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iamler-ai\datasets\"/>
    </mc:Choice>
  </mc:AlternateContent>
  <xr:revisionPtr revIDLastSave="0" documentId="13_ncr:1_{C6A4523E-3855-4A21-882E-BD30834D09D8}" xr6:coauthVersionLast="47" xr6:coauthVersionMax="47" xr10:uidLastSave="{00000000-0000-0000-0000-000000000000}"/>
  <bookViews>
    <workbookView xWindow="0" yWindow="300" windowWidth="23256" windowHeight="12576" activeTab="1" xr2:uid="{938AEC6A-B0B5-4D03-B445-5B0704D37507}"/>
  </bookViews>
  <sheets>
    <sheet name="Sheet1" sheetId="4" r:id="rId1"/>
    <sheet name="Analytics" sheetId="2" r:id="rId2"/>
    <sheet name="Analytic2" sheetId="3" r:id="rId3"/>
    <sheet name="01_retail_sales" sheetId="1" r:id="rId4"/>
  </sheets>
  <calcPr calcId="191029"/>
  <pivotCaches>
    <pivotCache cacheId="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 a="1"/>
  <c r="P2" i="1" s="1"/>
  <c r="P3" i="1" a="1"/>
  <c r="P3" i="1"/>
  <c r="P4" i="1" a="1"/>
  <c r="P4" i="1" s="1"/>
  <c r="P5" i="1" a="1"/>
  <c r="P5" i="1"/>
  <c r="P6" i="1" a="1"/>
  <c r="P6" i="1" s="1"/>
  <c r="P7" i="1" a="1"/>
  <c r="P7" i="1" s="1"/>
  <c r="P8" i="1" a="1"/>
  <c r="P8" i="1" s="1"/>
  <c r="P9" i="1" a="1"/>
  <c r="P9" i="1"/>
  <c r="P10" i="1" a="1"/>
  <c r="P10" i="1" s="1"/>
  <c r="P11" i="1" a="1"/>
  <c r="P11" i="1"/>
  <c r="P12" i="1" a="1"/>
  <c r="P12" i="1" s="1"/>
  <c r="P13" i="1" a="1"/>
  <c r="P13" i="1"/>
  <c r="P14" i="1" a="1"/>
  <c r="P14" i="1" s="1"/>
  <c r="P15" i="1" a="1"/>
  <c r="P15" i="1" s="1"/>
  <c r="P16" i="1" a="1"/>
  <c r="P16" i="1" s="1"/>
  <c r="P17" i="1" a="1"/>
  <c r="P17" i="1"/>
  <c r="P18" i="1" a="1"/>
  <c r="P18" i="1" s="1"/>
  <c r="P19" i="1" a="1"/>
  <c r="P19" i="1" s="1"/>
  <c r="P20" i="1" a="1"/>
  <c r="P20" i="1" s="1"/>
  <c r="P21" i="1" a="1"/>
  <c r="P21" i="1"/>
  <c r="P22" i="1" a="1"/>
  <c r="P22" i="1" s="1"/>
  <c r="P23" i="1" a="1"/>
  <c r="P23" i="1" s="1"/>
  <c r="P24" i="1" a="1"/>
  <c r="P24" i="1" s="1"/>
  <c r="P25" i="1" a="1"/>
  <c r="P25" i="1" s="1"/>
  <c r="P26" i="1" a="1"/>
  <c r="P26" i="1" s="1"/>
  <c r="P27" i="1" a="1"/>
  <c r="P27" i="1"/>
  <c r="P28" i="1" a="1"/>
  <c r="P28" i="1" s="1"/>
  <c r="P29" i="1" a="1"/>
  <c r="P29" i="1"/>
  <c r="P30" i="1" a="1"/>
  <c r="P30" i="1" s="1"/>
  <c r="P31" i="1" a="1"/>
  <c r="P31" i="1" s="1"/>
  <c r="P32" i="1" a="1"/>
  <c r="P32" i="1" s="1"/>
  <c r="P33" i="1" a="1"/>
  <c r="P33" i="1"/>
  <c r="P34" i="1" a="1"/>
  <c r="P34" i="1" s="1"/>
  <c r="P35" i="1" a="1"/>
  <c r="P35" i="1"/>
  <c r="P36" i="1" a="1"/>
  <c r="P36" i="1" s="1"/>
  <c r="P37" i="1" a="1"/>
  <c r="P37" i="1"/>
  <c r="P38" i="1" a="1"/>
  <c r="P38" i="1" s="1"/>
  <c r="P39" i="1" a="1"/>
  <c r="P39" i="1" s="1"/>
  <c r="P40" i="1" a="1"/>
  <c r="P40" i="1" s="1"/>
  <c r="P41" i="1" a="1"/>
  <c r="P41" i="1"/>
  <c r="P42" i="1" a="1"/>
  <c r="P42" i="1" s="1"/>
  <c r="P43" i="1" a="1"/>
  <c r="P43" i="1"/>
  <c r="P44" i="1" a="1"/>
  <c r="P44" i="1" s="1"/>
  <c r="P45" i="1" a="1"/>
  <c r="P45" i="1"/>
  <c r="P46" i="1" a="1"/>
  <c r="P46" i="1" s="1"/>
  <c r="P47" i="1" a="1"/>
  <c r="P47" i="1" s="1"/>
  <c r="P48" i="1" a="1"/>
  <c r="P48" i="1" s="1"/>
  <c r="P49" i="1" a="1"/>
  <c r="P49" i="1"/>
  <c r="P50" i="1" a="1"/>
  <c r="P50" i="1" s="1"/>
  <c r="P51" i="1" a="1"/>
  <c r="P51" i="1" s="1"/>
  <c r="P52" i="1" a="1"/>
  <c r="P52" i="1" s="1"/>
  <c r="P53" i="1" a="1"/>
  <c r="P53" i="1"/>
  <c r="P54" i="1" a="1"/>
  <c r="P54" i="1" s="1"/>
  <c r="P55" i="1" a="1"/>
  <c r="P55" i="1" s="1"/>
  <c r="P56" i="1" a="1"/>
  <c r="P56" i="1" s="1"/>
  <c r="P57" i="1" a="1"/>
  <c r="P57" i="1" s="1"/>
  <c r="P58" i="1" a="1"/>
  <c r="P58" i="1" s="1"/>
  <c r="P59" i="1" a="1"/>
  <c r="P59" i="1"/>
  <c r="P60" i="1" a="1"/>
  <c r="P60" i="1" s="1"/>
  <c r="P61" i="1" a="1"/>
  <c r="P61" i="1"/>
  <c r="P62" i="1" a="1"/>
  <c r="P62" i="1" s="1"/>
  <c r="P63" i="1" a="1"/>
  <c r="P63" i="1" s="1"/>
  <c r="P64" i="1" a="1"/>
  <c r="P64" i="1" s="1"/>
  <c r="P65" i="1" a="1"/>
  <c r="P65" i="1"/>
  <c r="P66" i="1" a="1"/>
  <c r="P66" i="1" s="1"/>
  <c r="P67" i="1" a="1"/>
  <c r="P67" i="1"/>
  <c r="P68" i="1" a="1"/>
  <c r="P68" i="1" s="1"/>
  <c r="P69" i="1" a="1"/>
  <c r="P69" i="1"/>
  <c r="P70" i="1" a="1"/>
  <c r="P70" i="1" s="1"/>
  <c r="P71" i="1" a="1"/>
  <c r="P71" i="1" s="1"/>
  <c r="P72" i="1" a="1"/>
  <c r="P72" i="1" s="1"/>
  <c r="P73" i="1" a="1"/>
  <c r="P73" i="1"/>
  <c r="P74" i="1" a="1"/>
  <c r="P74" i="1" s="1"/>
  <c r="P75" i="1" a="1"/>
  <c r="P75" i="1"/>
  <c r="P76" i="1" a="1"/>
  <c r="P76" i="1" s="1"/>
  <c r="P77" i="1" a="1"/>
  <c r="P77" i="1"/>
  <c r="P78" i="1" a="1"/>
  <c r="P78" i="1" s="1"/>
  <c r="P79" i="1" a="1"/>
  <c r="P79" i="1" s="1"/>
  <c r="P80" i="1" a="1"/>
  <c r="P80" i="1" s="1"/>
  <c r="P81" i="1" a="1"/>
  <c r="P81" i="1"/>
  <c r="P82" i="1" a="1"/>
  <c r="P82" i="1" s="1"/>
  <c r="P83" i="1" a="1"/>
  <c r="P83" i="1" s="1"/>
  <c r="P84" i="1" a="1"/>
  <c r="P84" i="1" s="1"/>
  <c r="P85" i="1" a="1"/>
  <c r="P85" i="1"/>
  <c r="P86" i="1" a="1"/>
  <c r="P86" i="1" s="1"/>
  <c r="P87" i="1" a="1"/>
  <c r="P87" i="1" s="1"/>
  <c r="P88" i="1" a="1"/>
  <c r="P88" i="1" s="1"/>
  <c r="P89" i="1" a="1"/>
  <c r="P89" i="1" s="1"/>
  <c r="P90" i="1" a="1"/>
  <c r="P90" i="1" s="1"/>
  <c r="P91" i="1" a="1"/>
  <c r="P91" i="1"/>
  <c r="P92" i="1" a="1"/>
  <c r="P92" i="1" s="1"/>
  <c r="P93" i="1" a="1"/>
  <c r="P93" i="1"/>
  <c r="P94" i="1" a="1"/>
  <c r="P94" i="1" s="1"/>
  <c r="P95" i="1" a="1"/>
  <c r="P95" i="1" s="1"/>
  <c r="P96" i="1" a="1"/>
  <c r="P96" i="1" s="1"/>
  <c r="P97" i="1" a="1"/>
  <c r="P97" i="1"/>
  <c r="P98" i="1" a="1"/>
  <c r="P98" i="1" s="1"/>
  <c r="P99" i="1" a="1"/>
  <c r="P99" i="1"/>
  <c r="P100" i="1" a="1"/>
  <c r="P100" i="1" s="1"/>
  <c r="P101" i="1" a="1"/>
  <c r="P101" i="1"/>
  <c r="P102" i="1" a="1"/>
  <c r="P102" i="1" s="1"/>
  <c r="P103" i="1" a="1"/>
  <c r="P103" i="1" s="1"/>
  <c r="P104" i="1" a="1"/>
  <c r="P104" i="1" s="1"/>
  <c r="P105" i="1" a="1"/>
  <c r="P105" i="1"/>
  <c r="P106" i="1" a="1"/>
  <c r="P106" i="1" s="1"/>
  <c r="P107" i="1" a="1"/>
  <c r="P107" i="1"/>
  <c r="P108" i="1" a="1"/>
  <c r="P108" i="1" s="1"/>
  <c r="P109" i="1" a="1"/>
  <c r="P109" i="1"/>
  <c r="P110" i="1" a="1"/>
  <c r="P110" i="1" s="1"/>
  <c r="P111" i="1" a="1"/>
  <c r="P111" i="1" s="1"/>
  <c r="P112" i="1" a="1"/>
  <c r="P112" i="1" s="1"/>
  <c r="P113" i="1" a="1"/>
  <c r="P113" i="1"/>
  <c r="P114" i="1" a="1"/>
  <c r="P114" i="1" s="1"/>
  <c r="P115" i="1" a="1"/>
  <c r="P115" i="1" s="1"/>
  <c r="P116" i="1" a="1"/>
  <c r="P116" i="1" s="1"/>
  <c r="P117" i="1" a="1"/>
  <c r="P117" i="1"/>
  <c r="P118" i="1" a="1"/>
  <c r="P118" i="1" s="1"/>
  <c r="P119" i="1" a="1"/>
  <c r="P119" i="1" s="1"/>
  <c r="P120" i="1" a="1"/>
  <c r="P120" i="1" s="1"/>
  <c r="P121" i="1" a="1"/>
  <c r="P121" i="1" s="1"/>
  <c r="P122" i="1" a="1"/>
  <c r="P122" i="1" s="1"/>
  <c r="P123" i="1" a="1"/>
  <c r="P123" i="1"/>
  <c r="P124" i="1" a="1"/>
  <c r="P124" i="1" s="1"/>
  <c r="P125" i="1" a="1"/>
  <c r="P125" i="1"/>
  <c r="P126" i="1" a="1"/>
  <c r="P126" i="1" s="1"/>
  <c r="P127" i="1" a="1"/>
  <c r="P127" i="1" s="1"/>
  <c r="P128" i="1" a="1"/>
  <c r="P128" i="1" s="1"/>
  <c r="P129" i="1" a="1"/>
  <c r="P129" i="1"/>
  <c r="P130" i="1" a="1"/>
  <c r="P130" i="1" s="1"/>
  <c r="P131" i="1" a="1"/>
  <c r="P131" i="1"/>
  <c r="P132" i="1" a="1"/>
  <c r="P132" i="1" s="1"/>
  <c r="P133" i="1" a="1"/>
  <c r="P133" i="1"/>
  <c r="P134" i="1" a="1"/>
  <c r="P134" i="1" s="1"/>
  <c r="P135" i="1" a="1"/>
  <c r="P135" i="1" s="1"/>
  <c r="P136" i="1" a="1"/>
  <c r="P136" i="1" s="1"/>
  <c r="P137" i="1" a="1"/>
  <c r="P137" i="1"/>
  <c r="P138" i="1" a="1"/>
  <c r="P138" i="1" s="1"/>
  <c r="P139" i="1" a="1"/>
  <c r="P139" i="1"/>
  <c r="P140" i="1" a="1"/>
  <c r="P140" i="1" s="1"/>
  <c r="P141" i="1" a="1"/>
  <c r="P141" i="1"/>
  <c r="P142" i="1" a="1"/>
  <c r="P142" i="1" s="1"/>
  <c r="P143" i="1" a="1"/>
  <c r="P143" i="1" s="1"/>
  <c r="P144" i="1" a="1"/>
  <c r="P144" i="1" s="1"/>
  <c r="P145" i="1" a="1"/>
  <c r="P145" i="1"/>
  <c r="P146" i="1" a="1"/>
  <c r="P146" i="1" s="1"/>
  <c r="P147" i="1" a="1"/>
  <c r="P147" i="1" s="1"/>
  <c r="P148" i="1" a="1"/>
  <c r="P148" i="1" s="1"/>
  <c r="P149" i="1" a="1"/>
  <c r="P149" i="1"/>
  <c r="P150" i="1" a="1"/>
  <c r="P150" i="1" s="1"/>
  <c r="P151" i="1" a="1"/>
  <c r="P151" i="1" s="1"/>
  <c r="P152" i="1" a="1"/>
  <c r="P152" i="1" s="1"/>
  <c r="P153" i="1" a="1"/>
  <c r="P153" i="1" s="1"/>
  <c r="P154" i="1" a="1"/>
  <c r="P154" i="1" s="1"/>
  <c r="P155" i="1" a="1"/>
  <c r="P155" i="1"/>
  <c r="P156" i="1" a="1"/>
  <c r="P156" i="1" s="1"/>
  <c r="P157" i="1" a="1"/>
  <c r="P157" i="1"/>
  <c r="P158" i="1" a="1"/>
  <c r="P158" i="1" s="1"/>
  <c r="P159" i="1" a="1"/>
  <c r="P159" i="1" s="1"/>
  <c r="P160" i="1" a="1"/>
  <c r="P160" i="1" s="1"/>
  <c r="P161" i="1" a="1"/>
  <c r="P161" i="1"/>
  <c r="P162" i="1" a="1"/>
  <c r="P162" i="1" s="1"/>
  <c r="P163" i="1" a="1"/>
  <c r="P163" i="1"/>
  <c r="P164" i="1" a="1"/>
  <c r="P164" i="1" s="1"/>
  <c r="P165" i="1" a="1"/>
  <c r="P165" i="1"/>
  <c r="P166" i="1" a="1"/>
  <c r="P166" i="1" s="1"/>
  <c r="P167" i="1" a="1"/>
  <c r="P167" i="1" s="1"/>
  <c r="P168" i="1" a="1"/>
  <c r="P168" i="1" s="1"/>
  <c r="P169" i="1" a="1"/>
  <c r="P169" i="1"/>
  <c r="P170" i="1" a="1"/>
  <c r="P170" i="1" s="1"/>
  <c r="P171" i="1" a="1"/>
  <c r="P171" i="1"/>
  <c r="P172" i="1" a="1"/>
  <c r="P172" i="1" s="1"/>
  <c r="P173" i="1" a="1"/>
  <c r="P173" i="1" s="1"/>
  <c r="P174" i="1" a="1"/>
  <c r="P174" i="1" s="1"/>
  <c r="P175" i="1" a="1"/>
  <c r="P175" i="1" s="1"/>
  <c r="P176" i="1" a="1"/>
  <c r="P176" i="1" s="1"/>
  <c r="P177" i="1" a="1"/>
  <c r="P177" i="1"/>
  <c r="P178" i="1" a="1"/>
  <c r="P178" i="1" s="1"/>
  <c r="P179" i="1" a="1"/>
  <c r="P179" i="1"/>
  <c r="P180" i="1" a="1"/>
  <c r="P180" i="1" s="1"/>
  <c r="P181" i="1" a="1"/>
  <c r="P181" i="1" s="1"/>
  <c r="P182" i="1" a="1"/>
  <c r="P182" i="1" s="1"/>
  <c r="P183" i="1" a="1"/>
  <c r="P183" i="1"/>
  <c r="P184" i="1" a="1"/>
  <c r="P184" i="1" s="1"/>
  <c r="P185" i="1" a="1"/>
  <c r="P185" i="1"/>
  <c r="P186" i="1" a="1"/>
  <c r="P186" i="1" s="1"/>
  <c r="P187" i="1" a="1"/>
  <c r="P187" i="1"/>
  <c r="P188" i="1" a="1"/>
  <c r="P188" i="1" s="1"/>
  <c r="P189" i="1" a="1"/>
  <c r="P189" i="1" s="1"/>
  <c r="P190" i="1" a="1"/>
  <c r="P190" i="1" s="1"/>
  <c r="P191" i="1" a="1"/>
  <c r="P191" i="1"/>
  <c r="P192" i="1" a="1"/>
  <c r="P192" i="1" s="1"/>
  <c r="P193" i="1" a="1"/>
  <c r="P193" i="1"/>
  <c r="P194" i="1" a="1"/>
  <c r="P194" i="1" s="1"/>
  <c r="P195" i="1" a="1"/>
  <c r="P195" i="1"/>
  <c r="P196" i="1" a="1"/>
  <c r="P196" i="1" s="1"/>
  <c r="P197" i="1" a="1"/>
  <c r="P197" i="1" s="1"/>
  <c r="P198" i="1" a="1"/>
  <c r="P198" i="1" s="1"/>
  <c r="P199" i="1" a="1"/>
  <c r="P199" i="1"/>
  <c r="P200" i="1" a="1"/>
  <c r="P200" i="1" s="1"/>
  <c r="P201" i="1" a="1"/>
  <c r="P201" i="1"/>
  <c r="P202" i="1" a="1"/>
  <c r="P202" i="1" s="1"/>
  <c r="P203" i="1" a="1"/>
  <c r="P203" i="1"/>
  <c r="P204" i="1" a="1"/>
  <c r="P204" i="1" s="1"/>
  <c r="P205" i="1" a="1"/>
  <c r="P205" i="1" s="1"/>
  <c r="P206" i="1" a="1"/>
  <c r="P206" i="1" s="1"/>
  <c r="P207" i="1" a="1"/>
  <c r="P207" i="1" s="1"/>
  <c r="P208" i="1" a="1"/>
  <c r="P208" i="1" s="1"/>
  <c r="P209" i="1" a="1"/>
  <c r="P209" i="1"/>
  <c r="P210" i="1" a="1"/>
  <c r="P210" i="1" s="1"/>
  <c r="P211" i="1" a="1"/>
  <c r="P211" i="1"/>
  <c r="P212" i="1" a="1"/>
  <c r="P212" i="1" s="1"/>
  <c r="P213" i="1" a="1"/>
  <c r="P213" i="1" s="1"/>
  <c r="P214" i="1" a="1"/>
  <c r="P214" i="1" s="1"/>
  <c r="P215" i="1" a="1"/>
  <c r="P215" i="1"/>
  <c r="P216" i="1" a="1"/>
  <c r="P216" i="1" s="1"/>
  <c r="P217" i="1" a="1"/>
  <c r="P217" i="1"/>
  <c r="P218" i="1" a="1"/>
  <c r="P218" i="1" s="1"/>
  <c r="P219" i="1" a="1"/>
  <c r="P219" i="1"/>
  <c r="P220" i="1" a="1"/>
  <c r="P220" i="1" s="1"/>
  <c r="P221" i="1" a="1"/>
  <c r="P221" i="1" s="1"/>
  <c r="P222" i="1" a="1"/>
  <c r="P222" i="1" s="1"/>
  <c r="P223" i="1" a="1"/>
  <c r="P223" i="1"/>
  <c r="P224" i="1" a="1"/>
  <c r="P224" i="1" s="1"/>
  <c r="P225" i="1" a="1"/>
  <c r="P225" i="1"/>
  <c r="P226" i="1" a="1"/>
  <c r="P226" i="1" s="1"/>
  <c r="P227" i="1" a="1"/>
  <c r="P227" i="1"/>
  <c r="P228" i="1" a="1"/>
  <c r="P228" i="1" s="1"/>
  <c r="P229" i="1" a="1"/>
  <c r="P229" i="1" s="1"/>
  <c r="P230" i="1" a="1"/>
  <c r="P230" i="1" s="1"/>
  <c r="P231" i="1" a="1"/>
  <c r="P231" i="1"/>
  <c r="P232" i="1" a="1"/>
  <c r="P232" i="1" s="1"/>
  <c r="P233" i="1" a="1"/>
  <c r="P233" i="1"/>
  <c r="P234" i="1" a="1"/>
  <c r="P234" i="1" s="1"/>
  <c r="P235" i="1" a="1"/>
  <c r="P235" i="1"/>
  <c r="P236" i="1" a="1"/>
  <c r="P236" i="1" s="1"/>
  <c r="P237" i="1" a="1"/>
  <c r="P237" i="1" s="1"/>
  <c r="P238" i="1" a="1"/>
  <c r="P238" i="1" s="1"/>
  <c r="P239" i="1" a="1"/>
  <c r="P239" i="1" s="1"/>
  <c r="P240" i="1" a="1"/>
  <c r="P240" i="1" s="1"/>
  <c r="P241" i="1" a="1"/>
  <c r="P241" i="1"/>
  <c r="P242" i="1" a="1"/>
  <c r="P242" i="1" s="1"/>
  <c r="P243" i="1" a="1"/>
  <c r="P243" i="1"/>
  <c r="P244" i="1" a="1"/>
  <c r="P244" i="1" s="1"/>
  <c r="P245" i="1" a="1"/>
  <c r="P245" i="1" s="1"/>
  <c r="P246" i="1" a="1"/>
  <c r="P246" i="1" s="1"/>
  <c r="P247" i="1" a="1"/>
  <c r="P247" i="1" s="1"/>
  <c r="P248" i="1" a="1"/>
  <c r="P248" i="1" s="1"/>
  <c r="P249" i="1" a="1"/>
  <c r="P249" i="1"/>
  <c r="P250" i="1" a="1"/>
  <c r="P250" i="1" s="1"/>
  <c r="P251" i="1" a="1"/>
  <c r="P251" i="1"/>
  <c r="P252" i="1" a="1"/>
  <c r="P252" i="1" s="1"/>
  <c r="P253" i="1" a="1"/>
  <c r="P253" i="1" s="1"/>
  <c r="P254" i="1" a="1"/>
  <c r="P254" i="1" s="1"/>
  <c r="P255" i="1" a="1"/>
  <c r="P255" i="1"/>
  <c r="P256" i="1" a="1"/>
  <c r="P256" i="1" s="1"/>
  <c r="P257" i="1" a="1"/>
  <c r="P257" i="1"/>
  <c r="P258" i="1" a="1"/>
  <c r="P258" i="1" s="1"/>
  <c r="P259" i="1" a="1"/>
  <c r="P259" i="1"/>
  <c r="P260" i="1" a="1"/>
  <c r="P260" i="1" s="1"/>
  <c r="P261" i="1" a="1"/>
  <c r="P261" i="1" s="1"/>
  <c r="P262" i="1" a="1"/>
  <c r="P262" i="1" s="1"/>
  <c r="P263" i="1" a="1"/>
  <c r="P263" i="1"/>
  <c r="P264" i="1" a="1"/>
  <c r="P264" i="1" s="1"/>
  <c r="P265" i="1" a="1"/>
  <c r="P265" i="1"/>
  <c r="P266" i="1" a="1"/>
  <c r="P266" i="1" s="1"/>
  <c r="P267" i="1" a="1"/>
  <c r="P267" i="1"/>
  <c r="P268" i="1" a="1"/>
  <c r="P268" i="1" s="1"/>
  <c r="P269" i="1" a="1"/>
  <c r="P269" i="1" s="1"/>
  <c r="P270" i="1" a="1"/>
  <c r="P270" i="1" s="1"/>
  <c r="P271" i="1" a="1"/>
  <c r="P271" i="1" s="1"/>
  <c r="P272" i="1" a="1"/>
  <c r="P272" i="1" s="1"/>
  <c r="P273" i="1" a="1"/>
  <c r="P273" i="1"/>
  <c r="P274" i="1" a="1"/>
  <c r="P274" i="1" s="1"/>
  <c r="P275" i="1" a="1"/>
  <c r="P275" i="1"/>
  <c r="P276" i="1" a="1"/>
  <c r="P276" i="1" s="1"/>
  <c r="P277" i="1" a="1"/>
  <c r="P277" i="1" s="1"/>
  <c r="P278" i="1" a="1"/>
  <c r="P278" i="1" s="1"/>
  <c r="P279" i="1" a="1"/>
  <c r="P279" i="1"/>
  <c r="P280" i="1" a="1"/>
  <c r="P280" i="1" s="1"/>
  <c r="P281" i="1" a="1"/>
  <c r="P281" i="1"/>
  <c r="P282" i="1" a="1"/>
  <c r="P282" i="1" s="1"/>
  <c r="P283" i="1" a="1"/>
  <c r="P283" i="1"/>
  <c r="P284" i="1" a="1"/>
  <c r="P284" i="1" s="1"/>
  <c r="P285" i="1" a="1"/>
  <c r="P285" i="1" s="1"/>
  <c r="P286" i="1" a="1"/>
  <c r="P286" i="1" s="1"/>
  <c r="P287" i="1" a="1"/>
  <c r="P287" i="1"/>
  <c r="P288" i="1" a="1"/>
  <c r="P288" i="1" s="1"/>
  <c r="P289" i="1" a="1"/>
  <c r="P289" i="1"/>
  <c r="P290" i="1" a="1"/>
  <c r="P290" i="1" s="1"/>
  <c r="P291" i="1" a="1"/>
  <c r="P291" i="1"/>
  <c r="P292" i="1" a="1"/>
  <c r="P292" i="1" s="1"/>
  <c r="P293" i="1" a="1"/>
  <c r="P293" i="1" s="1"/>
  <c r="P294" i="1" a="1"/>
  <c r="P294" i="1" s="1"/>
  <c r="P295" i="1" a="1"/>
  <c r="P295" i="1"/>
  <c r="P296" i="1" a="1"/>
  <c r="P296" i="1" s="1"/>
  <c r="P297" i="1" a="1"/>
  <c r="P297" i="1"/>
  <c r="P298" i="1" a="1"/>
  <c r="P298" i="1" s="1"/>
  <c r="P299" i="1" a="1"/>
  <c r="P299" i="1"/>
  <c r="P300" i="1" a="1"/>
  <c r="P300" i="1"/>
  <c r="P301" i="1" a="1"/>
  <c r="P301" i="1"/>
  <c r="P302" i="1" a="1"/>
  <c r="P302" i="1"/>
  <c r="P303" i="1" a="1"/>
  <c r="P303" i="1"/>
  <c r="P304" i="1" a="1"/>
  <c r="P304" i="1"/>
  <c r="P305" i="1" a="1"/>
  <c r="P305" i="1"/>
  <c r="P306" i="1" a="1"/>
  <c r="P306" i="1"/>
  <c r="P307" i="1" a="1"/>
  <c r="P307" i="1"/>
  <c r="P308" i="1" a="1"/>
  <c r="P308" i="1"/>
  <c r="P309" i="1" a="1"/>
  <c r="P309" i="1"/>
  <c r="P310" i="1" a="1"/>
  <c r="P310" i="1"/>
  <c r="P311" i="1" a="1"/>
  <c r="P311" i="1"/>
  <c r="P312" i="1" a="1"/>
  <c r="P312" i="1"/>
  <c r="P313" i="1" a="1"/>
  <c r="P313" i="1"/>
  <c r="P314" i="1" a="1"/>
  <c r="P314" i="1"/>
  <c r="P315" i="1" a="1"/>
  <c r="P315" i="1"/>
  <c r="P316" i="1" a="1"/>
  <c r="P316" i="1"/>
  <c r="P317" i="1" a="1"/>
  <c r="P317" i="1"/>
  <c r="P318" i="1" a="1"/>
  <c r="P318" i="1"/>
  <c r="P319" i="1" a="1"/>
  <c r="P319" i="1"/>
  <c r="P320" i="1" a="1"/>
  <c r="P320" i="1" s="1"/>
  <c r="P321" i="1" a="1"/>
  <c r="P321" i="1"/>
  <c r="P322" i="1" a="1"/>
  <c r="P322" i="1" s="1"/>
  <c r="P323" i="1" a="1"/>
  <c r="P323" i="1"/>
  <c r="P324" i="1" a="1"/>
  <c r="P324" i="1" s="1"/>
  <c r="P325" i="1" a="1"/>
  <c r="P325" i="1"/>
  <c r="P326" i="1" a="1"/>
  <c r="P326" i="1" s="1"/>
  <c r="P327" i="1" a="1"/>
  <c r="P327" i="1"/>
  <c r="P328" i="1" a="1"/>
  <c r="P328" i="1" s="1"/>
  <c r="P329" i="1" a="1"/>
  <c r="P329" i="1"/>
  <c r="P330" i="1" a="1"/>
  <c r="P330" i="1" s="1"/>
  <c r="P331" i="1" a="1"/>
  <c r="P331" i="1"/>
  <c r="P332" i="1" a="1"/>
  <c r="P332" i="1" s="1"/>
  <c r="P333" i="1" a="1"/>
  <c r="P333" i="1"/>
  <c r="P334" i="1" a="1"/>
  <c r="P334" i="1" s="1"/>
  <c r="P335" i="1" a="1"/>
  <c r="P335" i="1"/>
  <c r="P336" i="1" a="1"/>
  <c r="P336" i="1" s="1"/>
  <c r="P337" i="1" a="1"/>
  <c r="P337" i="1"/>
  <c r="P338" i="1" a="1"/>
  <c r="P338" i="1" s="1"/>
  <c r="P339" i="1" a="1"/>
  <c r="P339" i="1"/>
  <c r="P340" i="1" a="1"/>
  <c r="P340" i="1" s="1"/>
  <c r="P341" i="1" a="1"/>
  <c r="P341" i="1"/>
  <c r="P342" i="1" a="1"/>
  <c r="P342" i="1" s="1"/>
  <c r="P343" i="1" a="1"/>
  <c r="P343" i="1"/>
  <c r="P344" i="1" a="1"/>
  <c r="P344" i="1" s="1"/>
  <c r="P345" i="1" a="1"/>
  <c r="P345" i="1"/>
  <c r="P346" i="1" a="1"/>
  <c r="P346" i="1" s="1"/>
  <c r="P347" i="1" a="1"/>
  <c r="P347" i="1"/>
  <c r="P348" i="1" a="1"/>
  <c r="P348" i="1" s="1"/>
  <c r="P349" i="1" a="1"/>
  <c r="P349" i="1"/>
  <c r="P350" i="1" a="1"/>
  <c r="P350" i="1" s="1"/>
  <c r="P351" i="1" a="1"/>
  <c r="P351" i="1"/>
  <c r="P352" i="1" a="1"/>
  <c r="P352" i="1" s="1"/>
  <c r="P353" i="1" a="1"/>
  <c r="P353" i="1"/>
  <c r="P354" i="1" a="1"/>
  <c r="P354" i="1" s="1"/>
  <c r="P355" i="1" a="1"/>
  <c r="P355" i="1"/>
  <c r="P356" i="1" a="1"/>
  <c r="P356" i="1" s="1"/>
  <c r="P357" i="1" a="1"/>
  <c r="P357" i="1"/>
  <c r="P358" i="1" a="1"/>
  <c r="P358" i="1" s="1"/>
  <c r="P359" i="1" a="1"/>
  <c r="P359" i="1"/>
  <c r="P360" i="1" a="1"/>
  <c r="P360" i="1" s="1"/>
  <c r="P361" i="1" a="1"/>
  <c r="P361" i="1"/>
  <c r="P362" i="1" a="1"/>
  <c r="P362" i="1" s="1"/>
  <c r="P363" i="1" a="1"/>
  <c r="P363" i="1"/>
  <c r="P364" i="1" a="1"/>
  <c r="P364" i="1" s="1"/>
  <c r="P365" i="1" a="1"/>
  <c r="P365" i="1"/>
  <c r="P366" i="1" a="1"/>
  <c r="P366" i="1" s="1"/>
  <c r="P367" i="1" a="1"/>
  <c r="P367" i="1"/>
  <c r="P368" i="1" a="1"/>
  <c r="P368" i="1" s="1"/>
  <c r="P369" i="1" a="1"/>
  <c r="P369" i="1"/>
  <c r="P370" i="1" a="1"/>
  <c r="P370" i="1" s="1"/>
  <c r="P371" i="1" a="1"/>
  <c r="P371" i="1"/>
  <c r="P372" i="1" a="1"/>
  <c r="P372" i="1" s="1"/>
  <c r="P373" i="1" a="1"/>
  <c r="P373" i="1"/>
  <c r="P374" i="1" a="1"/>
  <c r="P374" i="1" s="1"/>
  <c r="P375" i="1" a="1"/>
  <c r="P375" i="1"/>
  <c r="P376" i="1" a="1"/>
  <c r="P376" i="1" s="1"/>
  <c r="P377" i="1" a="1"/>
  <c r="P377" i="1"/>
  <c r="P378" i="1" a="1"/>
  <c r="P378" i="1" s="1"/>
  <c r="P379" i="1" a="1"/>
  <c r="P379" i="1"/>
  <c r="P380" i="1" a="1"/>
  <c r="P380" i="1" s="1"/>
  <c r="P381" i="1" a="1"/>
  <c r="P381" i="1"/>
  <c r="P382" i="1" a="1"/>
  <c r="P382" i="1" s="1"/>
  <c r="P383" i="1" a="1"/>
  <c r="P383" i="1"/>
  <c r="P384" i="1" a="1"/>
  <c r="P384" i="1" s="1"/>
  <c r="P385" i="1" a="1"/>
  <c r="P385" i="1"/>
  <c r="P386" i="1" a="1"/>
  <c r="P386" i="1" s="1"/>
  <c r="P387" i="1" a="1"/>
  <c r="P387" i="1"/>
  <c r="P388" i="1" a="1"/>
  <c r="P388" i="1" s="1"/>
  <c r="P389" i="1" a="1"/>
  <c r="P389" i="1"/>
  <c r="P390" i="1" a="1"/>
  <c r="P390" i="1" s="1"/>
  <c r="P391" i="1" a="1"/>
  <c r="P391" i="1"/>
  <c r="P392" i="1" a="1"/>
  <c r="P392" i="1" s="1"/>
  <c r="P393" i="1" a="1"/>
  <c r="P393" i="1"/>
  <c r="P394" i="1" a="1"/>
  <c r="P394" i="1" s="1"/>
  <c r="P395" i="1" a="1"/>
  <c r="P395" i="1"/>
  <c r="P396" i="1" a="1"/>
  <c r="P396" i="1" s="1"/>
  <c r="P397" i="1" a="1"/>
  <c r="P397" i="1"/>
  <c r="P398" i="1" a="1"/>
  <c r="P398" i="1" s="1"/>
  <c r="P399" i="1" a="1"/>
  <c r="P399" i="1"/>
  <c r="P400" i="1" a="1"/>
  <c r="P400" i="1" s="1"/>
  <c r="P401" i="1" a="1"/>
  <c r="P401" i="1"/>
  <c r="P402" i="1" a="1"/>
  <c r="P402" i="1" s="1"/>
  <c r="P403" i="1" a="1"/>
  <c r="P403" i="1"/>
  <c r="P404" i="1" a="1"/>
  <c r="P404" i="1" s="1"/>
  <c r="P405" i="1" a="1"/>
  <c r="P405" i="1"/>
  <c r="P406" i="1" a="1"/>
  <c r="P406" i="1" s="1"/>
  <c r="P407" i="1" a="1"/>
  <c r="P407" i="1"/>
  <c r="P408" i="1" a="1"/>
  <c r="P408" i="1" s="1"/>
  <c r="P409" i="1" a="1"/>
  <c r="P409" i="1"/>
  <c r="P410" i="1" a="1"/>
  <c r="P410" i="1" s="1"/>
  <c r="P411" i="1" a="1"/>
  <c r="P411" i="1"/>
  <c r="P412" i="1" a="1"/>
  <c r="P412" i="1" s="1"/>
  <c r="P413" i="1" a="1"/>
  <c r="P413" i="1"/>
  <c r="P414" i="1" a="1"/>
  <c r="P414" i="1" s="1"/>
  <c r="P415" i="1" a="1"/>
  <c r="P415" i="1"/>
  <c r="P416" i="1" a="1"/>
  <c r="P416" i="1" s="1"/>
  <c r="P417" i="1" a="1"/>
  <c r="P417" i="1"/>
  <c r="P418" i="1" a="1"/>
  <c r="P418" i="1" s="1"/>
  <c r="P419" i="1" a="1"/>
  <c r="P419" i="1"/>
  <c r="P420" i="1" a="1"/>
  <c r="P420" i="1" s="1"/>
  <c r="P421" i="1" a="1"/>
  <c r="P421" i="1"/>
  <c r="P422" i="1" a="1"/>
  <c r="P422" i="1" s="1"/>
  <c r="P423" i="1" a="1"/>
  <c r="P423" i="1"/>
  <c r="P424" i="1" a="1"/>
  <c r="P424" i="1" s="1"/>
  <c r="P425" i="1" a="1"/>
  <c r="P425" i="1"/>
  <c r="P426" i="1" a="1"/>
  <c r="P426" i="1" s="1"/>
  <c r="P427" i="1" a="1"/>
  <c r="P427" i="1"/>
  <c r="P428" i="1" a="1"/>
  <c r="P428" i="1" s="1"/>
  <c r="P429" i="1" a="1"/>
  <c r="P429" i="1"/>
  <c r="P430" i="1" a="1"/>
  <c r="P430" i="1" s="1"/>
  <c r="P431" i="1" a="1"/>
  <c r="P431" i="1"/>
  <c r="P432" i="1" a="1"/>
  <c r="P432" i="1" s="1"/>
  <c r="P433" i="1" a="1"/>
  <c r="P433" i="1"/>
  <c r="P434" i="1" a="1"/>
  <c r="P434" i="1" s="1"/>
  <c r="P435" i="1" a="1"/>
  <c r="P435" i="1"/>
  <c r="P436" i="1" a="1"/>
  <c r="P436" i="1" s="1"/>
  <c r="P437" i="1" a="1"/>
  <c r="P437" i="1"/>
  <c r="P438" i="1" a="1"/>
  <c r="P438" i="1" s="1"/>
  <c r="P439" i="1" a="1"/>
  <c r="P439" i="1"/>
  <c r="P440" i="1" a="1"/>
  <c r="P440" i="1" s="1"/>
  <c r="P441" i="1" a="1"/>
  <c r="P441" i="1"/>
  <c r="P442" i="1" a="1"/>
  <c r="P442" i="1" s="1"/>
  <c r="P443" i="1" a="1"/>
  <c r="P443" i="1"/>
  <c r="P444" i="1" a="1"/>
  <c r="P444" i="1" s="1"/>
  <c r="P445" i="1" a="1"/>
  <c r="P445" i="1"/>
  <c r="P446" i="1" a="1"/>
  <c r="P446" i="1" s="1"/>
  <c r="P447" i="1" a="1"/>
  <c r="P447" i="1"/>
  <c r="P448" i="1" a="1"/>
  <c r="P448" i="1" s="1"/>
  <c r="P449" i="1" a="1"/>
  <c r="P449" i="1"/>
  <c r="P450" i="1" a="1"/>
  <c r="P450" i="1" s="1"/>
  <c r="P451" i="1" a="1"/>
  <c r="P451" i="1"/>
  <c r="P452" i="1" a="1"/>
  <c r="P452" i="1" s="1"/>
  <c r="P453" i="1" a="1"/>
  <c r="P453" i="1"/>
  <c r="P454" i="1" a="1"/>
  <c r="P454" i="1" s="1"/>
  <c r="P455" i="1" a="1"/>
  <c r="P455" i="1"/>
  <c r="P456" i="1" a="1"/>
  <c r="P456" i="1" s="1"/>
  <c r="P457" i="1" a="1"/>
  <c r="P457" i="1"/>
  <c r="P458" i="1" a="1"/>
  <c r="P458" i="1" s="1"/>
  <c r="P459" i="1" a="1"/>
  <c r="P459" i="1"/>
  <c r="P460" i="1" a="1"/>
  <c r="P460" i="1" s="1"/>
  <c r="P461" i="1" a="1"/>
  <c r="P461" i="1"/>
  <c r="P462" i="1" a="1"/>
  <c r="P462" i="1" s="1"/>
  <c r="P463" i="1" a="1"/>
  <c r="P463" i="1"/>
  <c r="P464" i="1" a="1"/>
  <c r="P464" i="1" s="1"/>
  <c r="P465" i="1" a="1"/>
  <c r="P465" i="1"/>
  <c r="P466" i="1" a="1"/>
  <c r="P466" i="1" s="1"/>
  <c r="P467" i="1" a="1"/>
  <c r="P467" i="1"/>
  <c r="P468" i="1" a="1"/>
  <c r="P468" i="1" s="1"/>
  <c r="P469" i="1" a="1"/>
  <c r="P469" i="1"/>
  <c r="P470" i="1" a="1"/>
  <c r="P470" i="1" s="1"/>
  <c r="P471" i="1" a="1"/>
  <c r="P471" i="1"/>
  <c r="P472" i="1" a="1"/>
  <c r="P472" i="1" s="1"/>
  <c r="P473" i="1" a="1"/>
  <c r="P473" i="1"/>
  <c r="P474" i="1" a="1"/>
  <c r="P474" i="1" s="1"/>
  <c r="P475" i="1" a="1"/>
  <c r="P475" i="1"/>
  <c r="P476" i="1" a="1"/>
  <c r="P476" i="1" s="1"/>
  <c r="P477" i="1" a="1"/>
  <c r="P477" i="1"/>
  <c r="P478" i="1" a="1"/>
  <c r="P478" i="1" s="1"/>
  <c r="P479" i="1" a="1"/>
  <c r="P479" i="1"/>
  <c r="P480" i="1" a="1"/>
  <c r="P480" i="1" s="1"/>
  <c r="P481" i="1" a="1"/>
  <c r="P481" i="1"/>
  <c r="P482" i="1" a="1"/>
  <c r="P482" i="1" s="1"/>
  <c r="P483" i="1" a="1"/>
  <c r="P483" i="1"/>
  <c r="P484" i="1" a="1"/>
  <c r="P484" i="1" s="1"/>
  <c r="P485" i="1" a="1"/>
  <c r="P485" i="1"/>
  <c r="P486" i="1" a="1"/>
  <c r="P486" i="1" s="1"/>
  <c r="P487" i="1" a="1"/>
  <c r="P487" i="1"/>
  <c r="P488" i="1" a="1"/>
  <c r="P488" i="1" s="1"/>
  <c r="P489" i="1" a="1"/>
  <c r="P489" i="1"/>
  <c r="P490" i="1" a="1"/>
  <c r="P490" i="1" s="1"/>
  <c r="P491" i="1" a="1"/>
  <c r="P491" i="1"/>
  <c r="P492" i="1" a="1"/>
  <c r="P492" i="1" s="1"/>
  <c r="P493" i="1" a="1"/>
  <c r="P493" i="1"/>
  <c r="P494" i="1" a="1"/>
  <c r="P494" i="1" s="1"/>
  <c r="P495" i="1" a="1"/>
  <c r="P495" i="1"/>
  <c r="P496" i="1" a="1"/>
  <c r="P496" i="1" s="1"/>
  <c r="P497" i="1" a="1"/>
  <c r="P497" i="1"/>
  <c r="P498" i="1" a="1"/>
  <c r="P498" i="1" s="1"/>
  <c r="P499" i="1" a="1"/>
  <c r="P499" i="1"/>
  <c r="P500" i="1" a="1"/>
  <c r="P500" i="1" s="1"/>
  <c r="P501" i="1" a="1"/>
  <c r="P501" i="1"/>
  <c r="P502" i="1" a="1"/>
  <c r="P502" i="1" s="1"/>
  <c r="P503" i="1" a="1"/>
  <c r="P503" i="1"/>
  <c r="P504" i="1" a="1"/>
  <c r="P504" i="1" s="1"/>
  <c r="P505" i="1" a="1"/>
  <c r="P505" i="1"/>
  <c r="P506" i="1" a="1"/>
  <c r="P506" i="1" s="1"/>
  <c r="P507" i="1" a="1"/>
  <c r="P507" i="1"/>
  <c r="P508" i="1" a="1"/>
  <c r="P508" i="1" s="1"/>
  <c r="P509" i="1" a="1"/>
  <c r="P509" i="1"/>
  <c r="P510" i="1" a="1"/>
  <c r="P510" i="1" s="1"/>
  <c r="P511" i="1" a="1"/>
  <c r="P511" i="1"/>
  <c r="P512" i="1" a="1"/>
  <c r="P512" i="1" s="1"/>
  <c r="P513" i="1" a="1"/>
  <c r="P513" i="1"/>
  <c r="P514" i="1" a="1"/>
  <c r="P514" i="1" s="1"/>
  <c r="P515" i="1" a="1"/>
  <c r="P515" i="1"/>
  <c r="P516" i="1" a="1"/>
  <c r="P516" i="1" s="1"/>
  <c r="P517" i="1" a="1"/>
  <c r="P517" i="1"/>
  <c r="P518" i="1" a="1"/>
  <c r="P518" i="1" s="1"/>
  <c r="P519" i="1" a="1"/>
  <c r="P519" i="1"/>
  <c r="P520" i="1" a="1"/>
  <c r="P520" i="1" s="1"/>
  <c r="P521" i="1" a="1"/>
  <c r="P521" i="1"/>
  <c r="P522" i="1" a="1"/>
  <c r="P522" i="1" s="1"/>
  <c r="P523" i="1" a="1"/>
  <c r="P523" i="1"/>
  <c r="P524" i="1" a="1"/>
  <c r="P524" i="1" s="1"/>
  <c r="P525" i="1" a="1"/>
  <c r="P525" i="1"/>
  <c r="P526" i="1" a="1"/>
  <c r="P526" i="1" s="1"/>
  <c r="P527" i="1" a="1"/>
  <c r="P527" i="1"/>
  <c r="P528" i="1" a="1"/>
  <c r="P528" i="1" s="1"/>
  <c r="P529" i="1" a="1"/>
  <c r="P529" i="1"/>
  <c r="P530" i="1" a="1"/>
  <c r="P530" i="1" s="1"/>
  <c r="P531" i="1" a="1"/>
  <c r="P531" i="1"/>
  <c r="P532" i="1" a="1"/>
  <c r="P532" i="1" s="1"/>
  <c r="P533" i="1" a="1"/>
  <c r="P533" i="1"/>
  <c r="P534" i="1" a="1"/>
  <c r="P534" i="1" s="1"/>
  <c r="P535" i="1" a="1"/>
  <c r="P535" i="1"/>
  <c r="P536" i="1" a="1"/>
  <c r="P536" i="1" s="1"/>
  <c r="P537" i="1" a="1"/>
  <c r="P537" i="1"/>
  <c r="P538" i="1" a="1"/>
  <c r="P538" i="1" s="1"/>
  <c r="P539" i="1" a="1"/>
  <c r="P539" i="1"/>
  <c r="P540" i="1" a="1"/>
  <c r="P540" i="1" s="1"/>
  <c r="P541" i="1" a="1"/>
  <c r="P541" i="1"/>
  <c r="P542" i="1" a="1"/>
  <c r="P542" i="1" s="1"/>
  <c r="P543" i="1" a="1"/>
  <c r="P543" i="1"/>
  <c r="P544" i="1" a="1"/>
  <c r="P544" i="1" s="1"/>
  <c r="P545" i="1" a="1"/>
  <c r="P545" i="1"/>
  <c r="P546" i="1" a="1"/>
  <c r="P546" i="1" s="1"/>
  <c r="P547" i="1" a="1"/>
  <c r="P547" i="1"/>
  <c r="P548" i="1" a="1"/>
  <c r="P548" i="1" s="1"/>
  <c r="P549" i="1" a="1"/>
  <c r="P549" i="1"/>
  <c r="P550" i="1" a="1"/>
  <c r="P550" i="1" s="1"/>
  <c r="P551" i="1" a="1"/>
  <c r="P551" i="1"/>
  <c r="P552" i="1" a="1"/>
  <c r="P552" i="1" s="1"/>
  <c r="P553" i="1" a="1"/>
  <c r="P553" i="1"/>
  <c r="P554" i="1" a="1"/>
  <c r="P554" i="1" s="1"/>
  <c r="P555" i="1" a="1"/>
  <c r="P555" i="1"/>
  <c r="P556" i="1" a="1"/>
  <c r="P556" i="1" s="1"/>
  <c r="P557" i="1" a="1"/>
  <c r="P557" i="1"/>
  <c r="P558" i="1" a="1"/>
  <c r="P558" i="1" s="1"/>
  <c r="P559" i="1" a="1"/>
  <c r="P559" i="1"/>
  <c r="P560" i="1" a="1"/>
  <c r="P560" i="1" s="1"/>
  <c r="P561" i="1" a="1"/>
  <c r="P561" i="1"/>
  <c r="P562" i="1" a="1"/>
  <c r="P562" i="1" s="1"/>
  <c r="P563" i="1" a="1"/>
  <c r="P563" i="1"/>
  <c r="P564" i="1" a="1"/>
  <c r="P564" i="1" s="1"/>
  <c r="P565" i="1" a="1"/>
  <c r="P565" i="1"/>
  <c r="P566" i="1" a="1"/>
  <c r="P566" i="1" s="1"/>
  <c r="P567" i="1" a="1"/>
  <c r="P567" i="1"/>
  <c r="P568" i="1" a="1"/>
  <c r="P568" i="1" s="1"/>
  <c r="P569" i="1" a="1"/>
  <c r="P569" i="1"/>
  <c r="P570" i="1" a="1"/>
  <c r="P570" i="1" s="1"/>
  <c r="P571" i="1" a="1"/>
  <c r="P571" i="1"/>
  <c r="P572" i="1" a="1"/>
  <c r="P572" i="1" s="1"/>
  <c r="P573" i="1" a="1"/>
  <c r="P573" i="1"/>
  <c r="P574" i="1" a="1"/>
  <c r="P574" i="1" s="1"/>
  <c r="P575" i="1" a="1"/>
  <c r="P575" i="1"/>
  <c r="P576" i="1" a="1"/>
  <c r="P576" i="1" s="1"/>
  <c r="P577" i="1" a="1"/>
  <c r="P577" i="1"/>
  <c r="P578" i="1" a="1"/>
  <c r="P578" i="1" s="1"/>
  <c r="P579" i="1" a="1"/>
  <c r="P579" i="1"/>
  <c r="P580" i="1" a="1"/>
  <c r="P580" i="1" s="1"/>
  <c r="P581" i="1" a="1"/>
  <c r="P581" i="1"/>
  <c r="P582" i="1" a="1"/>
  <c r="P582" i="1" s="1"/>
  <c r="P583" i="1" a="1"/>
  <c r="P583" i="1"/>
  <c r="P584" i="1" a="1"/>
  <c r="P584" i="1" s="1"/>
  <c r="P585" i="1" a="1"/>
  <c r="P585" i="1"/>
  <c r="P586" i="1" a="1"/>
  <c r="P586" i="1" s="1"/>
  <c r="P587" i="1" a="1"/>
  <c r="P587" i="1"/>
  <c r="P588" i="1" a="1"/>
  <c r="P588" i="1" s="1"/>
  <c r="P589" i="1" a="1"/>
  <c r="P589" i="1"/>
  <c r="P590" i="1" a="1"/>
  <c r="P590" i="1" s="1"/>
  <c r="P591" i="1" a="1"/>
  <c r="P591" i="1"/>
  <c r="P592" i="1" a="1"/>
  <c r="P592" i="1" s="1"/>
  <c r="P593" i="1" a="1"/>
  <c r="P593" i="1"/>
  <c r="P594" i="1" a="1"/>
  <c r="P594" i="1" s="1"/>
  <c r="P595" i="1" a="1"/>
  <c r="P595" i="1"/>
  <c r="P596" i="1" a="1"/>
  <c r="P596" i="1" s="1"/>
  <c r="P597" i="1" a="1"/>
  <c r="P597" i="1"/>
  <c r="P598" i="1" a="1"/>
  <c r="P598" i="1" s="1"/>
  <c r="P599" i="1" a="1"/>
  <c r="P599" i="1"/>
  <c r="P600" i="1" a="1"/>
  <c r="P600" i="1" s="1"/>
  <c r="P601" i="1" a="1"/>
  <c r="P601" i="1"/>
  <c r="P602" i="1" a="1"/>
  <c r="P602" i="1" s="1"/>
  <c r="P603" i="1" a="1"/>
  <c r="P603" i="1"/>
  <c r="P604" i="1" a="1"/>
  <c r="P604" i="1" s="1"/>
  <c r="P605" i="1" a="1"/>
  <c r="P605" i="1"/>
  <c r="P606" i="1" a="1"/>
  <c r="P606" i="1" s="1"/>
  <c r="P607" i="1" a="1"/>
  <c r="P607" i="1"/>
  <c r="P608" i="1" a="1"/>
  <c r="P608" i="1" s="1"/>
  <c r="P609" i="1" a="1"/>
  <c r="P609" i="1"/>
  <c r="P610" i="1" a="1"/>
  <c r="P610" i="1" s="1"/>
  <c r="P611" i="1" a="1"/>
  <c r="P611" i="1"/>
  <c r="P612" i="1" a="1"/>
  <c r="P612" i="1" s="1"/>
  <c r="P613" i="1" a="1"/>
  <c r="P613" i="1"/>
  <c r="P614" i="1" a="1"/>
  <c r="P614" i="1" s="1"/>
  <c r="P615" i="1" a="1"/>
  <c r="P615" i="1"/>
  <c r="P616" i="1" a="1"/>
  <c r="P616" i="1" s="1"/>
  <c r="P617" i="1" a="1"/>
  <c r="P617" i="1"/>
  <c r="P618" i="1" a="1"/>
  <c r="P618" i="1" s="1"/>
  <c r="P619" i="1" a="1"/>
  <c r="P619" i="1"/>
  <c r="P620" i="1" a="1"/>
  <c r="P620" i="1" s="1"/>
  <c r="P621" i="1" a="1"/>
  <c r="P621" i="1"/>
  <c r="P622" i="1" a="1"/>
  <c r="P622" i="1" s="1"/>
  <c r="P623" i="1" a="1"/>
  <c r="P623" i="1"/>
  <c r="P624" i="1" a="1"/>
  <c r="P624" i="1" s="1"/>
  <c r="P625" i="1" a="1"/>
  <c r="P625" i="1"/>
  <c r="P626" i="1" a="1"/>
  <c r="P626" i="1" s="1"/>
  <c r="P627" i="1" a="1"/>
  <c r="P627" i="1"/>
  <c r="P628" i="1" a="1"/>
  <c r="P628" i="1" s="1"/>
  <c r="P629" i="1" a="1"/>
  <c r="P629" i="1"/>
  <c r="P630" i="1" a="1"/>
  <c r="P630" i="1" s="1"/>
  <c r="P631" i="1" a="1"/>
  <c r="P631" i="1"/>
  <c r="P632" i="1" a="1"/>
  <c r="P632" i="1" s="1"/>
  <c r="P633" i="1" a="1"/>
  <c r="P633" i="1"/>
  <c r="P634" i="1" a="1"/>
  <c r="P634" i="1" s="1"/>
  <c r="P635" i="1" a="1"/>
  <c r="P635" i="1"/>
  <c r="P636" i="1" a="1"/>
  <c r="P636" i="1" s="1"/>
  <c r="P637" i="1" a="1"/>
  <c r="P637" i="1"/>
  <c r="P638" i="1" a="1"/>
  <c r="P638" i="1" s="1"/>
  <c r="P639" i="1" a="1"/>
  <c r="P639" i="1"/>
  <c r="P640" i="1" a="1"/>
  <c r="P640" i="1" s="1"/>
  <c r="P641" i="1" a="1"/>
  <c r="P641" i="1"/>
  <c r="P642" i="1" a="1"/>
  <c r="P642" i="1" s="1"/>
  <c r="P643" i="1" a="1"/>
  <c r="P643" i="1"/>
  <c r="P644" i="1" a="1"/>
  <c r="P644" i="1" s="1"/>
  <c r="P645" i="1" a="1"/>
  <c r="P645" i="1"/>
  <c r="P646" i="1" a="1"/>
  <c r="P646" i="1" s="1"/>
  <c r="P647" i="1" a="1"/>
  <c r="P647" i="1"/>
  <c r="P648" i="1" a="1"/>
  <c r="P648" i="1" s="1"/>
  <c r="P649" i="1" a="1"/>
  <c r="P649" i="1"/>
  <c r="P650" i="1" a="1"/>
  <c r="P650" i="1" s="1"/>
  <c r="P651" i="1" a="1"/>
  <c r="P651" i="1"/>
  <c r="P652" i="1" a="1"/>
  <c r="P652" i="1" s="1"/>
  <c r="P653" i="1" a="1"/>
  <c r="P653" i="1"/>
  <c r="P654" i="1" a="1"/>
  <c r="P654" i="1" s="1"/>
  <c r="P655" i="1" a="1"/>
  <c r="P655" i="1"/>
  <c r="P656" i="1" a="1"/>
  <c r="P656" i="1" s="1"/>
  <c r="P657" i="1" a="1"/>
  <c r="P657" i="1"/>
  <c r="P658" i="1" a="1"/>
  <c r="P658" i="1" s="1"/>
  <c r="P659" i="1" a="1"/>
  <c r="P659" i="1"/>
  <c r="P660" i="1" a="1"/>
  <c r="P660" i="1" s="1"/>
  <c r="P661" i="1" a="1"/>
  <c r="P661" i="1"/>
  <c r="P662" i="1" a="1"/>
  <c r="P662" i="1" s="1"/>
  <c r="P663" i="1" a="1"/>
  <c r="P663" i="1"/>
  <c r="P664" i="1" a="1"/>
  <c r="P664" i="1" s="1"/>
  <c r="P665" i="1" a="1"/>
  <c r="P665" i="1"/>
  <c r="P666" i="1" a="1"/>
  <c r="P666" i="1" s="1"/>
  <c r="P667" i="1" a="1"/>
  <c r="P667" i="1"/>
  <c r="P668" i="1" a="1"/>
  <c r="P668" i="1" s="1"/>
  <c r="P669" i="1" a="1"/>
  <c r="P669" i="1"/>
  <c r="P670" i="1" a="1"/>
  <c r="P670" i="1" s="1"/>
  <c r="P671" i="1" a="1"/>
  <c r="P671" i="1"/>
  <c r="P672" i="1" a="1"/>
  <c r="P672" i="1" s="1"/>
  <c r="P673" i="1" a="1"/>
  <c r="P673" i="1"/>
  <c r="P674" i="1" a="1"/>
  <c r="P674" i="1" s="1"/>
  <c r="P675" i="1" a="1"/>
  <c r="P675" i="1"/>
  <c r="P676" i="1" a="1"/>
  <c r="P676" i="1" s="1"/>
  <c r="P677" i="1" a="1"/>
  <c r="P677" i="1"/>
  <c r="P678" i="1" a="1"/>
  <c r="P678" i="1" s="1"/>
  <c r="P679" i="1" a="1"/>
  <c r="P679" i="1"/>
  <c r="P680" i="1" a="1"/>
  <c r="P680" i="1" s="1"/>
  <c r="P681" i="1" a="1"/>
  <c r="P681" i="1"/>
  <c r="P682" i="1" a="1"/>
  <c r="P682" i="1" s="1"/>
  <c r="P683" i="1" a="1"/>
  <c r="P683" i="1"/>
  <c r="P684" i="1" a="1"/>
  <c r="P684" i="1" s="1"/>
  <c r="P685" i="1" a="1"/>
  <c r="P685" i="1"/>
  <c r="P686" i="1" a="1"/>
  <c r="P686" i="1" s="1"/>
  <c r="P687" i="1" a="1"/>
  <c r="P687" i="1"/>
  <c r="P688" i="1" a="1"/>
  <c r="P688" i="1" s="1"/>
  <c r="P689" i="1" a="1"/>
  <c r="P689" i="1"/>
  <c r="P690" i="1" a="1"/>
  <c r="P690" i="1" s="1"/>
  <c r="P691" i="1" a="1"/>
  <c r="P691" i="1"/>
  <c r="P692" i="1" a="1"/>
  <c r="P692" i="1" s="1"/>
  <c r="P693" i="1" a="1"/>
  <c r="P693" i="1"/>
  <c r="P694" i="1" a="1"/>
  <c r="P694" i="1" s="1"/>
  <c r="P695" i="1" a="1"/>
  <c r="P695" i="1"/>
  <c r="P696" i="1" a="1"/>
  <c r="P696" i="1" s="1"/>
  <c r="P697" i="1" a="1"/>
  <c r="P697" i="1"/>
  <c r="P698" i="1" a="1"/>
  <c r="P698" i="1" s="1"/>
  <c r="P699" i="1" a="1"/>
  <c r="P699" i="1"/>
  <c r="P700" i="1" a="1"/>
  <c r="P700" i="1" s="1"/>
  <c r="P701" i="1" a="1"/>
  <c r="P701" i="1"/>
  <c r="P702" i="1" a="1"/>
  <c r="P702" i="1" s="1"/>
  <c r="P703" i="1" a="1"/>
  <c r="P703" i="1"/>
  <c r="P704" i="1" a="1"/>
  <c r="P704" i="1" s="1"/>
  <c r="P705" i="1" a="1"/>
  <c r="P705" i="1"/>
  <c r="P706" i="1" a="1"/>
  <c r="P706" i="1" s="1"/>
  <c r="P707" i="1" a="1"/>
  <c r="P707" i="1"/>
  <c r="P708" i="1" a="1"/>
  <c r="P708" i="1" s="1"/>
  <c r="P709" i="1" a="1"/>
  <c r="P709" i="1"/>
  <c r="P710" i="1" a="1"/>
  <c r="P710" i="1" s="1"/>
  <c r="P711" i="1" a="1"/>
  <c r="P711" i="1"/>
  <c r="P712" i="1" a="1"/>
  <c r="P712" i="1" s="1"/>
  <c r="P713" i="1" a="1"/>
  <c r="P713" i="1"/>
  <c r="P714" i="1" a="1"/>
  <c r="P714" i="1" s="1"/>
  <c r="P715" i="1" a="1"/>
  <c r="P715" i="1"/>
  <c r="P716" i="1" a="1"/>
  <c r="P716" i="1" s="1"/>
  <c r="P717" i="1" a="1"/>
  <c r="P717" i="1"/>
  <c r="P718" i="1" a="1"/>
  <c r="P718" i="1" s="1"/>
  <c r="P719" i="1" a="1"/>
  <c r="P719" i="1"/>
  <c r="P720" i="1" a="1"/>
  <c r="P720" i="1" s="1"/>
  <c r="P721" i="1" a="1"/>
  <c r="P721" i="1"/>
  <c r="P722" i="1" a="1"/>
  <c r="P722" i="1" s="1"/>
  <c r="P723" i="1" a="1"/>
  <c r="P723" i="1"/>
  <c r="P724" i="1" a="1"/>
  <c r="P724" i="1" s="1"/>
  <c r="P725" i="1" a="1"/>
  <c r="P725" i="1"/>
  <c r="P726" i="1" a="1"/>
  <c r="P726" i="1" s="1"/>
  <c r="P727" i="1" a="1"/>
  <c r="P727" i="1"/>
  <c r="P728" i="1" a="1"/>
  <c r="P728" i="1" s="1"/>
  <c r="P729" i="1" a="1"/>
  <c r="P729" i="1"/>
  <c r="P730" i="1" a="1"/>
  <c r="P730" i="1" s="1"/>
  <c r="P731" i="1" a="1"/>
  <c r="P731" i="1"/>
  <c r="P732" i="1" a="1"/>
  <c r="P732" i="1" s="1"/>
  <c r="P733" i="1" a="1"/>
  <c r="P733" i="1"/>
  <c r="P734" i="1" a="1"/>
  <c r="P734" i="1" s="1"/>
  <c r="P735" i="1" a="1"/>
  <c r="P735" i="1"/>
  <c r="P736" i="1" a="1"/>
  <c r="P736" i="1" s="1"/>
  <c r="P737" i="1" a="1"/>
  <c r="P737" i="1"/>
  <c r="P738" i="1" a="1"/>
  <c r="P738" i="1" s="1"/>
  <c r="P739" i="1" a="1"/>
  <c r="P739" i="1"/>
  <c r="P740" i="1" a="1"/>
  <c r="P740" i="1" s="1"/>
  <c r="P741" i="1" a="1"/>
  <c r="P741" i="1"/>
  <c r="P742" i="1" a="1"/>
  <c r="P742" i="1" s="1"/>
  <c r="P743" i="1" a="1"/>
  <c r="P743" i="1"/>
  <c r="P744" i="1" a="1"/>
  <c r="P744" i="1" s="1"/>
  <c r="P745" i="1" a="1"/>
  <c r="P745" i="1"/>
  <c r="P746" i="1" a="1"/>
  <c r="P746" i="1" s="1"/>
  <c r="P747" i="1" a="1"/>
  <c r="P747" i="1"/>
  <c r="P748" i="1" a="1"/>
  <c r="P748" i="1" s="1"/>
  <c r="P749" i="1" a="1"/>
  <c r="P749" i="1"/>
  <c r="P750" i="1" a="1"/>
  <c r="P750" i="1" s="1"/>
  <c r="P751" i="1" a="1"/>
  <c r="P751" i="1"/>
  <c r="P752" i="1" a="1"/>
  <c r="P752" i="1" s="1"/>
  <c r="P753" i="1" a="1"/>
  <c r="P753" i="1"/>
  <c r="P754" i="1" a="1"/>
  <c r="P754" i="1" s="1"/>
  <c r="P755" i="1" a="1"/>
  <c r="P755" i="1"/>
  <c r="P756" i="1" a="1"/>
  <c r="P756" i="1" s="1"/>
  <c r="P757" i="1" a="1"/>
  <c r="P757" i="1"/>
  <c r="P758" i="1" a="1"/>
  <c r="P758" i="1" s="1"/>
  <c r="P759" i="1" a="1"/>
  <c r="P759" i="1"/>
  <c r="P760" i="1" a="1"/>
  <c r="P760" i="1" s="1"/>
  <c r="P761" i="1" a="1"/>
  <c r="P761" i="1"/>
  <c r="P762" i="1" a="1"/>
  <c r="P762" i="1" s="1"/>
  <c r="P763" i="1" a="1"/>
  <c r="P763" i="1"/>
  <c r="P764" i="1" a="1"/>
  <c r="P764" i="1" s="1"/>
  <c r="P765" i="1" a="1"/>
  <c r="P765" i="1"/>
  <c r="P766" i="1" a="1"/>
  <c r="P766" i="1" s="1"/>
  <c r="P767" i="1" a="1"/>
  <c r="P767" i="1"/>
  <c r="P768" i="1" a="1"/>
  <c r="P768" i="1" s="1"/>
  <c r="P769" i="1" a="1"/>
  <c r="P769" i="1"/>
  <c r="P770" i="1" a="1"/>
  <c r="P770" i="1" s="1"/>
  <c r="P771" i="1" a="1"/>
  <c r="P771" i="1"/>
  <c r="P772" i="1" a="1"/>
  <c r="P772" i="1" s="1"/>
  <c r="P773" i="1" a="1"/>
  <c r="P773" i="1"/>
  <c r="P774" i="1" a="1"/>
  <c r="P774" i="1" s="1"/>
  <c r="P775" i="1" a="1"/>
  <c r="P775" i="1"/>
  <c r="P776" i="1" a="1"/>
  <c r="P776" i="1" s="1"/>
  <c r="P777" i="1" a="1"/>
  <c r="P777" i="1"/>
  <c r="P778" i="1" a="1"/>
  <c r="P778" i="1" s="1"/>
  <c r="P779" i="1" a="1"/>
  <c r="P779" i="1"/>
  <c r="P780" i="1" a="1"/>
  <c r="P780" i="1" s="1"/>
  <c r="P781" i="1" a="1"/>
  <c r="P781" i="1"/>
  <c r="P782" i="1" a="1"/>
  <c r="P782" i="1" s="1"/>
  <c r="P783" i="1" a="1"/>
  <c r="P783" i="1"/>
  <c r="P784" i="1" a="1"/>
  <c r="P784" i="1" s="1"/>
  <c r="P785" i="1" a="1"/>
  <c r="P785" i="1"/>
  <c r="P786" i="1" a="1"/>
  <c r="P786" i="1" s="1"/>
  <c r="P787" i="1" a="1"/>
  <c r="P787" i="1"/>
  <c r="P788" i="1" a="1"/>
  <c r="P788" i="1" s="1"/>
  <c r="P789" i="1" a="1"/>
  <c r="P789" i="1"/>
  <c r="P790" i="1" a="1"/>
  <c r="P790" i="1" s="1"/>
  <c r="P791" i="1" a="1"/>
  <c r="P791" i="1"/>
  <c r="P792" i="1" a="1"/>
  <c r="P792" i="1" s="1"/>
  <c r="P793" i="1" a="1"/>
  <c r="P793" i="1"/>
  <c r="P794" i="1" a="1"/>
  <c r="P794" i="1" s="1"/>
  <c r="P795" i="1" a="1"/>
  <c r="P795" i="1"/>
  <c r="P796" i="1" a="1"/>
  <c r="P796" i="1" s="1"/>
  <c r="P797" i="1" a="1"/>
  <c r="P797" i="1"/>
  <c r="P798" i="1" a="1"/>
  <c r="P798" i="1" s="1"/>
  <c r="P799" i="1" a="1"/>
  <c r="P799" i="1"/>
  <c r="P800" i="1" a="1"/>
  <c r="P800" i="1" s="1"/>
  <c r="P801" i="1" a="1"/>
  <c r="P801" i="1"/>
  <c r="P802" i="1" a="1"/>
  <c r="P802" i="1" s="1"/>
  <c r="P803" i="1" a="1"/>
  <c r="P803" i="1"/>
  <c r="P804" i="1" a="1"/>
  <c r="P804" i="1" s="1"/>
  <c r="P805" i="1" a="1"/>
  <c r="P805" i="1"/>
  <c r="P806" i="1" a="1"/>
  <c r="P806" i="1" s="1"/>
  <c r="P807" i="1" a="1"/>
  <c r="P807" i="1"/>
  <c r="P808" i="1" a="1"/>
  <c r="P808" i="1" s="1"/>
  <c r="P809" i="1" a="1"/>
  <c r="P809" i="1"/>
  <c r="P810" i="1" a="1"/>
  <c r="P810" i="1" s="1"/>
  <c r="P811" i="1" a="1"/>
  <c r="P811" i="1"/>
  <c r="P812" i="1" a="1"/>
  <c r="P812" i="1" s="1"/>
  <c r="P813" i="1" a="1"/>
  <c r="P813" i="1"/>
  <c r="P814" i="1" a="1"/>
  <c r="P814" i="1" s="1"/>
  <c r="P815" i="1" a="1"/>
  <c r="P815" i="1"/>
  <c r="P816" i="1" a="1"/>
  <c r="P816" i="1" s="1"/>
  <c r="P817" i="1" a="1"/>
  <c r="P817" i="1"/>
  <c r="P818" i="1" a="1"/>
  <c r="P818" i="1" s="1"/>
  <c r="P819" i="1" a="1"/>
  <c r="P819" i="1"/>
  <c r="P820" i="1" a="1"/>
  <c r="P820" i="1" s="1"/>
  <c r="P821" i="1" a="1"/>
  <c r="P821" i="1"/>
  <c r="P822" i="1" a="1"/>
  <c r="P822" i="1" s="1"/>
  <c r="P823" i="1" a="1"/>
  <c r="P823" i="1"/>
  <c r="P824" i="1" a="1"/>
  <c r="P824" i="1" s="1"/>
  <c r="P825" i="1" a="1"/>
  <c r="P825" i="1"/>
  <c r="P826" i="1" a="1"/>
  <c r="P826" i="1" s="1"/>
  <c r="P827" i="1" a="1"/>
  <c r="P827" i="1"/>
  <c r="P828" i="1" a="1"/>
  <c r="P828" i="1" s="1"/>
  <c r="P829" i="1" a="1"/>
  <c r="P829" i="1"/>
  <c r="P830" i="1" a="1"/>
  <c r="P830" i="1" s="1"/>
  <c r="P831" i="1" a="1"/>
  <c r="P831" i="1"/>
  <c r="P832" i="1" a="1"/>
  <c r="P832" i="1" s="1"/>
  <c r="P833" i="1" a="1"/>
  <c r="P833" i="1"/>
  <c r="P834" i="1" a="1"/>
  <c r="P834" i="1" s="1"/>
  <c r="P835" i="1" a="1"/>
  <c r="P835" i="1"/>
  <c r="P836" i="1" a="1"/>
  <c r="P836" i="1" s="1"/>
  <c r="P837" i="1" a="1"/>
  <c r="P837" i="1"/>
  <c r="P838" i="1" a="1"/>
  <c r="P838" i="1" s="1"/>
  <c r="P839" i="1" a="1"/>
  <c r="P839" i="1"/>
  <c r="P840" i="1" a="1"/>
  <c r="P840" i="1" s="1"/>
  <c r="P841" i="1" a="1"/>
  <c r="P841" i="1"/>
  <c r="P842" i="1" a="1"/>
  <c r="P842" i="1" s="1"/>
  <c r="P843" i="1" a="1"/>
  <c r="P843" i="1"/>
  <c r="P844" i="1" a="1"/>
  <c r="P844" i="1" s="1"/>
  <c r="P845" i="1" a="1"/>
  <c r="P845" i="1"/>
  <c r="P846" i="1" a="1"/>
  <c r="P846" i="1" s="1"/>
  <c r="P847" i="1" a="1"/>
  <c r="P847" i="1"/>
  <c r="P848" i="1" a="1"/>
  <c r="P848" i="1" s="1"/>
  <c r="P849" i="1" a="1"/>
  <c r="P849" i="1"/>
  <c r="P850" i="1" a="1"/>
  <c r="P850" i="1" s="1"/>
  <c r="P851" i="1" a="1"/>
  <c r="P851" i="1"/>
  <c r="P852" i="1" a="1"/>
  <c r="P852" i="1" s="1"/>
  <c r="P853" i="1" a="1"/>
  <c r="P853" i="1"/>
  <c r="P854" i="1" a="1"/>
  <c r="P854" i="1" s="1"/>
  <c r="P855" i="1" a="1"/>
  <c r="P855" i="1"/>
  <c r="P856" i="1" a="1"/>
  <c r="P856" i="1" s="1"/>
  <c r="P857" i="1" a="1"/>
  <c r="P857" i="1"/>
  <c r="P858" i="1" a="1"/>
  <c r="P858" i="1" s="1"/>
  <c r="P859" i="1" a="1"/>
  <c r="P859" i="1"/>
  <c r="P860" i="1" a="1"/>
  <c r="P860" i="1" s="1"/>
  <c r="P861" i="1" a="1"/>
  <c r="P861" i="1"/>
  <c r="P862" i="1" a="1"/>
  <c r="P862" i="1" s="1"/>
  <c r="P863" i="1" a="1"/>
  <c r="P863" i="1"/>
  <c r="P864" i="1" a="1"/>
  <c r="P864" i="1" s="1"/>
  <c r="P865" i="1" a="1"/>
  <c r="P865" i="1"/>
  <c r="P866" i="1" a="1"/>
  <c r="P866" i="1" s="1"/>
  <c r="P867" i="1" a="1"/>
  <c r="P867" i="1"/>
  <c r="P868" i="1" a="1"/>
  <c r="P868" i="1" s="1"/>
  <c r="P869" i="1" a="1"/>
  <c r="P869" i="1"/>
  <c r="P870" i="1" a="1"/>
  <c r="P870" i="1" s="1"/>
  <c r="P871" i="1" a="1"/>
  <c r="P871" i="1"/>
  <c r="P872" i="1" a="1"/>
  <c r="P872" i="1" s="1"/>
  <c r="P873" i="1" a="1"/>
  <c r="P873" i="1"/>
  <c r="P874" i="1" a="1"/>
  <c r="P874" i="1" s="1"/>
  <c r="P875" i="1" a="1"/>
  <c r="P875" i="1"/>
  <c r="P876" i="1" a="1"/>
  <c r="P876" i="1" s="1"/>
  <c r="P877" i="1" a="1"/>
  <c r="P877" i="1"/>
  <c r="P878" i="1" a="1"/>
  <c r="P878" i="1" s="1"/>
  <c r="P879" i="1" a="1"/>
  <c r="P879" i="1"/>
  <c r="P880" i="1" a="1"/>
  <c r="P880" i="1" s="1"/>
  <c r="P881" i="1" a="1"/>
  <c r="P881" i="1"/>
  <c r="P882" i="1" a="1"/>
  <c r="P882" i="1" s="1"/>
  <c r="P883" i="1" a="1"/>
  <c r="P883" i="1"/>
  <c r="P884" i="1" a="1"/>
  <c r="P884" i="1" s="1"/>
  <c r="P885" i="1" a="1"/>
  <c r="P885" i="1"/>
  <c r="P886" i="1" a="1"/>
  <c r="P886" i="1" s="1"/>
  <c r="P887" i="1" a="1"/>
  <c r="P887" i="1"/>
  <c r="P888" i="1" a="1"/>
  <c r="P888" i="1" s="1"/>
  <c r="P889" i="1" a="1"/>
  <c r="P889" i="1"/>
  <c r="P890" i="1" a="1"/>
  <c r="P890" i="1" s="1"/>
  <c r="P891" i="1" a="1"/>
  <c r="P891" i="1"/>
  <c r="P892" i="1" a="1"/>
  <c r="P892" i="1" s="1"/>
  <c r="P893" i="1" a="1"/>
  <c r="P893" i="1"/>
  <c r="P894" i="1" a="1"/>
  <c r="P894" i="1" s="1"/>
  <c r="P895" i="1" a="1"/>
  <c r="P895" i="1"/>
  <c r="P896" i="1" a="1"/>
  <c r="P896" i="1" s="1"/>
  <c r="P897" i="1" a="1"/>
  <c r="P897" i="1"/>
  <c r="P898" i="1" a="1"/>
  <c r="P898" i="1" s="1"/>
  <c r="P899" i="1" a="1"/>
  <c r="P899" i="1"/>
  <c r="P900" i="1" a="1"/>
  <c r="P900" i="1" s="1"/>
  <c r="P901" i="1" a="1"/>
  <c r="P901" i="1"/>
  <c r="P902" i="1" a="1"/>
  <c r="P902" i="1" s="1"/>
  <c r="P903" i="1" a="1"/>
  <c r="P903" i="1"/>
  <c r="P904" i="1" a="1"/>
  <c r="P904" i="1" s="1"/>
  <c r="P905" i="1" a="1"/>
  <c r="P905" i="1"/>
  <c r="P906" i="1" a="1"/>
  <c r="P906" i="1" s="1"/>
  <c r="P907" i="1" a="1"/>
  <c r="P907" i="1"/>
  <c r="P908" i="1" a="1"/>
  <c r="P908" i="1" s="1"/>
  <c r="P909" i="1" a="1"/>
  <c r="P909" i="1"/>
  <c r="P910" i="1" a="1"/>
  <c r="P910" i="1" s="1"/>
  <c r="P911" i="1" a="1"/>
  <c r="P911" i="1"/>
  <c r="P912" i="1" a="1"/>
  <c r="P912" i="1" s="1"/>
  <c r="P913" i="1" a="1"/>
  <c r="P913" i="1"/>
  <c r="P914" i="1" a="1"/>
  <c r="P914" i="1" s="1"/>
  <c r="P915" i="1" a="1"/>
  <c r="P915" i="1"/>
  <c r="P916" i="1" a="1"/>
  <c r="P916" i="1" s="1"/>
  <c r="P917" i="1" a="1"/>
  <c r="P917" i="1"/>
  <c r="P918" i="1" a="1"/>
  <c r="P918" i="1" s="1"/>
  <c r="P919" i="1" a="1"/>
  <c r="P919" i="1"/>
  <c r="P920" i="1" a="1"/>
  <c r="P920" i="1" s="1"/>
  <c r="P921" i="1" a="1"/>
  <c r="P921" i="1"/>
  <c r="P922" i="1" a="1"/>
  <c r="P922" i="1" s="1"/>
  <c r="P923" i="1" a="1"/>
  <c r="P923" i="1"/>
  <c r="P924" i="1" a="1"/>
  <c r="P924" i="1" s="1"/>
  <c r="P925" i="1" a="1"/>
  <c r="P925" i="1"/>
  <c r="P926" i="1" a="1"/>
  <c r="P926" i="1" s="1"/>
  <c r="P927" i="1" a="1"/>
  <c r="P927" i="1"/>
  <c r="P928" i="1" a="1"/>
  <c r="P928" i="1" s="1"/>
  <c r="P929" i="1" a="1"/>
  <c r="P929" i="1"/>
  <c r="P930" i="1" a="1"/>
  <c r="P930" i="1" s="1"/>
  <c r="P931" i="1" a="1"/>
  <c r="P931" i="1"/>
  <c r="P932" i="1" a="1"/>
  <c r="P932" i="1" s="1"/>
  <c r="P933" i="1" a="1"/>
  <c r="P933" i="1"/>
  <c r="P934" i="1" a="1"/>
  <c r="P934" i="1" s="1"/>
  <c r="P935" i="1" a="1"/>
  <c r="P935" i="1"/>
  <c r="P936" i="1" a="1"/>
  <c r="P936" i="1" s="1"/>
  <c r="P937" i="1" a="1"/>
  <c r="P937" i="1"/>
  <c r="P938" i="1" a="1"/>
  <c r="P938" i="1" s="1"/>
  <c r="P939" i="1" a="1"/>
  <c r="P939" i="1"/>
  <c r="P940" i="1" a="1"/>
  <c r="P940" i="1" s="1"/>
  <c r="P941" i="1" a="1"/>
  <c r="P941" i="1"/>
  <c r="P942" i="1" a="1"/>
  <c r="P942" i="1" s="1"/>
  <c r="P943" i="1" a="1"/>
  <c r="P943" i="1"/>
  <c r="P944" i="1" a="1"/>
  <c r="P944" i="1" s="1"/>
  <c r="P945" i="1" a="1"/>
  <c r="P945" i="1"/>
  <c r="P946" i="1" a="1"/>
  <c r="P946" i="1" s="1"/>
  <c r="P947" i="1" a="1"/>
  <c r="P947" i="1"/>
  <c r="P948" i="1" a="1"/>
  <c r="P948" i="1" s="1"/>
  <c r="P949" i="1" a="1"/>
  <c r="P949" i="1"/>
  <c r="P950" i="1" a="1"/>
  <c r="P950" i="1" s="1"/>
  <c r="P951" i="1" a="1"/>
  <c r="P951" i="1"/>
  <c r="P952" i="1" a="1"/>
  <c r="P952" i="1" s="1"/>
  <c r="P953" i="1" a="1"/>
  <c r="P953" i="1"/>
  <c r="P954" i="1" a="1"/>
  <c r="P954" i="1" s="1"/>
  <c r="P955" i="1" a="1"/>
  <c r="P955" i="1"/>
  <c r="P956" i="1" a="1"/>
  <c r="P956" i="1" s="1"/>
  <c r="P957" i="1" a="1"/>
  <c r="P957" i="1"/>
  <c r="P958" i="1" a="1"/>
  <c r="P958" i="1" s="1"/>
  <c r="P959" i="1" a="1"/>
  <c r="P959" i="1"/>
  <c r="P960" i="1" a="1"/>
  <c r="P960" i="1" s="1"/>
  <c r="P961" i="1" a="1"/>
  <c r="P961" i="1"/>
  <c r="P962" i="1" a="1"/>
  <c r="P962" i="1" s="1"/>
  <c r="P963" i="1" a="1"/>
  <c r="P963" i="1"/>
  <c r="P964" i="1" a="1"/>
  <c r="P964" i="1" s="1"/>
  <c r="P965" i="1" a="1"/>
  <c r="P965" i="1"/>
  <c r="P966" i="1" a="1"/>
  <c r="P966" i="1" s="1"/>
  <c r="P967" i="1" a="1"/>
  <c r="P967" i="1"/>
  <c r="P968" i="1" a="1"/>
  <c r="P968" i="1" s="1"/>
  <c r="P969" i="1" a="1"/>
  <c r="P969" i="1"/>
  <c r="P970" i="1" a="1"/>
  <c r="P970" i="1" s="1"/>
  <c r="P971" i="1" a="1"/>
  <c r="P971" i="1"/>
  <c r="P972" i="1" a="1"/>
  <c r="P972" i="1" s="1"/>
  <c r="P973" i="1" a="1"/>
  <c r="P973" i="1"/>
  <c r="P974" i="1" a="1"/>
  <c r="P974" i="1" s="1"/>
  <c r="P975" i="1" a="1"/>
  <c r="P975" i="1"/>
  <c r="P976" i="1" a="1"/>
  <c r="P976" i="1" s="1"/>
  <c r="P977" i="1" a="1"/>
  <c r="P977" i="1"/>
  <c r="P978" i="1" a="1"/>
  <c r="P978" i="1" s="1"/>
  <c r="P979" i="1" a="1"/>
  <c r="P979" i="1"/>
  <c r="P980" i="1" a="1"/>
  <c r="P980" i="1" s="1"/>
  <c r="P981" i="1" a="1"/>
  <c r="P981" i="1"/>
  <c r="P982" i="1" a="1"/>
  <c r="P982" i="1" s="1"/>
  <c r="P983" i="1" a="1"/>
  <c r="P983" i="1"/>
  <c r="P984" i="1" a="1"/>
  <c r="P984" i="1" s="1"/>
  <c r="P985" i="1" a="1"/>
  <c r="P985" i="1"/>
  <c r="P986" i="1" a="1"/>
  <c r="P986" i="1" s="1"/>
  <c r="P987" i="1" a="1"/>
  <c r="P987" i="1"/>
  <c r="P988" i="1" a="1"/>
  <c r="P988" i="1" s="1"/>
  <c r="P989" i="1" a="1"/>
  <c r="P989" i="1"/>
  <c r="P990" i="1" a="1"/>
  <c r="P990" i="1" s="1"/>
  <c r="P991" i="1" a="1"/>
  <c r="P991" i="1"/>
  <c r="P992" i="1" a="1"/>
  <c r="P992" i="1" s="1"/>
  <c r="P993" i="1" a="1"/>
  <c r="P993" i="1"/>
  <c r="P994" i="1" a="1"/>
  <c r="P994" i="1" s="1"/>
  <c r="P995" i="1" a="1"/>
  <c r="P995" i="1"/>
  <c r="P996" i="1" a="1"/>
  <c r="P996" i="1" s="1"/>
  <c r="P997" i="1" a="1"/>
  <c r="P997" i="1"/>
  <c r="P998" i="1" a="1"/>
  <c r="P998" i="1" s="1"/>
  <c r="P999" i="1" a="1"/>
  <c r="P999" i="1"/>
  <c r="P1000" i="1" a="1"/>
  <c r="P1000" i="1" s="1"/>
  <c r="P1001" i="1" a="1"/>
  <c r="P1001" i="1"/>
  <c r="P1002" i="1" a="1"/>
  <c r="P1002" i="1" s="1"/>
  <c r="P1003" i="1" a="1"/>
  <c r="P1003" i="1"/>
  <c r="P1004" i="1" a="1"/>
  <c r="P1004" i="1" s="1"/>
  <c r="P1005" i="1" a="1"/>
  <c r="P1005" i="1"/>
  <c r="P1006" i="1" a="1"/>
  <c r="P1006" i="1" s="1"/>
  <c r="P1007" i="1" a="1"/>
  <c r="P1007" i="1"/>
  <c r="P1008" i="1" a="1"/>
  <c r="P1008" i="1" s="1"/>
  <c r="P1009" i="1" a="1"/>
  <c r="P1009" i="1"/>
  <c r="P1010" i="1" a="1"/>
  <c r="P1010" i="1" s="1"/>
  <c r="P1011" i="1" a="1"/>
  <c r="P1011" i="1"/>
  <c r="P1012" i="1" a="1"/>
  <c r="P1012" i="1" s="1"/>
  <c r="P1013" i="1" a="1"/>
  <c r="P1013" i="1"/>
  <c r="P1014" i="1" a="1"/>
  <c r="P1014" i="1" s="1"/>
  <c r="P1015" i="1" a="1"/>
  <c r="P1015" i="1"/>
  <c r="P1016" i="1" a="1"/>
  <c r="P1016" i="1" s="1"/>
  <c r="P1017" i="1" a="1"/>
  <c r="P1017" i="1"/>
  <c r="P1018" i="1" a="1"/>
  <c r="P1018" i="1" s="1"/>
  <c r="P1019" i="1" a="1"/>
  <c r="P1019" i="1"/>
  <c r="P1020" i="1" a="1"/>
  <c r="P1020" i="1" s="1"/>
  <c r="P1021" i="1" a="1"/>
  <c r="P1021" i="1"/>
  <c r="P1022" i="1" a="1"/>
  <c r="P1022" i="1" s="1"/>
  <c r="P1023" i="1" a="1"/>
  <c r="P1023" i="1"/>
  <c r="P1024" i="1" a="1"/>
  <c r="P1024" i="1" s="1"/>
  <c r="P1025" i="1" a="1"/>
  <c r="P1025" i="1"/>
  <c r="P1026" i="1" a="1"/>
  <c r="P1026" i="1" s="1"/>
  <c r="P1027" i="1" a="1"/>
  <c r="P1027" i="1"/>
  <c r="P1028" i="1" a="1"/>
  <c r="P1028" i="1" s="1"/>
  <c r="P1029" i="1" a="1"/>
  <c r="P1029" i="1"/>
  <c r="P1030" i="1" a="1"/>
  <c r="P1030" i="1" s="1"/>
  <c r="P1031" i="1" a="1"/>
  <c r="P1031" i="1"/>
  <c r="P1032" i="1" a="1"/>
  <c r="P1032" i="1" s="1"/>
  <c r="P1033" i="1" a="1"/>
  <c r="P1033" i="1"/>
  <c r="P1034" i="1" a="1"/>
  <c r="P1034" i="1" s="1"/>
  <c r="P1035" i="1" a="1"/>
  <c r="P1035" i="1"/>
  <c r="P1036" i="1" a="1"/>
  <c r="P1036" i="1" s="1"/>
  <c r="P1037" i="1" a="1"/>
  <c r="P1037" i="1"/>
  <c r="P1038" i="1" a="1"/>
  <c r="P1038" i="1" s="1"/>
  <c r="P1039" i="1" a="1"/>
  <c r="P1039" i="1"/>
  <c r="P1040" i="1" a="1"/>
  <c r="P1040" i="1" s="1"/>
  <c r="P1041" i="1" a="1"/>
  <c r="P1041" i="1"/>
  <c r="P1042" i="1" a="1"/>
  <c r="P1042" i="1" s="1"/>
  <c r="P1043" i="1" a="1"/>
  <c r="P1043" i="1"/>
  <c r="P1044" i="1" a="1"/>
  <c r="P1044" i="1" s="1"/>
  <c r="P1045" i="1" a="1"/>
  <c r="P1045" i="1"/>
  <c r="P1046" i="1" a="1"/>
  <c r="P1046" i="1" s="1"/>
  <c r="P1047" i="1" a="1"/>
  <c r="P1047" i="1"/>
  <c r="P1048" i="1" a="1"/>
  <c r="P1048" i="1" s="1"/>
  <c r="P1049" i="1" a="1"/>
  <c r="P1049" i="1"/>
  <c r="P1050" i="1" a="1"/>
  <c r="P1050" i="1" s="1"/>
  <c r="P1051" i="1" a="1"/>
  <c r="P1051" i="1"/>
  <c r="P1052" i="1" a="1"/>
  <c r="P1052" i="1" s="1"/>
  <c r="P1053" i="1" a="1"/>
  <c r="P1053" i="1"/>
  <c r="P1054" i="1" a="1"/>
  <c r="P1054" i="1" s="1"/>
  <c r="P1055" i="1" a="1"/>
  <c r="P1055" i="1"/>
  <c r="P1056" i="1" a="1"/>
  <c r="P1056" i="1" s="1"/>
  <c r="P1057" i="1" a="1"/>
  <c r="P1057" i="1"/>
  <c r="P1058" i="1" a="1"/>
  <c r="P1058" i="1" s="1"/>
  <c r="P1059" i="1" a="1"/>
  <c r="P1059" i="1"/>
  <c r="P1060" i="1" a="1"/>
  <c r="P1060" i="1" s="1"/>
  <c r="P1061" i="1" a="1"/>
  <c r="P1061" i="1"/>
  <c r="P1062" i="1" a="1"/>
  <c r="P1062" i="1" s="1"/>
  <c r="P1063" i="1" a="1"/>
  <c r="P1063" i="1"/>
  <c r="P1064" i="1" a="1"/>
  <c r="P1064" i="1" s="1"/>
  <c r="P1065" i="1" a="1"/>
  <c r="P1065" i="1"/>
  <c r="P1066" i="1" a="1"/>
  <c r="P1066" i="1" s="1"/>
  <c r="P1067" i="1" a="1"/>
  <c r="P1067" i="1"/>
  <c r="P1068" i="1" a="1"/>
  <c r="P1068" i="1" s="1"/>
  <c r="P1069" i="1" a="1"/>
  <c r="P1069" i="1"/>
  <c r="P1070" i="1" a="1"/>
  <c r="P1070" i="1" s="1"/>
  <c r="P1071" i="1" a="1"/>
  <c r="P1071" i="1"/>
  <c r="P1072" i="1" a="1"/>
  <c r="P1072" i="1" s="1"/>
  <c r="P1073" i="1" a="1"/>
  <c r="P1073" i="1"/>
  <c r="P1074" i="1" a="1"/>
  <c r="P1074" i="1" s="1"/>
  <c r="P1075" i="1" a="1"/>
  <c r="P1075" i="1"/>
  <c r="P1076" i="1" a="1"/>
  <c r="P1076" i="1" s="1"/>
  <c r="P1077" i="1" a="1"/>
  <c r="P1077" i="1"/>
  <c r="P1078" i="1" a="1"/>
  <c r="P1078" i="1" s="1"/>
  <c r="P1079" i="1" a="1"/>
  <c r="P1079" i="1"/>
  <c r="P1080" i="1" a="1"/>
  <c r="P1080" i="1" s="1"/>
  <c r="P1081" i="1" a="1"/>
  <c r="P1081" i="1"/>
  <c r="P1082" i="1" a="1"/>
  <c r="P1082" i="1" s="1"/>
  <c r="P1083" i="1" a="1"/>
  <c r="P1083" i="1"/>
  <c r="P1084" i="1" a="1"/>
  <c r="P1084" i="1" s="1"/>
  <c r="P1085" i="1" a="1"/>
  <c r="P1085" i="1"/>
  <c r="P1086" i="1" a="1"/>
  <c r="P1086" i="1" s="1"/>
  <c r="P1087" i="1" a="1"/>
  <c r="P1087" i="1"/>
  <c r="P1088" i="1" a="1"/>
  <c r="P1088" i="1" s="1"/>
  <c r="P1089" i="1" a="1"/>
  <c r="P1089" i="1"/>
  <c r="P1090" i="1" a="1"/>
  <c r="P1090" i="1" s="1"/>
  <c r="P1091" i="1" a="1"/>
  <c r="P1091" i="1"/>
  <c r="P1092" i="1" a="1"/>
  <c r="P1092" i="1" s="1"/>
  <c r="P1093" i="1" a="1"/>
  <c r="P1093" i="1"/>
  <c r="P1094" i="1" a="1"/>
  <c r="P1094" i="1" s="1"/>
  <c r="P1095" i="1" a="1"/>
  <c r="P1095" i="1"/>
  <c r="P1096" i="1" a="1"/>
  <c r="P1096" i="1" s="1"/>
  <c r="P1097" i="1" a="1"/>
  <c r="P1097" i="1"/>
  <c r="P1098" i="1" a="1"/>
  <c r="P1098" i="1" s="1"/>
  <c r="P1099" i="1" a="1"/>
  <c r="P1099" i="1"/>
  <c r="P1100" i="1" a="1"/>
  <c r="P1100" i="1" s="1"/>
  <c r="P1101" i="1" a="1"/>
  <c r="P1101" i="1"/>
  <c r="P1102" i="1" a="1"/>
  <c r="P1102" i="1" s="1"/>
  <c r="P1103" i="1" a="1"/>
  <c r="P1103" i="1"/>
  <c r="P1104" i="1" a="1"/>
  <c r="P1104" i="1" s="1"/>
  <c r="P1105" i="1" a="1"/>
  <c r="P1105" i="1"/>
  <c r="P1106" i="1" a="1"/>
  <c r="P1106" i="1" s="1"/>
  <c r="P1107" i="1" a="1"/>
  <c r="P1107" i="1"/>
  <c r="P1108" i="1" a="1"/>
  <c r="P1108" i="1" s="1"/>
  <c r="P1109" i="1" a="1"/>
  <c r="P1109" i="1"/>
  <c r="P1110" i="1" a="1"/>
  <c r="P1110" i="1" s="1"/>
  <c r="P1111" i="1" a="1"/>
  <c r="P1111" i="1"/>
  <c r="P1112" i="1" a="1"/>
  <c r="P1112" i="1" s="1"/>
  <c r="P1113" i="1" a="1"/>
  <c r="P1113" i="1"/>
  <c r="P1114" i="1" a="1"/>
  <c r="P1114" i="1" s="1"/>
  <c r="P1115" i="1" a="1"/>
  <c r="P1115" i="1"/>
  <c r="P1116" i="1" a="1"/>
  <c r="P1116" i="1" s="1"/>
  <c r="P1117" i="1" a="1"/>
  <c r="P1117" i="1"/>
  <c r="P1118" i="1" a="1"/>
  <c r="P1118" i="1" s="1"/>
  <c r="P1119" i="1" a="1"/>
  <c r="P1119" i="1"/>
  <c r="P1120" i="1" a="1"/>
  <c r="P1120" i="1" s="1"/>
  <c r="P1121" i="1" a="1"/>
  <c r="P1121" i="1"/>
  <c r="P1122" i="1" a="1"/>
  <c r="P1122" i="1" s="1"/>
  <c r="P1123" i="1" a="1"/>
  <c r="P1123" i="1"/>
  <c r="P1124" i="1" a="1"/>
  <c r="P1124" i="1" s="1"/>
  <c r="P1125" i="1" a="1"/>
  <c r="P1125" i="1"/>
  <c r="P1126" i="1" a="1"/>
  <c r="P1126" i="1" s="1"/>
  <c r="P1127" i="1" a="1"/>
  <c r="P1127" i="1"/>
  <c r="P1128" i="1" a="1"/>
  <c r="P1128" i="1" s="1"/>
  <c r="P1129" i="1" a="1"/>
  <c r="P1129" i="1"/>
  <c r="P1130" i="1" a="1"/>
  <c r="P1130" i="1" s="1"/>
  <c r="P1131" i="1" a="1"/>
  <c r="P1131" i="1"/>
  <c r="P1132" i="1" a="1"/>
  <c r="P1132" i="1" s="1"/>
  <c r="P1133" i="1" a="1"/>
  <c r="P1133" i="1"/>
  <c r="P1134" i="1" a="1"/>
  <c r="P1134" i="1" s="1"/>
  <c r="P1135" i="1" a="1"/>
  <c r="P1135" i="1"/>
  <c r="P1136" i="1" a="1"/>
  <c r="P1136" i="1" s="1"/>
  <c r="P1137" i="1" a="1"/>
  <c r="P1137" i="1"/>
  <c r="P1138" i="1" a="1"/>
  <c r="P1138" i="1" s="1"/>
  <c r="P1139" i="1" a="1"/>
  <c r="P1139" i="1"/>
  <c r="P1140" i="1" a="1"/>
  <c r="P1140" i="1" s="1"/>
  <c r="P1141" i="1" a="1"/>
  <c r="P1141" i="1"/>
  <c r="P1142" i="1" a="1"/>
  <c r="P1142" i="1" s="1"/>
  <c r="P1143" i="1" a="1"/>
  <c r="P1143" i="1"/>
  <c r="P1144" i="1" a="1"/>
  <c r="P1144" i="1" s="1"/>
  <c r="P1145" i="1" a="1"/>
  <c r="P1145" i="1"/>
  <c r="P1146" i="1" a="1"/>
  <c r="P1146" i="1" s="1"/>
  <c r="P1147" i="1" a="1"/>
  <c r="P1147" i="1" s="1"/>
  <c r="P1148" i="1" a="1"/>
  <c r="P1148" i="1"/>
  <c r="P1149" i="1" a="1"/>
  <c r="P1149" i="1" s="1"/>
  <c r="P1150" i="1" a="1"/>
  <c r="P1150" i="1"/>
  <c r="P1151" i="1" a="1"/>
  <c r="P1151" i="1" s="1"/>
  <c r="P1152" i="1" a="1"/>
  <c r="P1152" i="1" s="1"/>
  <c r="P1153" i="1" a="1"/>
  <c r="P1153" i="1" s="1"/>
  <c r="P1154" i="1" a="1"/>
  <c r="P1154" i="1" s="1"/>
  <c r="P1155" i="1" a="1"/>
  <c r="P1155" i="1" s="1"/>
  <c r="P1156" i="1" a="1"/>
  <c r="P1156" i="1"/>
  <c r="P1157" i="1" a="1"/>
  <c r="P1157" i="1" s="1"/>
  <c r="P1158" i="1" a="1"/>
  <c r="P1158" i="1"/>
  <c r="P1159" i="1" a="1"/>
  <c r="P1159" i="1" s="1"/>
  <c r="P1160" i="1" a="1"/>
  <c r="P1160" i="1" s="1"/>
  <c r="P1161" i="1" a="1"/>
  <c r="P1161" i="1" s="1"/>
  <c r="P1162" i="1" a="1"/>
  <c r="P1162" i="1" s="1"/>
  <c r="P1163" i="1" a="1"/>
  <c r="P1163" i="1" s="1"/>
  <c r="P1164" i="1" a="1"/>
  <c r="P1164" i="1"/>
  <c r="P1165" i="1" a="1"/>
  <c r="P1165" i="1" s="1"/>
  <c r="P1166" i="1" a="1"/>
  <c r="P1166" i="1"/>
  <c r="P1167" i="1" a="1"/>
  <c r="P1167" i="1" s="1"/>
  <c r="P1168" i="1" a="1"/>
  <c r="P1168" i="1" s="1"/>
  <c r="P1169" i="1" a="1"/>
  <c r="P1169" i="1" s="1"/>
  <c r="P1170" i="1" a="1"/>
  <c r="P1170" i="1" s="1"/>
  <c r="P1171" i="1" a="1"/>
  <c r="P1171" i="1" s="1"/>
  <c r="P1172" i="1" a="1"/>
  <c r="P1172" i="1"/>
  <c r="P1173" i="1" a="1"/>
  <c r="P1173" i="1" s="1"/>
  <c r="P1174" i="1" a="1"/>
  <c r="P1174" i="1"/>
  <c r="P1175" i="1" a="1"/>
  <c r="P1175" i="1" s="1"/>
  <c r="P1176" i="1" a="1"/>
  <c r="P1176" i="1" s="1"/>
  <c r="P1177" i="1" a="1"/>
  <c r="P1177" i="1" s="1"/>
  <c r="P1178" i="1" a="1"/>
  <c r="P1178" i="1" s="1"/>
  <c r="P1179" i="1" a="1"/>
  <c r="P1179" i="1" s="1"/>
  <c r="P1180" i="1" a="1"/>
  <c r="P1180" i="1"/>
  <c r="P1181" i="1" a="1"/>
  <c r="P1181" i="1" s="1"/>
  <c r="P1182" i="1" a="1"/>
  <c r="P1182" i="1"/>
  <c r="P1183" i="1" a="1"/>
  <c r="P1183" i="1" s="1"/>
  <c r="P1184" i="1" a="1"/>
  <c r="P1184" i="1" s="1"/>
  <c r="P1185" i="1" a="1"/>
  <c r="P1185" i="1" s="1"/>
  <c r="P1186" i="1" a="1"/>
  <c r="P1186" i="1" s="1"/>
  <c r="P1187" i="1" a="1"/>
  <c r="P1187" i="1" s="1"/>
  <c r="P1188" i="1" a="1"/>
  <c r="P1188" i="1"/>
  <c r="P1189" i="1" a="1"/>
  <c r="P1189" i="1" s="1"/>
  <c r="P1190" i="1" a="1"/>
  <c r="P1190" i="1"/>
  <c r="P1191" i="1" a="1"/>
  <c r="P1191" i="1" s="1"/>
  <c r="P1192" i="1" a="1"/>
  <c r="P1192" i="1"/>
  <c r="P1193" i="1" a="1"/>
  <c r="P1193" i="1" s="1"/>
  <c r="P1194" i="1" a="1"/>
  <c r="P1194" i="1" s="1"/>
  <c r="P1195" i="1" a="1"/>
  <c r="P1195" i="1" s="1"/>
  <c r="P1196" i="1" a="1"/>
  <c r="P1196" i="1"/>
  <c r="P1197" i="1" a="1"/>
  <c r="P1197" i="1" s="1"/>
  <c r="P1198" i="1" a="1"/>
  <c r="P1198" i="1"/>
  <c r="P1199" i="1" a="1"/>
  <c r="P1199" i="1" s="1"/>
  <c r="P1200" i="1" a="1"/>
  <c r="P1200" i="1" s="1"/>
  <c r="P1201" i="1" a="1"/>
  <c r="P1201" i="1" s="1"/>
  <c r="P1202" i="1" a="1"/>
  <c r="P1202" i="1" s="1"/>
  <c r="P1203" i="1" a="1"/>
  <c r="P1203" i="1" s="1"/>
  <c r="P1204" i="1" a="1"/>
  <c r="P1204" i="1" s="1"/>
  <c r="P1205" i="1" a="1"/>
  <c r="P1205" i="1" s="1"/>
  <c r="P1206" i="1" a="1"/>
  <c r="P1206" i="1"/>
  <c r="P1207" i="1" a="1"/>
  <c r="P1207" i="1" s="1"/>
  <c r="P1208" i="1" a="1"/>
  <c r="P1208" i="1" s="1"/>
  <c r="P1209" i="1" a="1"/>
  <c r="P1209" i="1" s="1"/>
  <c r="P1210" i="1" a="1"/>
  <c r="P1210" i="1" s="1"/>
  <c r="P1211" i="1" a="1"/>
  <c r="P1211" i="1" s="1"/>
  <c r="P1212" i="1" a="1"/>
  <c r="P1212" i="1"/>
  <c r="P1213" i="1" a="1"/>
  <c r="P1213" i="1" s="1"/>
  <c r="P1214" i="1" a="1"/>
  <c r="P1214" i="1"/>
  <c r="P1215" i="1" a="1"/>
  <c r="P1215" i="1" s="1"/>
  <c r="P1216" i="1" a="1"/>
  <c r="P1216" i="1" s="1"/>
  <c r="P1217" i="1" a="1"/>
  <c r="P1217" i="1" s="1"/>
  <c r="P1218" i="1" a="1"/>
  <c r="P1218" i="1" s="1"/>
  <c r="P1219" i="1" a="1"/>
  <c r="P1219" i="1" s="1"/>
  <c r="P1220" i="1" a="1"/>
  <c r="P1220" i="1" s="1"/>
  <c r="P1221" i="1" a="1"/>
  <c r="P1221" i="1" s="1"/>
  <c r="P1222" i="1" a="1"/>
  <c r="P1222" i="1"/>
  <c r="P1223" i="1" a="1"/>
  <c r="P1223" i="1" s="1"/>
  <c r="P1224" i="1" a="1"/>
  <c r="P1224" i="1" s="1"/>
  <c r="P1225" i="1" a="1"/>
  <c r="P1225" i="1" s="1"/>
  <c r="P1226" i="1" a="1"/>
  <c r="P1226" i="1" s="1"/>
  <c r="P1227" i="1" a="1"/>
  <c r="P1227" i="1" s="1"/>
  <c r="P1228" i="1" a="1"/>
  <c r="P1228" i="1"/>
  <c r="P1229" i="1" a="1"/>
  <c r="P1229" i="1" s="1"/>
  <c r="P1230" i="1" a="1"/>
  <c r="P1230" i="1"/>
  <c r="P1231" i="1" a="1"/>
  <c r="P1231" i="1" s="1"/>
  <c r="P1232" i="1" a="1"/>
  <c r="P1232" i="1" s="1"/>
  <c r="P1233" i="1" a="1"/>
  <c r="P1233" i="1" s="1"/>
  <c r="P1234" i="1" a="1"/>
  <c r="P1234" i="1" s="1"/>
  <c r="P1235" i="1" a="1"/>
  <c r="P1235" i="1" s="1"/>
  <c r="P1236" i="1" a="1"/>
  <c r="P1236" i="1" s="1"/>
  <c r="P1237" i="1" a="1"/>
  <c r="P1237" i="1" s="1"/>
  <c r="P1238" i="1" a="1"/>
  <c r="P1238" i="1"/>
  <c r="P1239" i="1" a="1"/>
  <c r="P1239" i="1" s="1"/>
  <c r="P1240" i="1" a="1"/>
  <c r="P1240" i="1" s="1"/>
  <c r="P1241" i="1" a="1"/>
  <c r="P1241" i="1" s="1"/>
  <c r="P1242" i="1" a="1"/>
  <c r="P1242" i="1" s="1"/>
  <c r="P1243" i="1" a="1"/>
  <c r="P1243" i="1" s="1"/>
  <c r="P1244" i="1" a="1"/>
  <c r="P1244" i="1"/>
  <c r="P1245" i="1" a="1"/>
  <c r="P1245" i="1" s="1"/>
  <c r="P1246" i="1" a="1"/>
  <c r="P1246" i="1"/>
  <c r="P1247" i="1" a="1"/>
  <c r="P1247" i="1" s="1"/>
  <c r="P1248" i="1" a="1"/>
  <c r="P1248" i="1" s="1"/>
  <c r="P1249" i="1" a="1"/>
  <c r="P1249" i="1" s="1"/>
  <c r="P1250" i="1" a="1"/>
  <c r="P1250" i="1" s="1"/>
  <c r="P1251" i="1" a="1"/>
  <c r="P1251" i="1" s="1"/>
  <c r="P1252" i="1" a="1"/>
  <c r="P1252" i="1" s="1"/>
  <c r="P1253" i="1" a="1"/>
  <c r="P1253" i="1" s="1"/>
  <c r="P1254" i="1" a="1"/>
  <c r="P1254" i="1"/>
  <c r="P1255" i="1" a="1"/>
  <c r="P1255" i="1" s="1"/>
  <c r="P1256" i="1" a="1"/>
  <c r="P1256" i="1" s="1"/>
  <c r="P1257" i="1" a="1"/>
  <c r="P1257" i="1" s="1"/>
  <c r="P1258" i="1" a="1"/>
  <c r="P1258" i="1" s="1"/>
  <c r="P1259" i="1" a="1"/>
  <c r="P1259" i="1" s="1"/>
  <c r="P1260" i="1" a="1"/>
  <c r="P1260" i="1"/>
  <c r="P1261" i="1" a="1"/>
  <c r="P1261" i="1" s="1"/>
  <c r="P1262" i="1" a="1"/>
  <c r="P1262" i="1"/>
  <c r="P1263" i="1" a="1"/>
  <c r="P1263" i="1" s="1"/>
  <c r="P1264" i="1" a="1"/>
  <c r="P1264" i="1" s="1"/>
  <c r="P1265" i="1" a="1"/>
  <c r="P1265" i="1" s="1"/>
  <c r="P1266" i="1" a="1"/>
  <c r="P1266" i="1" s="1"/>
  <c r="P1267" i="1" a="1"/>
  <c r="P1267" i="1" s="1"/>
  <c r="P1268" i="1" a="1"/>
  <c r="P1268" i="1" s="1"/>
  <c r="P1269" i="1" a="1"/>
  <c r="P1269" i="1" s="1"/>
  <c r="P1270" i="1" a="1"/>
  <c r="P1270" i="1"/>
  <c r="P1271" i="1" a="1"/>
  <c r="P1271" i="1" s="1"/>
  <c r="P1272" i="1" a="1"/>
  <c r="P1272" i="1"/>
  <c r="P1273" i="1" a="1"/>
  <c r="P1273" i="1" s="1"/>
  <c r="P1274" i="1" a="1"/>
  <c r="P1274" i="1" s="1"/>
  <c r="P1275" i="1" a="1"/>
  <c r="P1275" i="1" s="1"/>
  <c r="P1276" i="1" a="1"/>
  <c r="P1276" i="1"/>
  <c r="P1277" i="1" a="1"/>
  <c r="P1277" i="1" s="1"/>
  <c r="P1278" i="1" a="1"/>
  <c r="P1278" i="1"/>
  <c r="P1279" i="1" a="1"/>
  <c r="P1279" i="1" s="1"/>
  <c r="P1280" i="1" a="1"/>
  <c r="P1280" i="1"/>
  <c r="P1281" i="1" a="1"/>
  <c r="P1281" i="1" s="1"/>
  <c r="P1282" i="1" a="1"/>
  <c r="P1282" i="1" s="1"/>
  <c r="P1283" i="1" a="1"/>
  <c r="P1283" i="1" s="1"/>
  <c r="P1284" i="1" a="1"/>
  <c r="P1284" i="1"/>
  <c r="P1285" i="1" a="1"/>
  <c r="P1285" i="1" s="1"/>
  <c r="P1286" i="1" a="1"/>
  <c r="P1286" i="1"/>
  <c r="P1287" i="1" a="1"/>
  <c r="P1287" i="1" s="1"/>
  <c r="P1288" i="1" a="1"/>
  <c r="P1288" i="1" s="1"/>
  <c r="P1289" i="1" a="1"/>
  <c r="P1289" i="1" s="1"/>
  <c r="P1290" i="1" a="1"/>
  <c r="P1290" i="1" s="1"/>
  <c r="P1291" i="1" a="1"/>
  <c r="P1291" i="1" s="1"/>
  <c r="P1292" i="1" a="1"/>
  <c r="P1292" i="1" s="1"/>
  <c r="P1293" i="1" a="1"/>
  <c r="P1293" i="1" s="1"/>
  <c r="P1294" i="1" a="1"/>
  <c r="P1294" i="1"/>
  <c r="P1295" i="1" a="1"/>
  <c r="P1295" i="1" s="1"/>
  <c r="P1296" i="1" a="1"/>
  <c r="P1296" i="1"/>
  <c r="P1297" i="1" a="1"/>
  <c r="P1297" i="1" s="1"/>
  <c r="P1298" i="1" a="1"/>
  <c r="P1298" i="1" s="1"/>
  <c r="P1299" i="1" a="1"/>
  <c r="P1299" i="1" s="1"/>
  <c r="P1300" i="1" a="1"/>
  <c r="P1300" i="1"/>
  <c r="P1301" i="1" a="1"/>
  <c r="P1301" i="1" s="1"/>
  <c r="P1302" i="1" a="1"/>
  <c r="P1302" i="1"/>
  <c r="P1303" i="1" a="1"/>
  <c r="P1303" i="1" s="1"/>
  <c r="P1304" i="1" a="1"/>
  <c r="P1304" i="1"/>
  <c r="P1305" i="1" a="1"/>
  <c r="P1305" i="1" s="1"/>
  <c r="P1306" i="1" a="1"/>
  <c r="P1306" i="1" s="1"/>
  <c r="P1307" i="1" a="1"/>
  <c r="P1307" i="1" s="1"/>
  <c r="P1308" i="1" a="1"/>
  <c r="P1308" i="1"/>
  <c r="P1309" i="1" a="1"/>
  <c r="P1309" i="1" s="1"/>
  <c r="P1310" i="1" a="1"/>
  <c r="P1310" i="1"/>
  <c r="P1311" i="1" a="1"/>
  <c r="P1311" i="1" s="1"/>
  <c r="P1312" i="1" a="1"/>
  <c r="P1312" i="1"/>
  <c r="P1313" i="1" a="1"/>
  <c r="P1313" i="1" s="1"/>
  <c r="P1314" i="1" a="1"/>
  <c r="P1314" i="1" s="1"/>
  <c r="P1315" i="1" a="1"/>
  <c r="P1315" i="1" s="1"/>
  <c r="P1316" i="1" a="1"/>
  <c r="P1316" i="1"/>
  <c r="P1317" i="1" a="1"/>
  <c r="P1317" i="1" s="1"/>
  <c r="P1318" i="1" a="1"/>
  <c r="P1318" i="1"/>
  <c r="P1319" i="1" a="1"/>
  <c r="P1319" i="1" s="1"/>
  <c r="P1320" i="1" a="1"/>
  <c r="P1320" i="1"/>
  <c r="P1321" i="1" a="1"/>
  <c r="P1321" i="1" s="1"/>
  <c r="P1322" i="1" a="1"/>
  <c r="P1322" i="1" s="1"/>
  <c r="P1323" i="1" a="1"/>
  <c r="P1323" i="1" s="1"/>
  <c r="P1324" i="1" a="1"/>
  <c r="P1324" i="1" s="1"/>
  <c r="P1325" i="1" a="1"/>
  <c r="P1325" i="1" s="1"/>
  <c r="P1326" i="1" a="1"/>
  <c r="P1326" i="1"/>
  <c r="P1327" i="1" a="1"/>
  <c r="P1327" i="1" s="1"/>
  <c r="P1328" i="1" a="1"/>
  <c r="P1328" i="1"/>
  <c r="P1329" i="1" a="1"/>
  <c r="P1329" i="1" s="1"/>
  <c r="P1330" i="1" a="1"/>
  <c r="P1330" i="1" s="1"/>
  <c r="P1331" i="1" a="1"/>
  <c r="P1331" i="1" s="1"/>
  <c r="P1332" i="1" a="1"/>
  <c r="P1332" i="1" s="1"/>
  <c r="P1333" i="1" a="1"/>
  <c r="P1333" i="1" s="1"/>
  <c r="P1334" i="1" a="1"/>
  <c r="P1334" i="1"/>
  <c r="P1335" i="1" a="1"/>
  <c r="P1335" i="1" s="1"/>
  <c r="P1336" i="1" a="1"/>
  <c r="P1336" i="1"/>
  <c r="P1337" i="1" a="1"/>
  <c r="P1337" i="1" s="1"/>
  <c r="P1338" i="1" a="1"/>
  <c r="P1338" i="1" s="1"/>
  <c r="P1339" i="1" a="1"/>
  <c r="P1339" i="1" s="1"/>
  <c r="P1340" i="1" a="1"/>
  <c r="P1340" i="1"/>
  <c r="P1341" i="1" a="1"/>
  <c r="P1341" i="1" s="1"/>
  <c r="P1342" i="1" a="1"/>
  <c r="P1342" i="1"/>
  <c r="P1343" i="1" a="1"/>
  <c r="P1343" i="1" s="1"/>
  <c r="P1344" i="1" a="1"/>
  <c r="P1344" i="1"/>
  <c r="P1345" i="1" a="1"/>
  <c r="P1345" i="1" s="1"/>
  <c r="P1346" i="1" a="1"/>
  <c r="P1346" i="1" s="1"/>
  <c r="P1347" i="1" a="1"/>
  <c r="P1347" i="1" s="1"/>
  <c r="P1348" i="1" a="1"/>
  <c r="P1348" i="1"/>
  <c r="P1349" i="1" a="1"/>
  <c r="P1349" i="1" s="1"/>
  <c r="P1350" i="1" a="1"/>
  <c r="P1350" i="1"/>
  <c r="P1351" i="1" a="1"/>
  <c r="P1351" i="1" s="1"/>
  <c r="P1352" i="1" a="1"/>
  <c r="P1352" i="1" s="1"/>
  <c r="P1353" i="1" a="1"/>
  <c r="P1353" i="1" s="1"/>
  <c r="P1354" i="1" a="1"/>
  <c r="P1354" i="1" s="1"/>
  <c r="P1355" i="1" a="1"/>
  <c r="P1355" i="1" s="1"/>
  <c r="P1356" i="1" a="1"/>
  <c r="P1356" i="1" s="1"/>
  <c r="P1357" i="1" a="1"/>
  <c r="P1357" i="1" s="1"/>
  <c r="P1358" i="1" a="1"/>
  <c r="P1358" i="1"/>
  <c r="P1359" i="1" a="1"/>
  <c r="P1359" i="1" s="1"/>
  <c r="P1360" i="1" a="1"/>
  <c r="P1360" i="1" s="1"/>
  <c r="P1361" i="1" a="1"/>
  <c r="P1361" i="1" s="1"/>
  <c r="P1362" i="1" a="1"/>
  <c r="P1362" i="1" s="1"/>
  <c r="P1363" i="1" a="1"/>
  <c r="P1363" i="1" s="1"/>
  <c r="P1364" i="1" a="1"/>
  <c r="P1364" i="1"/>
  <c r="P1365" i="1" a="1"/>
  <c r="P1365" i="1" s="1"/>
  <c r="P1366" i="1" a="1"/>
  <c r="P1366" i="1"/>
  <c r="P1367" i="1" a="1"/>
  <c r="P1367" i="1" s="1"/>
  <c r="P1368" i="1" a="1"/>
  <c r="P1368" i="1" s="1"/>
  <c r="P1369" i="1" a="1"/>
  <c r="P1369" i="1" s="1"/>
  <c r="P1370" i="1" a="1"/>
  <c r="P1370" i="1" s="1"/>
  <c r="P1371" i="1" a="1"/>
  <c r="P1371" i="1" s="1"/>
  <c r="P1372" i="1" a="1"/>
  <c r="P1372" i="1" s="1"/>
  <c r="P1373" i="1" a="1"/>
  <c r="P1373" i="1" s="1"/>
  <c r="P1374" i="1" a="1"/>
  <c r="P1374" i="1"/>
  <c r="P1375" i="1" a="1"/>
  <c r="P1375" i="1" s="1"/>
  <c r="P1376" i="1" a="1"/>
  <c r="P1376" i="1" s="1"/>
  <c r="P1377" i="1" a="1"/>
  <c r="P1377" i="1" s="1"/>
  <c r="P1378" i="1" a="1"/>
  <c r="P1378" i="1" s="1"/>
  <c r="P1379" i="1" a="1"/>
  <c r="P1379" i="1" s="1"/>
  <c r="P1380" i="1" a="1"/>
  <c r="P1380" i="1"/>
  <c r="P1381" i="1" a="1"/>
  <c r="P1381" i="1" s="1"/>
  <c r="P1382" i="1" a="1"/>
  <c r="P1382" i="1"/>
  <c r="P1383" i="1" a="1"/>
  <c r="P1383" i="1" s="1"/>
  <c r="P1384" i="1" a="1"/>
  <c r="P1384" i="1" s="1"/>
  <c r="P1385" i="1" a="1"/>
  <c r="P1385" i="1" s="1"/>
  <c r="P1386" i="1" a="1"/>
  <c r="P1386" i="1" s="1"/>
  <c r="P1387" i="1" a="1"/>
  <c r="P1387" i="1" s="1"/>
  <c r="P1388" i="1" a="1"/>
  <c r="P1388" i="1" s="1"/>
  <c r="P1389" i="1" a="1"/>
  <c r="P1389" i="1" s="1"/>
  <c r="P1390" i="1" a="1"/>
  <c r="P1390" i="1"/>
  <c r="P1391" i="1" a="1"/>
  <c r="P1391" i="1" s="1"/>
  <c r="P1392" i="1" a="1"/>
  <c r="P1392" i="1" s="1"/>
  <c r="P1393" i="1" a="1"/>
  <c r="P1393" i="1" s="1"/>
  <c r="P1394" i="1" a="1"/>
  <c r="P1394" i="1" s="1"/>
  <c r="P1395" i="1" a="1"/>
  <c r="P1395" i="1" s="1"/>
  <c r="P1396" i="1" a="1"/>
  <c r="P1396" i="1"/>
  <c r="P1397" i="1" a="1"/>
  <c r="P1397" i="1" s="1"/>
  <c r="P1398" i="1" a="1"/>
  <c r="P1398" i="1"/>
  <c r="P1399" i="1" a="1"/>
  <c r="P1399" i="1" s="1"/>
  <c r="P1400" i="1" a="1"/>
  <c r="P1400" i="1" s="1"/>
  <c r="P1401" i="1" a="1"/>
  <c r="P1401" i="1" s="1"/>
  <c r="P1402" i="1" a="1"/>
  <c r="P1402" i="1" s="1"/>
  <c r="P1403" i="1" a="1"/>
  <c r="P1403" i="1" s="1"/>
  <c r="P1404" i="1" a="1"/>
  <c r="P1404" i="1" s="1"/>
  <c r="P1405" i="1" a="1"/>
  <c r="P1405" i="1" s="1"/>
  <c r="P1406" i="1" a="1"/>
  <c r="P1406" i="1"/>
  <c r="P1407" i="1" a="1"/>
  <c r="P1407" i="1" s="1"/>
  <c r="P1408" i="1" a="1"/>
  <c r="P1408" i="1" s="1"/>
  <c r="P1409" i="1" a="1"/>
  <c r="P1409" i="1" s="1"/>
  <c r="P1410" i="1" a="1"/>
  <c r="P1410" i="1" s="1"/>
  <c r="P1411" i="1" a="1"/>
  <c r="P1411" i="1" s="1"/>
  <c r="P1412" i="1" a="1"/>
  <c r="P1412" i="1"/>
  <c r="P1413" i="1" a="1"/>
  <c r="P1413" i="1" s="1"/>
  <c r="P1414" i="1" a="1"/>
  <c r="P1414" i="1"/>
  <c r="P1415" i="1" a="1"/>
  <c r="P1415" i="1" s="1"/>
  <c r="P1416" i="1" a="1"/>
  <c r="P1416" i="1" s="1"/>
  <c r="P1417" i="1" a="1"/>
  <c r="P1417" i="1" s="1"/>
  <c r="P1418" i="1" a="1"/>
  <c r="P1418" i="1" s="1"/>
  <c r="P1419" i="1" a="1"/>
  <c r="P1419" i="1" s="1"/>
  <c r="P1420" i="1" a="1"/>
  <c r="P1420" i="1" s="1"/>
  <c r="P1421" i="1" a="1"/>
  <c r="P1421" i="1" s="1"/>
  <c r="P1422" i="1" a="1"/>
  <c r="P1422" i="1"/>
  <c r="P1423" i="1" a="1"/>
  <c r="P1423" i="1" s="1"/>
  <c r="P1424" i="1" a="1"/>
  <c r="P1424" i="1" s="1"/>
  <c r="P1425" i="1" a="1"/>
  <c r="P1425" i="1" s="1"/>
  <c r="P1426" i="1" a="1"/>
  <c r="P1426" i="1" s="1"/>
  <c r="P1427" i="1" a="1"/>
  <c r="P1427" i="1" s="1"/>
  <c r="P1428" i="1" a="1"/>
  <c r="P1428" i="1"/>
  <c r="P1429" i="1" a="1"/>
  <c r="P1429" i="1" s="1"/>
  <c r="P1430" i="1" a="1"/>
  <c r="P1430" i="1"/>
  <c r="P1431" i="1" a="1"/>
  <c r="P1431" i="1" s="1"/>
  <c r="P1432" i="1" a="1"/>
  <c r="P1432" i="1" s="1"/>
  <c r="P1433" i="1" a="1"/>
  <c r="P1433" i="1" s="1"/>
  <c r="P1434" i="1" a="1"/>
  <c r="P1434" i="1" s="1"/>
  <c r="P1435" i="1" a="1"/>
  <c r="P1435" i="1" s="1"/>
  <c r="P1436" i="1" a="1"/>
  <c r="P1436" i="1" s="1"/>
  <c r="P1437" i="1" a="1"/>
  <c r="P1437" i="1" s="1"/>
  <c r="P1438" i="1" a="1"/>
  <c r="P1438" i="1"/>
  <c r="P1439" i="1" a="1"/>
  <c r="P1439" i="1" s="1"/>
  <c r="P1440" i="1" a="1"/>
  <c r="P1440" i="1" s="1"/>
  <c r="P1441" i="1" a="1"/>
  <c r="P1441" i="1" s="1"/>
  <c r="P1442" i="1" a="1"/>
  <c r="P1442" i="1" s="1"/>
  <c r="P1443" i="1" a="1"/>
  <c r="P1443" i="1" s="1"/>
  <c r="P1444" i="1" a="1"/>
  <c r="P1444" i="1"/>
  <c r="P1445" i="1" a="1"/>
  <c r="P1445" i="1" s="1"/>
  <c r="P1446" i="1" a="1"/>
  <c r="P1446" i="1"/>
  <c r="P1447" i="1" a="1"/>
  <c r="P1447" i="1" s="1"/>
  <c r="P1448" i="1" a="1"/>
  <c r="P1448" i="1" s="1"/>
  <c r="P1449" i="1" a="1"/>
  <c r="P1449" i="1" s="1"/>
  <c r="P1450" i="1" a="1"/>
  <c r="P1450" i="1" s="1"/>
  <c r="P1451" i="1" a="1"/>
  <c r="P1451" i="1" s="1"/>
  <c r="P1452" i="1" a="1"/>
  <c r="P1452" i="1" s="1"/>
  <c r="P1453" i="1" a="1"/>
  <c r="P1453" i="1" s="1"/>
  <c r="P1454" i="1" a="1"/>
  <c r="P1454" i="1"/>
  <c r="P1455" i="1" a="1"/>
  <c r="P1455" i="1" s="1"/>
  <c r="P1456" i="1" a="1"/>
  <c r="P1456" i="1" s="1"/>
  <c r="P1457" i="1" a="1"/>
  <c r="P1457" i="1" s="1"/>
  <c r="P1458" i="1" a="1"/>
  <c r="P1458" i="1" s="1"/>
  <c r="P1459" i="1" a="1"/>
  <c r="P1459" i="1" s="1"/>
  <c r="P1460" i="1" a="1"/>
  <c r="P1460" i="1"/>
  <c r="P1461" i="1" a="1"/>
  <c r="P1461" i="1" s="1"/>
  <c r="P1462" i="1" a="1"/>
  <c r="P1462" i="1"/>
  <c r="P1463" i="1" a="1"/>
  <c r="P1463" i="1" s="1"/>
  <c r="P1464" i="1" a="1"/>
  <c r="P1464" i="1" s="1"/>
  <c r="P1465" i="1" a="1"/>
  <c r="P1465" i="1" s="1"/>
  <c r="P1466" i="1" a="1"/>
  <c r="P1466" i="1" s="1"/>
  <c r="P1467" i="1" a="1"/>
  <c r="P1467" i="1" s="1"/>
  <c r="P1468" i="1" a="1"/>
  <c r="P1468" i="1" s="1"/>
  <c r="P1469" i="1" a="1"/>
  <c r="P1469" i="1" s="1"/>
  <c r="P1470" i="1" a="1"/>
  <c r="P1470" i="1"/>
  <c r="P1471" i="1" a="1"/>
  <c r="P1471" i="1" s="1"/>
  <c r="P1472" i="1" a="1"/>
  <c r="P1472" i="1" s="1"/>
  <c r="P1473" i="1" a="1"/>
  <c r="P1473" i="1" s="1"/>
  <c r="P1474" i="1" a="1"/>
  <c r="P1474" i="1" s="1"/>
  <c r="P1475" i="1" a="1"/>
  <c r="P1475" i="1" s="1"/>
  <c r="P1476" i="1" a="1"/>
  <c r="P1476" i="1"/>
  <c r="P1477" i="1" a="1"/>
  <c r="P1477" i="1" s="1"/>
  <c r="P1478" i="1" a="1"/>
  <c r="P1478" i="1"/>
  <c r="P1479" i="1" a="1"/>
  <c r="P1479" i="1" s="1"/>
  <c r="P1480" i="1" a="1"/>
  <c r="P1480" i="1" s="1"/>
  <c r="P1481" i="1" a="1"/>
  <c r="P1481" i="1" s="1"/>
  <c r="P1482" i="1" a="1"/>
  <c r="P1482" i="1" s="1"/>
  <c r="P1483" i="1" a="1"/>
  <c r="P1483" i="1" s="1"/>
  <c r="P1484" i="1" a="1"/>
  <c r="P1484" i="1" s="1"/>
  <c r="P1485" i="1" a="1"/>
  <c r="P1485" i="1" s="1"/>
  <c r="P1486" i="1" a="1"/>
  <c r="P1486" i="1"/>
  <c r="P1487" i="1" a="1"/>
  <c r="P1487" i="1" s="1"/>
  <c r="P1488" i="1" a="1"/>
  <c r="P1488" i="1"/>
  <c r="P1489" i="1" a="1"/>
  <c r="P1489" i="1" s="1"/>
  <c r="P1490" i="1" a="1"/>
  <c r="P1490" i="1"/>
  <c r="P1491" i="1" a="1"/>
  <c r="P1491" i="1" s="1"/>
  <c r="P1492" i="1" a="1"/>
  <c r="P1492" i="1"/>
  <c r="P1493" i="1" a="1"/>
  <c r="P1493" i="1" s="1"/>
  <c r="P1494" i="1" a="1"/>
  <c r="P1494" i="1"/>
  <c r="P1495" i="1" a="1"/>
  <c r="P1495" i="1" s="1"/>
  <c r="P1496" i="1" a="1"/>
  <c r="P1496" i="1"/>
  <c r="P1497" i="1" a="1"/>
  <c r="P1497" i="1" s="1"/>
  <c r="P1498" i="1" a="1"/>
  <c r="P1498" i="1"/>
  <c r="P1499" i="1" a="1"/>
  <c r="P1499" i="1" s="1"/>
  <c r="P1500" i="1" a="1"/>
  <c r="P1500" i="1"/>
  <c r="P1501" i="1" a="1"/>
  <c r="P1501" i="1" s="1"/>
  <c r="P1502" i="1" a="1"/>
  <c r="P1502" i="1"/>
  <c r="P1503" i="1" a="1"/>
  <c r="P1503" i="1" s="1"/>
  <c r="P1504" i="1" a="1"/>
  <c r="P1504" i="1"/>
  <c r="P1505" i="1" a="1"/>
  <c r="P1505" i="1" s="1"/>
  <c r="P1506" i="1" a="1"/>
  <c r="P1506" i="1" s="1"/>
  <c r="P1507" i="1" a="1"/>
  <c r="P1507" i="1" s="1"/>
  <c r="P1508" i="1" a="1"/>
  <c r="P1508" i="1"/>
  <c r="P1509" i="1" a="1"/>
  <c r="P1509" i="1" s="1"/>
  <c r="P1510" i="1" a="1"/>
  <c r="P1510" i="1"/>
  <c r="P1511" i="1" a="1"/>
  <c r="P1511" i="1" s="1"/>
  <c r="P1512" i="1" a="1"/>
  <c r="P1512" i="1"/>
  <c r="P1513" i="1" a="1"/>
  <c r="P1513" i="1" s="1"/>
  <c r="P1514" i="1" a="1"/>
  <c r="P1514" i="1" s="1"/>
  <c r="P1515" i="1" a="1"/>
  <c r="P1515" i="1" s="1"/>
  <c r="P1516" i="1" a="1"/>
  <c r="P1516" i="1"/>
  <c r="P1517" i="1" a="1"/>
  <c r="P1517" i="1" s="1"/>
  <c r="P1518" i="1" a="1"/>
  <c r="P1518" i="1"/>
  <c r="P1519" i="1" a="1"/>
  <c r="P1519" i="1" s="1"/>
  <c r="P1520" i="1" a="1"/>
  <c r="P1520" i="1"/>
  <c r="P1521" i="1" a="1"/>
  <c r="P1521" i="1" s="1"/>
  <c r="P1522" i="1" a="1"/>
  <c r="P1522" i="1" s="1"/>
  <c r="P1523" i="1" a="1"/>
  <c r="P1523" i="1" s="1"/>
  <c r="P1524" i="1" a="1"/>
  <c r="P1524" i="1" s="1"/>
  <c r="P1525" i="1" a="1"/>
  <c r="P1525" i="1" s="1"/>
  <c r="P1526" i="1" a="1"/>
  <c r="P1526" i="1"/>
  <c r="P1527" i="1" a="1"/>
  <c r="P1527" i="1" s="1"/>
  <c r="P1528" i="1" a="1"/>
  <c r="P1528" i="1"/>
  <c r="P1529" i="1" a="1"/>
  <c r="P1529" i="1" s="1"/>
  <c r="P1530" i="1" a="1"/>
  <c r="P1530" i="1" s="1"/>
  <c r="P1531" i="1" a="1"/>
  <c r="P1531" i="1" s="1"/>
  <c r="P1532" i="1" a="1"/>
  <c r="P1532" i="1" s="1"/>
  <c r="P1533" i="1" a="1"/>
  <c r="P1533" i="1" s="1"/>
  <c r="P1534" i="1" a="1"/>
  <c r="P1534" i="1"/>
  <c r="P1535" i="1" a="1"/>
  <c r="P1535" i="1" s="1"/>
  <c r="P1536" i="1" a="1"/>
  <c r="P1536" i="1"/>
  <c r="P1537" i="1" a="1"/>
  <c r="P1537" i="1" s="1"/>
  <c r="P1538" i="1" a="1"/>
  <c r="P1538" i="1" s="1"/>
  <c r="P1539" i="1" a="1"/>
  <c r="P1539" i="1" s="1"/>
  <c r="P1540" i="1" a="1"/>
  <c r="P1540" i="1"/>
  <c r="P1541" i="1" a="1"/>
  <c r="P1541" i="1" s="1"/>
  <c r="P1542" i="1" a="1"/>
  <c r="P1542" i="1"/>
  <c r="P1543" i="1" a="1"/>
  <c r="P1543" i="1" s="1"/>
  <c r="P1544" i="1" a="1"/>
  <c r="P1544" i="1"/>
  <c r="P1545" i="1" a="1"/>
  <c r="P1545" i="1" s="1"/>
  <c r="P1546" i="1" a="1"/>
  <c r="P1546" i="1" s="1"/>
  <c r="P1547" i="1" a="1"/>
  <c r="P1547" i="1" s="1"/>
  <c r="P1548" i="1" a="1"/>
  <c r="P1548" i="1"/>
  <c r="P1549" i="1" a="1"/>
  <c r="P1549" i="1" s="1"/>
  <c r="P1550" i="1" a="1"/>
  <c r="P1550" i="1"/>
  <c r="P1551" i="1" a="1"/>
  <c r="P1551" i="1" s="1"/>
  <c r="P1552" i="1" a="1"/>
  <c r="P1552" i="1"/>
  <c r="P1553" i="1" a="1"/>
  <c r="P1553" i="1" s="1"/>
  <c r="P1554" i="1" a="1"/>
  <c r="P1554" i="1" s="1"/>
  <c r="P1555" i="1" a="1"/>
  <c r="P1555" i="1" s="1"/>
  <c r="P1556" i="1" a="1"/>
  <c r="P1556" i="1" s="1"/>
  <c r="P1557" i="1" a="1"/>
  <c r="P1557" i="1" s="1"/>
  <c r="P1558" i="1" a="1"/>
  <c r="P1558" i="1"/>
  <c r="P1559" i="1" a="1"/>
  <c r="P1559" i="1" s="1"/>
  <c r="P1560" i="1" a="1"/>
  <c r="P1560" i="1"/>
  <c r="P1561" i="1" a="1"/>
  <c r="P1561" i="1" s="1"/>
  <c r="P1562" i="1" a="1"/>
  <c r="P1562" i="1" s="1"/>
  <c r="P1563" i="1" a="1"/>
  <c r="P1563" i="1" s="1"/>
  <c r="P1564" i="1" a="1"/>
  <c r="P1564" i="1" s="1"/>
  <c r="P1565" i="1" a="1"/>
  <c r="P1565" i="1" s="1"/>
  <c r="P1566" i="1" a="1"/>
  <c r="P1566" i="1"/>
  <c r="P1567" i="1" a="1"/>
  <c r="P1567" i="1" s="1"/>
  <c r="P1568" i="1" a="1"/>
  <c r="P1568" i="1"/>
  <c r="P1569" i="1" a="1"/>
  <c r="P1569" i="1" s="1"/>
  <c r="P1570" i="1" a="1"/>
  <c r="P1570" i="1" s="1"/>
  <c r="P1571" i="1" a="1"/>
  <c r="P1571" i="1" s="1"/>
  <c r="P1572" i="1" a="1"/>
  <c r="P1572" i="1" s="1"/>
  <c r="P1573" i="1" a="1"/>
  <c r="P1573" i="1" s="1"/>
  <c r="P1574" i="1" a="1"/>
  <c r="P1574" i="1"/>
  <c r="P1575" i="1" a="1"/>
  <c r="P1575" i="1" s="1"/>
  <c r="P1576" i="1" a="1"/>
  <c r="P1576" i="1"/>
  <c r="P1577" i="1" a="1"/>
  <c r="P1577" i="1" s="1"/>
  <c r="P1578" i="1" a="1"/>
  <c r="P1578" i="1" s="1"/>
  <c r="P1579" i="1" a="1"/>
  <c r="P1579" i="1" s="1"/>
  <c r="P1580" i="1" a="1"/>
  <c r="P1580" i="1"/>
  <c r="P1581" i="1" a="1"/>
  <c r="P1581" i="1" s="1"/>
  <c r="P1582" i="1" a="1"/>
  <c r="P1582" i="1"/>
  <c r="P1583" i="1" a="1"/>
  <c r="P1583" i="1" s="1"/>
  <c r="P1584" i="1" a="1"/>
  <c r="P1584" i="1"/>
  <c r="P1585" i="1" a="1"/>
  <c r="P1585" i="1" s="1"/>
  <c r="P1586" i="1" a="1"/>
  <c r="P1586" i="1" s="1"/>
  <c r="P1587" i="1" a="1"/>
  <c r="P1587" i="1" s="1"/>
  <c r="P1588" i="1" a="1"/>
  <c r="P1588" i="1" s="1"/>
  <c r="P1589" i="1" a="1"/>
  <c r="P1589" i="1" s="1"/>
  <c r="P1590" i="1" a="1"/>
  <c r="P1590" i="1" s="1"/>
  <c r="P1591" i="1" a="1"/>
  <c r="P1591" i="1" s="1"/>
  <c r="P1592" i="1" a="1"/>
  <c r="P1592" i="1"/>
  <c r="P1593" i="1" a="1"/>
  <c r="P1593" i="1" s="1"/>
  <c r="P1594" i="1" a="1"/>
  <c r="P1594" i="1" s="1"/>
  <c r="P1595" i="1" a="1"/>
  <c r="P1595" i="1"/>
  <c r="P1596" i="1" a="1"/>
  <c r="P1596" i="1" s="1"/>
  <c r="P1597" i="1" a="1"/>
  <c r="P1597" i="1"/>
  <c r="P1598" i="1" a="1"/>
  <c r="P1598" i="1" s="1"/>
  <c r="P1599" i="1" a="1"/>
  <c r="P1599" i="1" s="1"/>
  <c r="P1600" i="1" a="1"/>
  <c r="P1600" i="1" s="1"/>
  <c r="P1601" i="1" a="1"/>
  <c r="P1601" i="1" s="1"/>
  <c r="P1602" i="1" a="1"/>
  <c r="P1602" i="1" s="1"/>
  <c r="P1603" i="1" a="1"/>
  <c r="P1603" i="1" s="1"/>
  <c r="P1604" i="1" a="1"/>
  <c r="P1604" i="1" s="1"/>
  <c r="P1605" i="1" a="1"/>
  <c r="P1605" i="1"/>
  <c r="P1606" i="1" a="1"/>
  <c r="P1606" i="1" s="1"/>
  <c r="P1607" i="1" a="1"/>
  <c r="P1607" i="1" s="1"/>
  <c r="P1608" i="1" a="1"/>
  <c r="P1608" i="1" s="1"/>
  <c r="P1609" i="1" a="1"/>
  <c r="P1609" i="1" s="1"/>
  <c r="P1610" i="1" a="1"/>
  <c r="P1610" i="1" s="1"/>
  <c r="P1611" i="1" a="1"/>
  <c r="P1611" i="1"/>
  <c r="P1612" i="1" a="1"/>
  <c r="P1612" i="1" s="1"/>
  <c r="P1613" i="1" a="1"/>
  <c r="P1613" i="1"/>
  <c r="P1614" i="1" a="1"/>
  <c r="P1614" i="1" s="1"/>
  <c r="P1615" i="1" a="1"/>
  <c r="P1615" i="1" s="1"/>
  <c r="P1616" i="1" a="1"/>
  <c r="P1616" i="1" s="1"/>
  <c r="P1617" i="1" a="1"/>
  <c r="P1617" i="1" s="1"/>
  <c r="P1618" i="1" a="1"/>
  <c r="P1618" i="1" s="1"/>
  <c r="P1619" i="1" a="1"/>
  <c r="P1619" i="1" s="1"/>
  <c r="P1620" i="1" a="1"/>
  <c r="P1620" i="1" s="1"/>
  <c r="P1621" i="1" a="1"/>
  <c r="P1621" i="1"/>
  <c r="P1622" i="1" a="1"/>
  <c r="P1622" i="1" s="1"/>
  <c r="P1623" i="1" a="1"/>
  <c r="P1623" i="1" s="1"/>
  <c r="P1624" i="1" a="1"/>
  <c r="P1624" i="1" s="1"/>
  <c r="P1625" i="1" a="1"/>
  <c r="P1625" i="1" s="1"/>
  <c r="P1626" i="1" a="1"/>
  <c r="P1626" i="1" s="1"/>
  <c r="P1627" i="1" a="1"/>
  <c r="P1627" i="1" s="1"/>
  <c r="P1628" i="1" a="1"/>
  <c r="P1628" i="1" s="1"/>
  <c r="P1629" i="1" a="1"/>
  <c r="P1629" i="1"/>
  <c r="P1630" i="1" a="1"/>
  <c r="P1630" i="1" s="1"/>
  <c r="P1631" i="1" a="1"/>
  <c r="P1631" i="1" s="1"/>
  <c r="P1632" i="1" a="1"/>
  <c r="P1632" i="1" s="1"/>
  <c r="P1633" i="1" a="1"/>
  <c r="P1633" i="1" s="1"/>
  <c r="P1634" i="1" a="1"/>
  <c r="P1634" i="1" s="1"/>
  <c r="P1635" i="1" a="1"/>
  <c r="P1635" i="1" s="1"/>
  <c r="P1636" i="1" a="1"/>
  <c r="P1636" i="1" s="1"/>
  <c r="P1637" i="1" a="1"/>
  <c r="P1637" i="1"/>
  <c r="P1638" i="1" a="1"/>
  <c r="P1638" i="1" s="1"/>
  <c r="P1639" i="1" a="1"/>
  <c r="P1639" i="1" s="1"/>
  <c r="P1640" i="1" a="1"/>
  <c r="P1640" i="1" s="1"/>
  <c r="P1641" i="1" a="1"/>
  <c r="P1641" i="1" s="1"/>
  <c r="P1642" i="1" a="1"/>
  <c r="P1642" i="1" s="1"/>
  <c r="P1643" i="1" a="1"/>
  <c r="P1643" i="1"/>
  <c r="P1644" i="1" a="1"/>
  <c r="P1644" i="1" s="1"/>
  <c r="P1645" i="1" a="1"/>
  <c r="P1645" i="1"/>
  <c r="P1646" i="1" a="1"/>
  <c r="P1646" i="1" s="1"/>
  <c r="P1647" i="1" a="1"/>
  <c r="P1647" i="1" s="1"/>
  <c r="P1648" i="1" a="1"/>
  <c r="P1648" i="1" s="1"/>
  <c r="P1649" i="1" a="1"/>
  <c r="P1649" i="1" s="1"/>
  <c r="P1650" i="1" a="1"/>
  <c r="P1650" i="1" s="1"/>
  <c r="P1651" i="1" a="1"/>
  <c r="P1651" i="1" s="1"/>
  <c r="P1652" i="1" a="1"/>
  <c r="P1652" i="1" s="1"/>
  <c r="P1653" i="1" a="1"/>
  <c r="P1653" i="1"/>
  <c r="P1654" i="1" a="1"/>
  <c r="P1654" i="1" s="1"/>
  <c r="P1655" i="1" a="1"/>
  <c r="P1655" i="1" s="1"/>
  <c r="P1656" i="1" a="1"/>
  <c r="P1656" i="1" s="1"/>
  <c r="P1657" i="1" a="1"/>
  <c r="P1657" i="1" s="1"/>
  <c r="P1658" i="1" a="1"/>
  <c r="P1658" i="1" s="1"/>
  <c r="P1659" i="1" a="1"/>
  <c r="P1659" i="1"/>
  <c r="P1660" i="1" a="1"/>
  <c r="P1660" i="1" s="1"/>
  <c r="P1661" i="1" a="1"/>
  <c r="P1661" i="1"/>
  <c r="P1662" i="1" a="1"/>
  <c r="P1662" i="1" s="1"/>
  <c r="P1663" i="1" a="1"/>
  <c r="P1663" i="1" s="1"/>
  <c r="P1664" i="1" a="1"/>
  <c r="P1664" i="1" s="1"/>
  <c r="P1665" i="1" a="1"/>
  <c r="P1665" i="1" s="1"/>
  <c r="P1666" i="1" a="1"/>
  <c r="P1666" i="1" s="1"/>
  <c r="P1667" i="1" a="1"/>
  <c r="P1667" i="1" s="1"/>
  <c r="P1668" i="1" a="1"/>
  <c r="P1668" i="1" s="1"/>
  <c r="P1669" i="1" a="1"/>
  <c r="P1669" i="1"/>
  <c r="P1670" i="1" a="1"/>
  <c r="P1670" i="1" s="1"/>
  <c r="P1671" i="1" a="1"/>
  <c r="P1671" i="1" s="1"/>
  <c r="P1672" i="1" a="1"/>
  <c r="P1672" i="1" s="1"/>
  <c r="P1673" i="1" a="1"/>
  <c r="P1673" i="1" s="1"/>
  <c r="P1674" i="1" a="1"/>
  <c r="P1674" i="1" s="1"/>
  <c r="P1675" i="1" a="1"/>
  <c r="P1675" i="1"/>
  <c r="P1676" i="1" a="1"/>
  <c r="P1676" i="1" s="1"/>
  <c r="P1677" i="1" a="1"/>
  <c r="P1677" i="1"/>
  <c r="P1678" i="1" a="1"/>
  <c r="P1678" i="1" s="1"/>
  <c r="P1679" i="1" a="1"/>
  <c r="P1679" i="1" s="1"/>
  <c r="P1680" i="1" a="1"/>
  <c r="P1680" i="1" s="1"/>
  <c r="P1681" i="1" a="1"/>
  <c r="P1681" i="1" s="1"/>
  <c r="P1682" i="1" a="1"/>
  <c r="P1682" i="1" s="1"/>
  <c r="P1683" i="1" a="1"/>
  <c r="P1683" i="1" s="1"/>
  <c r="P1684" i="1" a="1"/>
  <c r="P1684" i="1" s="1"/>
  <c r="P1685" i="1" a="1"/>
  <c r="P1685" i="1"/>
  <c r="P1686" i="1" a="1"/>
  <c r="P1686" i="1" s="1"/>
  <c r="P1687" i="1" a="1"/>
  <c r="P1687" i="1" s="1"/>
  <c r="P1688" i="1" a="1"/>
  <c r="P1688" i="1" s="1"/>
  <c r="P1689" i="1" a="1"/>
  <c r="P1689" i="1" s="1"/>
  <c r="P1690" i="1" a="1"/>
  <c r="P1690" i="1" s="1"/>
  <c r="P1691" i="1" a="1"/>
  <c r="P1691" i="1" s="1"/>
  <c r="P1692" i="1" a="1"/>
  <c r="P1692" i="1" s="1"/>
  <c r="P1693" i="1" a="1"/>
  <c r="P1693" i="1"/>
  <c r="P1694" i="1" a="1"/>
  <c r="P1694" i="1" s="1"/>
  <c r="P1695" i="1" a="1"/>
  <c r="P1695" i="1" s="1"/>
  <c r="P1696" i="1" a="1"/>
  <c r="P1696" i="1" s="1"/>
  <c r="P1697" i="1" a="1"/>
  <c r="P1697" i="1" s="1"/>
  <c r="P1698" i="1" a="1"/>
  <c r="P1698" i="1" s="1"/>
  <c r="P1699" i="1" a="1"/>
  <c r="P1699" i="1" s="1"/>
  <c r="P1700" i="1" a="1"/>
  <c r="P1700" i="1" s="1"/>
  <c r="P1701" i="1" a="1"/>
  <c r="P1701" i="1"/>
  <c r="P1702" i="1" a="1"/>
  <c r="P1702" i="1" s="1"/>
  <c r="P1703" i="1" a="1"/>
  <c r="P1703" i="1" s="1"/>
  <c r="P1704" i="1" a="1"/>
  <c r="P1704" i="1" s="1"/>
  <c r="P1705" i="1" a="1"/>
  <c r="P1705" i="1" s="1"/>
  <c r="P1706" i="1" a="1"/>
  <c r="P1706" i="1" s="1"/>
  <c r="P1707" i="1" a="1"/>
  <c r="P1707" i="1"/>
  <c r="P1708" i="1" a="1"/>
  <c r="P1708" i="1" s="1"/>
  <c r="P1709" i="1" a="1"/>
  <c r="P1709" i="1"/>
  <c r="P1710" i="1" a="1"/>
  <c r="P1710" i="1" s="1"/>
  <c r="P1711" i="1" a="1"/>
  <c r="P1711" i="1" s="1"/>
  <c r="P1712" i="1" a="1"/>
  <c r="P1712" i="1" s="1"/>
  <c r="P1713" i="1" a="1"/>
  <c r="P1713" i="1" s="1"/>
  <c r="P1714" i="1" a="1"/>
  <c r="P1714" i="1" s="1"/>
  <c r="P1715" i="1" a="1"/>
  <c r="P1715" i="1" s="1"/>
  <c r="P1716" i="1" a="1"/>
  <c r="P1716" i="1" s="1"/>
  <c r="P1717" i="1" a="1"/>
  <c r="P1717" i="1"/>
  <c r="P1718" i="1" a="1"/>
  <c r="P1718" i="1" s="1"/>
  <c r="P1719" i="1" a="1"/>
  <c r="P1719" i="1" s="1"/>
  <c r="P1720" i="1" a="1"/>
  <c r="P1720" i="1" s="1"/>
  <c r="P1721" i="1" a="1"/>
  <c r="P1721" i="1" s="1"/>
  <c r="P1722" i="1" a="1"/>
  <c r="P1722" i="1" s="1"/>
  <c r="P1723" i="1" a="1"/>
  <c r="P1723" i="1"/>
  <c r="P1724" i="1" a="1"/>
  <c r="P1724" i="1" s="1"/>
  <c r="P1725" i="1" a="1"/>
  <c r="P1725" i="1"/>
  <c r="P1726" i="1" a="1"/>
  <c r="P1726" i="1" s="1"/>
  <c r="P1727" i="1" a="1"/>
  <c r="P1727" i="1" s="1"/>
  <c r="P1728" i="1" a="1"/>
  <c r="P1728" i="1" s="1"/>
  <c r="P1729" i="1" a="1"/>
  <c r="P1729" i="1" s="1"/>
  <c r="P1730" i="1" a="1"/>
  <c r="P1730" i="1" s="1"/>
  <c r="P1731" i="1" a="1"/>
  <c r="P1731" i="1" s="1"/>
  <c r="P1732" i="1" a="1"/>
  <c r="P1732" i="1" s="1"/>
  <c r="P1733" i="1" a="1"/>
  <c r="P1733" i="1"/>
  <c r="P1734" i="1" a="1"/>
  <c r="P1734" i="1" s="1"/>
  <c r="P1735" i="1" a="1"/>
  <c r="P1735" i="1" s="1"/>
  <c r="P1736" i="1" a="1"/>
  <c r="P1736" i="1" s="1"/>
  <c r="P1737" i="1" a="1"/>
  <c r="P1737" i="1" s="1"/>
  <c r="P1738" i="1" a="1"/>
  <c r="P1738" i="1" s="1"/>
  <c r="P1739" i="1" a="1"/>
  <c r="P1739" i="1"/>
  <c r="P1740" i="1" a="1"/>
  <c r="P1740" i="1" s="1"/>
  <c r="P1741" i="1" a="1"/>
  <c r="P1741" i="1"/>
  <c r="P1742" i="1" a="1"/>
  <c r="P1742" i="1" s="1"/>
  <c r="P1743" i="1" a="1"/>
  <c r="P1743" i="1" s="1"/>
  <c r="P1744" i="1" a="1"/>
  <c r="P1744" i="1" s="1"/>
  <c r="P1745" i="1" a="1"/>
  <c r="P1745" i="1" s="1"/>
  <c r="P1746" i="1" a="1"/>
  <c r="P1746" i="1" s="1"/>
  <c r="P1747" i="1" a="1"/>
  <c r="P1747" i="1" s="1"/>
  <c r="P1748" i="1" a="1"/>
  <c r="P1748" i="1" s="1"/>
  <c r="P1749" i="1" a="1"/>
  <c r="P1749" i="1"/>
  <c r="P1750" i="1" a="1"/>
  <c r="P1750" i="1" s="1"/>
  <c r="P1751" i="1" a="1"/>
  <c r="P1751" i="1" s="1"/>
  <c r="P1752" i="1" a="1"/>
  <c r="P1752" i="1" s="1"/>
  <c r="P1753" i="1" a="1"/>
  <c r="P1753" i="1" s="1"/>
  <c r="P1754" i="1" a="1"/>
  <c r="P1754" i="1" s="1"/>
  <c r="P1755" i="1" a="1"/>
  <c r="P1755" i="1" s="1"/>
  <c r="P1756" i="1" a="1"/>
  <c r="P1756" i="1" s="1"/>
  <c r="P1757" i="1" a="1"/>
  <c r="P1757" i="1"/>
  <c r="P1758" i="1" a="1"/>
  <c r="P1758" i="1" s="1"/>
  <c r="P1759" i="1" a="1"/>
  <c r="P1759" i="1" s="1"/>
  <c r="P1760" i="1" a="1"/>
  <c r="P1760" i="1" s="1"/>
  <c r="P1761" i="1" a="1"/>
  <c r="P1761" i="1" s="1"/>
  <c r="P1762" i="1" a="1"/>
  <c r="P1762" i="1" s="1"/>
  <c r="P1763" i="1" a="1"/>
  <c r="P1763" i="1" s="1"/>
  <c r="P1764" i="1" a="1"/>
  <c r="P1764" i="1" s="1"/>
  <c r="P1765" i="1" a="1"/>
  <c r="P1765" i="1"/>
  <c r="P1766" i="1" a="1"/>
  <c r="P1766" i="1" s="1"/>
  <c r="P1767" i="1" a="1"/>
  <c r="P1767" i="1" s="1"/>
  <c r="P1768" i="1" a="1"/>
  <c r="P1768" i="1" s="1"/>
  <c r="P1769" i="1" a="1"/>
  <c r="P1769" i="1" s="1"/>
  <c r="P1770" i="1" a="1"/>
  <c r="P1770" i="1" s="1"/>
  <c r="P1771" i="1" a="1"/>
  <c r="P1771" i="1" s="1"/>
  <c r="P1772" i="1" a="1"/>
  <c r="P1772" i="1" s="1"/>
  <c r="P1773" i="1" a="1"/>
  <c r="P1773" i="1"/>
  <c r="P1774" i="1" a="1"/>
  <c r="P1774" i="1" s="1"/>
  <c r="P1775" i="1" a="1"/>
  <c r="P1775" i="1" s="1"/>
  <c r="P1776" i="1" a="1"/>
  <c r="P1776" i="1" s="1"/>
  <c r="P1777" i="1" a="1"/>
  <c r="P1777" i="1" s="1"/>
  <c r="P1778" i="1" a="1"/>
  <c r="P1778" i="1" s="1"/>
  <c r="P1779" i="1" a="1"/>
  <c r="P1779" i="1" s="1"/>
  <c r="P1780" i="1" a="1"/>
  <c r="P1780" i="1" s="1"/>
  <c r="P1781" i="1" a="1"/>
  <c r="P1781" i="1"/>
  <c r="P1782" i="1" a="1"/>
  <c r="P1782" i="1" s="1"/>
  <c r="P1783" i="1" a="1"/>
  <c r="P1783" i="1" s="1"/>
  <c r="P1784" i="1" a="1"/>
  <c r="P1784" i="1" s="1"/>
  <c r="P1785" i="1" a="1"/>
  <c r="P1785" i="1" s="1"/>
  <c r="P1786" i="1" a="1"/>
  <c r="P1786" i="1" s="1"/>
  <c r="P1787" i="1" a="1"/>
  <c r="P1787" i="1"/>
  <c r="P1788" i="1" a="1"/>
  <c r="P1788" i="1" s="1"/>
  <c r="P1789" i="1" a="1"/>
  <c r="P1789" i="1"/>
  <c r="P1790" i="1" a="1"/>
  <c r="P1790" i="1" s="1"/>
  <c r="P1791" i="1" a="1"/>
  <c r="P1791" i="1" s="1"/>
  <c r="P1792" i="1" a="1"/>
  <c r="P1792" i="1" s="1"/>
  <c r="P1793" i="1" a="1"/>
  <c r="P1793" i="1" s="1"/>
  <c r="P1794" i="1" a="1"/>
  <c r="P1794" i="1" s="1"/>
  <c r="P1795" i="1" a="1"/>
  <c r="P1795" i="1" s="1"/>
  <c r="P1796" i="1" a="1"/>
  <c r="P1796" i="1" s="1"/>
  <c r="P1797" i="1" a="1"/>
  <c r="P1797" i="1"/>
  <c r="P1798" i="1" a="1"/>
  <c r="P1798" i="1" s="1"/>
  <c r="P1799" i="1" a="1"/>
  <c r="P1799" i="1" s="1"/>
  <c r="P1800" i="1" a="1"/>
  <c r="P1800" i="1" s="1"/>
  <c r="P1801" i="1" a="1"/>
  <c r="P1801" i="1" s="1"/>
  <c r="P1802" i="1" a="1"/>
  <c r="P1802" i="1" s="1"/>
  <c r="P1803" i="1" a="1"/>
  <c r="P1803" i="1"/>
  <c r="P1804" i="1" a="1"/>
  <c r="P1804" i="1" s="1"/>
  <c r="P1805" i="1" a="1"/>
  <c r="P1805" i="1"/>
  <c r="P1806" i="1" a="1"/>
  <c r="P1806" i="1" s="1"/>
  <c r="P1807" i="1" a="1"/>
  <c r="P1807" i="1" s="1"/>
  <c r="P1808" i="1" a="1"/>
  <c r="P1808" i="1" s="1"/>
  <c r="P1809" i="1" a="1"/>
  <c r="P1809" i="1" s="1"/>
  <c r="P1810" i="1" a="1"/>
  <c r="P1810" i="1" s="1"/>
  <c r="P1811" i="1" a="1"/>
  <c r="P1811" i="1" s="1"/>
  <c r="P1812" i="1" a="1"/>
  <c r="P1812" i="1" s="1"/>
  <c r="P1813" i="1" a="1"/>
  <c r="P1813" i="1"/>
  <c r="P1814" i="1" a="1"/>
  <c r="P1814" i="1" s="1"/>
  <c r="P1815" i="1" a="1"/>
  <c r="P1815" i="1" s="1"/>
  <c r="P1816" i="1" a="1"/>
  <c r="P1816" i="1" s="1"/>
  <c r="P1817" i="1" a="1"/>
  <c r="P1817" i="1" s="1"/>
  <c r="P1818" i="1" a="1"/>
  <c r="P1818" i="1" s="1"/>
  <c r="P1819" i="1" a="1"/>
  <c r="P1819" i="1" s="1"/>
  <c r="P1820" i="1" a="1"/>
  <c r="P1820" i="1" s="1"/>
  <c r="P1821" i="1" a="1"/>
  <c r="P1821" i="1"/>
  <c r="P1822" i="1" a="1"/>
  <c r="P1822" i="1" s="1"/>
  <c r="P1823" i="1" a="1"/>
  <c r="P1823" i="1" s="1"/>
  <c r="P1824" i="1" a="1"/>
  <c r="P1824" i="1" s="1"/>
  <c r="P1825" i="1" a="1"/>
  <c r="P1825" i="1" s="1"/>
  <c r="P1826" i="1" a="1"/>
  <c r="P1826" i="1" s="1"/>
  <c r="P1827" i="1" a="1"/>
  <c r="P1827" i="1" s="1"/>
  <c r="P1828" i="1" a="1"/>
  <c r="P1828" i="1" s="1"/>
  <c r="P1829" i="1" a="1"/>
  <c r="P1829" i="1"/>
  <c r="P1830" i="1" a="1"/>
  <c r="P1830" i="1" s="1"/>
  <c r="P1831" i="1" a="1"/>
  <c r="P1831" i="1" s="1"/>
  <c r="P1832" i="1" a="1"/>
  <c r="P1832" i="1" s="1"/>
  <c r="P1833" i="1" a="1"/>
  <c r="P1833" i="1" s="1"/>
  <c r="P1834" i="1" a="1"/>
  <c r="P1834" i="1" s="1"/>
  <c r="P1835" i="1" a="1"/>
  <c r="P1835" i="1"/>
  <c r="P1836" i="1" a="1"/>
  <c r="P1836" i="1" s="1"/>
  <c r="P1837" i="1" a="1"/>
  <c r="P1837" i="1"/>
  <c r="P1838" i="1" a="1"/>
  <c r="P1838" i="1" s="1"/>
  <c r="P1839" i="1" a="1"/>
  <c r="P1839" i="1" s="1"/>
  <c r="P1840" i="1" a="1"/>
  <c r="P1840" i="1" s="1"/>
  <c r="P1841" i="1" a="1"/>
  <c r="P1841" i="1" s="1"/>
  <c r="P1842" i="1" a="1"/>
  <c r="P1842" i="1" s="1"/>
  <c r="P1843" i="1" a="1"/>
  <c r="P1843" i="1" s="1"/>
  <c r="P1844" i="1" a="1"/>
  <c r="P1844" i="1" s="1"/>
  <c r="P1845" i="1" a="1"/>
  <c r="P1845" i="1"/>
  <c r="P1846" i="1" a="1"/>
  <c r="P1846" i="1" s="1"/>
  <c r="P1847" i="1" a="1"/>
  <c r="P1847" i="1" s="1"/>
  <c r="P1848" i="1" a="1"/>
  <c r="P1848" i="1" s="1"/>
  <c r="P1849" i="1" a="1"/>
  <c r="P1849" i="1" s="1"/>
  <c r="P1850" i="1" a="1"/>
  <c r="P1850" i="1" s="1"/>
  <c r="P1851" i="1" a="1"/>
  <c r="P1851" i="1"/>
  <c r="P1852" i="1" a="1"/>
  <c r="P1852" i="1" s="1"/>
  <c r="P1853" i="1" a="1"/>
  <c r="P1853" i="1"/>
  <c r="P1854" i="1" a="1"/>
  <c r="P1854" i="1" s="1"/>
  <c r="P1855" i="1" a="1"/>
  <c r="P1855" i="1" s="1"/>
  <c r="P1856" i="1" a="1"/>
  <c r="P1856" i="1" s="1"/>
  <c r="P1857" i="1" a="1"/>
  <c r="P1857" i="1" s="1"/>
  <c r="P1858" i="1" a="1"/>
  <c r="P1858" i="1" s="1"/>
  <c r="P1859" i="1" a="1"/>
  <c r="P1859" i="1" s="1"/>
  <c r="P1860" i="1" a="1"/>
  <c r="P1860" i="1" s="1"/>
  <c r="P1861" i="1" a="1"/>
  <c r="P1861" i="1"/>
  <c r="P1862" i="1" a="1"/>
  <c r="P1862" i="1" s="1"/>
  <c r="P1863" i="1" a="1"/>
  <c r="P1863" i="1" s="1"/>
  <c r="P1864" i="1" a="1"/>
  <c r="P1864" i="1" s="1"/>
  <c r="P1865" i="1" a="1"/>
  <c r="P1865" i="1" s="1"/>
  <c r="P1866" i="1" a="1"/>
  <c r="P1866" i="1" s="1"/>
  <c r="P1867" i="1" a="1"/>
  <c r="P1867" i="1"/>
  <c r="P1868" i="1" a="1"/>
  <c r="P1868" i="1" s="1"/>
  <c r="P1869" i="1" a="1"/>
  <c r="P1869" i="1"/>
  <c r="P1870" i="1" a="1"/>
  <c r="P1870" i="1" s="1"/>
  <c r="P1871" i="1" a="1"/>
  <c r="P1871" i="1" s="1"/>
  <c r="P1872" i="1" a="1"/>
  <c r="P1872" i="1" s="1"/>
  <c r="P1873" i="1" a="1"/>
  <c r="P1873" i="1" s="1"/>
  <c r="P1874" i="1" a="1"/>
  <c r="P1874" i="1" s="1"/>
  <c r="P1875" i="1" a="1"/>
  <c r="P1875" i="1" s="1"/>
  <c r="P1876" i="1" a="1"/>
  <c r="P1876" i="1" s="1"/>
  <c r="P1877" i="1" a="1"/>
  <c r="P1877" i="1"/>
  <c r="P1878" i="1" a="1"/>
  <c r="P1878" i="1" s="1"/>
  <c r="P1879" i="1" a="1"/>
  <c r="P1879" i="1" s="1"/>
  <c r="P1880" i="1" a="1"/>
  <c r="P1880" i="1" s="1"/>
  <c r="P1881" i="1" a="1"/>
  <c r="P1881" i="1" s="1"/>
  <c r="P1882" i="1" a="1"/>
  <c r="P1882" i="1" s="1"/>
  <c r="P1883" i="1" a="1"/>
  <c r="P1883" i="1" s="1"/>
  <c r="P1884" i="1" a="1"/>
  <c r="P1884" i="1" s="1"/>
  <c r="P1885" i="1" a="1"/>
  <c r="P1885" i="1"/>
  <c r="P1886" i="1" a="1"/>
  <c r="P1886" i="1" s="1"/>
  <c r="P1887" i="1" a="1"/>
  <c r="P1887" i="1" s="1"/>
  <c r="P1888" i="1" a="1"/>
  <c r="P1888" i="1" s="1"/>
  <c r="P1889" i="1" a="1"/>
  <c r="P1889" i="1" s="1"/>
  <c r="P1890" i="1" a="1"/>
  <c r="P1890" i="1" s="1"/>
  <c r="P1891" i="1" a="1"/>
  <c r="P1891" i="1"/>
  <c r="P1892" i="1" a="1"/>
  <c r="P1892" i="1" s="1"/>
  <c r="P1893" i="1" a="1"/>
  <c r="P1893" i="1"/>
  <c r="P1894" i="1" a="1"/>
  <c r="P1894" i="1" s="1"/>
  <c r="P1895" i="1" a="1"/>
  <c r="P1895" i="1" s="1"/>
  <c r="P1896" i="1" a="1"/>
  <c r="P1896" i="1" s="1"/>
  <c r="P1897" i="1" a="1"/>
  <c r="P1897" i="1" s="1"/>
  <c r="P1898" i="1" a="1"/>
  <c r="P1898" i="1" s="1"/>
  <c r="P1899" i="1" a="1"/>
  <c r="P1899" i="1" s="1"/>
  <c r="P1900" i="1" a="1"/>
  <c r="P1900" i="1" s="1"/>
  <c r="P1901" i="1" a="1"/>
  <c r="P1901" i="1"/>
  <c r="P1902" i="1" a="1"/>
  <c r="P1902" i="1" s="1"/>
  <c r="P1903" i="1" a="1"/>
  <c r="P1903" i="1" s="1"/>
  <c r="P1904" i="1" a="1"/>
  <c r="P1904" i="1" s="1"/>
  <c r="P1905" i="1" a="1"/>
  <c r="P1905" i="1" s="1"/>
  <c r="P1906" i="1" a="1"/>
  <c r="P1906" i="1" s="1"/>
  <c r="P1907" i="1" a="1"/>
  <c r="P1907" i="1" s="1"/>
  <c r="P1908" i="1" a="1"/>
  <c r="P1908" i="1" s="1"/>
  <c r="P1909" i="1" a="1"/>
  <c r="P1909" i="1"/>
  <c r="P1910" i="1" a="1"/>
  <c r="P1910" i="1" s="1"/>
  <c r="P1911" i="1" a="1"/>
  <c r="P1911" i="1" s="1"/>
  <c r="P1912" i="1" a="1"/>
  <c r="P1912" i="1" s="1"/>
  <c r="P1913" i="1" a="1"/>
  <c r="P1913" i="1" s="1"/>
  <c r="P1914" i="1" a="1"/>
  <c r="P1914" i="1" s="1"/>
  <c r="P1915" i="1" a="1"/>
  <c r="P1915" i="1"/>
  <c r="P1916" i="1" a="1"/>
  <c r="P1916" i="1" s="1"/>
  <c r="P1917" i="1" a="1"/>
  <c r="P1917" i="1"/>
  <c r="P1918" i="1" a="1"/>
  <c r="P1918" i="1" s="1"/>
  <c r="P1919" i="1" a="1"/>
  <c r="P1919" i="1" s="1"/>
  <c r="P1920" i="1" a="1"/>
  <c r="P1920" i="1" s="1"/>
  <c r="P1921" i="1" a="1"/>
  <c r="P1921" i="1" s="1"/>
  <c r="P1922" i="1" a="1"/>
  <c r="P1922" i="1" s="1"/>
  <c r="P1923" i="1" a="1"/>
  <c r="P1923" i="1" s="1"/>
  <c r="P1924" i="1" a="1"/>
  <c r="P1924" i="1" s="1"/>
  <c r="P1925" i="1" a="1"/>
  <c r="P1925" i="1"/>
  <c r="P1926" i="1" a="1"/>
  <c r="P1926" i="1" s="1"/>
  <c r="P1927" i="1" a="1"/>
  <c r="P1927" i="1" s="1"/>
  <c r="P1928" i="1" a="1"/>
  <c r="P1928" i="1" s="1"/>
  <c r="P1929" i="1" a="1"/>
  <c r="P1929" i="1" s="1"/>
  <c r="P1930" i="1" a="1"/>
  <c r="P1930" i="1" s="1"/>
  <c r="P1931" i="1" a="1"/>
  <c r="P1931" i="1"/>
  <c r="P1932" i="1" a="1"/>
  <c r="P1932" i="1" s="1"/>
  <c r="P1933" i="1" a="1"/>
  <c r="P1933" i="1"/>
  <c r="P1934" i="1" a="1"/>
  <c r="P1934" i="1" s="1"/>
  <c r="P1935" i="1" a="1"/>
  <c r="P1935" i="1" s="1"/>
  <c r="P1936" i="1" a="1"/>
  <c r="P1936" i="1" s="1"/>
  <c r="P1937" i="1" a="1"/>
  <c r="P1937" i="1" s="1"/>
  <c r="P1938" i="1" a="1"/>
  <c r="P1938" i="1" s="1"/>
  <c r="P1939" i="1" a="1"/>
  <c r="P1939" i="1" s="1"/>
  <c r="P1940" i="1" a="1"/>
  <c r="P1940" i="1" s="1"/>
  <c r="P1941" i="1" a="1"/>
  <c r="P1941" i="1"/>
  <c r="P1942" i="1" a="1"/>
  <c r="P1942" i="1" s="1"/>
  <c r="P1943" i="1" a="1"/>
  <c r="P1943" i="1" s="1"/>
  <c r="P1944" i="1" a="1"/>
  <c r="P1944" i="1" s="1"/>
  <c r="P1945" i="1" a="1"/>
  <c r="P1945" i="1" s="1"/>
  <c r="P1946" i="1" a="1"/>
  <c r="P1946" i="1" s="1"/>
  <c r="P1947" i="1" a="1"/>
  <c r="P1947" i="1"/>
  <c r="P1948" i="1" a="1"/>
  <c r="P1948" i="1" s="1"/>
  <c r="P1949" i="1" a="1"/>
  <c r="P1949" i="1"/>
  <c r="P1950" i="1" a="1"/>
  <c r="P1950" i="1" s="1"/>
  <c r="P1951" i="1" a="1"/>
  <c r="P1951" i="1" s="1"/>
  <c r="P1952" i="1" a="1"/>
  <c r="P1952" i="1" s="1"/>
  <c r="P1953" i="1" a="1"/>
  <c r="P1953" i="1" s="1"/>
  <c r="P1954" i="1" a="1"/>
  <c r="P1954" i="1" s="1"/>
  <c r="P1955" i="1" a="1"/>
  <c r="P1955" i="1" s="1"/>
  <c r="P1956" i="1" a="1"/>
  <c r="P1956" i="1" s="1"/>
  <c r="P1957" i="1" a="1"/>
  <c r="P1957" i="1"/>
  <c r="P1958" i="1" a="1"/>
  <c r="P1958" i="1" s="1"/>
  <c r="P1959" i="1" a="1"/>
  <c r="P1959" i="1" s="1"/>
  <c r="P1960" i="1" a="1"/>
  <c r="P1960" i="1" s="1"/>
  <c r="P1961" i="1" a="1"/>
  <c r="P1961" i="1" s="1"/>
  <c r="P1962" i="1" a="1"/>
  <c r="P1962" i="1" s="1"/>
  <c r="P1963" i="1" a="1"/>
  <c r="P1963" i="1" s="1"/>
  <c r="P1964" i="1" a="1"/>
  <c r="P1964" i="1" s="1"/>
  <c r="P1965" i="1" a="1"/>
  <c r="P1965" i="1"/>
  <c r="P1966" i="1" a="1"/>
  <c r="P1966" i="1" s="1"/>
  <c r="P1967" i="1" a="1"/>
  <c r="P1967" i="1" s="1"/>
  <c r="P1968" i="1" a="1"/>
  <c r="P1968" i="1" s="1"/>
  <c r="P1969" i="1" a="1"/>
  <c r="P1969" i="1" s="1"/>
  <c r="P1970" i="1" a="1"/>
  <c r="P1970" i="1" s="1"/>
  <c r="P1971" i="1" a="1"/>
  <c r="P1971" i="1" s="1"/>
  <c r="P1972" i="1" a="1"/>
  <c r="P1972" i="1" s="1"/>
  <c r="P1973" i="1" a="1"/>
  <c r="P1973" i="1"/>
  <c r="P1974" i="1" a="1"/>
  <c r="P1974" i="1" s="1"/>
  <c r="P1975" i="1" a="1"/>
  <c r="P1975" i="1" s="1"/>
  <c r="P1976" i="1" a="1"/>
  <c r="P1976" i="1" s="1"/>
  <c r="P1977" i="1" a="1"/>
  <c r="P1977" i="1" s="1"/>
  <c r="P1978" i="1" a="1"/>
  <c r="P1978" i="1" s="1"/>
  <c r="P1979" i="1" a="1"/>
  <c r="P1979" i="1" s="1"/>
  <c r="P1980" i="1" a="1"/>
  <c r="P1980" i="1" s="1"/>
  <c r="P1981" i="1" a="1"/>
  <c r="P1981" i="1"/>
  <c r="P1982" i="1" a="1"/>
  <c r="P1982" i="1" s="1"/>
  <c r="P1983" i="1" a="1"/>
  <c r="P1983" i="1" s="1"/>
  <c r="P1984" i="1" a="1"/>
  <c r="P1984" i="1" s="1"/>
  <c r="P1985" i="1" a="1"/>
  <c r="P1985" i="1" s="1"/>
  <c r="P1986" i="1" a="1"/>
  <c r="P1986" i="1" s="1"/>
  <c r="P1987" i="1" a="1"/>
  <c r="P1987" i="1" s="1"/>
  <c r="P1988" i="1" a="1"/>
  <c r="P1988" i="1" s="1"/>
  <c r="P1989" i="1" a="1"/>
  <c r="P1989" i="1"/>
  <c r="P1990" i="1" a="1"/>
  <c r="P1990" i="1" s="1"/>
  <c r="P1991" i="1" a="1"/>
  <c r="P1991" i="1" s="1"/>
  <c r="P1992" i="1" a="1"/>
  <c r="P1992" i="1" s="1"/>
  <c r="P1993" i="1" a="1"/>
  <c r="P1993" i="1" s="1"/>
  <c r="P1994" i="1" a="1"/>
  <c r="P1994" i="1" s="1"/>
  <c r="P1995" i="1" a="1"/>
  <c r="P1995" i="1"/>
  <c r="P1996" i="1" a="1"/>
  <c r="P1996" i="1" s="1"/>
  <c r="P1997" i="1" a="1"/>
  <c r="P1997" i="1"/>
  <c r="P1998" i="1" a="1"/>
  <c r="P1998" i="1" s="1"/>
  <c r="P1999" i="1" a="1"/>
  <c r="P1999" i="1" s="1"/>
  <c r="P2000" i="1" a="1"/>
  <c r="P2000" i="1" s="1"/>
  <c r="P2001" i="1" a="1"/>
  <c r="P2001" i="1" s="1"/>
  <c r="P2002" i="1" a="1"/>
  <c r="P2002" i="1" s="1"/>
  <c r="P2003" i="1" a="1"/>
  <c r="P2003" i="1"/>
  <c r="P2004" i="1" a="1"/>
  <c r="P2004" i="1" s="1"/>
  <c r="P2005" i="1" a="1"/>
  <c r="P2005" i="1"/>
  <c r="P2006" i="1" a="1"/>
  <c r="P2006" i="1" s="1"/>
  <c r="P2007" i="1" a="1"/>
  <c r="P2007" i="1" s="1"/>
  <c r="P2008" i="1" a="1"/>
  <c r="P2008" i="1" s="1"/>
  <c r="P2009" i="1" a="1"/>
  <c r="P2009" i="1" s="1"/>
  <c r="P2010" i="1" a="1"/>
  <c r="P2010" i="1" s="1"/>
  <c r="P2011" i="1" a="1"/>
  <c r="P2011" i="1"/>
  <c r="P2012" i="1" a="1"/>
  <c r="P2012" i="1" s="1"/>
  <c r="P2013" i="1" a="1"/>
  <c r="P2013" i="1"/>
  <c r="P2014" i="1" a="1"/>
  <c r="P2014" i="1" s="1"/>
  <c r="P2015" i="1" a="1"/>
  <c r="P2015" i="1" s="1"/>
  <c r="P2016" i="1" a="1"/>
  <c r="P2016" i="1" s="1"/>
  <c r="P2017" i="1" a="1"/>
  <c r="P2017" i="1" s="1"/>
  <c r="P2018" i="1" a="1"/>
  <c r="P2018" i="1" s="1"/>
  <c r="P2019" i="1" a="1"/>
  <c r="P2019" i="1"/>
  <c r="P2020" i="1" a="1"/>
  <c r="P2020" i="1" s="1"/>
  <c r="P2021" i="1" a="1"/>
  <c r="P2021" i="1"/>
  <c r="P2022" i="1" a="1"/>
  <c r="P2022" i="1" s="1"/>
  <c r="P2023" i="1" a="1"/>
  <c r="P2023" i="1" s="1"/>
  <c r="P2024" i="1" a="1"/>
  <c r="P2024" i="1" s="1"/>
  <c r="P2025" i="1" a="1"/>
  <c r="P2025" i="1" s="1"/>
  <c r="P2026" i="1" a="1"/>
  <c r="P2026" i="1" s="1"/>
  <c r="P2027" i="1" a="1"/>
  <c r="P2027" i="1"/>
  <c r="P2028" i="1" a="1"/>
  <c r="P2028" i="1" s="1"/>
  <c r="P2029" i="1" a="1"/>
  <c r="P2029" i="1"/>
  <c r="P2030" i="1" a="1"/>
  <c r="P2030" i="1" s="1"/>
  <c r="P2031" i="1" a="1"/>
  <c r="P2031" i="1" s="1"/>
  <c r="P2032" i="1" a="1"/>
  <c r="P2032" i="1" s="1"/>
  <c r="P2033" i="1" a="1"/>
  <c r="P2033" i="1" s="1"/>
  <c r="P2034" i="1" a="1"/>
  <c r="P2034" i="1" s="1"/>
  <c r="P2035" i="1" a="1"/>
  <c r="P2035" i="1"/>
  <c r="P2036" i="1" a="1"/>
  <c r="P2036" i="1" s="1"/>
  <c r="P2037" i="1" a="1"/>
  <c r="P2037" i="1"/>
  <c r="P2038" i="1" a="1"/>
  <c r="P2038" i="1" s="1"/>
  <c r="P2039" i="1" a="1"/>
  <c r="P2039" i="1" s="1"/>
  <c r="P2040" i="1" a="1"/>
  <c r="P2040" i="1" s="1"/>
  <c r="P2041" i="1" a="1"/>
  <c r="P2041" i="1" s="1"/>
  <c r="P2042" i="1" a="1"/>
  <c r="P2042" i="1" s="1"/>
  <c r="P2043" i="1" a="1"/>
  <c r="P2043" i="1"/>
  <c r="P2044" i="1" a="1"/>
  <c r="P2044" i="1" s="1"/>
  <c r="P2045" i="1" a="1"/>
  <c r="P2045" i="1"/>
  <c r="P2046" i="1" a="1"/>
  <c r="P2046" i="1" s="1"/>
  <c r="P2047" i="1" a="1"/>
  <c r="P2047" i="1" s="1"/>
  <c r="P2048" i="1" a="1"/>
  <c r="P2048" i="1" s="1"/>
  <c r="P2049" i="1" a="1"/>
  <c r="P2049" i="1" s="1"/>
  <c r="P2050" i="1" a="1"/>
  <c r="P2050" i="1" s="1"/>
  <c r="P2051" i="1" a="1"/>
  <c r="P2051" i="1"/>
  <c r="P2052" i="1" a="1"/>
  <c r="P2052" i="1" s="1"/>
  <c r="P2053" i="1" a="1"/>
  <c r="P2053" i="1"/>
  <c r="P2054" i="1" a="1"/>
  <c r="P2054" i="1" s="1"/>
  <c r="P2055" i="1" a="1"/>
  <c r="P2055" i="1" s="1"/>
  <c r="P2056" i="1" a="1"/>
  <c r="P2056" i="1" s="1"/>
  <c r="P2057" i="1" a="1"/>
  <c r="P2057" i="1" s="1"/>
  <c r="P2058" i="1" a="1"/>
  <c r="P2058" i="1" s="1"/>
  <c r="P2059" i="1" a="1"/>
  <c r="P2059" i="1"/>
  <c r="P2060" i="1" a="1"/>
  <c r="P2060" i="1" s="1"/>
  <c r="P2061" i="1" a="1"/>
  <c r="P2061" i="1"/>
  <c r="P2062" i="1" a="1"/>
  <c r="P2062" i="1" s="1"/>
  <c r="P2063" i="1" a="1"/>
  <c r="P2063" i="1" s="1"/>
  <c r="P2064" i="1" a="1"/>
  <c r="P2064" i="1" s="1"/>
  <c r="P2065" i="1" a="1"/>
  <c r="P2065" i="1" s="1"/>
  <c r="P2066" i="1" a="1"/>
  <c r="P2066" i="1" s="1"/>
  <c r="P2067" i="1" a="1"/>
  <c r="P2067" i="1" s="1"/>
  <c r="P2068" i="1" a="1"/>
  <c r="P2068" i="1" s="1"/>
  <c r="P2069" i="1" a="1"/>
  <c r="P2069" i="1"/>
  <c r="P2070" i="1" a="1"/>
  <c r="P2070" i="1" s="1"/>
  <c r="P2071" i="1" a="1"/>
  <c r="P2071" i="1" s="1"/>
  <c r="P2072" i="1" a="1"/>
  <c r="P2072" i="1" s="1"/>
  <c r="P2073" i="1" a="1"/>
  <c r="P2073" i="1" s="1"/>
  <c r="P2074" i="1" a="1"/>
  <c r="P2074" i="1" s="1"/>
  <c r="P2075" i="1" a="1"/>
  <c r="P2075" i="1"/>
  <c r="P2076" i="1" a="1"/>
  <c r="P2076" i="1" s="1"/>
  <c r="P2077" i="1" a="1"/>
  <c r="P2077" i="1"/>
  <c r="P2078" i="1" a="1"/>
  <c r="P2078" i="1" s="1"/>
  <c r="P2079" i="1" a="1"/>
  <c r="P2079" i="1" s="1"/>
  <c r="P2080" i="1" a="1"/>
  <c r="P2080" i="1" s="1"/>
  <c r="P2081" i="1" a="1"/>
  <c r="P2081" i="1" s="1"/>
  <c r="P2082" i="1" a="1"/>
  <c r="P2082" i="1" s="1"/>
  <c r="P2083" i="1" a="1"/>
  <c r="P2083" i="1"/>
  <c r="P2084" i="1" a="1"/>
  <c r="P2084" i="1" s="1"/>
  <c r="P2085" i="1" a="1"/>
  <c r="P2085" i="1"/>
  <c r="P2086" i="1" a="1"/>
  <c r="P2086" i="1" s="1"/>
  <c r="P2087" i="1" a="1"/>
  <c r="P2087" i="1" s="1"/>
  <c r="P2088" i="1" a="1"/>
  <c r="P2088" i="1" s="1"/>
  <c r="P2089" i="1" a="1"/>
  <c r="P2089" i="1" s="1"/>
  <c r="P2090" i="1" a="1"/>
  <c r="P2090" i="1" s="1"/>
  <c r="P2091" i="1" a="1"/>
  <c r="P2091" i="1"/>
  <c r="P2092" i="1" a="1"/>
  <c r="P2092" i="1" s="1"/>
  <c r="P2093" i="1" a="1"/>
  <c r="P2093" i="1"/>
  <c r="P2094" i="1" a="1"/>
  <c r="P2094" i="1" s="1"/>
  <c r="P2095" i="1" a="1"/>
  <c r="P2095" i="1" s="1"/>
  <c r="P2096" i="1" a="1"/>
  <c r="P2096" i="1" s="1"/>
  <c r="P2097" i="1" a="1"/>
  <c r="P2097" i="1" s="1"/>
  <c r="P2098" i="1" a="1"/>
  <c r="P2098" i="1" s="1"/>
  <c r="P2099" i="1" a="1"/>
  <c r="P2099" i="1"/>
  <c r="P2100" i="1" a="1"/>
  <c r="P2100" i="1" s="1"/>
  <c r="P2101" i="1" a="1"/>
  <c r="P2101" i="1"/>
  <c r="P2102" i="1" a="1"/>
  <c r="P2102" i="1" s="1"/>
  <c r="P2103" i="1" a="1"/>
  <c r="P2103" i="1" s="1"/>
  <c r="P2104" i="1" a="1"/>
  <c r="P2104" i="1" s="1"/>
  <c r="P2105" i="1" a="1"/>
  <c r="P2105" i="1" s="1"/>
  <c r="P2106" i="1" a="1"/>
  <c r="P2106" i="1" s="1"/>
  <c r="P2107" i="1" a="1"/>
  <c r="P2107" i="1"/>
  <c r="P2108" i="1" a="1"/>
  <c r="P2108" i="1" s="1"/>
  <c r="P2109" i="1" a="1"/>
  <c r="P2109" i="1"/>
  <c r="P2110" i="1" a="1"/>
  <c r="P2110" i="1" s="1"/>
  <c r="P2111" i="1" a="1"/>
  <c r="P2111" i="1" s="1"/>
  <c r="P2112" i="1" a="1"/>
  <c r="P2112" i="1" s="1"/>
  <c r="P2113" i="1" a="1"/>
  <c r="P2113" i="1" s="1"/>
  <c r="P2114" i="1" a="1"/>
  <c r="P2114" i="1" s="1"/>
  <c r="P2115" i="1" a="1"/>
  <c r="P2115" i="1"/>
  <c r="P2116" i="1" a="1"/>
  <c r="P2116" i="1" s="1"/>
  <c r="P2117" i="1" a="1"/>
  <c r="P2117" i="1"/>
  <c r="P2118" i="1" a="1"/>
  <c r="P2118" i="1" s="1"/>
  <c r="P2119" i="1" a="1"/>
  <c r="P2119" i="1" s="1"/>
  <c r="P2120" i="1" a="1"/>
  <c r="P2120" i="1" s="1"/>
  <c r="P2121" i="1" a="1"/>
  <c r="P2121" i="1" s="1"/>
  <c r="P2122" i="1" a="1"/>
  <c r="P2122" i="1" s="1"/>
  <c r="P2123" i="1" a="1"/>
  <c r="P2123" i="1"/>
  <c r="P2124" i="1" a="1"/>
  <c r="P2124" i="1" s="1"/>
  <c r="P2125" i="1" a="1"/>
  <c r="P2125" i="1"/>
  <c r="P2126" i="1" a="1"/>
  <c r="P2126" i="1" s="1"/>
  <c r="P2127" i="1" a="1"/>
  <c r="P2127" i="1" s="1"/>
  <c r="P2128" i="1" a="1"/>
  <c r="P2128" i="1" s="1"/>
  <c r="P2129" i="1" a="1"/>
  <c r="P2129" i="1" s="1"/>
  <c r="P2130" i="1" a="1"/>
  <c r="P2130" i="1" s="1"/>
  <c r="P2131" i="1" a="1"/>
  <c r="P2131" i="1" s="1"/>
  <c r="P2132" i="1" a="1"/>
  <c r="P2132" i="1" s="1"/>
  <c r="P2133" i="1" a="1"/>
  <c r="P2133" i="1"/>
  <c r="P2134" i="1" a="1"/>
  <c r="P2134" i="1" s="1"/>
  <c r="P2135" i="1" a="1"/>
  <c r="P2135" i="1" s="1"/>
  <c r="P2136" i="1" a="1"/>
  <c r="P2136" i="1" s="1"/>
  <c r="P2137" i="1" a="1"/>
  <c r="P2137" i="1" s="1"/>
  <c r="P2138" i="1" a="1"/>
  <c r="P2138" i="1" s="1"/>
  <c r="P2139" i="1" a="1"/>
  <c r="P2139" i="1" s="1"/>
  <c r="P2140" i="1" a="1"/>
  <c r="P2140" i="1" s="1"/>
  <c r="P2141" i="1" a="1"/>
  <c r="P2141" i="1"/>
  <c r="P2142" i="1" a="1"/>
  <c r="P2142" i="1" s="1"/>
  <c r="P2143" i="1" a="1"/>
  <c r="P2143" i="1" s="1"/>
  <c r="P2144" i="1" a="1"/>
  <c r="P2144" i="1" s="1"/>
  <c r="P2145" i="1" a="1"/>
  <c r="P2145" i="1" s="1"/>
  <c r="P2146" i="1" a="1"/>
  <c r="P2146" i="1" s="1"/>
  <c r="P2147" i="1" a="1"/>
  <c r="P2147" i="1"/>
  <c r="P2148" i="1" a="1"/>
  <c r="P2148" i="1" s="1"/>
  <c r="P2149" i="1" a="1"/>
  <c r="P2149" i="1"/>
  <c r="P2150" i="1" a="1"/>
  <c r="P2150" i="1" s="1"/>
  <c r="P2151" i="1" a="1"/>
  <c r="P2151" i="1" s="1"/>
  <c r="P2152" i="1" a="1"/>
  <c r="P2152" i="1" s="1"/>
  <c r="P2153" i="1" a="1"/>
  <c r="P2153" i="1" s="1"/>
  <c r="P2154" i="1" a="1"/>
  <c r="P2154" i="1" s="1"/>
  <c r="P2155" i="1" a="1"/>
  <c r="P2155" i="1" s="1"/>
  <c r="P2156" i="1" a="1"/>
  <c r="P2156" i="1" s="1"/>
  <c r="P2157" i="1" a="1"/>
  <c r="P2157" i="1"/>
  <c r="P2158" i="1" a="1"/>
  <c r="P2158" i="1" s="1"/>
  <c r="P2159" i="1" a="1"/>
  <c r="P2159" i="1" s="1"/>
  <c r="P2160" i="1" a="1"/>
  <c r="P2160" i="1" s="1"/>
  <c r="P2161" i="1" a="1"/>
  <c r="P2161" i="1" s="1"/>
  <c r="P2162" i="1" a="1"/>
  <c r="P2162" i="1" s="1"/>
  <c r="P2163" i="1" a="1"/>
  <c r="P2163" i="1"/>
  <c r="P2164" i="1" a="1"/>
  <c r="P2164" i="1" s="1"/>
  <c r="P2165" i="1" a="1"/>
  <c r="P2165" i="1"/>
  <c r="P2166" i="1" a="1"/>
  <c r="P2166" i="1" s="1"/>
  <c r="P2167" i="1" a="1"/>
  <c r="P2167" i="1" s="1"/>
  <c r="P2168" i="1" a="1"/>
  <c r="P2168" i="1" s="1"/>
  <c r="P2169" i="1" a="1"/>
  <c r="P2169" i="1" s="1"/>
  <c r="P2170" i="1" a="1"/>
  <c r="P2170" i="1" s="1"/>
  <c r="P2171" i="1" a="1"/>
  <c r="P2171" i="1" s="1"/>
  <c r="P2172" i="1" a="1"/>
  <c r="P2172" i="1" s="1"/>
  <c r="P2173" i="1" a="1"/>
  <c r="P2173" i="1"/>
  <c r="P2174" i="1" a="1"/>
  <c r="P2174" i="1" s="1"/>
  <c r="P2175" i="1" a="1"/>
  <c r="P2175" i="1"/>
  <c r="P2176" i="1" a="1"/>
  <c r="P2176" i="1" s="1"/>
  <c r="P2177" i="1" a="1"/>
  <c r="P2177" i="1" s="1"/>
  <c r="P2178" i="1" a="1"/>
  <c r="P2178" i="1" s="1"/>
  <c r="P2179" i="1" a="1"/>
  <c r="P2179" i="1"/>
  <c r="P2180" i="1" a="1"/>
  <c r="P2180" i="1" s="1"/>
  <c r="P2181" i="1" a="1"/>
  <c r="P2181" i="1"/>
  <c r="P2182" i="1" a="1"/>
  <c r="P2182" i="1" s="1"/>
  <c r="P2183" i="1" a="1"/>
  <c r="P2183" i="1" s="1"/>
  <c r="P2184" i="1" a="1"/>
  <c r="P2184" i="1" s="1"/>
  <c r="P2185" i="1" a="1"/>
  <c r="P2185" i="1" s="1"/>
  <c r="P2186" i="1" a="1"/>
  <c r="P2186" i="1" s="1"/>
  <c r="P2187" i="1" a="1"/>
  <c r="P2187" i="1" s="1"/>
  <c r="P2188" i="1" a="1"/>
  <c r="P2188" i="1" s="1"/>
  <c r="P2189" i="1" a="1"/>
  <c r="P2189" i="1"/>
  <c r="P2190" i="1" a="1"/>
  <c r="P2190" i="1" s="1"/>
  <c r="P2191" i="1" a="1"/>
  <c r="P2191" i="1"/>
  <c r="P2192" i="1" a="1"/>
  <c r="P2192" i="1" s="1"/>
  <c r="P2193" i="1" a="1"/>
  <c r="P2193" i="1" s="1"/>
  <c r="P2194" i="1" a="1"/>
  <c r="P2194" i="1" s="1"/>
  <c r="P2195" i="1" a="1"/>
  <c r="P2195" i="1" s="1"/>
  <c r="P2196" i="1" a="1"/>
  <c r="P2196" i="1" s="1"/>
  <c r="P2197" i="1" a="1"/>
  <c r="P2197" i="1"/>
  <c r="P2198" i="1" a="1"/>
  <c r="P2198" i="1" s="1"/>
  <c r="P2199" i="1" a="1"/>
  <c r="P2199" i="1" s="1"/>
  <c r="P2200" i="1" a="1"/>
  <c r="P2200" i="1" s="1"/>
  <c r="P2201" i="1" a="1"/>
  <c r="P2201" i="1" s="1"/>
  <c r="P2202" i="1" a="1"/>
  <c r="P2202" i="1" s="1"/>
  <c r="P2203" i="1" a="1"/>
  <c r="P2203" i="1" s="1"/>
  <c r="P2204" i="1" a="1"/>
  <c r="P2204" i="1" s="1"/>
  <c r="P2205" i="1" a="1"/>
  <c r="P2205" i="1"/>
  <c r="P2206" i="1" a="1"/>
  <c r="P2206" i="1" s="1"/>
  <c r="P2207" i="1" a="1"/>
  <c r="P2207" i="1" s="1"/>
  <c r="P2208" i="1" a="1"/>
  <c r="P2208" i="1" s="1"/>
  <c r="P2209" i="1" a="1"/>
  <c r="P2209" i="1" s="1"/>
  <c r="P2210" i="1" a="1"/>
  <c r="P2210" i="1" s="1"/>
  <c r="P2211" i="1" a="1"/>
  <c r="P2211" i="1"/>
  <c r="P2212" i="1" a="1"/>
  <c r="P2212" i="1" s="1"/>
  <c r="P2213" i="1" a="1"/>
  <c r="P2213" i="1"/>
  <c r="P2214" i="1" a="1"/>
  <c r="P2214" i="1" s="1"/>
  <c r="P2215" i="1" a="1"/>
  <c r="P2215" i="1" s="1"/>
  <c r="P2216" i="1" a="1"/>
  <c r="P2216" i="1" s="1"/>
  <c r="P2217" i="1" a="1"/>
  <c r="P2217" i="1" s="1"/>
  <c r="P2218" i="1" a="1"/>
  <c r="P2218" i="1" s="1"/>
  <c r="P2219" i="1" a="1"/>
  <c r="P2219" i="1" s="1"/>
  <c r="P2220" i="1" a="1"/>
  <c r="P2220" i="1" s="1"/>
  <c r="P2221" i="1" a="1"/>
  <c r="P2221" i="1"/>
  <c r="P2222" i="1" a="1"/>
  <c r="P2222" i="1" s="1"/>
  <c r="P2223" i="1" a="1"/>
  <c r="P2223" i="1" s="1"/>
  <c r="P2224" i="1" a="1"/>
  <c r="P2224" i="1" s="1"/>
  <c r="P2225" i="1" a="1"/>
  <c r="P2225" i="1" s="1"/>
  <c r="P2226" i="1" a="1"/>
  <c r="P2226" i="1" s="1"/>
  <c r="P2227" i="1" a="1"/>
  <c r="P2227" i="1"/>
  <c r="P2228" i="1" a="1"/>
  <c r="P2228" i="1" s="1"/>
  <c r="P2229" i="1" a="1"/>
  <c r="P2229" i="1"/>
  <c r="P2230" i="1" a="1"/>
  <c r="P2230" i="1" s="1"/>
  <c r="P2231" i="1" a="1"/>
  <c r="P2231" i="1"/>
  <c r="P2232" i="1" a="1"/>
  <c r="P2232" i="1" s="1"/>
  <c r="P2233" i="1" a="1"/>
  <c r="P2233" i="1" s="1"/>
  <c r="P2234" i="1" a="1"/>
  <c r="P2234" i="1" s="1"/>
  <c r="P2235" i="1" a="1"/>
  <c r="P2235" i="1"/>
  <c r="P2236" i="1" a="1"/>
  <c r="P2236" i="1" s="1"/>
  <c r="P2237" i="1" a="1"/>
  <c r="P2237" i="1"/>
  <c r="P2238" i="1" a="1"/>
  <c r="P2238" i="1" s="1"/>
  <c r="P2239" i="1" a="1"/>
  <c r="P2239" i="1"/>
  <c r="P2240" i="1" a="1"/>
  <c r="P2240" i="1"/>
  <c r="P2241" i="1" a="1"/>
  <c r="P2241" i="1" s="1"/>
  <c r="P2242" i="1" a="1"/>
  <c r="P2242" i="1" s="1"/>
  <c r="P2243" i="1" a="1"/>
  <c r="P2243" i="1" s="1"/>
  <c r="P2244" i="1" a="1"/>
  <c r="P2244" i="1" s="1"/>
  <c r="P2245" i="1" a="1"/>
  <c r="P2245" i="1" s="1"/>
  <c r="P2246" i="1" a="1"/>
  <c r="P2246" i="1" s="1"/>
  <c r="P2247" i="1" a="1"/>
  <c r="P2247" i="1" s="1"/>
  <c r="P2248" i="1" a="1"/>
  <c r="P2248" i="1"/>
  <c r="P2249" i="1" a="1"/>
  <c r="P2249" i="1" s="1"/>
  <c r="P2250" i="1" a="1"/>
  <c r="P2250" i="1" s="1"/>
  <c r="P2251" i="1" a="1"/>
  <c r="P2251" i="1" s="1"/>
  <c r="P2252" i="1" a="1"/>
  <c r="P2252" i="1" s="1"/>
  <c r="P2253" i="1" a="1"/>
  <c r="P2253" i="1" s="1"/>
  <c r="P2254" i="1" a="1"/>
  <c r="P2254" i="1"/>
  <c r="P2255" i="1" a="1"/>
  <c r="P2255" i="1" s="1"/>
  <c r="P2256" i="1" a="1"/>
  <c r="P2256" i="1"/>
  <c r="P2257" i="1" a="1"/>
  <c r="P2257" i="1" s="1"/>
  <c r="P2258" i="1" a="1"/>
  <c r="P2258" i="1" s="1"/>
  <c r="P2259" i="1" a="1"/>
  <c r="P2259" i="1" s="1"/>
  <c r="P2260" i="1" a="1"/>
  <c r="P2260" i="1" s="1"/>
  <c r="P2261" i="1" a="1"/>
  <c r="P2261" i="1" s="1"/>
  <c r="P2262" i="1" a="1"/>
  <c r="P2262" i="1" s="1"/>
  <c r="P2263" i="1" a="1"/>
  <c r="P2263" i="1" s="1"/>
  <c r="P2264" i="1" a="1"/>
  <c r="P2264" i="1"/>
  <c r="P2265" i="1" a="1"/>
  <c r="P2265" i="1" s="1"/>
  <c r="P2266" i="1" a="1"/>
  <c r="P2266" i="1" s="1"/>
  <c r="P2267" i="1" a="1"/>
  <c r="P2267" i="1" s="1"/>
  <c r="P2268" i="1" a="1"/>
  <c r="P2268" i="1" s="1"/>
  <c r="P2269" i="1" a="1"/>
  <c r="P2269" i="1" s="1"/>
  <c r="P2270" i="1" a="1"/>
  <c r="P2270" i="1"/>
  <c r="P2271" i="1" a="1"/>
  <c r="P2271" i="1" s="1"/>
  <c r="P2272" i="1" a="1"/>
  <c r="P2272" i="1"/>
  <c r="P2273" i="1" a="1"/>
  <c r="P2273" i="1" s="1"/>
  <c r="P2274" i="1" a="1"/>
  <c r="P2274" i="1" s="1"/>
  <c r="P2275" i="1" a="1"/>
  <c r="P2275" i="1" s="1"/>
  <c r="P2276" i="1" a="1"/>
  <c r="P2276" i="1" s="1"/>
  <c r="P2277" i="1" a="1"/>
  <c r="P2277" i="1" s="1"/>
  <c r="P2278" i="1" a="1"/>
  <c r="P2278" i="1" s="1"/>
  <c r="P2279" i="1" a="1"/>
  <c r="P2279" i="1" s="1"/>
  <c r="P2280" i="1" a="1"/>
  <c r="P2280" i="1"/>
  <c r="P2281" i="1" a="1"/>
  <c r="P2281" i="1" s="1"/>
  <c r="P2282" i="1" a="1"/>
  <c r="P2282" i="1" s="1"/>
  <c r="P2283" i="1" a="1"/>
  <c r="P2283" i="1" s="1"/>
  <c r="P2284" i="1" a="1"/>
  <c r="P2284" i="1" s="1"/>
  <c r="P2285" i="1" a="1"/>
  <c r="P2285" i="1" s="1"/>
  <c r="P2286" i="1" a="1"/>
  <c r="P2286" i="1"/>
  <c r="P2287" i="1" a="1"/>
  <c r="P2287" i="1" s="1"/>
  <c r="P2288" i="1" a="1"/>
  <c r="P2288" i="1"/>
  <c r="P2289" i="1" a="1"/>
  <c r="P2289" i="1" s="1"/>
  <c r="P2290" i="1" a="1"/>
  <c r="P2290" i="1" s="1"/>
  <c r="P2291" i="1" a="1"/>
  <c r="P2291" i="1" s="1"/>
  <c r="P2292" i="1" a="1"/>
  <c r="P2292" i="1" s="1"/>
  <c r="P2293" i="1" a="1"/>
  <c r="P2293" i="1" s="1"/>
  <c r="P2294" i="1" a="1"/>
  <c r="P2294" i="1" s="1"/>
  <c r="P2295" i="1" a="1"/>
  <c r="P2295" i="1" s="1"/>
  <c r="P2296" i="1" a="1"/>
  <c r="P2296" i="1"/>
  <c r="P2297" i="1" a="1"/>
  <c r="P2297" i="1" s="1"/>
  <c r="P2298" i="1" a="1"/>
  <c r="P2298" i="1"/>
  <c r="P2299" i="1" a="1"/>
  <c r="P2299" i="1" s="1"/>
  <c r="P2300" i="1" a="1"/>
  <c r="P2300" i="1" s="1"/>
  <c r="P2301" i="1" a="1"/>
  <c r="P2301" i="1" s="1"/>
  <c r="P2302" i="1" a="1"/>
  <c r="P2302" i="1"/>
  <c r="P2303" i="1" a="1"/>
  <c r="P2303" i="1" s="1"/>
  <c r="P2304" i="1" a="1"/>
  <c r="P2304" i="1"/>
  <c r="P2305" i="1" a="1"/>
  <c r="P2305" i="1" s="1"/>
  <c r="P2306" i="1" a="1"/>
  <c r="P2306" i="1"/>
  <c r="P2307" i="1" a="1"/>
  <c r="P2307" i="1" s="1"/>
  <c r="P2308" i="1" a="1"/>
  <c r="P2308" i="1" s="1"/>
  <c r="P2309" i="1" a="1"/>
  <c r="P2309" i="1" s="1"/>
  <c r="P2310" i="1" a="1"/>
  <c r="P2310" i="1"/>
  <c r="P2311" i="1" a="1"/>
  <c r="P2311" i="1" s="1"/>
  <c r="P2312" i="1" a="1"/>
  <c r="P2312" i="1"/>
  <c r="P2313" i="1" a="1"/>
  <c r="P2313" i="1" s="1"/>
  <c r="P2314" i="1" a="1"/>
  <c r="P2314" i="1"/>
  <c r="P2315" i="1" a="1"/>
  <c r="P2315" i="1" s="1"/>
  <c r="P2316" i="1" a="1"/>
  <c r="P2316" i="1" s="1"/>
  <c r="P2317" i="1" a="1"/>
  <c r="P2317" i="1" s="1"/>
  <c r="P2318" i="1" a="1"/>
  <c r="P2318" i="1" s="1"/>
  <c r="P2319" i="1" a="1"/>
  <c r="P2319" i="1" s="1"/>
  <c r="P2320" i="1" a="1"/>
  <c r="P2320" i="1"/>
  <c r="P2321" i="1" a="1"/>
  <c r="P2321" i="1" s="1"/>
  <c r="P2322" i="1" a="1"/>
  <c r="P2322" i="1"/>
  <c r="P2323" i="1" a="1"/>
  <c r="P2323" i="1" s="1"/>
  <c r="P2324" i="1" a="1"/>
  <c r="P2324" i="1" s="1"/>
  <c r="P2325" i="1" a="1"/>
  <c r="P2325" i="1" s="1"/>
  <c r="P2326" i="1" a="1"/>
  <c r="P2326" i="1" s="1"/>
  <c r="P2327" i="1" a="1"/>
  <c r="P2327" i="1" s="1"/>
  <c r="P2328" i="1" a="1"/>
  <c r="P2328" i="1"/>
  <c r="P2329" i="1" a="1"/>
  <c r="P2329" i="1" s="1"/>
  <c r="P2330" i="1" a="1"/>
  <c r="P2330" i="1"/>
  <c r="P2331" i="1" a="1"/>
  <c r="P2331" i="1" s="1"/>
  <c r="P2332" i="1" a="1"/>
  <c r="P2332" i="1" s="1"/>
  <c r="P2333" i="1" a="1"/>
  <c r="P2333" i="1" s="1"/>
  <c r="P2334" i="1" a="1"/>
  <c r="P2334" i="1"/>
  <c r="P2335" i="1" a="1"/>
  <c r="P2335" i="1" s="1"/>
  <c r="P2336" i="1" a="1"/>
  <c r="P2336" i="1"/>
  <c r="P2337" i="1" a="1"/>
  <c r="P2337" i="1" s="1"/>
  <c r="P2338" i="1" a="1"/>
  <c r="P2338" i="1" s="1"/>
  <c r="P2339" i="1" a="1"/>
  <c r="P2339" i="1" s="1"/>
  <c r="P2340" i="1" a="1"/>
  <c r="P2340" i="1" s="1"/>
  <c r="P2341" i="1" a="1"/>
  <c r="P2341" i="1" s="1"/>
  <c r="P2342" i="1" a="1"/>
  <c r="P2342" i="1" s="1"/>
  <c r="P2343" i="1" a="1"/>
  <c r="P2343" i="1" s="1"/>
  <c r="P2344" i="1" a="1"/>
  <c r="P2344" i="1"/>
  <c r="P2345" i="1" a="1"/>
  <c r="P2345" i="1" s="1"/>
  <c r="P2346" i="1" a="1"/>
  <c r="P2346" i="1" s="1"/>
  <c r="P2347" i="1" a="1"/>
  <c r="P2347" i="1" s="1"/>
  <c r="P2348" i="1" a="1"/>
  <c r="P2348" i="1" s="1"/>
  <c r="P2349" i="1" a="1"/>
  <c r="P2349" i="1" s="1"/>
  <c r="P2350" i="1" a="1"/>
  <c r="P2350" i="1"/>
  <c r="P2351" i="1" a="1"/>
  <c r="P2351" i="1" s="1"/>
  <c r="P2352" i="1" a="1"/>
  <c r="P2352" i="1"/>
  <c r="P2353" i="1" a="1"/>
  <c r="P2353" i="1" s="1"/>
  <c r="P2354" i="1" a="1"/>
  <c r="P2354" i="1" s="1"/>
  <c r="P2355" i="1" a="1"/>
  <c r="P2355" i="1" s="1"/>
  <c r="P2356" i="1" a="1"/>
  <c r="P2356" i="1" s="1"/>
  <c r="P2357" i="1" a="1"/>
  <c r="P2357" i="1" s="1"/>
  <c r="P2358" i="1" a="1"/>
  <c r="P2358" i="1" s="1"/>
  <c r="P2359" i="1" a="1"/>
  <c r="P2359" i="1" s="1"/>
  <c r="P2360" i="1" a="1"/>
  <c r="P2360" i="1"/>
  <c r="P2361" i="1" a="1"/>
  <c r="P2361" i="1" s="1"/>
  <c r="P2362" i="1" a="1"/>
  <c r="P2362" i="1" s="1"/>
  <c r="P2363" i="1" a="1"/>
  <c r="P2363" i="1" s="1"/>
  <c r="P2364" i="1" a="1"/>
  <c r="P2364" i="1" s="1"/>
  <c r="P2365" i="1" a="1"/>
  <c r="P2365" i="1" s="1"/>
  <c r="P2366" i="1" a="1"/>
  <c r="P2366" i="1"/>
  <c r="P2367" i="1" a="1"/>
  <c r="P2367" i="1" s="1"/>
  <c r="P2368" i="1" a="1"/>
  <c r="P2368" i="1"/>
  <c r="P2369" i="1" a="1"/>
  <c r="P2369" i="1" s="1"/>
  <c r="P2370" i="1" a="1"/>
  <c r="P2370" i="1"/>
  <c r="P2371" i="1" a="1"/>
  <c r="P2371" i="1" s="1"/>
  <c r="P2372" i="1" a="1"/>
  <c r="P2372" i="1" s="1"/>
  <c r="P2373" i="1" a="1"/>
  <c r="P2373" i="1" s="1"/>
  <c r="P2374" i="1" a="1"/>
  <c r="P2374" i="1"/>
  <c r="P2375" i="1" a="1"/>
  <c r="P2375" i="1" s="1"/>
  <c r="P2376" i="1" a="1"/>
  <c r="P2376" i="1"/>
  <c r="P2377" i="1" a="1"/>
  <c r="P2377" i="1" s="1"/>
  <c r="P2378" i="1" a="1"/>
  <c r="P2378" i="1" s="1"/>
  <c r="P2379" i="1" a="1"/>
  <c r="P2379" i="1" s="1"/>
  <c r="P2380" i="1" a="1"/>
  <c r="P2380" i="1" s="1"/>
  <c r="P2381" i="1" a="1"/>
  <c r="P2381" i="1" s="1"/>
  <c r="P2382" i="1" a="1"/>
  <c r="P2382" i="1"/>
  <c r="P2383" i="1" a="1"/>
  <c r="P2383" i="1" s="1"/>
  <c r="P2384" i="1" a="1"/>
  <c r="P2384" i="1"/>
  <c r="P2385" i="1" a="1"/>
  <c r="P2385" i="1" s="1"/>
  <c r="P2386" i="1" a="1"/>
  <c r="P2386" i="1" s="1"/>
  <c r="P2387" i="1" a="1"/>
  <c r="P2387" i="1" s="1"/>
  <c r="P2388" i="1" a="1"/>
  <c r="P2388" i="1" s="1"/>
  <c r="P2389" i="1" a="1"/>
  <c r="P2389" i="1" s="1"/>
  <c r="P2390" i="1" a="1"/>
  <c r="P2390" i="1"/>
  <c r="P2391" i="1" a="1"/>
  <c r="P2391" i="1" s="1"/>
  <c r="P2392" i="1" a="1"/>
  <c r="P2392" i="1"/>
  <c r="P2393" i="1" a="1"/>
  <c r="P2393" i="1" s="1"/>
  <c r="P2394" i="1" a="1"/>
  <c r="P2394" i="1"/>
  <c r="P2395" i="1" a="1"/>
  <c r="P2395" i="1" s="1"/>
  <c r="P2396" i="1" a="1"/>
  <c r="P2396" i="1" s="1"/>
  <c r="P2397" i="1" a="1"/>
  <c r="P2397" i="1" s="1"/>
  <c r="P2398" i="1" a="1"/>
  <c r="P2398" i="1" s="1"/>
  <c r="P2399" i="1" a="1"/>
  <c r="P2399" i="1" s="1"/>
  <c r="P2400" i="1" a="1"/>
  <c r="P2400" i="1"/>
  <c r="P2401" i="1" a="1"/>
  <c r="P2401" i="1" s="1"/>
  <c r="P2402" i="1" a="1"/>
  <c r="P2402" i="1"/>
  <c r="P2403" i="1" a="1"/>
  <c r="P2403" i="1" s="1"/>
  <c r="P2404" i="1" a="1"/>
  <c r="P2404" i="1" s="1"/>
  <c r="P2405" i="1" a="1"/>
  <c r="P2405" i="1" s="1"/>
  <c r="P2406" i="1" a="1"/>
  <c r="P2406" i="1" s="1"/>
  <c r="P2407" i="1" a="1"/>
  <c r="P2407" i="1" s="1"/>
  <c r="P2408" i="1" a="1"/>
  <c r="P2408" i="1"/>
  <c r="P2409" i="1" a="1"/>
  <c r="P2409" i="1" s="1"/>
  <c r="P2410" i="1" a="1"/>
  <c r="P2410" i="1"/>
  <c r="P2411" i="1" a="1"/>
  <c r="P2411" i="1" s="1"/>
  <c r="P2412" i="1" a="1"/>
  <c r="P2412" i="1" s="1"/>
  <c r="P2413" i="1" a="1"/>
  <c r="P2413" i="1" s="1"/>
  <c r="P2414" i="1" a="1"/>
  <c r="P2414" i="1"/>
  <c r="P2415" i="1" a="1"/>
  <c r="P2415" i="1" s="1"/>
  <c r="P2416" i="1" a="1"/>
  <c r="P2416" i="1"/>
  <c r="P2417" i="1" a="1"/>
  <c r="P2417" i="1" s="1"/>
  <c r="P2418" i="1" a="1"/>
  <c r="P2418" i="1"/>
  <c r="P2419" i="1" a="1"/>
  <c r="P2419" i="1" s="1"/>
  <c r="P2420" i="1" a="1"/>
  <c r="P2420" i="1" s="1"/>
  <c r="P2421" i="1" a="1"/>
  <c r="P2421" i="1" s="1"/>
  <c r="P2422" i="1" a="1"/>
  <c r="P2422" i="1"/>
  <c r="P2423" i="1" a="1"/>
  <c r="P2423" i="1" s="1"/>
  <c r="P2424" i="1" a="1"/>
  <c r="P2424" i="1"/>
  <c r="P2425" i="1" a="1"/>
  <c r="P2425" i="1" s="1"/>
  <c r="P2426" i="1" a="1"/>
  <c r="P2426" i="1"/>
  <c r="P2427" i="1" a="1"/>
  <c r="P2427" i="1" s="1"/>
  <c r="P2428" i="1" a="1"/>
  <c r="P2428" i="1" s="1"/>
  <c r="P2429" i="1" a="1"/>
  <c r="P2429" i="1" s="1"/>
  <c r="P2430" i="1" a="1"/>
  <c r="P2430" i="1" s="1"/>
  <c r="P2431" i="1" a="1"/>
  <c r="P2431" i="1" s="1"/>
  <c r="P2432" i="1" a="1"/>
  <c r="P2432" i="1"/>
  <c r="P2433" i="1" a="1"/>
  <c r="P2433" i="1" s="1"/>
  <c r="P2434" i="1" a="1"/>
  <c r="P2434" i="1" s="1"/>
  <c r="P2435" i="1" a="1"/>
  <c r="P2435" i="1" s="1"/>
  <c r="P2436" i="1" a="1"/>
  <c r="P2436" i="1" s="1"/>
  <c r="P2437" i="1" a="1"/>
  <c r="P2437" i="1" s="1"/>
  <c r="P2438" i="1" a="1"/>
  <c r="P2438" i="1"/>
  <c r="P2439" i="1" a="1"/>
  <c r="P2439" i="1" s="1"/>
  <c r="P2440" i="1" a="1"/>
  <c r="P2440" i="1"/>
  <c r="P2441" i="1" a="1"/>
  <c r="P2441" i="1" s="1"/>
  <c r="P2442" i="1" a="1"/>
  <c r="P2442" i="1" s="1"/>
  <c r="P2443" i="1" a="1"/>
  <c r="P2443" i="1" s="1"/>
  <c r="P2444" i="1" a="1"/>
  <c r="P2444" i="1" s="1"/>
  <c r="P2445" i="1" a="1"/>
  <c r="P2445" i="1" s="1"/>
  <c r="P2446" i="1" a="1"/>
  <c r="P2446" i="1" s="1"/>
  <c r="P2447" i="1" a="1"/>
  <c r="P2447" i="1" s="1"/>
  <c r="P2448" i="1" a="1"/>
  <c r="P2448" i="1"/>
  <c r="P2449" i="1" a="1"/>
  <c r="P2449" i="1" s="1"/>
  <c r="P2450" i="1" a="1"/>
  <c r="P2450" i="1" s="1"/>
  <c r="P2451" i="1" a="1"/>
  <c r="P2451" i="1" s="1"/>
  <c r="P2452" i="1" a="1"/>
  <c r="P2452" i="1" s="1"/>
  <c r="P2453" i="1" a="1"/>
  <c r="P2453" i="1" s="1"/>
  <c r="P2454" i="1" a="1"/>
  <c r="P2454" i="1"/>
  <c r="P2455" i="1" a="1"/>
  <c r="P2455" i="1" s="1"/>
  <c r="P2456" i="1" a="1"/>
  <c r="P2456" i="1"/>
  <c r="P2457" i="1" a="1"/>
  <c r="P2457" i="1" s="1"/>
  <c r="P2458" i="1" a="1"/>
  <c r="P2458" i="1" s="1"/>
  <c r="P2459" i="1" a="1"/>
  <c r="P2459" i="1" s="1"/>
  <c r="P2460" i="1" a="1"/>
  <c r="P2460" i="1" s="1"/>
  <c r="P2461" i="1" a="1"/>
  <c r="P2461" i="1" s="1"/>
  <c r="P2462" i="1" a="1"/>
  <c r="P2462" i="1" s="1"/>
  <c r="P2463" i="1" a="1"/>
  <c r="P2463" i="1" s="1"/>
  <c r="P2464" i="1" a="1"/>
  <c r="P2464" i="1"/>
  <c r="P2465" i="1" a="1"/>
  <c r="P2465" i="1" s="1"/>
  <c r="P2466" i="1" a="1"/>
  <c r="P2466" i="1" s="1"/>
  <c r="P2467" i="1" a="1"/>
  <c r="P2467" i="1" s="1"/>
  <c r="P2468" i="1" a="1"/>
  <c r="P2468" i="1" s="1"/>
  <c r="P2469" i="1" a="1"/>
  <c r="P2469" i="1" s="1"/>
  <c r="P2470" i="1" a="1"/>
  <c r="P2470" i="1"/>
  <c r="P2471" i="1" a="1"/>
  <c r="P2471" i="1" s="1"/>
  <c r="P2472" i="1" a="1"/>
  <c r="P2472" i="1"/>
  <c r="P2473" i="1" a="1"/>
  <c r="P2473" i="1" s="1"/>
  <c r="P2474" i="1" a="1"/>
  <c r="P2474" i="1" s="1"/>
  <c r="P2475" i="1" a="1"/>
  <c r="P2475" i="1" s="1"/>
  <c r="P2476" i="1" a="1"/>
  <c r="P2476" i="1" s="1"/>
  <c r="P2477" i="1" a="1"/>
  <c r="P2477" i="1" s="1"/>
  <c r="P2478" i="1" a="1"/>
  <c r="P2478" i="1" s="1"/>
  <c r="P2479" i="1" a="1"/>
  <c r="P2479" i="1" s="1"/>
  <c r="P2480" i="1" a="1"/>
  <c r="P2480" i="1"/>
  <c r="P2481" i="1" a="1"/>
  <c r="P2481" i="1" s="1"/>
  <c r="P2482" i="1" a="1"/>
  <c r="P2482" i="1" s="1"/>
  <c r="P2483" i="1" a="1"/>
  <c r="P2483" i="1" s="1"/>
  <c r="P2484" i="1" a="1"/>
  <c r="P2484" i="1" s="1"/>
  <c r="P2485" i="1" a="1"/>
  <c r="P2485" i="1" s="1"/>
  <c r="P2486" i="1" a="1"/>
  <c r="P2486" i="1"/>
  <c r="P2487" i="1" a="1"/>
  <c r="P2487" i="1" s="1"/>
  <c r="P2488" i="1" a="1"/>
  <c r="P2488" i="1"/>
  <c r="P2489" i="1" a="1"/>
  <c r="P2489" i="1" s="1"/>
  <c r="P2490" i="1" a="1"/>
  <c r="P2490" i="1" s="1"/>
  <c r="P2491" i="1" a="1"/>
  <c r="P2491" i="1" s="1"/>
  <c r="P2492" i="1" a="1"/>
  <c r="P2492" i="1" s="1"/>
  <c r="P2493" i="1" a="1"/>
  <c r="P2493" i="1" s="1"/>
  <c r="P2494" i="1" a="1"/>
  <c r="P2494" i="1" s="1"/>
  <c r="P2495" i="1" a="1"/>
  <c r="P2495" i="1" s="1"/>
  <c r="P2496" i="1" a="1"/>
  <c r="P2496" i="1"/>
  <c r="P2497" i="1" a="1"/>
  <c r="P2497" i="1" s="1"/>
  <c r="P2498" i="1" a="1"/>
  <c r="P2498" i="1" s="1"/>
  <c r="P2499" i="1" a="1"/>
  <c r="P2499" i="1" s="1"/>
  <c r="P2500" i="1" a="1"/>
  <c r="P2500" i="1" s="1"/>
  <c r="P2501" i="1" a="1"/>
  <c r="P2501" i="1" s="1"/>
  <c r="P2502" i="1" a="1"/>
  <c r="P2502" i="1"/>
  <c r="P2503" i="1" a="1"/>
  <c r="P2503" i="1" s="1"/>
  <c r="P2504" i="1" a="1"/>
  <c r="P2504" i="1"/>
  <c r="P2505" i="1" a="1"/>
  <c r="P2505" i="1" s="1"/>
  <c r="P2506" i="1" a="1"/>
  <c r="P2506" i="1" s="1"/>
  <c r="P2507" i="1" a="1"/>
  <c r="P2507" i="1" s="1"/>
  <c r="P2508" i="1" a="1"/>
  <c r="P2508" i="1" s="1"/>
  <c r="P2509" i="1" a="1"/>
  <c r="P2509" i="1" s="1"/>
  <c r="P2510" i="1" a="1"/>
  <c r="P2510" i="1" s="1"/>
  <c r="P2511" i="1" a="1"/>
  <c r="P2511" i="1" s="1"/>
  <c r="P2512" i="1" a="1"/>
  <c r="P2512" i="1"/>
  <c r="P2513" i="1" a="1"/>
  <c r="P2513" i="1" s="1"/>
  <c r="P2514" i="1" a="1"/>
  <c r="P2514" i="1" s="1"/>
  <c r="P2515" i="1" a="1"/>
  <c r="P2515" i="1" s="1"/>
  <c r="P2516" i="1" a="1"/>
  <c r="P2516" i="1" s="1"/>
  <c r="P2517" i="1" a="1"/>
  <c r="P2517" i="1" s="1"/>
  <c r="P2518" i="1" a="1"/>
  <c r="P2518" i="1"/>
  <c r="P2519" i="1" a="1"/>
  <c r="P2519" i="1" s="1"/>
  <c r="P2520" i="1" a="1"/>
  <c r="P2520" i="1"/>
  <c r="P2521" i="1" a="1"/>
  <c r="P2521" i="1" s="1"/>
  <c r="P2522" i="1" a="1"/>
  <c r="P2522" i="1" s="1"/>
  <c r="P2523" i="1" a="1"/>
  <c r="P2523" i="1" s="1"/>
  <c r="P2524" i="1" a="1"/>
  <c r="P2524" i="1" s="1"/>
  <c r="P2525" i="1" a="1"/>
  <c r="P2525" i="1" s="1"/>
  <c r="P2526" i="1" a="1"/>
  <c r="P2526" i="1" s="1"/>
  <c r="P2527" i="1" a="1"/>
  <c r="P2527" i="1" s="1"/>
  <c r="P2528" i="1" a="1"/>
  <c r="P2528" i="1"/>
  <c r="P2529" i="1" a="1"/>
  <c r="P2529" i="1" s="1"/>
  <c r="P2530" i="1" a="1"/>
  <c r="P2530" i="1" s="1"/>
  <c r="P2531" i="1" a="1"/>
  <c r="P2531" i="1" s="1"/>
  <c r="P2532" i="1" a="1"/>
  <c r="P2532" i="1" s="1"/>
  <c r="P2533" i="1" a="1"/>
  <c r="P2533" i="1" s="1"/>
  <c r="P2534" i="1" a="1"/>
  <c r="P2534" i="1"/>
  <c r="P2535" i="1" a="1"/>
  <c r="P2535" i="1" s="1"/>
  <c r="P2536" i="1" a="1"/>
  <c r="P2536" i="1"/>
  <c r="P2537" i="1" a="1"/>
  <c r="P2537" i="1" s="1"/>
  <c r="P2538" i="1" a="1"/>
  <c r="P2538" i="1" s="1"/>
  <c r="P2539" i="1" a="1"/>
  <c r="P2539" i="1" s="1"/>
  <c r="P2540" i="1" a="1"/>
  <c r="P2540" i="1" s="1"/>
  <c r="P2541" i="1" a="1"/>
  <c r="P2541" i="1" s="1"/>
  <c r="P2542" i="1" a="1"/>
  <c r="P2542" i="1" s="1"/>
  <c r="P2543" i="1" a="1"/>
  <c r="P2543" i="1" s="1"/>
  <c r="P2544" i="1" a="1"/>
  <c r="P2544" i="1"/>
  <c r="P2545" i="1" a="1"/>
  <c r="P2545" i="1" s="1"/>
  <c r="P2546" i="1" a="1"/>
  <c r="P2546" i="1" s="1"/>
  <c r="P2547" i="1" a="1"/>
  <c r="P2547" i="1" s="1"/>
  <c r="P2548" i="1" a="1"/>
  <c r="P2548" i="1" s="1"/>
  <c r="P2549" i="1" a="1"/>
  <c r="P2549" i="1" s="1"/>
  <c r="P2550" i="1" a="1"/>
  <c r="P2550" i="1"/>
  <c r="P2551" i="1" a="1"/>
  <c r="P2551" i="1" s="1"/>
  <c r="P2552" i="1" a="1"/>
  <c r="P2552" i="1"/>
  <c r="P2553" i="1" a="1"/>
  <c r="P2553" i="1" s="1"/>
  <c r="P2554" i="1" a="1"/>
  <c r="P2554" i="1" s="1"/>
  <c r="P2555" i="1" a="1"/>
  <c r="P2555" i="1" s="1"/>
  <c r="P2556" i="1" a="1"/>
  <c r="P2556" i="1" s="1"/>
  <c r="P2557" i="1" a="1"/>
  <c r="P2557" i="1" s="1"/>
  <c r="P2558" i="1" a="1"/>
  <c r="P2558" i="1" s="1"/>
  <c r="P2559" i="1" a="1"/>
  <c r="P2559" i="1" s="1"/>
  <c r="P2560" i="1" a="1"/>
  <c r="P2560" i="1"/>
  <c r="P2561" i="1" a="1"/>
  <c r="P2561" i="1" s="1"/>
  <c r="P2562" i="1" a="1"/>
  <c r="P2562" i="1" s="1"/>
  <c r="P2563" i="1" a="1"/>
  <c r="P2563" i="1" s="1"/>
  <c r="P2564" i="1" a="1"/>
  <c r="P2564" i="1" s="1"/>
  <c r="P2565" i="1" a="1"/>
  <c r="P2565" i="1" s="1"/>
  <c r="P2566" i="1" a="1"/>
  <c r="P2566" i="1"/>
  <c r="P2567" i="1" a="1"/>
  <c r="P2567" i="1" s="1"/>
  <c r="P2568" i="1" a="1"/>
  <c r="P2568" i="1"/>
  <c r="P2569" i="1" a="1"/>
  <c r="P2569" i="1" s="1"/>
  <c r="P2570" i="1" a="1"/>
  <c r="P2570" i="1" s="1"/>
  <c r="P2571" i="1" a="1"/>
  <c r="P2571" i="1" s="1"/>
  <c r="P2572" i="1" a="1"/>
  <c r="P2572" i="1" s="1"/>
  <c r="P2573" i="1" a="1"/>
  <c r="P2573" i="1" s="1"/>
  <c r="P2574" i="1" a="1"/>
  <c r="P2574" i="1" s="1"/>
  <c r="P2575" i="1" a="1"/>
  <c r="P2575" i="1" s="1"/>
  <c r="P2576" i="1" a="1"/>
  <c r="P2576" i="1"/>
  <c r="P2577" i="1" a="1"/>
  <c r="P2577" i="1" s="1"/>
  <c r="P2578" i="1" a="1"/>
  <c r="P2578" i="1" s="1"/>
  <c r="P2579" i="1" a="1"/>
  <c r="P2579" i="1" s="1"/>
  <c r="P2580" i="1" a="1"/>
  <c r="P2580" i="1" s="1"/>
  <c r="P2581" i="1" a="1"/>
  <c r="P2581" i="1" s="1"/>
  <c r="P2582" i="1" a="1"/>
  <c r="P2582" i="1"/>
  <c r="P2583" i="1" a="1"/>
  <c r="P2583" i="1" s="1"/>
  <c r="P2584" i="1" a="1"/>
  <c r="P2584" i="1"/>
  <c r="P2585" i="1" a="1"/>
  <c r="P2585" i="1" s="1"/>
  <c r="P2586" i="1" a="1"/>
  <c r="P2586" i="1" s="1"/>
  <c r="P2587" i="1" a="1"/>
  <c r="P2587" i="1" s="1"/>
  <c r="P2588" i="1" a="1"/>
  <c r="P2588" i="1" s="1"/>
  <c r="P2589" i="1" a="1"/>
  <c r="P2589" i="1" s="1"/>
  <c r="P2590" i="1" a="1"/>
  <c r="P2590" i="1" s="1"/>
  <c r="P2591" i="1" a="1"/>
  <c r="P2591" i="1" s="1"/>
  <c r="P2592" i="1" a="1"/>
  <c r="P2592" i="1"/>
  <c r="P2593" i="1" a="1"/>
  <c r="P2593" i="1" s="1"/>
  <c r="P2594" i="1" a="1"/>
  <c r="P2594" i="1" s="1"/>
  <c r="P2595" i="1" a="1"/>
  <c r="P2595" i="1" s="1"/>
  <c r="P2596" i="1" a="1"/>
  <c r="P2596" i="1" s="1"/>
  <c r="P2597" i="1" a="1"/>
  <c r="P2597" i="1" s="1"/>
  <c r="P2598" i="1" a="1"/>
  <c r="P2598" i="1"/>
  <c r="P2599" i="1" a="1"/>
  <c r="P2599" i="1" s="1"/>
  <c r="P2600" i="1" a="1"/>
  <c r="P2600" i="1"/>
  <c r="P2601" i="1" a="1"/>
  <c r="P2601" i="1" s="1"/>
  <c r="P2602" i="1" a="1"/>
  <c r="P2602" i="1" s="1"/>
  <c r="P2603" i="1" a="1"/>
  <c r="P2603" i="1" s="1"/>
  <c r="P2604" i="1" a="1"/>
  <c r="P2604" i="1" s="1"/>
  <c r="P2605" i="1" a="1"/>
  <c r="P2605" i="1" s="1"/>
  <c r="P2606" i="1" a="1"/>
  <c r="P2606" i="1" s="1"/>
  <c r="P2607" i="1" a="1"/>
  <c r="P2607" i="1" s="1"/>
  <c r="P2608" i="1" a="1"/>
  <c r="P2608" i="1"/>
  <c r="P2609" i="1" a="1"/>
  <c r="P2609" i="1" s="1"/>
  <c r="P2610" i="1" a="1"/>
  <c r="P2610" i="1" s="1"/>
  <c r="P2611" i="1" a="1"/>
  <c r="P2611" i="1" s="1"/>
  <c r="P2612" i="1" a="1"/>
  <c r="P2612" i="1" s="1"/>
  <c r="P2613" i="1" a="1"/>
  <c r="P2613" i="1" s="1"/>
  <c r="P2614" i="1" a="1"/>
  <c r="P2614" i="1"/>
  <c r="P2615" i="1" a="1"/>
  <c r="P2615" i="1" s="1"/>
  <c r="P2616" i="1" a="1"/>
  <c r="P2616" i="1"/>
  <c r="P2617" i="1" a="1"/>
  <c r="P2617" i="1" s="1"/>
  <c r="P2618" i="1" a="1"/>
  <c r="P2618" i="1" s="1"/>
  <c r="P2619" i="1" a="1"/>
  <c r="P2619" i="1" s="1"/>
  <c r="P2620" i="1" a="1"/>
  <c r="P2620" i="1" s="1"/>
  <c r="P2621" i="1" a="1"/>
  <c r="P2621" i="1" s="1"/>
  <c r="P2622" i="1" a="1"/>
  <c r="P2622" i="1" s="1"/>
  <c r="P2623" i="1" a="1"/>
  <c r="P2623" i="1" s="1"/>
  <c r="P2624" i="1" a="1"/>
  <c r="P2624" i="1"/>
  <c r="P2625" i="1" a="1"/>
  <c r="P2625" i="1" s="1"/>
  <c r="P2626" i="1" a="1"/>
  <c r="P2626" i="1" s="1"/>
  <c r="P2627" i="1" a="1"/>
  <c r="P2627" i="1" s="1"/>
  <c r="P2628" i="1" a="1"/>
  <c r="P2628" i="1" s="1"/>
  <c r="P2629" i="1" a="1"/>
  <c r="P2629" i="1" s="1"/>
  <c r="P2630" i="1" a="1"/>
  <c r="P2630" i="1"/>
  <c r="P2631" i="1" a="1"/>
  <c r="P2631" i="1" s="1"/>
  <c r="P2632" i="1" a="1"/>
  <c r="P2632" i="1"/>
  <c r="P2633" i="1" a="1"/>
  <c r="P2633" i="1" s="1"/>
  <c r="P2634" i="1" a="1"/>
  <c r="P2634" i="1" s="1"/>
  <c r="P2635" i="1" a="1"/>
  <c r="P2635" i="1" s="1"/>
  <c r="P2636" i="1" a="1"/>
  <c r="P2636" i="1" s="1"/>
  <c r="P2637" i="1" a="1"/>
  <c r="P2637" i="1" s="1"/>
  <c r="P2638" i="1" a="1"/>
  <c r="P2638" i="1" s="1"/>
  <c r="P2639" i="1" a="1"/>
  <c r="P2639" i="1" s="1"/>
  <c r="P2640" i="1" a="1"/>
  <c r="P2640" i="1"/>
  <c r="P2641" i="1" a="1"/>
  <c r="P2641" i="1" s="1"/>
  <c r="P2642" i="1" a="1"/>
  <c r="P2642" i="1" s="1"/>
  <c r="P2643" i="1" a="1"/>
  <c r="P2643" i="1" s="1"/>
  <c r="P2644" i="1" a="1"/>
  <c r="P2644" i="1" s="1"/>
  <c r="P2645" i="1" a="1"/>
  <c r="P2645" i="1" s="1"/>
  <c r="P2646" i="1" a="1"/>
  <c r="P2646" i="1"/>
  <c r="P2647" i="1" a="1"/>
  <c r="P2647" i="1" s="1"/>
  <c r="P2648" i="1" a="1"/>
  <c r="P2648" i="1"/>
  <c r="P2649" i="1" a="1"/>
  <c r="P2649" i="1" s="1"/>
  <c r="P2650" i="1" a="1"/>
  <c r="P2650" i="1" s="1"/>
  <c r="P2651" i="1" a="1"/>
  <c r="P2651" i="1" s="1"/>
  <c r="P2652" i="1" a="1"/>
  <c r="P2652" i="1" s="1"/>
  <c r="P2653" i="1" a="1"/>
  <c r="P2653" i="1" s="1"/>
  <c r="P2654" i="1" a="1"/>
  <c r="P2654" i="1" s="1"/>
  <c r="P2655" i="1" a="1"/>
  <c r="P2655" i="1" s="1"/>
  <c r="P2656" i="1" a="1"/>
  <c r="P2656" i="1"/>
  <c r="P2657" i="1" a="1"/>
  <c r="P2657" i="1" s="1"/>
  <c r="P2658" i="1" a="1"/>
  <c r="P2658" i="1" s="1"/>
  <c r="P2659" i="1" a="1"/>
  <c r="P2659" i="1" s="1"/>
  <c r="P2660" i="1" a="1"/>
  <c r="P2660" i="1" s="1"/>
  <c r="P2661" i="1" a="1"/>
  <c r="P2661" i="1" s="1"/>
  <c r="P2662" i="1" a="1"/>
  <c r="P2662" i="1"/>
  <c r="P2663" i="1" a="1"/>
  <c r="P2663" i="1" s="1"/>
  <c r="P2664" i="1" a="1"/>
  <c r="P2664" i="1"/>
  <c r="P2665" i="1" a="1"/>
  <c r="P2665" i="1" s="1"/>
  <c r="P2666" i="1" a="1"/>
  <c r="P2666" i="1" s="1"/>
  <c r="P2667" i="1" a="1"/>
  <c r="P2667" i="1" s="1"/>
  <c r="P2668" i="1" a="1"/>
  <c r="P2668" i="1" s="1"/>
  <c r="P2669" i="1" a="1"/>
  <c r="P2669" i="1" s="1"/>
  <c r="P2670" i="1" a="1"/>
  <c r="P2670" i="1" s="1"/>
  <c r="P2671" i="1" a="1"/>
  <c r="P2671" i="1" s="1"/>
  <c r="P2672" i="1" a="1"/>
  <c r="P2672" i="1"/>
  <c r="P2673" i="1" a="1"/>
  <c r="P2673" i="1" s="1"/>
  <c r="P2674" i="1" a="1"/>
  <c r="P2674" i="1" s="1"/>
  <c r="P2675" i="1" a="1"/>
  <c r="P2675" i="1" s="1"/>
  <c r="P2676" i="1" a="1"/>
  <c r="P2676" i="1" s="1"/>
  <c r="P2677" i="1" a="1"/>
  <c r="P2677" i="1" s="1"/>
  <c r="P2678" i="1" a="1"/>
  <c r="P2678" i="1"/>
  <c r="P2679" i="1" a="1"/>
  <c r="P2679" i="1" s="1"/>
  <c r="P2680" i="1" a="1"/>
  <c r="P2680" i="1"/>
  <c r="P2681" i="1" a="1"/>
  <c r="P2681" i="1" s="1"/>
  <c r="P2682" i="1" a="1"/>
  <c r="P2682" i="1" s="1"/>
  <c r="P2683" i="1" a="1"/>
  <c r="P2683" i="1" s="1"/>
  <c r="P2684" i="1" a="1"/>
  <c r="P2684" i="1" s="1"/>
  <c r="P2685" i="1" a="1"/>
  <c r="P2685" i="1" s="1"/>
  <c r="P2686" i="1" a="1"/>
  <c r="P2686" i="1" s="1"/>
  <c r="P2687" i="1" a="1"/>
  <c r="P2687" i="1" s="1"/>
  <c r="P2688" i="1" a="1"/>
  <c r="P2688" i="1"/>
  <c r="P2689" i="1" a="1"/>
  <c r="P2689" i="1" s="1"/>
  <c r="P2690" i="1" a="1"/>
  <c r="P2690" i="1" s="1"/>
  <c r="P2691" i="1" a="1"/>
  <c r="P2691" i="1" s="1"/>
  <c r="P2692" i="1" a="1"/>
  <c r="P2692" i="1" s="1"/>
  <c r="P2693" i="1" a="1"/>
  <c r="P2693" i="1" s="1"/>
  <c r="P2694" i="1" a="1"/>
  <c r="P2694" i="1"/>
  <c r="P2695" i="1" a="1"/>
  <c r="P2695" i="1" s="1"/>
  <c r="P2696" i="1" a="1"/>
  <c r="P2696" i="1"/>
  <c r="P2697" i="1" a="1"/>
  <c r="P2697" i="1" s="1"/>
  <c r="P2698" i="1" a="1"/>
  <c r="P2698" i="1" s="1"/>
  <c r="P2699" i="1" a="1"/>
  <c r="P2699" i="1" s="1"/>
  <c r="P2700" i="1" a="1"/>
  <c r="P2700" i="1" s="1"/>
  <c r="P2701" i="1" a="1"/>
  <c r="P2701" i="1" s="1"/>
  <c r="P2702" i="1" a="1"/>
  <c r="P2702" i="1" s="1"/>
  <c r="P2703" i="1" a="1"/>
  <c r="P2703" i="1" s="1"/>
  <c r="P2704" i="1" a="1"/>
  <c r="P2704" i="1"/>
  <c r="P2705" i="1" a="1"/>
  <c r="P2705" i="1" s="1"/>
  <c r="P2706" i="1" a="1"/>
  <c r="P2706" i="1" s="1"/>
  <c r="P2707" i="1" a="1"/>
  <c r="P2707" i="1" s="1"/>
  <c r="P2708" i="1" a="1"/>
  <c r="P2708" i="1" s="1"/>
  <c r="P2709" i="1" a="1"/>
  <c r="P2709" i="1" s="1"/>
  <c r="P2710" i="1" a="1"/>
  <c r="P2710" i="1"/>
  <c r="P2711" i="1" a="1"/>
  <c r="P2711" i="1" s="1"/>
  <c r="P2712" i="1" a="1"/>
  <c r="P2712" i="1"/>
  <c r="P2713" i="1" a="1"/>
  <c r="P2713" i="1" s="1"/>
  <c r="P2714" i="1" a="1"/>
  <c r="P2714" i="1" s="1"/>
  <c r="P2715" i="1" a="1"/>
  <c r="P2715" i="1" s="1"/>
  <c r="P2716" i="1" a="1"/>
  <c r="P2716" i="1" s="1"/>
  <c r="P2717" i="1" a="1"/>
  <c r="P2717" i="1" s="1"/>
  <c r="P2718" i="1" a="1"/>
  <c r="P2718" i="1" s="1"/>
  <c r="P2719" i="1" a="1"/>
  <c r="P2719" i="1" s="1"/>
  <c r="P2720" i="1" a="1"/>
  <c r="P2720" i="1"/>
  <c r="P2721" i="1" a="1"/>
  <c r="P2721" i="1" s="1"/>
  <c r="P2722" i="1" a="1"/>
  <c r="P2722" i="1" s="1"/>
  <c r="P2723" i="1" a="1"/>
  <c r="P2723" i="1" s="1"/>
  <c r="P2724" i="1" a="1"/>
  <c r="P2724" i="1" s="1"/>
  <c r="P2725" i="1" a="1"/>
  <c r="P2725" i="1" s="1"/>
  <c r="P2726" i="1" a="1"/>
  <c r="P2726" i="1"/>
  <c r="P2727" i="1" a="1"/>
  <c r="P2727" i="1" s="1"/>
  <c r="P2728" i="1" a="1"/>
  <c r="P2728" i="1"/>
  <c r="P2729" i="1" a="1"/>
  <c r="P2729" i="1" s="1"/>
  <c r="P2730" i="1" a="1"/>
  <c r="P2730" i="1" s="1"/>
  <c r="P2731" i="1" a="1"/>
  <c r="P2731" i="1" s="1"/>
  <c r="P2732" i="1" a="1"/>
  <c r="P2732" i="1" s="1"/>
  <c r="P2733" i="1" a="1"/>
  <c r="P2733" i="1" s="1"/>
  <c r="P2734" i="1" a="1"/>
  <c r="P2734" i="1" s="1"/>
  <c r="P2735" i="1" a="1"/>
  <c r="P2735" i="1" s="1"/>
  <c r="P2736" i="1" a="1"/>
  <c r="P2736" i="1"/>
  <c r="P2737" i="1" a="1"/>
  <c r="P2737" i="1" s="1"/>
  <c r="P2738" i="1" a="1"/>
  <c r="P2738" i="1" s="1"/>
  <c r="P2739" i="1" a="1"/>
  <c r="P2739" i="1" s="1"/>
  <c r="P2740" i="1" a="1"/>
  <c r="P2740" i="1" s="1"/>
  <c r="P2741" i="1" a="1"/>
  <c r="P2741" i="1" s="1"/>
  <c r="P2742" i="1" a="1"/>
  <c r="P2742" i="1"/>
  <c r="P2743" i="1" a="1"/>
  <c r="P2743" i="1" s="1"/>
  <c r="P2744" i="1" a="1"/>
  <c r="P2744" i="1"/>
  <c r="P2745" i="1" a="1"/>
  <c r="P2745" i="1" s="1"/>
  <c r="P2746" i="1" a="1"/>
  <c r="P2746" i="1" s="1"/>
  <c r="P2747" i="1" a="1"/>
  <c r="P2747" i="1" s="1"/>
  <c r="P2748" i="1" a="1"/>
  <c r="P2748" i="1" s="1"/>
  <c r="P2749" i="1" a="1"/>
  <c r="P2749" i="1" s="1"/>
  <c r="P2750" i="1" a="1"/>
  <c r="P2750" i="1" s="1"/>
  <c r="P2751" i="1" a="1"/>
  <c r="P2751" i="1" s="1"/>
  <c r="P2752" i="1" a="1"/>
  <c r="P2752" i="1"/>
  <c r="P2753" i="1" a="1"/>
  <c r="P2753" i="1" s="1"/>
  <c r="P2754" i="1" a="1"/>
  <c r="P2754" i="1" s="1"/>
  <c r="P2755" i="1" a="1"/>
  <c r="P2755" i="1" s="1"/>
  <c r="P2756" i="1" a="1"/>
  <c r="P2756" i="1" s="1"/>
  <c r="P2757" i="1" a="1"/>
  <c r="P2757" i="1" s="1"/>
  <c r="P2758" i="1" a="1"/>
  <c r="P2758" i="1"/>
  <c r="P2759" i="1" a="1"/>
  <c r="P2759" i="1" s="1"/>
  <c r="P2760" i="1" a="1"/>
  <c r="P2760" i="1"/>
  <c r="P2761" i="1" a="1"/>
  <c r="P2761" i="1" s="1"/>
  <c r="P2762" i="1" a="1"/>
  <c r="P2762" i="1" s="1"/>
  <c r="P2763" i="1" a="1"/>
  <c r="P2763" i="1" s="1"/>
  <c r="P2764" i="1" a="1"/>
  <c r="P2764" i="1" s="1"/>
  <c r="P2765" i="1" a="1"/>
  <c r="P2765" i="1" s="1"/>
  <c r="P2766" i="1" a="1"/>
  <c r="P2766" i="1" s="1"/>
  <c r="P2767" i="1" a="1"/>
  <c r="P2767" i="1" s="1"/>
  <c r="P2768" i="1" a="1"/>
  <c r="P2768" i="1"/>
  <c r="P2769" i="1" a="1"/>
  <c r="P2769" i="1" s="1"/>
  <c r="P2770" i="1" a="1"/>
  <c r="P2770" i="1" s="1"/>
  <c r="P2771" i="1" a="1"/>
  <c r="P2771" i="1" s="1"/>
  <c r="P2772" i="1" a="1"/>
  <c r="P2772" i="1" s="1"/>
  <c r="P2773" i="1" a="1"/>
  <c r="P2773" i="1" s="1"/>
  <c r="P2774" i="1" a="1"/>
  <c r="P2774" i="1"/>
  <c r="P2775" i="1" a="1"/>
  <c r="P2775" i="1" s="1"/>
  <c r="P2776" i="1" a="1"/>
  <c r="P2776" i="1"/>
  <c r="P2777" i="1" a="1"/>
  <c r="P2777" i="1" s="1"/>
  <c r="P2778" i="1" a="1"/>
  <c r="P2778" i="1" s="1"/>
  <c r="P2779" i="1" a="1"/>
  <c r="P2779" i="1" s="1"/>
  <c r="P2780" i="1" a="1"/>
  <c r="P2780" i="1" s="1"/>
  <c r="P2781" i="1" a="1"/>
  <c r="P2781" i="1" s="1"/>
  <c r="P2782" i="1" a="1"/>
  <c r="P2782" i="1" s="1"/>
  <c r="P2783" i="1" a="1"/>
  <c r="P2783" i="1" s="1"/>
  <c r="P2784" i="1" a="1"/>
  <c r="P2784" i="1"/>
  <c r="P2785" i="1" a="1"/>
  <c r="P2785" i="1" s="1"/>
  <c r="P2786" i="1" a="1"/>
  <c r="P2786" i="1" s="1"/>
  <c r="P2787" i="1" a="1"/>
  <c r="P2787" i="1" s="1"/>
  <c r="P2788" i="1" a="1"/>
  <c r="P2788" i="1" s="1"/>
  <c r="P2789" i="1" a="1"/>
  <c r="P2789" i="1" s="1"/>
  <c r="P2790" i="1" a="1"/>
  <c r="P2790" i="1"/>
  <c r="P2791" i="1" a="1"/>
  <c r="P2791" i="1" s="1"/>
  <c r="P2792" i="1" a="1"/>
  <c r="P2792" i="1"/>
  <c r="P2793" i="1" a="1"/>
  <c r="P2793" i="1" s="1"/>
  <c r="P2794" i="1" a="1"/>
  <c r="P2794" i="1" s="1"/>
  <c r="P2795" i="1" a="1"/>
  <c r="P2795" i="1" s="1"/>
  <c r="P2796" i="1" a="1"/>
  <c r="P2796" i="1" s="1"/>
  <c r="P2797" i="1" a="1"/>
  <c r="P2797" i="1" s="1"/>
  <c r="P2798" i="1" a="1"/>
  <c r="P2798" i="1" s="1"/>
  <c r="P2799" i="1" a="1"/>
  <c r="P2799" i="1" s="1"/>
  <c r="P2800" i="1" a="1"/>
  <c r="P2800" i="1"/>
  <c r="P2801" i="1" a="1"/>
  <c r="P2801" i="1" s="1"/>
  <c r="P2802" i="1" a="1"/>
  <c r="P2802" i="1"/>
  <c r="P2803" i="1" a="1"/>
  <c r="P2803" i="1" s="1"/>
  <c r="P2804" i="1" a="1"/>
  <c r="P2804" i="1" s="1"/>
  <c r="P2805" i="1" a="1"/>
  <c r="P2805" i="1" s="1"/>
  <c r="P2806" i="1" a="1"/>
  <c r="P2806" i="1"/>
  <c r="P2807" i="1" a="1"/>
  <c r="P2807" i="1" s="1"/>
  <c r="P2808" i="1" a="1"/>
  <c r="P2808" i="1"/>
  <c r="P2809" i="1" a="1"/>
  <c r="P2809" i="1" s="1"/>
  <c r="P2810" i="1" a="1"/>
  <c r="P2810" i="1"/>
  <c r="P2811" i="1" a="1"/>
  <c r="P2811" i="1" s="1"/>
  <c r="P2812" i="1" a="1"/>
  <c r="P2812" i="1" s="1"/>
  <c r="P2813" i="1" a="1"/>
  <c r="P2813" i="1" s="1"/>
  <c r="P2814" i="1" a="1"/>
  <c r="P2814" i="1"/>
  <c r="P2815" i="1" a="1"/>
  <c r="P2815" i="1" s="1"/>
  <c r="P2816" i="1" a="1"/>
  <c r="P2816" i="1"/>
  <c r="P2817" i="1" a="1"/>
  <c r="P2817" i="1" s="1"/>
  <c r="P2818" i="1" a="1"/>
  <c r="P2818" i="1" s="1"/>
  <c r="P2819" i="1" a="1"/>
  <c r="P2819" i="1" s="1"/>
  <c r="P2820" i="1" a="1"/>
  <c r="P2820" i="1" s="1"/>
  <c r="P2821" i="1" a="1"/>
  <c r="P2821" i="1" s="1"/>
  <c r="P2822" i="1" a="1"/>
  <c r="P2822" i="1" s="1"/>
  <c r="P2823" i="1" a="1"/>
  <c r="P2823" i="1" s="1"/>
  <c r="P2824" i="1" a="1"/>
  <c r="P2824" i="1"/>
  <c r="P2825" i="1" a="1"/>
  <c r="P2825" i="1" s="1"/>
  <c r="P2826" i="1" a="1"/>
  <c r="P2826" i="1"/>
  <c r="P2827" i="1" a="1"/>
  <c r="P2827" i="1" s="1"/>
  <c r="P2828" i="1" a="1"/>
  <c r="P2828" i="1" s="1"/>
  <c r="P2829" i="1" a="1"/>
  <c r="P2829" i="1" s="1"/>
  <c r="P2830" i="1" a="1"/>
  <c r="P2830" i="1" s="1"/>
  <c r="P2831" i="1" a="1"/>
  <c r="P2831" i="1" s="1"/>
  <c r="P2832" i="1" a="1"/>
  <c r="P2832" i="1"/>
  <c r="P2833" i="1" a="1"/>
  <c r="P2833" i="1" s="1"/>
  <c r="P2834" i="1" a="1"/>
  <c r="P2834" i="1"/>
  <c r="P2835" i="1" a="1"/>
  <c r="P2835" i="1" s="1"/>
  <c r="P2836" i="1" a="1"/>
  <c r="P2836" i="1" s="1"/>
  <c r="P2837" i="1" a="1"/>
  <c r="P2837" i="1" s="1"/>
  <c r="P2838" i="1" a="1"/>
  <c r="P2838" i="1"/>
  <c r="P2839" i="1" a="1"/>
  <c r="P2839" i="1" s="1"/>
  <c r="P2840" i="1" a="1"/>
  <c r="P2840" i="1"/>
  <c r="P2841" i="1" a="1"/>
  <c r="P2841" i="1" s="1"/>
  <c r="P2842" i="1" a="1"/>
  <c r="P2842" i="1" s="1"/>
  <c r="P2843" i="1" a="1"/>
  <c r="P2843" i="1" s="1"/>
  <c r="P2844" i="1" a="1"/>
  <c r="P2844" i="1" s="1"/>
  <c r="P2845" i="1" a="1"/>
  <c r="P2845" i="1" s="1"/>
  <c r="P2846" i="1" a="1"/>
  <c r="P2846" i="1" s="1"/>
  <c r="P2847" i="1" a="1"/>
  <c r="P2847" i="1" s="1"/>
  <c r="P2848" i="1" a="1"/>
  <c r="P2848" i="1"/>
  <c r="P2849" i="1" a="1"/>
  <c r="P2849" i="1" s="1"/>
  <c r="P2850" i="1" a="1"/>
  <c r="P2850" i="1" s="1"/>
  <c r="P2851" i="1" a="1"/>
  <c r="P2851" i="1" s="1"/>
  <c r="P2852" i="1" a="1"/>
  <c r="P2852" i="1" s="1"/>
  <c r="P2853" i="1" a="1"/>
  <c r="P2853" i="1" s="1"/>
  <c r="P2854" i="1" a="1"/>
  <c r="P2854" i="1"/>
  <c r="P2855" i="1" a="1"/>
  <c r="P2855" i="1" s="1"/>
  <c r="P2856" i="1" a="1"/>
  <c r="P2856" i="1"/>
  <c r="P2857" i="1" a="1"/>
  <c r="P2857" i="1" s="1"/>
  <c r="P2858" i="1" a="1"/>
  <c r="P2858" i="1" s="1"/>
  <c r="P2859" i="1" a="1"/>
  <c r="P2859" i="1" s="1"/>
  <c r="P2860" i="1" a="1"/>
  <c r="P2860" i="1" s="1"/>
  <c r="P2861" i="1" a="1"/>
  <c r="P2861" i="1" s="1"/>
  <c r="P2862" i="1" a="1"/>
  <c r="P2862" i="1" s="1"/>
  <c r="P2863" i="1" a="1"/>
  <c r="P2863" i="1" s="1"/>
  <c r="P2864" i="1" a="1"/>
  <c r="P2864" i="1"/>
  <c r="P2865" i="1" a="1"/>
  <c r="P2865" i="1" s="1"/>
  <c r="P2866" i="1" a="1"/>
  <c r="P2866" i="1"/>
  <c r="P2867" i="1" a="1"/>
  <c r="P2867" i="1" s="1"/>
  <c r="P2868" i="1" a="1"/>
  <c r="P2868" i="1" s="1"/>
  <c r="P2869" i="1" a="1"/>
  <c r="P2869" i="1" s="1"/>
  <c r="P2870" i="1" a="1"/>
  <c r="P2870" i="1"/>
  <c r="P2871" i="1" a="1"/>
  <c r="P2871" i="1" s="1"/>
  <c r="P2872" i="1" a="1"/>
  <c r="P2872" i="1"/>
  <c r="P2873" i="1" a="1"/>
  <c r="P2873" i="1" s="1"/>
  <c r="P2874" i="1" a="1"/>
  <c r="P2874" i="1"/>
  <c r="P2875" i="1" a="1"/>
  <c r="P2875" i="1" s="1"/>
  <c r="P2876" i="1" a="1"/>
  <c r="P2876" i="1" s="1"/>
  <c r="P2877" i="1" a="1"/>
  <c r="P2877" i="1" s="1"/>
  <c r="P2878" i="1" a="1"/>
  <c r="P2878" i="1"/>
  <c r="P2879" i="1" a="1"/>
  <c r="P2879" i="1" s="1"/>
  <c r="P2880" i="1" a="1"/>
  <c r="P2880" i="1"/>
  <c r="P2881" i="1" a="1"/>
  <c r="P2881" i="1" s="1"/>
  <c r="P2882" i="1" a="1"/>
  <c r="P2882" i="1"/>
  <c r="P2883" i="1" a="1"/>
  <c r="P2883" i="1" s="1"/>
  <c r="P2884" i="1" a="1"/>
  <c r="P2884" i="1" s="1"/>
  <c r="P2885" i="1" a="1"/>
  <c r="P2885" i="1" s="1"/>
  <c r="P2886" i="1" a="1"/>
  <c r="P2886" i="1"/>
  <c r="P2887" i="1" a="1"/>
  <c r="P2887" i="1" s="1"/>
  <c r="P2888" i="1" a="1"/>
  <c r="P2888" i="1"/>
  <c r="P2889" i="1" a="1"/>
  <c r="P2889" i="1" s="1"/>
  <c r="P2890" i="1" a="1"/>
  <c r="P2890" i="1"/>
  <c r="P2891" i="1" a="1"/>
  <c r="P2891" i="1" s="1"/>
  <c r="P2892" i="1" a="1"/>
  <c r="P2892" i="1" s="1"/>
  <c r="P2893" i="1" a="1"/>
  <c r="P2893" i="1" s="1"/>
  <c r="P2894" i="1" a="1"/>
  <c r="P2894" i="1" s="1"/>
  <c r="P2895" i="1" a="1"/>
  <c r="P2895" i="1" s="1"/>
  <c r="P2896" i="1" a="1"/>
  <c r="P2896" i="1"/>
  <c r="P2897" i="1" a="1"/>
  <c r="P2897" i="1" s="1"/>
  <c r="P2898" i="1" a="1"/>
  <c r="P2898" i="1" s="1"/>
  <c r="P2899" i="1" a="1"/>
  <c r="P2899" i="1" s="1"/>
  <c r="P2900" i="1" a="1"/>
  <c r="P2900" i="1" s="1"/>
  <c r="P2901" i="1" a="1"/>
  <c r="P2901" i="1" s="1"/>
  <c r="P2902" i="1" a="1"/>
  <c r="P2902" i="1"/>
  <c r="P2903" i="1" a="1"/>
  <c r="P2903" i="1" s="1"/>
  <c r="P2904" i="1" a="1"/>
  <c r="P2904" i="1"/>
  <c r="P2905" i="1" a="1"/>
  <c r="P2905" i="1" s="1"/>
  <c r="P2906" i="1" a="1"/>
  <c r="P2906" i="1"/>
  <c r="P2907" i="1" a="1"/>
  <c r="P2907" i="1" s="1"/>
  <c r="P2908" i="1" a="1"/>
  <c r="P2908" i="1" s="1"/>
  <c r="P2909" i="1" a="1"/>
  <c r="P2909" i="1" s="1"/>
  <c r="P2910" i="1" a="1"/>
  <c r="P2910" i="1"/>
  <c r="P2911" i="1" a="1"/>
  <c r="P2911" i="1" s="1"/>
  <c r="P2912" i="1" a="1"/>
  <c r="P2912" i="1"/>
  <c r="P2913" i="1" a="1"/>
  <c r="P2913" i="1" s="1"/>
  <c r="P2914" i="1" a="1"/>
  <c r="P2914" i="1" s="1"/>
  <c r="P2915" i="1" a="1"/>
  <c r="P2915" i="1" s="1"/>
  <c r="P2916" i="1" a="1"/>
  <c r="P2916" i="1" s="1"/>
  <c r="P2917" i="1" a="1"/>
  <c r="P2917" i="1" s="1"/>
  <c r="P2918" i="1" a="1"/>
  <c r="P2918" i="1" s="1"/>
  <c r="P2919" i="1" a="1"/>
  <c r="P2919" i="1" s="1"/>
  <c r="P2920" i="1" a="1"/>
  <c r="P2920" i="1"/>
  <c r="P2921" i="1" a="1"/>
  <c r="P2921" i="1" s="1"/>
  <c r="P2922" i="1" a="1"/>
  <c r="P2922" i="1" s="1"/>
  <c r="P2923" i="1" a="1"/>
  <c r="P2923" i="1" s="1"/>
  <c r="P2924" i="1" a="1"/>
  <c r="P2924" i="1" s="1"/>
  <c r="P2925" i="1" a="1"/>
  <c r="P2925" i="1" s="1"/>
  <c r="P2926" i="1" a="1"/>
  <c r="P2926" i="1"/>
  <c r="P2927" i="1" a="1"/>
  <c r="P2927" i="1" s="1"/>
  <c r="P2928" i="1" a="1"/>
  <c r="P2928" i="1"/>
  <c r="P2929" i="1" a="1"/>
  <c r="P2929" i="1" s="1"/>
  <c r="P2930" i="1" a="1"/>
  <c r="P2930" i="1"/>
  <c r="P2931" i="1" a="1"/>
  <c r="P2931" i="1" s="1"/>
  <c r="P2932" i="1" a="1"/>
  <c r="P2932" i="1" s="1"/>
  <c r="P2933" i="1" a="1"/>
  <c r="P2933" i="1" s="1"/>
  <c r="P2934" i="1" a="1"/>
  <c r="P2934" i="1" s="1"/>
  <c r="P2935" i="1" a="1"/>
  <c r="P2935" i="1" s="1"/>
  <c r="P2936" i="1" a="1"/>
  <c r="P2936" i="1"/>
  <c r="P2937" i="1" a="1"/>
  <c r="P2937" i="1" s="1"/>
  <c r="P2938" i="1" a="1"/>
  <c r="P2938" i="1"/>
  <c r="P2939" i="1" a="1"/>
  <c r="P2939" i="1" s="1"/>
  <c r="P2940" i="1" a="1"/>
  <c r="P2940" i="1" s="1"/>
  <c r="P2941" i="1" a="1"/>
  <c r="P2941" i="1" s="1"/>
  <c r="P2942" i="1" a="1"/>
  <c r="P2942" i="1" s="1"/>
  <c r="P2943" i="1" a="1"/>
  <c r="P2943" i="1" s="1"/>
  <c r="P2944" i="1" a="1"/>
  <c r="P2944" i="1"/>
  <c r="P2945" i="1" a="1"/>
  <c r="P2945" i="1" s="1"/>
  <c r="P2946" i="1" a="1"/>
  <c r="P2946" i="1" s="1"/>
  <c r="P2947" i="1" a="1"/>
  <c r="P2947" i="1" s="1"/>
  <c r="P2948" i="1" a="1"/>
  <c r="P2948" i="1" s="1"/>
  <c r="P2949" i="1" a="1"/>
  <c r="P2949" i="1" s="1"/>
  <c r="P2950" i="1" a="1"/>
  <c r="P2950" i="1"/>
  <c r="P2951" i="1" a="1"/>
  <c r="P2951" i="1" s="1"/>
  <c r="P2952" i="1" a="1"/>
  <c r="P2952" i="1"/>
  <c r="P2953" i="1" a="1"/>
  <c r="P2953" i="1" s="1"/>
  <c r="P2954" i="1" a="1"/>
  <c r="P2954" i="1" s="1"/>
  <c r="P2955" i="1" a="1"/>
  <c r="P2955" i="1" s="1"/>
  <c r="P2956" i="1" a="1"/>
  <c r="P2956" i="1" s="1"/>
  <c r="P2957" i="1" a="1"/>
  <c r="P2957" i="1" s="1"/>
  <c r="P2958" i="1" a="1"/>
  <c r="P2958" i="1" s="1"/>
  <c r="P2959" i="1" a="1"/>
  <c r="P2959" i="1" s="1"/>
  <c r="P2960" i="1" a="1"/>
  <c r="P2960" i="1"/>
  <c r="P2961" i="1" a="1"/>
  <c r="P2961" i="1" s="1"/>
  <c r="P2962" i="1" a="1"/>
  <c r="P2962" i="1"/>
  <c r="P2963" i="1" a="1"/>
  <c r="P2963" i="1" s="1"/>
  <c r="P2964" i="1" a="1"/>
  <c r="P2964" i="1" s="1"/>
  <c r="P2965" i="1" a="1"/>
  <c r="P2965" i="1" s="1"/>
  <c r="P2966" i="1" a="1"/>
  <c r="P2966" i="1"/>
  <c r="P2967" i="1" a="1"/>
  <c r="P2967" i="1" s="1"/>
  <c r="P2968" i="1" a="1"/>
  <c r="P2968" i="1"/>
  <c r="P2969" i="1" a="1"/>
  <c r="P2969" i="1" s="1"/>
  <c r="P2970" i="1" a="1"/>
  <c r="P2970" i="1" s="1"/>
  <c r="P2971" i="1" a="1"/>
  <c r="P2971" i="1" s="1"/>
  <c r="P2972" i="1" a="1"/>
  <c r="P2972" i="1" s="1"/>
  <c r="P2973" i="1" a="1"/>
  <c r="P2973" i="1" s="1"/>
  <c r="P2974" i="1" a="1"/>
  <c r="P2974" i="1" s="1"/>
  <c r="P2975" i="1" a="1"/>
  <c r="P2975" i="1" s="1"/>
  <c r="P2976" i="1" a="1"/>
  <c r="P2976" i="1"/>
  <c r="P2977" i="1" a="1"/>
  <c r="P2977" i="1" s="1"/>
  <c r="P2978" i="1" a="1"/>
  <c r="P2978" i="1"/>
  <c r="P2979" i="1" a="1"/>
  <c r="P2979" i="1" s="1"/>
  <c r="P2980" i="1" a="1"/>
  <c r="P2980" i="1" s="1"/>
  <c r="P2981" i="1" a="1"/>
  <c r="P2981" i="1" s="1"/>
  <c r="P2982" i="1" a="1"/>
  <c r="P2982" i="1"/>
  <c r="P2983" i="1" a="1"/>
  <c r="P2983" i="1" s="1"/>
  <c r="P2984" i="1" a="1"/>
  <c r="P2984" i="1"/>
  <c r="P2985" i="1" a="1"/>
  <c r="P2985" i="1" s="1"/>
  <c r="P2986" i="1" a="1"/>
  <c r="P2986" i="1"/>
  <c r="P2987" i="1" a="1"/>
  <c r="P2987" i="1" s="1"/>
  <c r="P2988" i="1" a="1"/>
  <c r="P2988" i="1" s="1"/>
  <c r="P2989" i="1" a="1"/>
  <c r="P2989" i="1" s="1"/>
  <c r="P2990" i="1" a="1"/>
  <c r="P2990" i="1"/>
  <c r="P2991" i="1" a="1"/>
  <c r="P2991" i="1" s="1"/>
  <c r="P2992" i="1" a="1"/>
  <c r="P2992" i="1"/>
  <c r="P2993" i="1" a="1"/>
  <c r="P2993" i="1" s="1"/>
  <c r="P2994" i="1" a="1"/>
  <c r="P2994" i="1"/>
  <c r="P2995" i="1" a="1"/>
  <c r="P2995" i="1" s="1"/>
  <c r="P2996" i="1" a="1"/>
  <c r="P2996" i="1" s="1"/>
  <c r="P2997" i="1" a="1"/>
  <c r="P2997" i="1" s="1"/>
  <c r="P2998" i="1" a="1"/>
  <c r="P2998" i="1"/>
  <c r="P2999" i="1" a="1"/>
  <c r="P2999" i="1" s="1"/>
  <c r="P3000" i="1" a="1"/>
  <c r="P3000" i="1"/>
  <c r="P3001" i="1" a="1"/>
  <c r="P3001" i="1" s="1"/>
  <c r="P3002" i="1" a="1"/>
  <c r="P3002" i="1"/>
  <c r="P3003" i="1" a="1"/>
  <c r="P3003" i="1" s="1"/>
  <c r="P3004" i="1" a="1"/>
  <c r="P3004" i="1" s="1"/>
  <c r="P3005" i="1" a="1"/>
  <c r="P3005" i="1" s="1"/>
  <c r="P3006" i="1" a="1"/>
  <c r="P3006" i="1" s="1"/>
  <c r="P3007" i="1" a="1"/>
  <c r="P3007" i="1" s="1"/>
  <c r="P3008" i="1" a="1"/>
  <c r="P3008" i="1"/>
  <c r="P3009" i="1" a="1"/>
  <c r="P3009" i="1" s="1"/>
  <c r="P3010" i="1" a="1"/>
  <c r="P3010" i="1"/>
  <c r="P3011" i="1" a="1"/>
  <c r="P3011" i="1" s="1"/>
  <c r="P3012" i="1" a="1"/>
  <c r="P3012" i="1" s="1"/>
  <c r="P3013" i="1" a="1"/>
  <c r="P3013" i="1" s="1"/>
  <c r="P3014" i="1" a="1"/>
  <c r="P3014" i="1"/>
  <c r="P3015" i="1" a="1"/>
  <c r="P3015" i="1" s="1"/>
  <c r="P3016" i="1" a="1"/>
  <c r="P3016" i="1"/>
  <c r="P3017" i="1" a="1"/>
  <c r="P3017" i="1" s="1"/>
  <c r="P3018" i="1" a="1"/>
  <c r="P3018" i="1"/>
  <c r="P3019" i="1" a="1"/>
  <c r="P3019" i="1" s="1"/>
  <c r="P3020" i="1" a="1"/>
  <c r="P3020" i="1" s="1"/>
  <c r="P3021" i="1" a="1"/>
  <c r="P3021" i="1" s="1"/>
  <c r="P3022" i="1" a="1"/>
  <c r="P3022" i="1"/>
  <c r="P3023" i="1" a="1"/>
  <c r="P3023" i="1" s="1"/>
  <c r="P3024" i="1" a="1"/>
  <c r="P3024" i="1"/>
  <c r="P3025" i="1" a="1"/>
  <c r="P3025" i="1" s="1"/>
  <c r="P3026" i="1" a="1"/>
  <c r="P3026" i="1" s="1"/>
  <c r="P3027" i="1" a="1"/>
  <c r="P3027" i="1" s="1"/>
  <c r="P3028" i="1" a="1"/>
  <c r="P3028" i="1" s="1"/>
  <c r="P3029" i="1" a="1"/>
  <c r="P3029" i="1" s="1"/>
  <c r="P3030" i="1" a="1"/>
  <c r="P3030" i="1" s="1"/>
  <c r="P3031" i="1" a="1"/>
  <c r="P3031" i="1" s="1"/>
  <c r="P3032" i="1" a="1"/>
  <c r="P3032" i="1"/>
  <c r="P3033" i="1" a="1"/>
  <c r="P3033" i="1" s="1"/>
  <c r="P3034" i="1" a="1"/>
  <c r="P3034" i="1"/>
  <c r="P3035" i="1" a="1"/>
  <c r="P3035" i="1" s="1"/>
  <c r="P3036" i="1" a="1"/>
  <c r="P3036" i="1" s="1"/>
  <c r="P3037" i="1" a="1"/>
  <c r="P3037" i="1" s="1"/>
  <c r="P3038" i="1" a="1"/>
  <c r="P3038" i="1" s="1"/>
  <c r="P3039" i="1" a="1"/>
  <c r="P3039" i="1" s="1"/>
  <c r="P3040" i="1" a="1"/>
  <c r="P3040" i="1"/>
  <c r="P3041" i="1" a="1"/>
  <c r="P3041" i="1" s="1"/>
  <c r="P3042" i="1" a="1"/>
  <c r="P3042" i="1" s="1"/>
  <c r="P3043" i="1" a="1"/>
  <c r="P3043" i="1" s="1"/>
  <c r="P3044" i="1" a="1"/>
  <c r="P3044" i="1" s="1"/>
  <c r="P3045" i="1" a="1"/>
  <c r="P3045" i="1" s="1"/>
  <c r="P3046" i="1" a="1"/>
  <c r="P3046" i="1"/>
  <c r="P3047" i="1" a="1"/>
  <c r="P3047" i="1" s="1"/>
  <c r="P3048" i="1" a="1"/>
  <c r="P3048" i="1"/>
  <c r="P3049" i="1" a="1"/>
  <c r="P3049" i="1" s="1"/>
  <c r="P3050" i="1" a="1"/>
  <c r="P3050" i="1" s="1"/>
  <c r="P3051" i="1" a="1"/>
  <c r="P3051" i="1" s="1"/>
  <c r="P3052" i="1" a="1"/>
  <c r="P3052" i="1" s="1"/>
  <c r="P3053" i="1" a="1"/>
  <c r="P3053" i="1" s="1"/>
  <c r="P3054" i="1" a="1"/>
  <c r="P3054" i="1" s="1"/>
  <c r="P3055" i="1" a="1"/>
  <c r="P3055" i="1" s="1"/>
  <c r="P3056" i="1" a="1"/>
  <c r="P3056" i="1"/>
  <c r="P3057" i="1" a="1"/>
  <c r="P3057" i="1" s="1"/>
  <c r="P3058" i="1" a="1"/>
  <c r="P3058" i="1"/>
  <c r="P3059" i="1" a="1"/>
  <c r="P3059" i="1" s="1"/>
  <c r="P3060" i="1" a="1"/>
  <c r="P3060" i="1" s="1"/>
  <c r="P3061" i="1" a="1"/>
  <c r="P3061" i="1" s="1"/>
  <c r="P3062" i="1" a="1"/>
  <c r="P3062" i="1"/>
  <c r="P3063" i="1" a="1"/>
  <c r="P3063" i="1" s="1"/>
  <c r="P3064" i="1" a="1"/>
  <c r="P3064" i="1"/>
  <c r="P3065" i="1" a="1"/>
  <c r="P3065" i="1" s="1"/>
  <c r="P3066" i="1" a="1"/>
  <c r="P3066" i="1"/>
  <c r="P3067" i="1" a="1"/>
  <c r="P3067" i="1" s="1"/>
  <c r="P3068" i="1" a="1"/>
  <c r="P3068" i="1" s="1"/>
  <c r="P3069" i="1" a="1"/>
  <c r="P3069" i="1" s="1"/>
  <c r="P3070" i="1" a="1"/>
  <c r="P3070" i="1"/>
  <c r="P3071" i="1" a="1"/>
  <c r="P3071" i="1" s="1"/>
  <c r="P3072" i="1" a="1"/>
  <c r="P3072" i="1"/>
  <c r="P3073" i="1" a="1"/>
  <c r="P3073" i="1" s="1"/>
  <c r="P3074" i="1" a="1"/>
  <c r="P3074" i="1" s="1"/>
  <c r="P3075" i="1" a="1"/>
  <c r="P3075" i="1" s="1"/>
  <c r="P3076" i="1" a="1"/>
  <c r="P3076" i="1" s="1"/>
  <c r="P3077" i="1" a="1"/>
  <c r="P3077" i="1" s="1"/>
  <c r="P3078" i="1" a="1"/>
  <c r="P3078" i="1" s="1"/>
  <c r="P3079" i="1" a="1"/>
  <c r="P3079" i="1" s="1"/>
  <c r="P3080" i="1" a="1"/>
  <c r="P3080" i="1"/>
  <c r="P3081" i="1" a="1"/>
  <c r="P3081" i="1" s="1"/>
  <c r="P3082" i="1" a="1"/>
  <c r="P3082" i="1" s="1"/>
  <c r="P3083" i="1" a="1"/>
  <c r="P3083" i="1" s="1"/>
  <c r="P3084" i="1" a="1"/>
  <c r="P3084" i="1" s="1"/>
  <c r="P3085" i="1" a="1"/>
  <c r="P3085" i="1" s="1"/>
  <c r="P3086" i="1" a="1"/>
  <c r="P3086" i="1"/>
  <c r="P3087" i="1" a="1"/>
  <c r="P3087" i="1" s="1"/>
  <c r="P3088" i="1" a="1"/>
  <c r="P3088" i="1"/>
  <c r="P3089" i="1" a="1"/>
  <c r="P3089" i="1" s="1"/>
  <c r="P3090" i="1" a="1"/>
  <c r="P3090" i="1" s="1"/>
  <c r="P3091" i="1" a="1"/>
  <c r="P3091" i="1" s="1"/>
  <c r="P3092" i="1" a="1"/>
  <c r="P3092" i="1" s="1"/>
  <c r="P3093" i="1" a="1"/>
  <c r="P3093" i="1" s="1"/>
  <c r="P3094" i="1" a="1"/>
  <c r="P3094" i="1" s="1"/>
  <c r="P3095" i="1" a="1"/>
  <c r="P3095" i="1" s="1"/>
  <c r="P3096" i="1" a="1"/>
  <c r="P3096" i="1"/>
  <c r="P3097" i="1" a="1"/>
  <c r="P3097" i="1" s="1"/>
  <c r="P3098" i="1" a="1"/>
  <c r="P3098" i="1"/>
  <c r="P3099" i="1" a="1"/>
  <c r="P3099" i="1" s="1"/>
  <c r="P3100" i="1" a="1"/>
  <c r="P3100" i="1" s="1"/>
  <c r="P3101" i="1" a="1"/>
  <c r="P3101" i="1" s="1"/>
  <c r="P3102" i="1" a="1"/>
  <c r="P3102" i="1"/>
  <c r="P3103" i="1" a="1"/>
  <c r="P3103" i="1" s="1"/>
  <c r="P3104" i="1" a="1"/>
  <c r="P3104" i="1"/>
  <c r="P3105" i="1" a="1"/>
  <c r="P3105" i="1" s="1"/>
  <c r="P3106" i="1" a="1"/>
  <c r="P3106" i="1" s="1"/>
  <c r="P3107" i="1" a="1"/>
  <c r="P3107" i="1" s="1"/>
  <c r="P3108" i="1" a="1"/>
  <c r="P3108" i="1" s="1"/>
  <c r="P3109" i="1" a="1"/>
  <c r="P3109" i="1" s="1"/>
  <c r="P3110" i="1" a="1"/>
  <c r="P3110" i="1" s="1"/>
  <c r="P3111" i="1" a="1"/>
  <c r="P3111" i="1" s="1"/>
  <c r="P3112" i="1" a="1"/>
  <c r="P3112" i="1"/>
  <c r="P3113" i="1" a="1"/>
  <c r="P3113" i="1" s="1"/>
  <c r="P3114" i="1" a="1"/>
  <c r="P3114" i="1" s="1"/>
  <c r="P3115" i="1" a="1"/>
  <c r="P3115" i="1" s="1"/>
  <c r="P3116" i="1" a="1"/>
  <c r="P3116" i="1" s="1"/>
  <c r="P3117" i="1" a="1"/>
  <c r="P3117" i="1" s="1"/>
  <c r="P3118" i="1" a="1"/>
  <c r="P3118" i="1"/>
  <c r="P3119" i="1" a="1"/>
  <c r="P3119" i="1" s="1"/>
  <c r="P3120" i="1" a="1"/>
  <c r="P3120" i="1"/>
  <c r="P3121" i="1" a="1"/>
  <c r="P3121" i="1" s="1"/>
  <c r="P3122" i="1" a="1"/>
  <c r="P3122" i="1" s="1"/>
  <c r="P3123" i="1" a="1"/>
  <c r="P3123" i="1" s="1"/>
  <c r="P3124" i="1" a="1"/>
  <c r="P3124" i="1" s="1"/>
  <c r="P3125" i="1" a="1"/>
  <c r="P3125" i="1" s="1"/>
  <c r="P3126" i="1" a="1"/>
  <c r="P3126" i="1" s="1"/>
  <c r="P3127" i="1" a="1"/>
  <c r="P3127" i="1" s="1"/>
  <c r="P3128" i="1" a="1"/>
  <c r="P3128" i="1"/>
  <c r="P3129" i="1" a="1"/>
  <c r="P3129" i="1" s="1"/>
  <c r="P3130" i="1" a="1"/>
  <c r="P3130" i="1" s="1"/>
  <c r="P3131" i="1" a="1"/>
  <c r="P3131" i="1" s="1"/>
  <c r="P3132" i="1" a="1"/>
  <c r="P3132" i="1" s="1"/>
  <c r="P3133" i="1" a="1"/>
  <c r="P3133" i="1" s="1"/>
  <c r="P3134" i="1" a="1"/>
  <c r="P3134" i="1"/>
  <c r="P3135" i="1" a="1"/>
  <c r="P3135" i="1" s="1"/>
  <c r="P3136" i="1" a="1"/>
  <c r="P3136" i="1"/>
  <c r="P3137" i="1" a="1"/>
  <c r="P3137" i="1" s="1"/>
  <c r="P3138" i="1" a="1"/>
  <c r="P3138" i="1" s="1"/>
  <c r="P3139" i="1" a="1"/>
  <c r="P3139" i="1" s="1"/>
  <c r="P3140" i="1" a="1"/>
  <c r="P3140" i="1" s="1"/>
  <c r="P3141" i="1" a="1"/>
  <c r="P3141" i="1" s="1"/>
  <c r="P3142" i="1" a="1"/>
  <c r="P3142" i="1" s="1"/>
  <c r="P3143" i="1" a="1"/>
  <c r="P3143" i="1" s="1"/>
  <c r="P3144" i="1" a="1"/>
  <c r="P3144" i="1"/>
  <c r="P3145" i="1" a="1"/>
  <c r="P3145" i="1" s="1"/>
  <c r="P3146" i="1" a="1"/>
  <c r="P3146" i="1" s="1"/>
  <c r="P3147" i="1" a="1"/>
  <c r="P3147" i="1" s="1"/>
  <c r="P3148" i="1" a="1"/>
  <c r="P3148" i="1" s="1"/>
  <c r="P3149" i="1" a="1"/>
  <c r="P3149" i="1" s="1"/>
  <c r="P3150" i="1" a="1"/>
  <c r="P3150" i="1"/>
  <c r="P3151" i="1" a="1"/>
  <c r="P3151" i="1" s="1"/>
  <c r="P3152" i="1" a="1"/>
  <c r="P3152" i="1"/>
  <c r="P3153" i="1" a="1"/>
  <c r="P3153" i="1" s="1"/>
  <c r="P3154" i="1" a="1"/>
  <c r="P3154" i="1" s="1"/>
  <c r="P3155" i="1" a="1"/>
  <c r="P3155" i="1" s="1"/>
  <c r="P3156" i="1" a="1"/>
  <c r="P3156" i="1" s="1"/>
  <c r="P3157" i="1" a="1"/>
  <c r="P3157" i="1" s="1"/>
  <c r="P3158" i="1" a="1"/>
  <c r="P3158" i="1" s="1"/>
  <c r="P3159" i="1" a="1"/>
  <c r="P3159" i="1" s="1"/>
  <c r="P3160" i="1" a="1"/>
  <c r="P3160" i="1"/>
  <c r="P3161" i="1" a="1"/>
  <c r="P3161" i="1" s="1"/>
  <c r="P3162" i="1" a="1"/>
  <c r="P3162" i="1" s="1"/>
  <c r="P3163" i="1" a="1"/>
  <c r="P3163" i="1" s="1"/>
  <c r="P3164" i="1" a="1"/>
  <c r="P3164" i="1" s="1"/>
  <c r="P3165" i="1" a="1"/>
  <c r="P3165" i="1" s="1"/>
  <c r="P3166" i="1" a="1"/>
  <c r="P3166" i="1"/>
  <c r="P3167" i="1" a="1"/>
  <c r="P3167" i="1" s="1"/>
  <c r="P3168" i="1" a="1"/>
  <c r="P3168" i="1"/>
  <c r="P3169" i="1" a="1"/>
  <c r="P3169" i="1" s="1"/>
  <c r="P3170" i="1" a="1"/>
  <c r="P3170" i="1" s="1"/>
  <c r="P3171" i="1" a="1"/>
  <c r="P3171" i="1" s="1"/>
  <c r="P3172" i="1" a="1"/>
  <c r="P3172" i="1" s="1"/>
  <c r="P3173" i="1" a="1"/>
  <c r="P3173" i="1" s="1"/>
  <c r="P3174" i="1" a="1"/>
  <c r="P3174" i="1" s="1"/>
  <c r="P3175" i="1" a="1"/>
  <c r="P3175" i="1" s="1"/>
  <c r="P3176" i="1" a="1"/>
  <c r="P3176" i="1"/>
  <c r="P3177" i="1" a="1"/>
  <c r="P3177" i="1" s="1"/>
  <c r="P3178" i="1" a="1"/>
  <c r="P3178" i="1" s="1"/>
  <c r="P3179" i="1" a="1"/>
  <c r="P3179" i="1" s="1"/>
  <c r="P3180" i="1" a="1"/>
  <c r="P3180" i="1" s="1"/>
  <c r="P3181" i="1" a="1"/>
  <c r="P3181" i="1" s="1"/>
  <c r="P3182" i="1" a="1"/>
  <c r="P3182" i="1"/>
  <c r="P3183" i="1" a="1"/>
  <c r="P3183" i="1" s="1"/>
  <c r="P3184" i="1" a="1"/>
  <c r="P3184" i="1"/>
  <c r="P3185" i="1" a="1"/>
  <c r="P3185" i="1" s="1"/>
  <c r="P3186" i="1" a="1"/>
  <c r="P3186" i="1"/>
  <c r="P3187" i="1" a="1"/>
  <c r="P3187" i="1" s="1"/>
  <c r="P3188" i="1" a="1"/>
  <c r="P3188" i="1" s="1"/>
  <c r="P3189" i="1" a="1"/>
  <c r="P3189" i="1" s="1"/>
  <c r="P3190" i="1" a="1"/>
  <c r="P3190" i="1"/>
  <c r="P3191" i="1" a="1"/>
  <c r="P3191" i="1" s="1"/>
  <c r="P3192" i="1" a="1"/>
  <c r="P3192" i="1"/>
  <c r="P3193" i="1" a="1"/>
  <c r="P3193" i="1" s="1"/>
  <c r="P3194" i="1" a="1"/>
  <c r="P3194" i="1" s="1"/>
  <c r="P3195" i="1" a="1"/>
  <c r="P3195" i="1" s="1"/>
  <c r="P3196" i="1" a="1"/>
  <c r="P3196" i="1" s="1"/>
  <c r="P3197" i="1" a="1"/>
  <c r="P3197" i="1" s="1"/>
  <c r="P3198" i="1" a="1"/>
  <c r="P3198" i="1" s="1"/>
  <c r="P3199" i="1" a="1"/>
  <c r="P3199" i="1" s="1"/>
  <c r="P3200" i="1" a="1"/>
  <c r="P3200" i="1"/>
  <c r="P3201" i="1" a="1"/>
  <c r="P3201" i="1" s="1"/>
  <c r="P3202" i="1" a="1"/>
  <c r="P3202" i="1"/>
  <c r="P3203" i="1" a="1"/>
  <c r="P3203" i="1" s="1"/>
  <c r="P3204" i="1" a="1"/>
  <c r="P3204" i="1" s="1"/>
  <c r="P3205" i="1" a="1"/>
  <c r="P3205" i="1" s="1"/>
  <c r="P3206" i="1" a="1"/>
  <c r="P3206" i="1"/>
  <c r="P3207" i="1" a="1"/>
  <c r="P3207" i="1" s="1"/>
  <c r="P3208" i="1" a="1"/>
  <c r="P3208" i="1"/>
  <c r="P3209" i="1" a="1"/>
  <c r="P3209" i="1" s="1"/>
  <c r="P3210" i="1" a="1"/>
  <c r="P3210" i="1" s="1"/>
  <c r="P3211" i="1" a="1"/>
  <c r="P3211" i="1" s="1"/>
  <c r="P3212" i="1" a="1"/>
  <c r="P3212" i="1" s="1"/>
  <c r="P3213" i="1" a="1"/>
  <c r="P3213" i="1" s="1"/>
  <c r="P3214" i="1" a="1"/>
  <c r="P3214" i="1" s="1"/>
  <c r="P3215" i="1" a="1"/>
  <c r="P3215" i="1" s="1"/>
  <c r="P3216" i="1" a="1"/>
  <c r="P3216" i="1"/>
  <c r="P3217" i="1" a="1"/>
  <c r="P3217" i="1" s="1"/>
  <c r="P3218" i="1" a="1"/>
  <c r="P3218" i="1" s="1"/>
  <c r="P3219" i="1" a="1"/>
  <c r="P3219" i="1" s="1"/>
  <c r="P3220" i="1" a="1"/>
  <c r="P3220" i="1" s="1"/>
  <c r="P3221" i="1" a="1"/>
  <c r="P3221" i="1" s="1"/>
  <c r="P3222" i="1" a="1"/>
  <c r="P3222" i="1"/>
  <c r="P3223" i="1" a="1"/>
  <c r="P3223" i="1" s="1"/>
  <c r="P3224" i="1" a="1"/>
  <c r="P3224" i="1"/>
  <c r="P3225" i="1" a="1"/>
  <c r="P3225" i="1" s="1"/>
  <c r="P3226" i="1" a="1"/>
  <c r="P3226" i="1" s="1"/>
  <c r="P3227" i="1" a="1"/>
  <c r="P3227" i="1" s="1"/>
  <c r="P3228" i="1" a="1"/>
  <c r="P3228" i="1" s="1"/>
  <c r="P3229" i="1" a="1"/>
  <c r="P3229" i="1" s="1"/>
  <c r="P3230" i="1" a="1"/>
  <c r="P3230" i="1" s="1"/>
  <c r="P3231" i="1" a="1"/>
  <c r="P3231" i="1" s="1"/>
  <c r="P3232" i="1" a="1"/>
  <c r="P3232" i="1"/>
  <c r="P3233" i="1" a="1"/>
  <c r="P3233" i="1" s="1"/>
  <c r="P3234" i="1" a="1"/>
  <c r="P3234" i="1" s="1"/>
  <c r="P3235" i="1" a="1"/>
  <c r="P3235" i="1" s="1"/>
  <c r="P3236" i="1" a="1"/>
  <c r="P3236" i="1" s="1"/>
  <c r="P3237" i="1" a="1"/>
  <c r="P3237" i="1" s="1"/>
  <c r="P3238" i="1" a="1"/>
  <c r="P3238" i="1"/>
  <c r="P3239" i="1" a="1"/>
  <c r="P3239" i="1" s="1"/>
  <c r="P3240" i="1" a="1"/>
  <c r="P3240" i="1"/>
  <c r="P3241" i="1" a="1"/>
  <c r="P3241" i="1" s="1"/>
  <c r="P3242" i="1" a="1"/>
  <c r="P3242" i="1" s="1"/>
  <c r="P3243" i="1" a="1"/>
  <c r="P3243" i="1" s="1"/>
  <c r="P3244" i="1" a="1"/>
  <c r="P3244" i="1" s="1"/>
  <c r="P3245" i="1" a="1"/>
  <c r="P3245" i="1" s="1"/>
  <c r="P3246" i="1" a="1"/>
  <c r="P3246" i="1" s="1"/>
  <c r="P3247" i="1" a="1"/>
  <c r="P3247" i="1" s="1"/>
  <c r="P3248" i="1" a="1"/>
  <c r="P3248" i="1"/>
  <c r="P3249" i="1" a="1"/>
  <c r="P3249" i="1" s="1"/>
  <c r="P3250" i="1" a="1"/>
  <c r="P3250" i="1" s="1"/>
  <c r="P3251" i="1" a="1"/>
  <c r="P3251" i="1" s="1"/>
  <c r="P3252" i="1" a="1"/>
  <c r="P3252" i="1" s="1"/>
  <c r="P3253" i="1" a="1"/>
  <c r="P3253" i="1" s="1"/>
  <c r="P3254" i="1" a="1"/>
  <c r="P3254" i="1"/>
  <c r="P3255" i="1" a="1"/>
  <c r="P3255" i="1" s="1"/>
  <c r="P3256" i="1" a="1"/>
  <c r="P3256" i="1"/>
  <c r="P3257" i="1" a="1"/>
  <c r="P3257" i="1" s="1"/>
  <c r="P3258" i="1" a="1"/>
  <c r="P3258" i="1" s="1"/>
  <c r="P3259" i="1" a="1"/>
  <c r="P3259" i="1" s="1"/>
  <c r="P3260" i="1" a="1"/>
  <c r="P3260" i="1" s="1"/>
  <c r="P3261" i="1" a="1"/>
  <c r="P3261" i="1" s="1"/>
  <c r="P3262" i="1" a="1"/>
  <c r="P3262" i="1" s="1"/>
  <c r="P3263" i="1" a="1"/>
  <c r="P3263" i="1" s="1"/>
  <c r="P3264" i="1" a="1"/>
  <c r="P3264" i="1"/>
  <c r="P3265" i="1" a="1"/>
  <c r="P3265" i="1" s="1"/>
  <c r="P3266" i="1" a="1"/>
  <c r="P3266" i="1" s="1"/>
  <c r="P3267" i="1" a="1"/>
  <c r="P3267" i="1" s="1"/>
  <c r="P3268" i="1" a="1"/>
  <c r="P3268" i="1" s="1"/>
  <c r="P3269" i="1" a="1"/>
  <c r="P3269" i="1" s="1"/>
  <c r="P3270" i="1" a="1"/>
  <c r="P3270" i="1"/>
  <c r="P3271" i="1" a="1"/>
  <c r="P3271" i="1" s="1"/>
  <c r="P3272" i="1" a="1"/>
  <c r="P3272" i="1"/>
  <c r="P3273" i="1" a="1"/>
  <c r="P3273" i="1" s="1"/>
  <c r="P3274" i="1" a="1"/>
  <c r="P3274" i="1" s="1"/>
  <c r="P3275" i="1" a="1"/>
  <c r="P3275" i="1" s="1"/>
  <c r="P3276" i="1" a="1"/>
  <c r="P3276" i="1" s="1"/>
  <c r="P3277" i="1" a="1"/>
  <c r="P3277" i="1" s="1"/>
  <c r="P3278" i="1" a="1"/>
  <c r="P3278" i="1" s="1"/>
  <c r="P3279" i="1" a="1"/>
  <c r="P3279" i="1" s="1"/>
  <c r="P3280" i="1" a="1"/>
  <c r="P3280" i="1"/>
  <c r="P3281" i="1" a="1"/>
  <c r="P3281" i="1" s="1"/>
  <c r="P3282" i="1" a="1"/>
  <c r="P3282" i="1" s="1"/>
  <c r="P3283" i="1" a="1"/>
  <c r="P3283" i="1" s="1"/>
  <c r="P3284" i="1" a="1"/>
  <c r="P3284" i="1" s="1"/>
  <c r="P3285" i="1" a="1"/>
  <c r="P3285" i="1" s="1"/>
  <c r="P3286" i="1" a="1"/>
  <c r="P3286" i="1"/>
  <c r="P3287" i="1" a="1"/>
  <c r="P3287" i="1" s="1"/>
  <c r="P3288" i="1" a="1"/>
  <c r="P3288" i="1"/>
  <c r="P3289" i="1" a="1"/>
  <c r="P3289" i="1" s="1"/>
  <c r="P3290" i="1" a="1"/>
  <c r="P3290" i="1" s="1"/>
  <c r="P3291" i="1" a="1"/>
  <c r="P3291" i="1" s="1"/>
  <c r="P3292" i="1" a="1"/>
  <c r="P3292" i="1" s="1"/>
  <c r="P3293" i="1" a="1"/>
  <c r="P3293" i="1" s="1"/>
  <c r="P3294" i="1" a="1"/>
  <c r="P3294" i="1" s="1"/>
  <c r="P3295" i="1" a="1"/>
  <c r="P3295" i="1" s="1"/>
  <c r="P3296" i="1" a="1"/>
  <c r="P3296" i="1"/>
  <c r="P3297" i="1" a="1"/>
  <c r="P3297" i="1" s="1"/>
  <c r="P3298" i="1" a="1"/>
  <c r="P3298" i="1" s="1"/>
  <c r="P3299" i="1" a="1"/>
  <c r="P3299" i="1" s="1"/>
  <c r="P3300" i="1" a="1"/>
  <c r="P3300" i="1" s="1"/>
  <c r="P3301" i="1" a="1"/>
  <c r="P3301" i="1" s="1"/>
  <c r="P3302" i="1" a="1"/>
  <c r="P3302" i="1"/>
  <c r="P3303" i="1" a="1"/>
  <c r="P3303" i="1" s="1"/>
  <c r="P3304" i="1" a="1"/>
  <c r="P3304" i="1"/>
  <c r="P3305" i="1" a="1"/>
  <c r="P3305" i="1" s="1"/>
  <c r="P3306" i="1" a="1"/>
  <c r="P3306" i="1" s="1"/>
  <c r="P3307" i="1" a="1"/>
  <c r="P3307" i="1" s="1"/>
  <c r="P3308" i="1" a="1"/>
  <c r="P3308" i="1" s="1"/>
  <c r="P3309" i="1" a="1"/>
  <c r="P3309" i="1" s="1"/>
  <c r="P3310" i="1" a="1"/>
  <c r="P3310" i="1" s="1"/>
  <c r="P3311" i="1" a="1"/>
  <c r="P3311" i="1" s="1"/>
  <c r="P3312" i="1" a="1"/>
  <c r="P3312" i="1"/>
  <c r="P3313" i="1" a="1"/>
  <c r="P3313" i="1" s="1"/>
  <c r="P3314" i="1" a="1"/>
  <c r="P3314" i="1" s="1"/>
  <c r="P3315" i="1" a="1"/>
  <c r="P3315" i="1" s="1"/>
  <c r="P3316" i="1" a="1"/>
  <c r="P3316" i="1" s="1"/>
  <c r="P3317" i="1" a="1"/>
  <c r="P3317" i="1" s="1"/>
  <c r="P3318" i="1" a="1"/>
  <c r="P3318" i="1"/>
  <c r="P3319" i="1" a="1"/>
  <c r="P3319" i="1" s="1"/>
  <c r="P3320" i="1" a="1"/>
  <c r="P3320" i="1"/>
  <c r="P3321" i="1" a="1"/>
  <c r="P3321" i="1" s="1"/>
  <c r="P3322" i="1" a="1"/>
  <c r="P3322" i="1" s="1"/>
  <c r="P3323" i="1" a="1"/>
  <c r="P3323" i="1" s="1"/>
  <c r="P3324" i="1" a="1"/>
  <c r="P3324" i="1" s="1"/>
  <c r="P3325" i="1" a="1"/>
  <c r="P3325" i="1" s="1"/>
  <c r="P3326" i="1" a="1"/>
  <c r="P3326" i="1" s="1"/>
  <c r="P3327" i="1" a="1"/>
  <c r="P3327" i="1" s="1"/>
  <c r="P3328" i="1" a="1"/>
  <c r="P3328" i="1"/>
  <c r="P3329" i="1" a="1"/>
  <c r="P3329" i="1" s="1"/>
  <c r="P3330" i="1" a="1"/>
  <c r="P3330" i="1" s="1"/>
  <c r="P3331" i="1" a="1"/>
  <c r="P3331" i="1" s="1"/>
  <c r="P3332" i="1" a="1"/>
  <c r="P3332" i="1" s="1"/>
  <c r="P3333" i="1" a="1"/>
  <c r="P3333" i="1" s="1"/>
  <c r="P3334" i="1" a="1"/>
  <c r="P3334" i="1"/>
  <c r="P3335" i="1" a="1"/>
  <c r="P3335" i="1" s="1"/>
  <c r="P3336" i="1" a="1"/>
  <c r="P3336" i="1"/>
  <c r="P3337" i="1" a="1"/>
  <c r="P3337" i="1" s="1"/>
  <c r="P3338" i="1" a="1"/>
  <c r="P3338" i="1" s="1"/>
  <c r="P3339" i="1" a="1"/>
  <c r="P3339" i="1" s="1"/>
  <c r="P3340" i="1" a="1"/>
  <c r="P3340" i="1" s="1"/>
  <c r="P3341" i="1" a="1"/>
  <c r="P3341" i="1" s="1"/>
  <c r="P3342" i="1" a="1"/>
  <c r="P3342" i="1" s="1"/>
  <c r="P3343" i="1" a="1"/>
  <c r="P3343" i="1" s="1"/>
  <c r="P3344" i="1" a="1"/>
  <c r="P3344" i="1"/>
  <c r="P3345" i="1" a="1"/>
  <c r="P3345" i="1" s="1"/>
  <c r="P3346" i="1" a="1"/>
  <c r="P3346" i="1" s="1"/>
  <c r="P3347" i="1" a="1"/>
  <c r="P3347" i="1" s="1"/>
  <c r="P3348" i="1" a="1"/>
  <c r="P3348" i="1" s="1"/>
  <c r="P3349" i="1" a="1"/>
  <c r="P3349" i="1" s="1"/>
  <c r="P3350" i="1" a="1"/>
  <c r="P3350" i="1"/>
  <c r="P3351" i="1" a="1"/>
  <c r="P3351" i="1" s="1"/>
  <c r="P3352" i="1" a="1"/>
  <c r="P3352" i="1"/>
  <c r="P3353" i="1" a="1"/>
  <c r="P3353" i="1" s="1"/>
  <c r="P3354" i="1" a="1"/>
  <c r="P3354" i="1" s="1"/>
  <c r="P3355" i="1" a="1"/>
  <c r="P3355" i="1" s="1"/>
  <c r="P3356" i="1" a="1"/>
  <c r="P3356" i="1" s="1"/>
  <c r="P3357" i="1" a="1"/>
  <c r="P3357" i="1" s="1"/>
  <c r="P3358" i="1" a="1"/>
  <c r="P3358" i="1" s="1"/>
  <c r="P3359" i="1" a="1"/>
  <c r="P3359" i="1" s="1"/>
  <c r="P3360" i="1" a="1"/>
  <c r="P3360" i="1"/>
  <c r="P3361" i="1" a="1"/>
  <c r="P3361" i="1" s="1"/>
  <c r="P3362" i="1" a="1"/>
  <c r="P3362" i="1" s="1"/>
  <c r="P3363" i="1" a="1"/>
  <c r="P3363" i="1" s="1"/>
  <c r="P3364" i="1" a="1"/>
  <c r="P3364" i="1" s="1"/>
  <c r="P3365" i="1" a="1"/>
  <c r="P3365" i="1" s="1"/>
  <c r="P3366" i="1" a="1"/>
  <c r="P3366" i="1"/>
  <c r="P3367" i="1" a="1"/>
  <c r="P3367" i="1" s="1"/>
  <c r="P3368" i="1" a="1"/>
  <c r="P3368" i="1"/>
  <c r="P3369" i="1" a="1"/>
  <c r="P3369" i="1" s="1"/>
  <c r="P3370" i="1" a="1"/>
  <c r="P3370" i="1"/>
  <c r="P3371" i="1" a="1"/>
  <c r="P3371" i="1" s="1"/>
  <c r="P3372" i="1" a="1"/>
  <c r="P3372" i="1" s="1"/>
  <c r="P3373" i="1" a="1"/>
  <c r="P3373" i="1" s="1"/>
  <c r="P3374" i="1" a="1"/>
  <c r="P3374" i="1"/>
  <c r="P3375" i="1" a="1"/>
  <c r="P3375" i="1" s="1"/>
  <c r="P3376" i="1" a="1"/>
  <c r="P3376" i="1"/>
  <c r="P3377" i="1" a="1"/>
  <c r="P3377" i="1" s="1"/>
  <c r="P3378" i="1" a="1"/>
  <c r="P3378" i="1" s="1"/>
  <c r="P3379" i="1" a="1"/>
  <c r="P3379" i="1" s="1"/>
  <c r="P3380" i="1" a="1"/>
  <c r="P3380" i="1" s="1"/>
  <c r="P3381" i="1" a="1"/>
  <c r="P3381" i="1" s="1"/>
  <c r="P3382" i="1" a="1"/>
  <c r="P3382" i="1"/>
  <c r="P3383" i="1" a="1"/>
  <c r="P3383" i="1" s="1"/>
  <c r="P3384" i="1" a="1"/>
  <c r="P3384" i="1"/>
  <c r="P3385" i="1" a="1"/>
  <c r="P3385" i="1" s="1"/>
  <c r="P3386" i="1" a="1"/>
  <c r="P3386" i="1" s="1"/>
  <c r="P3387" i="1" a="1"/>
  <c r="P3387" i="1" s="1"/>
  <c r="P3388" i="1" a="1"/>
  <c r="P3388" i="1" s="1"/>
  <c r="P3389" i="1" a="1"/>
  <c r="P3389" i="1" s="1"/>
  <c r="P3390" i="1" a="1"/>
  <c r="P3390" i="1"/>
  <c r="P3391" i="1" a="1"/>
  <c r="P3391" i="1" s="1"/>
  <c r="P3392" i="1" a="1"/>
  <c r="P3392" i="1"/>
  <c r="P3393" i="1" a="1"/>
  <c r="P3393" i="1" s="1"/>
  <c r="P3394" i="1" a="1"/>
  <c r="P3394" i="1"/>
  <c r="P3395" i="1" a="1"/>
  <c r="P3395" i="1" s="1"/>
  <c r="P3396" i="1" a="1"/>
  <c r="P3396" i="1" s="1"/>
  <c r="P3397" i="1" a="1"/>
  <c r="P3397" i="1" s="1"/>
  <c r="P3398" i="1" a="1"/>
  <c r="P3398" i="1" s="1"/>
  <c r="P3399" i="1" a="1"/>
  <c r="P3399" i="1" s="1"/>
  <c r="P3400" i="1" a="1"/>
  <c r="P3400" i="1"/>
  <c r="P3401" i="1" a="1"/>
  <c r="P3401" i="1" s="1"/>
  <c r="P3402" i="1" a="1"/>
  <c r="P3402" i="1"/>
  <c r="P3403" i="1" a="1"/>
  <c r="P3403" i="1" s="1"/>
  <c r="P3404" i="1" a="1"/>
  <c r="P3404" i="1" s="1"/>
  <c r="P3405" i="1" a="1"/>
  <c r="P3405" i="1" s="1"/>
  <c r="P3406" i="1" a="1"/>
  <c r="P3406" i="1"/>
  <c r="P3407" i="1" a="1"/>
  <c r="P3407" i="1" s="1"/>
  <c r="P3408" i="1" a="1"/>
  <c r="P3408" i="1"/>
  <c r="P3409" i="1" a="1"/>
  <c r="P3409" i="1" s="1"/>
  <c r="P3410" i="1" a="1"/>
  <c r="P3410" i="1" s="1"/>
  <c r="P3411" i="1" a="1"/>
  <c r="P3411" i="1" s="1"/>
  <c r="P3412" i="1" a="1"/>
  <c r="P3412" i="1" s="1"/>
  <c r="P3413" i="1" a="1"/>
  <c r="P3413" i="1" s="1"/>
  <c r="P3414" i="1" a="1"/>
  <c r="P3414" i="1"/>
  <c r="P3415" i="1" a="1"/>
  <c r="P3415" i="1" s="1"/>
  <c r="P3416" i="1" a="1"/>
  <c r="P3416" i="1"/>
  <c r="P3417" i="1" a="1"/>
  <c r="P3417" i="1" s="1"/>
  <c r="P3418" i="1" a="1"/>
  <c r="P3418" i="1"/>
  <c r="P3419" i="1" a="1"/>
  <c r="P3419" i="1" s="1"/>
  <c r="P3420" i="1" a="1"/>
  <c r="P3420" i="1" s="1"/>
  <c r="P3421" i="1" a="1"/>
  <c r="P3421" i="1" s="1"/>
  <c r="P3422" i="1" a="1"/>
  <c r="P3422" i="1" s="1"/>
  <c r="P3423" i="1" a="1"/>
  <c r="P3423" i="1" s="1"/>
  <c r="P3424" i="1" a="1"/>
  <c r="P3424" i="1"/>
  <c r="P3425" i="1" a="1"/>
  <c r="P3425" i="1" s="1"/>
  <c r="P3426" i="1" a="1"/>
  <c r="P3426" i="1" s="1"/>
  <c r="P3427" i="1" a="1"/>
  <c r="P3427" i="1" s="1"/>
  <c r="P3428" i="1" a="1"/>
  <c r="P3428" i="1" s="1"/>
  <c r="P3429" i="1" a="1"/>
  <c r="P3429" i="1" s="1"/>
  <c r="P3430" i="1" a="1"/>
  <c r="P3430" i="1"/>
  <c r="P3431" i="1" a="1"/>
  <c r="P3431" i="1" s="1"/>
  <c r="P3432" i="1" a="1"/>
  <c r="P3432" i="1"/>
  <c r="P3433" i="1" a="1"/>
  <c r="P3433" i="1" s="1"/>
  <c r="P3434" i="1" a="1"/>
  <c r="P3434" i="1" s="1"/>
  <c r="P3435" i="1" a="1"/>
  <c r="P3435" i="1" s="1"/>
  <c r="P3436" i="1" a="1"/>
  <c r="P3436" i="1" s="1"/>
  <c r="P3437" i="1" a="1"/>
  <c r="P3437" i="1" s="1"/>
  <c r="P3438" i="1" a="1"/>
  <c r="P3438" i="1" s="1"/>
  <c r="P3439" i="1" a="1"/>
  <c r="P3439" i="1" s="1"/>
  <c r="P3440" i="1" a="1"/>
  <c r="P3440" i="1"/>
  <c r="P3441" i="1" a="1"/>
  <c r="P3441" i="1" s="1"/>
  <c r="P3442" i="1" a="1"/>
  <c r="P3442" i="1" s="1"/>
  <c r="P3443" i="1" a="1"/>
  <c r="P3443" i="1" s="1"/>
  <c r="P3444" i="1" a="1"/>
  <c r="P3444" i="1" s="1"/>
  <c r="P3445" i="1" a="1"/>
  <c r="P3445" i="1"/>
  <c r="P3446" i="1" a="1"/>
  <c r="P3446" i="1" s="1"/>
  <c r="P3447" i="1" a="1"/>
  <c r="P3447" i="1"/>
  <c r="P3448" i="1" a="1"/>
  <c r="P3448" i="1" s="1"/>
  <c r="P3449" i="1" a="1"/>
  <c r="P3449" i="1"/>
  <c r="P3450" i="1" a="1"/>
  <c r="P3450" i="1" s="1"/>
  <c r="P3451" i="1" a="1"/>
  <c r="P3451" i="1"/>
  <c r="P3452" i="1" a="1"/>
  <c r="P3452" i="1" s="1"/>
  <c r="P3453" i="1" a="1"/>
  <c r="P3453" i="1"/>
  <c r="P3454" i="1" a="1"/>
  <c r="P3454" i="1" s="1"/>
  <c r="P3455" i="1" a="1"/>
  <c r="P3455" i="1"/>
  <c r="P3456" i="1" a="1"/>
  <c r="P3456" i="1" s="1"/>
  <c r="P3457" i="1" a="1"/>
  <c r="P3457" i="1"/>
  <c r="P3458" i="1" a="1"/>
  <c r="P3458" i="1" s="1"/>
  <c r="P3459" i="1" a="1"/>
  <c r="P3459" i="1"/>
  <c r="P3460" i="1" a="1"/>
  <c r="P3460" i="1" s="1"/>
  <c r="P3461" i="1" a="1"/>
  <c r="P3461" i="1"/>
  <c r="P3462" i="1" a="1"/>
  <c r="P3462" i="1" s="1"/>
  <c r="P3463" i="1" a="1"/>
  <c r="P3463" i="1"/>
  <c r="P3464" i="1" a="1"/>
  <c r="P3464" i="1" s="1"/>
  <c r="P3465" i="1" a="1"/>
  <c r="P3465" i="1"/>
  <c r="P3466" i="1" a="1"/>
  <c r="P3466" i="1" s="1"/>
  <c r="P3467" i="1" a="1"/>
  <c r="P3467" i="1"/>
  <c r="P3468" i="1" a="1"/>
  <c r="P3468" i="1" s="1"/>
  <c r="P3469" i="1" a="1"/>
  <c r="P3469" i="1"/>
  <c r="P3470" i="1" a="1"/>
  <c r="P3470" i="1" s="1"/>
  <c r="P3471" i="1" a="1"/>
  <c r="P3471" i="1"/>
  <c r="P3472" i="1" a="1"/>
  <c r="P3472" i="1" s="1"/>
  <c r="P3473" i="1" a="1"/>
  <c r="P3473" i="1"/>
  <c r="P3474" i="1" a="1"/>
  <c r="P3474" i="1" s="1"/>
  <c r="P3475" i="1" a="1"/>
  <c r="P3475" i="1"/>
  <c r="P3476" i="1" a="1"/>
  <c r="P3476" i="1" s="1"/>
  <c r="P3477" i="1" a="1"/>
  <c r="P3477" i="1"/>
  <c r="P3478" i="1" a="1"/>
  <c r="P3478" i="1" s="1"/>
  <c r="P3479" i="1" a="1"/>
  <c r="P3479" i="1"/>
  <c r="P3480" i="1" a="1"/>
  <c r="P3480" i="1" s="1"/>
  <c r="P3481" i="1" a="1"/>
  <c r="P3481" i="1"/>
  <c r="P3482" i="1" a="1"/>
  <c r="P3482" i="1" s="1"/>
  <c r="P3483" i="1" a="1"/>
  <c r="P3483" i="1"/>
  <c r="P3484" i="1" a="1"/>
  <c r="P3484" i="1" s="1"/>
  <c r="P3485" i="1" a="1"/>
  <c r="P3485" i="1"/>
  <c r="P3486" i="1" a="1"/>
  <c r="P3486" i="1" s="1"/>
  <c r="P3487" i="1" a="1"/>
  <c r="P3487" i="1"/>
  <c r="P3488" i="1" a="1"/>
  <c r="P3488" i="1" s="1"/>
  <c r="P3489" i="1" a="1"/>
  <c r="P3489" i="1"/>
  <c r="P3490" i="1" a="1"/>
  <c r="P3490" i="1" s="1"/>
  <c r="P3491" i="1" a="1"/>
  <c r="P3491" i="1"/>
  <c r="P3492" i="1" a="1"/>
  <c r="P3492" i="1" s="1"/>
  <c r="P3493" i="1" a="1"/>
  <c r="P3493" i="1"/>
  <c r="P3494" i="1" a="1"/>
  <c r="P3494" i="1" s="1"/>
  <c r="P3495" i="1" a="1"/>
  <c r="P3495" i="1"/>
  <c r="P3496" i="1" a="1"/>
  <c r="P3496" i="1" s="1"/>
  <c r="P3497" i="1" a="1"/>
  <c r="P3497" i="1"/>
  <c r="P3498" i="1" a="1"/>
  <c r="P3498" i="1" s="1"/>
  <c r="P3499" i="1" a="1"/>
  <c r="P3499" i="1"/>
  <c r="P3500" i="1" a="1"/>
  <c r="P3500" i="1" s="1"/>
  <c r="P3501" i="1" a="1"/>
  <c r="P3501" i="1"/>
  <c r="P3502" i="1" a="1"/>
  <c r="P3502" i="1" s="1"/>
  <c r="P3503" i="1" a="1"/>
  <c r="P3503" i="1"/>
  <c r="P3504" i="1" a="1"/>
  <c r="P3504" i="1" s="1"/>
  <c r="P3505" i="1" a="1"/>
  <c r="P3505" i="1"/>
  <c r="P3506" i="1" a="1"/>
  <c r="P3506" i="1" s="1"/>
  <c r="P3507" i="1" a="1"/>
  <c r="P3507" i="1"/>
  <c r="P3508" i="1" a="1"/>
  <c r="P3508" i="1" s="1"/>
  <c r="P3509" i="1" a="1"/>
  <c r="P3509" i="1"/>
  <c r="P3510" i="1" a="1"/>
  <c r="P3510" i="1" s="1"/>
  <c r="P3511" i="1" a="1"/>
  <c r="P3511" i="1" s="1"/>
  <c r="P3512" i="1" a="1"/>
  <c r="P3512" i="1" s="1"/>
  <c r="P3513" i="1" a="1"/>
  <c r="P3513" i="1"/>
  <c r="P3514" i="1" a="1"/>
  <c r="P3514" i="1" s="1"/>
  <c r="P3515" i="1" a="1"/>
  <c r="P3515" i="1"/>
  <c r="P3516" i="1" a="1"/>
  <c r="P3516" i="1" s="1"/>
  <c r="P3517" i="1" a="1"/>
  <c r="P3517" i="1"/>
  <c r="P3518" i="1" a="1"/>
  <c r="P3518" i="1" s="1"/>
  <c r="P3519" i="1" a="1"/>
  <c r="P3519" i="1" s="1"/>
  <c r="P3520" i="1" a="1"/>
  <c r="P3520" i="1" s="1"/>
  <c r="P3521" i="1" a="1"/>
  <c r="P3521" i="1"/>
  <c r="P3522" i="1" a="1"/>
  <c r="P3522" i="1" s="1"/>
  <c r="P3523" i="1" a="1"/>
  <c r="P3523" i="1"/>
  <c r="P3524" i="1" a="1"/>
  <c r="P3524" i="1" s="1"/>
  <c r="P3525" i="1" a="1"/>
  <c r="P3525" i="1"/>
  <c r="P3526" i="1" a="1"/>
  <c r="P3526" i="1" s="1"/>
  <c r="P3527" i="1" a="1"/>
  <c r="P3527" i="1" s="1"/>
  <c r="P3528" i="1" a="1"/>
  <c r="P3528" i="1" s="1"/>
  <c r="P3529" i="1" a="1"/>
  <c r="P3529" i="1" s="1"/>
  <c r="P3530" i="1" a="1"/>
  <c r="P3530" i="1" s="1"/>
  <c r="P3531" i="1" a="1"/>
  <c r="P3531" i="1"/>
  <c r="P3532" i="1" a="1"/>
  <c r="P3532" i="1" s="1"/>
  <c r="P3533" i="1" a="1"/>
  <c r="P3533" i="1"/>
  <c r="P3534" i="1" a="1"/>
  <c r="P3534" i="1" s="1"/>
  <c r="P3535" i="1" a="1"/>
  <c r="P3535" i="1" s="1"/>
  <c r="P3536" i="1" a="1"/>
  <c r="P3536" i="1" s="1"/>
  <c r="P3537" i="1" a="1"/>
  <c r="P3537" i="1"/>
  <c r="P3538" i="1" a="1"/>
  <c r="P3538" i="1" s="1"/>
  <c r="P3539" i="1" a="1"/>
  <c r="P3539" i="1"/>
  <c r="P3540" i="1" a="1"/>
  <c r="P3540" i="1" s="1"/>
  <c r="P3541" i="1" a="1"/>
  <c r="P3541" i="1"/>
  <c r="P3542" i="1" a="1"/>
  <c r="P3542" i="1" s="1"/>
  <c r="P3543" i="1" a="1"/>
  <c r="P3543" i="1" s="1"/>
  <c r="P3544" i="1" a="1"/>
  <c r="P3544" i="1" s="1"/>
  <c r="P3545" i="1" a="1"/>
  <c r="P3545" i="1"/>
  <c r="P3546" i="1" a="1"/>
  <c r="P3546" i="1" s="1"/>
  <c r="P3547" i="1" a="1"/>
  <c r="P3547" i="1"/>
  <c r="P3548" i="1" a="1"/>
  <c r="P3548" i="1" s="1"/>
  <c r="P3549" i="1" a="1"/>
  <c r="P3549" i="1"/>
  <c r="P3550" i="1" a="1"/>
  <c r="P3550" i="1" s="1"/>
  <c r="P3551" i="1" a="1"/>
  <c r="P3551" i="1" s="1"/>
  <c r="P3552" i="1" a="1"/>
  <c r="P3552" i="1" s="1"/>
  <c r="P3553" i="1" a="1"/>
  <c r="P3553" i="1"/>
  <c r="P3554" i="1" a="1"/>
  <c r="P3554" i="1" s="1"/>
  <c r="P3555" i="1" a="1"/>
  <c r="P3555" i="1"/>
  <c r="P3556" i="1" a="1"/>
  <c r="P3556" i="1" s="1"/>
  <c r="P3557" i="1" a="1"/>
  <c r="P3557" i="1"/>
  <c r="P3558" i="1" a="1"/>
  <c r="P3558" i="1" s="1"/>
  <c r="P3559" i="1" a="1"/>
  <c r="P3559" i="1" s="1"/>
  <c r="P3560" i="1" a="1"/>
  <c r="P3560" i="1" s="1"/>
  <c r="P3561" i="1" a="1"/>
  <c r="P3561" i="1" s="1"/>
  <c r="P3562" i="1" a="1"/>
  <c r="P3562" i="1" s="1"/>
  <c r="P3563" i="1" a="1"/>
  <c r="P3563" i="1"/>
  <c r="P3564" i="1" a="1"/>
  <c r="P3564" i="1" s="1"/>
  <c r="P3565" i="1" a="1"/>
  <c r="P3565" i="1"/>
  <c r="P3566" i="1" a="1"/>
  <c r="P3566" i="1" s="1"/>
  <c r="P3567" i="1" a="1"/>
  <c r="P3567" i="1" s="1"/>
  <c r="P3568" i="1" a="1"/>
  <c r="P3568" i="1" s="1"/>
  <c r="P3569" i="1" a="1"/>
  <c r="P3569" i="1"/>
  <c r="P3570" i="1" a="1"/>
  <c r="P3570" i="1" s="1"/>
  <c r="P3571" i="1" a="1"/>
  <c r="P3571" i="1"/>
  <c r="P3572" i="1" a="1"/>
  <c r="P3572" i="1" s="1"/>
  <c r="P3573" i="1" a="1"/>
  <c r="P3573" i="1"/>
  <c r="P3574" i="1" a="1"/>
  <c r="P3574" i="1" s="1"/>
  <c r="P3575" i="1" a="1"/>
  <c r="P3575" i="1" s="1"/>
  <c r="P3576" i="1" a="1"/>
  <c r="P3576" i="1" s="1"/>
  <c r="P3577" i="1" a="1"/>
  <c r="P3577" i="1"/>
  <c r="P3578" i="1" a="1"/>
  <c r="P3578" i="1" s="1"/>
  <c r="P3579" i="1" a="1"/>
  <c r="P3579" i="1"/>
  <c r="P3580" i="1" a="1"/>
  <c r="P3580" i="1" s="1"/>
  <c r="P3581" i="1" a="1"/>
  <c r="P3581" i="1"/>
  <c r="P3582" i="1" a="1"/>
  <c r="P3582" i="1" s="1"/>
  <c r="P3583" i="1" a="1"/>
  <c r="P3583" i="1" s="1"/>
  <c r="P3584" i="1" a="1"/>
  <c r="P3584" i="1" s="1"/>
  <c r="P3585" i="1" a="1"/>
  <c r="P3585" i="1"/>
  <c r="P3586" i="1" a="1"/>
  <c r="P3586" i="1" s="1"/>
  <c r="P3587" i="1" a="1"/>
  <c r="P3587" i="1"/>
  <c r="P3588" i="1" a="1"/>
  <c r="P3588" i="1" s="1"/>
  <c r="P3589" i="1" a="1"/>
  <c r="P3589" i="1"/>
  <c r="P3590" i="1" a="1"/>
  <c r="P3590" i="1" s="1"/>
  <c r="P3591" i="1" a="1"/>
  <c r="P3591" i="1" s="1"/>
  <c r="P3592" i="1" a="1"/>
  <c r="P3592" i="1" s="1"/>
  <c r="P3593" i="1" a="1"/>
  <c r="P3593" i="1" s="1"/>
  <c r="P3594" i="1" a="1"/>
  <c r="P3594" i="1" s="1"/>
  <c r="P3595" i="1" a="1"/>
  <c r="P3595" i="1"/>
  <c r="P3596" i="1" a="1"/>
  <c r="P3596" i="1" s="1"/>
  <c r="P3597" i="1" a="1"/>
  <c r="P3597" i="1"/>
  <c r="P3598" i="1" a="1"/>
  <c r="P3598" i="1" s="1"/>
  <c r="P3599" i="1" a="1"/>
  <c r="P3599" i="1" s="1"/>
  <c r="P3600" i="1" a="1"/>
  <c r="P3600" i="1" s="1"/>
  <c r="P3601" i="1" a="1"/>
  <c r="P3601" i="1"/>
  <c r="P3602" i="1" a="1"/>
  <c r="P3602" i="1" s="1"/>
  <c r="P3603" i="1" a="1"/>
  <c r="P3603" i="1"/>
  <c r="P3604" i="1" a="1"/>
  <c r="P3604" i="1" s="1"/>
  <c r="P3605" i="1" a="1"/>
  <c r="P3605" i="1"/>
  <c r="P3606" i="1" a="1"/>
  <c r="P3606" i="1" s="1"/>
  <c r="P3607" i="1" a="1"/>
  <c r="P3607" i="1" s="1"/>
  <c r="P3608" i="1" a="1"/>
  <c r="P3608" i="1" s="1"/>
  <c r="P3609" i="1" a="1"/>
  <c r="P3609" i="1"/>
  <c r="P3610" i="1" a="1"/>
  <c r="P3610" i="1" s="1"/>
  <c r="P3611" i="1" a="1"/>
  <c r="P3611" i="1"/>
  <c r="P3612" i="1" a="1"/>
  <c r="P3612" i="1" s="1"/>
  <c r="P3613" i="1" a="1"/>
  <c r="P3613" i="1"/>
  <c r="P3614" i="1" a="1"/>
  <c r="P3614" i="1" s="1"/>
  <c r="P3615" i="1" a="1"/>
  <c r="P3615" i="1" s="1"/>
  <c r="P3616" i="1" a="1"/>
  <c r="P3616" i="1" s="1"/>
  <c r="P3617" i="1" a="1"/>
  <c r="P3617" i="1"/>
  <c r="P3618" i="1" a="1"/>
  <c r="P3618" i="1" s="1"/>
  <c r="P3619" i="1" a="1"/>
  <c r="P3619" i="1"/>
  <c r="P3620" i="1" a="1"/>
  <c r="P3620" i="1" s="1"/>
  <c r="P3621" i="1" a="1"/>
  <c r="P3621" i="1"/>
  <c r="P3622" i="1" a="1"/>
  <c r="P3622" i="1" s="1"/>
  <c r="P3623" i="1" a="1"/>
  <c r="P3623" i="1" s="1"/>
  <c r="P3624" i="1" a="1"/>
  <c r="P3624" i="1" s="1"/>
  <c r="P3625" i="1" a="1"/>
  <c r="P3625" i="1" s="1"/>
  <c r="P3626" i="1" a="1"/>
  <c r="P3626" i="1" s="1"/>
  <c r="P3627" i="1" a="1"/>
  <c r="P3627" i="1"/>
  <c r="P3628" i="1" a="1"/>
  <c r="P3628" i="1" s="1"/>
  <c r="P3629" i="1" a="1"/>
  <c r="P3629" i="1"/>
  <c r="P3630" i="1" a="1"/>
  <c r="P3630" i="1" s="1"/>
  <c r="P3631" i="1" a="1"/>
  <c r="P3631" i="1" s="1"/>
  <c r="P3632" i="1" a="1"/>
  <c r="P3632" i="1" s="1"/>
  <c r="P3633" i="1" a="1"/>
  <c r="P3633" i="1"/>
  <c r="P3634" i="1" a="1"/>
  <c r="P3634" i="1" s="1"/>
  <c r="P3635" i="1" a="1"/>
  <c r="P3635" i="1"/>
  <c r="P3636" i="1" a="1"/>
  <c r="P3636" i="1" s="1"/>
  <c r="P3637" i="1" a="1"/>
  <c r="P3637" i="1"/>
  <c r="P3638" i="1" a="1"/>
  <c r="P3638" i="1" s="1"/>
  <c r="P3639" i="1" a="1"/>
  <c r="P3639" i="1" s="1"/>
  <c r="P3640" i="1" a="1"/>
  <c r="P3640" i="1" s="1"/>
  <c r="P3641" i="1" a="1"/>
  <c r="P3641" i="1"/>
  <c r="P3642" i="1" a="1"/>
  <c r="P3642" i="1" s="1"/>
  <c r="P3643" i="1" a="1"/>
  <c r="P3643" i="1"/>
  <c r="P3644" i="1" a="1"/>
  <c r="P3644" i="1" s="1"/>
  <c r="P3645" i="1" a="1"/>
  <c r="P3645" i="1"/>
  <c r="P3646" i="1" a="1"/>
  <c r="P3646" i="1" s="1"/>
  <c r="P3647" i="1" a="1"/>
  <c r="P3647" i="1" s="1"/>
  <c r="P3648" i="1" a="1"/>
  <c r="P3648" i="1" s="1"/>
  <c r="P3649" i="1" a="1"/>
  <c r="P3649" i="1"/>
  <c r="P3650" i="1" a="1"/>
  <c r="P3650" i="1" s="1"/>
  <c r="P3651" i="1" a="1"/>
  <c r="P3651" i="1"/>
  <c r="P3652" i="1" a="1"/>
  <c r="P3652" i="1" s="1"/>
  <c r="P3653" i="1" a="1"/>
  <c r="P3653" i="1"/>
  <c r="P3654" i="1" a="1"/>
  <c r="P3654" i="1" s="1"/>
  <c r="P3655" i="1" a="1"/>
  <c r="P3655" i="1" s="1"/>
  <c r="P3656" i="1" a="1"/>
  <c r="P3656" i="1" s="1"/>
  <c r="P3657" i="1" a="1"/>
  <c r="P3657" i="1" s="1"/>
  <c r="P3658" i="1" a="1"/>
  <c r="P3658" i="1" s="1"/>
  <c r="P3659" i="1" a="1"/>
  <c r="P3659" i="1"/>
  <c r="P3660" i="1" a="1"/>
  <c r="P3660" i="1" s="1"/>
  <c r="P3661" i="1" a="1"/>
  <c r="P3661" i="1"/>
  <c r="P3662" i="1" a="1"/>
  <c r="P3662" i="1" s="1"/>
  <c r="P3663" i="1" a="1"/>
  <c r="P3663" i="1" s="1"/>
  <c r="P3664" i="1" a="1"/>
  <c r="P3664" i="1" s="1"/>
  <c r="P3665" i="1" a="1"/>
  <c r="P3665" i="1"/>
  <c r="P3666" i="1" a="1"/>
  <c r="P3666" i="1" s="1"/>
  <c r="P3667" i="1" a="1"/>
  <c r="P3667" i="1"/>
  <c r="P3668" i="1" a="1"/>
  <c r="P3668" i="1" s="1"/>
  <c r="P3669" i="1" a="1"/>
  <c r="P3669" i="1"/>
  <c r="P3670" i="1" a="1"/>
  <c r="P3670" i="1" s="1"/>
  <c r="P3671" i="1" a="1"/>
  <c r="P3671" i="1" s="1"/>
  <c r="P3672" i="1" a="1"/>
  <c r="P3672" i="1" s="1"/>
  <c r="P3673" i="1" a="1"/>
  <c r="P3673" i="1"/>
  <c r="P3674" i="1" a="1"/>
  <c r="P3674" i="1" s="1"/>
  <c r="P3675" i="1" a="1"/>
  <c r="P3675" i="1"/>
  <c r="P3676" i="1" a="1"/>
  <c r="P3676" i="1" s="1"/>
  <c r="P3677" i="1" a="1"/>
  <c r="P3677" i="1"/>
  <c r="P3678" i="1" a="1"/>
  <c r="P3678" i="1" s="1"/>
  <c r="P3679" i="1" a="1"/>
  <c r="P3679" i="1" s="1"/>
  <c r="P3680" i="1" a="1"/>
  <c r="P3680" i="1" s="1"/>
  <c r="P3681" i="1" a="1"/>
  <c r="P3681" i="1"/>
  <c r="P3682" i="1" a="1"/>
  <c r="P3682" i="1" s="1"/>
  <c r="P3683" i="1" a="1"/>
  <c r="P3683" i="1"/>
  <c r="P3684" i="1" a="1"/>
  <c r="P3684" i="1" s="1"/>
  <c r="P3685" i="1" a="1"/>
  <c r="P3685" i="1"/>
  <c r="P3686" i="1" a="1"/>
  <c r="P3686" i="1" s="1"/>
  <c r="P3687" i="1" a="1"/>
  <c r="P3687" i="1" s="1"/>
  <c r="P3688" i="1" a="1"/>
  <c r="P3688" i="1" s="1"/>
  <c r="P3689" i="1" a="1"/>
  <c r="P3689" i="1" s="1"/>
  <c r="P3690" i="1" a="1"/>
  <c r="P3690" i="1" s="1"/>
  <c r="P3691" i="1" a="1"/>
  <c r="P3691" i="1"/>
  <c r="P3692" i="1" a="1"/>
  <c r="P3692" i="1" s="1"/>
  <c r="P3693" i="1" a="1"/>
  <c r="P3693" i="1"/>
  <c r="P3694" i="1" a="1"/>
  <c r="P3694" i="1" s="1"/>
  <c r="P3695" i="1" a="1"/>
  <c r="P3695" i="1" s="1"/>
  <c r="P3696" i="1" a="1"/>
  <c r="P3696" i="1" s="1"/>
  <c r="P3697" i="1" a="1"/>
  <c r="P3697" i="1"/>
  <c r="P3698" i="1" a="1"/>
  <c r="P3698" i="1" s="1"/>
  <c r="P3699" i="1" a="1"/>
  <c r="P3699" i="1"/>
  <c r="P3700" i="1" a="1"/>
  <c r="P3700" i="1" s="1"/>
  <c r="P3701" i="1" a="1"/>
  <c r="P3701" i="1"/>
  <c r="P3702" i="1" a="1"/>
  <c r="P3702" i="1" s="1"/>
  <c r="P3703" i="1" a="1"/>
  <c r="P3703" i="1" s="1"/>
  <c r="P3704" i="1" a="1"/>
  <c r="P3704" i="1" s="1"/>
  <c r="P3705" i="1" a="1"/>
  <c r="P3705" i="1"/>
  <c r="P3706" i="1" a="1"/>
  <c r="P3706" i="1" s="1"/>
  <c r="P3707" i="1" a="1"/>
  <c r="P3707" i="1"/>
  <c r="P3708" i="1" a="1"/>
  <c r="P3708" i="1" s="1"/>
  <c r="P3709" i="1" a="1"/>
  <c r="P3709" i="1"/>
  <c r="P3710" i="1" a="1"/>
  <c r="P3710" i="1" s="1"/>
  <c r="P3711" i="1" a="1"/>
  <c r="P3711" i="1" s="1"/>
  <c r="P3712" i="1" a="1"/>
  <c r="P3712" i="1" s="1"/>
  <c r="P3713" i="1" a="1"/>
  <c r="P3713" i="1"/>
  <c r="P3714" i="1" a="1"/>
  <c r="P3714" i="1" s="1"/>
  <c r="P3715" i="1" a="1"/>
  <c r="P3715" i="1"/>
  <c r="P3716" i="1" a="1"/>
  <c r="P3716" i="1" s="1"/>
  <c r="P3717" i="1" a="1"/>
  <c r="P3717" i="1"/>
  <c r="P3718" i="1" a="1"/>
  <c r="P3718" i="1" s="1"/>
  <c r="P3719" i="1" a="1"/>
  <c r="P3719" i="1" s="1"/>
  <c r="P3720" i="1" a="1"/>
  <c r="P3720" i="1" s="1"/>
  <c r="P3721" i="1" a="1"/>
  <c r="P3721" i="1" s="1"/>
  <c r="P3722" i="1" a="1"/>
  <c r="P3722" i="1" s="1"/>
  <c r="P3723" i="1" a="1"/>
  <c r="P3723" i="1"/>
  <c r="P3724" i="1" a="1"/>
  <c r="P3724" i="1" s="1"/>
  <c r="P3725" i="1" a="1"/>
  <c r="P3725" i="1"/>
  <c r="P3726" i="1" a="1"/>
  <c r="P3726" i="1" s="1"/>
  <c r="P3727" i="1" a="1"/>
  <c r="P3727" i="1" s="1"/>
  <c r="P3728" i="1" a="1"/>
  <c r="P3728" i="1" s="1"/>
  <c r="P3729" i="1" a="1"/>
  <c r="P3729" i="1"/>
  <c r="P3730" i="1" a="1"/>
  <c r="P3730" i="1" s="1"/>
  <c r="P3731" i="1" a="1"/>
  <c r="P3731" i="1"/>
  <c r="P3732" i="1" a="1"/>
  <c r="P3732" i="1" s="1"/>
  <c r="P3733" i="1" a="1"/>
  <c r="P3733" i="1"/>
  <c r="P3734" i="1" a="1"/>
  <c r="P3734" i="1" s="1"/>
  <c r="P3735" i="1" a="1"/>
  <c r="P3735" i="1" s="1"/>
  <c r="P3736" i="1" a="1"/>
  <c r="P3736" i="1" s="1"/>
  <c r="P3737" i="1" a="1"/>
  <c r="P3737" i="1"/>
  <c r="P3738" i="1" a="1"/>
  <c r="P3738" i="1" s="1"/>
  <c r="P3739" i="1" a="1"/>
  <c r="P3739" i="1"/>
  <c r="P3740" i="1" a="1"/>
  <c r="P3740" i="1" s="1"/>
  <c r="P3741" i="1" a="1"/>
  <c r="P3741" i="1"/>
  <c r="P3742" i="1" a="1"/>
  <c r="P3742" i="1" s="1"/>
  <c r="P3743" i="1" a="1"/>
  <c r="P3743" i="1" s="1"/>
  <c r="P3744" i="1" a="1"/>
  <c r="P3744" i="1" s="1"/>
  <c r="P3745" i="1" a="1"/>
  <c r="P3745" i="1"/>
  <c r="P3746" i="1" a="1"/>
  <c r="P3746" i="1" s="1"/>
  <c r="P3747" i="1" a="1"/>
  <c r="P3747" i="1"/>
  <c r="P3748" i="1" a="1"/>
  <c r="P3748" i="1" s="1"/>
  <c r="P3749" i="1" a="1"/>
  <c r="P3749" i="1"/>
  <c r="P3750" i="1" a="1"/>
  <c r="P3750" i="1" s="1"/>
  <c r="P3751" i="1" a="1"/>
  <c r="P3751" i="1" s="1"/>
  <c r="P3752" i="1" a="1"/>
  <c r="P3752" i="1" s="1"/>
  <c r="P3753" i="1" a="1"/>
  <c r="P3753" i="1" s="1"/>
  <c r="P3754" i="1" a="1"/>
  <c r="P3754" i="1" s="1"/>
  <c r="P3755" i="1" a="1"/>
  <c r="P3755" i="1"/>
  <c r="P3756" i="1" a="1"/>
  <c r="P3756" i="1" s="1"/>
  <c r="P3757" i="1" a="1"/>
  <c r="P3757" i="1"/>
  <c r="P3758" i="1" a="1"/>
  <c r="P3758" i="1" s="1"/>
  <c r="P3759" i="1" a="1"/>
  <c r="P3759" i="1" s="1"/>
  <c r="P3760" i="1" a="1"/>
  <c r="P3760" i="1" s="1"/>
  <c r="P3761" i="1" a="1"/>
  <c r="P3761" i="1"/>
  <c r="P3762" i="1" a="1"/>
  <c r="P3762" i="1" s="1"/>
  <c r="P3763" i="1" a="1"/>
  <c r="P3763" i="1"/>
  <c r="P3764" i="1" a="1"/>
  <c r="P3764" i="1" s="1"/>
  <c r="P3765" i="1" a="1"/>
  <c r="P3765" i="1"/>
  <c r="P3766" i="1" a="1"/>
  <c r="P3766" i="1" s="1"/>
  <c r="P3767" i="1" a="1"/>
  <c r="P3767" i="1" s="1"/>
  <c r="P3768" i="1" a="1"/>
  <c r="P3768" i="1" s="1"/>
  <c r="P3769" i="1" a="1"/>
  <c r="P3769" i="1"/>
  <c r="P3770" i="1" a="1"/>
  <c r="P3770" i="1" s="1"/>
  <c r="P3771" i="1" a="1"/>
  <c r="P3771" i="1"/>
  <c r="P3772" i="1" a="1"/>
  <c r="P3772" i="1" s="1"/>
  <c r="P3773" i="1" a="1"/>
  <c r="P3773" i="1"/>
  <c r="P3774" i="1" a="1"/>
  <c r="P3774" i="1" s="1"/>
  <c r="P3775" i="1" a="1"/>
  <c r="P3775" i="1" s="1"/>
  <c r="P3776" i="1" a="1"/>
  <c r="P3776" i="1" s="1"/>
  <c r="P3777" i="1" a="1"/>
  <c r="P3777" i="1" s="1"/>
  <c r="P3778" i="1" a="1"/>
  <c r="P3778" i="1" s="1"/>
  <c r="P3779" i="1" a="1"/>
  <c r="P3779" i="1"/>
  <c r="P3780" i="1" a="1"/>
  <c r="P3780" i="1" s="1"/>
  <c r="P3781" i="1" a="1"/>
  <c r="P3781" i="1"/>
  <c r="P3782" i="1" a="1"/>
  <c r="P3782" i="1" s="1"/>
  <c r="P3783" i="1" a="1"/>
  <c r="P3783" i="1" s="1"/>
  <c r="P3784" i="1" a="1"/>
  <c r="P3784" i="1" s="1"/>
  <c r="P3785" i="1" a="1"/>
  <c r="P3785" i="1" s="1"/>
  <c r="P3786" i="1" a="1"/>
  <c r="P3786" i="1" s="1"/>
  <c r="P3787" i="1" a="1"/>
  <c r="P3787" i="1"/>
  <c r="P3788" i="1" a="1"/>
  <c r="P3788" i="1" s="1"/>
  <c r="P3789" i="1" a="1"/>
  <c r="P3789" i="1"/>
  <c r="P3790" i="1" a="1"/>
  <c r="P3790" i="1" s="1"/>
  <c r="P3791" i="1" a="1"/>
  <c r="P3791" i="1" s="1"/>
  <c r="P3792" i="1" a="1"/>
  <c r="P3792" i="1" s="1"/>
  <c r="P3793" i="1" a="1"/>
  <c r="P3793" i="1"/>
  <c r="P3794" i="1" a="1"/>
  <c r="P3794" i="1" s="1"/>
  <c r="P3795" i="1" a="1"/>
  <c r="P3795" i="1"/>
  <c r="P3796" i="1" a="1"/>
  <c r="P3796" i="1" s="1"/>
  <c r="P3797" i="1" a="1"/>
  <c r="P3797" i="1"/>
  <c r="P3798" i="1" a="1"/>
  <c r="P3798" i="1" s="1"/>
  <c r="P3799" i="1" a="1"/>
  <c r="P3799" i="1" s="1"/>
  <c r="P3800" i="1" a="1"/>
  <c r="P3800" i="1" s="1"/>
  <c r="P3801" i="1" a="1"/>
  <c r="P3801" i="1"/>
  <c r="P3802" i="1" a="1"/>
  <c r="P3802" i="1" s="1"/>
  <c r="P3803" i="1" a="1"/>
  <c r="P3803" i="1"/>
  <c r="P3804" i="1" a="1"/>
  <c r="P3804" i="1" s="1"/>
  <c r="P3805" i="1" a="1"/>
  <c r="P3805" i="1"/>
  <c r="P3806" i="1" a="1"/>
  <c r="P3806" i="1" s="1"/>
  <c r="P3807" i="1" a="1"/>
  <c r="P3807" i="1" s="1"/>
  <c r="P3808" i="1" a="1"/>
  <c r="P3808" i="1" s="1"/>
  <c r="P3809" i="1" a="1"/>
  <c r="P3809" i="1"/>
  <c r="P3810" i="1" a="1"/>
  <c r="P3810" i="1" s="1"/>
  <c r="P3811" i="1" a="1"/>
  <c r="P3811" i="1"/>
  <c r="P3812" i="1" a="1"/>
  <c r="P3812" i="1" s="1"/>
  <c r="P3813" i="1" a="1"/>
  <c r="P3813" i="1"/>
  <c r="P3814" i="1" a="1"/>
  <c r="P3814" i="1" s="1"/>
  <c r="P3815" i="1" a="1"/>
  <c r="P3815" i="1" s="1"/>
  <c r="P3816" i="1" a="1"/>
  <c r="P3816" i="1" s="1"/>
  <c r="P3817" i="1" a="1"/>
  <c r="P3817" i="1" s="1"/>
  <c r="P3818" i="1" a="1"/>
  <c r="P3818" i="1" s="1"/>
  <c r="P3819" i="1" a="1"/>
  <c r="P3819" i="1"/>
  <c r="P3820" i="1" a="1"/>
  <c r="P3820" i="1" s="1"/>
  <c r="P3821" i="1" a="1"/>
  <c r="P3821" i="1"/>
  <c r="P3822" i="1" a="1"/>
  <c r="P3822" i="1" s="1"/>
  <c r="P3823" i="1" a="1"/>
  <c r="P3823" i="1" s="1"/>
  <c r="P3824" i="1" a="1"/>
  <c r="P3824" i="1" s="1"/>
  <c r="P3825" i="1" a="1"/>
  <c r="P3825" i="1"/>
  <c r="P3826" i="1" a="1"/>
  <c r="P3826" i="1" s="1"/>
  <c r="P3827" i="1" a="1"/>
  <c r="P3827" i="1"/>
  <c r="P3828" i="1" a="1"/>
  <c r="P3828" i="1" s="1"/>
  <c r="P3829" i="1" a="1"/>
  <c r="P3829" i="1"/>
  <c r="P3830" i="1" a="1"/>
  <c r="P3830" i="1" s="1"/>
  <c r="P3831" i="1" a="1"/>
  <c r="P3831" i="1" s="1"/>
  <c r="P3832" i="1" a="1"/>
  <c r="P3832" i="1" s="1"/>
  <c r="P3833" i="1" a="1"/>
  <c r="P3833" i="1"/>
  <c r="P3834" i="1" a="1"/>
  <c r="P3834" i="1" s="1"/>
  <c r="P3835" i="1" a="1"/>
  <c r="P3835" i="1"/>
  <c r="P3836" i="1" a="1"/>
  <c r="P3836" i="1" s="1"/>
  <c r="P3837" i="1" a="1"/>
  <c r="P3837" i="1"/>
  <c r="P3838" i="1" a="1"/>
  <c r="P3838" i="1" s="1"/>
  <c r="P3839" i="1" a="1"/>
  <c r="P3839" i="1" s="1"/>
  <c r="P3840" i="1" a="1"/>
  <c r="P3840" i="1" s="1"/>
  <c r="P3841" i="1" a="1"/>
  <c r="P3841" i="1"/>
  <c r="P3842" i="1" a="1"/>
  <c r="P3842" i="1" s="1"/>
  <c r="P3843" i="1" a="1"/>
  <c r="P3843" i="1"/>
  <c r="P3844" i="1" a="1"/>
  <c r="P3844" i="1" s="1"/>
  <c r="P3845" i="1" a="1"/>
  <c r="P3845" i="1"/>
  <c r="P3846" i="1" a="1"/>
  <c r="P3846" i="1" s="1"/>
  <c r="P3847" i="1" a="1"/>
  <c r="P3847" i="1" s="1"/>
  <c r="P3848" i="1" a="1"/>
  <c r="P3848" i="1" s="1"/>
  <c r="P3849" i="1" a="1"/>
  <c r="P3849" i="1" s="1"/>
  <c r="P3850" i="1" a="1"/>
  <c r="P3850" i="1" s="1"/>
  <c r="P3851" i="1" a="1"/>
  <c r="P3851" i="1"/>
  <c r="P3852" i="1" a="1"/>
  <c r="P3852" i="1" s="1"/>
  <c r="P3853" i="1" a="1"/>
  <c r="P3853" i="1"/>
  <c r="P3854" i="1" a="1"/>
  <c r="P3854" i="1" s="1"/>
  <c r="P3855" i="1" a="1"/>
  <c r="P3855" i="1" s="1"/>
  <c r="P3856" i="1" a="1"/>
  <c r="P3856" i="1" s="1"/>
  <c r="P3857" i="1" a="1"/>
  <c r="P3857" i="1"/>
  <c r="P3858" i="1" a="1"/>
  <c r="P3858" i="1" s="1"/>
  <c r="P3859" i="1" a="1"/>
  <c r="P3859" i="1"/>
  <c r="P3860" i="1" a="1"/>
  <c r="P3860" i="1" s="1"/>
  <c r="P3861" i="1" a="1"/>
  <c r="P3861" i="1"/>
  <c r="P3862" i="1" a="1"/>
  <c r="P3862" i="1" s="1"/>
  <c r="P3863" i="1" a="1"/>
  <c r="P3863" i="1" s="1"/>
  <c r="P3864" i="1" a="1"/>
  <c r="P3864" i="1" s="1"/>
  <c r="P3865" i="1" a="1"/>
  <c r="P3865" i="1"/>
  <c r="P3866" i="1" a="1"/>
  <c r="P3866" i="1" s="1"/>
  <c r="P3867" i="1" a="1"/>
  <c r="P3867" i="1"/>
  <c r="P3868" i="1" a="1"/>
  <c r="P3868" i="1" s="1"/>
  <c r="P3869" i="1" a="1"/>
  <c r="P3869" i="1"/>
  <c r="P3870" i="1" a="1"/>
  <c r="P3870" i="1" s="1"/>
  <c r="P3871" i="1" a="1"/>
  <c r="P3871" i="1" s="1"/>
  <c r="P3872" i="1" a="1"/>
  <c r="P3872" i="1" s="1"/>
  <c r="P3873" i="1" a="1"/>
  <c r="P3873" i="1" s="1"/>
  <c r="P3874" i="1" a="1"/>
  <c r="P3874" i="1" s="1"/>
  <c r="P3875" i="1" a="1"/>
  <c r="P3875" i="1"/>
  <c r="P3876" i="1" a="1"/>
  <c r="P3876" i="1" s="1"/>
  <c r="P3877" i="1" a="1"/>
  <c r="P3877" i="1"/>
  <c r="P3878" i="1" a="1"/>
  <c r="P3878" i="1" s="1"/>
  <c r="P3879" i="1" a="1"/>
  <c r="P3879" i="1" s="1"/>
  <c r="P3880" i="1" a="1"/>
  <c r="P3880" i="1" s="1"/>
  <c r="P3881" i="1" a="1"/>
  <c r="P3881" i="1" s="1"/>
  <c r="P3882" i="1" a="1"/>
  <c r="P3882" i="1" s="1"/>
  <c r="P3883" i="1" a="1"/>
  <c r="P3883" i="1"/>
  <c r="P3884" i="1" a="1"/>
  <c r="P3884" i="1" s="1"/>
  <c r="P3885" i="1" a="1"/>
  <c r="P3885" i="1"/>
  <c r="P3886" i="1" a="1"/>
  <c r="P3886" i="1" s="1"/>
  <c r="P3887" i="1" a="1"/>
  <c r="P3887" i="1" s="1"/>
  <c r="P3888" i="1" a="1"/>
  <c r="P3888" i="1" s="1"/>
  <c r="P3889" i="1" a="1"/>
  <c r="P3889" i="1"/>
  <c r="P3890" i="1" a="1"/>
  <c r="P3890" i="1" s="1"/>
  <c r="P3891" i="1" a="1"/>
  <c r="P3891" i="1"/>
  <c r="P3892" i="1" a="1"/>
  <c r="P3892" i="1" s="1"/>
  <c r="P3893" i="1" a="1"/>
  <c r="P3893" i="1"/>
  <c r="P3894" i="1" a="1"/>
  <c r="P3894" i="1" s="1"/>
  <c r="P3895" i="1" a="1"/>
  <c r="P3895" i="1" s="1"/>
  <c r="P3896" i="1" a="1"/>
  <c r="P3896" i="1" s="1"/>
  <c r="P3897" i="1" a="1"/>
  <c r="P3897" i="1"/>
  <c r="P3898" i="1" a="1"/>
  <c r="P3898" i="1" s="1"/>
  <c r="P3899" i="1" a="1"/>
  <c r="P3899" i="1"/>
  <c r="P3900" i="1" a="1"/>
  <c r="P3900" i="1" s="1"/>
  <c r="P3901" i="1" a="1"/>
  <c r="P3901" i="1"/>
  <c r="P3902" i="1" a="1"/>
  <c r="P3902" i="1" s="1"/>
  <c r="P3903" i="1" a="1"/>
  <c r="P3903" i="1" s="1"/>
  <c r="P3904" i="1" a="1"/>
  <c r="P3904" i="1" s="1"/>
  <c r="P3905" i="1" a="1"/>
  <c r="P3905" i="1"/>
  <c r="P3906" i="1" a="1"/>
  <c r="P3906" i="1" s="1"/>
  <c r="P3907" i="1" a="1"/>
  <c r="P3907" i="1"/>
  <c r="P3908" i="1" a="1"/>
  <c r="P3908" i="1" s="1"/>
  <c r="P3909" i="1" a="1"/>
  <c r="P3909" i="1"/>
  <c r="P3910" i="1" a="1"/>
  <c r="P3910" i="1" s="1"/>
  <c r="P3911" i="1" a="1"/>
  <c r="P3911" i="1" s="1"/>
  <c r="P3912" i="1" a="1"/>
  <c r="P3912" i="1" s="1"/>
  <c r="P3913" i="1" a="1"/>
  <c r="P3913" i="1" s="1"/>
  <c r="P3914" i="1" a="1"/>
  <c r="P3914" i="1" s="1"/>
  <c r="P3915" i="1" a="1"/>
  <c r="P3915" i="1"/>
  <c r="P3916" i="1" a="1"/>
  <c r="P3916" i="1" s="1"/>
  <c r="P3917" i="1" a="1"/>
  <c r="P3917" i="1"/>
  <c r="P3918" i="1" a="1"/>
  <c r="P3918" i="1" s="1"/>
  <c r="P3919" i="1" a="1"/>
  <c r="P3919" i="1" s="1"/>
  <c r="P3920" i="1" a="1"/>
  <c r="P3920" i="1" s="1"/>
  <c r="P3921" i="1" a="1"/>
  <c r="P3921" i="1"/>
  <c r="P3922" i="1" a="1"/>
  <c r="P3922" i="1" s="1"/>
  <c r="P3923" i="1" a="1"/>
  <c r="P3923" i="1"/>
  <c r="P3924" i="1" a="1"/>
  <c r="P3924" i="1" s="1"/>
  <c r="P3925" i="1" a="1"/>
  <c r="P3925" i="1"/>
  <c r="P3926" i="1" a="1"/>
  <c r="P3926" i="1" s="1"/>
  <c r="P3927" i="1" a="1"/>
  <c r="P3927" i="1" s="1"/>
  <c r="P3928" i="1" a="1"/>
  <c r="P3928" i="1" s="1"/>
  <c r="P3929" i="1" a="1"/>
  <c r="P3929" i="1"/>
  <c r="P3930" i="1" a="1"/>
  <c r="P3930" i="1" s="1"/>
  <c r="P3931" i="1" a="1"/>
  <c r="P3931" i="1"/>
  <c r="P3932" i="1" a="1"/>
  <c r="P3932" i="1" s="1"/>
  <c r="P3933" i="1" a="1"/>
  <c r="P3933" i="1"/>
  <c r="P3934" i="1" a="1"/>
  <c r="P3934" i="1" s="1"/>
  <c r="P3935" i="1" a="1"/>
  <c r="P3935" i="1" s="1"/>
  <c r="P3936" i="1" a="1"/>
  <c r="P3936" i="1" s="1"/>
  <c r="P3937" i="1" a="1"/>
  <c r="P3937" i="1"/>
  <c r="P3938" i="1" a="1"/>
  <c r="P3938" i="1" s="1"/>
  <c r="P3939" i="1" a="1"/>
  <c r="P3939" i="1"/>
  <c r="P3940" i="1" a="1"/>
  <c r="P3940" i="1" s="1"/>
  <c r="P3941" i="1" a="1"/>
  <c r="P3941" i="1"/>
  <c r="P3942" i="1" a="1"/>
  <c r="P3942" i="1" s="1"/>
  <c r="P3943" i="1" a="1"/>
  <c r="P3943" i="1" s="1"/>
  <c r="P3944" i="1" a="1"/>
  <c r="P3944" i="1" s="1"/>
  <c r="P3945" i="1" a="1"/>
  <c r="P3945" i="1" s="1"/>
  <c r="P3946" i="1" a="1"/>
  <c r="P3946" i="1" s="1"/>
  <c r="P3947" i="1" a="1"/>
  <c r="P3947" i="1"/>
  <c r="P3948" i="1" a="1"/>
  <c r="P3948" i="1" s="1"/>
  <c r="P3949" i="1" a="1"/>
  <c r="P3949" i="1"/>
  <c r="P3950" i="1" a="1"/>
  <c r="P3950" i="1" s="1"/>
  <c r="P3951" i="1" a="1"/>
  <c r="P3951" i="1" s="1"/>
  <c r="P3952" i="1" a="1"/>
  <c r="P3952" i="1" s="1"/>
  <c r="P3953" i="1" a="1"/>
  <c r="P3953" i="1"/>
  <c r="P3954" i="1" a="1"/>
  <c r="P3954" i="1" s="1"/>
  <c r="P3955" i="1" a="1"/>
  <c r="P3955" i="1"/>
  <c r="P3956" i="1" a="1"/>
  <c r="P3956" i="1" s="1"/>
  <c r="P3957" i="1" a="1"/>
  <c r="P3957" i="1"/>
  <c r="P3958" i="1" a="1"/>
  <c r="P3958" i="1" s="1"/>
  <c r="P3959" i="1" a="1"/>
  <c r="P3959" i="1" s="1"/>
  <c r="P3960" i="1" a="1"/>
  <c r="P3960" i="1" s="1"/>
  <c r="P3961" i="1" a="1"/>
  <c r="P3961" i="1"/>
  <c r="P3962" i="1" a="1"/>
  <c r="P3962" i="1" s="1"/>
  <c r="P3963" i="1" a="1"/>
  <c r="P3963" i="1"/>
  <c r="P3964" i="1" a="1"/>
  <c r="P3964" i="1" s="1"/>
  <c r="P3965" i="1" a="1"/>
  <c r="P3965" i="1"/>
  <c r="P3966" i="1" a="1"/>
  <c r="P3966" i="1" s="1"/>
  <c r="P3967" i="1" a="1"/>
  <c r="P3967" i="1" s="1"/>
  <c r="P3968" i="1" a="1"/>
  <c r="P3968" i="1" s="1"/>
  <c r="P3969" i="1" a="1"/>
  <c r="P3969" i="1"/>
  <c r="P3970" i="1" a="1"/>
  <c r="P3970" i="1" s="1"/>
  <c r="P3971" i="1" a="1"/>
  <c r="P3971" i="1"/>
  <c r="P3972" i="1" a="1"/>
  <c r="P3972" i="1" s="1"/>
  <c r="P3973" i="1" a="1"/>
  <c r="P3973" i="1"/>
  <c r="P3974" i="1" a="1"/>
  <c r="P3974" i="1" s="1"/>
  <c r="P3975" i="1" a="1"/>
  <c r="P3975" i="1" s="1"/>
  <c r="P3976" i="1" a="1"/>
  <c r="P3976" i="1" s="1"/>
  <c r="P3977" i="1" a="1"/>
  <c r="P3977" i="1" s="1"/>
  <c r="P3978" i="1" a="1"/>
  <c r="P3978" i="1" s="1"/>
  <c r="P3979" i="1" a="1"/>
  <c r="P3979" i="1"/>
  <c r="P3980" i="1" a="1"/>
  <c r="P3980" i="1" s="1"/>
  <c r="P3981" i="1" a="1"/>
  <c r="P3981" i="1"/>
  <c r="P3982" i="1" a="1"/>
  <c r="P3982" i="1" s="1"/>
  <c r="P3983" i="1" a="1"/>
  <c r="P3983" i="1" s="1"/>
  <c r="P3984" i="1" a="1"/>
  <c r="P3984" i="1" s="1"/>
  <c r="P3985" i="1" a="1"/>
  <c r="P3985" i="1"/>
  <c r="P3986" i="1" a="1"/>
  <c r="P3986" i="1" s="1"/>
  <c r="P3987" i="1" a="1"/>
  <c r="P3987" i="1"/>
  <c r="P3988" i="1" a="1"/>
  <c r="P3988" i="1" s="1"/>
  <c r="P3989" i="1" a="1"/>
  <c r="P3989" i="1"/>
  <c r="P3990" i="1" a="1"/>
  <c r="P3990" i="1" s="1"/>
  <c r="P3991" i="1" a="1"/>
  <c r="P3991" i="1" s="1"/>
  <c r="P3992" i="1" a="1"/>
  <c r="P3992" i="1" s="1"/>
  <c r="P3993" i="1" a="1"/>
  <c r="P3993" i="1"/>
  <c r="P3994" i="1" a="1"/>
  <c r="P3994" i="1" s="1"/>
  <c r="P3995" i="1" a="1"/>
  <c r="P3995" i="1"/>
  <c r="P3996" i="1" a="1"/>
  <c r="P3996" i="1" s="1"/>
  <c r="P3997" i="1" a="1"/>
  <c r="P3997" i="1"/>
  <c r="P3998" i="1" a="1"/>
  <c r="P3998" i="1" s="1"/>
  <c r="P3999" i="1" a="1"/>
  <c r="P3999" i="1" s="1"/>
  <c r="P4000" i="1" a="1"/>
  <c r="P4000" i="1" s="1"/>
  <c r="P4001" i="1" a="1"/>
  <c r="P4001" i="1" s="1"/>
  <c r="P4002" i="1" a="1"/>
  <c r="P4002" i="1" s="1"/>
  <c r="P4003" i="1" a="1"/>
  <c r="P4003" i="1"/>
  <c r="P4004" i="1" a="1"/>
  <c r="P4004" i="1" s="1"/>
  <c r="P4005" i="1" a="1"/>
  <c r="P4005" i="1"/>
  <c r="P4006" i="1" a="1"/>
  <c r="P4006" i="1" s="1"/>
  <c r="P4007" i="1" a="1"/>
  <c r="P4007" i="1" s="1"/>
  <c r="P4008" i="1" a="1"/>
  <c r="P4008" i="1" s="1"/>
  <c r="P4009" i="1" a="1"/>
  <c r="P4009" i="1" s="1"/>
  <c r="P4010" i="1" a="1"/>
  <c r="P4010" i="1" s="1"/>
  <c r="P4011" i="1" a="1"/>
  <c r="P4011" i="1"/>
  <c r="P4012" i="1" a="1"/>
  <c r="P4012" i="1" s="1"/>
  <c r="P4013" i="1" a="1"/>
  <c r="P4013" i="1"/>
  <c r="P4014" i="1" a="1"/>
  <c r="P4014" i="1" s="1"/>
  <c r="P4015" i="1" a="1"/>
  <c r="P4015" i="1" s="1"/>
  <c r="P4016" i="1" a="1"/>
  <c r="P4016" i="1" s="1"/>
  <c r="P4017" i="1" a="1"/>
  <c r="P4017" i="1"/>
  <c r="P4018" i="1" a="1"/>
  <c r="P4018" i="1" s="1"/>
  <c r="P4019" i="1" a="1"/>
  <c r="P4019" i="1"/>
  <c r="P4020" i="1" a="1"/>
  <c r="P4020" i="1" s="1"/>
  <c r="P4021" i="1" a="1"/>
  <c r="P4021" i="1"/>
  <c r="P4022" i="1" a="1"/>
  <c r="P4022" i="1" s="1"/>
  <c r="P4023" i="1" a="1"/>
  <c r="P4023" i="1" s="1"/>
  <c r="P4024" i="1" a="1"/>
  <c r="P4024" i="1" s="1"/>
  <c r="P4025" i="1" a="1"/>
  <c r="P4025" i="1"/>
  <c r="P4026" i="1" a="1"/>
  <c r="P4026" i="1" s="1"/>
  <c r="P4027" i="1" a="1"/>
  <c r="P4027" i="1"/>
  <c r="P4028" i="1" a="1"/>
  <c r="P4028" i="1" s="1"/>
  <c r="P4029" i="1" a="1"/>
  <c r="P4029" i="1"/>
  <c r="P4030" i="1" a="1"/>
  <c r="P4030" i="1" s="1"/>
  <c r="P4031" i="1" a="1"/>
  <c r="P4031" i="1" s="1"/>
  <c r="P4032" i="1" a="1"/>
  <c r="P4032" i="1" s="1"/>
  <c r="P4033" i="1" a="1"/>
  <c r="P4033" i="1" s="1"/>
  <c r="P4034" i="1" a="1"/>
  <c r="P4034" i="1" s="1"/>
  <c r="P4035" i="1" a="1"/>
  <c r="P4035" i="1"/>
  <c r="P4036" i="1" a="1"/>
  <c r="P4036" i="1" s="1"/>
  <c r="P4037" i="1" a="1"/>
  <c r="P4037" i="1"/>
  <c r="P4038" i="1" a="1"/>
  <c r="P4038" i="1" s="1"/>
  <c r="P4039" i="1" a="1"/>
  <c r="P4039" i="1" s="1"/>
  <c r="P4040" i="1" a="1"/>
  <c r="P4040" i="1" s="1"/>
  <c r="P4041" i="1" a="1"/>
  <c r="P4041" i="1" s="1"/>
  <c r="P4042" i="1" a="1"/>
  <c r="P4042" i="1" s="1"/>
  <c r="P4043" i="1" a="1"/>
  <c r="P4043" i="1"/>
  <c r="P4044" i="1" a="1"/>
  <c r="P4044" i="1" s="1"/>
  <c r="P4045" i="1" a="1"/>
  <c r="P4045" i="1"/>
  <c r="P4046" i="1" a="1"/>
  <c r="P4046" i="1" s="1"/>
  <c r="P4047" i="1" a="1"/>
  <c r="P4047" i="1" s="1"/>
  <c r="P4048" i="1" a="1"/>
  <c r="P4048" i="1" s="1"/>
  <c r="P4049" i="1" a="1"/>
  <c r="P4049" i="1"/>
  <c r="P4050" i="1" a="1"/>
  <c r="P4050" i="1" s="1"/>
  <c r="P4051" i="1" a="1"/>
  <c r="P4051" i="1"/>
  <c r="P4052" i="1" a="1"/>
  <c r="P4052" i="1" s="1"/>
  <c r="P4053" i="1" a="1"/>
  <c r="P4053" i="1"/>
  <c r="P4054" i="1" a="1"/>
  <c r="P4054" i="1" s="1"/>
  <c r="P4055" i="1" a="1"/>
  <c r="P4055" i="1" s="1"/>
  <c r="P4056" i="1" a="1"/>
  <c r="P4056" i="1" s="1"/>
  <c r="P4057" i="1" a="1"/>
  <c r="P4057" i="1"/>
  <c r="P4058" i="1" a="1"/>
  <c r="P4058" i="1" s="1"/>
  <c r="P4059" i="1" a="1"/>
  <c r="P4059" i="1"/>
  <c r="P4060" i="1" a="1"/>
  <c r="P4060" i="1" s="1"/>
  <c r="P4061" i="1" a="1"/>
  <c r="P4061" i="1"/>
  <c r="P4062" i="1" a="1"/>
  <c r="P4062" i="1" s="1"/>
  <c r="P4063" i="1" a="1"/>
  <c r="P4063" i="1" s="1"/>
  <c r="P4064" i="1" a="1"/>
  <c r="P4064" i="1" s="1"/>
  <c r="P4065" i="1" a="1"/>
  <c r="P4065" i="1"/>
  <c r="P4066" i="1" a="1"/>
  <c r="P4066" i="1" s="1"/>
  <c r="P4067" i="1" a="1"/>
  <c r="P4067" i="1"/>
  <c r="P4068" i="1" a="1"/>
  <c r="P4068" i="1" s="1"/>
  <c r="P4069" i="1" a="1"/>
  <c r="P4069" i="1"/>
  <c r="P4070" i="1" a="1"/>
  <c r="P4070" i="1" s="1"/>
  <c r="P4071" i="1" a="1"/>
  <c r="P4071" i="1" s="1"/>
  <c r="P4072" i="1" a="1"/>
  <c r="P4072" i="1" s="1"/>
  <c r="P4073" i="1" a="1"/>
  <c r="P4073" i="1" s="1"/>
  <c r="P4074" i="1" a="1"/>
  <c r="P4074" i="1" s="1"/>
  <c r="P4075" i="1" a="1"/>
  <c r="P4075" i="1"/>
  <c r="P4076" i="1" a="1"/>
  <c r="P4076" i="1" s="1"/>
  <c r="P4077" i="1" a="1"/>
  <c r="P4077" i="1"/>
  <c r="P4078" i="1" a="1"/>
  <c r="P4078" i="1" s="1"/>
  <c r="P4079" i="1" a="1"/>
  <c r="P4079" i="1" s="1"/>
  <c r="P4080" i="1" a="1"/>
  <c r="P4080" i="1" s="1"/>
  <c r="P4081" i="1" a="1"/>
  <c r="P4081" i="1"/>
  <c r="P4082" i="1" a="1"/>
  <c r="P4082" i="1" s="1"/>
  <c r="P4083" i="1" a="1"/>
  <c r="P4083" i="1"/>
  <c r="P4084" i="1" a="1"/>
  <c r="P4084" i="1" s="1"/>
  <c r="P4085" i="1" a="1"/>
  <c r="P4085" i="1"/>
  <c r="P4086" i="1" a="1"/>
  <c r="P4086" i="1" s="1"/>
  <c r="P4087" i="1" a="1"/>
  <c r="P4087" i="1" s="1"/>
  <c r="P4088" i="1" a="1"/>
  <c r="P4088" i="1" s="1"/>
  <c r="P4089" i="1" a="1"/>
  <c r="P4089" i="1"/>
  <c r="P4090" i="1" a="1"/>
  <c r="P4090" i="1" s="1"/>
  <c r="P4091" i="1" a="1"/>
  <c r="P4091" i="1"/>
  <c r="P4092" i="1" a="1"/>
  <c r="P4092" i="1" s="1"/>
  <c r="P4093" i="1" a="1"/>
  <c r="P4093" i="1"/>
  <c r="P4094" i="1" a="1"/>
  <c r="P4094" i="1" s="1"/>
  <c r="P4095" i="1" a="1"/>
  <c r="P4095" i="1" s="1"/>
  <c r="P4096" i="1" a="1"/>
  <c r="P4096" i="1" s="1"/>
  <c r="P4097" i="1" a="1"/>
  <c r="P4097" i="1"/>
  <c r="P4098" i="1" a="1"/>
  <c r="P4098" i="1" s="1"/>
  <c r="P4099" i="1" a="1"/>
  <c r="P4099" i="1"/>
  <c r="P4100" i="1" a="1"/>
  <c r="P4100" i="1" s="1"/>
  <c r="P4101" i="1" a="1"/>
  <c r="P4101" i="1"/>
  <c r="P4102" i="1" a="1"/>
  <c r="P4102" i="1" s="1"/>
  <c r="P4103" i="1" a="1"/>
  <c r="P4103" i="1" s="1"/>
  <c r="P4104" i="1" a="1"/>
  <c r="P4104" i="1" s="1"/>
  <c r="P4105" i="1" a="1"/>
  <c r="P4105" i="1" s="1"/>
  <c r="P4106" i="1" a="1"/>
  <c r="P4106" i="1" s="1"/>
  <c r="P4107" i="1" a="1"/>
  <c r="P4107" i="1"/>
  <c r="P4108" i="1" a="1"/>
  <c r="P4108" i="1" s="1"/>
  <c r="P4109" i="1" a="1"/>
  <c r="P4109" i="1"/>
  <c r="P4110" i="1" a="1"/>
  <c r="P4110" i="1" s="1"/>
  <c r="P4111" i="1" a="1"/>
  <c r="P4111" i="1" s="1"/>
  <c r="P4112" i="1" a="1"/>
  <c r="P4112" i="1" s="1"/>
  <c r="P4113" i="1" a="1"/>
  <c r="P4113" i="1"/>
  <c r="P4114" i="1" a="1"/>
  <c r="P4114" i="1" s="1"/>
  <c r="P4115" i="1" a="1"/>
  <c r="P4115" i="1"/>
  <c r="P4116" i="1" a="1"/>
  <c r="P4116" i="1" s="1"/>
  <c r="P4117" i="1" a="1"/>
  <c r="P4117" i="1"/>
  <c r="P4118" i="1" a="1"/>
  <c r="P4118" i="1" s="1"/>
  <c r="P4119" i="1" a="1"/>
  <c r="P4119" i="1" s="1"/>
  <c r="P4120" i="1" a="1"/>
  <c r="P4120" i="1" s="1"/>
  <c r="P4121" i="1" a="1"/>
  <c r="P4121" i="1"/>
  <c r="P4122" i="1" a="1"/>
  <c r="P4122" i="1" s="1"/>
  <c r="P4123" i="1" a="1"/>
  <c r="P4123" i="1"/>
  <c r="P4124" i="1" a="1"/>
  <c r="P4124" i="1" s="1"/>
  <c r="P4125" i="1" a="1"/>
  <c r="P4125" i="1"/>
  <c r="P4126" i="1" a="1"/>
  <c r="P4126" i="1" s="1"/>
  <c r="P4127" i="1" a="1"/>
  <c r="P4127" i="1" s="1"/>
  <c r="P4128" i="1" a="1"/>
  <c r="P4128" i="1" s="1"/>
  <c r="P4129" i="1" a="1"/>
  <c r="P4129" i="1"/>
  <c r="P4130" i="1" a="1"/>
  <c r="P4130" i="1" s="1"/>
  <c r="P4131" i="1" a="1"/>
  <c r="P4131" i="1"/>
  <c r="P4132" i="1" a="1"/>
  <c r="P4132" i="1" s="1"/>
  <c r="P4133" i="1" a="1"/>
  <c r="P4133" i="1"/>
  <c r="P4134" i="1" a="1"/>
  <c r="P4134" i="1" s="1"/>
  <c r="P4135" i="1" a="1"/>
  <c r="P4135" i="1" s="1"/>
  <c r="P4136" i="1" a="1"/>
  <c r="P4136" i="1" s="1"/>
  <c r="P4137" i="1" a="1"/>
  <c r="P4137" i="1" s="1"/>
  <c r="P4138" i="1" a="1"/>
  <c r="P4138" i="1" s="1"/>
  <c r="P4139" i="1" a="1"/>
  <c r="P4139" i="1"/>
  <c r="P4140" i="1" a="1"/>
  <c r="P4140" i="1" s="1"/>
  <c r="P4141" i="1" a="1"/>
  <c r="P4141" i="1"/>
  <c r="P4142" i="1" a="1"/>
  <c r="P4142" i="1" s="1"/>
  <c r="P4143" i="1" a="1"/>
  <c r="P4143" i="1" s="1"/>
  <c r="P4144" i="1" a="1"/>
  <c r="P4144" i="1" s="1"/>
  <c r="P4145" i="1" a="1"/>
  <c r="P4145" i="1"/>
  <c r="P4146" i="1" a="1"/>
  <c r="P4146" i="1" s="1"/>
  <c r="P4147" i="1" a="1"/>
  <c r="P4147" i="1"/>
  <c r="P4148" i="1" a="1"/>
  <c r="P4148" i="1" s="1"/>
  <c r="P4149" i="1" a="1"/>
  <c r="P4149" i="1"/>
  <c r="P4150" i="1" a="1"/>
  <c r="P4150" i="1" s="1"/>
  <c r="P4151" i="1" a="1"/>
  <c r="P4151" i="1" s="1"/>
  <c r="P4152" i="1" a="1"/>
  <c r="P4152" i="1" s="1"/>
  <c r="P4153" i="1" a="1"/>
  <c r="P4153" i="1"/>
  <c r="P4154" i="1" a="1"/>
  <c r="P4154" i="1" s="1"/>
  <c r="P4155" i="1" a="1"/>
  <c r="P4155" i="1"/>
  <c r="P4156" i="1" a="1"/>
  <c r="P4156" i="1" s="1"/>
  <c r="P4157" i="1" a="1"/>
  <c r="P4157" i="1"/>
  <c r="P4158" i="1" a="1"/>
  <c r="P4158" i="1" s="1"/>
  <c r="P4159" i="1" a="1"/>
  <c r="P4159" i="1" s="1"/>
  <c r="P4160" i="1" a="1"/>
  <c r="P4160" i="1" s="1"/>
  <c r="P4161" i="1" a="1"/>
  <c r="P4161" i="1" s="1"/>
  <c r="P4162" i="1" a="1"/>
  <c r="P4162" i="1" s="1"/>
  <c r="P4163" i="1" a="1"/>
  <c r="P4163" i="1"/>
  <c r="P4164" i="1" a="1"/>
  <c r="P4164" i="1" s="1"/>
  <c r="P4165" i="1" a="1"/>
  <c r="P4165" i="1"/>
  <c r="P4166" i="1" a="1"/>
  <c r="P4166" i="1" s="1"/>
  <c r="P4167" i="1" a="1"/>
  <c r="P4167" i="1" s="1"/>
  <c r="P4168" i="1" a="1"/>
  <c r="P4168" i="1" s="1"/>
  <c r="P4169" i="1" a="1"/>
  <c r="P4169" i="1" s="1"/>
  <c r="P4170" i="1" a="1"/>
  <c r="P4170" i="1" s="1"/>
  <c r="P4171" i="1" a="1"/>
  <c r="P4171" i="1"/>
  <c r="P4172" i="1" a="1"/>
  <c r="P4172" i="1" s="1"/>
  <c r="P4173" i="1" a="1"/>
  <c r="P4173" i="1"/>
  <c r="P4174" i="1" a="1"/>
  <c r="P4174" i="1" s="1"/>
  <c r="P4175" i="1" a="1"/>
  <c r="P4175" i="1" s="1"/>
  <c r="P4176" i="1" a="1"/>
  <c r="P4176" i="1" s="1"/>
  <c r="P4177" i="1" a="1"/>
  <c r="P4177" i="1"/>
  <c r="P4178" i="1" a="1"/>
  <c r="P4178" i="1" s="1"/>
  <c r="P4179" i="1" a="1"/>
  <c r="P4179" i="1"/>
  <c r="P4180" i="1" a="1"/>
  <c r="P4180" i="1" s="1"/>
  <c r="P4181" i="1" a="1"/>
  <c r="P4181" i="1"/>
  <c r="P4182" i="1" a="1"/>
  <c r="P4182" i="1" s="1"/>
  <c r="P4183" i="1" a="1"/>
  <c r="P4183" i="1" s="1"/>
  <c r="P4184" i="1" a="1"/>
  <c r="P4184" i="1" s="1"/>
  <c r="P4185" i="1" a="1"/>
  <c r="P4185" i="1"/>
  <c r="P4186" i="1" a="1"/>
  <c r="P4186" i="1" s="1"/>
  <c r="P4187" i="1" a="1"/>
  <c r="P4187" i="1"/>
  <c r="P4188" i="1" a="1"/>
  <c r="P4188" i="1" s="1"/>
  <c r="P4189" i="1" a="1"/>
  <c r="P4189" i="1"/>
  <c r="P4190" i="1" a="1"/>
  <c r="P4190" i="1" s="1"/>
  <c r="P4191" i="1" a="1"/>
  <c r="P4191" i="1" s="1"/>
  <c r="P4192" i="1" a="1"/>
  <c r="P4192" i="1" s="1"/>
  <c r="P4193" i="1" a="1"/>
  <c r="P4193" i="1" s="1"/>
  <c r="P4194" i="1" a="1"/>
  <c r="P4194" i="1" s="1"/>
  <c r="P4195" i="1" a="1"/>
  <c r="P4195" i="1"/>
  <c r="P4196" i="1" a="1"/>
  <c r="P4196" i="1" s="1"/>
  <c r="P4197" i="1" a="1"/>
  <c r="P4197" i="1"/>
  <c r="P4198" i="1" a="1"/>
  <c r="P4198" i="1" s="1"/>
  <c r="P4199" i="1" a="1"/>
  <c r="P4199" i="1" s="1"/>
  <c r="P4200" i="1" a="1"/>
  <c r="P4200" i="1" s="1"/>
  <c r="P4201" i="1" a="1"/>
  <c r="P4201" i="1" s="1"/>
  <c r="P4202" i="1" a="1"/>
  <c r="P4202" i="1" s="1"/>
  <c r="P4203" i="1" a="1"/>
  <c r="P4203" i="1"/>
  <c r="P4204" i="1" a="1"/>
  <c r="P4204" i="1" s="1"/>
  <c r="P4205" i="1" a="1"/>
  <c r="P4205" i="1"/>
  <c r="P4206" i="1" a="1"/>
  <c r="P4206" i="1" s="1"/>
  <c r="P4207" i="1" a="1"/>
  <c r="P4207" i="1" s="1"/>
  <c r="P4208" i="1" a="1"/>
  <c r="P4208" i="1" s="1"/>
  <c r="P4209" i="1" a="1"/>
  <c r="P4209" i="1"/>
  <c r="P4210" i="1" a="1"/>
  <c r="P4210" i="1" s="1"/>
  <c r="P4211" i="1" a="1"/>
  <c r="P4211" i="1"/>
  <c r="P4212" i="1" a="1"/>
  <c r="P4212" i="1" s="1"/>
  <c r="P4213" i="1" a="1"/>
  <c r="P4213" i="1"/>
  <c r="P4214" i="1" a="1"/>
  <c r="P4214" i="1" s="1"/>
  <c r="P4215" i="1" a="1"/>
  <c r="P4215" i="1" s="1"/>
  <c r="P4216" i="1" a="1"/>
  <c r="P4216" i="1" s="1"/>
  <c r="P4217" i="1" a="1"/>
  <c r="P4217" i="1"/>
  <c r="P4218" i="1" a="1"/>
  <c r="P4218" i="1" s="1"/>
  <c r="P4219" i="1" a="1"/>
  <c r="P4219" i="1"/>
  <c r="P4220" i="1" a="1"/>
  <c r="P4220" i="1" s="1"/>
  <c r="P4221" i="1" a="1"/>
  <c r="P4221" i="1"/>
  <c r="P4222" i="1" a="1"/>
  <c r="P4222" i="1" s="1"/>
  <c r="P4223" i="1" a="1"/>
  <c r="P4223" i="1" s="1"/>
  <c r="P4224" i="1" a="1"/>
  <c r="P4224" i="1" s="1"/>
  <c r="P4225" i="1" a="1"/>
  <c r="P4225" i="1" s="1"/>
  <c r="P4226" i="1" a="1"/>
  <c r="P4226" i="1" s="1"/>
  <c r="P4227" i="1" a="1"/>
  <c r="P4227" i="1"/>
  <c r="P4228" i="1" a="1"/>
  <c r="P4228" i="1" s="1"/>
  <c r="P4229" i="1" a="1"/>
  <c r="P4229" i="1"/>
  <c r="P4230" i="1" a="1"/>
  <c r="P4230" i="1" s="1"/>
  <c r="P4231" i="1" a="1"/>
  <c r="P4231" i="1" s="1"/>
  <c r="P4232" i="1" a="1"/>
  <c r="P4232" i="1" s="1"/>
  <c r="P4233" i="1" a="1"/>
  <c r="P4233" i="1" s="1"/>
  <c r="P4234" i="1" a="1"/>
  <c r="P4234" i="1" s="1"/>
  <c r="P4235" i="1" a="1"/>
  <c r="P4235" i="1"/>
  <c r="P4236" i="1" a="1"/>
  <c r="P4236" i="1" s="1"/>
  <c r="P4237" i="1" a="1"/>
  <c r="P4237" i="1"/>
  <c r="P4238" i="1" a="1"/>
  <c r="P4238" i="1" s="1"/>
  <c r="P4239" i="1" a="1"/>
  <c r="P4239" i="1" s="1"/>
  <c r="P4240" i="1" a="1"/>
  <c r="P4240" i="1" s="1"/>
  <c r="P4241" i="1" a="1"/>
  <c r="P4241" i="1"/>
  <c r="P4242" i="1" a="1"/>
  <c r="P4242" i="1" s="1"/>
  <c r="P4243" i="1" a="1"/>
  <c r="P4243" i="1"/>
  <c r="P4244" i="1" a="1"/>
  <c r="P4244" i="1" s="1"/>
  <c r="P4245" i="1" a="1"/>
  <c r="P4245" i="1"/>
  <c r="P4246" i="1" a="1"/>
  <c r="P4246" i="1" s="1"/>
  <c r="P4247" i="1" a="1"/>
  <c r="P4247" i="1" s="1"/>
  <c r="P4248" i="1" a="1"/>
  <c r="P4248" i="1" s="1"/>
  <c r="P4249" i="1" a="1"/>
  <c r="P4249" i="1"/>
  <c r="P4250" i="1" a="1"/>
  <c r="P4250" i="1" s="1"/>
  <c r="P4251" i="1" a="1"/>
  <c r="P4251" i="1"/>
  <c r="P4252" i="1" a="1"/>
  <c r="P4252" i="1" s="1"/>
  <c r="P4253" i="1" a="1"/>
  <c r="P4253" i="1"/>
  <c r="P4254" i="1" a="1"/>
  <c r="P4254" i="1" s="1"/>
  <c r="P4255" i="1" a="1"/>
  <c r="P4255" i="1" s="1"/>
  <c r="P4256" i="1" a="1"/>
  <c r="P4256" i="1" s="1"/>
  <c r="P4257" i="1" a="1"/>
  <c r="P4257" i="1" s="1"/>
  <c r="P4258" i="1" a="1"/>
  <c r="P4258" i="1" s="1"/>
  <c r="P4259" i="1" a="1"/>
  <c r="P4259" i="1"/>
  <c r="P4260" i="1" a="1"/>
  <c r="P4260" i="1" s="1"/>
  <c r="P4261" i="1" a="1"/>
  <c r="P4261" i="1"/>
  <c r="P4262" i="1" a="1"/>
  <c r="P4262" i="1" s="1"/>
  <c r="P4263" i="1" a="1"/>
  <c r="P4263" i="1" s="1"/>
  <c r="P4264" i="1" a="1"/>
  <c r="P4264" i="1" s="1"/>
  <c r="P4265" i="1" a="1"/>
  <c r="P4265" i="1" s="1"/>
  <c r="P4266" i="1" a="1"/>
  <c r="P4266" i="1" s="1"/>
  <c r="P4267" i="1" a="1"/>
  <c r="P4267" i="1"/>
  <c r="P4268" i="1" a="1"/>
  <c r="P4268" i="1" s="1"/>
  <c r="P4269" i="1" a="1"/>
  <c r="P4269" i="1"/>
  <c r="P4270" i="1" a="1"/>
  <c r="P4270" i="1" s="1"/>
  <c r="P4271" i="1" a="1"/>
  <c r="P4271" i="1" s="1"/>
  <c r="P4272" i="1" a="1"/>
  <c r="P4272" i="1" s="1"/>
  <c r="P4273" i="1" a="1"/>
  <c r="P4273" i="1"/>
  <c r="P4274" i="1" a="1"/>
  <c r="P4274" i="1" s="1"/>
  <c r="P4275" i="1" a="1"/>
  <c r="P4275" i="1"/>
  <c r="P4276" i="1" a="1"/>
  <c r="P4276" i="1" s="1"/>
  <c r="P4277" i="1" a="1"/>
  <c r="P4277" i="1"/>
  <c r="P4278" i="1" a="1"/>
  <c r="P4278" i="1" s="1"/>
  <c r="P4279" i="1" a="1"/>
  <c r="P4279" i="1" s="1"/>
  <c r="P4280" i="1" a="1"/>
  <c r="P4280" i="1" s="1"/>
  <c r="P4281" i="1" a="1"/>
  <c r="P4281" i="1"/>
  <c r="P4282" i="1" a="1"/>
  <c r="P4282" i="1" s="1"/>
  <c r="P4283" i="1" a="1"/>
  <c r="P4283" i="1"/>
  <c r="P4284" i="1" a="1"/>
  <c r="P4284" i="1" s="1"/>
  <c r="P4285" i="1" a="1"/>
  <c r="P4285" i="1"/>
  <c r="P4286" i="1" a="1"/>
  <c r="P4286" i="1" s="1"/>
  <c r="P4287" i="1" a="1"/>
  <c r="P4287" i="1" s="1"/>
  <c r="P4288" i="1" a="1"/>
  <c r="P4288" i="1" s="1"/>
  <c r="P4289" i="1" a="1"/>
  <c r="P4289" i="1" s="1"/>
  <c r="P4290" i="1" a="1"/>
  <c r="P4290" i="1" s="1"/>
  <c r="P4291" i="1" a="1"/>
  <c r="P4291" i="1"/>
  <c r="P4292" i="1" a="1"/>
  <c r="P4292" i="1" s="1"/>
  <c r="P4293" i="1" a="1"/>
  <c r="P4293" i="1"/>
  <c r="P4294" i="1" a="1"/>
  <c r="P4294" i="1" s="1"/>
  <c r="P4295" i="1" a="1"/>
  <c r="P4295" i="1" s="1"/>
  <c r="P4296" i="1" a="1"/>
  <c r="P4296" i="1" s="1"/>
  <c r="P4297" i="1" a="1"/>
  <c r="P4297" i="1" s="1"/>
  <c r="P4298" i="1" a="1"/>
  <c r="P4298" i="1" s="1"/>
  <c r="P4299" i="1" a="1"/>
  <c r="P4299" i="1"/>
  <c r="P4300" i="1" a="1"/>
  <c r="P4300" i="1" s="1"/>
  <c r="P4301" i="1" a="1"/>
  <c r="P4301" i="1"/>
  <c r="P4302" i="1" a="1"/>
  <c r="P4302" i="1" s="1"/>
  <c r="P4303" i="1" a="1"/>
  <c r="P4303" i="1" s="1"/>
  <c r="P4304" i="1" a="1"/>
  <c r="P4304" i="1" s="1"/>
  <c r="P4305" i="1" a="1"/>
  <c r="P4305" i="1"/>
  <c r="P4306" i="1" a="1"/>
  <c r="P4306" i="1" s="1"/>
  <c r="P4307" i="1" a="1"/>
  <c r="P4307" i="1"/>
  <c r="P4308" i="1" a="1"/>
  <c r="P4308" i="1" s="1"/>
  <c r="P4309" i="1" a="1"/>
  <c r="P4309" i="1"/>
  <c r="P4310" i="1" a="1"/>
  <c r="P4310" i="1" s="1"/>
  <c r="P4311" i="1" a="1"/>
  <c r="P4311" i="1" s="1"/>
  <c r="P4312" i="1" a="1"/>
  <c r="P4312" i="1" s="1"/>
  <c r="P4313" i="1" a="1"/>
  <c r="P4313" i="1"/>
  <c r="P4314" i="1" a="1"/>
  <c r="P4314" i="1" s="1"/>
  <c r="P4315" i="1" a="1"/>
  <c r="P4315" i="1"/>
  <c r="P4316" i="1" a="1"/>
  <c r="P4316" i="1" s="1"/>
  <c r="P4317" i="1" a="1"/>
  <c r="P4317" i="1"/>
  <c r="P4318" i="1" a="1"/>
  <c r="P4318" i="1" s="1"/>
  <c r="P4319" i="1" a="1"/>
  <c r="P4319" i="1" s="1"/>
  <c r="P4320" i="1" a="1"/>
  <c r="P4320" i="1" s="1"/>
  <c r="P4321" i="1" a="1"/>
  <c r="P4321" i="1" s="1"/>
  <c r="P4322" i="1" a="1"/>
  <c r="P4322" i="1" s="1"/>
  <c r="P4323" i="1" a="1"/>
  <c r="P4323" i="1"/>
  <c r="P4324" i="1" a="1"/>
  <c r="P4324" i="1" s="1"/>
  <c r="P4325" i="1" a="1"/>
  <c r="P4325" i="1"/>
  <c r="P4326" i="1" a="1"/>
  <c r="P4326" i="1" s="1"/>
  <c r="P4327" i="1" a="1"/>
  <c r="P4327" i="1" s="1"/>
  <c r="P4328" i="1" a="1"/>
  <c r="P4328" i="1" s="1"/>
  <c r="P4329" i="1" a="1"/>
  <c r="P4329" i="1" s="1"/>
  <c r="P4330" i="1" a="1"/>
  <c r="P4330" i="1" s="1"/>
  <c r="P4331" i="1" a="1"/>
  <c r="P4331" i="1"/>
  <c r="P4332" i="1" a="1"/>
  <c r="P4332" i="1" s="1"/>
  <c r="P4333" i="1" a="1"/>
  <c r="P4333" i="1"/>
  <c r="P4334" i="1" a="1"/>
  <c r="P4334" i="1" s="1"/>
  <c r="P4335" i="1" a="1"/>
  <c r="P4335" i="1" s="1"/>
  <c r="P4336" i="1" a="1"/>
  <c r="P4336" i="1" s="1"/>
  <c r="P4337" i="1" a="1"/>
  <c r="P4337" i="1"/>
  <c r="P4338" i="1" a="1"/>
  <c r="P4338" i="1" s="1"/>
  <c r="P4339" i="1" a="1"/>
  <c r="P4339" i="1"/>
  <c r="P4340" i="1" a="1"/>
  <c r="P4340" i="1" s="1"/>
  <c r="P4341" i="1" a="1"/>
  <c r="P4341" i="1"/>
  <c r="P4342" i="1" a="1"/>
  <c r="P4342" i="1" s="1"/>
  <c r="P4343" i="1" a="1"/>
  <c r="P4343" i="1" s="1"/>
  <c r="P4344" i="1" a="1"/>
  <c r="P4344" i="1" s="1"/>
  <c r="P4345" i="1" a="1"/>
  <c r="P4345" i="1"/>
  <c r="P4346" i="1" a="1"/>
  <c r="P4346" i="1" s="1"/>
  <c r="P4347" i="1" a="1"/>
  <c r="P4347" i="1"/>
  <c r="P4348" i="1" a="1"/>
  <c r="P4348" i="1" s="1"/>
  <c r="P4349" i="1" a="1"/>
  <c r="P4349" i="1"/>
  <c r="P4350" i="1" a="1"/>
  <c r="P4350" i="1" s="1"/>
  <c r="P4351" i="1" a="1"/>
  <c r="P4351" i="1" s="1"/>
  <c r="P4352" i="1" a="1"/>
  <c r="P4352" i="1" s="1"/>
  <c r="P4353" i="1" a="1"/>
  <c r="P4353" i="1" s="1"/>
  <c r="P4354" i="1" a="1"/>
  <c r="P4354" i="1" s="1"/>
  <c r="P4355" i="1" a="1"/>
  <c r="P4355" i="1"/>
  <c r="P4356" i="1" a="1"/>
  <c r="P4356" i="1" s="1"/>
  <c r="P4357" i="1" a="1"/>
  <c r="P4357" i="1"/>
  <c r="P4358" i="1" a="1"/>
  <c r="P4358" i="1" s="1"/>
  <c r="P4359" i="1" a="1"/>
  <c r="P4359" i="1" s="1"/>
  <c r="P4360" i="1" a="1"/>
  <c r="P4360" i="1" s="1"/>
  <c r="P4361" i="1" a="1"/>
  <c r="P4361" i="1" s="1"/>
  <c r="P4362" i="1" a="1"/>
  <c r="P4362" i="1" s="1"/>
  <c r="P4363" i="1" a="1"/>
  <c r="P4363" i="1"/>
  <c r="P4364" i="1" a="1"/>
  <c r="P4364" i="1" s="1"/>
  <c r="P4365" i="1" a="1"/>
  <c r="P4365" i="1"/>
  <c r="P4366" i="1" a="1"/>
  <c r="P4366" i="1" s="1"/>
  <c r="P4367" i="1" a="1"/>
  <c r="P4367" i="1" s="1"/>
  <c r="P4368" i="1" a="1"/>
  <c r="P4368" i="1" s="1"/>
  <c r="P4369" i="1" a="1"/>
  <c r="P4369" i="1"/>
  <c r="P4370" i="1" a="1"/>
  <c r="P4370" i="1" s="1"/>
  <c r="P4371" i="1" a="1"/>
  <c r="P4371" i="1"/>
  <c r="P4372" i="1" a="1"/>
  <c r="P4372" i="1" s="1"/>
  <c r="P4373" i="1" a="1"/>
  <c r="P4373" i="1"/>
  <c r="P4374" i="1" a="1"/>
  <c r="P4374" i="1" s="1"/>
  <c r="P4375" i="1" a="1"/>
  <c r="P4375" i="1" s="1"/>
  <c r="P4376" i="1" a="1"/>
  <c r="P4376" i="1" s="1"/>
  <c r="P4377" i="1" a="1"/>
  <c r="P4377" i="1"/>
  <c r="P4378" i="1" a="1"/>
  <c r="P4378" i="1" s="1"/>
  <c r="P4379" i="1" a="1"/>
  <c r="P4379" i="1"/>
  <c r="P4380" i="1" a="1"/>
  <c r="P4380" i="1" s="1"/>
  <c r="P4381" i="1" a="1"/>
  <c r="P4381" i="1"/>
  <c r="P4382" i="1" a="1"/>
  <c r="P4382" i="1" s="1"/>
  <c r="P4383" i="1" a="1"/>
  <c r="P4383" i="1" s="1"/>
  <c r="P4384" i="1" a="1"/>
  <c r="P4384" i="1" s="1"/>
  <c r="P4385" i="1" a="1"/>
  <c r="P4385" i="1" s="1"/>
  <c r="P4386" i="1" a="1"/>
  <c r="P4386" i="1" s="1"/>
  <c r="P4387" i="1" a="1"/>
  <c r="P4387" i="1"/>
  <c r="P4388" i="1" a="1"/>
  <c r="P4388" i="1" s="1"/>
  <c r="P4389" i="1" a="1"/>
  <c r="P4389" i="1"/>
  <c r="P4390" i="1" a="1"/>
  <c r="P4390" i="1" s="1"/>
  <c r="P4391" i="1" a="1"/>
  <c r="P4391" i="1" s="1"/>
  <c r="P4392" i="1" a="1"/>
  <c r="P4392" i="1" s="1"/>
  <c r="P4393" i="1" a="1"/>
  <c r="P4393" i="1" s="1"/>
  <c r="P4394" i="1" a="1"/>
  <c r="P4394" i="1" s="1"/>
  <c r="P4395" i="1" a="1"/>
  <c r="P4395" i="1"/>
  <c r="P4396" i="1" a="1"/>
  <c r="P4396" i="1" s="1"/>
  <c r="P4397" i="1" a="1"/>
  <c r="P4397" i="1"/>
  <c r="P4398" i="1" a="1"/>
  <c r="P4398" i="1" s="1"/>
  <c r="P4399" i="1" a="1"/>
  <c r="P4399" i="1" s="1"/>
  <c r="P4400" i="1" a="1"/>
  <c r="P4400" i="1" s="1"/>
  <c r="P4401" i="1" a="1"/>
  <c r="P4401" i="1"/>
  <c r="P4402" i="1" a="1"/>
  <c r="P4402" i="1" s="1"/>
  <c r="P4403" i="1" a="1"/>
  <c r="P4403" i="1"/>
  <c r="P4404" i="1" a="1"/>
  <c r="P4404" i="1" s="1"/>
  <c r="P4405" i="1" a="1"/>
  <c r="P4405" i="1"/>
  <c r="P4406" i="1" a="1"/>
  <c r="P4406" i="1" s="1"/>
  <c r="P4407" i="1" a="1"/>
  <c r="P4407" i="1" s="1"/>
  <c r="P4408" i="1" a="1"/>
  <c r="P4408" i="1" s="1"/>
  <c r="P4409" i="1" a="1"/>
  <c r="P4409" i="1"/>
  <c r="P4410" i="1" a="1"/>
  <c r="P4410" i="1" s="1"/>
  <c r="P4411" i="1" a="1"/>
  <c r="P4411" i="1"/>
  <c r="P4412" i="1" a="1"/>
  <c r="P4412" i="1" s="1"/>
  <c r="P4413" i="1" a="1"/>
  <c r="P4413" i="1"/>
  <c r="P4414" i="1" a="1"/>
  <c r="P4414" i="1" s="1"/>
  <c r="P4415" i="1" a="1"/>
  <c r="P4415" i="1" s="1"/>
  <c r="P4416" i="1" a="1"/>
  <c r="P4416" i="1" s="1"/>
  <c r="P4417" i="1" a="1"/>
  <c r="P4417" i="1" s="1"/>
  <c r="P4418" i="1" a="1"/>
  <c r="P4418" i="1" s="1"/>
  <c r="P4419" i="1" a="1"/>
  <c r="P4419" i="1"/>
  <c r="P4420" i="1" a="1"/>
  <c r="P4420" i="1" s="1"/>
  <c r="P4421" i="1" a="1"/>
  <c r="P4421" i="1"/>
  <c r="P4422" i="1" a="1"/>
  <c r="P4422" i="1" s="1"/>
  <c r="P4423" i="1" a="1"/>
  <c r="P4423" i="1" s="1"/>
  <c r="P4424" i="1" a="1"/>
  <c r="P4424" i="1" s="1"/>
  <c r="P4425" i="1" a="1"/>
  <c r="P4425" i="1" s="1"/>
  <c r="P4426" i="1" a="1"/>
  <c r="P4426" i="1" s="1"/>
  <c r="P4427" i="1" a="1"/>
  <c r="P4427" i="1"/>
  <c r="P4428" i="1" a="1"/>
  <c r="P4428" i="1" s="1"/>
  <c r="P4429" i="1" a="1"/>
  <c r="P4429" i="1"/>
  <c r="P4430" i="1" a="1"/>
  <c r="P4430" i="1" s="1"/>
  <c r="P4431" i="1" a="1"/>
  <c r="P4431" i="1" s="1"/>
  <c r="P4432" i="1" a="1"/>
  <c r="P4432" i="1" s="1"/>
  <c r="P4433" i="1" a="1"/>
  <c r="P4433" i="1"/>
  <c r="P4434" i="1" a="1"/>
  <c r="P4434" i="1" s="1"/>
  <c r="P4435" i="1" a="1"/>
  <c r="P4435" i="1"/>
  <c r="P4436" i="1" a="1"/>
  <c r="P4436" i="1" s="1"/>
  <c r="P4437" i="1" a="1"/>
  <c r="P4437" i="1"/>
  <c r="P4438" i="1" a="1"/>
  <c r="P4438" i="1" s="1"/>
  <c r="P4439" i="1" a="1"/>
  <c r="P4439" i="1" s="1"/>
  <c r="P4440" i="1" a="1"/>
  <c r="P4440" i="1" s="1"/>
  <c r="P4441" i="1" a="1"/>
  <c r="P4441" i="1"/>
  <c r="P4442" i="1" a="1"/>
  <c r="P4442" i="1" s="1"/>
  <c r="P4443" i="1" a="1"/>
  <c r="P4443" i="1"/>
  <c r="P4444" i="1" a="1"/>
  <c r="P4444" i="1" s="1"/>
  <c r="P4445" i="1" a="1"/>
  <c r="P4445" i="1"/>
  <c r="P4446" i="1" a="1"/>
  <c r="P4446" i="1" s="1"/>
  <c r="P4447" i="1" a="1"/>
  <c r="P4447" i="1" s="1"/>
  <c r="P4448" i="1" a="1"/>
  <c r="P4448" i="1" s="1"/>
  <c r="P4449" i="1" a="1"/>
  <c r="P4449" i="1" s="1"/>
  <c r="P4450" i="1" a="1"/>
  <c r="P4450" i="1" s="1"/>
  <c r="P4451" i="1" a="1"/>
  <c r="P4451" i="1"/>
  <c r="P4452" i="1" a="1"/>
  <c r="P4452" i="1" s="1"/>
  <c r="P4453" i="1" a="1"/>
  <c r="P4453" i="1"/>
  <c r="P4454" i="1" a="1"/>
  <c r="P4454" i="1" s="1"/>
  <c r="P4455" i="1" a="1"/>
  <c r="P4455" i="1" s="1"/>
  <c r="P4456" i="1" a="1"/>
  <c r="P4456" i="1" s="1"/>
  <c r="P4457" i="1" a="1"/>
  <c r="P4457" i="1" s="1"/>
  <c r="P4458" i="1" a="1"/>
  <c r="P4458" i="1" s="1"/>
  <c r="P4459" i="1" a="1"/>
  <c r="P4459" i="1"/>
  <c r="P4460" i="1" a="1"/>
  <c r="P4460" i="1" s="1"/>
  <c r="P4461" i="1" a="1"/>
  <c r="P4461" i="1"/>
  <c r="P4462" i="1" a="1"/>
  <c r="P4462" i="1" s="1"/>
  <c r="P4463" i="1" a="1"/>
  <c r="P4463" i="1" s="1"/>
  <c r="P4464" i="1" a="1"/>
  <c r="P4464" i="1" s="1"/>
  <c r="P4465" i="1" a="1"/>
  <c r="P4465" i="1"/>
  <c r="P4466" i="1" a="1"/>
  <c r="P4466" i="1" s="1"/>
  <c r="P4467" i="1" a="1"/>
  <c r="P4467" i="1"/>
  <c r="P4468" i="1" a="1"/>
  <c r="P4468" i="1" s="1"/>
  <c r="P4469" i="1" a="1"/>
  <c r="P4469" i="1"/>
  <c r="P4470" i="1" a="1"/>
  <c r="P4470" i="1" s="1"/>
  <c r="P4471" i="1" a="1"/>
  <c r="P4471" i="1" s="1"/>
  <c r="P4472" i="1" a="1"/>
  <c r="P4472" i="1" s="1"/>
  <c r="P4473" i="1" a="1"/>
  <c r="P4473" i="1"/>
  <c r="P4474" i="1" a="1"/>
  <c r="P4474" i="1" s="1"/>
  <c r="P4475" i="1" a="1"/>
  <c r="P4475" i="1"/>
  <c r="P4476" i="1" a="1"/>
  <c r="P4476" i="1" s="1"/>
  <c r="P4477" i="1" a="1"/>
  <c r="P4477" i="1"/>
  <c r="P4478" i="1" a="1"/>
  <c r="P4478" i="1" s="1"/>
  <c r="P4479" i="1" a="1"/>
  <c r="P4479" i="1" s="1"/>
  <c r="P4480" i="1" a="1"/>
  <c r="P4480" i="1" s="1"/>
  <c r="P4481" i="1" a="1"/>
  <c r="P4481" i="1" s="1"/>
  <c r="P4482" i="1" a="1"/>
  <c r="P4482" i="1" s="1"/>
  <c r="P4483" i="1" a="1"/>
  <c r="P4483" i="1"/>
  <c r="P4484" i="1" a="1"/>
  <c r="P4484" i="1" s="1"/>
  <c r="P4485" i="1" a="1"/>
  <c r="P4485" i="1"/>
  <c r="P4486" i="1" a="1"/>
  <c r="P4486" i="1" s="1"/>
  <c r="P4487" i="1" a="1"/>
  <c r="P4487" i="1" s="1"/>
  <c r="P4488" i="1" a="1"/>
  <c r="P4488" i="1" s="1"/>
  <c r="P4489" i="1" a="1"/>
  <c r="P4489" i="1" s="1"/>
  <c r="P4490" i="1" a="1"/>
  <c r="P4490" i="1" s="1"/>
  <c r="P4491" i="1" a="1"/>
  <c r="P4491" i="1"/>
  <c r="P4492" i="1" a="1"/>
  <c r="P4492" i="1" s="1"/>
  <c r="P4493" i="1" a="1"/>
  <c r="P4493" i="1"/>
  <c r="P4494" i="1" a="1"/>
  <c r="P4494" i="1" s="1"/>
  <c r="P4495" i="1" a="1"/>
  <c r="P4495" i="1" s="1"/>
  <c r="P4496" i="1" a="1"/>
  <c r="P4496" i="1" s="1"/>
  <c r="P4497" i="1" a="1"/>
  <c r="P4497" i="1"/>
  <c r="P4498" i="1" a="1"/>
  <c r="P4498" i="1" s="1"/>
  <c r="P4499" i="1" a="1"/>
  <c r="P4499" i="1"/>
  <c r="P4500" i="1" a="1"/>
  <c r="P4500" i="1" s="1"/>
  <c r="P4501" i="1" a="1"/>
  <c r="P4501" i="1"/>
  <c r="P4502" i="1" a="1"/>
  <c r="P4502" i="1" s="1"/>
  <c r="P4503" i="1" a="1"/>
  <c r="P4503" i="1" s="1"/>
  <c r="P4504" i="1" a="1"/>
  <c r="P4504" i="1" s="1"/>
  <c r="P4505" i="1" a="1"/>
  <c r="P4505" i="1"/>
  <c r="P4506" i="1" a="1"/>
  <c r="P4506" i="1"/>
  <c r="P4507" i="1" a="1"/>
  <c r="P4507" i="1"/>
  <c r="P4508" i="1" a="1"/>
  <c r="P4508" i="1"/>
  <c r="P4509" i="1" a="1"/>
  <c r="P4509" i="1"/>
  <c r="P4510" i="1" a="1"/>
  <c r="P4510" i="1"/>
  <c r="P4511" i="1" a="1"/>
  <c r="P4511" i="1"/>
  <c r="P4512" i="1" a="1"/>
  <c r="P4512" i="1"/>
  <c r="P4513" i="1" a="1"/>
  <c r="P4513" i="1"/>
  <c r="P4514" i="1" a="1"/>
  <c r="P4514" i="1"/>
  <c r="P4515" i="1" a="1"/>
  <c r="P4515" i="1"/>
  <c r="P4516" i="1" a="1"/>
  <c r="P4516" i="1"/>
  <c r="P4517" i="1" a="1"/>
  <c r="P4517" i="1"/>
  <c r="P4518" i="1" a="1"/>
  <c r="P4518" i="1"/>
  <c r="P4519" i="1" a="1"/>
  <c r="P4519" i="1"/>
  <c r="P4520" i="1" a="1"/>
  <c r="P4520" i="1"/>
  <c r="P4521" i="1" a="1"/>
  <c r="P4521" i="1"/>
  <c r="P4522" i="1" a="1"/>
  <c r="P4522" i="1"/>
  <c r="P4523" i="1" a="1"/>
  <c r="P4523" i="1"/>
  <c r="P4524" i="1" a="1"/>
  <c r="P4524" i="1"/>
  <c r="P4525" i="1" a="1"/>
  <c r="P4525" i="1"/>
  <c r="P4526" i="1" a="1"/>
  <c r="P4526" i="1"/>
  <c r="P4527" i="1" a="1"/>
  <c r="P4527" i="1"/>
  <c r="P4528" i="1" a="1"/>
  <c r="P4528" i="1"/>
  <c r="P4529" i="1" a="1"/>
  <c r="P4529" i="1"/>
  <c r="P4530" i="1" a="1"/>
  <c r="P4530" i="1"/>
  <c r="P4531" i="1" a="1"/>
  <c r="P4531" i="1"/>
  <c r="P4532" i="1" a="1"/>
  <c r="P4532" i="1"/>
  <c r="P4533" i="1" a="1"/>
  <c r="P4533" i="1"/>
  <c r="P4534" i="1" a="1"/>
  <c r="P4534" i="1"/>
  <c r="P4535" i="1" a="1"/>
  <c r="P4535" i="1"/>
  <c r="P4536" i="1" a="1"/>
  <c r="P4536" i="1"/>
  <c r="P4537" i="1" a="1"/>
  <c r="P4537" i="1"/>
  <c r="P4538" i="1" a="1"/>
  <c r="P4538" i="1"/>
  <c r="P4539" i="1" a="1"/>
  <c r="P4539" i="1"/>
  <c r="P4540" i="1" a="1"/>
  <c r="P4540" i="1"/>
  <c r="P4541" i="1" a="1"/>
  <c r="P4541" i="1"/>
  <c r="P4542" i="1" a="1"/>
  <c r="P4542" i="1"/>
  <c r="P4543" i="1" a="1"/>
  <c r="P4543" i="1"/>
  <c r="P4544" i="1" a="1"/>
  <c r="P4544" i="1"/>
  <c r="P4545" i="1" a="1"/>
  <c r="P4545" i="1"/>
  <c r="P4546" i="1" a="1"/>
  <c r="P4546" i="1"/>
  <c r="P4547" i="1" a="1"/>
  <c r="P4547" i="1"/>
  <c r="P4548" i="1" a="1"/>
  <c r="P4548" i="1"/>
  <c r="P4549" i="1" a="1"/>
  <c r="P4549" i="1"/>
  <c r="P4550" i="1" a="1"/>
  <c r="P4550" i="1"/>
  <c r="P4551" i="1" a="1"/>
  <c r="P4551" i="1"/>
  <c r="P4552" i="1" a="1"/>
  <c r="P4552" i="1"/>
  <c r="P4553" i="1" a="1"/>
  <c r="P4553" i="1"/>
  <c r="P4554" i="1" a="1"/>
  <c r="P4554" i="1"/>
  <c r="P4555" i="1" a="1"/>
  <c r="P4555" i="1"/>
  <c r="P4556" i="1" a="1"/>
  <c r="P4556" i="1"/>
  <c r="P4557" i="1" a="1"/>
  <c r="P4557" i="1"/>
  <c r="P4558" i="1" a="1"/>
  <c r="P4558" i="1"/>
  <c r="P4559" i="1" a="1"/>
  <c r="P4559" i="1"/>
  <c r="P4560" i="1" a="1"/>
  <c r="P4560" i="1"/>
  <c r="P4561" i="1" a="1"/>
  <c r="P4561" i="1"/>
  <c r="P4562" i="1" a="1"/>
  <c r="P4562" i="1"/>
  <c r="P4563" i="1" a="1"/>
  <c r="P4563" i="1"/>
  <c r="P4564" i="1" a="1"/>
  <c r="P4564" i="1"/>
  <c r="P4565" i="1" a="1"/>
  <c r="P4565" i="1"/>
  <c r="P4566" i="1" a="1"/>
  <c r="P4566" i="1"/>
  <c r="P4567" i="1" a="1"/>
  <c r="P4567" i="1"/>
  <c r="P4568" i="1" a="1"/>
  <c r="P4568" i="1"/>
  <c r="P4569" i="1" a="1"/>
  <c r="P4569" i="1"/>
  <c r="P4570" i="1" a="1"/>
  <c r="P4570" i="1"/>
  <c r="P4571" i="1" a="1"/>
  <c r="P4571" i="1"/>
  <c r="P4572" i="1" a="1"/>
  <c r="P4572" i="1"/>
  <c r="P4573" i="1" a="1"/>
  <c r="P4573" i="1"/>
  <c r="P4574" i="1" a="1"/>
  <c r="P4574" i="1"/>
  <c r="P4575" i="1" a="1"/>
  <c r="P4575" i="1"/>
  <c r="P4576" i="1" a="1"/>
  <c r="P4576" i="1"/>
  <c r="P4577" i="1" a="1"/>
  <c r="P4577" i="1"/>
  <c r="P4578" i="1" a="1"/>
  <c r="P4578" i="1"/>
  <c r="P4579" i="1" a="1"/>
  <c r="P4579" i="1"/>
  <c r="P4580" i="1" a="1"/>
  <c r="P4580" i="1"/>
  <c r="P4581" i="1" a="1"/>
  <c r="P4581" i="1"/>
  <c r="P4582" i="1" a="1"/>
  <c r="P4582" i="1"/>
  <c r="P4583" i="1" a="1"/>
  <c r="P4583" i="1"/>
  <c r="P4584" i="1" a="1"/>
  <c r="P4584" i="1"/>
  <c r="P4585" i="1" a="1"/>
  <c r="P4585" i="1"/>
  <c r="P4586" i="1" a="1"/>
  <c r="P4586" i="1"/>
  <c r="P4587" i="1" a="1"/>
  <c r="P4587" i="1"/>
  <c r="P4588" i="1" a="1"/>
  <c r="P4588" i="1"/>
  <c r="P4589" i="1" a="1"/>
  <c r="P4589" i="1"/>
  <c r="P4590" i="1" a="1"/>
  <c r="P4590" i="1"/>
  <c r="P4591" i="1" a="1"/>
  <c r="P4591" i="1"/>
  <c r="P4592" i="1" a="1"/>
  <c r="P4592" i="1"/>
  <c r="P4593" i="1" a="1"/>
  <c r="P4593" i="1"/>
  <c r="P4594" i="1" a="1"/>
  <c r="P4594" i="1"/>
  <c r="P4595" i="1" a="1"/>
  <c r="P4595" i="1"/>
  <c r="P4596" i="1" a="1"/>
  <c r="P4596" i="1"/>
  <c r="P4597" i="1" a="1"/>
  <c r="P4597" i="1"/>
  <c r="P4598" i="1" a="1"/>
  <c r="P4598" i="1"/>
  <c r="P4599" i="1" a="1"/>
  <c r="P4599" i="1"/>
  <c r="P4600" i="1" a="1"/>
  <c r="P4600" i="1"/>
  <c r="P4601" i="1" a="1"/>
  <c r="P4601" i="1"/>
  <c r="P4602" i="1" a="1"/>
  <c r="P4602" i="1"/>
  <c r="P4603" i="1" a="1"/>
  <c r="P4603" i="1"/>
  <c r="P4604" i="1" a="1"/>
  <c r="P4604" i="1" s="1"/>
  <c r="P4605" i="1" a="1"/>
  <c r="P4605" i="1"/>
  <c r="P4606" i="1" a="1"/>
  <c r="P4606" i="1" s="1"/>
  <c r="P4607" i="1" a="1"/>
  <c r="P4607" i="1" s="1"/>
  <c r="P4608" i="1" a="1"/>
  <c r="P4608" i="1" s="1"/>
  <c r="P4609" i="1" a="1"/>
  <c r="P4609" i="1"/>
  <c r="P4610" i="1" a="1"/>
  <c r="P4610" i="1" s="1"/>
  <c r="P4611" i="1" a="1"/>
  <c r="P4611" i="1"/>
  <c r="P4612" i="1" a="1"/>
  <c r="P4612" i="1" s="1"/>
  <c r="P4613" i="1" a="1"/>
  <c r="P4613" i="1"/>
  <c r="P4614" i="1" a="1"/>
  <c r="P4614" i="1" s="1"/>
  <c r="P4615" i="1" a="1"/>
  <c r="P4615" i="1" s="1"/>
  <c r="P4616" i="1" a="1"/>
  <c r="P4616" i="1" s="1"/>
  <c r="P4617" i="1" a="1"/>
  <c r="P4617" i="1"/>
  <c r="P4618" i="1" a="1"/>
  <c r="P4618" i="1" s="1"/>
  <c r="P4619" i="1" a="1"/>
  <c r="P4619" i="1"/>
  <c r="P4620" i="1" a="1"/>
  <c r="P4620" i="1" s="1"/>
  <c r="P4621" i="1" a="1"/>
  <c r="P4621" i="1"/>
  <c r="P4622" i="1" a="1"/>
  <c r="P4622" i="1" s="1"/>
  <c r="P4623" i="1" a="1"/>
  <c r="P4623" i="1" s="1"/>
  <c r="P4624" i="1" a="1"/>
  <c r="P4624" i="1" s="1"/>
  <c r="P4625" i="1" a="1"/>
  <c r="P4625" i="1"/>
  <c r="P4626" i="1" a="1"/>
  <c r="P4626" i="1" s="1"/>
  <c r="P4627" i="1" a="1"/>
  <c r="P4627" i="1"/>
  <c r="P4628" i="1" a="1"/>
  <c r="P4628" i="1" s="1"/>
  <c r="P4629" i="1" a="1"/>
  <c r="P4629" i="1"/>
  <c r="P4630" i="1" a="1"/>
  <c r="P4630" i="1" s="1"/>
  <c r="P4631" i="1" a="1"/>
  <c r="P4631" i="1" s="1"/>
  <c r="P4632" i="1" a="1"/>
  <c r="P4632" i="1" s="1"/>
  <c r="P4633" i="1" a="1"/>
  <c r="P4633" i="1"/>
  <c r="P4634" i="1" a="1"/>
  <c r="P4634" i="1" s="1"/>
  <c r="P4635" i="1" a="1"/>
  <c r="P4635" i="1"/>
  <c r="P4636" i="1" a="1"/>
  <c r="P4636" i="1" s="1"/>
  <c r="P4637" i="1" a="1"/>
  <c r="P4637" i="1"/>
  <c r="P4638" i="1" a="1"/>
  <c r="P4638" i="1" s="1"/>
  <c r="P4639" i="1" a="1"/>
  <c r="P4639" i="1" s="1"/>
  <c r="P4640" i="1" a="1"/>
  <c r="P4640" i="1" s="1"/>
  <c r="P4641" i="1" a="1"/>
  <c r="P4641" i="1"/>
  <c r="P4642" i="1" a="1"/>
  <c r="P4642" i="1" s="1"/>
  <c r="P4643" i="1" a="1"/>
  <c r="P4643" i="1"/>
  <c r="P4644" i="1" a="1"/>
  <c r="P4644" i="1" s="1"/>
  <c r="P4645" i="1" a="1"/>
  <c r="P4645" i="1"/>
  <c r="P4646" i="1" a="1"/>
  <c r="P4646" i="1" s="1"/>
  <c r="P4647" i="1" a="1"/>
  <c r="P4647" i="1" s="1"/>
  <c r="P4648" i="1" a="1"/>
  <c r="P4648" i="1" s="1"/>
  <c r="P4649" i="1" a="1"/>
  <c r="P4649" i="1"/>
  <c r="P4650" i="1" a="1"/>
  <c r="P4650" i="1" s="1"/>
  <c r="P4651" i="1" a="1"/>
  <c r="P4651" i="1"/>
  <c r="P4652" i="1" a="1"/>
  <c r="P4652" i="1" s="1"/>
  <c r="P4653" i="1" a="1"/>
  <c r="P4653" i="1"/>
  <c r="P4654" i="1" a="1"/>
  <c r="P4654" i="1" s="1"/>
  <c r="P4655" i="1" a="1"/>
  <c r="P4655" i="1" s="1"/>
  <c r="P4656" i="1" a="1"/>
  <c r="P4656" i="1" s="1"/>
  <c r="P4657" i="1" a="1"/>
  <c r="P4657" i="1"/>
  <c r="P4658" i="1" a="1"/>
  <c r="P4658" i="1" s="1"/>
  <c r="P4659" i="1" a="1"/>
  <c r="P4659" i="1"/>
  <c r="P4660" i="1" a="1"/>
  <c r="P4660" i="1" s="1"/>
  <c r="P4661" i="1" a="1"/>
  <c r="P4661" i="1"/>
  <c r="P4662" i="1" a="1"/>
  <c r="P4662" i="1" s="1"/>
  <c r="P4663" i="1" a="1"/>
  <c r="P4663" i="1" s="1"/>
  <c r="P4664" i="1" a="1"/>
  <c r="P4664" i="1" s="1"/>
  <c r="P4665" i="1" a="1"/>
  <c r="P4665" i="1"/>
  <c r="P4666" i="1" a="1"/>
  <c r="P4666" i="1" s="1"/>
  <c r="P4667" i="1" a="1"/>
  <c r="P4667" i="1"/>
  <c r="P4668" i="1" a="1"/>
  <c r="P4668" i="1" s="1"/>
  <c r="P4669" i="1" a="1"/>
  <c r="P4669" i="1"/>
  <c r="P4670" i="1" a="1"/>
  <c r="P4670" i="1" s="1"/>
  <c r="P4671" i="1" a="1"/>
  <c r="P4671" i="1" s="1"/>
  <c r="P4672" i="1" a="1"/>
  <c r="P4672" i="1" s="1"/>
  <c r="P4673" i="1" a="1"/>
  <c r="P4673" i="1"/>
  <c r="P4674" i="1" a="1"/>
  <c r="P4674" i="1" s="1"/>
  <c r="P4675" i="1" a="1"/>
  <c r="P4675" i="1"/>
  <c r="P4676" i="1" a="1"/>
  <c r="P4676" i="1" s="1"/>
  <c r="P4677" i="1" a="1"/>
  <c r="P4677" i="1"/>
  <c r="P4678" i="1" a="1"/>
  <c r="P4678" i="1" s="1"/>
  <c r="P4679" i="1" a="1"/>
  <c r="P4679" i="1" s="1"/>
  <c r="P4680" i="1" a="1"/>
  <c r="P4680" i="1" s="1"/>
  <c r="P4681" i="1" a="1"/>
  <c r="P4681" i="1"/>
  <c r="P4682" i="1" a="1"/>
  <c r="P4682" i="1" s="1"/>
  <c r="P4683" i="1" a="1"/>
  <c r="P4683" i="1"/>
  <c r="P4684" i="1" a="1"/>
  <c r="P4684" i="1" s="1"/>
  <c r="P4685" i="1" a="1"/>
  <c r="P4685" i="1"/>
  <c r="P4686" i="1" a="1"/>
  <c r="P4686" i="1" s="1"/>
  <c r="P4687" i="1" a="1"/>
  <c r="P4687" i="1" s="1"/>
  <c r="P4688" i="1" a="1"/>
  <c r="P4688" i="1" s="1"/>
  <c r="P4689" i="1" a="1"/>
  <c r="P4689" i="1"/>
  <c r="P4690" i="1" a="1"/>
  <c r="P4690" i="1" s="1"/>
  <c r="P4691" i="1" a="1"/>
  <c r="P4691" i="1"/>
  <c r="P4692" i="1" a="1"/>
  <c r="P4692" i="1" s="1"/>
  <c r="P4693" i="1" a="1"/>
  <c r="P4693" i="1"/>
  <c r="P4694" i="1" a="1"/>
  <c r="P4694" i="1" s="1"/>
  <c r="P4695" i="1" a="1"/>
  <c r="P4695" i="1" s="1"/>
  <c r="P4696" i="1" a="1"/>
  <c r="P4696" i="1" s="1"/>
  <c r="P4697" i="1" a="1"/>
  <c r="P4697" i="1"/>
  <c r="P4698" i="1" a="1"/>
  <c r="P4698" i="1" s="1"/>
  <c r="P4699" i="1" a="1"/>
  <c r="P4699" i="1"/>
  <c r="P4700" i="1" a="1"/>
  <c r="P4700" i="1" s="1"/>
  <c r="P4701" i="1" a="1"/>
  <c r="P4701" i="1"/>
  <c r="P4702" i="1" a="1"/>
  <c r="P4702" i="1" s="1"/>
  <c r="P4703" i="1" a="1"/>
  <c r="P4703" i="1" s="1"/>
  <c r="P4704" i="1" a="1"/>
  <c r="P4704" i="1" s="1"/>
  <c r="P4705" i="1" a="1"/>
  <c r="P4705" i="1"/>
  <c r="P4706" i="1" a="1"/>
  <c r="P4706" i="1" s="1"/>
  <c r="P4707" i="1" a="1"/>
  <c r="P4707" i="1"/>
  <c r="P4708" i="1" a="1"/>
  <c r="P4708" i="1" s="1"/>
  <c r="P4709" i="1" a="1"/>
  <c r="P4709" i="1"/>
  <c r="P4710" i="1" a="1"/>
  <c r="P4710" i="1" s="1"/>
  <c r="P4711" i="1" a="1"/>
  <c r="P4711" i="1" s="1"/>
  <c r="P4712" i="1" a="1"/>
  <c r="P4712" i="1" s="1"/>
  <c r="P4713" i="1" a="1"/>
  <c r="P4713" i="1"/>
  <c r="P4714" i="1" a="1"/>
  <c r="P4714" i="1" s="1"/>
  <c r="P4715" i="1" a="1"/>
  <c r="P4715" i="1"/>
  <c r="P4716" i="1" a="1"/>
  <c r="P4716" i="1" s="1"/>
  <c r="P4717" i="1" a="1"/>
  <c r="P4717" i="1"/>
  <c r="P4718" i="1" a="1"/>
  <c r="P4718" i="1" s="1"/>
  <c r="P4719" i="1" a="1"/>
  <c r="P4719" i="1" s="1"/>
  <c r="P4720" i="1" a="1"/>
  <c r="P4720" i="1" s="1"/>
  <c r="P4721" i="1" a="1"/>
  <c r="P4721" i="1"/>
  <c r="P4722" i="1" a="1"/>
  <c r="P4722" i="1" s="1"/>
  <c r="P4723" i="1" a="1"/>
  <c r="P4723" i="1"/>
  <c r="P4724" i="1" a="1"/>
  <c r="P4724" i="1" s="1"/>
  <c r="P4725" i="1" a="1"/>
  <c r="P4725" i="1"/>
  <c r="P4726" i="1" a="1"/>
  <c r="P4726" i="1" s="1"/>
  <c r="P4727" i="1" a="1"/>
  <c r="P4727" i="1" s="1"/>
  <c r="P4728" i="1" a="1"/>
  <c r="P4728" i="1" s="1"/>
  <c r="P4729" i="1" a="1"/>
  <c r="P4729" i="1"/>
  <c r="P4730" i="1" a="1"/>
  <c r="P4730" i="1" s="1"/>
  <c r="P4731" i="1" a="1"/>
  <c r="P4731" i="1"/>
  <c r="P4732" i="1" a="1"/>
  <c r="P4732" i="1" s="1"/>
  <c r="P4733" i="1" a="1"/>
  <c r="P4733" i="1"/>
  <c r="P4734" i="1" a="1"/>
  <c r="P4734" i="1" s="1"/>
  <c r="P4735" i="1" a="1"/>
  <c r="P4735" i="1" s="1"/>
  <c r="P4736" i="1" a="1"/>
  <c r="P4736" i="1" s="1"/>
  <c r="P4737" i="1" a="1"/>
  <c r="P4737" i="1"/>
  <c r="P4738" i="1" a="1"/>
  <c r="P4738" i="1" s="1"/>
  <c r="P4739" i="1" a="1"/>
  <c r="P4739" i="1"/>
  <c r="P4740" i="1" a="1"/>
  <c r="P4740" i="1" s="1"/>
  <c r="P4741" i="1" a="1"/>
  <c r="P4741" i="1"/>
  <c r="P4742" i="1" a="1"/>
  <c r="P4742" i="1" s="1"/>
  <c r="P4743" i="1" a="1"/>
  <c r="P4743" i="1" s="1"/>
  <c r="P4744" i="1" a="1"/>
  <c r="P4744" i="1" s="1"/>
  <c r="P4745" i="1" a="1"/>
  <c r="P4745" i="1"/>
  <c r="P4746" i="1" a="1"/>
  <c r="P4746" i="1" s="1"/>
  <c r="P4747" i="1" a="1"/>
  <c r="P4747" i="1"/>
  <c r="P4748" i="1" a="1"/>
  <c r="P4748" i="1" s="1"/>
  <c r="P4749" i="1" a="1"/>
  <c r="P4749" i="1"/>
  <c r="P4750" i="1" a="1"/>
  <c r="P4750" i="1" s="1"/>
  <c r="P4751" i="1" a="1"/>
  <c r="P4751" i="1" s="1"/>
  <c r="P4752" i="1" a="1"/>
  <c r="P4752" i="1" s="1"/>
  <c r="P4753" i="1" a="1"/>
  <c r="P4753" i="1"/>
  <c r="P4754" i="1" a="1"/>
  <c r="P4754" i="1" s="1"/>
  <c r="P4755" i="1" a="1"/>
  <c r="P4755" i="1"/>
  <c r="P4756" i="1" a="1"/>
  <c r="P4756" i="1" s="1"/>
  <c r="P4757" i="1" a="1"/>
  <c r="P4757" i="1"/>
  <c r="P4758" i="1" a="1"/>
  <c r="P4758" i="1" s="1"/>
  <c r="P4759" i="1" a="1"/>
  <c r="P4759" i="1" s="1"/>
  <c r="P4760" i="1" a="1"/>
  <c r="P4760" i="1" s="1"/>
  <c r="P4761" i="1" a="1"/>
  <c r="P4761" i="1"/>
  <c r="P4762" i="1" a="1"/>
  <c r="P4762" i="1" s="1"/>
  <c r="P4763" i="1" a="1"/>
  <c r="P4763" i="1"/>
  <c r="P4764" i="1" a="1"/>
  <c r="P4764" i="1" s="1"/>
  <c r="P4765" i="1" a="1"/>
  <c r="P4765" i="1"/>
  <c r="P4766" i="1" a="1"/>
  <c r="P4766" i="1" s="1"/>
  <c r="P4767" i="1" a="1"/>
  <c r="P4767" i="1" s="1"/>
  <c r="P4768" i="1" a="1"/>
  <c r="P4768" i="1" s="1"/>
  <c r="P4769" i="1" a="1"/>
  <c r="P4769" i="1"/>
  <c r="P4770" i="1" a="1"/>
  <c r="P4770" i="1" s="1"/>
  <c r="P4771" i="1" a="1"/>
  <c r="P4771" i="1"/>
  <c r="P4772" i="1" a="1"/>
  <c r="P4772" i="1" s="1"/>
  <c r="P4773" i="1" a="1"/>
  <c r="P4773" i="1"/>
  <c r="P4774" i="1" a="1"/>
  <c r="P4774" i="1" s="1"/>
  <c r="P4775" i="1" a="1"/>
  <c r="P4775" i="1" s="1"/>
  <c r="P4776" i="1" a="1"/>
  <c r="P4776" i="1" s="1"/>
  <c r="P4777" i="1" a="1"/>
  <c r="P4777" i="1"/>
  <c r="P4778" i="1" a="1"/>
  <c r="P4778" i="1" s="1"/>
  <c r="P4779" i="1" a="1"/>
  <c r="P4779" i="1"/>
  <c r="P4780" i="1" a="1"/>
  <c r="P4780" i="1" s="1"/>
  <c r="P4781" i="1" a="1"/>
  <c r="P4781" i="1"/>
  <c r="P4782" i="1" a="1"/>
  <c r="P4782" i="1" s="1"/>
  <c r="P4783" i="1" a="1"/>
  <c r="P4783" i="1" s="1"/>
  <c r="P4784" i="1" a="1"/>
  <c r="P4784" i="1" s="1"/>
  <c r="P4785" i="1" a="1"/>
  <c r="P4785" i="1"/>
  <c r="P4786" i="1" a="1"/>
  <c r="P4786" i="1" s="1"/>
  <c r="P4787" i="1" a="1"/>
  <c r="P4787" i="1"/>
  <c r="P4788" i="1" a="1"/>
  <c r="P4788" i="1" s="1"/>
  <c r="P4789" i="1" a="1"/>
  <c r="P4789" i="1"/>
  <c r="P4790" i="1" a="1"/>
  <c r="P4790" i="1" s="1"/>
  <c r="P4791" i="1" a="1"/>
  <c r="P4791" i="1" s="1"/>
  <c r="P4792" i="1" a="1"/>
  <c r="P4792" i="1" s="1"/>
  <c r="P4793" i="1" a="1"/>
  <c r="P4793" i="1"/>
  <c r="P4794" i="1" a="1"/>
  <c r="P4794" i="1" s="1"/>
  <c r="P4795" i="1" a="1"/>
  <c r="P4795" i="1"/>
  <c r="P4796" i="1" a="1"/>
  <c r="P4796" i="1" s="1"/>
  <c r="P4797" i="1" a="1"/>
  <c r="P4797" i="1"/>
  <c r="P4798" i="1" a="1"/>
  <c r="P4798" i="1" s="1"/>
  <c r="P4799" i="1" a="1"/>
  <c r="P4799" i="1" s="1"/>
  <c r="P4800" i="1" a="1"/>
  <c r="P4800" i="1" s="1"/>
  <c r="P4801" i="1" a="1"/>
  <c r="P4801" i="1"/>
  <c r="P4802" i="1" a="1"/>
  <c r="P4802" i="1" s="1"/>
  <c r="P4803" i="1" a="1"/>
  <c r="P4803" i="1"/>
  <c r="P4804" i="1" a="1"/>
  <c r="P4804" i="1" s="1"/>
  <c r="P4805" i="1" a="1"/>
  <c r="P4805" i="1"/>
  <c r="P4806" i="1" a="1"/>
  <c r="P4806" i="1" s="1"/>
  <c r="P4807" i="1" a="1"/>
  <c r="P4807" i="1" s="1"/>
  <c r="P4808" i="1" a="1"/>
  <c r="P4808" i="1" s="1"/>
  <c r="P4809" i="1" a="1"/>
  <c r="P4809" i="1"/>
  <c r="P4810" i="1" a="1"/>
  <c r="P4810" i="1" s="1"/>
  <c r="P4811" i="1" a="1"/>
  <c r="P4811" i="1"/>
  <c r="P4812" i="1" a="1"/>
  <c r="P4812" i="1" s="1"/>
  <c r="P4813" i="1" a="1"/>
  <c r="P4813" i="1"/>
  <c r="P4814" i="1" a="1"/>
  <c r="P4814" i="1" s="1"/>
  <c r="P4815" i="1" a="1"/>
  <c r="P4815" i="1" s="1"/>
  <c r="P4816" i="1" a="1"/>
  <c r="P4816" i="1" s="1"/>
  <c r="P4817" i="1" a="1"/>
  <c r="P4817" i="1"/>
  <c r="P4818" i="1" a="1"/>
  <c r="P4818" i="1" s="1"/>
  <c r="P4819" i="1" a="1"/>
  <c r="P4819" i="1"/>
  <c r="P4820" i="1" a="1"/>
  <c r="P4820" i="1" s="1"/>
  <c r="P4821" i="1" a="1"/>
  <c r="P4821" i="1"/>
  <c r="P4822" i="1" a="1"/>
  <c r="P4822" i="1" s="1"/>
  <c r="P4823" i="1" a="1"/>
  <c r="P4823" i="1" s="1"/>
  <c r="P4824" i="1" a="1"/>
  <c r="P4824" i="1" s="1"/>
  <c r="P4825" i="1" a="1"/>
  <c r="P4825" i="1"/>
  <c r="P4826" i="1" a="1"/>
  <c r="P4826" i="1" s="1"/>
  <c r="P4827" i="1" a="1"/>
  <c r="P4827" i="1"/>
  <c r="P4828" i="1" a="1"/>
  <c r="P4828" i="1" s="1"/>
  <c r="P4829" i="1" a="1"/>
  <c r="P4829" i="1"/>
  <c r="P4830" i="1" a="1"/>
  <c r="P4830" i="1" s="1"/>
  <c r="P4831" i="1" a="1"/>
  <c r="P4831" i="1" s="1"/>
  <c r="P4832" i="1" a="1"/>
  <c r="P4832" i="1" s="1"/>
  <c r="P4833" i="1" a="1"/>
  <c r="P4833" i="1"/>
  <c r="P4834" i="1" a="1"/>
  <c r="P4834" i="1" s="1"/>
  <c r="P4835" i="1" a="1"/>
  <c r="P4835" i="1"/>
  <c r="P4836" i="1" a="1"/>
  <c r="P4836" i="1" s="1"/>
  <c r="P4837" i="1" a="1"/>
  <c r="P4837" i="1"/>
  <c r="P4838" i="1" a="1"/>
  <c r="P4838" i="1" s="1"/>
  <c r="P4839" i="1" a="1"/>
  <c r="P4839" i="1" s="1"/>
  <c r="P4840" i="1" a="1"/>
  <c r="P4840" i="1" s="1"/>
  <c r="P4841" i="1" a="1"/>
  <c r="P4841" i="1"/>
  <c r="P4842" i="1" a="1"/>
  <c r="P4842" i="1" s="1"/>
  <c r="P4843" i="1" a="1"/>
  <c r="P4843" i="1"/>
  <c r="P4844" i="1" a="1"/>
  <c r="P4844" i="1" s="1"/>
  <c r="P4845" i="1" a="1"/>
  <c r="P4845" i="1"/>
  <c r="P4846" i="1" a="1"/>
  <c r="P4846" i="1" s="1"/>
  <c r="P4847" i="1" a="1"/>
  <c r="P4847" i="1" s="1"/>
  <c r="P4848" i="1" a="1"/>
  <c r="P4848" i="1" s="1"/>
  <c r="P4849" i="1" a="1"/>
  <c r="P4849" i="1"/>
  <c r="P4850" i="1" a="1"/>
  <c r="P4850" i="1" s="1"/>
  <c r="P4851" i="1" a="1"/>
  <c r="P4851" i="1"/>
  <c r="P4852" i="1" a="1"/>
  <c r="P4852" i="1" s="1"/>
  <c r="P4853" i="1" a="1"/>
  <c r="P4853" i="1"/>
  <c r="P4854" i="1" a="1"/>
  <c r="P4854" i="1" s="1"/>
  <c r="P4855" i="1" a="1"/>
  <c r="P4855" i="1" s="1"/>
  <c r="P4856" i="1" a="1"/>
  <c r="P4856" i="1" s="1"/>
  <c r="P4857" i="1" a="1"/>
  <c r="P4857" i="1"/>
  <c r="P4858" i="1" a="1"/>
  <c r="P4858" i="1" s="1"/>
  <c r="P4859" i="1" a="1"/>
  <c r="P4859" i="1"/>
  <c r="P4860" i="1" a="1"/>
  <c r="P4860" i="1" s="1"/>
  <c r="P4861" i="1" a="1"/>
  <c r="P4861" i="1"/>
  <c r="P4862" i="1" a="1"/>
  <c r="P4862" i="1" s="1"/>
  <c r="P4863" i="1" a="1"/>
  <c r="P4863" i="1" s="1"/>
  <c r="P4864" i="1" a="1"/>
  <c r="P4864" i="1" s="1"/>
  <c r="P4865" i="1" a="1"/>
  <c r="P4865" i="1"/>
  <c r="P4866" i="1" a="1"/>
  <c r="P4866" i="1" s="1"/>
  <c r="P4867" i="1" a="1"/>
  <c r="P4867" i="1"/>
  <c r="P4868" i="1" a="1"/>
  <c r="P4868" i="1" s="1"/>
  <c r="P4869" i="1" a="1"/>
  <c r="P4869" i="1"/>
  <c r="P4870" i="1" a="1"/>
  <c r="P4870" i="1" s="1"/>
  <c r="P4871" i="1" a="1"/>
  <c r="P4871" i="1" s="1"/>
  <c r="P4872" i="1" a="1"/>
  <c r="P4872" i="1" s="1"/>
  <c r="P4873" i="1" a="1"/>
  <c r="P4873" i="1"/>
  <c r="P4874" i="1" a="1"/>
  <c r="P4874" i="1" s="1"/>
  <c r="P4875" i="1" a="1"/>
  <c r="P4875" i="1"/>
  <c r="P4876" i="1" a="1"/>
  <c r="P4876" i="1" s="1"/>
  <c r="P4877" i="1" a="1"/>
  <c r="P4877" i="1"/>
  <c r="P4878" i="1" a="1"/>
  <c r="P4878" i="1" s="1"/>
  <c r="P4879" i="1" a="1"/>
  <c r="P4879" i="1" s="1"/>
  <c r="P4880" i="1" a="1"/>
  <c r="P4880" i="1" s="1"/>
  <c r="P4881" i="1" a="1"/>
  <c r="P4881" i="1"/>
  <c r="P4882" i="1" a="1"/>
  <c r="P4882" i="1" s="1"/>
  <c r="P4883" i="1" a="1"/>
  <c r="P4883" i="1"/>
  <c r="P4884" i="1" a="1"/>
  <c r="P4884" i="1" s="1"/>
  <c r="P4885" i="1" a="1"/>
  <c r="P4885" i="1"/>
  <c r="P4886" i="1" a="1"/>
  <c r="P4886" i="1" s="1"/>
  <c r="P4887" i="1" a="1"/>
  <c r="P4887" i="1" s="1"/>
  <c r="P4888" i="1" a="1"/>
  <c r="P4888" i="1" s="1"/>
  <c r="P4889" i="1" a="1"/>
  <c r="P4889" i="1"/>
  <c r="P4890" i="1" a="1"/>
  <c r="P4890" i="1" s="1"/>
  <c r="P4891" i="1" a="1"/>
  <c r="P4891" i="1"/>
  <c r="P4892" i="1" a="1"/>
  <c r="P4892" i="1" s="1"/>
  <c r="P4893" i="1" a="1"/>
  <c r="P4893" i="1"/>
  <c r="P4894" i="1" a="1"/>
  <c r="P4894" i="1" s="1"/>
  <c r="P4895" i="1" a="1"/>
  <c r="P4895" i="1" s="1"/>
  <c r="P4896" i="1" a="1"/>
  <c r="P4896" i="1" s="1"/>
  <c r="P4897" i="1" a="1"/>
  <c r="P4897" i="1"/>
  <c r="P4898" i="1" a="1"/>
  <c r="P4898" i="1" s="1"/>
  <c r="P4899" i="1" a="1"/>
  <c r="P4899" i="1"/>
  <c r="P4900" i="1" a="1"/>
  <c r="P4900" i="1" s="1"/>
  <c r="P4901" i="1" a="1"/>
  <c r="P4901" i="1"/>
  <c r="P4902" i="1" a="1"/>
  <c r="P4902" i="1" s="1"/>
  <c r="P4903" i="1" a="1"/>
  <c r="P4903" i="1" s="1"/>
  <c r="P4904" i="1" a="1"/>
  <c r="P4904" i="1" s="1"/>
  <c r="P4905" i="1" a="1"/>
  <c r="P4905" i="1"/>
  <c r="P4906" i="1" a="1"/>
  <c r="P4906" i="1" s="1"/>
  <c r="P4907" i="1" a="1"/>
  <c r="P4907" i="1"/>
  <c r="P4908" i="1" a="1"/>
  <c r="P4908" i="1" s="1"/>
  <c r="P4909" i="1" a="1"/>
  <c r="P4909" i="1"/>
  <c r="P4910" i="1" a="1"/>
  <c r="P4910" i="1" s="1"/>
  <c r="P4911" i="1" a="1"/>
  <c r="P4911" i="1" s="1"/>
  <c r="P4912" i="1" a="1"/>
  <c r="P4912" i="1" s="1"/>
  <c r="P4913" i="1" a="1"/>
  <c r="P4913" i="1"/>
  <c r="P4914" i="1" a="1"/>
  <c r="P4914" i="1" s="1"/>
  <c r="P4915" i="1" a="1"/>
  <c r="P4915" i="1"/>
  <c r="P4916" i="1" a="1"/>
  <c r="P4916" i="1" s="1"/>
  <c r="P4917" i="1" a="1"/>
  <c r="P4917" i="1"/>
  <c r="P4918" i="1" a="1"/>
  <c r="P4918" i="1" s="1"/>
  <c r="P4919" i="1" a="1"/>
  <c r="P4919" i="1" s="1"/>
  <c r="P4920" i="1" a="1"/>
  <c r="P4920" i="1" s="1"/>
  <c r="P4921" i="1" a="1"/>
  <c r="P4921" i="1"/>
  <c r="P4922" i="1" a="1"/>
  <c r="P4922" i="1" s="1"/>
  <c r="P4923" i="1" a="1"/>
  <c r="P4923" i="1"/>
  <c r="P4924" i="1" a="1"/>
  <c r="P4924" i="1" s="1"/>
  <c r="P4925" i="1" a="1"/>
  <c r="P4925" i="1"/>
  <c r="P4926" i="1" a="1"/>
  <c r="P4926" i="1" s="1"/>
  <c r="P4927" i="1" a="1"/>
  <c r="P4927" i="1" s="1"/>
  <c r="P4928" i="1" a="1"/>
  <c r="P4928" i="1" s="1"/>
  <c r="P4929" i="1" a="1"/>
  <c r="P4929" i="1"/>
  <c r="P4930" i="1" a="1"/>
  <c r="P4930" i="1" s="1"/>
  <c r="P4931" i="1" a="1"/>
  <c r="P4931" i="1"/>
  <c r="P4932" i="1" a="1"/>
  <c r="P4932" i="1" s="1"/>
  <c r="P4933" i="1" a="1"/>
  <c r="P4933" i="1"/>
  <c r="P4934" i="1" a="1"/>
  <c r="P4934" i="1" s="1"/>
  <c r="P4935" i="1" a="1"/>
  <c r="P4935" i="1" s="1"/>
  <c r="P4936" i="1" a="1"/>
  <c r="P4936" i="1" s="1"/>
  <c r="P4937" i="1" a="1"/>
  <c r="P4937" i="1"/>
  <c r="P4938" i="1" a="1"/>
  <c r="P4938" i="1" s="1"/>
  <c r="P4939" i="1" a="1"/>
  <c r="P4939" i="1"/>
  <c r="P4940" i="1" a="1"/>
  <c r="P4940" i="1" s="1"/>
  <c r="P4941" i="1" a="1"/>
  <c r="P4941" i="1"/>
  <c r="P4942" i="1" a="1"/>
  <c r="P4942" i="1" s="1"/>
  <c r="P4943" i="1" a="1"/>
  <c r="P4943" i="1" s="1"/>
  <c r="P4944" i="1" a="1"/>
  <c r="P4944" i="1" s="1"/>
  <c r="P4945" i="1" a="1"/>
  <c r="P4945" i="1"/>
  <c r="P4946" i="1" a="1"/>
  <c r="P4946" i="1" s="1"/>
  <c r="P4947" i="1" a="1"/>
  <c r="P4947" i="1"/>
  <c r="P4948" i="1" a="1"/>
  <c r="P4948" i="1" s="1"/>
  <c r="P4949" i="1" a="1"/>
  <c r="P4949" i="1"/>
  <c r="P4950" i="1" a="1"/>
  <c r="P4950" i="1" s="1"/>
  <c r="P4951" i="1" a="1"/>
  <c r="P4951" i="1" s="1"/>
  <c r="P4952" i="1" a="1"/>
  <c r="P4952" i="1" s="1"/>
  <c r="P4953" i="1" a="1"/>
  <c r="P4953" i="1"/>
  <c r="P4954" i="1" a="1"/>
  <c r="P4954" i="1" s="1"/>
  <c r="P4955" i="1" a="1"/>
  <c r="P4955" i="1"/>
  <c r="P4956" i="1" a="1"/>
  <c r="P4956" i="1" s="1"/>
  <c r="P4957" i="1" a="1"/>
  <c r="P4957" i="1"/>
  <c r="P4958" i="1" a="1"/>
  <c r="P4958" i="1" s="1"/>
  <c r="P4959" i="1" a="1"/>
  <c r="P4959" i="1" s="1"/>
  <c r="P4960" i="1" a="1"/>
  <c r="P4960" i="1" s="1"/>
  <c r="P4961" i="1" a="1"/>
  <c r="P4961" i="1"/>
  <c r="P4962" i="1" a="1"/>
  <c r="P4962" i="1" s="1"/>
  <c r="P4963" i="1" a="1"/>
  <c r="P4963" i="1"/>
  <c r="P4964" i="1" a="1"/>
  <c r="P4964" i="1" s="1"/>
  <c r="P4965" i="1" a="1"/>
  <c r="P4965" i="1"/>
  <c r="P4966" i="1" a="1"/>
  <c r="P4966" i="1" s="1"/>
  <c r="P4967" i="1" a="1"/>
  <c r="P4967" i="1" s="1"/>
  <c r="P4968" i="1" a="1"/>
  <c r="P4968" i="1" s="1"/>
  <c r="P4969" i="1" a="1"/>
  <c r="P4969" i="1"/>
  <c r="P4970" i="1" a="1"/>
  <c r="P4970" i="1" s="1"/>
  <c r="P4971" i="1" a="1"/>
  <c r="P4971" i="1"/>
  <c r="P4972" i="1" a="1"/>
  <c r="P4972" i="1" s="1"/>
  <c r="P4973" i="1" a="1"/>
  <c r="P4973" i="1"/>
  <c r="P4974" i="1" a="1"/>
  <c r="P4974" i="1" s="1"/>
  <c r="P4975" i="1" a="1"/>
  <c r="P4975" i="1" s="1"/>
  <c r="P4976" i="1" a="1"/>
  <c r="P4976" i="1" s="1"/>
  <c r="P4977" i="1" a="1"/>
  <c r="P4977" i="1"/>
  <c r="P4978" i="1" a="1"/>
  <c r="P4978" i="1" s="1"/>
  <c r="P4979" i="1" a="1"/>
  <c r="P4979" i="1"/>
  <c r="P4980" i="1" a="1"/>
  <c r="P4980" i="1" s="1"/>
  <c r="P4981" i="1" a="1"/>
  <c r="P4981" i="1"/>
  <c r="P4982" i="1" a="1"/>
  <c r="P4982" i="1" s="1"/>
  <c r="P4983" i="1" a="1"/>
  <c r="P4983" i="1" s="1"/>
  <c r="P4984" i="1" a="1"/>
  <c r="P4984" i="1" s="1"/>
  <c r="P4985" i="1" a="1"/>
  <c r="P4985" i="1"/>
  <c r="P4986" i="1" a="1"/>
  <c r="P4986" i="1" s="1"/>
  <c r="P4987" i="1" a="1"/>
  <c r="P4987" i="1"/>
  <c r="P4988" i="1" a="1"/>
  <c r="P4988" i="1" s="1"/>
  <c r="P4989" i="1" a="1"/>
  <c r="P4989" i="1"/>
  <c r="P4990" i="1" a="1"/>
  <c r="P4990" i="1" s="1"/>
  <c r="P4991" i="1" a="1"/>
  <c r="P4991" i="1" s="1"/>
  <c r="P4992" i="1" a="1"/>
  <c r="P4992" i="1" s="1"/>
  <c r="P4993" i="1" a="1"/>
  <c r="P4993" i="1"/>
  <c r="P4994" i="1" a="1"/>
  <c r="P4994" i="1" s="1"/>
  <c r="P4995" i="1" a="1"/>
  <c r="P4995" i="1"/>
  <c r="P4996" i="1" a="1"/>
  <c r="P4996" i="1" s="1"/>
  <c r="P4997" i="1" a="1"/>
  <c r="P4997" i="1"/>
  <c r="P4998" i="1" a="1"/>
  <c r="P4998" i="1" s="1"/>
  <c r="P4999" i="1" a="1"/>
  <c r="P4999" i="1" s="1"/>
  <c r="P5000" i="1" a="1"/>
  <c r="P5000" i="1" s="1"/>
  <c r="P5001" i="1" a="1"/>
  <c r="P5001" i="1"/>
  <c r="P5002" i="1" a="1"/>
  <c r="P5002" i="1" s="1"/>
  <c r="P5003" i="1" a="1"/>
  <c r="P5003" i="1"/>
  <c r="P5004" i="1" a="1"/>
  <c r="P5004" i="1" s="1"/>
  <c r="P5005" i="1" a="1"/>
  <c r="P5005" i="1"/>
  <c r="P5006" i="1" a="1"/>
  <c r="P5006" i="1" s="1"/>
  <c r="P5007" i="1" a="1"/>
  <c r="P5007" i="1" s="1"/>
  <c r="P5008" i="1" a="1"/>
  <c r="P5008" i="1" s="1"/>
  <c r="P5009" i="1" a="1"/>
  <c r="P5009" i="1"/>
  <c r="P5010" i="1" a="1"/>
  <c r="P5010" i="1" s="1"/>
  <c r="P5011" i="1" a="1"/>
  <c r="P5011" i="1"/>
  <c r="P5012" i="1" a="1"/>
  <c r="P5012" i="1" s="1"/>
  <c r="P5013" i="1" a="1"/>
  <c r="P5013" i="1"/>
  <c r="P5014" i="1" a="1"/>
  <c r="P5014" i="1" s="1"/>
  <c r="P5015" i="1" a="1"/>
  <c r="P5015" i="1" s="1"/>
  <c r="P5016" i="1" a="1"/>
  <c r="P5016" i="1" s="1"/>
  <c r="P5017" i="1" a="1"/>
  <c r="P5017" i="1"/>
  <c r="P5018" i="1" a="1"/>
  <c r="P5018" i="1" s="1"/>
  <c r="P5019" i="1" a="1"/>
  <c r="P5019" i="1"/>
  <c r="P5020" i="1" a="1"/>
  <c r="P5020" i="1" s="1"/>
  <c r="P5021" i="1" a="1"/>
  <c r="P5021" i="1"/>
  <c r="P5022" i="1" a="1"/>
  <c r="P5022" i="1" s="1"/>
  <c r="P5023" i="1" a="1"/>
  <c r="P5023" i="1" s="1"/>
  <c r="P5024" i="1" a="1"/>
  <c r="P5024" i="1" s="1"/>
  <c r="P5025" i="1" a="1"/>
  <c r="P5025" i="1"/>
  <c r="P5026" i="1" a="1"/>
  <c r="P5026" i="1" s="1"/>
  <c r="P5027" i="1" a="1"/>
  <c r="P5027" i="1"/>
  <c r="P5028" i="1" a="1"/>
  <c r="P5028" i="1" s="1"/>
  <c r="P5029" i="1" a="1"/>
  <c r="P5029" i="1"/>
  <c r="P5030" i="1" a="1"/>
  <c r="P5030" i="1" s="1"/>
  <c r="P5031" i="1" a="1"/>
  <c r="P5031" i="1" s="1"/>
  <c r="P5032" i="1" a="1"/>
  <c r="P5032" i="1" s="1"/>
  <c r="P5033" i="1" a="1"/>
  <c r="P5033" i="1"/>
  <c r="P5034" i="1" a="1"/>
  <c r="P5034" i="1" s="1"/>
  <c r="P5035" i="1" a="1"/>
  <c r="P5035" i="1"/>
  <c r="P5036" i="1" a="1"/>
  <c r="P5036" i="1" s="1"/>
  <c r="P5037" i="1" a="1"/>
  <c r="P5037" i="1"/>
  <c r="P5038" i="1" a="1"/>
  <c r="P5038" i="1" s="1"/>
  <c r="P5039" i="1" a="1"/>
  <c r="P5039" i="1" s="1"/>
  <c r="P5040" i="1" a="1"/>
  <c r="P5040" i="1" s="1"/>
  <c r="P5041" i="1" a="1"/>
  <c r="P5041" i="1"/>
  <c r="P5042" i="1" a="1"/>
  <c r="P5042" i="1" s="1"/>
  <c r="P5043" i="1" a="1"/>
  <c r="P5043" i="1"/>
  <c r="P5044" i="1" a="1"/>
  <c r="P5044" i="1" s="1"/>
  <c r="P5045" i="1" a="1"/>
  <c r="P5045" i="1"/>
  <c r="P5046" i="1" a="1"/>
  <c r="P5046" i="1" s="1"/>
  <c r="P5047" i="1" a="1"/>
  <c r="P5047" i="1" s="1"/>
  <c r="P5048" i="1" a="1"/>
  <c r="P5048" i="1" s="1"/>
  <c r="P5049" i="1" a="1"/>
  <c r="P5049" i="1"/>
  <c r="P5050" i="1" a="1"/>
  <c r="P5050" i="1" s="1"/>
  <c r="P5051" i="1" a="1"/>
  <c r="P5051" i="1"/>
  <c r="P5052" i="1" a="1"/>
  <c r="P5052" i="1" s="1"/>
  <c r="P5053" i="1" a="1"/>
  <c r="P5053" i="1"/>
  <c r="P5054" i="1" a="1"/>
  <c r="P5054" i="1" s="1"/>
  <c r="P5055" i="1" a="1"/>
  <c r="P5055" i="1" s="1"/>
  <c r="P5056" i="1" a="1"/>
  <c r="P5056" i="1" s="1"/>
  <c r="P5057" i="1" a="1"/>
  <c r="P5057" i="1"/>
  <c r="P5058" i="1" a="1"/>
  <c r="P5058" i="1" s="1"/>
  <c r="P5059" i="1" a="1"/>
  <c r="P5059" i="1"/>
  <c r="P5060" i="1" a="1"/>
  <c r="P5060" i="1" s="1"/>
  <c r="P5061" i="1" a="1"/>
  <c r="P5061" i="1"/>
  <c r="P5062" i="1" a="1"/>
  <c r="P5062" i="1" s="1"/>
  <c r="P5063" i="1" a="1"/>
  <c r="P5063" i="1" s="1"/>
  <c r="P5064" i="1" a="1"/>
  <c r="P5064" i="1" s="1"/>
  <c r="P5065" i="1" a="1"/>
  <c r="P5065" i="1"/>
  <c r="P5066" i="1" a="1"/>
  <c r="P5066" i="1" s="1"/>
  <c r="P5067" i="1" a="1"/>
  <c r="P5067" i="1"/>
  <c r="P5068" i="1" a="1"/>
  <c r="P5068" i="1" s="1"/>
  <c r="P5069" i="1" a="1"/>
  <c r="P5069" i="1"/>
  <c r="P5070" i="1" a="1"/>
  <c r="P5070" i="1" s="1"/>
  <c r="P5071" i="1" a="1"/>
  <c r="P5071" i="1" s="1"/>
  <c r="P5072" i="1" a="1"/>
  <c r="P5072" i="1" s="1"/>
  <c r="P5073" i="1" a="1"/>
  <c r="P5073" i="1"/>
  <c r="P5074" i="1" a="1"/>
  <c r="P5074" i="1" s="1"/>
  <c r="P5075" i="1" a="1"/>
  <c r="P5075" i="1"/>
  <c r="P5076" i="1" a="1"/>
  <c r="P5076" i="1" s="1"/>
  <c r="P5077" i="1" a="1"/>
  <c r="P5077" i="1"/>
  <c r="P5078" i="1" a="1"/>
  <c r="P5078" i="1" s="1"/>
  <c r="P5079" i="1" a="1"/>
  <c r="P5079" i="1" s="1"/>
  <c r="P5080" i="1" a="1"/>
  <c r="P5080" i="1" s="1"/>
  <c r="P5081" i="1" a="1"/>
  <c r="P5081" i="1"/>
  <c r="P5082" i="1" a="1"/>
  <c r="P5082" i="1" s="1"/>
  <c r="P5083" i="1" a="1"/>
  <c r="P5083" i="1"/>
  <c r="P5084" i="1" a="1"/>
  <c r="P5084" i="1" s="1"/>
  <c r="P5085" i="1" a="1"/>
  <c r="P5085" i="1"/>
  <c r="P5086" i="1" a="1"/>
  <c r="P5086" i="1" s="1"/>
  <c r="P5087" i="1" a="1"/>
  <c r="P5087" i="1" s="1"/>
  <c r="P5088" i="1" a="1"/>
  <c r="P5088" i="1" s="1"/>
  <c r="P5089" i="1" a="1"/>
  <c r="P5089" i="1"/>
  <c r="P5090" i="1" a="1"/>
  <c r="P5090" i="1" s="1"/>
  <c r="P5091" i="1" a="1"/>
  <c r="P5091" i="1"/>
  <c r="P5092" i="1" a="1"/>
  <c r="P5092" i="1" s="1"/>
  <c r="P5093" i="1" a="1"/>
  <c r="P5093" i="1"/>
  <c r="P5094" i="1" a="1"/>
  <c r="P5094" i="1" s="1"/>
  <c r="P5095" i="1" a="1"/>
  <c r="P5095" i="1" s="1"/>
  <c r="P5096" i="1" a="1"/>
  <c r="P5096" i="1" s="1"/>
  <c r="P5097" i="1" a="1"/>
  <c r="P5097" i="1"/>
  <c r="P5098" i="1" a="1"/>
  <c r="P5098" i="1" s="1"/>
  <c r="P5099" i="1" a="1"/>
  <c r="P5099" i="1"/>
  <c r="P5100" i="1" a="1"/>
  <c r="P5100" i="1" s="1"/>
  <c r="P5101" i="1" a="1"/>
  <c r="P5101" i="1"/>
  <c r="P5102" i="1" a="1"/>
  <c r="P5102" i="1" s="1"/>
  <c r="P5103" i="1" a="1"/>
  <c r="P5103" i="1" s="1"/>
  <c r="P5104" i="1" a="1"/>
  <c r="P5104" i="1" s="1"/>
  <c r="P5105" i="1" a="1"/>
  <c r="P5105" i="1"/>
  <c r="P5106" i="1" a="1"/>
  <c r="P5106" i="1" s="1"/>
  <c r="P5107" i="1" a="1"/>
  <c r="P5107" i="1"/>
  <c r="P5108" i="1" a="1"/>
  <c r="P5108" i="1" s="1"/>
  <c r="P5109" i="1" a="1"/>
  <c r="P5109" i="1"/>
  <c r="P5110" i="1" a="1"/>
  <c r="P5110" i="1" s="1"/>
  <c r="P5111" i="1" a="1"/>
  <c r="P5111" i="1" s="1"/>
  <c r="P5112" i="1" a="1"/>
  <c r="P5112" i="1" s="1"/>
  <c r="P5113" i="1" a="1"/>
  <c r="P5113" i="1"/>
  <c r="P5114" i="1" a="1"/>
  <c r="P5114" i="1" s="1"/>
  <c r="P5115" i="1" a="1"/>
  <c r="P5115" i="1"/>
  <c r="P5116" i="1" a="1"/>
  <c r="P5116" i="1" s="1"/>
  <c r="P5117" i="1" a="1"/>
  <c r="P5117" i="1"/>
  <c r="P5118" i="1" a="1"/>
  <c r="P5118" i="1" s="1"/>
  <c r="P5119" i="1" a="1"/>
  <c r="P5119" i="1" s="1"/>
  <c r="P5120" i="1" a="1"/>
  <c r="P5120" i="1" s="1"/>
  <c r="P5121" i="1" a="1"/>
  <c r="P5121" i="1"/>
  <c r="P5122" i="1" a="1"/>
  <c r="P5122" i="1" s="1"/>
  <c r="P5123" i="1" a="1"/>
  <c r="P5123" i="1"/>
  <c r="P5124" i="1" a="1"/>
  <c r="P5124" i="1" s="1"/>
  <c r="P5125" i="1" a="1"/>
  <c r="P5125" i="1"/>
  <c r="P5126" i="1" a="1"/>
  <c r="P5126" i="1" s="1"/>
  <c r="P5127" i="1" a="1"/>
  <c r="P5127" i="1" s="1"/>
  <c r="P5128" i="1" a="1"/>
  <c r="P5128" i="1" s="1"/>
  <c r="P5129" i="1" a="1"/>
  <c r="P5129" i="1"/>
  <c r="P5130" i="1" a="1"/>
  <c r="P5130" i="1" s="1"/>
  <c r="P5131" i="1" a="1"/>
  <c r="P5131" i="1"/>
  <c r="P5132" i="1" a="1"/>
  <c r="P5132" i="1" s="1"/>
  <c r="P5133" i="1" a="1"/>
  <c r="P5133" i="1"/>
  <c r="P5134" i="1" a="1"/>
  <c r="P5134" i="1" s="1"/>
  <c r="P5135" i="1" a="1"/>
  <c r="P5135" i="1" s="1"/>
  <c r="P5136" i="1" a="1"/>
  <c r="P5136" i="1" s="1"/>
  <c r="P5137" i="1" a="1"/>
  <c r="P5137" i="1"/>
  <c r="P5138" i="1" a="1"/>
  <c r="P5138" i="1" s="1"/>
  <c r="P5139" i="1" a="1"/>
  <c r="P5139" i="1"/>
  <c r="P5140" i="1" a="1"/>
  <c r="P5140" i="1" s="1"/>
  <c r="P5141" i="1" a="1"/>
  <c r="P5141" i="1"/>
  <c r="P5142" i="1" a="1"/>
  <c r="P5142" i="1" s="1"/>
  <c r="P5143" i="1" a="1"/>
  <c r="P5143" i="1" s="1"/>
  <c r="P5144" i="1" a="1"/>
  <c r="P5144" i="1" s="1"/>
  <c r="P5145" i="1" a="1"/>
  <c r="P5145" i="1"/>
  <c r="P5146" i="1" a="1"/>
  <c r="P5146" i="1" s="1"/>
  <c r="P5147" i="1" a="1"/>
  <c r="P5147" i="1"/>
  <c r="P5148" i="1" a="1"/>
  <c r="P5148" i="1" s="1"/>
  <c r="P5149" i="1" a="1"/>
  <c r="P5149" i="1"/>
  <c r="P5150" i="1" a="1"/>
  <c r="P5150" i="1" s="1"/>
  <c r="P5151" i="1" a="1"/>
  <c r="P5151" i="1" s="1"/>
  <c r="P5152" i="1" a="1"/>
  <c r="P5152" i="1" s="1"/>
  <c r="P5153" i="1" a="1"/>
  <c r="P5153" i="1"/>
  <c r="P5154" i="1" a="1"/>
  <c r="P5154" i="1" s="1"/>
  <c r="P5155" i="1" a="1"/>
  <c r="P5155" i="1"/>
  <c r="P5156" i="1" a="1"/>
  <c r="P5156" i="1" s="1"/>
  <c r="P5157" i="1" a="1"/>
  <c r="P5157" i="1"/>
  <c r="P5158" i="1" a="1"/>
  <c r="P5158" i="1" s="1"/>
  <c r="P5159" i="1" a="1"/>
  <c r="P5159" i="1" s="1"/>
  <c r="P5160" i="1" a="1"/>
  <c r="P5160" i="1" s="1"/>
  <c r="P5161" i="1" a="1"/>
  <c r="P5161" i="1"/>
  <c r="P5162" i="1" a="1"/>
  <c r="P5162" i="1" s="1"/>
  <c r="P5163" i="1" a="1"/>
  <c r="P5163" i="1"/>
  <c r="P5164" i="1" a="1"/>
  <c r="P5164" i="1" s="1"/>
  <c r="P5165" i="1" a="1"/>
  <c r="P5165" i="1"/>
  <c r="P5166" i="1" a="1"/>
  <c r="P5166" i="1" s="1"/>
  <c r="P5167" i="1" a="1"/>
  <c r="P5167" i="1" s="1"/>
  <c r="P5168" i="1" a="1"/>
  <c r="P5168" i="1" s="1"/>
  <c r="P5169" i="1" a="1"/>
  <c r="P5169" i="1"/>
  <c r="P5170" i="1" a="1"/>
  <c r="P5170" i="1" s="1"/>
  <c r="P5171" i="1" a="1"/>
  <c r="P5171" i="1"/>
  <c r="P5172" i="1" a="1"/>
  <c r="P5172" i="1" s="1"/>
  <c r="P5173" i="1" a="1"/>
  <c r="P5173" i="1"/>
  <c r="P5174" i="1" a="1"/>
  <c r="P5174" i="1" s="1"/>
  <c r="P5175" i="1" a="1"/>
  <c r="P5175" i="1" s="1"/>
  <c r="P5176" i="1" a="1"/>
  <c r="P5176" i="1" s="1"/>
  <c r="P5177" i="1" a="1"/>
  <c r="P5177" i="1"/>
  <c r="P5178" i="1" a="1"/>
  <c r="P5178" i="1" s="1"/>
  <c r="P5179" i="1" a="1"/>
  <c r="P5179" i="1"/>
  <c r="P5180" i="1" a="1"/>
  <c r="P5180" i="1" s="1"/>
  <c r="P5181" i="1" a="1"/>
  <c r="P5181" i="1"/>
  <c r="P5182" i="1" a="1"/>
  <c r="P5182" i="1" s="1"/>
  <c r="P5183" i="1" a="1"/>
  <c r="P5183" i="1" s="1"/>
  <c r="P5184" i="1" a="1"/>
  <c r="P5184" i="1" s="1"/>
  <c r="P5185" i="1" a="1"/>
  <c r="P5185" i="1"/>
  <c r="P5186" i="1" a="1"/>
  <c r="P5186" i="1" s="1"/>
  <c r="P5187" i="1" a="1"/>
  <c r="P5187" i="1"/>
  <c r="P5188" i="1" a="1"/>
  <c r="P5188" i="1" s="1"/>
  <c r="P5189" i="1" a="1"/>
  <c r="P5189" i="1"/>
  <c r="P5190" i="1" a="1"/>
  <c r="P5190" i="1" s="1"/>
  <c r="P5191" i="1" a="1"/>
  <c r="P5191" i="1" s="1"/>
  <c r="P5192" i="1" a="1"/>
  <c r="P5192" i="1" s="1"/>
  <c r="P5193" i="1" a="1"/>
  <c r="P5193" i="1"/>
  <c r="P5194" i="1" a="1"/>
  <c r="P5194" i="1" s="1"/>
  <c r="P5195" i="1" a="1"/>
  <c r="P5195" i="1"/>
  <c r="P5196" i="1" a="1"/>
  <c r="P5196" i="1" s="1"/>
  <c r="P5197" i="1" a="1"/>
  <c r="P5197" i="1"/>
  <c r="P5198" i="1" a="1"/>
  <c r="P5198" i="1" s="1"/>
  <c r="P5199" i="1" a="1"/>
  <c r="P5199" i="1" s="1"/>
  <c r="P5200" i="1" a="1"/>
  <c r="P5200" i="1" s="1"/>
  <c r="P5201" i="1" a="1"/>
  <c r="P5201" i="1"/>
  <c r="P5202" i="1" a="1"/>
  <c r="P5202" i="1" s="1"/>
  <c r="P5203" i="1" a="1"/>
  <c r="P5203" i="1"/>
  <c r="P5204" i="1" a="1"/>
  <c r="P5204" i="1" s="1"/>
  <c r="P5205" i="1" a="1"/>
  <c r="P5205" i="1"/>
  <c r="P5206" i="1" a="1"/>
  <c r="P5206" i="1" s="1"/>
  <c r="P5207" i="1" a="1"/>
  <c r="P5207" i="1" s="1"/>
  <c r="P5208" i="1" a="1"/>
  <c r="P5208" i="1" s="1"/>
  <c r="P5209" i="1" a="1"/>
  <c r="P5209" i="1"/>
  <c r="P5210" i="1" a="1"/>
  <c r="P5210" i="1" s="1"/>
  <c r="P5211" i="1" a="1"/>
  <c r="P5211" i="1"/>
  <c r="P5212" i="1" a="1"/>
  <c r="P5212" i="1" s="1"/>
  <c r="P5213" i="1" a="1"/>
  <c r="P5213" i="1"/>
  <c r="P5214" i="1" a="1"/>
  <c r="P5214" i="1" s="1"/>
  <c r="P5215" i="1" a="1"/>
  <c r="P5215" i="1" s="1"/>
  <c r="P5216" i="1" a="1"/>
  <c r="P5216" i="1" s="1"/>
  <c r="P5217" i="1" a="1"/>
  <c r="P5217" i="1"/>
  <c r="P5218" i="1" a="1"/>
  <c r="P5218" i="1" s="1"/>
  <c r="P5219" i="1" a="1"/>
  <c r="P5219" i="1"/>
  <c r="P5220" i="1" a="1"/>
  <c r="P5220" i="1" s="1"/>
  <c r="P5221" i="1" a="1"/>
  <c r="P5221" i="1"/>
  <c r="P5222" i="1" a="1"/>
  <c r="P5222" i="1" s="1"/>
  <c r="P5223" i="1" a="1"/>
  <c r="P5223" i="1" s="1"/>
  <c r="P5224" i="1" a="1"/>
  <c r="P5224" i="1" s="1"/>
  <c r="P5225" i="1" a="1"/>
  <c r="P5225" i="1"/>
  <c r="P5226" i="1" a="1"/>
  <c r="P5226" i="1" s="1"/>
  <c r="P5227" i="1" a="1"/>
  <c r="P5227" i="1"/>
  <c r="P5228" i="1" a="1"/>
  <c r="P5228" i="1" s="1"/>
  <c r="P5229" i="1" a="1"/>
  <c r="P5229" i="1"/>
  <c r="P5230" i="1" a="1"/>
  <c r="P5230" i="1" s="1"/>
  <c r="P5231" i="1" a="1"/>
  <c r="P5231" i="1" s="1"/>
  <c r="P5232" i="1" a="1"/>
  <c r="P5232" i="1" s="1"/>
  <c r="P5233" i="1" a="1"/>
  <c r="P5233" i="1"/>
  <c r="P5234" i="1" a="1"/>
  <c r="P5234" i="1" s="1"/>
  <c r="P5235" i="1" a="1"/>
  <c r="P5235" i="1"/>
  <c r="P5236" i="1" a="1"/>
  <c r="P5236" i="1" s="1"/>
  <c r="P5237" i="1" a="1"/>
  <c r="P5237" i="1"/>
  <c r="P5238" i="1" a="1"/>
  <c r="P5238" i="1" s="1"/>
  <c r="P5239" i="1" a="1"/>
  <c r="P5239" i="1" s="1"/>
  <c r="P5240" i="1" a="1"/>
  <c r="P5240" i="1" s="1"/>
  <c r="P5241" i="1" a="1"/>
  <c r="P5241" i="1"/>
  <c r="P5242" i="1" a="1"/>
  <c r="P5242" i="1" s="1"/>
  <c r="P5243" i="1" a="1"/>
  <c r="P5243" i="1"/>
  <c r="P5244" i="1" a="1"/>
  <c r="P5244" i="1" s="1"/>
  <c r="P5245" i="1" a="1"/>
  <c r="P5245" i="1"/>
  <c r="P5246" i="1" a="1"/>
  <c r="P5246" i="1" s="1"/>
  <c r="P5247" i="1" a="1"/>
  <c r="P5247" i="1" s="1"/>
  <c r="P5248" i="1" a="1"/>
  <c r="P5248" i="1" s="1"/>
  <c r="P5249" i="1" a="1"/>
  <c r="P5249" i="1"/>
  <c r="P5250" i="1" a="1"/>
  <c r="P5250" i="1" s="1"/>
  <c r="P5251" i="1" a="1"/>
  <c r="P5251" i="1"/>
  <c r="P5252" i="1" a="1"/>
  <c r="P5252" i="1" s="1"/>
  <c r="P5253" i="1" a="1"/>
  <c r="P5253" i="1"/>
  <c r="P5254" i="1" a="1"/>
  <c r="P5254" i="1" s="1"/>
  <c r="P5255" i="1" a="1"/>
  <c r="P5255" i="1" s="1"/>
  <c r="P5256" i="1" a="1"/>
  <c r="P5256" i="1" s="1"/>
  <c r="P5257" i="1" a="1"/>
  <c r="P5257" i="1"/>
  <c r="P5258" i="1" a="1"/>
  <c r="P5258" i="1" s="1"/>
  <c r="P5259" i="1" a="1"/>
  <c r="P5259" i="1"/>
  <c r="P5260" i="1" a="1"/>
  <c r="P5260" i="1" s="1"/>
  <c r="P5261" i="1" a="1"/>
  <c r="P5261" i="1"/>
  <c r="P5262" i="1" a="1"/>
  <c r="P5262" i="1" s="1"/>
  <c r="P5263" i="1" a="1"/>
  <c r="P5263" i="1" s="1"/>
  <c r="P5264" i="1" a="1"/>
  <c r="P5264" i="1" s="1"/>
  <c r="P5265" i="1" a="1"/>
  <c r="P5265" i="1"/>
  <c r="P5266" i="1" a="1"/>
  <c r="P5266" i="1" s="1"/>
  <c r="P5267" i="1" a="1"/>
  <c r="P5267" i="1"/>
  <c r="P5268" i="1" a="1"/>
  <c r="P5268" i="1" s="1"/>
  <c r="P5269" i="1" a="1"/>
  <c r="P5269" i="1"/>
  <c r="P5270" i="1" a="1"/>
  <c r="P5270" i="1" s="1"/>
  <c r="P5271" i="1" a="1"/>
  <c r="P5271" i="1" s="1"/>
  <c r="P5272" i="1" a="1"/>
  <c r="P5272" i="1" s="1"/>
  <c r="P5273" i="1" a="1"/>
  <c r="P5273" i="1"/>
  <c r="P5274" i="1" a="1"/>
  <c r="P5274" i="1" s="1"/>
  <c r="P5275" i="1" a="1"/>
  <c r="P5275" i="1"/>
  <c r="P5276" i="1" a="1"/>
  <c r="P5276" i="1" s="1"/>
  <c r="P5277" i="1" a="1"/>
  <c r="P5277" i="1"/>
  <c r="P5278" i="1" a="1"/>
  <c r="P5278" i="1" s="1"/>
  <c r="P5279" i="1" a="1"/>
  <c r="P5279" i="1" s="1"/>
  <c r="P5280" i="1" a="1"/>
  <c r="P5280" i="1" s="1"/>
  <c r="P5281" i="1" a="1"/>
  <c r="P5281" i="1"/>
  <c r="P5282" i="1" a="1"/>
  <c r="P5282" i="1" s="1"/>
  <c r="P5283" i="1" a="1"/>
  <c r="P5283" i="1"/>
  <c r="P5284" i="1" a="1"/>
  <c r="P5284" i="1" s="1"/>
  <c r="P5285" i="1" a="1"/>
  <c r="P5285" i="1"/>
  <c r="P5286" i="1" a="1"/>
  <c r="P5286" i="1" s="1"/>
  <c r="P5287" i="1" a="1"/>
  <c r="P5287" i="1" s="1"/>
  <c r="P5288" i="1" a="1"/>
  <c r="P5288" i="1" s="1"/>
  <c r="P5289" i="1" a="1"/>
  <c r="P5289" i="1"/>
  <c r="P5290" i="1" a="1"/>
  <c r="P5290" i="1" s="1"/>
  <c r="P5291" i="1" a="1"/>
  <c r="P5291" i="1"/>
  <c r="P5292" i="1" a="1"/>
  <c r="P5292" i="1" s="1"/>
  <c r="P5293" i="1" a="1"/>
  <c r="P5293" i="1"/>
  <c r="P5294" i="1" a="1"/>
  <c r="P5294" i="1" s="1"/>
  <c r="P5295" i="1" a="1"/>
  <c r="P5295" i="1" s="1"/>
  <c r="P5296" i="1" a="1"/>
  <c r="P5296" i="1" s="1"/>
  <c r="P5297" i="1" a="1"/>
  <c r="P5297" i="1"/>
  <c r="P5298" i="1" a="1"/>
  <c r="P5298" i="1" s="1"/>
  <c r="P5299" i="1" a="1"/>
  <c r="P5299" i="1"/>
  <c r="P5300" i="1" a="1"/>
  <c r="P5300" i="1" s="1"/>
  <c r="P5301" i="1" a="1"/>
  <c r="P5301" i="1"/>
  <c r="P5302" i="1" a="1"/>
  <c r="P5302" i="1" s="1"/>
  <c r="P5303" i="1" a="1"/>
  <c r="P5303" i="1" s="1"/>
  <c r="P5304" i="1" a="1"/>
  <c r="P5304" i="1" s="1"/>
  <c r="P5305" i="1" a="1"/>
  <c r="P5305" i="1"/>
  <c r="P5306" i="1" a="1"/>
  <c r="P5306" i="1" s="1"/>
  <c r="P5307" i="1" a="1"/>
  <c r="P5307" i="1"/>
  <c r="P5308" i="1" a="1"/>
  <c r="P5308" i="1" s="1"/>
  <c r="P5309" i="1" a="1"/>
  <c r="P5309" i="1"/>
  <c r="P5310" i="1" a="1"/>
  <c r="P5310" i="1" s="1"/>
  <c r="P5311" i="1" a="1"/>
  <c r="P5311" i="1" s="1"/>
  <c r="P5312" i="1" a="1"/>
  <c r="P5312" i="1" s="1"/>
  <c r="P5313" i="1" a="1"/>
  <c r="P5313" i="1"/>
  <c r="P5314" i="1" a="1"/>
  <c r="P5314" i="1" s="1"/>
  <c r="P5315" i="1" a="1"/>
  <c r="P5315" i="1"/>
  <c r="P5316" i="1" a="1"/>
  <c r="P5316" i="1" s="1"/>
  <c r="P5317" i="1" a="1"/>
  <c r="P5317" i="1"/>
  <c r="P5318" i="1" a="1"/>
  <c r="P5318" i="1" s="1"/>
  <c r="P5319" i="1" a="1"/>
  <c r="P5319" i="1" s="1"/>
  <c r="P5320" i="1" a="1"/>
  <c r="P5320" i="1" s="1"/>
  <c r="P5321" i="1" a="1"/>
  <c r="P5321" i="1"/>
  <c r="P5322" i="1" a="1"/>
  <c r="P5322" i="1" s="1"/>
  <c r="P5323" i="1" a="1"/>
  <c r="P5323" i="1"/>
  <c r="P5324" i="1" a="1"/>
  <c r="P5324" i="1" s="1"/>
  <c r="P5325" i="1" a="1"/>
  <c r="P5325" i="1"/>
  <c r="P5326" i="1" a="1"/>
  <c r="P5326" i="1" s="1"/>
  <c r="P5327" i="1" a="1"/>
  <c r="P5327" i="1" s="1"/>
  <c r="P5328" i="1" a="1"/>
  <c r="P5328" i="1" s="1"/>
  <c r="P5329" i="1" a="1"/>
  <c r="P5329" i="1"/>
  <c r="P5330" i="1" a="1"/>
  <c r="P5330" i="1" s="1"/>
  <c r="P5331" i="1" a="1"/>
  <c r="P5331" i="1"/>
  <c r="P5332" i="1" a="1"/>
  <c r="P5332" i="1" s="1"/>
  <c r="P5333" i="1" a="1"/>
  <c r="P5333" i="1"/>
  <c r="P5334" i="1" a="1"/>
  <c r="P5334" i="1" s="1"/>
  <c r="P5335" i="1" a="1"/>
  <c r="P5335" i="1" s="1"/>
  <c r="P5336" i="1" a="1"/>
  <c r="P5336" i="1" s="1"/>
  <c r="P5337" i="1" a="1"/>
  <c r="P5337" i="1"/>
  <c r="P5338" i="1" a="1"/>
  <c r="P5338" i="1" s="1"/>
  <c r="P5339" i="1" a="1"/>
  <c r="P5339" i="1"/>
  <c r="P5340" i="1" a="1"/>
  <c r="P5340" i="1" s="1"/>
  <c r="P5341" i="1" a="1"/>
  <c r="P5341" i="1"/>
  <c r="P5342" i="1" a="1"/>
  <c r="P5342" i="1" s="1"/>
  <c r="P5343" i="1" a="1"/>
  <c r="P5343" i="1" s="1"/>
  <c r="P5344" i="1" a="1"/>
  <c r="P5344" i="1" s="1"/>
  <c r="P5345" i="1" a="1"/>
  <c r="P5345" i="1"/>
  <c r="P5346" i="1" a="1"/>
  <c r="P5346" i="1" s="1"/>
  <c r="P5347" i="1" a="1"/>
  <c r="P5347" i="1"/>
  <c r="P5348" i="1" a="1"/>
  <c r="P5348" i="1" s="1"/>
  <c r="P5349" i="1" a="1"/>
  <c r="P5349" i="1"/>
  <c r="P5350" i="1" a="1"/>
  <c r="P5350" i="1" s="1"/>
  <c r="P5351" i="1" a="1"/>
  <c r="P5351" i="1" s="1"/>
  <c r="P5352" i="1" a="1"/>
  <c r="P5352" i="1" s="1"/>
  <c r="P5353" i="1" a="1"/>
  <c r="P5353" i="1"/>
  <c r="P5354" i="1" a="1"/>
  <c r="P5354" i="1" s="1"/>
  <c r="P5355" i="1" a="1"/>
  <c r="P5355" i="1"/>
  <c r="P5356" i="1" a="1"/>
  <c r="P5356" i="1" s="1"/>
  <c r="P5357" i="1" a="1"/>
  <c r="P5357" i="1"/>
  <c r="P5358" i="1" a="1"/>
  <c r="P5358" i="1" s="1"/>
  <c r="P5359" i="1" a="1"/>
  <c r="P5359" i="1" s="1"/>
  <c r="P5360" i="1" a="1"/>
  <c r="P5360" i="1" s="1"/>
  <c r="P5361" i="1" a="1"/>
  <c r="P5361" i="1"/>
  <c r="P5362" i="1" a="1"/>
  <c r="P5362" i="1" s="1"/>
  <c r="P5363" i="1" a="1"/>
  <c r="P5363" i="1"/>
  <c r="P5364" i="1" a="1"/>
  <c r="P5364" i="1" s="1"/>
  <c r="P5365" i="1" a="1"/>
  <c r="P5365" i="1"/>
  <c r="P5366" i="1" a="1"/>
  <c r="P5366" i="1" s="1"/>
  <c r="P5367" i="1" a="1"/>
  <c r="P5367" i="1" s="1"/>
  <c r="P5368" i="1" a="1"/>
  <c r="P5368" i="1" s="1"/>
  <c r="P5369" i="1" a="1"/>
  <c r="P5369" i="1"/>
  <c r="P5370" i="1" a="1"/>
  <c r="P5370" i="1" s="1"/>
  <c r="P5371" i="1" a="1"/>
  <c r="P5371" i="1"/>
  <c r="P5372" i="1" a="1"/>
  <c r="P5372" i="1" s="1"/>
  <c r="P5373" i="1" a="1"/>
  <c r="P5373" i="1"/>
  <c r="P5374" i="1" a="1"/>
  <c r="P5374" i="1" s="1"/>
  <c r="P5375" i="1" a="1"/>
  <c r="P5375" i="1" s="1"/>
  <c r="P5376" i="1" a="1"/>
  <c r="P5376" i="1" s="1"/>
  <c r="P5377" i="1" a="1"/>
  <c r="P5377" i="1"/>
  <c r="P5378" i="1" a="1"/>
  <c r="P5378" i="1" s="1"/>
  <c r="P5379" i="1" a="1"/>
  <c r="P5379" i="1"/>
  <c r="P5380" i="1" a="1"/>
  <c r="P5380" i="1" s="1"/>
  <c r="P5381" i="1" a="1"/>
  <c r="P5381" i="1"/>
  <c r="P5382" i="1" a="1"/>
  <c r="P5382" i="1" s="1"/>
  <c r="P5383" i="1" a="1"/>
  <c r="P5383" i="1" s="1"/>
  <c r="P5384" i="1" a="1"/>
  <c r="P5384" i="1" s="1"/>
  <c r="P5385" i="1" a="1"/>
  <c r="P5385" i="1"/>
  <c r="P5386" i="1" a="1"/>
  <c r="P5386" i="1" s="1"/>
  <c r="P5387" i="1" a="1"/>
  <c r="P5387" i="1"/>
  <c r="P5388" i="1" a="1"/>
  <c r="P5388" i="1" s="1"/>
  <c r="P5389" i="1" a="1"/>
  <c r="P5389" i="1"/>
  <c r="P5390" i="1" a="1"/>
  <c r="P5390" i="1" s="1"/>
  <c r="P5391" i="1" a="1"/>
  <c r="P5391" i="1" s="1"/>
  <c r="P5392" i="1" a="1"/>
  <c r="P5392" i="1" s="1"/>
  <c r="P5393" i="1" a="1"/>
  <c r="P5393" i="1"/>
  <c r="P5394" i="1" a="1"/>
  <c r="P5394" i="1" s="1"/>
  <c r="P5395" i="1" a="1"/>
  <c r="P5395" i="1"/>
  <c r="P5396" i="1" a="1"/>
  <c r="P5396" i="1" s="1"/>
  <c r="P5397" i="1" a="1"/>
  <c r="P5397" i="1"/>
  <c r="P5398" i="1" a="1"/>
  <c r="P5398" i="1" s="1"/>
  <c r="P5399" i="1" a="1"/>
  <c r="P5399" i="1" s="1"/>
  <c r="P5400" i="1" a="1"/>
  <c r="P5400" i="1" s="1"/>
  <c r="P5401" i="1" a="1"/>
  <c r="P5401" i="1"/>
  <c r="P5402" i="1" a="1"/>
  <c r="P5402" i="1" s="1"/>
  <c r="P5403" i="1" a="1"/>
  <c r="P5403" i="1"/>
  <c r="P5404" i="1" a="1"/>
  <c r="P5404" i="1" s="1"/>
  <c r="P5405" i="1" a="1"/>
  <c r="P5405" i="1"/>
  <c r="P5406" i="1" a="1"/>
  <c r="P5406" i="1" s="1"/>
  <c r="P5407" i="1" a="1"/>
  <c r="P5407" i="1" s="1"/>
  <c r="P5408" i="1" a="1"/>
  <c r="P5408" i="1" s="1"/>
  <c r="P5409" i="1" a="1"/>
  <c r="P5409" i="1"/>
  <c r="P5410" i="1" a="1"/>
  <c r="P5410" i="1" s="1"/>
  <c r="P5411" i="1" a="1"/>
  <c r="P5411" i="1"/>
  <c r="P5412" i="1" a="1"/>
  <c r="P5412" i="1" s="1"/>
  <c r="P5413" i="1" a="1"/>
  <c r="P5413" i="1"/>
  <c r="P5414" i="1" a="1"/>
  <c r="P5414" i="1" s="1"/>
  <c r="P5415" i="1" a="1"/>
  <c r="P5415" i="1" s="1"/>
  <c r="P5416" i="1" a="1"/>
  <c r="P5416" i="1" s="1"/>
  <c r="P5417" i="1" a="1"/>
  <c r="P5417" i="1"/>
  <c r="P5418" i="1" a="1"/>
  <c r="P5418" i="1" s="1"/>
  <c r="P5419" i="1" a="1"/>
  <c r="P5419" i="1"/>
  <c r="P5420" i="1" a="1"/>
  <c r="P5420" i="1" s="1"/>
  <c r="P5421" i="1" a="1"/>
  <c r="P5421" i="1"/>
  <c r="P5422" i="1" a="1"/>
  <c r="P5422" i="1" s="1"/>
  <c r="P5423" i="1" a="1"/>
  <c r="P5423" i="1" s="1"/>
  <c r="P5424" i="1" a="1"/>
  <c r="P5424" i="1" s="1"/>
  <c r="P5425" i="1" a="1"/>
  <c r="P5425" i="1"/>
  <c r="P5426" i="1" a="1"/>
  <c r="P5426" i="1" s="1"/>
  <c r="P5427" i="1" a="1"/>
  <c r="P5427" i="1"/>
  <c r="P5428" i="1" a="1"/>
  <c r="P5428" i="1" s="1"/>
  <c r="P5429" i="1" a="1"/>
  <c r="P5429" i="1"/>
  <c r="P5430" i="1" a="1"/>
  <c r="P5430" i="1" s="1"/>
  <c r="P5431" i="1" a="1"/>
  <c r="P5431" i="1" s="1"/>
  <c r="P5432" i="1" a="1"/>
  <c r="P5432" i="1" s="1"/>
  <c r="P5433" i="1" a="1"/>
  <c r="P5433" i="1"/>
  <c r="P5434" i="1" a="1"/>
  <c r="P5434" i="1" s="1"/>
  <c r="P5435" i="1" a="1"/>
  <c r="P5435" i="1"/>
  <c r="P5436" i="1" a="1"/>
  <c r="P5436" i="1" s="1"/>
  <c r="P5437" i="1" a="1"/>
  <c r="P5437" i="1"/>
  <c r="P5438" i="1" a="1"/>
  <c r="P5438" i="1" s="1"/>
  <c r="P5439" i="1" a="1"/>
  <c r="P5439" i="1" s="1"/>
  <c r="P5440" i="1" a="1"/>
  <c r="P5440" i="1" s="1"/>
  <c r="P5441" i="1" a="1"/>
  <c r="P5441" i="1"/>
  <c r="P5442" i="1" a="1"/>
  <c r="P5442" i="1" s="1"/>
  <c r="P5443" i="1" a="1"/>
  <c r="P5443" i="1"/>
  <c r="P5444" i="1" a="1"/>
  <c r="P5444" i="1" s="1"/>
  <c r="P5445" i="1" a="1"/>
  <c r="P5445" i="1"/>
  <c r="P5446" i="1" a="1"/>
  <c r="P5446" i="1" s="1"/>
  <c r="P5447" i="1" a="1"/>
  <c r="P5447" i="1" s="1"/>
  <c r="P5448" i="1" a="1"/>
  <c r="P5448" i="1" s="1"/>
  <c r="P5449" i="1" a="1"/>
  <c r="P5449" i="1"/>
  <c r="P5450" i="1" a="1"/>
  <c r="P5450" i="1" s="1"/>
  <c r="P5451" i="1" a="1"/>
  <c r="P5451" i="1"/>
  <c r="P5452" i="1" a="1"/>
  <c r="P5452" i="1" s="1"/>
  <c r="P5453" i="1" a="1"/>
  <c r="P5453" i="1"/>
  <c r="P5454" i="1" a="1"/>
  <c r="P5454" i="1" s="1"/>
  <c r="P5455" i="1" a="1"/>
  <c r="P5455" i="1" s="1"/>
  <c r="P5456" i="1" a="1"/>
  <c r="P5456" i="1" s="1"/>
  <c r="P5457" i="1" a="1"/>
  <c r="P5457" i="1"/>
  <c r="P5458" i="1" a="1"/>
  <c r="P5458" i="1" s="1"/>
  <c r="P5459" i="1" a="1"/>
  <c r="P5459" i="1"/>
  <c r="P5460" i="1" a="1"/>
  <c r="P5460" i="1" s="1"/>
  <c r="P5461" i="1" a="1"/>
  <c r="P5461" i="1"/>
  <c r="P5462" i="1" a="1"/>
  <c r="P5462" i="1" s="1"/>
  <c r="P5463" i="1" a="1"/>
  <c r="P5463" i="1" s="1"/>
  <c r="P5464" i="1" a="1"/>
  <c r="P5464" i="1" s="1"/>
  <c r="P5465" i="1" a="1"/>
  <c r="P5465" i="1"/>
  <c r="P5466" i="1" a="1"/>
  <c r="P5466" i="1" s="1"/>
  <c r="P5467" i="1" a="1"/>
  <c r="P5467" i="1"/>
  <c r="P5468" i="1" a="1"/>
  <c r="P5468" i="1" s="1"/>
  <c r="P5469" i="1" a="1"/>
  <c r="P5469" i="1"/>
  <c r="P5470" i="1" a="1"/>
  <c r="P5470" i="1" s="1"/>
  <c r="P5471" i="1" a="1"/>
  <c r="P5471" i="1" s="1"/>
  <c r="P5472" i="1" a="1"/>
  <c r="P5472" i="1" s="1"/>
  <c r="P5473" i="1" a="1"/>
  <c r="P5473" i="1"/>
  <c r="P5474" i="1" a="1"/>
  <c r="P5474" i="1" s="1"/>
  <c r="P5475" i="1" a="1"/>
  <c r="P5475" i="1"/>
  <c r="P5476" i="1" a="1"/>
  <c r="P5476" i="1" s="1"/>
  <c r="P5477" i="1" a="1"/>
  <c r="P5477" i="1"/>
  <c r="P5478" i="1" a="1"/>
  <c r="P5478" i="1" s="1"/>
  <c r="P5479" i="1" a="1"/>
  <c r="P5479" i="1" s="1"/>
  <c r="P5480" i="1" a="1"/>
  <c r="P5480" i="1" s="1"/>
  <c r="P5481" i="1" a="1"/>
  <c r="P5481" i="1"/>
  <c r="P5482" i="1" a="1"/>
  <c r="P5482" i="1" s="1"/>
  <c r="P5483" i="1" a="1"/>
  <c r="P5483" i="1"/>
  <c r="P5484" i="1" a="1"/>
  <c r="P5484" i="1" s="1"/>
  <c r="P5485" i="1" a="1"/>
  <c r="P5485" i="1"/>
  <c r="P5486" i="1" a="1"/>
  <c r="P5486" i="1" s="1"/>
  <c r="P5487" i="1" a="1"/>
  <c r="P5487" i="1" s="1"/>
  <c r="P5488" i="1" a="1"/>
  <c r="P5488" i="1" s="1"/>
  <c r="P5489" i="1" a="1"/>
  <c r="P5489" i="1"/>
  <c r="P5490" i="1" a="1"/>
  <c r="P5490" i="1" s="1"/>
  <c r="P5491" i="1" a="1"/>
  <c r="P5491" i="1"/>
  <c r="P5492" i="1" a="1"/>
  <c r="P5492" i="1" s="1"/>
  <c r="P5493" i="1" a="1"/>
  <c r="P5493" i="1"/>
  <c r="P5494" i="1" a="1"/>
  <c r="P5494" i="1" s="1"/>
  <c r="P5495" i="1" a="1"/>
  <c r="P5495" i="1" s="1"/>
  <c r="P5496" i="1" a="1"/>
  <c r="P5496" i="1" s="1"/>
  <c r="P5497" i="1" a="1"/>
  <c r="P5497" i="1"/>
  <c r="P5498" i="1" a="1"/>
  <c r="P5498" i="1" s="1"/>
  <c r="P5499" i="1" a="1"/>
  <c r="P5499" i="1"/>
  <c r="P5500" i="1" a="1"/>
  <c r="P5500" i="1" s="1"/>
  <c r="P5501" i="1" a="1"/>
  <c r="P5501" i="1"/>
  <c r="P5502" i="1" a="1"/>
  <c r="P5502" i="1" s="1"/>
  <c r="P5503" i="1" a="1"/>
  <c r="P5503" i="1" s="1"/>
  <c r="P5504" i="1" a="1"/>
  <c r="P5504" i="1" s="1"/>
  <c r="P5505" i="1" a="1"/>
  <c r="P5505" i="1"/>
  <c r="P5506" i="1" a="1"/>
  <c r="P5506" i="1" s="1"/>
  <c r="P5507" i="1" a="1"/>
  <c r="P5507" i="1"/>
  <c r="P5508" i="1" a="1"/>
  <c r="P5508" i="1" s="1"/>
  <c r="P5509" i="1" a="1"/>
  <c r="P5509" i="1"/>
  <c r="P5510" i="1" a="1"/>
  <c r="P5510" i="1" s="1"/>
  <c r="P5511" i="1" a="1"/>
  <c r="P5511" i="1" s="1"/>
  <c r="P5512" i="1" a="1"/>
  <c r="P5512" i="1" s="1"/>
  <c r="P5513" i="1" a="1"/>
  <c r="P5513" i="1"/>
  <c r="P5514" i="1" a="1"/>
  <c r="P5514" i="1" s="1"/>
  <c r="P5515" i="1" a="1"/>
  <c r="P5515" i="1"/>
  <c r="P5516" i="1" a="1"/>
  <c r="P5516" i="1" s="1"/>
  <c r="P5517" i="1" a="1"/>
  <c r="P5517" i="1"/>
  <c r="P5518" i="1" a="1"/>
  <c r="P5518" i="1" s="1"/>
  <c r="P5519" i="1" a="1"/>
  <c r="P5519" i="1" s="1"/>
  <c r="P5520" i="1" a="1"/>
  <c r="P5520" i="1" s="1"/>
  <c r="P5521" i="1" a="1"/>
  <c r="P5521" i="1"/>
  <c r="P5522" i="1" a="1"/>
  <c r="P5522" i="1" s="1"/>
  <c r="P5523" i="1" a="1"/>
  <c r="P5523" i="1"/>
  <c r="P5524" i="1" a="1"/>
  <c r="P5524" i="1" s="1"/>
  <c r="P5525" i="1" a="1"/>
  <c r="P5525" i="1"/>
  <c r="P5526" i="1" a="1"/>
  <c r="P5526" i="1" s="1"/>
  <c r="P5527" i="1" a="1"/>
  <c r="P5527" i="1" s="1"/>
  <c r="P5528" i="1" a="1"/>
  <c r="P5528" i="1" s="1"/>
  <c r="P5529" i="1" a="1"/>
  <c r="P5529" i="1"/>
  <c r="P5530" i="1" a="1"/>
  <c r="P5530" i="1" s="1"/>
  <c r="P5531" i="1" a="1"/>
  <c r="P5531" i="1"/>
  <c r="P5532" i="1" a="1"/>
  <c r="P5532" i="1" s="1"/>
  <c r="P5533" i="1" a="1"/>
  <c r="P5533" i="1"/>
  <c r="P5534" i="1" a="1"/>
  <c r="P5534" i="1" s="1"/>
  <c r="P5535" i="1" a="1"/>
  <c r="P5535" i="1" s="1"/>
  <c r="P5536" i="1" a="1"/>
  <c r="P5536" i="1" s="1"/>
  <c r="P5537" i="1" a="1"/>
  <c r="P5537" i="1"/>
  <c r="P5538" i="1" a="1"/>
  <c r="P5538" i="1" s="1"/>
  <c r="P5539" i="1" a="1"/>
  <c r="P5539" i="1"/>
  <c r="P5540" i="1" a="1"/>
  <c r="P5540" i="1" s="1"/>
  <c r="P5541" i="1" a="1"/>
  <c r="P5541" i="1"/>
  <c r="P5542" i="1" a="1"/>
  <c r="P5542" i="1" s="1"/>
  <c r="P5543" i="1" a="1"/>
  <c r="P5543" i="1" s="1"/>
  <c r="P5544" i="1" a="1"/>
  <c r="P5544" i="1" s="1"/>
  <c r="P5545" i="1" a="1"/>
  <c r="P5545" i="1"/>
  <c r="P5546" i="1" a="1"/>
  <c r="P5546" i="1" s="1"/>
  <c r="P5547" i="1" a="1"/>
  <c r="P5547" i="1"/>
  <c r="P5548" i="1" a="1"/>
  <c r="P5548" i="1" s="1"/>
  <c r="P5549" i="1" a="1"/>
  <c r="P5549" i="1"/>
  <c r="P5550" i="1" a="1"/>
  <c r="P5550" i="1" s="1"/>
  <c r="P5551" i="1" a="1"/>
  <c r="P5551" i="1" s="1"/>
  <c r="P5552" i="1" a="1"/>
  <c r="P5552" i="1" s="1"/>
  <c r="P5553" i="1" a="1"/>
  <c r="P5553" i="1"/>
  <c r="P5554" i="1" a="1"/>
  <c r="P5554" i="1" s="1"/>
  <c r="P5555" i="1" a="1"/>
  <c r="P5555" i="1"/>
  <c r="P5556" i="1" a="1"/>
  <c r="P5556" i="1" s="1"/>
  <c r="P5557" i="1" a="1"/>
  <c r="P5557" i="1"/>
  <c r="P5558" i="1" a="1"/>
  <c r="P5558" i="1" s="1"/>
  <c r="P5559" i="1" a="1"/>
  <c r="P5559" i="1" s="1"/>
  <c r="P5560" i="1" a="1"/>
  <c r="P5560" i="1" s="1"/>
  <c r="P5561" i="1" a="1"/>
  <c r="P5561" i="1"/>
  <c r="P5562" i="1" a="1"/>
  <c r="P5562" i="1" s="1"/>
  <c r="P5563" i="1" a="1"/>
  <c r="P5563" i="1"/>
  <c r="P5564" i="1" a="1"/>
  <c r="P5564" i="1" s="1"/>
  <c r="P5565" i="1" a="1"/>
  <c r="P5565" i="1"/>
  <c r="P5566" i="1" a="1"/>
  <c r="P5566" i="1" s="1"/>
  <c r="P5567" i="1" a="1"/>
  <c r="P5567" i="1" s="1"/>
  <c r="P5568" i="1" a="1"/>
  <c r="P5568" i="1" s="1"/>
  <c r="P5569" i="1" a="1"/>
  <c r="P5569" i="1"/>
  <c r="P5570" i="1" a="1"/>
  <c r="P5570" i="1" s="1"/>
  <c r="P5571" i="1" a="1"/>
  <c r="P5571" i="1"/>
  <c r="P5572" i="1" a="1"/>
  <c r="P5572" i="1" s="1"/>
  <c r="P5573" i="1" a="1"/>
  <c r="P5573" i="1"/>
  <c r="P5574" i="1" a="1"/>
  <c r="P5574" i="1" s="1"/>
  <c r="P5575" i="1" a="1"/>
  <c r="P5575" i="1" s="1"/>
  <c r="P5576" i="1" a="1"/>
  <c r="P5576" i="1" s="1"/>
  <c r="P5577" i="1" a="1"/>
  <c r="P5577" i="1"/>
  <c r="P5578" i="1" a="1"/>
  <c r="P5578" i="1" s="1"/>
  <c r="P5579" i="1" a="1"/>
  <c r="P5579" i="1"/>
  <c r="P5580" i="1" a="1"/>
  <c r="P5580" i="1" s="1"/>
  <c r="P5581" i="1" a="1"/>
  <c r="P5581" i="1"/>
  <c r="P5582" i="1" a="1"/>
  <c r="P5582" i="1" s="1"/>
  <c r="P5583" i="1" a="1"/>
  <c r="P5583" i="1" s="1"/>
  <c r="P5584" i="1" a="1"/>
  <c r="P5584" i="1" s="1"/>
  <c r="P5585" i="1" a="1"/>
  <c r="P5585" i="1"/>
  <c r="P5586" i="1" a="1"/>
  <c r="P5586" i="1" s="1"/>
  <c r="P5587" i="1" a="1"/>
  <c r="P5587" i="1"/>
  <c r="P5588" i="1" a="1"/>
  <c r="P5588" i="1" s="1"/>
  <c r="P5589" i="1" a="1"/>
  <c r="P5589" i="1"/>
  <c r="P5590" i="1" a="1"/>
  <c r="P5590" i="1" s="1"/>
  <c r="P5591" i="1" a="1"/>
  <c r="P5591" i="1" s="1"/>
  <c r="P5592" i="1" a="1"/>
  <c r="P5592" i="1" s="1"/>
  <c r="P5593" i="1" a="1"/>
  <c r="P5593" i="1"/>
  <c r="P5594" i="1" a="1"/>
  <c r="P5594" i="1" s="1"/>
  <c r="P5595" i="1" a="1"/>
  <c r="P5595" i="1"/>
  <c r="P5596" i="1" a="1"/>
  <c r="P5596" i="1" s="1"/>
  <c r="P5597" i="1" a="1"/>
  <c r="P5597" i="1"/>
  <c r="P5598" i="1" a="1"/>
  <c r="P5598" i="1" s="1"/>
  <c r="P5599" i="1" a="1"/>
  <c r="P5599" i="1" s="1"/>
  <c r="P5600" i="1" a="1"/>
  <c r="P5600" i="1" s="1"/>
  <c r="P5601" i="1" a="1"/>
  <c r="P5601" i="1"/>
  <c r="P5602" i="1" a="1"/>
  <c r="P5602" i="1" s="1"/>
  <c r="P5603" i="1" a="1"/>
  <c r="P5603" i="1"/>
  <c r="P5604" i="1" a="1"/>
  <c r="P5604" i="1" s="1"/>
  <c r="P5605" i="1" a="1"/>
  <c r="P5605" i="1"/>
  <c r="P5606" i="1" a="1"/>
  <c r="P5606" i="1" s="1"/>
  <c r="P5607" i="1" a="1"/>
  <c r="P5607" i="1" s="1"/>
  <c r="P5608" i="1" a="1"/>
  <c r="P5608" i="1" s="1"/>
  <c r="P5609" i="1" a="1"/>
  <c r="P5609" i="1"/>
  <c r="P5610" i="1" a="1"/>
  <c r="P5610" i="1" s="1"/>
  <c r="P5611" i="1" a="1"/>
  <c r="P5611" i="1"/>
  <c r="P5612" i="1" a="1"/>
  <c r="P5612" i="1" s="1"/>
  <c r="P5613" i="1" a="1"/>
  <c r="P5613" i="1"/>
  <c r="P5614" i="1" a="1"/>
  <c r="P5614" i="1" s="1"/>
  <c r="P5615" i="1" a="1"/>
  <c r="P5615" i="1" s="1"/>
  <c r="P5616" i="1" a="1"/>
  <c r="P5616" i="1" s="1"/>
  <c r="P5617" i="1" a="1"/>
  <c r="P5617" i="1"/>
  <c r="P5618" i="1" a="1"/>
  <c r="P5618" i="1" s="1"/>
  <c r="P5619" i="1" a="1"/>
  <c r="P5619" i="1"/>
  <c r="P5620" i="1" a="1"/>
  <c r="P5620" i="1" s="1"/>
  <c r="P5621" i="1" a="1"/>
  <c r="P5621" i="1"/>
  <c r="P5622" i="1" a="1"/>
  <c r="P5622" i="1" s="1"/>
  <c r="P5623" i="1" a="1"/>
  <c r="P5623" i="1" s="1"/>
  <c r="P5624" i="1" a="1"/>
  <c r="P5624" i="1" s="1"/>
  <c r="P5625" i="1" a="1"/>
  <c r="P5625" i="1"/>
  <c r="P5626" i="1" a="1"/>
  <c r="P5626" i="1" s="1"/>
  <c r="P5627" i="1" a="1"/>
  <c r="P5627" i="1"/>
  <c r="P5628" i="1" a="1"/>
  <c r="P5628" i="1" s="1"/>
  <c r="P5629" i="1" a="1"/>
  <c r="P5629" i="1"/>
  <c r="P5630" i="1" a="1"/>
  <c r="P5630" i="1" s="1"/>
  <c r="P5631" i="1" a="1"/>
  <c r="P5631" i="1" s="1"/>
  <c r="P5632" i="1" a="1"/>
  <c r="P5632" i="1" s="1"/>
  <c r="P5633" i="1" a="1"/>
  <c r="P5633" i="1"/>
  <c r="P5634" i="1" a="1"/>
  <c r="P5634" i="1" s="1"/>
  <c r="P5635" i="1" a="1"/>
  <c r="P5635" i="1"/>
  <c r="P5636" i="1" a="1"/>
  <c r="P5636" i="1" s="1"/>
  <c r="P5637" i="1" a="1"/>
  <c r="P5637" i="1"/>
  <c r="P5638" i="1" a="1"/>
  <c r="P5638" i="1" s="1"/>
  <c r="P5639" i="1" a="1"/>
  <c r="P5639" i="1" s="1"/>
  <c r="P5640" i="1" a="1"/>
  <c r="P5640" i="1" s="1"/>
  <c r="P5641" i="1" a="1"/>
  <c r="P5641" i="1"/>
  <c r="P5642" i="1" a="1"/>
  <c r="P5642" i="1" s="1"/>
  <c r="P5643" i="1" a="1"/>
  <c r="P5643" i="1"/>
  <c r="P5644" i="1" a="1"/>
  <c r="P5644" i="1" s="1"/>
  <c r="P5645" i="1" a="1"/>
  <c r="P5645" i="1"/>
  <c r="P5646" i="1" a="1"/>
  <c r="P5646" i="1" s="1"/>
  <c r="P5647" i="1" a="1"/>
  <c r="P5647" i="1" s="1"/>
  <c r="P5648" i="1" a="1"/>
  <c r="P5648" i="1" s="1"/>
  <c r="P5649" i="1" a="1"/>
  <c r="P5649" i="1"/>
  <c r="P5650" i="1" a="1"/>
  <c r="P5650" i="1" s="1"/>
  <c r="P5651" i="1" a="1"/>
  <c r="P5651" i="1"/>
  <c r="P5652" i="1" a="1"/>
  <c r="P5652" i="1" s="1"/>
  <c r="P5653" i="1" a="1"/>
  <c r="P5653" i="1"/>
  <c r="P5654" i="1" a="1"/>
  <c r="P5654" i="1" s="1"/>
  <c r="P5655" i="1" a="1"/>
  <c r="P5655" i="1" s="1"/>
  <c r="P5656" i="1" a="1"/>
  <c r="P5656" i="1" s="1"/>
  <c r="P5657" i="1" a="1"/>
  <c r="P5657" i="1"/>
  <c r="P5658" i="1" a="1"/>
  <c r="P5658" i="1" s="1"/>
  <c r="P5659" i="1" a="1"/>
  <c r="P5659" i="1"/>
  <c r="P5660" i="1" a="1"/>
  <c r="P5660" i="1" s="1"/>
  <c r="P5661" i="1" a="1"/>
  <c r="P5661" i="1"/>
  <c r="P5662" i="1" a="1"/>
  <c r="P5662" i="1" s="1"/>
  <c r="P5663" i="1" a="1"/>
  <c r="P5663" i="1" s="1"/>
  <c r="P5664" i="1" a="1"/>
  <c r="P5664" i="1" s="1"/>
  <c r="P5665" i="1" a="1"/>
  <c r="P5665" i="1"/>
  <c r="P5666" i="1" a="1"/>
  <c r="P5666" i="1" s="1"/>
  <c r="P5667" i="1" a="1"/>
  <c r="P5667" i="1"/>
  <c r="P5668" i="1" a="1"/>
  <c r="P5668" i="1" s="1"/>
  <c r="P5669" i="1" a="1"/>
  <c r="P5669" i="1"/>
  <c r="P5670" i="1" a="1"/>
  <c r="P5670" i="1" s="1"/>
  <c r="P5671" i="1" a="1"/>
  <c r="P5671" i="1" s="1"/>
  <c r="P5672" i="1" a="1"/>
  <c r="P5672" i="1" s="1"/>
  <c r="P5673" i="1" a="1"/>
  <c r="P5673" i="1"/>
  <c r="P5674" i="1" a="1"/>
  <c r="P5674" i="1" s="1"/>
  <c r="P5675" i="1" a="1"/>
  <c r="P5675" i="1"/>
  <c r="P5676" i="1" a="1"/>
  <c r="P5676" i="1" s="1"/>
  <c r="P5677" i="1" a="1"/>
  <c r="P5677" i="1"/>
  <c r="P5678" i="1" a="1"/>
  <c r="P5678" i="1" s="1"/>
  <c r="P5679" i="1" a="1"/>
  <c r="P5679" i="1" s="1"/>
  <c r="P5680" i="1" a="1"/>
  <c r="P5680" i="1" s="1"/>
  <c r="P5681" i="1" a="1"/>
  <c r="P5681" i="1"/>
  <c r="P5682" i="1" a="1"/>
  <c r="P5682" i="1" s="1"/>
  <c r="P5683" i="1" a="1"/>
  <c r="P5683" i="1"/>
  <c r="P5684" i="1" a="1"/>
  <c r="P5684" i="1" s="1"/>
  <c r="P5685" i="1" a="1"/>
  <c r="P5685" i="1"/>
  <c r="P5686" i="1" a="1"/>
  <c r="P5686" i="1" s="1"/>
  <c r="P5687" i="1" a="1"/>
  <c r="P5687" i="1" s="1"/>
  <c r="P5688" i="1" a="1"/>
  <c r="P5688" i="1" s="1"/>
  <c r="P5689" i="1" a="1"/>
  <c r="P5689" i="1"/>
  <c r="P5690" i="1" a="1"/>
  <c r="P5690" i="1" s="1"/>
  <c r="P5691" i="1" a="1"/>
  <c r="P5691" i="1"/>
  <c r="P5692" i="1" a="1"/>
  <c r="P5692" i="1" s="1"/>
  <c r="P5693" i="1" a="1"/>
  <c r="P5693" i="1"/>
  <c r="P5694" i="1" a="1"/>
  <c r="P5694" i="1" s="1"/>
  <c r="P5695" i="1" a="1"/>
  <c r="P5695" i="1" s="1"/>
  <c r="P5696" i="1" a="1"/>
  <c r="P5696" i="1" s="1"/>
  <c r="P5697" i="1" a="1"/>
  <c r="P5697" i="1"/>
  <c r="P5698" i="1" a="1"/>
  <c r="P5698" i="1" s="1"/>
  <c r="P5699" i="1" a="1"/>
  <c r="P5699" i="1"/>
  <c r="P5700" i="1" a="1"/>
  <c r="P5700" i="1" s="1"/>
  <c r="P5701" i="1" a="1"/>
  <c r="P5701" i="1"/>
  <c r="P5702" i="1" a="1"/>
  <c r="P5702" i="1" s="1"/>
  <c r="P5703" i="1" a="1"/>
  <c r="P5703" i="1" s="1"/>
  <c r="P5704" i="1" a="1"/>
  <c r="P5704" i="1" s="1"/>
  <c r="P5705" i="1" a="1"/>
  <c r="P5705" i="1"/>
  <c r="P5706" i="1" a="1"/>
  <c r="P5706" i="1" s="1"/>
  <c r="P5707" i="1" a="1"/>
  <c r="P5707" i="1"/>
  <c r="P5708" i="1" a="1"/>
  <c r="P5708" i="1" s="1"/>
  <c r="P5709" i="1" a="1"/>
  <c r="P5709" i="1"/>
  <c r="P5710" i="1" a="1"/>
  <c r="P5710" i="1" s="1"/>
  <c r="P5711" i="1" a="1"/>
  <c r="P5711" i="1" s="1"/>
  <c r="P5712" i="1" a="1"/>
  <c r="P5712" i="1" s="1"/>
  <c r="P5713" i="1" a="1"/>
  <c r="P5713" i="1"/>
  <c r="P5714" i="1" a="1"/>
  <c r="P5714" i="1" s="1"/>
  <c r="P5715" i="1" a="1"/>
  <c r="P5715" i="1"/>
  <c r="P5716" i="1" a="1"/>
  <c r="P5716" i="1" s="1"/>
  <c r="P5717" i="1" a="1"/>
  <c r="P5717" i="1"/>
  <c r="P5718" i="1" a="1"/>
  <c r="P5718" i="1" s="1"/>
  <c r="P5719" i="1" a="1"/>
  <c r="P5719" i="1" s="1"/>
  <c r="P5720" i="1" a="1"/>
  <c r="P5720" i="1" s="1"/>
  <c r="P5721" i="1" a="1"/>
  <c r="P5721" i="1"/>
  <c r="P5722" i="1" a="1"/>
  <c r="P5722" i="1" s="1"/>
  <c r="P5723" i="1" a="1"/>
  <c r="P5723" i="1"/>
  <c r="P5724" i="1" a="1"/>
  <c r="P5724" i="1" s="1"/>
  <c r="P5725" i="1" a="1"/>
  <c r="P5725" i="1"/>
  <c r="P5726" i="1" a="1"/>
  <c r="P5726" i="1" s="1"/>
  <c r="P5727" i="1" a="1"/>
  <c r="P5727" i="1" s="1"/>
  <c r="P5728" i="1" a="1"/>
  <c r="P5728" i="1" s="1"/>
  <c r="P5729" i="1" a="1"/>
  <c r="P5729" i="1"/>
  <c r="P5730" i="1" a="1"/>
  <c r="P5730" i="1" s="1"/>
  <c r="P5731" i="1" a="1"/>
  <c r="P5731" i="1"/>
  <c r="P5732" i="1" a="1"/>
  <c r="P5732" i="1" s="1"/>
  <c r="P5733" i="1" a="1"/>
  <c r="P5733" i="1"/>
  <c r="P5734" i="1" a="1"/>
  <c r="P5734" i="1" s="1"/>
  <c r="P5735" i="1" a="1"/>
  <c r="P5735" i="1" s="1"/>
  <c r="P5736" i="1" a="1"/>
  <c r="P5736" i="1" s="1"/>
  <c r="P5737" i="1" a="1"/>
  <c r="P5737" i="1"/>
  <c r="P5738" i="1" a="1"/>
  <c r="P5738" i="1" s="1"/>
  <c r="P5739" i="1" a="1"/>
  <c r="P5739" i="1"/>
  <c r="P5740" i="1" a="1"/>
  <c r="P5740" i="1" s="1"/>
  <c r="P5741" i="1" a="1"/>
  <c r="P5741" i="1"/>
  <c r="P5742" i="1" a="1"/>
  <c r="P5742" i="1" s="1"/>
  <c r="P5743" i="1" a="1"/>
  <c r="P5743" i="1" s="1"/>
  <c r="P5744" i="1" a="1"/>
  <c r="P5744" i="1" s="1"/>
  <c r="P5745" i="1" a="1"/>
  <c r="P5745" i="1"/>
  <c r="P5746" i="1" a="1"/>
  <c r="P5746" i="1" s="1"/>
  <c r="P5747" i="1" a="1"/>
  <c r="P5747" i="1"/>
  <c r="P5748" i="1" a="1"/>
  <c r="P5748" i="1" s="1"/>
  <c r="P5749" i="1" a="1"/>
  <c r="P5749" i="1"/>
  <c r="P5750" i="1" a="1"/>
  <c r="P5750" i="1" s="1"/>
  <c r="P5751" i="1" a="1"/>
  <c r="P5751" i="1" s="1"/>
  <c r="P5752" i="1" a="1"/>
  <c r="P5752" i="1" s="1"/>
  <c r="P5753" i="1" a="1"/>
  <c r="P5753" i="1"/>
  <c r="P5754" i="1" a="1"/>
  <c r="P5754" i="1" s="1"/>
  <c r="P5755" i="1" a="1"/>
  <c r="P5755" i="1"/>
  <c r="P5756" i="1" a="1"/>
  <c r="P5756" i="1" s="1"/>
  <c r="P5757" i="1" a="1"/>
  <c r="P5757" i="1"/>
  <c r="P5758" i="1" a="1"/>
  <c r="P5758" i="1" s="1"/>
  <c r="P5759" i="1" a="1"/>
  <c r="P5759" i="1" s="1"/>
  <c r="P5760" i="1" a="1"/>
  <c r="P5760" i="1" s="1"/>
  <c r="P5761" i="1" a="1"/>
  <c r="P5761" i="1"/>
  <c r="P5762" i="1" a="1"/>
  <c r="P5762" i="1" s="1"/>
  <c r="P5763" i="1" a="1"/>
  <c r="P5763" i="1"/>
  <c r="P5764" i="1" a="1"/>
  <c r="P5764" i="1" s="1"/>
  <c r="P5765" i="1" a="1"/>
  <c r="P5765" i="1"/>
  <c r="P5766" i="1" a="1"/>
  <c r="P5766" i="1" s="1"/>
  <c r="P5767" i="1" a="1"/>
  <c r="P5767" i="1" s="1"/>
  <c r="P5768" i="1" a="1"/>
  <c r="P5768" i="1" s="1"/>
  <c r="P5769" i="1" a="1"/>
  <c r="P5769" i="1"/>
  <c r="P5770" i="1" a="1"/>
  <c r="P5770" i="1" s="1"/>
  <c r="P5771" i="1" a="1"/>
  <c r="P5771" i="1"/>
  <c r="P5772" i="1" a="1"/>
  <c r="P5772" i="1" s="1"/>
  <c r="P5773" i="1" a="1"/>
  <c r="P5773" i="1"/>
  <c r="P5774" i="1" a="1"/>
  <c r="P5774" i="1" s="1"/>
  <c r="P5775" i="1" a="1"/>
  <c r="P5775" i="1" s="1"/>
  <c r="P5776" i="1" a="1"/>
  <c r="P5776" i="1" s="1"/>
  <c r="P5777" i="1" a="1"/>
  <c r="P5777" i="1"/>
  <c r="P5778" i="1" a="1"/>
  <c r="P5778" i="1" s="1"/>
  <c r="P5779" i="1" a="1"/>
  <c r="P5779" i="1"/>
  <c r="P5780" i="1" a="1"/>
  <c r="P5780" i="1" s="1"/>
  <c r="P5781" i="1" a="1"/>
  <c r="P5781" i="1"/>
  <c r="P5782" i="1" a="1"/>
  <c r="P5782" i="1" s="1"/>
  <c r="P5783" i="1" a="1"/>
  <c r="P5783" i="1" s="1"/>
  <c r="P5784" i="1" a="1"/>
  <c r="P5784" i="1" s="1"/>
  <c r="P5785" i="1" a="1"/>
  <c r="P5785" i="1"/>
  <c r="P5786" i="1" a="1"/>
  <c r="P5786" i="1" s="1"/>
  <c r="P5787" i="1" a="1"/>
  <c r="P5787" i="1"/>
  <c r="P5788" i="1" a="1"/>
  <c r="P5788" i="1" s="1"/>
  <c r="P5789" i="1" a="1"/>
  <c r="P5789" i="1"/>
  <c r="P5790" i="1" a="1"/>
  <c r="P5790" i="1" s="1"/>
  <c r="P5791" i="1" a="1"/>
  <c r="P5791" i="1" s="1"/>
  <c r="P5792" i="1" a="1"/>
  <c r="P5792" i="1" s="1"/>
  <c r="P5793" i="1" a="1"/>
  <c r="P5793" i="1"/>
  <c r="P5794" i="1" a="1"/>
  <c r="P5794" i="1" s="1"/>
  <c r="P5795" i="1" a="1"/>
  <c r="P5795" i="1"/>
  <c r="P5796" i="1" a="1"/>
  <c r="P5796" i="1" s="1"/>
  <c r="P5797" i="1" a="1"/>
  <c r="P5797" i="1"/>
  <c r="P5798" i="1" a="1"/>
  <c r="P5798" i="1" s="1"/>
  <c r="P5799" i="1" a="1"/>
  <c r="P5799" i="1" s="1"/>
  <c r="P5800" i="1" a="1"/>
  <c r="P5800" i="1" s="1"/>
  <c r="P5801" i="1" a="1"/>
  <c r="P5801" i="1"/>
  <c r="P5802" i="1" a="1"/>
  <c r="P5802" i="1" s="1"/>
  <c r="P5803" i="1" a="1"/>
  <c r="P5803" i="1"/>
  <c r="P5804" i="1" a="1"/>
  <c r="P5804" i="1" s="1"/>
  <c r="P5805" i="1" a="1"/>
  <c r="P5805" i="1"/>
  <c r="P5806" i="1" a="1"/>
  <c r="P5806" i="1" s="1"/>
  <c r="P5807" i="1" a="1"/>
  <c r="P5807" i="1" s="1"/>
  <c r="P5808" i="1" a="1"/>
  <c r="P5808" i="1" s="1"/>
  <c r="P5809" i="1" a="1"/>
  <c r="P5809" i="1"/>
  <c r="P5810" i="1" a="1"/>
  <c r="P5810" i="1" s="1"/>
  <c r="P5811" i="1" a="1"/>
  <c r="P5811" i="1"/>
  <c r="P5812" i="1" a="1"/>
  <c r="P5812" i="1" s="1"/>
  <c r="P5813" i="1" a="1"/>
  <c r="P5813" i="1"/>
  <c r="P5814" i="1" a="1"/>
  <c r="P5814" i="1" s="1"/>
  <c r="P5815" i="1" a="1"/>
  <c r="P5815" i="1" s="1"/>
  <c r="P5816" i="1" a="1"/>
  <c r="P5816" i="1" s="1"/>
  <c r="P5817" i="1" a="1"/>
  <c r="P5817" i="1"/>
  <c r="P5818" i="1" a="1"/>
  <c r="P5818" i="1" s="1"/>
  <c r="P5819" i="1" a="1"/>
  <c r="P5819" i="1"/>
  <c r="P5820" i="1" a="1"/>
  <c r="P5820" i="1" s="1"/>
  <c r="P5821" i="1" a="1"/>
  <c r="P5821" i="1"/>
  <c r="P5822" i="1" a="1"/>
  <c r="P5822" i="1" s="1"/>
  <c r="P5823" i="1" a="1"/>
  <c r="P5823" i="1" s="1"/>
  <c r="P5824" i="1" a="1"/>
  <c r="P5824" i="1" s="1"/>
  <c r="P5825" i="1" a="1"/>
  <c r="P5825" i="1"/>
  <c r="P5826" i="1" a="1"/>
  <c r="P5826" i="1" s="1"/>
  <c r="P5827" i="1" a="1"/>
  <c r="P5827" i="1"/>
  <c r="P5828" i="1" a="1"/>
  <c r="P5828" i="1" s="1"/>
  <c r="P5829" i="1" a="1"/>
  <c r="P5829" i="1"/>
  <c r="P5830" i="1" a="1"/>
  <c r="P5830" i="1" s="1"/>
  <c r="P5831" i="1" a="1"/>
  <c r="P5831" i="1" s="1"/>
  <c r="P5832" i="1" a="1"/>
  <c r="P5832" i="1" s="1"/>
  <c r="P5833" i="1" a="1"/>
  <c r="P5833" i="1"/>
  <c r="P5834" i="1" a="1"/>
  <c r="P5834" i="1" s="1"/>
  <c r="P5835" i="1" a="1"/>
  <c r="P5835" i="1"/>
  <c r="P5836" i="1" a="1"/>
  <c r="P5836" i="1" s="1"/>
  <c r="P5837" i="1" a="1"/>
  <c r="P5837" i="1"/>
  <c r="P5838" i="1" a="1"/>
  <c r="P5838" i="1" s="1"/>
  <c r="P5839" i="1" a="1"/>
  <c r="P5839" i="1" s="1"/>
  <c r="P5840" i="1" a="1"/>
  <c r="P5840" i="1" s="1"/>
  <c r="P5841" i="1" a="1"/>
  <c r="P5841" i="1"/>
  <c r="P5842" i="1" a="1"/>
  <c r="P5842" i="1" s="1"/>
  <c r="P5843" i="1" a="1"/>
  <c r="P5843" i="1"/>
  <c r="P5844" i="1" a="1"/>
  <c r="P5844" i="1" s="1"/>
  <c r="P5845" i="1" a="1"/>
  <c r="P5845" i="1"/>
  <c r="P5846" i="1" a="1"/>
  <c r="P5846" i="1" s="1"/>
  <c r="P5847" i="1" a="1"/>
  <c r="P5847" i="1" s="1"/>
  <c r="P5848" i="1" a="1"/>
  <c r="P5848" i="1" s="1"/>
  <c r="P5849" i="1" a="1"/>
  <c r="P5849" i="1"/>
  <c r="P5850" i="1" a="1"/>
  <c r="P5850" i="1" s="1"/>
  <c r="P5851" i="1" a="1"/>
  <c r="P5851" i="1"/>
  <c r="P5852" i="1" a="1"/>
  <c r="P5852" i="1" s="1"/>
  <c r="P5853" i="1" a="1"/>
  <c r="P5853" i="1"/>
  <c r="P5854" i="1" a="1"/>
  <c r="P5854" i="1" s="1"/>
  <c r="P5855" i="1" a="1"/>
  <c r="P5855" i="1" s="1"/>
  <c r="P5856" i="1" a="1"/>
  <c r="P5856" i="1" s="1"/>
  <c r="P5857" i="1" a="1"/>
  <c r="P5857" i="1"/>
  <c r="P5858" i="1" a="1"/>
  <c r="P5858" i="1" s="1"/>
  <c r="P5859" i="1" a="1"/>
  <c r="P5859" i="1"/>
  <c r="P5860" i="1" a="1"/>
  <c r="P5860" i="1" s="1"/>
  <c r="P5861" i="1" a="1"/>
  <c r="P5861" i="1"/>
  <c r="P5862" i="1" a="1"/>
  <c r="P5862" i="1" s="1"/>
  <c r="P5863" i="1" a="1"/>
  <c r="P5863" i="1" s="1"/>
  <c r="P5864" i="1" a="1"/>
  <c r="P5864" i="1" s="1"/>
  <c r="P5865" i="1" a="1"/>
  <c r="P5865" i="1"/>
  <c r="P5866" i="1" a="1"/>
  <c r="P5866" i="1" s="1"/>
  <c r="P5867" i="1" a="1"/>
  <c r="P5867" i="1"/>
  <c r="P5868" i="1" a="1"/>
  <c r="P5868" i="1" s="1"/>
  <c r="P5869" i="1" a="1"/>
  <c r="P5869" i="1"/>
  <c r="P5870" i="1" a="1"/>
  <c r="P5870" i="1" s="1"/>
  <c r="P5871" i="1" a="1"/>
  <c r="P5871" i="1" s="1"/>
  <c r="P5872" i="1" a="1"/>
  <c r="P5872" i="1" s="1"/>
  <c r="P5873" i="1" a="1"/>
  <c r="P5873" i="1"/>
  <c r="P5874" i="1" a="1"/>
  <c r="P5874" i="1" s="1"/>
  <c r="P5875" i="1" a="1"/>
  <c r="P5875" i="1"/>
  <c r="P5876" i="1" a="1"/>
  <c r="P5876" i="1" s="1"/>
  <c r="P5877" i="1" a="1"/>
  <c r="P5877" i="1"/>
  <c r="P5878" i="1" a="1"/>
  <c r="P5878" i="1" s="1"/>
  <c r="P5879" i="1" a="1"/>
  <c r="P5879" i="1" s="1"/>
  <c r="P5880" i="1" a="1"/>
  <c r="P5880" i="1" s="1"/>
  <c r="P5881" i="1" a="1"/>
  <c r="P5881" i="1"/>
  <c r="P5882" i="1" a="1"/>
  <c r="P5882" i="1" s="1"/>
  <c r="P5883" i="1" a="1"/>
  <c r="P5883" i="1"/>
  <c r="P5884" i="1" a="1"/>
  <c r="P5884" i="1" s="1"/>
  <c r="P5885" i="1" a="1"/>
  <c r="P5885" i="1"/>
  <c r="P5886" i="1" a="1"/>
  <c r="P5886" i="1" s="1"/>
  <c r="P5887" i="1" a="1"/>
  <c r="P5887" i="1" s="1"/>
  <c r="P5888" i="1" a="1"/>
  <c r="P5888" i="1" s="1"/>
  <c r="P5889" i="1" a="1"/>
  <c r="P5889" i="1"/>
  <c r="P5890" i="1" a="1"/>
  <c r="P5890" i="1" s="1"/>
  <c r="P5891" i="1" a="1"/>
  <c r="P5891" i="1"/>
  <c r="P5892" i="1" a="1"/>
  <c r="P5892" i="1" s="1"/>
  <c r="P5893" i="1" a="1"/>
  <c r="P5893" i="1"/>
  <c r="P5894" i="1" a="1"/>
  <c r="P5894" i="1" s="1"/>
  <c r="P5895" i="1" a="1"/>
  <c r="P5895" i="1" s="1"/>
  <c r="P5896" i="1" a="1"/>
  <c r="P5896" i="1" s="1"/>
  <c r="P5897" i="1" a="1"/>
  <c r="P5897" i="1"/>
  <c r="P5898" i="1" a="1"/>
  <c r="P5898" i="1" s="1"/>
  <c r="P5899" i="1" a="1"/>
  <c r="P5899" i="1"/>
  <c r="P5900" i="1" a="1"/>
  <c r="P5900" i="1" s="1"/>
  <c r="P5901" i="1" a="1"/>
  <c r="P5901" i="1"/>
  <c r="P5902" i="1" a="1"/>
  <c r="P5902" i="1" s="1"/>
  <c r="P5903" i="1" a="1"/>
  <c r="P5903" i="1" s="1"/>
  <c r="P5904" i="1" a="1"/>
  <c r="P5904" i="1" s="1"/>
  <c r="P5905" i="1" a="1"/>
  <c r="P5905" i="1"/>
  <c r="P5906" i="1" a="1"/>
  <c r="P5906" i="1" s="1"/>
  <c r="P5907" i="1" a="1"/>
  <c r="P5907" i="1"/>
  <c r="P5908" i="1" a="1"/>
  <c r="P5908" i="1" s="1"/>
  <c r="P5909" i="1" a="1"/>
  <c r="P5909" i="1"/>
  <c r="P5910" i="1" a="1"/>
  <c r="P5910" i="1" s="1"/>
  <c r="P5911" i="1" a="1"/>
  <c r="P5911" i="1" s="1"/>
  <c r="P5912" i="1" a="1"/>
  <c r="P5912" i="1" s="1"/>
  <c r="P5913" i="1" a="1"/>
  <c r="P5913" i="1"/>
  <c r="P5914" i="1" a="1"/>
  <c r="P5914" i="1" s="1"/>
  <c r="P5915" i="1" a="1"/>
  <c r="P5915" i="1"/>
  <c r="P5916" i="1" a="1"/>
  <c r="P5916" i="1" s="1"/>
  <c r="P5917" i="1" a="1"/>
  <c r="P5917" i="1"/>
  <c r="P5918" i="1" a="1"/>
  <c r="P5918" i="1" s="1"/>
  <c r="P5919" i="1" a="1"/>
  <c r="P5919" i="1" s="1"/>
  <c r="P5920" i="1" a="1"/>
  <c r="P5920" i="1" s="1"/>
  <c r="P5921" i="1" a="1"/>
  <c r="P5921" i="1"/>
  <c r="P5922" i="1" a="1"/>
  <c r="P5922" i="1" s="1"/>
  <c r="P5923" i="1" a="1"/>
  <c r="P5923" i="1"/>
  <c r="P5924" i="1" a="1"/>
  <c r="P5924" i="1" s="1"/>
  <c r="P5925" i="1" a="1"/>
  <c r="P5925" i="1"/>
  <c r="P5926" i="1" a="1"/>
  <c r="P5926" i="1" s="1"/>
  <c r="P5927" i="1" a="1"/>
  <c r="P5927" i="1" s="1"/>
  <c r="P5928" i="1" a="1"/>
  <c r="P5928" i="1" s="1"/>
  <c r="P5929" i="1" a="1"/>
  <c r="P5929" i="1"/>
  <c r="P5930" i="1" a="1"/>
  <c r="P5930" i="1" s="1"/>
  <c r="P5931" i="1" a="1"/>
  <c r="P5931" i="1"/>
  <c r="P5932" i="1" a="1"/>
  <c r="P5932" i="1" s="1"/>
  <c r="P5933" i="1" a="1"/>
  <c r="P5933" i="1"/>
  <c r="P5934" i="1" a="1"/>
  <c r="P5934" i="1" s="1"/>
  <c r="P5935" i="1" a="1"/>
  <c r="P5935" i="1" s="1"/>
  <c r="P5936" i="1" a="1"/>
  <c r="P5936" i="1" s="1"/>
  <c r="P5937" i="1" a="1"/>
  <c r="P5937" i="1"/>
  <c r="P5938" i="1" a="1"/>
  <c r="P5938" i="1" s="1"/>
  <c r="P5939" i="1" a="1"/>
  <c r="P5939" i="1"/>
  <c r="P5940" i="1" a="1"/>
  <c r="P5940" i="1" s="1"/>
  <c r="P5941" i="1" a="1"/>
  <c r="P5941" i="1"/>
  <c r="P5942" i="1" a="1"/>
  <c r="P5942" i="1" s="1"/>
  <c r="P5943" i="1" a="1"/>
  <c r="P5943" i="1" s="1"/>
  <c r="P5944" i="1" a="1"/>
  <c r="P5944" i="1" s="1"/>
  <c r="P5945" i="1" a="1"/>
  <c r="P5945" i="1"/>
  <c r="P5946" i="1" a="1"/>
  <c r="P5946" i="1" s="1"/>
  <c r="P5947" i="1" a="1"/>
  <c r="P5947" i="1"/>
  <c r="P5948" i="1" a="1"/>
  <c r="P5948" i="1" s="1"/>
  <c r="P5949" i="1" a="1"/>
  <c r="P5949" i="1"/>
  <c r="P5950" i="1" a="1"/>
  <c r="P5950" i="1" s="1"/>
  <c r="P5951" i="1" a="1"/>
  <c r="P5951" i="1" s="1"/>
  <c r="P5952" i="1" a="1"/>
  <c r="P5952" i="1" s="1"/>
  <c r="P5953" i="1" a="1"/>
  <c r="P5953" i="1"/>
  <c r="P5954" i="1" a="1"/>
  <c r="P5954" i="1" s="1"/>
  <c r="P5955" i="1" a="1"/>
  <c r="P5955" i="1"/>
  <c r="P5956" i="1" a="1"/>
  <c r="P5956" i="1" s="1"/>
  <c r="P5957" i="1" a="1"/>
  <c r="P5957" i="1"/>
  <c r="P5958" i="1" a="1"/>
  <c r="P5958" i="1" s="1"/>
  <c r="P5959" i="1" a="1"/>
  <c r="P5959" i="1" s="1"/>
  <c r="P5960" i="1" a="1"/>
  <c r="P5960" i="1" s="1"/>
  <c r="P5961" i="1" a="1"/>
  <c r="P5961" i="1"/>
  <c r="P5962" i="1" a="1"/>
  <c r="P5962" i="1" s="1"/>
  <c r="P5963" i="1" a="1"/>
  <c r="P5963" i="1"/>
  <c r="P5964" i="1" a="1"/>
  <c r="P5964" i="1" s="1"/>
  <c r="P5965" i="1" a="1"/>
  <c r="P5965" i="1"/>
  <c r="P5966" i="1" a="1"/>
  <c r="P5966" i="1" s="1"/>
  <c r="P5967" i="1" a="1"/>
  <c r="P5967" i="1" s="1"/>
  <c r="P5968" i="1" a="1"/>
  <c r="P5968" i="1" s="1"/>
  <c r="P5969" i="1" a="1"/>
  <c r="P5969" i="1"/>
  <c r="P5970" i="1" a="1"/>
  <c r="P5970" i="1" s="1"/>
  <c r="P5971" i="1" a="1"/>
  <c r="P5971" i="1"/>
  <c r="P5972" i="1" a="1"/>
  <c r="P5972" i="1" s="1"/>
  <c r="P5973" i="1" a="1"/>
  <c r="P5973" i="1"/>
  <c r="P5974" i="1" a="1"/>
  <c r="P5974" i="1" s="1"/>
  <c r="P5975" i="1" a="1"/>
  <c r="P5975" i="1" s="1"/>
  <c r="P5976" i="1" a="1"/>
  <c r="P5976" i="1" s="1"/>
  <c r="P5977" i="1" a="1"/>
  <c r="P5977" i="1"/>
  <c r="P5978" i="1" a="1"/>
  <c r="P5978" i="1" s="1"/>
  <c r="P5979" i="1" a="1"/>
  <c r="P5979" i="1"/>
  <c r="P5980" i="1" a="1"/>
  <c r="P5980" i="1" s="1"/>
  <c r="P5981" i="1" a="1"/>
  <c r="P5981" i="1"/>
  <c r="P5982" i="1" a="1"/>
  <c r="P5982" i="1" s="1"/>
  <c r="P5983" i="1" a="1"/>
  <c r="P5983" i="1" s="1"/>
  <c r="P5984" i="1" a="1"/>
  <c r="P5984" i="1" s="1"/>
  <c r="P5985" i="1" a="1"/>
  <c r="P5985" i="1"/>
  <c r="P5986" i="1" a="1"/>
  <c r="P5986" i="1" s="1"/>
  <c r="P5987" i="1" a="1"/>
  <c r="P5987" i="1"/>
  <c r="P5988" i="1" a="1"/>
  <c r="P5988" i="1" s="1"/>
  <c r="P5989" i="1" a="1"/>
  <c r="P5989" i="1"/>
  <c r="P5990" i="1" a="1"/>
  <c r="P5990" i="1" s="1"/>
  <c r="P5991" i="1" a="1"/>
  <c r="P5991" i="1" s="1"/>
  <c r="P5992" i="1" a="1"/>
  <c r="P5992" i="1" s="1"/>
  <c r="P5993" i="1" a="1"/>
  <c r="P5993" i="1"/>
  <c r="P5994" i="1" a="1"/>
  <c r="P5994" i="1" s="1"/>
  <c r="P5995" i="1" a="1"/>
  <c r="P5995" i="1"/>
  <c r="P5996" i="1" a="1"/>
  <c r="P5996" i="1" s="1"/>
  <c r="P5997" i="1" a="1"/>
  <c r="P5997" i="1"/>
  <c r="P5998" i="1" a="1"/>
  <c r="P5998" i="1" s="1"/>
  <c r="P5999" i="1" a="1"/>
  <c r="P5999" i="1" s="1"/>
  <c r="P6000" i="1" a="1"/>
  <c r="P6000" i="1" s="1"/>
  <c r="P6001" i="1" a="1"/>
  <c r="P6001" i="1"/>
  <c r="P6002" i="1" a="1"/>
  <c r="P6002" i="1" s="1"/>
  <c r="P6003" i="1" a="1"/>
  <c r="P6003" i="1"/>
  <c r="P6004" i="1" a="1"/>
  <c r="P6004" i="1" s="1"/>
  <c r="P6005" i="1" a="1"/>
  <c r="P6005" i="1"/>
  <c r="P6006" i="1" a="1"/>
  <c r="P6006" i="1" s="1"/>
  <c r="P6007" i="1" a="1"/>
  <c r="P6007" i="1" s="1"/>
  <c r="P6008" i="1" a="1"/>
  <c r="P6008" i="1" s="1"/>
  <c r="P6009" i="1" a="1"/>
  <c r="P6009" i="1"/>
  <c r="P6010" i="1" a="1"/>
  <c r="P6010" i="1" s="1"/>
  <c r="P6011" i="1" a="1"/>
  <c r="P6011" i="1"/>
  <c r="P6012" i="1" a="1"/>
  <c r="P6012" i="1" s="1"/>
  <c r="P6013" i="1" a="1"/>
  <c r="P6013" i="1"/>
  <c r="P6014" i="1" a="1"/>
  <c r="P6014" i="1" s="1"/>
  <c r="P6015" i="1" a="1"/>
  <c r="P6015" i="1" s="1"/>
  <c r="P6016" i="1" a="1"/>
  <c r="P6016" i="1" s="1"/>
  <c r="P6017" i="1" a="1"/>
  <c r="P6017" i="1"/>
  <c r="P6018" i="1" a="1"/>
  <c r="P6018" i="1" s="1"/>
  <c r="P6019" i="1" a="1"/>
  <c r="P6019" i="1"/>
  <c r="P6020" i="1" a="1"/>
  <c r="P6020" i="1" s="1"/>
  <c r="P6021" i="1" a="1"/>
  <c r="P6021" i="1"/>
  <c r="P6022" i="1" a="1"/>
  <c r="P6022" i="1" s="1"/>
  <c r="P6023" i="1" a="1"/>
  <c r="P6023" i="1" s="1"/>
  <c r="P6024" i="1" a="1"/>
  <c r="P6024" i="1" s="1"/>
  <c r="P6025" i="1" a="1"/>
  <c r="P6025" i="1"/>
  <c r="P6026" i="1" a="1"/>
  <c r="P6026" i="1" s="1"/>
  <c r="P6027" i="1" a="1"/>
  <c r="P6027" i="1"/>
  <c r="P6028" i="1" a="1"/>
  <c r="P6028" i="1" s="1"/>
  <c r="P6029" i="1" a="1"/>
  <c r="P6029" i="1"/>
  <c r="P6030" i="1" a="1"/>
  <c r="P6030" i="1" s="1"/>
  <c r="P6031" i="1" a="1"/>
  <c r="P6031" i="1" s="1"/>
  <c r="P6032" i="1" a="1"/>
  <c r="P6032" i="1" s="1"/>
  <c r="P6033" i="1" a="1"/>
  <c r="P6033" i="1"/>
  <c r="P6034" i="1" a="1"/>
  <c r="P6034" i="1" s="1"/>
  <c r="P6035" i="1" a="1"/>
  <c r="P6035" i="1"/>
  <c r="P6036" i="1" a="1"/>
  <c r="P6036" i="1" s="1"/>
  <c r="P6037" i="1" a="1"/>
  <c r="P6037" i="1"/>
  <c r="P6038" i="1" a="1"/>
  <c r="P6038" i="1" s="1"/>
  <c r="P6039" i="1" a="1"/>
  <c r="P6039" i="1" s="1"/>
  <c r="P6040" i="1" a="1"/>
  <c r="P6040" i="1" s="1"/>
  <c r="P6041" i="1" a="1"/>
  <c r="P6041" i="1"/>
  <c r="P6042" i="1" a="1"/>
  <c r="P6042" i="1" s="1"/>
  <c r="P6043" i="1" a="1"/>
  <c r="P6043" i="1"/>
  <c r="P6044" i="1" a="1"/>
  <c r="P6044" i="1" s="1"/>
  <c r="P6045" i="1" a="1"/>
  <c r="P6045" i="1"/>
  <c r="P6046" i="1" a="1"/>
  <c r="P6046" i="1" s="1"/>
  <c r="P6047" i="1" a="1"/>
  <c r="P6047" i="1" s="1"/>
  <c r="P6048" i="1" a="1"/>
  <c r="P6048" i="1" s="1"/>
  <c r="P6049" i="1" a="1"/>
  <c r="P6049" i="1"/>
  <c r="P6050" i="1" a="1"/>
  <c r="P6050" i="1" s="1"/>
  <c r="P6051" i="1" a="1"/>
  <c r="P6051" i="1"/>
  <c r="P6052" i="1" a="1"/>
  <c r="P6052" i="1" s="1"/>
  <c r="P6053" i="1" a="1"/>
  <c r="P6053" i="1"/>
  <c r="P6054" i="1" a="1"/>
  <c r="P6054" i="1" s="1"/>
  <c r="P6055" i="1" a="1"/>
  <c r="P6055" i="1" s="1"/>
  <c r="P6056" i="1" a="1"/>
  <c r="P6056" i="1" s="1"/>
  <c r="P6057" i="1" a="1"/>
  <c r="P6057" i="1"/>
  <c r="P6058" i="1" a="1"/>
  <c r="P6058" i="1" s="1"/>
  <c r="P6059" i="1" a="1"/>
  <c r="P6059" i="1"/>
  <c r="P6060" i="1" a="1"/>
  <c r="P6060" i="1" s="1"/>
  <c r="P6061" i="1" a="1"/>
  <c r="P6061" i="1"/>
  <c r="P6062" i="1" a="1"/>
  <c r="P6062" i="1" s="1"/>
  <c r="P6063" i="1" a="1"/>
  <c r="P6063" i="1" s="1"/>
  <c r="P6064" i="1" a="1"/>
  <c r="P6064" i="1" s="1"/>
  <c r="P6065" i="1" a="1"/>
  <c r="P6065" i="1"/>
  <c r="P6066" i="1" a="1"/>
  <c r="P6066" i="1" s="1"/>
  <c r="P6067" i="1" a="1"/>
  <c r="P6067" i="1"/>
  <c r="P6068" i="1" a="1"/>
  <c r="P6068" i="1" s="1"/>
  <c r="P6069" i="1" a="1"/>
  <c r="P6069" i="1"/>
  <c r="P6070" i="1" a="1"/>
  <c r="P6070" i="1" s="1"/>
  <c r="P6071" i="1" a="1"/>
  <c r="P6071" i="1" s="1"/>
  <c r="P6072" i="1" a="1"/>
  <c r="P6072" i="1" s="1"/>
  <c r="P6073" i="1" a="1"/>
  <c r="P6073" i="1"/>
  <c r="P6074" i="1" a="1"/>
  <c r="P6074" i="1" s="1"/>
  <c r="P6075" i="1" a="1"/>
  <c r="P6075" i="1"/>
  <c r="P6076" i="1" a="1"/>
  <c r="P6076" i="1" s="1"/>
  <c r="P6077" i="1" a="1"/>
  <c r="P6077" i="1"/>
  <c r="P6078" i="1" a="1"/>
  <c r="P6078" i="1" s="1"/>
  <c r="P6079" i="1" a="1"/>
  <c r="P6079" i="1" s="1"/>
  <c r="P6080" i="1" a="1"/>
  <c r="P6080" i="1" s="1"/>
  <c r="P6081" i="1" a="1"/>
  <c r="P6081" i="1"/>
  <c r="P6082" i="1" a="1"/>
  <c r="P6082" i="1" s="1"/>
  <c r="P6083" i="1" a="1"/>
  <c r="P6083" i="1"/>
  <c r="P6084" i="1" a="1"/>
  <c r="P6084" i="1" s="1"/>
  <c r="P6085" i="1" a="1"/>
  <c r="P6085" i="1"/>
  <c r="P6086" i="1" a="1"/>
  <c r="P6086" i="1" s="1"/>
  <c r="P6087" i="1" a="1"/>
  <c r="P6087" i="1" s="1"/>
  <c r="P6088" i="1" a="1"/>
  <c r="P6088" i="1" s="1"/>
  <c r="P6089" i="1" a="1"/>
  <c r="P6089" i="1"/>
  <c r="P6090" i="1" a="1"/>
  <c r="P6090" i="1" s="1"/>
  <c r="P6091" i="1" a="1"/>
  <c r="P6091" i="1"/>
  <c r="P6092" i="1" a="1"/>
  <c r="P6092" i="1" s="1"/>
  <c r="P6093" i="1" a="1"/>
  <c r="P6093" i="1"/>
  <c r="P6094" i="1" a="1"/>
  <c r="P6094" i="1" s="1"/>
  <c r="P6095" i="1" a="1"/>
  <c r="P6095" i="1" s="1"/>
  <c r="P6096" i="1" a="1"/>
  <c r="P6096" i="1" s="1"/>
  <c r="P6097" i="1" a="1"/>
  <c r="P6097" i="1"/>
  <c r="P6098" i="1" a="1"/>
  <c r="P6098" i="1" s="1"/>
  <c r="P6099" i="1" a="1"/>
  <c r="P6099" i="1"/>
  <c r="P6100" i="1" a="1"/>
  <c r="P6100" i="1" s="1"/>
  <c r="P6101" i="1" a="1"/>
  <c r="P6101" i="1"/>
  <c r="P6102" i="1" a="1"/>
  <c r="P6102" i="1" s="1"/>
  <c r="P6103" i="1" a="1"/>
  <c r="P6103" i="1" s="1"/>
  <c r="P6104" i="1" a="1"/>
  <c r="P6104" i="1" s="1"/>
  <c r="P6105" i="1" a="1"/>
  <c r="P6105" i="1"/>
  <c r="P6106" i="1" a="1"/>
  <c r="P6106" i="1" s="1"/>
  <c r="P6107" i="1" a="1"/>
  <c r="P6107" i="1"/>
  <c r="P6108" i="1" a="1"/>
  <c r="P6108" i="1" s="1"/>
  <c r="P6109" i="1" a="1"/>
  <c r="P6109" i="1"/>
  <c r="P6110" i="1" a="1"/>
  <c r="P6110" i="1" s="1"/>
  <c r="P6111" i="1" a="1"/>
  <c r="P6111" i="1" s="1"/>
  <c r="P6112" i="1" a="1"/>
  <c r="P6112" i="1" s="1"/>
  <c r="P6113" i="1" a="1"/>
  <c r="P6113" i="1"/>
  <c r="P6114" i="1" a="1"/>
  <c r="P6114" i="1" s="1"/>
  <c r="P6115" i="1" a="1"/>
  <c r="P6115" i="1"/>
  <c r="P6116" i="1" a="1"/>
  <c r="P6116" i="1" s="1"/>
  <c r="P6117" i="1" a="1"/>
  <c r="P6117" i="1"/>
  <c r="P6118" i="1" a="1"/>
  <c r="P6118" i="1" s="1"/>
  <c r="P6119" i="1" a="1"/>
  <c r="P6119" i="1" s="1"/>
  <c r="P6120" i="1" a="1"/>
  <c r="P6120" i="1" s="1"/>
  <c r="P6121" i="1" a="1"/>
  <c r="P6121" i="1"/>
  <c r="P6122" i="1" a="1"/>
  <c r="P6122" i="1" s="1"/>
  <c r="P6123" i="1" a="1"/>
  <c r="P6123" i="1"/>
  <c r="P6124" i="1" a="1"/>
  <c r="P6124" i="1" s="1"/>
  <c r="P6125" i="1" a="1"/>
  <c r="P6125" i="1"/>
  <c r="P6126" i="1" a="1"/>
  <c r="P6126" i="1" s="1"/>
  <c r="P6127" i="1" a="1"/>
  <c r="P6127" i="1" s="1"/>
  <c r="P6128" i="1" a="1"/>
  <c r="P6128" i="1" s="1"/>
  <c r="P6129" i="1" a="1"/>
  <c r="P6129" i="1"/>
  <c r="P6130" i="1" a="1"/>
  <c r="P6130" i="1" s="1"/>
  <c r="P6131" i="1" a="1"/>
  <c r="P6131" i="1"/>
  <c r="P6132" i="1" a="1"/>
  <c r="P6132" i="1" s="1"/>
  <c r="P6133" i="1" a="1"/>
  <c r="P6133" i="1"/>
  <c r="P6134" i="1" a="1"/>
  <c r="P6134" i="1" s="1"/>
  <c r="P6135" i="1" a="1"/>
  <c r="P6135" i="1" s="1"/>
  <c r="P6136" i="1" a="1"/>
  <c r="P6136" i="1" s="1"/>
  <c r="P6137" i="1" a="1"/>
  <c r="P6137" i="1"/>
  <c r="P6138" i="1" a="1"/>
  <c r="P6138" i="1" s="1"/>
  <c r="P6139" i="1" a="1"/>
  <c r="P6139" i="1"/>
  <c r="P6140" i="1" a="1"/>
  <c r="P6140" i="1" s="1"/>
  <c r="P6141" i="1" a="1"/>
  <c r="P6141" i="1"/>
  <c r="P6142" i="1" a="1"/>
  <c r="P6142" i="1" s="1"/>
  <c r="P6143" i="1" a="1"/>
  <c r="P6143" i="1" s="1"/>
  <c r="P6144" i="1" a="1"/>
  <c r="P6144" i="1" s="1"/>
  <c r="P6145" i="1" a="1"/>
  <c r="P6145" i="1"/>
  <c r="P6146" i="1" a="1"/>
  <c r="P6146" i="1" s="1"/>
  <c r="P6147" i="1" a="1"/>
  <c r="P6147" i="1"/>
  <c r="P6148" i="1" a="1"/>
  <c r="P6148" i="1" s="1"/>
  <c r="P6149" i="1" a="1"/>
  <c r="P6149" i="1"/>
  <c r="P6150" i="1" a="1"/>
  <c r="P6150" i="1" s="1"/>
  <c r="P6151" i="1" a="1"/>
  <c r="P6151" i="1" s="1"/>
  <c r="P6152" i="1" a="1"/>
  <c r="P6152" i="1" s="1"/>
  <c r="P6153" i="1" a="1"/>
  <c r="P6153" i="1"/>
  <c r="P6154" i="1" a="1"/>
  <c r="P6154" i="1" s="1"/>
  <c r="P6155" i="1" a="1"/>
  <c r="P6155" i="1"/>
  <c r="P6156" i="1" a="1"/>
  <c r="P6156" i="1" s="1"/>
  <c r="P6157" i="1" a="1"/>
  <c r="P6157" i="1"/>
  <c r="P6158" i="1" a="1"/>
  <c r="P6158" i="1" s="1"/>
  <c r="P6159" i="1" a="1"/>
  <c r="P6159" i="1" s="1"/>
  <c r="P6160" i="1" a="1"/>
  <c r="P6160" i="1" s="1"/>
  <c r="P6161" i="1" a="1"/>
  <c r="P6161" i="1"/>
  <c r="P6162" i="1" a="1"/>
  <c r="P6162" i="1" s="1"/>
  <c r="P6163" i="1" a="1"/>
  <c r="P6163" i="1"/>
  <c r="P6164" i="1" a="1"/>
  <c r="P6164" i="1" s="1"/>
  <c r="P6165" i="1" a="1"/>
  <c r="P6165" i="1"/>
  <c r="P6166" i="1" a="1"/>
  <c r="P6166" i="1" s="1"/>
  <c r="P6167" i="1" a="1"/>
  <c r="P6167" i="1" s="1"/>
  <c r="P6168" i="1" a="1"/>
  <c r="P6168" i="1" s="1"/>
  <c r="P6169" i="1" a="1"/>
  <c r="P6169" i="1"/>
  <c r="P6170" i="1" a="1"/>
  <c r="P6170" i="1" s="1"/>
  <c r="P6171" i="1" a="1"/>
  <c r="P6171" i="1"/>
  <c r="P6172" i="1" a="1"/>
  <c r="P6172" i="1" s="1"/>
  <c r="P6173" i="1" a="1"/>
  <c r="P6173" i="1"/>
  <c r="P6174" i="1" a="1"/>
  <c r="P6174" i="1" s="1"/>
  <c r="P6175" i="1" a="1"/>
  <c r="P6175" i="1" s="1"/>
  <c r="P6176" i="1" a="1"/>
  <c r="P6176" i="1" s="1"/>
  <c r="P6177" i="1" a="1"/>
  <c r="P6177" i="1"/>
  <c r="P6178" i="1" a="1"/>
  <c r="P6178" i="1" s="1"/>
  <c r="P6179" i="1" a="1"/>
  <c r="P6179" i="1"/>
  <c r="P6180" i="1" a="1"/>
  <c r="P6180" i="1" s="1"/>
  <c r="P6181" i="1" a="1"/>
  <c r="P6181" i="1"/>
  <c r="P6182" i="1" a="1"/>
  <c r="P6182" i="1" s="1"/>
  <c r="P6183" i="1" a="1"/>
  <c r="P6183" i="1" s="1"/>
  <c r="P6184" i="1" a="1"/>
  <c r="P6184" i="1" s="1"/>
  <c r="P6185" i="1" a="1"/>
  <c r="P6185" i="1"/>
  <c r="P6186" i="1" a="1"/>
  <c r="P6186" i="1" s="1"/>
  <c r="P6187" i="1" a="1"/>
  <c r="P6187" i="1"/>
  <c r="P6188" i="1" a="1"/>
  <c r="P6188" i="1" s="1"/>
  <c r="P6189" i="1" a="1"/>
  <c r="P6189" i="1"/>
  <c r="P6190" i="1" a="1"/>
  <c r="P6190" i="1" s="1"/>
  <c r="P6191" i="1" a="1"/>
  <c r="P6191" i="1" s="1"/>
  <c r="P6192" i="1" a="1"/>
  <c r="P6192" i="1" s="1"/>
  <c r="P6193" i="1" a="1"/>
  <c r="P6193" i="1"/>
  <c r="P6194" i="1" a="1"/>
  <c r="P6194" i="1" s="1"/>
  <c r="P6195" i="1" a="1"/>
  <c r="P6195" i="1"/>
  <c r="P6196" i="1" a="1"/>
  <c r="P6196" i="1" s="1"/>
  <c r="P6197" i="1" a="1"/>
  <c r="P6197" i="1"/>
  <c r="P6198" i="1" a="1"/>
  <c r="P6198" i="1" s="1"/>
  <c r="P6199" i="1" a="1"/>
  <c r="P6199" i="1" s="1"/>
  <c r="P6200" i="1" a="1"/>
  <c r="P6200" i="1" s="1"/>
  <c r="P6201" i="1" a="1"/>
  <c r="P6201" i="1"/>
  <c r="P6202" i="1" a="1"/>
  <c r="P6202" i="1" s="1"/>
  <c r="P6203" i="1" a="1"/>
  <c r="P6203" i="1"/>
  <c r="P6204" i="1" a="1"/>
  <c r="P6204" i="1" s="1"/>
  <c r="P6205" i="1" a="1"/>
  <c r="P6205" i="1"/>
  <c r="P6206" i="1" a="1"/>
  <c r="P6206" i="1" s="1"/>
  <c r="P6207" i="1" a="1"/>
  <c r="P6207" i="1" s="1"/>
  <c r="P6208" i="1" a="1"/>
  <c r="P6208" i="1" s="1"/>
  <c r="P6209" i="1" a="1"/>
  <c r="P6209" i="1"/>
  <c r="P6210" i="1" a="1"/>
  <c r="P6210" i="1" s="1"/>
  <c r="P6211" i="1" a="1"/>
  <c r="P6211" i="1"/>
  <c r="P6212" i="1" a="1"/>
  <c r="P6212" i="1" s="1"/>
  <c r="P6213" i="1" a="1"/>
  <c r="P6213" i="1"/>
  <c r="P6214" i="1" a="1"/>
  <c r="P6214" i="1" s="1"/>
  <c r="P6215" i="1" a="1"/>
  <c r="P6215" i="1" s="1"/>
  <c r="P6216" i="1" a="1"/>
  <c r="P6216" i="1" s="1"/>
  <c r="P6217" i="1" a="1"/>
  <c r="P6217" i="1"/>
  <c r="P6218" i="1" a="1"/>
  <c r="P6218" i="1" s="1"/>
  <c r="P6219" i="1" a="1"/>
  <c r="P6219" i="1"/>
  <c r="P6220" i="1" a="1"/>
  <c r="P6220" i="1" s="1"/>
  <c r="P6221" i="1" a="1"/>
  <c r="P6221" i="1"/>
  <c r="P6222" i="1" a="1"/>
  <c r="P6222" i="1" s="1"/>
  <c r="P6223" i="1" a="1"/>
  <c r="P6223" i="1" s="1"/>
  <c r="P6224" i="1" a="1"/>
  <c r="P6224" i="1" s="1"/>
  <c r="P6225" i="1" a="1"/>
  <c r="P6225" i="1"/>
  <c r="P6226" i="1" a="1"/>
  <c r="P6226" i="1" s="1"/>
  <c r="P6227" i="1" a="1"/>
  <c r="P6227" i="1"/>
  <c r="P6228" i="1" a="1"/>
  <c r="P6228" i="1" s="1"/>
  <c r="P6229" i="1" a="1"/>
  <c r="P6229" i="1"/>
  <c r="P6230" i="1" a="1"/>
  <c r="P6230" i="1" s="1"/>
  <c r="P6231" i="1" a="1"/>
  <c r="P6231" i="1" s="1"/>
  <c r="P6232" i="1" a="1"/>
  <c r="P6232" i="1" s="1"/>
  <c r="P6233" i="1" a="1"/>
  <c r="P6233" i="1"/>
  <c r="P6234" i="1" a="1"/>
  <c r="P6234" i="1" s="1"/>
  <c r="P6235" i="1" a="1"/>
  <c r="P6235" i="1"/>
  <c r="P6236" i="1" a="1"/>
  <c r="P6236" i="1" s="1"/>
  <c r="P6237" i="1" a="1"/>
  <c r="P6237" i="1"/>
  <c r="P6238" i="1" a="1"/>
  <c r="P6238" i="1" s="1"/>
  <c r="P6239" i="1" a="1"/>
  <c r="P6239" i="1" s="1"/>
  <c r="P6240" i="1" a="1"/>
  <c r="P6240" i="1" s="1"/>
  <c r="P6241" i="1" a="1"/>
  <c r="P6241" i="1"/>
  <c r="P6242" i="1" a="1"/>
  <c r="P6242" i="1" s="1"/>
  <c r="P6243" i="1" a="1"/>
  <c r="P6243" i="1"/>
  <c r="P6244" i="1" a="1"/>
  <c r="P6244" i="1" s="1"/>
  <c r="P6245" i="1" a="1"/>
  <c r="P6245" i="1"/>
  <c r="P6246" i="1" a="1"/>
  <c r="P6246" i="1" s="1"/>
  <c r="P6247" i="1" a="1"/>
  <c r="P6247" i="1" s="1"/>
  <c r="P6248" i="1" a="1"/>
  <c r="P6248" i="1" s="1"/>
  <c r="P6249" i="1" a="1"/>
  <c r="P6249" i="1"/>
  <c r="P6250" i="1" a="1"/>
  <c r="P6250" i="1" s="1"/>
  <c r="P6251" i="1" a="1"/>
  <c r="P6251" i="1"/>
  <c r="P6252" i="1" a="1"/>
  <c r="P6252" i="1" s="1"/>
  <c r="P6253" i="1" a="1"/>
  <c r="P6253" i="1"/>
  <c r="P6254" i="1" a="1"/>
  <c r="P6254" i="1" s="1"/>
  <c r="P6255" i="1" a="1"/>
  <c r="P6255" i="1" s="1"/>
  <c r="P6256" i="1" a="1"/>
  <c r="P6256" i="1" s="1"/>
  <c r="P6257" i="1" a="1"/>
  <c r="P6257" i="1"/>
  <c r="P6258" i="1" a="1"/>
  <c r="P6258" i="1" s="1"/>
  <c r="P6259" i="1" a="1"/>
  <c r="P6259" i="1"/>
  <c r="P6260" i="1" a="1"/>
  <c r="P6260" i="1" s="1"/>
  <c r="P6261" i="1" a="1"/>
  <c r="P6261" i="1"/>
  <c r="P6262" i="1" a="1"/>
  <c r="P6262" i="1" s="1"/>
  <c r="P6263" i="1" a="1"/>
  <c r="P6263" i="1" s="1"/>
  <c r="P6264" i="1" a="1"/>
  <c r="P6264" i="1" s="1"/>
  <c r="P6265" i="1" a="1"/>
  <c r="P6265" i="1"/>
  <c r="P6266" i="1" a="1"/>
  <c r="P6266" i="1" s="1"/>
  <c r="P6267" i="1" a="1"/>
  <c r="P6267" i="1"/>
  <c r="P6268" i="1" a="1"/>
  <c r="P6268" i="1" s="1"/>
  <c r="P6269" i="1" a="1"/>
  <c r="P6269" i="1"/>
  <c r="P6270" i="1" a="1"/>
  <c r="P6270" i="1" s="1"/>
  <c r="P6271" i="1" a="1"/>
  <c r="P6271" i="1" s="1"/>
  <c r="P6272" i="1" a="1"/>
  <c r="P6272" i="1" s="1"/>
  <c r="P6273" i="1" a="1"/>
  <c r="P6273" i="1"/>
  <c r="P6274" i="1" a="1"/>
  <c r="P6274" i="1" s="1"/>
  <c r="P6275" i="1" a="1"/>
  <c r="P6275" i="1"/>
  <c r="P6276" i="1" a="1"/>
  <c r="P6276" i="1" s="1"/>
  <c r="P6277" i="1" a="1"/>
  <c r="P6277" i="1"/>
  <c r="P6278" i="1" a="1"/>
  <c r="P6278" i="1" s="1"/>
  <c r="P6279" i="1" a="1"/>
  <c r="P6279" i="1" s="1"/>
  <c r="P6280" i="1" a="1"/>
  <c r="P6280" i="1" s="1"/>
  <c r="P6281" i="1" a="1"/>
  <c r="P6281" i="1"/>
  <c r="P6282" i="1" a="1"/>
  <c r="P6282" i="1" s="1"/>
  <c r="P6283" i="1" a="1"/>
  <c r="P6283" i="1"/>
  <c r="P6284" i="1" a="1"/>
  <c r="P6284" i="1" s="1"/>
  <c r="P6285" i="1" a="1"/>
  <c r="P6285" i="1"/>
  <c r="P6286" i="1" a="1"/>
  <c r="P6286" i="1" s="1"/>
  <c r="P6287" i="1" a="1"/>
  <c r="P6287" i="1" s="1"/>
  <c r="P6288" i="1" a="1"/>
  <c r="P6288" i="1" s="1"/>
  <c r="P6289" i="1" a="1"/>
  <c r="P6289" i="1"/>
  <c r="P6290" i="1" a="1"/>
  <c r="P6290" i="1" s="1"/>
  <c r="P6291" i="1" a="1"/>
  <c r="P6291" i="1"/>
  <c r="P6292" i="1" a="1"/>
  <c r="P6292" i="1" s="1"/>
  <c r="P6293" i="1" a="1"/>
  <c r="P6293" i="1"/>
  <c r="P6294" i="1" a="1"/>
  <c r="P6294" i="1" s="1"/>
  <c r="P6295" i="1" a="1"/>
  <c r="P6295" i="1" s="1"/>
  <c r="P6296" i="1" a="1"/>
  <c r="P6296" i="1" s="1"/>
  <c r="P6297" i="1" a="1"/>
  <c r="P6297" i="1"/>
  <c r="P6298" i="1" a="1"/>
  <c r="P6298" i="1" s="1"/>
  <c r="P6299" i="1" a="1"/>
  <c r="P6299" i="1"/>
  <c r="P6300" i="1" a="1"/>
  <c r="P6300" i="1" s="1"/>
  <c r="P6301" i="1" a="1"/>
  <c r="P6301" i="1"/>
  <c r="P6302" i="1" a="1"/>
  <c r="P6302" i="1" s="1"/>
  <c r="P6303" i="1" a="1"/>
  <c r="P6303" i="1" s="1"/>
  <c r="P6304" i="1" a="1"/>
  <c r="P6304" i="1" s="1"/>
  <c r="P6305" i="1" a="1"/>
  <c r="P6305" i="1"/>
  <c r="P6306" i="1" a="1"/>
  <c r="P6306" i="1" s="1"/>
  <c r="P6307" i="1" a="1"/>
  <c r="P6307" i="1"/>
  <c r="P6308" i="1" a="1"/>
  <c r="P6308" i="1" s="1"/>
  <c r="P6309" i="1" a="1"/>
  <c r="P6309" i="1"/>
  <c r="P6310" i="1" a="1"/>
  <c r="P6310" i="1" s="1"/>
  <c r="P6311" i="1" a="1"/>
  <c r="P6311" i="1" s="1"/>
  <c r="P6312" i="1" a="1"/>
  <c r="P6312" i="1" s="1"/>
  <c r="P6313" i="1" a="1"/>
  <c r="P6313" i="1"/>
  <c r="P6314" i="1" a="1"/>
  <c r="P6314" i="1" s="1"/>
  <c r="P6315" i="1" a="1"/>
  <c r="P6315" i="1"/>
  <c r="P6316" i="1" a="1"/>
  <c r="P6316" i="1" s="1"/>
  <c r="P6317" i="1" a="1"/>
  <c r="P6317" i="1"/>
  <c r="P6318" i="1" a="1"/>
  <c r="P6318" i="1" s="1"/>
  <c r="P6319" i="1" a="1"/>
  <c r="P6319" i="1" s="1"/>
  <c r="P6320" i="1" a="1"/>
  <c r="P6320" i="1" s="1"/>
  <c r="P6321" i="1" a="1"/>
  <c r="P6321" i="1"/>
  <c r="P6322" i="1" a="1"/>
  <c r="P6322" i="1" s="1"/>
  <c r="P6323" i="1" a="1"/>
  <c r="P6323" i="1"/>
  <c r="P6324" i="1" a="1"/>
  <c r="P6324" i="1" s="1"/>
  <c r="P6325" i="1" a="1"/>
  <c r="P6325" i="1"/>
  <c r="P6326" i="1" a="1"/>
  <c r="P6326" i="1" s="1"/>
  <c r="P6327" i="1" a="1"/>
  <c r="P6327" i="1" s="1"/>
  <c r="P6328" i="1" a="1"/>
  <c r="P6328" i="1" s="1"/>
  <c r="P6329" i="1" a="1"/>
  <c r="P6329" i="1"/>
  <c r="P6330" i="1" a="1"/>
  <c r="P6330" i="1" s="1"/>
  <c r="P6331" i="1" a="1"/>
  <c r="P6331" i="1"/>
  <c r="P6332" i="1" a="1"/>
  <c r="P6332" i="1" s="1"/>
  <c r="P6333" i="1" a="1"/>
  <c r="P6333" i="1"/>
  <c r="P6334" i="1" a="1"/>
  <c r="P6334" i="1" s="1"/>
  <c r="P6335" i="1" a="1"/>
  <c r="P6335" i="1" s="1"/>
  <c r="P6336" i="1" a="1"/>
  <c r="P6336" i="1" s="1"/>
  <c r="P6337" i="1" a="1"/>
  <c r="P6337" i="1"/>
  <c r="P6338" i="1" a="1"/>
  <c r="P6338" i="1" s="1"/>
  <c r="P6339" i="1" a="1"/>
  <c r="P6339" i="1"/>
  <c r="P6340" i="1" a="1"/>
  <c r="P6340" i="1" s="1"/>
  <c r="P6341" i="1" a="1"/>
  <c r="P6341" i="1"/>
  <c r="P6342" i="1" a="1"/>
  <c r="P6342" i="1" s="1"/>
  <c r="P6343" i="1" a="1"/>
  <c r="P6343" i="1" s="1"/>
  <c r="P6344" i="1" a="1"/>
  <c r="P6344" i="1" s="1"/>
  <c r="P6345" i="1" a="1"/>
  <c r="P6345" i="1"/>
  <c r="P6346" i="1" a="1"/>
  <c r="P6346" i="1" s="1"/>
  <c r="P6347" i="1" a="1"/>
  <c r="P6347" i="1"/>
  <c r="P6348" i="1" a="1"/>
  <c r="P6348" i="1" s="1"/>
  <c r="P6349" i="1" a="1"/>
  <c r="P6349" i="1"/>
  <c r="P6350" i="1" a="1"/>
  <c r="P6350" i="1" s="1"/>
  <c r="P6351" i="1" a="1"/>
  <c r="P6351" i="1" s="1"/>
  <c r="P6352" i="1" a="1"/>
  <c r="P6352" i="1" s="1"/>
  <c r="P6353" i="1" a="1"/>
  <c r="P6353" i="1"/>
  <c r="P6354" i="1" a="1"/>
  <c r="P6354" i="1" s="1"/>
  <c r="P6355" i="1" a="1"/>
  <c r="P6355" i="1"/>
  <c r="P6356" i="1" a="1"/>
  <c r="P6356" i="1" s="1"/>
  <c r="P6357" i="1" a="1"/>
  <c r="P6357" i="1"/>
  <c r="P6358" i="1" a="1"/>
  <c r="P6358" i="1" s="1"/>
  <c r="P6359" i="1" a="1"/>
  <c r="P6359" i="1" s="1"/>
  <c r="P6360" i="1" a="1"/>
  <c r="P6360" i="1" s="1"/>
  <c r="P6361" i="1" a="1"/>
  <c r="P6361" i="1"/>
  <c r="P6362" i="1" a="1"/>
  <c r="P6362" i="1" s="1"/>
  <c r="P6363" i="1" a="1"/>
  <c r="P6363" i="1"/>
  <c r="P6364" i="1" a="1"/>
  <c r="P6364" i="1" s="1"/>
  <c r="P6365" i="1" a="1"/>
  <c r="P6365" i="1"/>
  <c r="P6366" i="1" a="1"/>
  <c r="P6366" i="1" s="1"/>
  <c r="P6367" i="1" a="1"/>
  <c r="P6367" i="1" s="1"/>
  <c r="P6368" i="1" a="1"/>
  <c r="P6368" i="1" s="1"/>
  <c r="P6369" i="1" a="1"/>
  <c r="P6369" i="1"/>
  <c r="P6370" i="1" a="1"/>
  <c r="P6370" i="1" s="1"/>
  <c r="P6371" i="1" a="1"/>
  <c r="P6371" i="1"/>
  <c r="P6372" i="1" a="1"/>
  <c r="P6372" i="1" s="1"/>
  <c r="P6373" i="1" a="1"/>
  <c r="P6373" i="1"/>
  <c r="P6374" i="1" a="1"/>
  <c r="P6374" i="1" s="1"/>
  <c r="P6375" i="1" a="1"/>
  <c r="P6375" i="1" s="1"/>
  <c r="P6376" i="1" a="1"/>
  <c r="P6376" i="1" s="1"/>
  <c r="P6377" i="1" a="1"/>
  <c r="P6377" i="1"/>
  <c r="P6378" i="1" a="1"/>
  <c r="P6378" i="1" s="1"/>
  <c r="P6379" i="1" a="1"/>
  <c r="P6379" i="1"/>
  <c r="P6380" i="1" a="1"/>
  <c r="P6380" i="1" s="1"/>
  <c r="P6381" i="1" a="1"/>
  <c r="P6381" i="1"/>
  <c r="P6382" i="1" a="1"/>
  <c r="P6382" i="1" s="1"/>
  <c r="P6383" i="1" a="1"/>
  <c r="P6383" i="1" s="1"/>
  <c r="P6384" i="1" a="1"/>
  <c r="P6384" i="1" s="1"/>
  <c r="P6385" i="1" a="1"/>
  <c r="P6385" i="1"/>
  <c r="P6386" i="1" a="1"/>
  <c r="P6386" i="1" s="1"/>
  <c r="P6387" i="1" a="1"/>
  <c r="P6387" i="1"/>
  <c r="P6388" i="1" a="1"/>
  <c r="P6388" i="1" s="1"/>
  <c r="P6389" i="1" a="1"/>
  <c r="P6389" i="1"/>
  <c r="P6390" i="1" a="1"/>
  <c r="P6390" i="1" s="1"/>
  <c r="P6391" i="1" a="1"/>
  <c r="P6391" i="1" s="1"/>
  <c r="P6392" i="1" a="1"/>
  <c r="P6392" i="1" s="1"/>
  <c r="P6393" i="1" a="1"/>
  <c r="P6393" i="1"/>
  <c r="P6394" i="1" a="1"/>
  <c r="P6394" i="1" s="1"/>
  <c r="P6395" i="1" a="1"/>
  <c r="P6395" i="1"/>
  <c r="P6396" i="1" a="1"/>
  <c r="P6396" i="1" s="1"/>
  <c r="P6397" i="1" a="1"/>
  <c r="P6397" i="1"/>
  <c r="P6398" i="1" a="1"/>
  <c r="P6398" i="1" s="1"/>
  <c r="P6399" i="1" a="1"/>
  <c r="P6399" i="1" s="1"/>
  <c r="P6400" i="1" a="1"/>
  <c r="P6400" i="1" s="1"/>
  <c r="P6401" i="1" a="1"/>
  <c r="P6401" i="1"/>
  <c r="P6402" i="1" a="1"/>
  <c r="P6402" i="1" s="1"/>
  <c r="P6403" i="1" a="1"/>
  <c r="P6403" i="1"/>
  <c r="P6404" i="1" a="1"/>
  <c r="P6404" i="1" s="1"/>
  <c r="P6405" i="1" a="1"/>
  <c r="P6405" i="1"/>
  <c r="P6406" i="1" a="1"/>
  <c r="P6406" i="1" s="1"/>
  <c r="P6407" i="1" a="1"/>
  <c r="P6407" i="1" s="1"/>
  <c r="P6408" i="1" a="1"/>
  <c r="P6408" i="1" s="1"/>
  <c r="P6409" i="1" a="1"/>
  <c r="P6409" i="1"/>
  <c r="P6410" i="1" a="1"/>
  <c r="P6410" i="1" s="1"/>
  <c r="P6411" i="1" a="1"/>
  <c r="P6411" i="1"/>
  <c r="P6412" i="1" a="1"/>
  <c r="P6412" i="1" s="1"/>
  <c r="P6413" i="1" a="1"/>
  <c r="P6413" i="1"/>
  <c r="P6414" i="1" a="1"/>
  <c r="P6414" i="1" s="1"/>
  <c r="P6415" i="1" a="1"/>
  <c r="P6415" i="1" s="1"/>
  <c r="P6416" i="1" a="1"/>
  <c r="P6416" i="1" s="1"/>
  <c r="P6417" i="1" a="1"/>
  <c r="P6417" i="1"/>
  <c r="P6418" i="1" a="1"/>
  <c r="P6418" i="1" s="1"/>
  <c r="P6419" i="1" a="1"/>
  <c r="P6419" i="1"/>
  <c r="P6420" i="1" a="1"/>
  <c r="P6420" i="1" s="1"/>
  <c r="P6421" i="1" a="1"/>
  <c r="P6421" i="1"/>
  <c r="P6422" i="1" a="1"/>
  <c r="P6422" i="1" s="1"/>
  <c r="P6423" i="1" a="1"/>
  <c r="P6423" i="1" s="1"/>
  <c r="P6424" i="1" a="1"/>
  <c r="P6424" i="1" s="1"/>
  <c r="P6425" i="1" a="1"/>
  <c r="P6425" i="1"/>
  <c r="P6426" i="1" a="1"/>
  <c r="P6426" i="1" s="1"/>
  <c r="P6427" i="1" a="1"/>
  <c r="P6427" i="1"/>
  <c r="P6428" i="1" a="1"/>
  <c r="P6428" i="1" s="1"/>
  <c r="P6429" i="1" a="1"/>
  <c r="P6429" i="1"/>
  <c r="P6430" i="1" a="1"/>
  <c r="P6430" i="1" s="1"/>
  <c r="P6431" i="1" a="1"/>
  <c r="P6431" i="1" s="1"/>
  <c r="P6432" i="1" a="1"/>
  <c r="P6432" i="1" s="1"/>
  <c r="P6433" i="1" a="1"/>
  <c r="P6433" i="1"/>
  <c r="P6434" i="1" a="1"/>
  <c r="P6434" i="1" s="1"/>
  <c r="P6435" i="1" a="1"/>
  <c r="P6435" i="1"/>
  <c r="P6436" i="1" a="1"/>
  <c r="P6436" i="1" s="1"/>
  <c r="P6437" i="1" a="1"/>
  <c r="P6437" i="1"/>
  <c r="P6438" i="1" a="1"/>
  <c r="P6438" i="1" s="1"/>
  <c r="P6439" i="1" a="1"/>
  <c r="P6439" i="1" s="1"/>
  <c r="P6440" i="1" a="1"/>
  <c r="P6440" i="1" s="1"/>
  <c r="P6441" i="1" a="1"/>
  <c r="P6441" i="1"/>
  <c r="P6442" i="1" a="1"/>
  <c r="P6442" i="1" s="1"/>
  <c r="P6443" i="1" a="1"/>
  <c r="P6443" i="1"/>
  <c r="P6444" i="1" a="1"/>
  <c r="P6444" i="1" s="1"/>
  <c r="P6445" i="1" a="1"/>
  <c r="P6445" i="1"/>
  <c r="P6446" i="1" a="1"/>
  <c r="P6446" i="1" s="1"/>
  <c r="P6447" i="1" a="1"/>
  <c r="P6447" i="1" s="1"/>
  <c r="P6448" i="1" a="1"/>
  <c r="P6448" i="1" s="1"/>
  <c r="P6449" i="1" a="1"/>
  <c r="P6449" i="1"/>
  <c r="P6450" i="1" a="1"/>
  <c r="P6450" i="1" s="1"/>
  <c r="P6451" i="1" a="1"/>
  <c r="P6451" i="1"/>
  <c r="P6452" i="1" a="1"/>
  <c r="P6452" i="1" s="1"/>
  <c r="P6453" i="1" a="1"/>
  <c r="P6453" i="1"/>
  <c r="P6454" i="1" a="1"/>
  <c r="P6454" i="1" s="1"/>
  <c r="P6455" i="1" a="1"/>
  <c r="P6455" i="1" s="1"/>
  <c r="P6456" i="1" a="1"/>
  <c r="P6456" i="1" s="1"/>
  <c r="P6457" i="1" a="1"/>
  <c r="P6457" i="1"/>
  <c r="P6458" i="1" a="1"/>
  <c r="P6458" i="1" s="1"/>
  <c r="P6459" i="1" a="1"/>
  <c r="P6459" i="1"/>
  <c r="P6460" i="1" a="1"/>
  <c r="P6460" i="1" s="1"/>
  <c r="P6461" i="1" a="1"/>
  <c r="P6461" i="1"/>
  <c r="P6462" i="1" a="1"/>
  <c r="P6462" i="1" s="1"/>
  <c r="P6463" i="1" a="1"/>
  <c r="P6463" i="1" s="1"/>
  <c r="P6464" i="1" a="1"/>
  <c r="P6464" i="1" s="1"/>
  <c r="P6465" i="1" a="1"/>
  <c r="P6465" i="1"/>
  <c r="P6466" i="1" a="1"/>
  <c r="P6466" i="1" s="1"/>
  <c r="P6467" i="1" a="1"/>
  <c r="P6467" i="1"/>
  <c r="P6468" i="1" a="1"/>
  <c r="P6468" i="1" s="1"/>
  <c r="P6469" i="1" a="1"/>
  <c r="P6469" i="1"/>
  <c r="P6470" i="1" a="1"/>
  <c r="P6470" i="1" s="1"/>
  <c r="P6471" i="1" a="1"/>
  <c r="P6471" i="1" s="1"/>
  <c r="P6472" i="1" a="1"/>
  <c r="P6472" i="1" s="1"/>
  <c r="P6473" i="1" a="1"/>
  <c r="P6473" i="1"/>
  <c r="P6474" i="1" a="1"/>
  <c r="P6474" i="1" s="1"/>
  <c r="P6475" i="1" a="1"/>
  <c r="P6475" i="1"/>
  <c r="P6476" i="1" a="1"/>
  <c r="P6476" i="1" s="1"/>
  <c r="P6477" i="1" a="1"/>
  <c r="P6477" i="1"/>
  <c r="P6478" i="1" a="1"/>
  <c r="P6478" i="1" s="1"/>
  <c r="P6479" i="1" a="1"/>
  <c r="P6479" i="1" s="1"/>
  <c r="P6480" i="1" a="1"/>
  <c r="P6480" i="1" s="1"/>
  <c r="P6481" i="1" a="1"/>
  <c r="P6481" i="1"/>
  <c r="P6482" i="1" a="1"/>
  <c r="P6482" i="1" s="1"/>
  <c r="P6483" i="1" a="1"/>
  <c r="P6483" i="1"/>
  <c r="P6484" i="1" a="1"/>
  <c r="P6484" i="1" s="1"/>
  <c r="P6485" i="1" a="1"/>
  <c r="P6485" i="1"/>
  <c r="P6486" i="1" a="1"/>
  <c r="P6486" i="1" s="1"/>
  <c r="P6487" i="1" a="1"/>
  <c r="P6487" i="1" s="1"/>
  <c r="P6488" i="1" a="1"/>
  <c r="P6488" i="1" s="1"/>
  <c r="P6489" i="1" a="1"/>
  <c r="P6489" i="1"/>
  <c r="P6490" i="1" a="1"/>
  <c r="P6490" i="1" s="1"/>
  <c r="P6491" i="1" a="1"/>
  <c r="P6491" i="1"/>
  <c r="P6492" i="1" a="1"/>
  <c r="P6492" i="1" s="1"/>
  <c r="P6493" i="1" a="1"/>
  <c r="P6493" i="1"/>
  <c r="P6494" i="1" a="1"/>
  <c r="P6494" i="1" s="1"/>
  <c r="P6495" i="1" a="1"/>
  <c r="P6495" i="1" s="1"/>
  <c r="P6496" i="1" a="1"/>
  <c r="P6496" i="1" s="1"/>
  <c r="P6497" i="1" a="1"/>
  <c r="P6497" i="1"/>
  <c r="P6498" i="1" a="1"/>
  <c r="P6498" i="1" s="1"/>
  <c r="P6499" i="1" a="1"/>
  <c r="P6499" i="1"/>
  <c r="P6500" i="1" a="1"/>
  <c r="P6500" i="1" s="1"/>
  <c r="P6501" i="1" a="1"/>
  <c r="P6501" i="1"/>
  <c r="P6502" i="1" a="1"/>
  <c r="P6502" i="1" s="1"/>
  <c r="P6503" i="1" a="1"/>
  <c r="P6503" i="1" s="1"/>
  <c r="P6504" i="1" a="1"/>
  <c r="P6504" i="1" s="1"/>
  <c r="P6505" i="1" a="1"/>
  <c r="P6505" i="1"/>
  <c r="P6506" i="1" a="1"/>
  <c r="P6506" i="1" s="1"/>
  <c r="P6507" i="1" a="1"/>
  <c r="P6507" i="1"/>
  <c r="P6508" i="1" a="1"/>
  <c r="P6508" i="1" s="1"/>
  <c r="P6509" i="1" a="1"/>
  <c r="P6509" i="1"/>
  <c r="P6510" i="1" a="1"/>
  <c r="P6510" i="1" s="1"/>
  <c r="P6511" i="1" a="1"/>
  <c r="P6511" i="1" s="1"/>
  <c r="P6512" i="1" a="1"/>
  <c r="P6512" i="1" s="1"/>
  <c r="P6513" i="1" a="1"/>
  <c r="P6513" i="1"/>
  <c r="P6514" i="1" a="1"/>
  <c r="P6514" i="1" s="1"/>
  <c r="P6515" i="1" a="1"/>
  <c r="P6515" i="1"/>
  <c r="P6516" i="1" a="1"/>
  <c r="P6516" i="1" s="1"/>
  <c r="P6517" i="1" a="1"/>
  <c r="P6517" i="1"/>
  <c r="P6518" i="1" a="1"/>
  <c r="P6518" i="1" s="1"/>
  <c r="P6519" i="1" a="1"/>
  <c r="P6519" i="1" s="1"/>
  <c r="P6520" i="1" a="1"/>
  <c r="P6520" i="1" s="1"/>
  <c r="P6521" i="1" a="1"/>
  <c r="P6521" i="1"/>
  <c r="P6522" i="1" a="1"/>
  <c r="P6522" i="1" s="1"/>
  <c r="P6523" i="1" a="1"/>
  <c r="P6523" i="1"/>
  <c r="P6524" i="1" a="1"/>
  <c r="P6524" i="1" s="1"/>
  <c r="P6525" i="1" a="1"/>
  <c r="P6525" i="1"/>
  <c r="P6526" i="1" a="1"/>
  <c r="P6526" i="1" s="1"/>
  <c r="P6527" i="1" a="1"/>
  <c r="P6527" i="1" s="1"/>
  <c r="P6528" i="1" a="1"/>
  <c r="P6528" i="1" s="1"/>
  <c r="P6529" i="1" a="1"/>
  <c r="P6529" i="1"/>
  <c r="P6530" i="1" a="1"/>
  <c r="P6530" i="1" s="1"/>
  <c r="P6531" i="1" a="1"/>
  <c r="P6531" i="1"/>
  <c r="P6532" i="1" a="1"/>
  <c r="P6532" i="1" s="1"/>
  <c r="P6533" i="1" a="1"/>
  <c r="P6533" i="1"/>
  <c r="P6534" i="1" a="1"/>
  <c r="P6534" i="1" s="1"/>
  <c r="P6535" i="1" a="1"/>
  <c r="P6535" i="1" s="1"/>
  <c r="P6536" i="1" a="1"/>
  <c r="P6536" i="1" s="1"/>
  <c r="P6537" i="1" a="1"/>
  <c r="P6537" i="1"/>
  <c r="P6538" i="1" a="1"/>
  <c r="P6538" i="1" s="1"/>
  <c r="P6539" i="1" a="1"/>
  <c r="P6539" i="1"/>
  <c r="P6540" i="1" a="1"/>
  <c r="P6540" i="1" s="1"/>
  <c r="P6541" i="1" a="1"/>
  <c r="P6541" i="1"/>
  <c r="P6542" i="1" a="1"/>
  <c r="P6542" i="1" s="1"/>
  <c r="P6543" i="1" a="1"/>
  <c r="P6543" i="1" s="1"/>
  <c r="P6544" i="1" a="1"/>
  <c r="P6544" i="1" s="1"/>
  <c r="P6545" i="1" a="1"/>
  <c r="P6545" i="1"/>
  <c r="P6546" i="1" a="1"/>
  <c r="P6546" i="1" s="1"/>
  <c r="P6547" i="1" a="1"/>
  <c r="P6547" i="1"/>
  <c r="P6548" i="1" a="1"/>
  <c r="P6548" i="1" s="1"/>
  <c r="P6549" i="1" a="1"/>
  <c r="P6549" i="1"/>
  <c r="P6550" i="1" a="1"/>
  <c r="P6550" i="1" s="1"/>
  <c r="P6551" i="1" a="1"/>
  <c r="P6551" i="1" s="1"/>
  <c r="P6552" i="1" a="1"/>
  <c r="P6552" i="1" s="1"/>
  <c r="P6553" i="1" a="1"/>
  <c r="P6553" i="1"/>
  <c r="P6554" i="1" a="1"/>
  <c r="P6554" i="1" s="1"/>
  <c r="P6555" i="1" a="1"/>
  <c r="P6555" i="1"/>
  <c r="P6556" i="1" a="1"/>
  <c r="P6556" i="1" s="1"/>
  <c r="P6557" i="1" a="1"/>
  <c r="P6557" i="1"/>
  <c r="P6558" i="1" a="1"/>
  <c r="P6558" i="1" s="1"/>
  <c r="P6559" i="1" a="1"/>
  <c r="P6559" i="1" s="1"/>
  <c r="P6560" i="1" a="1"/>
  <c r="P6560" i="1" s="1"/>
  <c r="P6561" i="1" a="1"/>
  <c r="P6561" i="1"/>
  <c r="P6562" i="1" a="1"/>
  <c r="P6562" i="1" s="1"/>
  <c r="P6563" i="1" a="1"/>
  <c r="P6563" i="1"/>
  <c r="P6564" i="1" a="1"/>
  <c r="P6564" i="1" s="1"/>
  <c r="P6565" i="1" a="1"/>
  <c r="P6565" i="1"/>
  <c r="P6566" i="1" a="1"/>
  <c r="P6566" i="1" s="1"/>
  <c r="P6567" i="1" a="1"/>
  <c r="P6567" i="1" s="1"/>
  <c r="P6568" i="1" a="1"/>
  <c r="P6568" i="1" s="1"/>
  <c r="P6569" i="1" a="1"/>
  <c r="P6569" i="1"/>
  <c r="P6570" i="1" a="1"/>
  <c r="P6570" i="1" s="1"/>
  <c r="P6571" i="1" a="1"/>
  <c r="P6571" i="1"/>
  <c r="P6572" i="1" a="1"/>
  <c r="P6572" i="1" s="1"/>
  <c r="P6573" i="1" a="1"/>
  <c r="P6573" i="1"/>
  <c r="P6574" i="1" a="1"/>
  <c r="P6574" i="1" s="1"/>
  <c r="P6575" i="1" a="1"/>
  <c r="P6575" i="1" s="1"/>
  <c r="P6576" i="1" a="1"/>
  <c r="P6576" i="1" s="1"/>
  <c r="P6577" i="1" a="1"/>
  <c r="P6577" i="1"/>
  <c r="P6578" i="1" a="1"/>
  <c r="P6578" i="1" s="1"/>
  <c r="P6579" i="1" a="1"/>
  <c r="P6579" i="1"/>
  <c r="P6580" i="1" a="1"/>
  <c r="P6580" i="1" s="1"/>
  <c r="P6581" i="1" a="1"/>
  <c r="P6581" i="1"/>
  <c r="P6582" i="1" a="1"/>
  <c r="P6582" i="1" s="1"/>
  <c r="P6583" i="1" a="1"/>
  <c r="P6583" i="1" s="1"/>
  <c r="P6584" i="1" a="1"/>
  <c r="P6584" i="1" s="1"/>
  <c r="P6585" i="1" a="1"/>
  <c r="P6585" i="1"/>
  <c r="P6586" i="1" a="1"/>
  <c r="P6586" i="1" s="1"/>
  <c r="P6587" i="1" a="1"/>
  <c r="P6587" i="1"/>
  <c r="P6588" i="1" a="1"/>
  <c r="P6588" i="1" s="1"/>
  <c r="P6589" i="1" a="1"/>
  <c r="P6589" i="1"/>
  <c r="P6590" i="1" a="1"/>
  <c r="P6590" i="1" s="1"/>
  <c r="P6591" i="1" a="1"/>
  <c r="P6591" i="1" s="1"/>
  <c r="P6592" i="1" a="1"/>
  <c r="P6592" i="1" s="1"/>
  <c r="P6593" i="1" a="1"/>
  <c r="P6593" i="1"/>
  <c r="P6594" i="1" a="1"/>
  <c r="P6594" i="1" s="1"/>
  <c r="P6595" i="1" a="1"/>
  <c r="P6595" i="1"/>
  <c r="P6596" i="1" a="1"/>
  <c r="P6596" i="1" s="1"/>
  <c r="P6597" i="1" a="1"/>
  <c r="P6597" i="1"/>
  <c r="P6598" i="1" a="1"/>
  <c r="P6598" i="1" s="1"/>
  <c r="P6599" i="1" a="1"/>
  <c r="P6599" i="1" s="1"/>
  <c r="P6600" i="1" a="1"/>
  <c r="P6600" i="1" s="1"/>
  <c r="P6601" i="1" a="1"/>
  <c r="P6601" i="1"/>
  <c r="P6602" i="1" a="1"/>
  <c r="P6602" i="1" s="1"/>
  <c r="P6603" i="1" a="1"/>
  <c r="P6603" i="1"/>
  <c r="P6604" i="1" a="1"/>
  <c r="P6604" i="1" s="1"/>
  <c r="P6605" i="1" a="1"/>
  <c r="P6605" i="1"/>
  <c r="P6606" i="1" a="1"/>
  <c r="P6606" i="1" s="1"/>
  <c r="P6607" i="1" a="1"/>
  <c r="P6607" i="1" s="1"/>
  <c r="P6608" i="1" a="1"/>
  <c r="P6608" i="1" s="1"/>
  <c r="P6609" i="1" a="1"/>
  <c r="P6609" i="1"/>
  <c r="P6610" i="1" a="1"/>
  <c r="P6610" i="1" s="1"/>
  <c r="P6611" i="1" a="1"/>
  <c r="P6611" i="1"/>
  <c r="P6612" i="1" a="1"/>
  <c r="P6612" i="1" s="1"/>
  <c r="P6613" i="1" a="1"/>
  <c r="P6613" i="1"/>
  <c r="P6614" i="1" a="1"/>
  <c r="P6614" i="1" s="1"/>
  <c r="P6615" i="1" a="1"/>
  <c r="P6615" i="1" s="1"/>
  <c r="P6616" i="1" a="1"/>
  <c r="P6616" i="1" s="1"/>
  <c r="P6617" i="1" a="1"/>
  <c r="P6617" i="1"/>
  <c r="P6618" i="1" a="1"/>
  <c r="P6618" i="1" s="1"/>
  <c r="P6619" i="1" a="1"/>
  <c r="P6619" i="1"/>
  <c r="P6620" i="1" a="1"/>
  <c r="P6620" i="1" s="1"/>
  <c r="P6621" i="1" a="1"/>
  <c r="P6621" i="1"/>
  <c r="P6622" i="1" a="1"/>
  <c r="P6622" i="1" s="1"/>
  <c r="P6623" i="1" a="1"/>
  <c r="P6623" i="1" s="1"/>
  <c r="P6624" i="1" a="1"/>
  <c r="P6624" i="1" s="1"/>
  <c r="P6625" i="1" a="1"/>
  <c r="P6625" i="1"/>
  <c r="P6626" i="1" a="1"/>
  <c r="P6626" i="1" s="1"/>
  <c r="P6627" i="1" a="1"/>
  <c r="P6627" i="1"/>
  <c r="P6628" i="1" a="1"/>
  <c r="P6628" i="1" s="1"/>
  <c r="P6629" i="1" a="1"/>
  <c r="P6629" i="1"/>
  <c r="P6630" i="1" a="1"/>
  <c r="P6630" i="1" s="1"/>
  <c r="P6631" i="1" a="1"/>
  <c r="P6631" i="1" s="1"/>
  <c r="P6632" i="1" a="1"/>
  <c r="P6632" i="1" s="1"/>
  <c r="P6633" i="1" a="1"/>
  <c r="P6633" i="1"/>
  <c r="P6634" i="1" a="1"/>
  <c r="P6634" i="1" s="1"/>
  <c r="P6635" i="1" a="1"/>
  <c r="P6635" i="1"/>
  <c r="P6636" i="1" a="1"/>
  <c r="P6636" i="1" s="1"/>
  <c r="P6637" i="1" a="1"/>
  <c r="P6637" i="1"/>
  <c r="P6638" i="1" a="1"/>
  <c r="P6638" i="1" s="1"/>
  <c r="P6639" i="1" a="1"/>
  <c r="P6639" i="1" s="1"/>
  <c r="P6640" i="1" a="1"/>
  <c r="P6640" i="1" s="1"/>
  <c r="P6641" i="1" a="1"/>
  <c r="P6641" i="1"/>
  <c r="P6642" i="1" a="1"/>
  <c r="P6642" i="1" s="1"/>
  <c r="P6643" i="1" a="1"/>
  <c r="P6643" i="1"/>
  <c r="P6644" i="1" a="1"/>
  <c r="P6644" i="1" s="1"/>
  <c r="P6645" i="1" a="1"/>
  <c r="P6645" i="1"/>
  <c r="P6646" i="1" a="1"/>
  <c r="P6646" i="1" s="1"/>
  <c r="P6647" i="1" a="1"/>
  <c r="P6647" i="1" s="1"/>
  <c r="P6648" i="1" a="1"/>
  <c r="P6648" i="1" s="1"/>
  <c r="P6649" i="1" a="1"/>
  <c r="P6649" i="1"/>
  <c r="P6650" i="1" a="1"/>
  <c r="P6650" i="1" s="1"/>
  <c r="P6651" i="1" a="1"/>
  <c r="P6651" i="1"/>
  <c r="P6652" i="1" a="1"/>
  <c r="P6652" i="1" s="1"/>
  <c r="P6653" i="1" a="1"/>
  <c r="P6653" i="1"/>
  <c r="P6654" i="1" a="1"/>
  <c r="P6654" i="1" s="1"/>
  <c r="P6655" i="1" a="1"/>
  <c r="P6655" i="1" s="1"/>
  <c r="P6656" i="1" a="1"/>
  <c r="P6656" i="1" s="1"/>
  <c r="P6657" i="1" a="1"/>
  <c r="P6657" i="1"/>
  <c r="P6658" i="1" a="1"/>
  <c r="P6658" i="1" s="1"/>
  <c r="P6659" i="1" a="1"/>
  <c r="P6659" i="1"/>
  <c r="P6660" i="1" a="1"/>
  <c r="P6660" i="1" s="1"/>
  <c r="P6661" i="1" a="1"/>
  <c r="P6661" i="1" s="1"/>
  <c r="P6662" i="1" a="1"/>
  <c r="P6662" i="1" s="1"/>
  <c r="P6663" i="1" a="1"/>
  <c r="P6663" i="1" s="1"/>
  <c r="P6664" i="1" a="1"/>
  <c r="P6664" i="1" s="1"/>
  <c r="P6665" i="1" a="1"/>
  <c r="P6665" i="1"/>
  <c r="P6666" i="1" a="1"/>
  <c r="P6666" i="1" s="1"/>
  <c r="P6667" i="1" a="1"/>
  <c r="P6667" i="1"/>
  <c r="P6668" i="1" a="1"/>
  <c r="P6668" i="1" s="1"/>
  <c r="P6669" i="1" a="1"/>
  <c r="P6669" i="1" s="1"/>
  <c r="P6670" i="1" a="1"/>
  <c r="P6670" i="1" s="1"/>
  <c r="P6671" i="1" a="1"/>
  <c r="P6671" i="1" s="1"/>
  <c r="P6672" i="1" a="1"/>
  <c r="P6672" i="1" s="1"/>
  <c r="P6673" i="1" a="1"/>
  <c r="P6673" i="1"/>
  <c r="P6674" i="1" a="1"/>
  <c r="P6674" i="1" s="1"/>
  <c r="P6675" i="1" a="1"/>
  <c r="P6675" i="1"/>
  <c r="P6676" i="1" a="1"/>
  <c r="P6676" i="1" s="1"/>
  <c r="P6677" i="1" a="1"/>
  <c r="P6677" i="1"/>
  <c r="P6678" i="1" a="1"/>
  <c r="P6678" i="1" s="1"/>
  <c r="P6679" i="1" a="1"/>
  <c r="P6679" i="1" s="1"/>
  <c r="P6680" i="1" a="1"/>
  <c r="P6680" i="1" s="1"/>
  <c r="P6681" i="1" a="1"/>
  <c r="P6681" i="1"/>
  <c r="P6682" i="1" a="1"/>
  <c r="P6682" i="1" s="1"/>
  <c r="P6683" i="1" a="1"/>
  <c r="P6683" i="1"/>
  <c r="P6684" i="1" a="1"/>
  <c r="P6684" i="1" s="1"/>
  <c r="P6685" i="1" a="1"/>
  <c r="P6685" i="1"/>
  <c r="P6686" i="1" a="1"/>
  <c r="P6686" i="1" s="1"/>
  <c r="P6687" i="1" a="1"/>
  <c r="P6687" i="1" s="1"/>
  <c r="P6688" i="1" a="1"/>
  <c r="P6688" i="1" s="1"/>
  <c r="P6689" i="1" a="1"/>
  <c r="P6689" i="1"/>
  <c r="P6690" i="1" a="1"/>
  <c r="P6690" i="1" s="1"/>
  <c r="P6691" i="1" a="1"/>
  <c r="P6691" i="1"/>
  <c r="P6692" i="1" a="1"/>
  <c r="P6692" i="1" s="1"/>
  <c r="P6693" i="1" a="1"/>
  <c r="P6693" i="1" s="1"/>
  <c r="P6694" i="1" a="1"/>
  <c r="P6694" i="1" s="1"/>
  <c r="P6695" i="1" a="1"/>
  <c r="P6695" i="1" s="1"/>
  <c r="P6696" i="1" a="1"/>
  <c r="P6696" i="1" s="1"/>
  <c r="P6697" i="1" a="1"/>
  <c r="P6697" i="1"/>
  <c r="P6698" i="1" a="1"/>
  <c r="P6698" i="1" s="1"/>
  <c r="P6699" i="1" a="1"/>
  <c r="P6699" i="1"/>
  <c r="P6700" i="1" a="1"/>
  <c r="P6700" i="1" s="1"/>
  <c r="P6701" i="1" a="1"/>
  <c r="P6701" i="1" s="1"/>
  <c r="P6702" i="1" a="1"/>
  <c r="P6702" i="1" s="1"/>
  <c r="P6703" i="1" a="1"/>
  <c r="P6703" i="1" s="1"/>
  <c r="P6704" i="1" a="1"/>
  <c r="P6704" i="1" s="1"/>
  <c r="P6705" i="1" a="1"/>
  <c r="P6705" i="1"/>
  <c r="P6706" i="1" a="1"/>
  <c r="P6706" i="1" s="1"/>
  <c r="P6707" i="1" a="1"/>
  <c r="P6707" i="1"/>
  <c r="P6708" i="1" a="1"/>
  <c r="P6708" i="1" s="1"/>
  <c r="P6709" i="1" a="1"/>
  <c r="P6709" i="1" s="1"/>
  <c r="P6710" i="1" a="1"/>
  <c r="P6710" i="1" s="1"/>
  <c r="P6711" i="1" a="1"/>
  <c r="P6711" i="1" s="1"/>
  <c r="P6712" i="1" a="1"/>
  <c r="P6712" i="1" s="1"/>
  <c r="P6713" i="1" a="1"/>
  <c r="P6713" i="1"/>
  <c r="P6714" i="1" a="1"/>
  <c r="P6714" i="1" s="1"/>
  <c r="P6715" i="1" a="1"/>
  <c r="P6715" i="1"/>
  <c r="P6716" i="1" a="1"/>
  <c r="P6716" i="1" s="1"/>
  <c r="P6717" i="1" a="1"/>
  <c r="P6717" i="1" s="1"/>
  <c r="P6718" i="1" a="1"/>
  <c r="P6718" i="1" s="1"/>
  <c r="P6719" i="1" a="1"/>
  <c r="P6719" i="1" s="1"/>
  <c r="P6720" i="1" a="1"/>
  <c r="P6720" i="1" s="1"/>
  <c r="P6721" i="1" a="1"/>
  <c r="P6721" i="1"/>
  <c r="P6722" i="1" a="1"/>
  <c r="P6722" i="1" s="1"/>
  <c r="P6723" i="1" a="1"/>
  <c r="P6723" i="1"/>
  <c r="P6724" i="1" a="1"/>
  <c r="P6724" i="1" s="1"/>
  <c r="P6725" i="1" a="1"/>
  <c r="P6725" i="1" s="1"/>
  <c r="P6726" i="1" a="1"/>
  <c r="P6726" i="1" s="1"/>
  <c r="P6727" i="1" a="1"/>
  <c r="P6727" i="1" s="1"/>
  <c r="P6728" i="1" a="1"/>
  <c r="P6728" i="1" s="1"/>
  <c r="P6729" i="1" a="1"/>
  <c r="P6729" i="1"/>
  <c r="P6730" i="1" a="1"/>
  <c r="P6730" i="1" s="1"/>
  <c r="P6731" i="1" a="1"/>
  <c r="P6731" i="1"/>
  <c r="P6732" i="1" a="1"/>
  <c r="P6732" i="1" s="1"/>
  <c r="P6733" i="1" a="1"/>
  <c r="P6733" i="1" s="1"/>
  <c r="P6734" i="1" a="1"/>
  <c r="P6734" i="1" s="1"/>
  <c r="P6735" i="1" a="1"/>
  <c r="P6735" i="1" s="1"/>
  <c r="P6736" i="1" a="1"/>
  <c r="P6736" i="1" s="1"/>
  <c r="P6737" i="1" a="1"/>
  <c r="P6737" i="1"/>
  <c r="P6738" i="1" a="1"/>
  <c r="P6738" i="1" s="1"/>
  <c r="P6739" i="1" a="1"/>
  <c r="P6739" i="1"/>
  <c r="P6740" i="1" a="1"/>
  <c r="P6740" i="1" s="1"/>
  <c r="P6741" i="1" a="1"/>
  <c r="P6741" i="1" s="1"/>
  <c r="P6742" i="1" a="1"/>
  <c r="P6742" i="1" s="1"/>
  <c r="P6743" i="1" a="1"/>
  <c r="P6743" i="1" s="1"/>
  <c r="P6744" i="1" a="1"/>
  <c r="P6744" i="1" s="1"/>
  <c r="P6745" i="1" a="1"/>
  <c r="P6745" i="1"/>
  <c r="P6746" i="1" a="1"/>
  <c r="P6746" i="1" s="1"/>
  <c r="P6747" i="1" a="1"/>
  <c r="P6747" i="1"/>
  <c r="P6748" i="1" a="1"/>
  <c r="P6748" i="1" s="1"/>
  <c r="P6749" i="1" a="1"/>
  <c r="P6749" i="1" s="1"/>
  <c r="P6750" i="1" a="1"/>
  <c r="P6750" i="1" s="1"/>
  <c r="P6751" i="1" a="1"/>
  <c r="P6751" i="1" s="1"/>
  <c r="P6752" i="1" a="1"/>
  <c r="P6752" i="1" s="1"/>
  <c r="P6753" i="1" a="1"/>
  <c r="P6753" i="1"/>
  <c r="P6754" i="1" a="1"/>
  <c r="P6754" i="1" s="1"/>
  <c r="P6755" i="1" a="1"/>
  <c r="P6755" i="1"/>
  <c r="P6756" i="1" a="1"/>
  <c r="P6756" i="1" s="1"/>
  <c r="P6757" i="1" a="1"/>
  <c r="P6757" i="1" s="1"/>
  <c r="P6758" i="1" a="1"/>
  <c r="P6758" i="1" s="1"/>
  <c r="P6759" i="1" a="1"/>
  <c r="P6759" i="1" s="1"/>
  <c r="P6760" i="1" a="1"/>
  <c r="P6760" i="1" s="1"/>
  <c r="P6761" i="1" a="1"/>
  <c r="P6761" i="1"/>
  <c r="P6762" i="1" a="1"/>
  <c r="P6762" i="1" s="1"/>
  <c r="P6763" i="1" a="1"/>
  <c r="P6763" i="1"/>
  <c r="P6764" i="1" a="1"/>
  <c r="P6764" i="1" s="1"/>
  <c r="P6765" i="1" a="1"/>
  <c r="P6765" i="1" s="1"/>
  <c r="P6766" i="1" a="1"/>
  <c r="P6766" i="1" s="1"/>
  <c r="P6767" i="1" a="1"/>
  <c r="P6767" i="1" s="1"/>
  <c r="P6768" i="1" a="1"/>
  <c r="P6768" i="1" s="1"/>
  <c r="P6769" i="1" a="1"/>
  <c r="P6769" i="1"/>
  <c r="P6770" i="1" a="1"/>
  <c r="P6770" i="1" s="1"/>
  <c r="P6771" i="1" a="1"/>
  <c r="P6771" i="1"/>
  <c r="P6772" i="1" a="1"/>
  <c r="P6772" i="1" s="1"/>
  <c r="P6773" i="1" a="1"/>
  <c r="P6773" i="1" s="1"/>
  <c r="P6774" i="1" a="1"/>
  <c r="P6774" i="1" s="1"/>
  <c r="P6775" i="1" a="1"/>
  <c r="P6775" i="1" s="1"/>
  <c r="P6776" i="1" a="1"/>
  <c r="P6776" i="1" s="1"/>
  <c r="P6777" i="1" a="1"/>
  <c r="P6777" i="1"/>
  <c r="P6778" i="1" a="1"/>
  <c r="P6778" i="1" s="1"/>
  <c r="P6779" i="1" a="1"/>
  <c r="P6779" i="1"/>
  <c r="P6780" i="1" a="1"/>
  <c r="P6780" i="1" s="1"/>
  <c r="P6781" i="1" a="1"/>
  <c r="P6781" i="1" s="1"/>
  <c r="P6782" i="1" a="1"/>
  <c r="P6782" i="1" s="1"/>
  <c r="P6783" i="1" a="1"/>
  <c r="P6783" i="1" s="1"/>
  <c r="P6784" i="1" a="1"/>
  <c r="P6784" i="1" s="1"/>
  <c r="P6785" i="1" a="1"/>
  <c r="P6785" i="1"/>
  <c r="P6786" i="1" a="1"/>
  <c r="P6786" i="1" s="1"/>
  <c r="P6787" i="1" a="1"/>
  <c r="P6787" i="1"/>
  <c r="P6788" i="1" a="1"/>
  <c r="P6788" i="1" s="1"/>
  <c r="P6789" i="1" a="1"/>
  <c r="P6789" i="1" s="1"/>
  <c r="P6790" i="1" a="1"/>
  <c r="P6790" i="1" s="1"/>
  <c r="P6791" i="1" a="1"/>
  <c r="P6791" i="1" s="1"/>
  <c r="P6792" i="1" a="1"/>
  <c r="P6792" i="1" s="1"/>
  <c r="P6793" i="1" a="1"/>
  <c r="P6793" i="1"/>
  <c r="P6794" i="1" a="1"/>
  <c r="P6794" i="1" s="1"/>
  <c r="P6795" i="1" a="1"/>
  <c r="P6795" i="1"/>
  <c r="P6796" i="1" a="1"/>
  <c r="P6796" i="1" s="1"/>
  <c r="P6797" i="1" a="1"/>
  <c r="P6797" i="1" s="1"/>
  <c r="P6798" i="1" a="1"/>
  <c r="P6798" i="1" s="1"/>
  <c r="P6799" i="1" a="1"/>
  <c r="P6799" i="1" s="1"/>
  <c r="P6800" i="1" a="1"/>
  <c r="P6800" i="1" s="1"/>
  <c r="P6801" i="1" a="1"/>
  <c r="P6801" i="1"/>
  <c r="P6802" i="1" a="1"/>
  <c r="P6802" i="1" s="1"/>
  <c r="P6803" i="1" a="1"/>
  <c r="P6803" i="1"/>
  <c r="P6804" i="1" a="1"/>
  <c r="P6804" i="1" s="1"/>
  <c r="P6805" i="1" a="1"/>
  <c r="P6805" i="1" s="1"/>
  <c r="P6806" i="1" a="1"/>
  <c r="P6806" i="1" s="1"/>
  <c r="P6807" i="1" a="1"/>
  <c r="P6807" i="1" s="1"/>
  <c r="P6808" i="1" a="1"/>
  <c r="P6808" i="1" s="1"/>
  <c r="P6809" i="1" a="1"/>
  <c r="P6809" i="1"/>
  <c r="P6810" i="1" a="1"/>
  <c r="P6810" i="1" s="1"/>
  <c r="P6811" i="1" a="1"/>
  <c r="P6811" i="1"/>
  <c r="P6812" i="1" a="1"/>
  <c r="P6812" i="1" s="1"/>
  <c r="P6813" i="1" a="1"/>
  <c r="P6813" i="1" s="1"/>
  <c r="P6814" i="1" a="1"/>
  <c r="P6814" i="1" s="1"/>
  <c r="P6815" i="1" a="1"/>
  <c r="P6815" i="1" s="1"/>
  <c r="P6816" i="1" a="1"/>
  <c r="P6816" i="1" s="1"/>
  <c r="P6817" i="1" a="1"/>
  <c r="P6817" i="1"/>
  <c r="P6818" i="1" a="1"/>
  <c r="P6818" i="1" s="1"/>
  <c r="P6819" i="1" a="1"/>
  <c r="P6819" i="1"/>
  <c r="P6820" i="1" a="1"/>
  <c r="P6820" i="1" s="1"/>
  <c r="P6821" i="1" a="1"/>
  <c r="P6821" i="1" s="1"/>
  <c r="P6822" i="1" a="1"/>
  <c r="P6822" i="1" s="1"/>
  <c r="P6823" i="1" a="1"/>
  <c r="P6823" i="1" s="1"/>
  <c r="P6824" i="1" a="1"/>
  <c r="P6824" i="1" s="1"/>
  <c r="P6825" i="1" a="1"/>
  <c r="P6825" i="1"/>
  <c r="P6826" i="1" a="1"/>
  <c r="P6826" i="1" s="1"/>
  <c r="P6827" i="1" a="1"/>
  <c r="P6827" i="1"/>
  <c r="P6828" i="1" a="1"/>
  <c r="P6828" i="1" s="1"/>
  <c r="P6829" i="1" a="1"/>
  <c r="P6829" i="1" s="1"/>
  <c r="P6830" i="1" a="1"/>
  <c r="P6830" i="1" s="1"/>
  <c r="P6831" i="1" a="1"/>
  <c r="P6831" i="1" s="1"/>
  <c r="P6832" i="1" a="1"/>
  <c r="P6832" i="1" s="1"/>
  <c r="P6833" i="1" a="1"/>
  <c r="P6833" i="1"/>
  <c r="P6834" i="1" a="1"/>
  <c r="P6834" i="1" s="1"/>
  <c r="P6835" i="1" a="1"/>
  <c r="P6835" i="1"/>
  <c r="P6836" i="1" a="1"/>
  <c r="P6836" i="1" s="1"/>
  <c r="P6837" i="1" a="1"/>
  <c r="P6837" i="1" s="1"/>
  <c r="P6838" i="1" a="1"/>
  <c r="P6838" i="1" s="1"/>
  <c r="P6839" i="1" a="1"/>
  <c r="P6839" i="1" s="1"/>
  <c r="P6840" i="1" a="1"/>
  <c r="P6840" i="1" s="1"/>
  <c r="P6841" i="1" a="1"/>
  <c r="P6841" i="1"/>
  <c r="P6842" i="1" a="1"/>
  <c r="P6842" i="1" s="1"/>
  <c r="P6843" i="1" a="1"/>
  <c r="P6843" i="1"/>
  <c r="P6844" i="1" a="1"/>
  <c r="P6844" i="1" s="1"/>
  <c r="P6845" i="1" a="1"/>
  <c r="P6845" i="1" s="1"/>
  <c r="P6846" i="1" a="1"/>
  <c r="P6846" i="1" s="1"/>
  <c r="P6847" i="1" a="1"/>
  <c r="P6847" i="1" s="1"/>
  <c r="P6848" i="1" a="1"/>
  <c r="P6848" i="1" s="1"/>
  <c r="P6849" i="1" a="1"/>
  <c r="P6849" i="1"/>
  <c r="P6850" i="1" a="1"/>
  <c r="P6850" i="1" s="1"/>
  <c r="P6851" i="1" a="1"/>
  <c r="P6851" i="1"/>
  <c r="P6852" i="1" a="1"/>
  <c r="P6852" i="1" s="1"/>
  <c r="P6853" i="1" a="1"/>
  <c r="P6853" i="1" s="1"/>
  <c r="P6854" i="1" a="1"/>
  <c r="P6854" i="1" s="1"/>
  <c r="P6855" i="1" a="1"/>
  <c r="P6855" i="1" s="1"/>
  <c r="P6856" i="1" a="1"/>
  <c r="P6856" i="1" s="1"/>
  <c r="P6857" i="1" a="1"/>
  <c r="P6857" i="1"/>
  <c r="P6858" i="1" a="1"/>
  <c r="P6858" i="1" s="1"/>
  <c r="P6859" i="1" a="1"/>
  <c r="P6859" i="1"/>
  <c r="P6860" i="1" a="1"/>
  <c r="P6860" i="1" s="1"/>
  <c r="P6861" i="1" a="1"/>
  <c r="P6861" i="1" s="1"/>
  <c r="P6862" i="1" a="1"/>
  <c r="P6862" i="1" s="1"/>
  <c r="P6863" i="1" a="1"/>
  <c r="P6863" i="1" s="1"/>
  <c r="P6864" i="1" a="1"/>
  <c r="P6864" i="1" s="1"/>
  <c r="P6865" i="1" a="1"/>
  <c r="P6865" i="1"/>
  <c r="P6866" i="1" a="1"/>
  <c r="P6866" i="1" s="1"/>
  <c r="P6867" i="1" a="1"/>
  <c r="P6867" i="1"/>
  <c r="P6868" i="1" a="1"/>
  <c r="P6868" i="1" s="1"/>
  <c r="P6869" i="1" a="1"/>
  <c r="P6869" i="1" s="1"/>
  <c r="P6870" i="1" a="1"/>
  <c r="P6870" i="1" s="1"/>
  <c r="P6871" i="1" a="1"/>
  <c r="P6871" i="1" s="1"/>
  <c r="P6872" i="1" a="1"/>
  <c r="P6872" i="1" s="1"/>
  <c r="P6873" i="1" a="1"/>
  <c r="P6873" i="1"/>
  <c r="P6874" i="1" a="1"/>
  <c r="P6874" i="1" s="1"/>
  <c r="P6875" i="1" a="1"/>
  <c r="P6875" i="1"/>
  <c r="P6876" i="1" a="1"/>
  <c r="P6876" i="1" s="1"/>
  <c r="P6877" i="1" a="1"/>
  <c r="P6877" i="1" s="1"/>
  <c r="P6878" i="1" a="1"/>
  <c r="P6878" i="1" s="1"/>
  <c r="P6879" i="1" a="1"/>
  <c r="P6879" i="1" s="1"/>
  <c r="P6880" i="1" a="1"/>
  <c r="P6880" i="1" s="1"/>
  <c r="P6881" i="1" a="1"/>
  <c r="P6881" i="1"/>
  <c r="P6882" i="1" a="1"/>
  <c r="P6882" i="1" s="1"/>
  <c r="P6883" i="1" a="1"/>
  <c r="P6883" i="1"/>
  <c r="P6884" i="1" a="1"/>
  <c r="P6884" i="1" s="1"/>
  <c r="P6885" i="1" a="1"/>
  <c r="P6885" i="1" s="1"/>
  <c r="P6886" i="1" a="1"/>
  <c r="P6886" i="1" s="1"/>
  <c r="P6887" i="1" a="1"/>
  <c r="P6887" i="1" s="1"/>
  <c r="P6888" i="1" a="1"/>
  <c r="P6888" i="1" s="1"/>
  <c r="P6889" i="1" a="1"/>
  <c r="P6889" i="1"/>
  <c r="P6890" i="1" a="1"/>
  <c r="P6890" i="1" s="1"/>
  <c r="P6891" i="1" a="1"/>
  <c r="P6891" i="1"/>
  <c r="P6892" i="1" a="1"/>
  <c r="P6892" i="1" s="1"/>
  <c r="P6893" i="1" a="1"/>
  <c r="P6893" i="1" s="1"/>
  <c r="P6894" i="1" a="1"/>
  <c r="P6894" i="1" s="1"/>
  <c r="P6895" i="1" a="1"/>
  <c r="P6895" i="1" s="1"/>
  <c r="P6896" i="1" a="1"/>
  <c r="P6896" i="1" s="1"/>
  <c r="P6897" i="1" a="1"/>
  <c r="P6897" i="1"/>
  <c r="P6898" i="1" a="1"/>
  <c r="P6898" i="1" s="1"/>
  <c r="P6899" i="1" a="1"/>
  <c r="P6899" i="1"/>
  <c r="P6900" i="1" a="1"/>
  <c r="P6900" i="1" s="1"/>
  <c r="P6901" i="1" a="1"/>
  <c r="P6901" i="1" s="1"/>
  <c r="P6902" i="1" a="1"/>
  <c r="P6902" i="1" s="1"/>
  <c r="P6903" i="1" a="1"/>
  <c r="P6903" i="1" s="1"/>
  <c r="P6904" i="1" a="1"/>
  <c r="P6904" i="1" s="1"/>
  <c r="P6905" i="1" a="1"/>
  <c r="P6905" i="1"/>
  <c r="P6906" i="1" a="1"/>
  <c r="P6906" i="1" s="1"/>
  <c r="P6907" i="1" a="1"/>
  <c r="P6907" i="1"/>
  <c r="P6908" i="1" a="1"/>
  <c r="P6908" i="1" s="1"/>
  <c r="P6909" i="1" a="1"/>
  <c r="P6909" i="1" s="1"/>
  <c r="P6910" i="1" a="1"/>
  <c r="P6910" i="1" s="1"/>
  <c r="P6911" i="1" a="1"/>
  <c r="P6911" i="1" s="1"/>
  <c r="P6912" i="1" a="1"/>
  <c r="P6912" i="1" s="1"/>
  <c r="P6913" i="1" a="1"/>
  <c r="P6913" i="1"/>
  <c r="P6914" i="1" a="1"/>
  <c r="P6914" i="1" s="1"/>
  <c r="P6915" i="1" a="1"/>
  <c r="P6915" i="1"/>
  <c r="P6916" i="1" a="1"/>
  <c r="P6916" i="1" s="1"/>
  <c r="P6917" i="1" a="1"/>
  <c r="P6917" i="1" s="1"/>
  <c r="P6918" i="1" a="1"/>
  <c r="P6918" i="1" s="1"/>
  <c r="P6919" i="1" a="1"/>
  <c r="P6919" i="1" s="1"/>
  <c r="P6920" i="1" a="1"/>
  <c r="P6920" i="1" s="1"/>
  <c r="P6921" i="1" a="1"/>
  <c r="P6921" i="1"/>
  <c r="P6922" i="1" a="1"/>
  <c r="P6922" i="1" s="1"/>
  <c r="P6923" i="1" a="1"/>
  <c r="P6923" i="1"/>
  <c r="P6924" i="1" a="1"/>
  <c r="P6924" i="1" s="1"/>
  <c r="P6925" i="1" a="1"/>
  <c r="P6925" i="1" s="1"/>
  <c r="P6926" i="1" a="1"/>
  <c r="P6926" i="1" s="1"/>
  <c r="P6927" i="1" a="1"/>
  <c r="P6927" i="1" s="1"/>
  <c r="P6928" i="1" a="1"/>
  <c r="P6928" i="1" s="1"/>
  <c r="P6929" i="1" a="1"/>
  <c r="P6929" i="1"/>
  <c r="P6930" i="1" a="1"/>
  <c r="P6930" i="1" s="1"/>
  <c r="P6931" i="1" a="1"/>
  <c r="P6931" i="1"/>
  <c r="P6932" i="1" a="1"/>
  <c r="P6932" i="1" s="1"/>
  <c r="P6933" i="1" a="1"/>
  <c r="P6933" i="1" s="1"/>
  <c r="P6934" i="1" a="1"/>
  <c r="P6934" i="1" s="1"/>
  <c r="P6935" i="1" a="1"/>
  <c r="P6935" i="1" s="1"/>
  <c r="P6936" i="1" a="1"/>
  <c r="P6936" i="1" s="1"/>
  <c r="P6937" i="1" a="1"/>
  <c r="P6937" i="1"/>
  <c r="P6938" i="1" a="1"/>
  <c r="P6938" i="1" s="1"/>
  <c r="P6939" i="1" a="1"/>
  <c r="P6939" i="1"/>
  <c r="P6940" i="1" a="1"/>
  <c r="P6940" i="1" s="1"/>
  <c r="P6941" i="1" a="1"/>
  <c r="P6941" i="1"/>
  <c r="P6942" i="1" a="1"/>
  <c r="P6942" i="1" s="1"/>
  <c r="P6943" i="1" a="1"/>
  <c r="P6943" i="1" s="1"/>
  <c r="P6944" i="1" a="1"/>
  <c r="P6944" i="1" s="1"/>
  <c r="P6945" i="1" a="1"/>
  <c r="P6945" i="1"/>
  <c r="P6946" i="1" a="1"/>
  <c r="P6946" i="1" s="1"/>
  <c r="P6947" i="1" a="1"/>
  <c r="P6947" i="1"/>
  <c r="P6948" i="1" a="1"/>
  <c r="P6948" i="1" s="1"/>
  <c r="P6949" i="1" a="1"/>
  <c r="P6949" i="1"/>
  <c r="P6950" i="1" a="1"/>
  <c r="P6950" i="1" s="1"/>
  <c r="P6951" i="1" a="1"/>
  <c r="P6951" i="1" s="1"/>
  <c r="P6952" i="1" a="1"/>
  <c r="P6952" i="1" s="1"/>
  <c r="P6953" i="1" a="1"/>
  <c r="P6953" i="1"/>
  <c r="P6954" i="1" a="1"/>
  <c r="P6954" i="1" s="1"/>
  <c r="P6955" i="1" a="1"/>
  <c r="P6955" i="1"/>
  <c r="P6956" i="1" a="1"/>
  <c r="P6956" i="1" s="1"/>
  <c r="P6957" i="1" a="1"/>
  <c r="P6957" i="1"/>
  <c r="P6958" i="1" a="1"/>
  <c r="P6958" i="1" s="1"/>
  <c r="P6959" i="1" a="1"/>
  <c r="P6959" i="1" s="1"/>
  <c r="P6960" i="1" a="1"/>
  <c r="P6960" i="1" s="1"/>
  <c r="P6961" i="1" a="1"/>
  <c r="P6961" i="1"/>
  <c r="P6962" i="1" a="1"/>
  <c r="P6962" i="1" s="1"/>
  <c r="P6963" i="1" a="1"/>
  <c r="P6963" i="1"/>
  <c r="P6964" i="1" a="1"/>
  <c r="P6964" i="1" s="1"/>
  <c r="P6965" i="1" a="1"/>
  <c r="P6965" i="1"/>
  <c r="P6966" i="1" a="1"/>
  <c r="P6966" i="1" s="1"/>
  <c r="P6967" i="1" a="1"/>
  <c r="P6967" i="1" s="1"/>
  <c r="P6968" i="1" a="1"/>
  <c r="P6968" i="1" s="1"/>
  <c r="P6969" i="1" a="1"/>
  <c r="P6969" i="1"/>
  <c r="P6970" i="1" a="1"/>
  <c r="P6970" i="1" s="1"/>
  <c r="P6971" i="1" a="1"/>
  <c r="P6971" i="1"/>
  <c r="P6972" i="1" a="1"/>
  <c r="P6972" i="1" s="1"/>
  <c r="P6973" i="1" a="1"/>
  <c r="P6973" i="1"/>
  <c r="P6974" i="1" a="1"/>
  <c r="P6974" i="1" s="1"/>
  <c r="P6975" i="1" a="1"/>
  <c r="P6975" i="1" s="1"/>
  <c r="P6976" i="1" a="1"/>
  <c r="P6976" i="1" s="1"/>
  <c r="P6977" i="1" a="1"/>
  <c r="P6977" i="1"/>
  <c r="P6978" i="1" a="1"/>
  <c r="P6978" i="1" s="1"/>
  <c r="P6979" i="1" a="1"/>
  <c r="P6979" i="1"/>
  <c r="P6980" i="1" a="1"/>
  <c r="P6980" i="1" s="1"/>
  <c r="P6981" i="1" a="1"/>
  <c r="P6981" i="1"/>
  <c r="P6982" i="1" a="1"/>
  <c r="P6982" i="1" s="1"/>
  <c r="P6983" i="1" a="1"/>
  <c r="P6983" i="1" s="1"/>
  <c r="P6984" i="1" a="1"/>
  <c r="P6984" i="1" s="1"/>
  <c r="P6985" i="1" a="1"/>
  <c r="P6985" i="1"/>
  <c r="P6986" i="1" a="1"/>
  <c r="P6986" i="1" s="1"/>
  <c r="P6987" i="1" a="1"/>
  <c r="P6987" i="1"/>
  <c r="P6988" i="1" a="1"/>
  <c r="P6988" i="1" s="1"/>
  <c r="P6989" i="1" a="1"/>
  <c r="P6989" i="1"/>
  <c r="P6990" i="1" a="1"/>
  <c r="P6990" i="1" s="1"/>
  <c r="P6991" i="1" a="1"/>
  <c r="P6991" i="1" s="1"/>
  <c r="P6992" i="1" a="1"/>
  <c r="P6992" i="1" s="1"/>
  <c r="P6993" i="1" a="1"/>
  <c r="P6993" i="1"/>
  <c r="P6994" i="1" a="1"/>
  <c r="P6994" i="1" s="1"/>
  <c r="P6995" i="1" a="1"/>
  <c r="P6995" i="1"/>
  <c r="P6996" i="1" a="1"/>
  <c r="P6996" i="1" s="1"/>
  <c r="P6997" i="1" a="1"/>
  <c r="P6997" i="1" s="1"/>
  <c r="P6998" i="1" a="1"/>
  <c r="P6998" i="1" s="1"/>
  <c r="P6999" i="1" a="1"/>
  <c r="P6999" i="1" s="1"/>
  <c r="P7000" i="1" a="1"/>
  <c r="P7000" i="1" s="1"/>
  <c r="P7001" i="1" a="1"/>
  <c r="P7001" i="1"/>
  <c r="P7002" i="1" a="1"/>
  <c r="P7002" i="1" s="1"/>
  <c r="P7003" i="1" a="1"/>
  <c r="P7003" i="1"/>
  <c r="P7004" i="1" a="1"/>
  <c r="P7004" i="1" s="1"/>
  <c r="P7005" i="1" a="1"/>
  <c r="P7005" i="1"/>
  <c r="P7006" i="1" a="1"/>
  <c r="P7006" i="1" s="1"/>
  <c r="P7007" i="1" a="1"/>
  <c r="P7007" i="1" s="1"/>
  <c r="P7008" i="1" a="1"/>
  <c r="P7008" i="1" s="1"/>
  <c r="P7009" i="1" a="1"/>
  <c r="P7009" i="1"/>
  <c r="P7010" i="1" a="1"/>
  <c r="P7010" i="1" s="1"/>
  <c r="P7011" i="1" a="1"/>
  <c r="P7011" i="1"/>
  <c r="P7012" i="1" a="1"/>
  <c r="P7012" i="1" s="1"/>
  <c r="P7013" i="1" a="1"/>
  <c r="P7013" i="1" s="1"/>
  <c r="P7014" i="1" a="1"/>
  <c r="P7014" i="1" s="1"/>
  <c r="P7015" i="1" a="1"/>
  <c r="P7015" i="1" s="1"/>
  <c r="P7016" i="1" a="1"/>
  <c r="P7016" i="1" s="1"/>
  <c r="P7017" i="1" a="1"/>
  <c r="P7017" i="1"/>
  <c r="P7018" i="1" a="1"/>
  <c r="P7018" i="1" s="1"/>
  <c r="P7019" i="1" a="1"/>
  <c r="P7019" i="1"/>
  <c r="P7020" i="1" a="1"/>
  <c r="P7020" i="1" s="1"/>
  <c r="P7021" i="1" a="1"/>
  <c r="P7021" i="1" s="1"/>
  <c r="P7022" i="1" a="1"/>
  <c r="P7022" i="1" s="1"/>
  <c r="P7023" i="1" a="1"/>
  <c r="P7023" i="1" s="1"/>
  <c r="P7024" i="1" a="1"/>
  <c r="P7024" i="1" s="1"/>
  <c r="P7025" i="1" a="1"/>
  <c r="P7025" i="1"/>
  <c r="P7026" i="1" a="1"/>
  <c r="P7026" i="1" s="1"/>
  <c r="P7027" i="1" a="1"/>
  <c r="P7027" i="1"/>
  <c r="P7028" i="1" a="1"/>
  <c r="P7028" i="1" s="1"/>
  <c r="P7029" i="1" a="1"/>
  <c r="P7029" i="1" s="1"/>
  <c r="P7030" i="1" a="1"/>
  <c r="P7030" i="1" s="1"/>
  <c r="P7031" i="1" a="1"/>
  <c r="P7031" i="1" s="1"/>
  <c r="P7032" i="1" a="1"/>
  <c r="P7032" i="1" s="1"/>
  <c r="P7033" i="1" a="1"/>
  <c r="P7033" i="1"/>
  <c r="P7034" i="1" a="1"/>
  <c r="P7034" i="1" s="1"/>
  <c r="P7035" i="1" a="1"/>
  <c r="P7035" i="1"/>
  <c r="P7036" i="1" a="1"/>
  <c r="P7036" i="1" s="1"/>
  <c r="P7037" i="1" a="1"/>
  <c r="P7037" i="1" s="1"/>
  <c r="P7038" i="1" a="1"/>
  <c r="P7038" i="1" s="1"/>
  <c r="P7039" i="1" a="1"/>
  <c r="P7039" i="1" s="1"/>
  <c r="P7040" i="1" a="1"/>
  <c r="P7040" i="1" s="1"/>
  <c r="P7041" i="1" a="1"/>
  <c r="P7041" i="1"/>
  <c r="P7042" i="1" a="1"/>
  <c r="P7042" i="1" s="1"/>
  <c r="P7043" i="1" a="1"/>
  <c r="P7043" i="1"/>
  <c r="P7044" i="1" a="1"/>
  <c r="P7044" i="1" s="1"/>
  <c r="P7045" i="1" a="1"/>
  <c r="P7045" i="1" s="1"/>
  <c r="P7046" i="1" a="1"/>
  <c r="P7046" i="1" s="1"/>
  <c r="P7047" i="1" a="1"/>
  <c r="P7047" i="1" s="1"/>
  <c r="P7048" i="1" a="1"/>
  <c r="P7048" i="1" s="1"/>
  <c r="P7049" i="1" a="1"/>
  <c r="P7049" i="1"/>
  <c r="P7050" i="1" a="1"/>
  <c r="P7050" i="1" s="1"/>
  <c r="P7051" i="1" a="1"/>
  <c r="P7051" i="1"/>
  <c r="P7052" i="1" a="1"/>
  <c r="P7052" i="1" s="1"/>
  <c r="P7053" i="1" a="1"/>
  <c r="P7053" i="1" s="1"/>
  <c r="P7054" i="1" a="1"/>
  <c r="P7054" i="1" s="1"/>
  <c r="P7055" i="1" a="1"/>
  <c r="P7055" i="1" s="1"/>
  <c r="P7056" i="1" a="1"/>
  <c r="P7056" i="1" s="1"/>
  <c r="P7057" i="1" a="1"/>
  <c r="P7057" i="1"/>
  <c r="P7058" i="1" a="1"/>
  <c r="P7058" i="1" s="1"/>
  <c r="P7059" i="1" a="1"/>
  <c r="P7059" i="1"/>
  <c r="P7060" i="1" a="1"/>
  <c r="P7060" i="1" s="1"/>
  <c r="P7061" i="1" a="1"/>
  <c r="P7061" i="1" s="1"/>
  <c r="P7062" i="1" a="1"/>
  <c r="P7062" i="1" s="1"/>
  <c r="P7063" i="1" a="1"/>
  <c r="P7063" i="1" s="1"/>
  <c r="P7064" i="1" a="1"/>
  <c r="P7064" i="1" s="1"/>
  <c r="P7065" i="1" a="1"/>
  <c r="P7065" i="1"/>
  <c r="P7066" i="1" a="1"/>
  <c r="P7066" i="1" s="1"/>
  <c r="P7067" i="1" a="1"/>
  <c r="P7067" i="1"/>
  <c r="P7068" i="1" a="1"/>
  <c r="P7068" i="1" s="1"/>
  <c r="P7069" i="1" a="1"/>
  <c r="P7069" i="1" s="1"/>
  <c r="P7070" i="1" a="1"/>
  <c r="P7070" i="1" s="1"/>
  <c r="P7071" i="1" a="1"/>
  <c r="P7071" i="1" s="1"/>
  <c r="P7072" i="1" a="1"/>
  <c r="P7072" i="1" s="1"/>
  <c r="P7073" i="1" a="1"/>
  <c r="P7073" i="1"/>
  <c r="P7074" i="1" a="1"/>
  <c r="P7074" i="1" s="1"/>
  <c r="P7075" i="1" a="1"/>
  <c r="P7075" i="1"/>
  <c r="P7076" i="1" a="1"/>
  <c r="P7076" i="1" s="1"/>
  <c r="P7077" i="1" a="1"/>
  <c r="P7077" i="1" s="1"/>
  <c r="P7078" i="1" a="1"/>
  <c r="P7078" i="1" s="1"/>
  <c r="P7079" i="1" a="1"/>
  <c r="P7079" i="1" s="1"/>
  <c r="P7080" i="1" a="1"/>
  <c r="P7080" i="1" s="1"/>
  <c r="P7081" i="1" a="1"/>
  <c r="P7081" i="1"/>
  <c r="P7082" i="1" a="1"/>
  <c r="P7082" i="1" s="1"/>
  <c r="P7083" i="1" a="1"/>
  <c r="P7083" i="1"/>
  <c r="P7084" i="1" a="1"/>
  <c r="P7084" i="1" s="1"/>
  <c r="P7085" i="1" a="1"/>
  <c r="P7085" i="1" s="1"/>
  <c r="P7086" i="1" a="1"/>
  <c r="P7086" i="1" s="1"/>
  <c r="P7087" i="1" a="1"/>
  <c r="P7087" i="1" s="1"/>
  <c r="P7088" i="1" a="1"/>
  <c r="P7088" i="1" s="1"/>
  <c r="P7089" i="1" a="1"/>
  <c r="P7089" i="1"/>
  <c r="P7090" i="1" a="1"/>
  <c r="P7090" i="1" s="1"/>
  <c r="P7091" i="1" a="1"/>
  <c r="P7091" i="1"/>
  <c r="P7092" i="1" a="1"/>
  <c r="P7092" i="1" s="1"/>
  <c r="P7093" i="1" a="1"/>
  <c r="P7093" i="1" s="1"/>
  <c r="P7094" i="1" a="1"/>
  <c r="P7094" i="1" s="1"/>
  <c r="P7095" i="1" a="1"/>
  <c r="P7095" i="1" s="1"/>
  <c r="P7096" i="1" a="1"/>
  <c r="P7096" i="1" s="1"/>
  <c r="P7097" i="1" a="1"/>
  <c r="P7097" i="1"/>
  <c r="P7098" i="1" a="1"/>
  <c r="P7098" i="1" s="1"/>
  <c r="P7099" i="1" a="1"/>
  <c r="P7099" i="1"/>
  <c r="P7100" i="1" a="1"/>
  <c r="P7100" i="1" s="1"/>
  <c r="P7101" i="1" a="1"/>
  <c r="P7101" i="1" s="1"/>
  <c r="P7102" i="1" a="1"/>
  <c r="P7102" i="1" s="1"/>
  <c r="P7103" i="1" a="1"/>
  <c r="P7103" i="1" s="1"/>
  <c r="P7104" i="1" a="1"/>
  <c r="P7104" i="1" s="1"/>
  <c r="P7105" i="1" a="1"/>
  <c r="P7105" i="1"/>
  <c r="P7106" i="1" a="1"/>
  <c r="P7106" i="1" s="1"/>
  <c r="P7107" i="1" a="1"/>
  <c r="P7107" i="1"/>
  <c r="P7108" i="1" a="1"/>
  <c r="P7108" i="1" s="1"/>
  <c r="P7109" i="1" a="1"/>
  <c r="P7109" i="1" s="1"/>
  <c r="P7110" i="1" a="1"/>
  <c r="P7110" i="1" s="1"/>
  <c r="P7111" i="1" a="1"/>
  <c r="P7111" i="1" s="1"/>
  <c r="P7112" i="1" a="1"/>
  <c r="P7112" i="1" s="1"/>
  <c r="P7113" i="1" a="1"/>
  <c r="P7113" i="1"/>
  <c r="P7114" i="1" a="1"/>
  <c r="P7114" i="1" s="1"/>
  <c r="P7115" i="1" a="1"/>
  <c r="P7115" i="1"/>
  <c r="P7116" i="1" a="1"/>
  <c r="P7116" i="1" s="1"/>
  <c r="P7117" i="1" a="1"/>
  <c r="P7117" i="1" s="1"/>
  <c r="P7118" i="1" a="1"/>
  <c r="P7118" i="1" s="1"/>
  <c r="P7119" i="1" a="1"/>
  <c r="P7119" i="1" s="1"/>
  <c r="P7120" i="1" a="1"/>
  <c r="P7120" i="1" s="1"/>
  <c r="P7121" i="1" a="1"/>
  <c r="P7121" i="1"/>
  <c r="P7122" i="1" a="1"/>
  <c r="P7122" i="1" s="1"/>
  <c r="P7123" i="1" a="1"/>
  <c r="P7123" i="1"/>
  <c r="P7124" i="1" a="1"/>
  <c r="P7124" i="1" s="1"/>
  <c r="P7125" i="1" a="1"/>
  <c r="P7125" i="1"/>
  <c r="P7126" i="1" a="1"/>
  <c r="P7126" i="1" s="1"/>
  <c r="P7127" i="1" a="1"/>
  <c r="P7127" i="1" s="1"/>
  <c r="P7128" i="1" a="1"/>
  <c r="P7128" i="1" s="1"/>
  <c r="P7129" i="1" a="1"/>
  <c r="P7129" i="1"/>
  <c r="P7130" i="1" a="1"/>
  <c r="P7130" i="1" s="1"/>
  <c r="P7131" i="1" a="1"/>
  <c r="P7131" i="1"/>
  <c r="P7132" i="1" a="1"/>
  <c r="P7132" i="1" s="1"/>
  <c r="P7133" i="1" a="1"/>
  <c r="P7133" i="1"/>
  <c r="P7134" i="1" a="1"/>
  <c r="P7134" i="1" s="1"/>
  <c r="P7135" i="1" a="1"/>
  <c r="P7135" i="1" s="1"/>
  <c r="P7136" i="1" a="1"/>
  <c r="P7136" i="1" s="1"/>
  <c r="P7137" i="1" a="1"/>
  <c r="P7137" i="1"/>
  <c r="P7138" i="1" a="1"/>
  <c r="P7138" i="1" s="1"/>
  <c r="P7139" i="1" a="1"/>
  <c r="P7139" i="1"/>
  <c r="P7140" i="1" a="1"/>
  <c r="P7140" i="1" s="1"/>
  <c r="P7141" i="1" a="1"/>
  <c r="P7141" i="1" s="1"/>
  <c r="P7142" i="1" a="1"/>
  <c r="P7142" i="1" s="1"/>
  <c r="P7143" i="1" a="1"/>
  <c r="P7143" i="1" s="1"/>
  <c r="P7144" i="1" a="1"/>
  <c r="P7144" i="1" s="1"/>
  <c r="P7145" i="1" a="1"/>
  <c r="P7145" i="1"/>
  <c r="P7146" i="1" a="1"/>
  <c r="P7146" i="1" s="1"/>
  <c r="P7147" i="1" a="1"/>
  <c r="P7147" i="1"/>
  <c r="P7148" i="1" a="1"/>
  <c r="P7148" i="1" s="1"/>
  <c r="P7149" i="1" a="1"/>
  <c r="P7149" i="1" s="1"/>
  <c r="P7150" i="1" a="1"/>
  <c r="P7150" i="1" s="1"/>
  <c r="P7151" i="1" a="1"/>
  <c r="P7151" i="1" s="1"/>
  <c r="P7152" i="1" a="1"/>
  <c r="P7152" i="1" s="1"/>
  <c r="P7153" i="1" a="1"/>
  <c r="P7153" i="1"/>
  <c r="P7154" i="1" a="1"/>
  <c r="P7154" i="1" s="1"/>
  <c r="P7155" i="1" a="1"/>
  <c r="P7155" i="1"/>
  <c r="P7156" i="1" a="1"/>
  <c r="P7156" i="1" s="1"/>
  <c r="P7157" i="1" a="1"/>
  <c r="P7157" i="1" s="1"/>
  <c r="P7158" i="1" a="1"/>
  <c r="P7158" i="1" s="1"/>
  <c r="P7159" i="1" a="1"/>
  <c r="P7159" i="1" s="1"/>
  <c r="P7160" i="1" a="1"/>
  <c r="P7160" i="1" s="1"/>
  <c r="P7161" i="1" a="1"/>
  <c r="P7161" i="1"/>
  <c r="P7162" i="1" a="1"/>
  <c r="P7162" i="1" s="1"/>
  <c r="P7163" i="1" a="1"/>
  <c r="P7163" i="1"/>
  <c r="P7164" i="1" a="1"/>
  <c r="P7164" i="1" s="1"/>
  <c r="P7165" i="1" a="1"/>
  <c r="P7165" i="1" s="1"/>
  <c r="P7166" i="1" a="1"/>
  <c r="P7166" i="1" s="1"/>
  <c r="P7167" i="1" a="1"/>
  <c r="P7167" i="1" s="1"/>
  <c r="P7168" i="1" a="1"/>
  <c r="P7168" i="1" s="1"/>
  <c r="P7169" i="1" a="1"/>
  <c r="P7169" i="1"/>
  <c r="P7170" i="1" a="1"/>
  <c r="P7170" i="1" s="1"/>
  <c r="P7171" i="1" a="1"/>
  <c r="P7171" i="1"/>
  <c r="P7172" i="1" a="1"/>
  <c r="P7172" i="1" s="1"/>
  <c r="P7173" i="1" a="1"/>
  <c r="P7173" i="1" s="1"/>
  <c r="P7174" i="1" a="1"/>
  <c r="P7174" i="1" s="1"/>
  <c r="P7175" i="1" a="1"/>
  <c r="P7175" i="1" s="1"/>
  <c r="P7176" i="1" a="1"/>
  <c r="P7176" i="1" s="1"/>
  <c r="P7177" i="1" a="1"/>
  <c r="P7177" i="1"/>
  <c r="P7178" i="1" a="1"/>
  <c r="P7178" i="1" s="1"/>
  <c r="P7179" i="1" a="1"/>
  <c r="P7179" i="1"/>
  <c r="P7180" i="1" a="1"/>
  <c r="P7180" i="1" s="1"/>
  <c r="P7181" i="1" a="1"/>
  <c r="P7181" i="1" s="1"/>
  <c r="P7182" i="1" a="1"/>
  <c r="P7182" i="1" s="1"/>
  <c r="P7183" i="1" a="1"/>
  <c r="P7183" i="1" s="1"/>
  <c r="P7184" i="1" a="1"/>
  <c r="P7184" i="1" s="1"/>
  <c r="P7185" i="1" a="1"/>
  <c r="P7185" i="1"/>
  <c r="P7186" i="1" a="1"/>
  <c r="P7186" i="1" s="1"/>
  <c r="P7187" i="1" a="1"/>
  <c r="P7187" i="1"/>
  <c r="P7188" i="1" a="1"/>
  <c r="P7188" i="1" s="1"/>
  <c r="P7189" i="1" a="1"/>
  <c r="P7189" i="1" s="1"/>
  <c r="P7190" i="1" a="1"/>
  <c r="P7190" i="1" s="1"/>
  <c r="P7191" i="1" a="1"/>
  <c r="P7191" i="1" s="1"/>
  <c r="P7192" i="1" a="1"/>
  <c r="P7192" i="1" s="1"/>
  <c r="P7193" i="1" a="1"/>
  <c r="P7193" i="1"/>
  <c r="P7194" i="1" a="1"/>
  <c r="P7194" i="1" s="1"/>
  <c r="P7195" i="1" a="1"/>
  <c r="P7195" i="1"/>
  <c r="P7196" i="1" a="1"/>
  <c r="P7196" i="1" s="1"/>
  <c r="P7197" i="1" a="1"/>
  <c r="P7197" i="1"/>
  <c r="P7198" i="1" a="1"/>
  <c r="P7198" i="1" s="1"/>
  <c r="P7199" i="1" a="1"/>
  <c r="P7199" i="1" s="1"/>
  <c r="P7200" i="1" a="1"/>
  <c r="P7200" i="1" s="1"/>
  <c r="P7201" i="1" a="1"/>
  <c r="P7201" i="1"/>
  <c r="P7202" i="1" a="1"/>
  <c r="P7202" i="1" s="1"/>
  <c r="P7203" i="1" a="1"/>
  <c r="P7203" i="1"/>
  <c r="P7204" i="1" a="1"/>
  <c r="P7204" i="1" s="1"/>
  <c r="P7205" i="1" a="1"/>
  <c r="P7205" i="1" s="1"/>
  <c r="P7206" i="1" a="1"/>
  <c r="P7206" i="1" s="1"/>
  <c r="P7207" i="1" a="1"/>
  <c r="P7207" i="1" s="1"/>
  <c r="P7208" i="1" a="1"/>
  <c r="P7208" i="1" s="1"/>
  <c r="P7209" i="1" a="1"/>
  <c r="P7209" i="1"/>
  <c r="P7210" i="1" a="1"/>
  <c r="P7210" i="1" s="1"/>
  <c r="P7211" i="1" a="1"/>
  <c r="P7211" i="1"/>
  <c r="P7212" i="1" a="1"/>
  <c r="P7212" i="1" s="1"/>
  <c r="P7213" i="1" a="1"/>
  <c r="P7213" i="1" s="1"/>
  <c r="P7214" i="1" a="1"/>
  <c r="P7214" i="1" s="1"/>
  <c r="P7215" i="1" a="1"/>
  <c r="P7215" i="1" s="1"/>
  <c r="P7216" i="1" a="1"/>
  <c r="P7216" i="1" s="1"/>
  <c r="P7217" i="1" a="1"/>
  <c r="P7217" i="1"/>
  <c r="P7218" i="1" a="1"/>
  <c r="P7218" i="1" s="1"/>
  <c r="P7219" i="1" a="1"/>
  <c r="P7219" i="1"/>
  <c r="P7220" i="1" a="1"/>
  <c r="P7220" i="1" s="1"/>
  <c r="P7221" i="1" a="1"/>
  <c r="P7221" i="1" s="1"/>
  <c r="P7222" i="1" a="1"/>
  <c r="P7222" i="1" s="1"/>
  <c r="P7223" i="1" a="1"/>
  <c r="P7223" i="1" s="1"/>
  <c r="P7224" i="1" a="1"/>
  <c r="P7224" i="1" s="1"/>
  <c r="P7225" i="1" a="1"/>
  <c r="P7225" i="1"/>
  <c r="P7226" i="1" a="1"/>
  <c r="P7226" i="1" s="1"/>
  <c r="P7227" i="1" a="1"/>
  <c r="P7227" i="1"/>
  <c r="P7228" i="1" a="1"/>
  <c r="P7228" i="1" s="1"/>
  <c r="P7229" i="1" a="1"/>
  <c r="P7229" i="1" s="1"/>
  <c r="P7230" i="1" a="1"/>
  <c r="P7230" i="1" s="1"/>
  <c r="P7231" i="1" a="1"/>
  <c r="P7231" i="1" s="1"/>
  <c r="P7232" i="1" a="1"/>
  <c r="P7232" i="1" s="1"/>
  <c r="P7233" i="1" a="1"/>
  <c r="P7233" i="1"/>
  <c r="P7234" i="1" a="1"/>
  <c r="P7234" i="1" s="1"/>
  <c r="P7235" i="1" a="1"/>
  <c r="P7235" i="1"/>
  <c r="P7236" i="1" a="1"/>
  <c r="P7236" i="1" s="1"/>
  <c r="P7237" i="1" a="1"/>
  <c r="P7237" i="1" s="1"/>
  <c r="P7238" i="1" a="1"/>
  <c r="P7238" i="1" s="1"/>
  <c r="P7239" i="1" a="1"/>
  <c r="P7239" i="1" s="1"/>
  <c r="P7240" i="1" a="1"/>
  <c r="P7240" i="1" s="1"/>
  <c r="P7241" i="1" a="1"/>
  <c r="P7241" i="1"/>
  <c r="P7242" i="1" a="1"/>
  <c r="P7242" i="1" s="1"/>
  <c r="P7243" i="1" a="1"/>
  <c r="P7243" i="1"/>
  <c r="P7244" i="1" a="1"/>
  <c r="P7244" i="1" s="1"/>
  <c r="P7245" i="1" a="1"/>
  <c r="P7245" i="1" s="1"/>
  <c r="P7246" i="1" a="1"/>
  <c r="P7246" i="1" s="1"/>
  <c r="P7247" i="1" a="1"/>
  <c r="P7247" i="1" s="1"/>
  <c r="P7248" i="1" a="1"/>
  <c r="P7248" i="1" s="1"/>
  <c r="P7249" i="1" a="1"/>
  <c r="P7249" i="1"/>
  <c r="P7250" i="1" a="1"/>
  <c r="P7250" i="1" s="1"/>
  <c r="P7251" i="1" a="1"/>
  <c r="P7251" i="1"/>
  <c r="P7252" i="1" a="1"/>
  <c r="P7252" i="1" s="1"/>
  <c r="P7253" i="1" a="1"/>
  <c r="P7253" i="1" s="1"/>
  <c r="P7254" i="1" a="1"/>
  <c r="P7254" i="1" s="1"/>
  <c r="P7255" i="1" a="1"/>
  <c r="P7255" i="1" s="1"/>
  <c r="P7256" i="1" a="1"/>
  <c r="P7256" i="1" s="1"/>
  <c r="P7257" i="1" a="1"/>
  <c r="P7257" i="1"/>
  <c r="P7258" i="1" a="1"/>
  <c r="P7258" i="1" s="1"/>
  <c r="P7259" i="1" a="1"/>
  <c r="P7259" i="1"/>
  <c r="P7260" i="1" a="1"/>
  <c r="P7260" i="1" s="1"/>
  <c r="P7261" i="1" a="1"/>
  <c r="P7261" i="1" s="1"/>
  <c r="P7262" i="1" a="1"/>
  <c r="P7262" i="1" s="1"/>
  <c r="P7263" i="1" a="1"/>
  <c r="P7263" i="1" s="1"/>
  <c r="P7264" i="1" a="1"/>
  <c r="P7264" i="1" s="1"/>
  <c r="P7265" i="1" a="1"/>
  <c r="P7265" i="1"/>
  <c r="P7266" i="1" a="1"/>
  <c r="P7266" i="1" s="1"/>
  <c r="P7267" i="1" a="1"/>
  <c r="P7267" i="1"/>
  <c r="P7268" i="1" a="1"/>
  <c r="P7268" i="1" s="1"/>
  <c r="P7269" i="1" a="1"/>
  <c r="P7269" i="1" s="1"/>
  <c r="P7270" i="1" a="1"/>
  <c r="P7270" i="1" s="1"/>
  <c r="P7271" i="1" a="1"/>
  <c r="P7271" i="1" s="1"/>
  <c r="P7272" i="1" a="1"/>
  <c r="P7272" i="1" s="1"/>
  <c r="P7273" i="1" a="1"/>
  <c r="P7273" i="1"/>
  <c r="P7274" i="1" a="1"/>
  <c r="P7274" i="1" s="1"/>
  <c r="P7275" i="1" a="1"/>
  <c r="P7275" i="1"/>
  <c r="P7276" i="1" a="1"/>
  <c r="P7276" i="1" s="1"/>
  <c r="P7277" i="1" a="1"/>
  <c r="P7277" i="1"/>
  <c r="P7278" i="1" a="1"/>
  <c r="P7278" i="1" s="1"/>
  <c r="P7279" i="1" a="1"/>
  <c r="P7279" i="1" s="1"/>
  <c r="P7280" i="1" a="1"/>
  <c r="P7280" i="1" s="1"/>
  <c r="P7281" i="1" a="1"/>
  <c r="P7281" i="1"/>
  <c r="P7282" i="1" a="1"/>
  <c r="P7282" i="1" s="1"/>
  <c r="P7283" i="1" a="1"/>
  <c r="P7283" i="1"/>
  <c r="P7284" i="1" a="1"/>
  <c r="P7284" i="1" s="1"/>
  <c r="P7285" i="1" a="1"/>
  <c r="P7285" i="1" s="1"/>
  <c r="P7286" i="1" a="1"/>
  <c r="P7286" i="1" s="1"/>
  <c r="P7287" i="1" a="1"/>
  <c r="P7287" i="1" s="1"/>
  <c r="P7288" i="1" a="1"/>
  <c r="P7288" i="1" s="1"/>
  <c r="P7289" i="1" a="1"/>
  <c r="P7289" i="1"/>
  <c r="P7290" i="1" a="1"/>
  <c r="P7290" i="1" s="1"/>
  <c r="P7291" i="1" a="1"/>
  <c r="P7291" i="1"/>
  <c r="P7292" i="1" a="1"/>
  <c r="P7292" i="1" s="1"/>
  <c r="P7293" i="1" a="1"/>
  <c r="P7293" i="1" s="1"/>
  <c r="P7294" i="1" a="1"/>
  <c r="P7294" i="1" s="1"/>
  <c r="P7295" i="1" a="1"/>
  <c r="P7295" i="1" s="1"/>
  <c r="P7296" i="1" a="1"/>
  <c r="P7296" i="1" s="1"/>
  <c r="P7297" i="1" a="1"/>
  <c r="P7297" i="1"/>
  <c r="P7298" i="1" a="1"/>
  <c r="P7298" i="1" s="1"/>
  <c r="P7299" i="1" a="1"/>
  <c r="P7299" i="1"/>
  <c r="P7300" i="1" a="1"/>
  <c r="P7300" i="1" s="1"/>
  <c r="P7301" i="1" a="1"/>
  <c r="P7301" i="1"/>
  <c r="P7302" i="1" a="1"/>
  <c r="P7302" i="1" s="1"/>
  <c r="P7303" i="1" a="1"/>
  <c r="P7303" i="1" s="1"/>
  <c r="P7304" i="1" a="1"/>
  <c r="P7304" i="1" s="1"/>
  <c r="P7305" i="1" a="1"/>
  <c r="P7305" i="1"/>
  <c r="P7306" i="1" a="1"/>
  <c r="P7306" i="1" s="1"/>
  <c r="P7307" i="1" a="1"/>
  <c r="P7307" i="1"/>
  <c r="P7308" i="1" a="1"/>
  <c r="P7308" i="1" s="1"/>
  <c r="P7309" i="1" a="1"/>
  <c r="P7309" i="1"/>
  <c r="P7310" i="1" a="1"/>
  <c r="P7310" i="1" s="1"/>
  <c r="P7311" i="1" a="1"/>
  <c r="P7311" i="1" s="1"/>
  <c r="P7312" i="1" a="1"/>
  <c r="P7312" i="1" s="1"/>
  <c r="P7313" i="1" a="1"/>
  <c r="P7313" i="1"/>
  <c r="P7314" i="1" a="1"/>
  <c r="P7314" i="1" s="1"/>
  <c r="P7315" i="1" a="1"/>
  <c r="P7315" i="1"/>
  <c r="P7316" i="1" a="1"/>
  <c r="P7316" i="1" s="1"/>
  <c r="P7317" i="1" a="1"/>
  <c r="P7317" i="1" s="1"/>
  <c r="P7318" i="1" a="1"/>
  <c r="P7318" i="1" s="1"/>
  <c r="P7319" i="1" a="1"/>
  <c r="P7319" i="1" s="1"/>
  <c r="P7320" i="1" a="1"/>
  <c r="P7320" i="1" s="1"/>
  <c r="P7321" i="1" a="1"/>
  <c r="P7321" i="1"/>
  <c r="P7322" i="1" a="1"/>
  <c r="P7322" i="1" s="1"/>
  <c r="P7323" i="1" a="1"/>
  <c r="P7323" i="1"/>
  <c r="P7324" i="1" a="1"/>
  <c r="P7324" i="1" s="1"/>
  <c r="P7325" i="1" a="1"/>
  <c r="P7325" i="1" s="1"/>
  <c r="P7326" i="1" a="1"/>
  <c r="P7326" i="1" s="1"/>
  <c r="P7327" i="1" a="1"/>
  <c r="P7327" i="1" s="1"/>
  <c r="P7328" i="1" a="1"/>
  <c r="P7328" i="1" s="1"/>
  <c r="P7329" i="1" a="1"/>
  <c r="P7329" i="1"/>
  <c r="P7330" i="1" a="1"/>
  <c r="P7330" i="1" s="1"/>
  <c r="P7331" i="1" a="1"/>
  <c r="P7331" i="1"/>
  <c r="P7332" i="1" a="1"/>
  <c r="P7332" i="1" s="1"/>
  <c r="P7333" i="1" a="1"/>
  <c r="P7333" i="1" s="1"/>
  <c r="P7334" i="1" a="1"/>
  <c r="P7334" i="1"/>
  <c r="P7335" i="1" a="1"/>
  <c r="P7335" i="1" s="1"/>
  <c r="P7336" i="1" a="1"/>
  <c r="P7336" i="1"/>
  <c r="P7337" i="1" a="1"/>
  <c r="P7337" i="1" s="1"/>
  <c r="P7338" i="1" a="1"/>
  <c r="P7338" i="1"/>
  <c r="P7339" i="1" a="1"/>
  <c r="P7339" i="1" s="1"/>
  <c r="P7340" i="1" a="1"/>
  <c r="P7340" i="1"/>
  <c r="P7341" i="1" a="1"/>
  <c r="P7341" i="1" s="1"/>
  <c r="P7342" i="1" a="1"/>
  <c r="P7342" i="1"/>
  <c r="P7343" i="1" a="1"/>
  <c r="P7343" i="1" s="1"/>
  <c r="P7344" i="1" a="1"/>
  <c r="P7344" i="1"/>
  <c r="P7345" i="1" a="1"/>
  <c r="P7345" i="1" s="1"/>
  <c r="P7346" i="1" a="1"/>
  <c r="P7346" i="1"/>
  <c r="P7347" i="1" a="1"/>
  <c r="P7347" i="1" s="1"/>
  <c r="P7348" i="1" a="1"/>
  <c r="P7348" i="1"/>
  <c r="P7349" i="1" a="1"/>
  <c r="P7349" i="1" s="1"/>
  <c r="P7350" i="1" a="1"/>
  <c r="P7350" i="1"/>
  <c r="P7351" i="1" a="1"/>
  <c r="P7351" i="1" s="1"/>
  <c r="P7352" i="1" a="1"/>
  <c r="P7352" i="1"/>
  <c r="P7353" i="1" a="1"/>
  <c r="P7353" i="1" s="1"/>
  <c r="P7354" i="1" a="1"/>
  <c r="P7354" i="1"/>
  <c r="P7355" i="1" a="1"/>
  <c r="P7355" i="1" s="1"/>
  <c r="P7356" i="1" a="1"/>
  <c r="P7356" i="1"/>
  <c r="P7357" i="1" a="1"/>
  <c r="P7357" i="1" s="1"/>
  <c r="P7358" i="1" a="1"/>
  <c r="P7358" i="1"/>
  <c r="P7359" i="1" a="1"/>
  <c r="P7359" i="1" s="1"/>
  <c r="P7360" i="1" a="1"/>
  <c r="P7360" i="1"/>
  <c r="P7361" i="1" a="1"/>
  <c r="P7361" i="1" s="1"/>
  <c r="P7362" i="1" a="1"/>
  <c r="P7362" i="1"/>
  <c r="P7363" i="1" a="1"/>
  <c r="P7363" i="1" s="1"/>
  <c r="P7364" i="1" a="1"/>
  <c r="P7364" i="1"/>
  <c r="P7365" i="1" a="1"/>
  <c r="P7365" i="1" s="1"/>
  <c r="P7366" i="1" a="1"/>
  <c r="P7366" i="1"/>
  <c r="P7367" i="1" a="1"/>
  <c r="P7367" i="1" s="1"/>
  <c r="P7368" i="1" a="1"/>
  <c r="P7368" i="1"/>
  <c r="P7369" i="1" a="1"/>
  <c r="P7369" i="1" s="1"/>
  <c r="P7370" i="1" a="1"/>
  <c r="P7370" i="1"/>
  <c r="P7371" i="1" a="1"/>
  <c r="P7371" i="1" s="1"/>
  <c r="P7372" i="1" a="1"/>
  <c r="P7372" i="1"/>
  <c r="P7373" i="1" a="1"/>
  <c r="P7373" i="1" s="1"/>
  <c r="P7374" i="1" a="1"/>
  <c r="P7374" i="1"/>
  <c r="P7375" i="1" a="1"/>
  <c r="P7375" i="1" s="1"/>
  <c r="P7376" i="1" a="1"/>
  <c r="P7376" i="1"/>
  <c r="P7377" i="1" a="1"/>
  <c r="P7377" i="1" s="1"/>
  <c r="P7378" i="1" a="1"/>
  <c r="P7378" i="1"/>
  <c r="P7379" i="1" a="1"/>
  <c r="P7379" i="1" s="1"/>
  <c r="P7380" i="1" a="1"/>
  <c r="P7380" i="1"/>
  <c r="P7381" i="1" a="1"/>
  <c r="P7381" i="1" s="1"/>
  <c r="P7382" i="1" a="1"/>
  <c r="P7382" i="1"/>
  <c r="P7383" i="1" a="1"/>
  <c r="P7383" i="1" s="1"/>
  <c r="P7384" i="1" a="1"/>
  <c r="P7384" i="1"/>
  <c r="P7385" i="1" a="1"/>
  <c r="P7385" i="1" s="1"/>
  <c r="P7386" i="1" a="1"/>
  <c r="P7386" i="1"/>
  <c r="P7387" i="1" a="1"/>
  <c r="P7387" i="1" s="1"/>
  <c r="P7388" i="1" a="1"/>
  <c r="P7388" i="1"/>
  <c r="P7389" i="1" a="1"/>
  <c r="P7389" i="1" s="1"/>
  <c r="P7390" i="1" a="1"/>
  <c r="P7390" i="1"/>
  <c r="P7391" i="1" a="1"/>
  <c r="P7391" i="1" s="1"/>
  <c r="P7392" i="1" a="1"/>
  <c r="P7392" i="1"/>
  <c r="P7393" i="1" a="1"/>
  <c r="P7393" i="1" s="1"/>
  <c r="P7394" i="1" a="1"/>
  <c r="P7394" i="1"/>
  <c r="P7395" i="1" a="1"/>
  <c r="P7395" i="1" s="1"/>
  <c r="P7396" i="1" a="1"/>
  <c r="P7396" i="1"/>
  <c r="P7397" i="1" a="1"/>
  <c r="P7397" i="1" s="1"/>
  <c r="P7398" i="1" a="1"/>
  <c r="P7398" i="1"/>
  <c r="P7399" i="1" a="1"/>
  <c r="P7399" i="1" s="1"/>
  <c r="P7400" i="1" a="1"/>
  <c r="P7400" i="1"/>
  <c r="P7401" i="1" a="1"/>
  <c r="P7401" i="1" s="1"/>
  <c r="P7402" i="1" a="1"/>
  <c r="P7402" i="1"/>
  <c r="P7403" i="1" a="1"/>
  <c r="P7403" i="1" s="1"/>
  <c r="P7404" i="1" a="1"/>
  <c r="P7404" i="1"/>
  <c r="P7405" i="1" a="1"/>
  <c r="P7405" i="1" s="1"/>
  <c r="P7406" i="1" a="1"/>
  <c r="P7406" i="1"/>
  <c r="P7407" i="1" a="1"/>
  <c r="P7407" i="1" s="1"/>
  <c r="P7408" i="1" a="1"/>
  <c r="P7408" i="1"/>
  <c r="P7409" i="1" a="1"/>
  <c r="P7409" i="1" s="1"/>
  <c r="P7410" i="1" a="1"/>
  <c r="P7410" i="1"/>
  <c r="P7411" i="1" a="1"/>
  <c r="P7411" i="1" s="1"/>
  <c r="P7412" i="1" a="1"/>
  <c r="P7412" i="1"/>
  <c r="P7413" i="1" a="1"/>
  <c r="P7413" i="1" s="1"/>
  <c r="P7414" i="1" a="1"/>
  <c r="P7414" i="1"/>
  <c r="P7415" i="1" a="1"/>
  <c r="P7415" i="1" s="1"/>
  <c r="P7416" i="1" a="1"/>
  <c r="P7416" i="1"/>
  <c r="P7417" i="1" a="1"/>
  <c r="P7417" i="1" s="1"/>
  <c r="P7418" i="1" a="1"/>
  <c r="P7418" i="1"/>
  <c r="P7419" i="1" a="1"/>
  <c r="P7419" i="1" s="1"/>
  <c r="P7420" i="1" a="1"/>
  <c r="P7420" i="1"/>
  <c r="P7421" i="1" a="1"/>
  <c r="P7421" i="1" s="1"/>
  <c r="P7422" i="1" a="1"/>
  <c r="P7422" i="1"/>
  <c r="P7423" i="1" a="1"/>
  <c r="P7423" i="1" s="1"/>
  <c r="P7424" i="1" a="1"/>
  <c r="P7424" i="1"/>
  <c r="P7425" i="1" a="1"/>
  <c r="P7425" i="1" s="1"/>
  <c r="P7426" i="1" a="1"/>
  <c r="P7426" i="1"/>
  <c r="P7427" i="1" a="1"/>
  <c r="P7427" i="1" s="1"/>
  <c r="P7428" i="1" a="1"/>
  <c r="P7428" i="1"/>
  <c r="P7429" i="1" a="1"/>
  <c r="P7429" i="1" s="1"/>
  <c r="P7430" i="1" a="1"/>
  <c r="P7430" i="1"/>
  <c r="P7431" i="1" a="1"/>
  <c r="P7431" i="1" s="1"/>
  <c r="P7432" i="1" a="1"/>
  <c r="P7432" i="1"/>
  <c r="P7433" i="1" a="1"/>
  <c r="P7433" i="1" s="1"/>
  <c r="P7434" i="1" a="1"/>
  <c r="P7434" i="1"/>
  <c r="P7435" i="1" a="1"/>
  <c r="P7435" i="1" s="1"/>
  <c r="P7436" i="1" a="1"/>
  <c r="P7436" i="1"/>
  <c r="P7437" i="1" a="1"/>
  <c r="P7437" i="1" s="1"/>
  <c r="P7438" i="1" a="1"/>
  <c r="P7438" i="1"/>
  <c r="P7439" i="1" a="1"/>
  <c r="P7439" i="1" s="1"/>
  <c r="P7440" i="1" a="1"/>
  <c r="P7440" i="1"/>
  <c r="P7441" i="1" a="1"/>
  <c r="P7441" i="1" s="1"/>
  <c r="P7442" i="1" a="1"/>
  <c r="P7442" i="1"/>
  <c r="P7443" i="1" a="1"/>
  <c r="P7443" i="1" s="1"/>
  <c r="P7444" i="1" a="1"/>
  <c r="P7444" i="1"/>
  <c r="P7445" i="1" a="1"/>
  <c r="P7445" i="1" s="1"/>
  <c r="P7446" i="1" a="1"/>
  <c r="P7446" i="1"/>
  <c r="P7447" i="1" a="1"/>
  <c r="P7447" i="1" s="1"/>
  <c r="P7448" i="1" a="1"/>
  <c r="P7448" i="1"/>
  <c r="P7449" i="1" a="1"/>
  <c r="P7449" i="1" s="1"/>
  <c r="P7450" i="1" a="1"/>
  <c r="P7450" i="1"/>
  <c r="P7451" i="1" a="1"/>
  <c r="P7451" i="1" s="1"/>
  <c r="P7452" i="1" a="1"/>
  <c r="P7452" i="1"/>
  <c r="P7453" i="1" a="1"/>
  <c r="P7453" i="1" s="1"/>
  <c r="P7454" i="1" a="1"/>
  <c r="P7454" i="1"/>
  <c r="P7455" i="1" a="1"/>
  <c r="P7455" i="1" s="1"/>
  <c r="P7456" i="1" a="1"/>
  <c r="P7456" i="1"/>
  <c r="P7457" i="1" a="1"/>
  <c r="P7457" i="1" s="1"/>
  <c r="P7458" i="1" a="1"/>
  <c r="P7458" i="1"/>
  <c r="P7459" i="1" a="1"/>
  <c r="P7459" i="1" s="1"/>
  <c r="P7460" i="1" a="1"/>
  <c r="P7460" i="1"/>
  <c r="P7461" i="1" a="1"/>
  <c r="P7461" i="1" s="1"/>
  <c r="P7462" i="1" a="1"/>
  <c r="P7462" i="1"/>
  <c r="P7463" i="1" a="1"/>
  <c r="P7463" i="1" s="1"/>
  <c r="P7464" i="1" a="1"/>
  <c r="P7464" i="1"/>
  <c r="P7465" i="1" a="1"/>
  <c r="P7465" i="1" s="1"/>
  <c r="P7466" i="1" a="1"/>
  <c r="P7466" i="1"/>
  <c r="P7467" i="1" a="1"/>
  <c r="P7467" i="1" s="1"/>
  <c r="P7468" i="1" a="1"/>
  <c r="P7468" i="1"/>
  <c r="P7469" i="1" a="1"/>
  <c r="P7469" i="1" s="1"/>
  <c r="P7470" i="1" a="1"/>
  <c r="P7470" i="1"/>
  <c r="P7471" i="1" a="1"/>
  <c r="P7471" i="1" s="1"/>
  <c r="P7472" i="1" a="1"/>
  <c r="P7472" i="1"/>
  <c r="P7473" i="1" a="1"/>
  <c r="P7473" i="1" s="1"/>
  <c r="P7474" i="1" a="1"/>
  <c r="P7474" i="1"/>
  <c r="P7475" i="1" a="1"/>
  <c r="P7475" i="1" s="1"/>
  <c r="P7476" i="1" a="1"/>
  <c r="P7476" i="1"/>
  <c r="P7477" i="1" a="1"/>
  <c r="P7477" i="1" s="1"/>
  <c r="P7478" i="1" a="1"/>
  <c r="P7478" i="1"/>
  <c r="P7479" i="1" a="1"/>
  <c r="P7479" i="1" s="1"/>
  <c r="P7480" i="1" a="1"/>
  <c r="P7480" i="1"/>
  <c r="P7481" i="1" a="1"/>
  <c r="P7481" i="1" s="1"/>
  <c r="P7482" i="1" a="1"/>
  <c r="P7482" i="1"/>
  <c r="P7483" i="1" a="1"/>
  <c r="P7483" i="1" s="1"/>
  <c r="P7484" i="1" a="1"/>
  <c r="P7484" i="1"/>
  <c r="P7485" i="1" a="1"/>
  <c r="P7485" i="1" s="1"/>
  <c r="P7486" i="1" a="1"/>
  <c r="P7486" i="1"/>
  <c r="P7487" i="1" a="1"/>
  <c r="P7487" i="1" s="1"/>
  <c r="P7488" i="1" a="1"/>
  <c r="P7488" i="1"/>
  <c r="P7489" i="1" a="1"/>
  <c r="P7489" i="1" s="1"/>
  <c r="P7490" i="1" a="1"/>
  <c r="P7490" i="1"/>
  <c r="P7491" i="1" a="1"/>
  <c r="P7491" i="1" s="1"/>
  <c r="P7492" i="1" a="1"/>
  <c r="P7492" i="1"/>
  <c r="P7493" i="1" a="1"/>
  <c r="P7493" i="1" s="1"/>
  <c r="P7494" i="1" a="1"/>
  <c r="P7494" i="1"/>
  <c r="P7495" i="1" a="1"/>
  <c r="P7495" i="1" s="1"/>
  <c r="P7496" i="1" a="1"/>
  <c r="P7496" i="1"/>
  <c r="P7497" i="1" a="1"/>
  <c r="P7497" i="1" s="1"/>
  <c r="P7498" i="1" a="1"/>
  <c r="P7498" i="1"/>
  <c r="P7499" i="1" a="1"/>
  <c r="P7499" i="1" s="1"/>
  <c r="P7500" i="1" a="1"/>
  <c r="P7500" i="1"/>
  <c r="P7501" i="1" a="1"/>
  <c r="P7501" i="1" s="1"/>
  <c r="P7502" i="1" a="1"/>
  <c r="P7502" i="1"/>
  <c r="P7503" i="1" a="1"/>
  <c r="P7503" i="1" s="1"/>
  <c r="P7504" i="1" a="1"/>
  <c r="P7504" i="1"/>
  <c r="P7505" i="1" a="1"/>
  <c r="P7505" i="1" s="1"/>
  <c r="P7506" i="1" a="1"/>
  <c r="P7506" i="1"/>
  <c r="P7507" i="1" a="1"/>
  <c r="P7507" i="1" s="1"/>
  <c r="P7508" i="1" a="1"/>
  <c r="P7508" i="1"/>
  <c r="P7509" i="1" a="1"/>
  <c r="P7509" i="1" s="1"/>
  <c r="P7510" i="1" a="1"/>
  <c r="P7510" i="1"/>
  <c r="P7511" i="1" a="1"/>
  <c r="P7511" i="1" s="1"/>
  <c r="P7512" i="1" a="1"/>
  <c r="P7512" i="1"/>
  <c r="P7513" i="1" a="1"/>
  <c r="P7513" i="1" s="1"/>
  <c r="P7514" i="1" a="1"/>
  <c r="P7514" i="1"/>
  <c r="P7515" i="1" a="1"/>
  <c r="P7515" i="1" s="1"/>
  <c r="P7516" i="1" a="1"/>
  <c r="P7516" i="1"/>
  <c r="P7517" i="1" a="1"/>
  <c r="P7517" i="1" s="1"/>
  <c r="P7518" i="1" a="1"/>
  <c r="P7518" i="1"/>
  <c r="P7519" i="1" a="1"/>
  <c r="P7519" i="1" s="1"/>
  <c r="P7520" i="1" a="1"/>
  <c r="P7520" i="1"/>
  <c r="P7521" i="1" a="1"/>
  <c r="P7521" i="1" s="1"/>
  <c r="P7522" i="1" a="1"/>
  <c r="P7522" i="1"/>
  <c r="P7523" i="1" a="1"/>
  <c r="P7523" i="1" s="1"/>
  <c r="P7524" i="1" a="1"/>
  <c r="P7524" i="1"/>
  <c r="P7525" i="1" a="1"/>
  <c r="P7525" i="1" s="1"/>
  <c r="P7526" i="1" a="1"/>
  <c r="P7526" i="1"/>
  <c r="P7527" i="1" a="1"/>
  <c r="P7527" i="1" s="1"/>
  <c r="P7528" i="1" a="1"/>
  <c r="P7528" i="1"/>
  <c r="P7529" i="1" a="1"/>
  <c r="P7529" i="1" s="1"/>
  <c r="P7530" i="1" a="1"/>
  <c r="P7530" i="1"/>
  <c r="P7531" i="1" a="1"/>
  <c r="P7531" i="1" s="1"/>
  <c r="P7532" i="1" a="1"/>
  <c r="P7532" i="1"/>
  <c r="P7533" i="1" a="1"/>
  <c r="P7533" i="1" s="1"/>
  <c r="P7534" i="1" a="1"/>
  <c r="P7534" i="1"/>
  <c r="P7535" i="1" a="1"/>
  <c r="P7535" i="1" s="1"/>
  <c r="P7536" i="1" a="1"/>
  <c r="P7536" i="1"/>
  <c r="P7537" i="1" a="1"/>
  <c r="P7537" i="1" s="1"/>
  <c r="P7538" i="1" a="1"/>
  <c r="P7538" i="1"/>
  <c r="P7539" i="1" a="1"/>
  <c r="P7539" i="1" s="1"/>
  <c r="P7540" i="1" a="1"/>
  <c r="P7540" i="1"/>
  <c r="P7541" i="1" a="1"/>
  <c r="P7541" i="1" s="1"/>
  <c r="P7542" i="1" a="1"/>
  <c r="P7542" i="1"/>
  <c r="P7543" i="1" a="1"/>
  <c r="P7543" i="1" s="1"/>
  <c r="P7544" i="1" a="1"/>
  <c r="P7544" i="1"/>
  <c r="P7545" i="1" a="1"/>
  <c r="P7545" i="1" s="1"/>
  <c r="P7546" i="1" a="1"/>
  <c r="P7546" i="1"/>
  <c r="P7547" i="1" a="1"/>
  <c r="P7547" i="1" s="1"/>
  <c r="P7548" i="1" a="1"/>
  <c r="P7548" i="1"/>
  <c r="P7549" i="1" a="1"/>
  <c r="P7549" i="1" s="1"/>
  <c r="P7550" i="1" a="1"/>
  <c r="P7550" i="1"/>
  <c r="P7551" i="1" a="1"/>
  <c r="P7551" i="1" s="1"/>
  <c r="P7552" i="1" a="1"/>
  <c r="P7552" i="1"/>
  <c r="P7553" i="1" a="1"/>
  <c r="P7553" i="1" s="1"/>
  <c r="P7554" i="1" a="1"/>
  <c r="P7554" i="1"/>
  <c r="P7555" i="1" a="1"/>
  <c r="P7555" i="1" s="1"/>
  <c r="P7556" i="1" a="1"/>
  <c r="P7556" i="1"/>
  <c r="P7557" i="1" a="1"/>
  <c r="P7557" i="1" s="1"/>
  <c r="P7558" i="1" a="1"/>
  <c r="P7558" i="1"/>
  <c r="P7559" i="1" a="1"/>
  <c r="P7559" i="1" s="1"/>
  <c r="P7560" i="1" a="1"/>
  <c r="P7560" i="1"/>
  <c r="P7561" i="1" a="1"/>
  <c r="P7561" i="1" s="1"/>
  <c r="P7562" i="1" a="1"/>
  <c r="P7562" i="1"/>
  <c r="P7563" i="1" a="1"/>
  <c r="P7563" i="1" s="1"/>
  <c r="P7564" i="1" a="1"/>
  <c r="P7564" i="1"/>
  <c r="P7565" i="1" a="1"/>
  <c r="P7565" i="1" s="1"/>
  <c r="P7566" i="1" a="1"/>
  <c r="P7566" i="1"/>
  <c r="P7567" i="1" a="1"/>
  <c r="P7567" i="1" s="1"/>
  <c r="P7568" i="1" a="1"/>
  <c r="P7568" i="1"/>
  <c r="P7569" i="1" a="1"/>
  <c r="P7569" i="1" s="1"/>
  <c r="P7570" i="1" a="1"/>
  <c r="P7570" i="1"/>
  <c r="P7571" i="1" a="1"/>
  <c r="P7571" i="1" s="1"/>
  <c r="P7572" i="1" a="1"/>
  <c r="P7572" i="1"/>
  <c r="P7573" i="1" a="1"/>
  <c r="P7573" i="1" s="1"/>
  <c r="P7574" i="1" a="1"/>
  <c r="P7574" i="1"/>
  <c r="P7575" i="1" a="1"/>
  <c r="P7575" i="1" s="1"/>
  <c r="P7576" i="1" a="1"/>
  <c r="P7576" i="1"/>
  <c r="P7577" i="1" a="1"/>
  <c r="P7577" i="1" s="1"/>
  <c r="P7578" i="1" a="1"/>
  <c r="P7578" i="1"/>
  <c r="P7579" i="1" a="1"/>
  <c r="P7579" i="1" s="1"/>
  <c r="P7580" i="1" a="1"/>
  <c r="P7580" i="1"/>
  <c r="P7581" i="1" a="1"/>
  <c r="P7581" i="1" s="1"/>
  <c r="P7582" i="1" a="1"/>
  <c r="P7582" i="1"/>
  <c r="P7583" i="1" a="1"/>
  <c r="P7583" i="1" s="1"/>
  <c r="P7584" i="1" a="1"/>
  <c r="P7584" i="1"/>
  <c r="P7585" i="1" a="1"/>
  <c r="P7585" i="1" s="1"/>
  <c r="P7586" i="1" a="1"/>
  <c r="P7586" i="1"/>
  <c r="P7587" i="1" a="1"/>
  <c r="P7587" i="1" s="1"/>
  <c r="P7588" i="1" a="1"/>
  <c r="P7588" i="1"/>
  <c r="P7589" i="1" a="1"/>
  <c r="P7589" i="1" s="1"/>
  <c r="P7590" i="1" a="1"/>
  <c r="P7590" i="1"/>
  <c r="P7591" i="1" a="1"/>
  <c r="P7591" i="1" s="1"/>
  <c r="P7592" i="1" a="1"/>
  <c r="P7592" i="1"/>
  <c r="P7593" i="1" a="1"/>
  <c r="P7593" i="1" s="1"/>
  <c r="P7594" i="1" a="1"/>
  <c r="P7594" i="1"/>
  <c r="P7595" i="1" a="1"/>
  <c r="P7595" i="1" s="1"/>
  <c r="P7596" i="1" a="1"/>
  <c r="P7596" i="1"/>
  <c r="P7597" i="1" a="1"/>
  <c r="P7597" i="1" s="1"/>
  <c r="P7598" i="1" a="1"/>
  <c r="P7598" i="1"/>
  <c r="P7599" i="1" a="1"/>
  <c r="P7599" i="1" s="1"/>
  <c r="P7600" i="1" a="1"/>
  <c r="P7600" i="1"/>
  <c r="P7601" i="1" a="1"/>
  <c r="P7601" i="1" s="1"/>
  <c r="P7602" i="1" a="1"/>
  <c r="P7602" i="1"/>
  <c r="P7603" i="1" a="1"/>
  <c r="P7603" i="1" s="1"/>
  <c r="P7604" i="1" a="1"/>
  <c r="P7604" i="1"/>
  <c r="P7605" i="1" a="1"/>
  <c r="P7605" i="1" s="1"/>
  <c r="P7606" i="1" a="1"/>
  <c r="P7606" i="1"/>
  <c r="P7607" i="1" a="1"/>
  <c r="P7607" i="1" s="1"/>
  <c r="P7608" i="1" a="1"/>
  <c r="P7608" i="1"/>
  <c r="P7609" i="1" a="1"/>
  <c r="P7609" i="1" s="1"/>
  <c r="P7610" i="1" a="1"/>
  <c r="P7610" i="1"/>
  <c r="P7611" i="1" a="1"/>
  <c r="P7611" i="1" s="1"/>
  <c r="P7612" i="1" a="1"/>
  <c r="P7612" i="1"/>
  <c r="P7613" i="1" a="1"/>
  <c r="P7613" i="1" s="1"/>
  <c r="P7614" i="1" a="1"/>
  <c r="P7614" i="1"/>
  <c r="P7615" i="1" a="1"/>
  <c r="P7615" i="1" s="1"/>
  <c r="P7616" i="1" a="1"/>
  <c r="P7616" i="1"/>
  <c r="P7617" i="1" a="1"/>
  <c r="P7617" i="1" s="1"/>
  <c r="P7618" i="1" a="1"/>
  <c r="P7618" i="1"/>
  <c r="P7619" i="1" a="1"/>
  <c r="P7619" i="1" s="1"/>
  <c r="P7620" i="1" a="1"/>
  <c r="P7620" i="1"/>
  <c r="P7621" i="1" a="1"/>
  <c r="P7621" i="1" s="1"/>
  <c r="P7622" i="1" a="1"/>
  <c r="P7622" i="1"/>
  <c r="P7623" i="1" a="1"/>
  <c r="P7623" i="1" s="1"/>
  <c r="P7624" i="1" a="1"/>
  <c r="P7624" i="1"/>
  <c r="P7625" i="1" a="1"/>
  <c r="P7625" i="1" s="1"/>
  <c r="P7626" i="1" a="1"/>
  <c r="P7626" i="1"/>
  <c r="P7627" i="1" a="1"/>
  <c r="P7627" i="1" s="1"/>
  <c r="P7628" i="1" a="1"/>
  <c r="P7628" i="1"/>
  <c r="P7629" i="1" a="1"/>
  <c r="P7629" i="1" s="1"/>
  <c r="P7630" i="1" a="1"/>
  <c r="P7630" i="1"/>
  <c r="P7631" i="1" a="1"/>
  <c r="P7631" i="1" s="1"/>
  <c r="P7632" i="1" a="1"/>
  <c r="P7632" i="1"/>
  <c r="P7633" i="1" a="1"/>
  <c r="P7633" i="1" s="1"/>
  <c r="P7634" i="1" a="1"/>
  <c r="P7634" i="1"/>
  <c r="P7635" i="1" a="1"/>
  <c r="P7635" i="1" s="1"/>
  <c r="P7636" i="1" a="1"/>
  <c r="P7636" i="1"/>
  <c r="P7637" i="1" a="1"/>
  <c r="P7637" i="1" s="1"/>
  <c r="P7638" i="1" a="1"/>
  <c r="P7638" i="1"/>
  <c r="P7639" i="1" a="1"/>
  <c r="P7639" i="1" s="1"/>
  <c r="P7640" i="1" a="1"/>
  <c r="P7640" i="1"/>
  <c r="P7641" i="1" a="1"/>
  <c r="P7641" i="1" s="1"/>
  <c r="P7642" i="1" a="1"/>
  <c r="P7642" i="1"/>
  <c r="P7643" i="1" a="1"/>
  <c r="P7643" i="1" s="1"/>
  <c r="P7644" i="1" a="1"/>
  <c r="P7644" i="1"/>
  <c r="P7645" i="1" a="1"/>
  <c r="P7645" i="1" s="1"/>
  <c r="P7646" i="1" a="1"/>
  <c r="P7646" i="1"/>
  <c r="P7647" i="1" a="1"/>
  <c r="P7647" i="1" s="1"/>
  <c r="P7648" i="1" a="1"/>
  <c r="P7648" i="1"/>
  <c r="P7649" i="1" a="1"/>
  <c r="P7649" i="1" s="1"/>
  <c r="P7650" i="1" a="1"/>
  <c r="P7650" i="1"/>
  <c r="P7651" i="1" a="1"/>
  <c r="P7651" i="1" s="1"/>
  <c r="P7652" i="1" a="1"/>
  <c r="P7652" i="1"/>
  <c r="P7653" i="1" a="1"/>
  <c r="P7653" i="1" s="1"/>
  <c r="P7654" i="1" a="1"/>
  <c r="P7654" i="1"/>
  <c r="P7655" i="1" a="1"/>
  <c r="P7655" i="1" s="1"/>
  <c r="P7656" i="1" a="1"/>
  <c r="P7656" i="1"/>
  <c r="P7657" i="1" a="1"/>
  <c r="P7657" i="1" s="1"/>
  <c r="P7658" i="1" a="1"/>
  <c r="P7658" i="1"/>
  <c r="P7659" i="1" a="1"/>
  <c r="P7659" i="1" s="1"/>
  <c r="P7660" i="1" a="1"/>
  <c r="P7660" i="1"/>
  <c r="P7661" i="1" a="1"/>
  <c r="P7661" i="1" s="1"/>
  <c r="P7662" i="1" a="1"/>
  <c r="P7662" i="1"/>
  <c r="P7663" i="1" a="1"/>
  <c r="P7663" i="1" s="1"/>
  <c r="P7664" i="1" a="1"/>
  <c r="P7664" i="1"/>
  <c r="P7665" i="1" a="1"/>
  <c r="P7665" i="1" s="1"/>
  <c r="P7666" i="1" a="1"/>
  <c r="P7666" i="1"/>
  <c r="P7667" i="1" a="1"/>
  <c r="P7667" i="1" s="1"/>
  <c r="P7668" i="1" a="1"/>
  <c r="P7668" i="1"/>
  <c r="P7669" i="1" a="1"/>
  <c r="P7669" i="1" s="1"/>
  <c r="P7670" i="1" a="1"/>
  <c r="P7670" i="1"/>
  <c r="P7671" i="1" a="1"/>
  <c r="P7671" i="1" s="1"/>
  <c r="P7672" i="1" a="1"/>
  <c r="P7672" i="1"/>
  <c r="P7673" i="1" a="1"/>
  <c r="P7673" i="1" s="1"/>
  <c r="P7674" i="1" a="1"/>
  <c r="P7674" i="1"/>
  <c r="P7675" i="1" a="1"/>
  <c r="P7675" i="1" s="1"/>
  <c r="P7676" i="1" a="1"/>
  <c r="P7676" i="1"/>
  <c r="P7677" i="1" a="1"/>
  <c r="P7677" i="1" s="1"/>
  <c r="P7678" i="1" a="1"/>
  <c r="P7678" i="1"/>
  <c r="P7679" i="1" a="1"/>
  <c r="P7679" i="1" s="1"/>
  <c r="P7680" i="1" a="1"/>
  <c r="P7680" i="1"/>
  <c r="P7681" i="1" a="1"/>
  <c r="P7681" i="1" s="1"/>
  <c r="P7682" i="1" a="1"/>
  <c r="P7682" i="1"/>
  <c r="P7683" i="1" a="1"/>
  <c r="P7683" i="1" s="1"/>
  <c r="P7684" i="1" a="1"/>
  <c r="P7684" i="1"/>
  <c r="P7685" i="1" a="1"/>
  <c r="P7685" i="1" s="1"/>
  <c r="P7686" i="1" a="1"/>
  <c r="P7686" i="1"/>
  <c r="P7687" i="1" a="1"/>
  <c r="P7687" i="1" s="1"/>
  <c r="P7688" i="1" a="1"/>
  <c r="P7688" i="1"/>
  <c r="P7689" i="1" a="1"/>
  <c r="P7689" i="1" s="1"/>
  <c r="P7690" i="1" a="1"/>
  <c r="P7690" i="1"/>
  <c r="P7691" i="1" a="1"/>
  <c r="P7691" i="1" s="1"/>
  <c r="P7692" i="1" a="1"/>
  <c r="P7692" i="1"/>
  <c r="P7693" i="1" a="1"/>
  <c r="P7693" i="1" s="1"/>
  <c r="P7694" i="1" a="1"/>
  <c r="P7694" i="1"/>
  <c r="P7695" i="1" a="1"/>
  <c r="P7695" i="1" s="1"/>
  <c r="P7696" i="1" a="1"/>
  <c r="P7696" i="1"/>
  <c r="P7697" i="1" a="1"/>
  <c r="P7697" i="1" s="1"/>
  <c r="P7698" i="1" a="1"/>
  <c r="P7698" i="1"/>
  <c r="P7699" i="1" a="1"/>
  <c r="P7699" i="1" s="1"/>
  <c r="P7700" i="1" a="1"/>
  <c r="P7700" i="1"/>
  <c r="P7701" i="1" a="1"/>
  <c r="P7701" i="1" s="1"/>
  <c r="P7702" i="1" a="1"/>
  <c r="P7702" i="1"/>
  <c r="P7703" i="1" a="1"/>
  <c r="P7703" i="1" s="1"/>
  <c r="P7704" i="1" a="1"/>
  <c r="P7704" i="1"/>
  <c r="P7705" i="1" a="1"/>
  <c r="P7705" i="1" s="1"/>
  <c r="P7706" i="1" a="1"/>
  <c r="P7706" i="1"/>
  <c r="P7707" i="1" a="1"/>
  <c r="P7707" i="1" s="1"/>
  <c r="P7708" i="1" a="1"/>
  <c r="P7708" i="1"/>
  <c r="P7709" i="1" a="1"/>
  <c r="P7709" i="1" s="1"/>
  <c r="P7710" i="1" a="1"/>
  <c r="P7710" i="1"/>
  <c r="P7711" i="1" a="1"/>
  <c r="P7711" i="1" s="1"/>
  <c r="P7712" i="1" a="1"/>
  <c r="P7712" i="1"/>
  <c r="P7713" i="1" a="1"/>
  <c r="P7713" i="1" s="1"/>
  <c r="P7714" i="1" a="1"/>
  <c r="P7714" i="1"/>
  <c r="P7715" i="1" a="1"/>
  <c r="P7715" i="1" s="1"/>
  <c r="P7716" i="1" a="1"/>
  <c r="P7716" i="1"/>
  <c r="P7717" i="1" a="1"/>
  <c r="P7717" i="1" s="1"/>
  <c r="P7718" i="1" a="1"/>
  <c r="P7718" i="1"/>
  <c r="P7719" i="1" a="1"/>
  <c r="P7719" i="1" s="1"/>
  <c r="P7720" i="1" a="1"/>
  <c r="P7720" i="1"/>
  <c r="P7721" i="1" a="1"/>
  <c r="P7721" i="1" s="1"/>
  <c r="P7722" i="1" a="1"/>
  <c r="P7722" i="1"/>
  <c r="P7723" i="1" a="1"/>
  <c r="P7723" i="1" s="1"/>
  <c r="P7724" i="1" a="1"/>
  <c r="P7724" i="1"/>
  <c r="P7725" i="1" a="1"/>
  <c r="P7725" i="1" s="1"/>
  <c r="P7726" i="1" a="1"/>
  <c r="P7726" i="1"/>
  <c r="P7727" i="1" a="1"/>
  <c r="P7727" i="1" s="1"/>
  <c r="P7728" i="1" a="1"/>
  <c r="P7728" i="1"/>
  <c r="P7729" i="1" a="1"/>
  <c r="P7729" i="1" s="1"/>
  <c r="P7730" i="1" a="1"/>
  <c r="P7730" i="1"/>
  <c r="P7731" i="1" a="1"/>
  <c r="P7731" i="1" s="1"/>
  <c r="P7732" i="1" a="1"/>
  <c r="P7732" i="1"/>
  <c r="P7733" i="1" a="1"/>
  <c r="P7733" i="1" s="1"/>
  <c r="P7734" i="1" a="1"/>
  <c r="P7734" i="1"/>
  <c r="P7735" i="1" a="1"/>
  <c r="P7735" i="1" s="1"/>
  <c r="P7736" i="1" a="1"/>
  <c r="P7736" i="1"/>
  <c r="P7737" i="1" a="1"/>
  <c r="P7737" i="1" s="1"/>
  <c r="P7738" i="1" a="1"/>
  <c r="P7738" i="1"/>
  <c r="P7739" i="1" a="1"/>
  <c r="P7739" i="1" s="1"/>
  <c r="P7740" i="1" a="1"/>
  <c r="P7740" i="1"/>
  <c r="P7741" i="1" a="1"/>
  <c r="P7741" i="1" s="1"/>
  <c r="P7742" i="1" a="1"/>
  <c r="P7742" i="1"/>
  <c r="P7743" i="1" a="1"/>
  <c r="P7743" i="1" s="1"/>
  <c r="P7744" i="1" a="1"/>
  <c r="P7744" i="1"/>
  <c r="P7745" i="1" a="1"/>
  <c r="P7745" i="1" s="1"/>
  <c r="P7746" i="1" a="1"/>
  <c r="P7746" i="1"/>
  <c r="P7747" i="1" a="1"/>
  <c r="P7747" i="1" s="1"/>
  <c r="P7748" i="1" a="1"/>
  <c r="P7748" i="1"/>
  <c r="P7749" i="1" a="1"/>
  <c r="P7749" i="1" s="1"/>
  <c r="P7750" i="1" a="1"/>
  <c r="P7750" i="1"/>
  <c r="P7751" i="1" a="1"/>
  <c r="P7751" i="1" s="1"/>
  <c r="P7752" i="1" a="1"/>
  <c r="P7752" i="1"/>
  <c r="P7753" i="1" a="1"/>
  <c r="P7753" i="1" s="1"/>
  <c r="P7754" i="1" a="1"/>
  <c r="P7754" i="1"/>
  <c r="P7755" i="1" a="1"/>
  <c r="P7755" i="1" s="1"/>
  <c r="P7756" i="1" a="1"/>
  <c r="P7756" i="1"/>
  <c r="P7757" i="1" a="1"/>
  <c r="P7757" i="1" s="1"/>
  <c r="P7758" i="1" a="1"/>
  <c r="P7758" i="1"/>
  <c r="P7759" i="1" a="1"/>
  <c r="P7759" i="1" s="1"/>
  <c r="P7760" i="1" a="1"/>
  <c r="P7760" i="1"/>
  <c r="P7761" i="1" a="1"/>
  <c r="P7761" i="1" s="1"/>
  <c r="P7762" i="1" a="1"/>
  <c r="P7762" i="1"/>
  <c r="P7763" i="1" a="1"/>
  <c r="P7763" i="1" s="1"/>
  <c r="P7764" i="1" a="1"/>
  <c r="P7764" i="1"/>
  <c r="P7765" i="1" a="1"/>
  <c r="P7765" i="1" s="1"/>
  <c r="P7766" i="1" a="1"/>
  <c r="P7766" i="1"/>
  <c r="P7767" i="1" a="1"/>
  <c r="P7767" i="1" s="1"/>
  <c r="P7768" i="1" a="1"/>
  <c r="P7768" i="1"/>
  <c r="P7769" i="1" a="1"/>
  <c r="P7769" i="1" s="1"/>
  <c r="P7770" i="1" a="1"/>
  <c r="P7770" i="1"/>
  <c r="P7771" i="1" a="1"/>
  <c r="P7771" i="1" s="1"/>
  <c r="P7772" i="1" a="1"/>
  <c r="P7772" i="1"/>
  <c r="P7773" i="1" a="1"/>
  <c r="P7773" i="1" s="1"/>
  <c r="P7774" i="1" a="1"/>
  <c r="P7774" i="1"/>
  <c r="P7775" i="1" a="1"/>
  <c r="P7775" i="1" s="1"/>
  <c r="P7776" i="1" a="1"/>
  <c r="P7776" i="1"/>
  <c r="P7777" i="1" a="1"/>
  <c r="P7777" i="1" s="1"/>
  <c r="P7778" i="1" a="1"/>
  <c r="P7778" i="1"/>
  <c r="P7779" i="1" a="1"/>
  <c r="P7779" i="1" s="1"/>
  <c r="P7780" i="1" a="1"/>
  <c r="P7780" i="1"/>
  <c r="P7781" i="1" a="1"/>
  <c r="P7781" i="1" s="1"/>
  <c r="P7782" i="1" a="1"/>
  <c r="P7782" i="1"/>
  <c r="P7783" i="1" a="1"/>
  <c r="P7783" i="1" s="1"/>
  <c r="P7784" i="1" a="1"/>
  <c r="P7784" i="1"/>
  <c r="P7785" i="1" a="1"/>
  <c r="P7785" i="1" s="1"/>
  <c r="P7786" i="1" a="1"/>
  <c r="P7786" i="1"/>
  <c r="P7787" i="1" a="1"/>
  <c r="P7787" i="1" s="1"/>
  <c r="P7788" i="1" a="1"/>
  <c r="P7788" i="1"/>
  <c r="P7789" i="1" a="1"/>
  <c r="P7789" i="1" s="1"/>
  <c r="P7790" i="1" a="1"/>
  <c r="P7790" i="1"/>
  <c r="P7791" i="1" a="1"/>
  <c r="P7791" i="1" s="1"/>
  <c r="P7792" i="1" a="1"/>
  <c r="P7792" i="1"/>
  <c r="P7793" i="1" a="1"/>
  <c r="P7793" i="1" s="1"/>
  <c r="P7794" i="1" a="1"/>
  <c r="P7794" i="1"/>
  <c r="P7795" i="1" a="1"/>
  <c r="P7795" i="1" s="1"/>
  <c r="P7796" i="1" a="1"/>
  <c r="P7796" i="1"/>
  <c r="P7797" i="1" a="1"/>
  <c r="P7797" i="1" s="1"/>
  <c r="P7798" i="1" a="1"/>
  <c r="P7798" i="1"/>
  <c r="P7799" i="1" a="1"/>
  <c r="P7799" i="1" s="1"/>
  <c r="P7800" i="1" a="1"/>
  <c r="P7800" i="1"/>
  <c r="P7801" i="1" a="1"/>
  <c r="P7801" i="1" s="1"/>
  <c r="P7802" i="1" a="1"/>
  <c r="P7802" i="1"/>
  <c r="P7803" i="1" a="1"/>
  <c r="P7803" i="1" s="1"/>
  <c r="P7804" i="1" a="1"/>
  <c r="P7804" i="1"/>
  <c r="P7805" i="1" a="1"/>
  <c r="P7805" i="1" s="1"/>
  <c r="P7806" i="1" a="1"/>
  <c r="P7806" i="1"/>
  <c r="P7807" i="1" a="1"/>
  <c r="P7807" i="1" s="1"/>
  <c r="P7808" i="1" a="1"/>
  <c r="P7808" i="1"/>
  <c r="P7809" i="1" a="1"/>
  <c r="P7809" i="1" s="1"/>
  <c r="P7810" i="1" a="1"/>
  <c r="P7810" i="1"/>
  <c r="P7811" i="1" a="1"/>
  <c r="P7811" i="1" s="1"/>
  <c r="P7812" i="1" a="1"/>
  <c r="P7812" i="1"/>
  <c r="P7813" i="1" a="1"/>
  <c r="P7813" i="1" s="1"/>
  <c r="P7814" i="1" a="1"/>
  <c r="P7814" i="1"/>
  <c r="P7815" i="1" a="1"/>
  <c r="P7815" i="1" s="1"/>
  <c r="P7816" i="1" a="1"/>
  <c r="P7816" i="1"/>
  <c r="P7817" i="1" a="1"/>
  <c r="P7817" i="1" s="1"/>
  <c r="P7818" i="1" a="1"/>
  <c r="P7818" i="1"/>
  <c r="P7819" i="1" a="1"/>
  <c r="P7819" i="1" s="1"/>
  <c r="P7820" i="1" a="1"/>
  <c r="P7820" i="1"/>
  <c r="P7821" i="1" a="1"/>
  <c r="P7821" i="1" s="1"/>
  <c r="P7822" i="1" a="1"/>
  <c r="P7822" i="1"/>
  <c r="P7823" i="1" a="1"/>
  <c r="P7823" i="1" s="1"/>
  <c r="P7824" i="1" a="1"/>
  <c r="P7824" i="1"/>
  <c r="P7825" i="1" a="1"/>
  <c r="P7825" i="1" s="1"/>
  <c r="P7826" i="1" a="1"/>
  <c r="P7826" i="1"/>
  <c r="P7827" i="1" a="1"/>
  <c r="P7827" i="1" s="1"/>
  <c r="P7828" i="1" a="1"/>
  <c r="P7828" i="1"/>
  <c r="P7829" i="1" a="1"/>
  <c r="P7829" i="1" s="1"/>
  <c r="P7830" i="1" a="1"/>
  <c r="P7830" i="1"/>
  <c r="P7831" i="1" a="1"/>
  <c r="P7831" i="1" s="1"/>
  <c r="P7832" i="1" a="1"/>
  <c r="P7832" i="1"/>
  <c r="P7833" i="1" a="1"/>
  <c r="P7833" i="1" s="1"/>
  <c r="P7834" i="1" a="1"/>
  <c r="P7834" i="1"/>
  <c r="P7835" i="1" a="1"/>
  <c r="P7835" i="1" s="1"/>
  <c r="P7836" i="1" a="1"/>
  <c r="P7836" i="1"/>
  <c r="P7837" i="1" a="1"/>
  <c r="P7837" i="1" s="1"/>
  <c r="P7838" i="1" a="1"/>
  <c r="P7838" i="1"/>
  <c r="P7839" i="1" a="1"/>
  <c r="P7839" i="1" s="1"/>
  <c r="P7840" i="1" a="1"/>
  <c r="P7840" i="1"/>
  <c r="P7841" i="1" a="1"/>
  <c r="P7841" i="1" s="1"/>
  <c r="P7842" i="1" a="1"/>
  <c r="P7842" i="1"/>
  <c r="P7843" i="1" a="1"/>
  <c r="P7843" i="1" s="1"/>
  <c r="P7844" i="1" a="1"/>
  <c r="P7844" i="1"/>
  <c r="P7845" i="1" a="1"/>
  <c r="P7845" i="1" s="1"/>
  <c r="P7846" i="1" a="1"/>
  <c r="P7846" i="1"/>
  <c r="P7847" i="1" a="1"/>
  <c r="P7847" i="1" s="1"/>
  <c r="P7848" i="1" a="1"/>
  <c r="P7848" i="1"/>
  <c r="P7849" i="1" a="1"/>
  <c r="P7849" i="1" s="1"/>
  <c r="P7850" i="1" a="1"/>
  <c r="P7850" i="1"/>
  <c r="P7851" i="1" a="1"/>
  <c r="P7851" i="1" s="1"/>
  <c r="P7852" i="1" a="1"/>
  <c r="P7852" i="1"/>
  <c r="P7853" i="1" a="1"/>
  <c r="P7853" i="1" s="1"/>
  <c r="P7854" i="1" a="1"/>
  <c r="P7854" i="1"/>
  <c r="P7855" i="1" a="1"/>
  <c r="P7855" i="1" s="1"/>
  <c r="P7856" i="1" a="1"/>
  <c r="P7856" i="1"/>
  <c r="P7857" i="1" a="1"/>
  <c r="P7857" i="1" s="1"/>
  <c r="P7858" i="1" a="1"/>
  <c r="P7858" i="1"/>
  <c r="P7859" i="1" a="1"/>
  <c r="P7859" i="1" s="1"/>
  <c r="P7860" i="1" a="1"/>
  <c r="P7860" i="1"/>
  <c r="P7861" i="1" a="1"/>
  <c r="P7861" i="1" s="1"/>
  <c r="P7862" i="1" a="1"/>
  <c r="P7862" i="1"/>
  <c r="P7863" i="1" a="1"/>
  <c r="P7863" i="1" s="1"/>
  <c r="P7864" i="1" a="1"/>
  <c r="P7864" i="1"/>
  <c r="P7865" i="1" a="1"/>
  <c r="P7865" i="1" s="1"/>
  <c r="P7866" i="1" a="1"/>
  <c r="P7866" i="1"/>
  <c r="P7867" i="1" a="1"/>
  <c r="P7867" i="1" s="1"/>
  <c r="P7868" i="1" a="1"/>
  <c r="P7868" i="1"/>
  <c r="P7869" i="1" a="1"/>
  <c r="P7869" i="1" s="1"/>
  <c r="P7870" i="1" a="1"/>
  <c r="P7870" i="1"/>
  <c r="P7871" i="1" a="1"/>
  <c r="P7871" i="1" s="1"/>
  <c r="P7872" i="1" a="1"/>
  <c r="P7872" i="1"/>
  <c r="P7873" i="1" a="1"/>
  <c r="P7873" i="1" s="1"/>
  <c r="P7874" i="1" a="1"/>
  <c r="P7874" i="1"/>
  <c r="P7875" i="1" a="1"/>
  <c r="P7875" i="1" s="1"/>
  <c r="P7876" i="1" a="1"/>
  <c r="P7876" i="1"/>
  <c r="P7877" i="1" a="1"/>
  <c r="P7877" i="1" s="1"/>
  <c r="P7878" i="1" a="1"/>
  <c r="P7878" i="1"/>
  <c r="P7879" i="1" a="1"/>
  <c r="P7879" i="1" s="1"/>
  <c r="P7880" i="1" a="1"/>
  <c r="P7880" i="1"/>
  <c r="P7881" i="1" a="1"/>
  <c r="P7881" i="1" s="1"/>
  <c r="P7882" i="1" a="1"/>
  <c r="P7882" i="1"/>
  <c r="P7883" i="1" a="1"/>
  <c r="P7883" i="1" s="1"/>
  <c r="P7884" i="1" a="1"/>
  <c r="P7884" i="1"/>
  <c r="P7885" i="1" a="1"/>
  <c r="P7885" i="1" s="1"/>
  <c r="P7886" i="1" a="1"/>
  <c r="P7886" i="1"/>
  <c r="P7887" i="1" a="1"/>
  <c r="P7887" i="1" s="1"/>
  <c r="P7888" i="1" a="1"/>
  <c r="P7888" i="1"/>
  <c r="P7889" i="1" a="1"/>
  <c r="P7889" i="1" s="1"/>
  <c r="P7890" i="1" a="1"/>
  <c r="P7890" i="1"/>
  <c r="P7891" i="1" a="1"/>
  <c r="P7891" i="1" s="1"/>
  <c r="P7892" i="1" a="1"/>
  <c r="P7892" i="1"/>
  <c r="P7893" i="1" a="1"/>
  <c r="P7893" i="1" s="1"/>
  <c r="P7894" i="1" a="1"/>
  <c r="P7894" i="1"/>
  <c r="P7895" i="1" a="1"/>
  <c r="P7895" i="1" s="1"/>
  <c r="P7896" i="1" a="1"/>
  <c r="P7896" i="1"/>
  <c r="P7897" i="1" a="1"/>
  <c r="P7897" i="1" s="1"/>
  <c r="P7898" i="1" a="1"/>
  <c r="P7898" i="1"/>
  <c r="P7899" i="1" a="1"/>
  <c r="P7899" i="1" s="1"/>
  <c r="P7900" i="1" a="1"/>
  <c r="P7900" i="1"/>
  <c r="P7901" i="1" a="1"/>
  <c r="P7901" i="1" s="1"/>
  <c r="P7902" i="1" a="1"/>
  <c r="P7902" i="1"/>
  <c r="P7903" i="1" a="1"/>
  <c r="P7903" i="1" s="1"/>
  <c r="P7904" i="1" a="1"/>
  <c r="P7904" i="1"/>
  <c r="P7905" i="1" a="1"/>
  <c r="P7905" i="1" s="1"/>
  <c r="P7906" i="1" a="1"/>
  <c r="P7906" i="1"/>
  <c r="P7907" i="1" a="1"/>
  <c r="P7907" i="1" s="1"/>
  <c r="P7908" i="1" a="1"/>
  <c r="P7908" i="1"/>
  <c r="P7909" i="1" a="1"/>
  <c r="P7909" i="1" s="1"/>
  <c r="P7910" i="1" a="1"/>
  <c r="P7910" i="1"/>
  <c r="P7911" i="1" a="1"/>
  <c r="P7911" i="1" s="1"/>
  <c r="P7912" i="1" a="1"/>
  <c r="P7912" i="1"/>
  <c r="P7913" i="1" a="1"/>
  <c r="P7913" i="1" s="1"/>
  <c r="P7914" i="1" a="1"/>
  <c r="P7914" i="1"/>
  <c r="P7915" i="1" a="1"/>
  <c r="P7915" i="1" s="1"/>
  <c r="P7916" i="1" a="1"/>
  <c r="P7916" i="1"/>
  <c r="P7917" i="1" a="1"/>
  <c r="P7917" i="1" s="1"/>
  <c r="P7918" i="1" a="1"/>
  <c r="P7918" i="1"/>
  <c r="P7919" i="1" a="1"/>
  <c r="P7919" i="1" s="1"/>
  <c r="P7920" i="1" a="1"/>
  <c r="P7920" i="1"/>
  <c r="P7921" i="1" a="1"/>
  <c r="P7921" i="1" s="1"/>
  <c r="P7922" i="1" a="1"/>
  <c r="P7922" i="1"/>
  <c r="P7923" i="1" a="1"/>
  <c r="P7923" i="1" s="1"/>
  <c r="P7924" i="1" a="1"/>
  <c r="P7924" i="1"/>
  <c r="P7925" i="1" a="1"/>
  <c r="P7925" i="1" s="1"/>
  <c r="P7926" i="1" a="1"/>
  <c r="P7926" i="1"/>
  <c r="P7927" i="1" a="1"/>
  <c r="P7927" i="1" s="1"/>
  <c r="P7928" i="1" a="1"/>
  <c r="P7928" i="1"/>
  <c r="P7929" i="1" a="1"/>
  <c r="P7929" i="1" s="1"/>
  <c r="P7930" i="1" a="1"/>
  <c r="P7930" i="1"/>
  <c r="P7931" i="1" a="1"/>
  <c r="P7931" i="1" s="1"/>
  <c r="P7932" i="1" a="1"/>
  <c r="P7932" i="1"/>
  <c r="P7933" i="1" a="1"/>
  <c r="P7933" i="1" s="1"/>
  <c r="P7934" i="1" a="1"/>
  <c r="P7934" i="1"/>
  <c r="P7935" i="1" a="1"/>
  <c r="P7935" i="1" s="1"/>
  <c r="P7936" i="1" a="1"/>
  <c r="P7936" i="1"/>
  <c r="P7937" i="1" a="1"/>
  <c r="P7937" i="1" s="1"/>
  <c r="P7938" i="1" a="1"/>
  <c r="P7938" i="1"/>
  <c r="P7939" i="1" a="1"/>
  <c r="P7939" i="1" s="1"/>
  <c r="P7940" i="1" a="1"/>
  <c r="P7940" i="1"/>
  <c r="P7941" i="1" a="1"/>
  <c r="P7941" i="1" s="1"/>
  <c r="P7942" i="1" a="1"/>
  <c r="P7942" i="1"/>
  <c r="P7943" i="1" a="1"/>
  <c r="P7943" i="1" s="1"/>
  <c r="P7944" i="1" a="1"/>
  <c r="P7944" i="1"/>
  <c r="P7945" i="1" a="1"/>
  <c r="P7945" i="1" s="1"/>
  <c r="P7946" i="1" a="1"/>
  <c r="P7946" i="1"/>
  <c r="P7947" i="1" a="1"/>
  <c r="P7947" i="1" s="1"/>
  <c r="P7948" i="1" a="1"/>
  <c r="P7948" i="1"/>
  <c r="P7949" i="1" a="1"/>
  <c r="P7949" i="1" s="1"/>
  <c r="P7950" i="1" a="1"/>
  <c r="P7950" i="1"/>
  <c r="P7951" i="1" a="1"/>
  <c r="P7951" i="1" s="1"/>
  <c r="P7952" i="1" a="1"/>
  <c r="P7952" i="1"/>
  <c r="P7953" i="1" a="1"/>
  <c r="P7953" i="1" s="1"/>
  <c r="P7954" i="1" a="1"/>
  <c r="P7954" i="1"/>
  <c r="P7955" i="1" a="1"/>
  <c r="P7955" i="1" s="1"/>
  <c r="P7956" i="1" a="1"/>
  <c r="P7956" i="1"/>
  <c r="P7957" i="1" a="1"/>
  <c r="P7957" i="1" s="1"/>
  <c r="P7958" i="1" a="1"/>
  <c r="P7958" i="1"/>
  <c r="P7959" i="1" a="1"/>
  <c r="P7959" i="1" s="1"/>
  <c r="P7960" i="1" a="1"/>
  <c r="P7960" i="1"/>
  <c r="P7961" i="1" a="1"/>
  <c r="P7961" i="1" s="1"/>
  <c r="P7962" i="1" a="1"/>
  <c r="P7962" i="1"/>
  <c r="P7963" i="1" a="1"/>
  <c r="P7963" i="1" s="1"/>
  <c r="P7964" i="1" a="1"/>
  <c r="P7964" i="1"/>
  <c r="P7965" i="1" a="1"/>
  <c r="P7965" i="1" s="1"/>
  <c r="P7966" i="1" a="1"/>
  <c r="P7966" i="1"/>
  <c r="P7967" i="1" a="1"/>
  <c r="P7967" i="1" s="1"/>
  <c r="P7968" i="1" a="1"/>
  <c r="P7968" i="1"/>
  <c r="P7969" i="1" a="1"/>
  <c r="P7969" i="1" s="1"/>
  <c r="P7970" i="1" a="1"/>
  <c r="P7970" i="1"/>
  <c r="P7971" i="1" a="1"/>
  <c r="P7971" i="1" s="1"/>
  <c r="P7972" i="1" a="1"/>
  <c r="P7972" i="1"/>
  <c r="P7973" i="1" a="1"/>
  <c r="P7973" i="1" s="1"/>
  <c r="P7974" i="1" a="1"/>
  <c r="P7974" i="1"/>
  <c r="P7975" i="1" a="1"/>
  <c r="P7975" i="1" s="1"/>
  <c r="P7976" i="1" a="1"/>
  <c r="P7976" i="1"/>
  <c r="P7977" i="1" a="1"/>
  <c r="P7977" i="1" s="1"/>
  <c r="P7978" i="1" a="1"/>
  <c r="P7978" i="1"/>
  <c r="P7979" i="1" a="1"/>
  <c r="P7979" i="1" s="1"/>
  <c r="P7980" i="1" a="1"/>
  <c r="P7980" i="1"/>
  <c r="P7981" i="1" a="1"/>
  <c r="P7981" i="1" s="1"/>
  <c r="P7982" i="1" a="1"/>
  <c r="P7982" i="1"/>
  <c r="P7983" i="1" a="1"/>
  <c r="P7983" i="1" s="1"/>
  <c r="P7984" i="1" a="1"/>
  <c r="P7984" i="1"/>
  <c r="P7985" i="1" a="1"/>
  <c r="P7985" i="1" s="1"/>
  <c r="P7986" i="1" a="1"/>
  <c r="P7986" i="1"/>
  <c r="P7987" i="1" a="1"/>
  <c r="P7987" i="1" s="1"/>
  <c r="P7988" i="1" a="1"/>
  <c r="P7988" i="1"/>
  <c r="P7989" i="1" a="1"/>
  <c r="P7989" i="1" s="1"/>
  <c r="P7990" i="1" a="1"/>
  <c r="P7990" i="1"/>
  <c r="P7991" i="1" a="1"/>
  <c r="P7991" i="1" s="1"/>
  <c r="P7992" i="1" a="1"/>
  <c r="P7992" i="1"/>
  <c r="P7993" i="1" a="1"/>
  <c r="P7993" i="1" s="1"/>
  <c r="P7994" i="1" a="1"/>
  <c r="P7994" i="1"/>
  <c r="P7995" i="1" a="1"/>
  <c r="P7995" i="1" s="1"/>
  <c r="P7996" i="1" a="1"/>
  <c r="P7996" i="1"/>
  <c r="P7997" i="1" a="1"/>
  <c r="P7997" i="1" s="1"/>
  <c r="P7998" i="1" a="1"/>
  <c r="P7998" i="1"/>
  <c r="P7999" i="1" a="1"/>
  <c r="P7999" i="1" s="1"/>
  <c r="P8000" i="1" a="1"/>
  <c r="P8000" i="1"/>
  <c r="P8001" i="1" a="1"/>
  <c r="P8001" i="1" s="1"/>
  <c r="P8002" i="1" a="1"/>
  <c r="P8002" i="1"/>
  <c r="P8003" i="1" a="1"/>
  <c r="P8003" i="1" s="1"/>
  <c r="P8004" i="1" a="1"/>
  <c r="P8004" i="1"/>
  <c r="P8005" i="1" a="1"/>
  <c r="P8005" i="1" s="1"/>
  <c r="P8006" i="1" a="1"/>
  <c r="P8006" i="1"/>
  <c r="P8007" i="1" a="1"/>
  <c r="P8007" i="1" s="1"/>
  <c r="P8008" i="1" a="1"/>
  <c r="P8008" i="1"/>
  <c r="P8009" i="1" a="1"/>
  <c r="P8009" i="1" s="1"/>
  <c r="P8010" i="1" a="1"/>
  <c r="P8010" i="1"/>
  <c r="P8011" i="1" a="1"/>
  <c r="P8011" i="1" s="1"/>
  <c r="P8012" i="1" a="1"/>
  <c r="P8012" i="1"/>
  <c r="P8013" i="1" a="1"/>
  <c r="P8013" i="1" s="1"/>
  <c r="P8014" i="1" a="1"/>
  <c r="P8014" i="1"/>
  <c r="P8015" i="1" a="1"/>
  <c r="P8015" i="1" s="1"/>
  <c r="P8016" i="1" a="1"/>
  <c r="P8016" i="1"/>
  <c r="P8017" i="1" a="1"/>
  <c r="P8017" i="1" s="1"/>
  <c r="P8018" i="1" a="1"/>
  <c r="P8018" i="1"/>
  <c r="P8019" i="1" a="1"/>
  <c r="P8019" i="1" s="1"/>
  <c r="P8020" i="1" a="1"/>
  <c r="P8020" i="1"/>
  <c r="P8021" i="1" a="1"/>
  <c r="P8021" i="1" s="1"/>
  <c r="P8022" i="1" a="1"/>
  <c r="P8022" i="1"/>
  <c r="P8023" i="1" a="1"/>
  <c r="P8023" i="1" s="1"/>
  <c r="P8024" i="1" a="1"/>
  <c r="P8024" i="1"/>
  <c r="P8025" i="1" a="1"/>
  <c r="P8025" i="1" s="1"/>
  <c r="P8026" i="1" a="1"/>
  <c r="P8026" i="1"/>
  <c r="P8027" i="1" a="1"/>
  <c r="P8027" i="1" s="1"/>
  <c r="P8028" i="1" a="1"/>
  <c r="P8028" i="1"/>
  <c r="P8029" i="1" a="1"/>
  <c r="P8029" i="1" s="1"/>
  <c r="P8030" i="1" a="1"/>
  <c r="P8030" i="1"/>
  <c r="P8031" i="1" a="1"/>
  <c r="P8031" i="1" s="1"/>
  <c r="P8032" i="1" a="1"/>
  <c r="P8032" i="1"/>
  <c r="P8033" i="1" a="1"/>
  <c r="P8033" i="1" s="1"/>
  <c r="P8034" i="1" a="1"/>
  <c r="P8034" i="1"/>
  <c r="P8035" i="1" a="1"/>
  <c r="P8035" i="1" s="1"/>
  <c r="P8036" i="1" a="1"/>
  <c r="P8036" i="1"/>
  <c r="P8037" i="1" a="1"/>
  <c r="P8037" i="1" s="1"/>
  <c r="P8038" i="1" a="1"/>
  <c r="P8038" i="1"/>
  <c r="P8039" i="1" a="1"/>
  <c r="P8039" i="1" s="1"/>
  <c r="P8040" i="1" a="1"/>
  <c r="P8040" i="1"/>
  <c r="P8041" i="1" a="1"/>
  <c r="P8041" i="1" s="1"/>
  <c r="P8042" i="1" a="1"/>
  <c r="P8042" i="1"/>
  <c r="P8043" i="1" a="1"/>
  <c r="P8043" i="1" s="1"/>
  <c r="P8044" i="1" a="1"/>
  <c r="P8044" i="1"/>
  <c r="P8045" i="1" a="1"/>
  <c r="P8045" i="1" s="1"/>
  <c r="P8046" i="1" a="1"/>
  <c r="P8046" i="1"/>
  <c r="P8047" i="1" a="1"/>
  <c r="P8047" i="1" s="1"/>
  <c r="P8048" i="1" a="1"/>
  <c r="P8048" i="1"/>
  <c r="P8049" i="1" a="1"/>
  <c r="P8049" i="1" s="1"/>
  <c r="P8050" i="1" a="1"/>
  <c r="P8050" i="1"/>
  <c r="P8051" i="1" a="1"/>
  <c r="P8051" i="1" s="1"/>
  <c r="P8052" i="1" a="1"/>
  <c r="P8052" i="1"/>
  <c r="P8053" i="1" a="1"/>
  <c r="P8053" i="1" s="1"/>
  <c r="P8054" i="1" a="1"/>
  <c r="P8054" i="1"/>
  <c r="P8055" i="1" a="1"/>
  <c r="P8055" i="1" s="1"/>
  <c r="P8056" i="1" a="1"/>
  <c r="P8056" i="1"/>
  <c r="P8057" i="1" a="1"/>
  <c r="P8057" i="1" s="1"/>
  <c r="P8058" i="1" a="1"/>
  <c r="P8058" i="1"/>
  <c r="P8059" i="1" a="1"/>
  <c r="P8059" i="1" s="1"/>
  <c r="P8060" i="1" a="1"/>
  <c r="P8060" i="1"/>
  <c r="P8061" i="1" a="1"/>
  <c r="P8061" i="1" s="1"/>
  <c r="P8062" i="1" a="1"/>
  <c r="P8062" i="1"/>
  <c r="P8063" i="1" a="1"/>
  <c r="P8063" i="1" s="1"/>
  <c r="P8064" i="1" a="1"/>
  <c r="P8064" i="1"/>
  <c r="P8065" i="1" a="1"/>
  <c r="P8065" i="1" s="1"/>
  <c r="P8066" i="1" a="1"/>
  <c r="P8066" i="1"/>
  <c r="P8067" i="1" a="1"/>
  <c r="P8067" i="1" s="1"/>
  <c r="P8068" i="1" a="1"/>
  <c r="P8068" i="1"/>
  <c r="P8069" i="1" a="1"/>
  <c r="P8069" i="1" s="1"/>
  <c r="P8070" i="1" a="1"/>
  <c r="P8070" i="1"/>
  <c r="P8071" i="1" a="1"/>
  <c r="P8071" i="1" s="1"/>
  <c r="P8072" i="1" a="1"/>
  <c r="P8072" i="1"/>
  <c r="P8073" i="1" a="1"/>
  <c r="P8073" i="1" s="1"/>
  <c r="P8074" i="1" a="1"/>
  <c r="P8074" i="1"/>
  <c r="P8075" i="1" a="1"/>
  <c r="P8075" i="1" s="1"/>
  <c r="P8076" i="1" a="1"/>
  <c r="P8076" i="1"/>
  <c r="P8077" i="1" a="1"/>
  <c r="P8077" i="1" s="1"/>
  <c r="P8078" i="1" a="1"/>
  <c r="P8078" i="1"/>
  <c r="P8079" i="1" a="1"/>
  <c r="P8079" i="1" s="1"/>
  <c r="P8080" i="1" a="1"/>
  <c r="P8080" i="1"/>
  <c r="P8081" i="1" a="1"/>
  <c r="P8081" i="1" s="1"/>
  <c r="P8082" i="1" a="1"/>
  <c r="P8082" i="1"/>
  <c r="P8083" i="1" a="1"/>
  <c r="P8083" i="1" s="1"/>
  <c r="P8084" i="1" a="1"/>
  <c r="P8084" i="1"/>
  <c r="P8085" i="1" a="1"/>
  <c r="P8085" i="1" s="1"/>
  <c r="P8086" i="1" a="1"/>
  <c r="P8086" i="1"/>
  <c r="P8087" i="1" a="1"/>
  <c r="P8087" i="1" s="1"/>
  <c r="P8088" i="1" a="1"/>
  <c r="P8088" i="1"/>
  <c r="P8089" i="1" a="1"/>
  <c r="P8089" i="1" s="1"/>
  <c r="P8090" i="1" a="1"/>
  <c r="P8090" i="1"/>
  <c r="P8091" i="1" a="1"/>
  <c r="P8091" i="1" s="1"/>
  <c r="P8092" i="1" a="1"/>
  <c r="P8092" i="1"/>
  <c r="P8093" i="1" a="1"/>
  <c r="P8093" i="1" s="1"/>
  <c r="P8094" i="1" a="1"/>
  <c r="P8094" i="1"/>
  <c r="P8095" i="1" a="1"/>
  <c r="P8095" i="1" s="1"/>
  <c r="P8096" i="1" a="1"/>
  <c r="P8096" i="1"/>
  <c r="P8097" i="1" a="1"/>
  <c r="P8097" i="1" s="1"/>
  <c r="P8098" i="1" a="1"/>
  <c r="P8098" i="1"/>
  <c r="P8099" i="1" a="1"/>
  <c r="P8099" i="1" s="1"/>
  <c r="P8100" i="1" a="1"/>
  <c r="P8100" i="1"/>
  <c r="P8101" i="1" a="1"/>
  <c r="P8101" i="1" s="1"/>
  <c r="P8102" i="1" a="1"/>
  <c r="P8102" i="1"/>
  <c r="P8103" i="1" a="1"/>
  <c r="P8103" i="1" s="1"/>
  <c r="P8104" i="1" a="1"/>
  <c r="P8104" i="1"/>
  <c r="P8105" i="1" a="1"/>
  <c r="P8105" i="1" s="1"/>
  <c r="P8106" i="1" a="1"/>
  <c r="P8106" i="1"/>
  <c r="P8107" i="1" a="1"/>
  <c r="P8107" i="1" s="1"/>
  <c r="P8108" i="1" a="1"/>
  <c r="P8108" i="1"/>
  <c r="P8109" i="1" a="1"/>
  <c r="P8109" i="1" s="1"/>
  <c r="P8110" i="1" a="1"/>
  <c r="P8110" i="1"/>
  <c r="P8111" i="1" a="1"/>
  <c r="P8111" i="1" s="1"/>
  <c r="P8112" i="1" a="1"/>
  <c r="P8112" i="1"/>
  <c r="P8113" i="1" a="1"/>
  <c r="P8113" i="1" s="1"/>
  <c r="P8114" i="1" a="1"/>
  <c r="P8114" i="1"/>
  <c r="P8115" i="1" a="1"/>
  <c r="P8115" i="1" s="1"/>
  <c r="P8116" i="1" a="1"/>
  <c r="P8116" i="1"/>
  <c r="P8117" i="1" a="1"/>
  <c r="P8117" i="1" s="1"/>
  <c r="P8118" i="1" a="1"/>
  <c r="P8118" i="1"/>
  <c r="P8119" i="1" a="1"/>
  <c r="P8119" i="1" s="1"/>
  <c r="P8120" i="1" a="1"/>
  <c r="P8120" i="1"/>
  <c r="P8121" i="1" a="1"/>
  <c r="P8121" i="1" s="1"/>
  <c r="P8122" i="1" a="1"/>
  <c r="P8122" i="1"/>
  <c r="P8123" i="1" a="1"/>
  <c r="P8123" i="1" s="1"/>
  <c r="P8124" i="1" a="1"/>
  <c r="P8124" i="1"/>
  <c r="P8125" i="1" a="1"/>
  <c r="P8125" i="1" s="1"/>
  <c r="P8126" i="1" a="1"/>
  <c r="P8126" i="1"/>
  <c r="P8127" i="1" a="1"/>
  <c r="P8127" i="1" s="1"/>
  <c r="P8128" i="1" a="1"/>
  <c r="P8128" i="1"/>
  <c r="P8129" i="1" a="1"/>
  <c r="P8129" i="1" s="1"/>
  <c r="P8130" i="1" a="1"/>
  <c r="P8130" i="1"/>
  <c r="P8131" i="1" a="1"/>
  <c r="P8131" i="1" s="1"/>
  <c r="P8132" i="1" a="1"/>
  <c r="P8132" i="1"/>
  <c r="P8133" i="1" a="1"/>
  <c r="P8133" i="1" s="1"/>
  <c r="P8134" i="1" a="1"/>
  <c r="P8134" i="1"/>
  <c r="P8135" i="1" a="1"/>
  <c r="P8135" i="1" s="1"/>
  <c r="P8136" i="1" a="1"/>
  <c r="P8136" i="1"/>
  <c r="P8137" i="1" a="1"/>
  <c r="P8137" i="1" s="1"/>
  <c r="P8138" i="1" a="1"/>
  <c r="P8138" i="1"/>
  <c r="P8139" i="1" a="1"/>
  <c r="P8139" i="1" s="1"/>
  <c r="P8140" i="1" a="1"/>
  <c r="P8140" i="1"/>
  <c r="P8141" i="1" a="1"/>
  <c r="P8141" i="1" s="1"/>
  <c r="P8142" i="1" a="1"/>
  <c r="P8142" i="1"/>
  <c r="P8143" i="1" a="1"/>
  <c r="P8143" i="1" s="1"/>
  <c r="P8144" i="1" a="1"/>
  <c r="P8144" i="1"/>
  <c r="P8145" i="1" a="1"/>
  <c r="P8145" i="1" s="1"/>
  <c r="P8146" i="1" a="1"/>
  <c r="P8146" i="1"/>
  <c r="P8147" i="1" a="1"/>
  <c r="P8147" i="1" s="1"/>
  <c r="P8148" i="1" a="1"/>
  <c r="P8148" i="1"/>
  <c r="P8149" i="1" a="1"/>
  <c r="P8149" i="1" s="1"/>
  <c r="P8150" i="1" a="1"/>
  <c r="P8150" i="1"/>
  <c r="P8151" i="1" a="1"/>
  <c r="P8151" i="1" s="1"/>
  <c r="P8152" i="1" a="1"/>
  <c r="P8152" i="1"/>
  <c r="P8153" i="1" a="1"/>
  <c r="P8153" i="1" s="1"/>
  <c r="P8154" i="1" a="1"/>
  <c r="P8154" i="1"/>
  <c r="P8155" i="1" a="1"/>
  <c r="P8155" i="1" s="1"/>
  <c r="P8156" i="1" a="1"/>
  <c r="P8156" i="1"/>
  <c r="P8157" i="1" a="1"/>
  <c r="P8157" i="1" s="1"/>
  <c r="P8158" i="1" a="1"/>
  <c r="P8158" i="1"/>
  <c r="P8159" i="1" a="1"/>
  <c r="P8159" i="1" s="1"/>
  <c r="P8160" i="1" a="1"/>
  <c r="P8160" i="1"/>
  <c r="P8161" i="1" a="1"/>
  <c r="P8161" i="1" s="1"/>
  <c r="P8162" i="1" a="1"/>
  <c r="P8162" i="1"/>
  <c r="P8163" i="1" a="1"/>
  <c r="P8163" i="1" s="1"/>
  <c r="P8164" i="1" a="1"/>
  <c r="P8164" i="1"/>
  <c r="P8165" i="1" a="1"/>
  <c r="P8165" i="1" s="1"/>
  <c r="P8166" i="1" a="1"/>
  <c r="P8166" i="1"/>
  <c r="P8167" i="1" a="1"/>
  <c r="P8167" i="1" s="1"/>
  <c r="P8168" i="1" a="1"/>
  <c r="P8168" i="1"/>
  <c r="P8169" i="1" a="1"/>
  <c r="P8169" i="1" s="1"/>
  <c r="P8170" i="1" a="1"/>
  <c r="P8170" i="1"/>
  <c r="P8171" i="1" a="1"/>
  <c r="P8171" i="1" s="1"/>
  <c r="P8172" i="1" a="1"/>
  <c r="P8172" i="1"/>
  <c r="P8173" i="1" a="1"/>
  <c r="P8173" i="1" s="1"/>
  <c r="P8174" i="1" a="1"/>
  <c r="P8174" i="1"/>
  <c r="P8175" i="1" a="1"/>
  <c r="P8175" i="1" s="1"/>
  <c r="P8176" i="1" a="1"/>
  <c r="P8176" i="1"/>
  <c r="P8177" i="1" a="1"/>
  <c r="P8177" i="1" s="1"/>
  <c r="P8178" i="1" a="1"/>
  <c r="P8178" i="1"/>
  <c r="P8179" i="1" a="1"/>
  <c r="P8179" i="1" s="1"/>
  <c r="P8180" i="1" a="1"/>
  <c r="P8180" i="1"/>
  <c r="P8181" i="1" a="1"/>
  <c r="P8181" i="1" s="1"/>
  <c r="P8182" i="1" a="1"/>
  <c r="P8182" i="1"/>
  <c r="P8183" i="1" a="1"/>
  <c r="P8183" i="1" s="1"/>
  <c r="P8184" i="1" a="1"/>
  <c r="P8184" i="1"/>
  <c r="P8185" i="1" a="1"/>
  <c r="P8185" i="1" s="1"/>
  <c r="P8186" i="1" a="1"/>
  <c r="P8186" i="1"/>
  <c r="P8187" i="1" a="1"/>
  <c r="P8187" i="1" s="1"/>
  <c r="P8188" i="1" a="1"/>
  <c r="P8188" i="1"/>
  <c r="P8189" i="1" a="1"/>
  <c r="P8189" i="1" s="1"/>
  <c r="P8190" i="1" a="1"/>
  <c r="P8190" i="1"/>
  <c r="P8191" i="1" a="1"/>
  <c r="P8191" i="1" s="1"/>
  <c r="P8192" i="1" a="1"/>
  <c r="P8192" i="1"/>
  <c r="P8193" i="1" a="1"/>
  <c r="P8193" i="1" s="1"/>
  <c r="P8194" i="1" a="1"/>
  <c r="P8194" i="1"/>
  <c r="P8195" i="1" a="1"/>
  <c r="P8195" i="1" s="1"/>
  <c r="P8196" i="1" a="1"/>
  <c r="P8196" i="1"/>
  <c r="P8197" i="1" a="1"/>
  <c r="P8197" i="1" s="1"/>
  <c r="P8198" i="1" a="1"/>
  <c r="P8198" i="1"/>
  <c r="P8199" i="1" a="1"/>
  <c r="P8199" i="1" s="1"/>
  <c r="P8200" i="1" a="1"/>
  <c r="P8200" i="1"/>
  <c r="P8201" i="1" a="1"/>
  <c r="P8201" i="1" s="1"/>
  <c r="P8202" i="1" a="1"/>
  <c r="P8202" i="1"/>
  <c r="P8203" i="1" a="1"/>
  <c r="P8203" i="1" s="1"/>
  <c r="P8204" i="1" a="1"/>
  <c r="P8204" i="1"/>
  <c r="P8205" i="1" a="1"/>
  <c r="P8205" i="1" s="1"/>
  <c r="P8206" i="1" a="1"/>
  <c r="P8206" i="1"/>
  <c r="P8207" i="1" a="1"/>
  <c r="P8207" i="1" s="1"/>
  <c r="P8208" i="1" a="1"/>
  <c r="P8208" i="1"/>
  <c r="P8209" i="1" a="1"/>
  <c r="P8209" i="1" s="1"/>
  <c r="P8210" i="1" a="1"/>
  <c r="P8210" i="1"/>
  <c r="P8211" i="1" a="1"/>
  <c r="P8211" i="1" s="1"/>
  <c r="P8212" i="1" a="1"/>
  <c r="P8212" i="1"/>
  <c r="P8213" i="1" a="1"/>
  <c r="P8213" i="1" s="1"/>
  <c r="P8214" i="1" a="1"/>
  <c r="P8214" i="1"/>
  <c r="P8215" i="1" a="1"/>
  <c r="P8215" i="1" s="1"/>
  <c r="P8216" i="1" a="1"/>
  <c r="P8216" i="1"/>
  <c r="P8217" i="1" a="1"/>
  <c r="P8217" i="1" s="1"/>
  <c r="P8218" i="1" a="1"/>
  <c r="P8218" i="1"/>
  <c r="P8219" i="1" a="1"/>
  <c r="P8219" i="1" s="1"/>
  <c r="P8220" i="1" a="1"/>
  <c r="P8220" i="1"/>
  <c r="P8221" i="1" a="1"/>
  <c r="P8221" i="1" s="1"/>
  <c r="P8222" i="1" a="1"/>
  <c r="P8222" i="1"/>
  <c r="P8223" i="1" a="1"/>
  <c r="P8223" i="1" s="1"/>
  <c r="P8224" i="1" a="1"/>
  <c r="P8224" i="1"/>
  <c r="P8225" i="1" a="1"/>
  <c r="P8225" i="1" s="1"/>
  <c r="P8226" i="1" a="1"/>
  <c r="P8226" i="1"/>
  <c r="P8227" i="1" a="1"/>
  <c r="P8227" i="1" s="1"/>
  <c r="P8228" i="1" a="1"/>
  <c r="P8228" i="1"/>
  <c r="P8229" i="1" a="1"/>
  <c r="P8229" i="1" s="1"/>
  <c r="P8230" i="1" a="1"/>
  <c r="P8230" i="1"/>
  <c r="P8231" i="1" a="1"/>
  <c r="P8231" i="1" s="1"/>
  <c r="P8232" i="1" a="1"/>
  <c r="P8232" i="1"/>
  <c r="P8233" i="1" a="1"/>
  <c r="P8233" i="1" s="1"/>
  <c r="P8234" i="1" a="1"/>
  <c r="P8234" i="1"/>
  <c r="P8235" i="1" a="1"/>
  <c r="P8235" i="1" s="1"/>
  <c r="P8236" i="1" a="1"/>
  <c r="P8236" i="1"/>
  <c r="P8237" i="1" a="1"/>
  <c r="P8237" i="1" s="1"/>
  <c r="P8238" i="1" a="1"/>
  <c r="P8238" i="1"/>
  <c r="P8239" i="1" a="1"/>
  <c r="P8239" i="1" s="1"/>
  <c r="P8240" i="1" a="1"/>
  <c r="P8240" i="1"/>
  <c r="P8241" i="1" a="1"/>
  <c r="P8241" i="1" s="1"/>
  <c r="P8242" i="1" a="1"/>
  <c r="P8242" i="1"/>
  <c r="P8243" i="1" a="1"/>
  <c r="P8243" i="1" s="1"/>
  <c r="P8244" i="1" a="1"/>
  <c r="P8244" i="1"/>
  <c r="P8245" i="1" a="1"/>
  <c r="P8245" i="1" s="1"/>
  <c r="P8246" i="1" a="1"/>
  <c r="P8246" i="1"/>
  <c r="P8247" i="1" a="1"/>
  <c r="P8247" i="1" s="1"/>
  <c r="P8248" i="1" a="1"/>
  <c r="P8248" i="1"/>
  <c r="P8249" i="1" a="1"/>
  <c r="P8249" i="1" s="1"/>
  <c r="P8250" i="1" a="1"/>
  <c r="P8250" i="1"/>
  <c r="P8251" i="1" a="1"/>
  <c r="P8251" i="1" s="1"/>
  <c r="P8252" i="1" a="1"/>
  <c r="P8252" i="1"/>
  <c r="P8253" i="1" a="1"/>
  <c r="P8253" i="1" s="1"/>
  <c r="P8254" i="1" a="1"/>
  <c r="P8254" i="1"/>
  <c r="P8255" i="1" a="1"/>
  <c r="P8255" i="1" s="1"/>
  <c r="P8256" i="1" a="1"/>
  <c r="P8256" i="1"/>
  <c r="P8257" i="1" a="1"/>
  <c r="P8257" i="1" s="1"/>
  <c r="P8258" i="1" a="1"/>
  <c r="P8258" i="1"/>
  <c r="P8259" i="1" a="1"/>
  <c r="P8259" i="1" s="1"/>
  <c r="P8260" i="1" a="1"/>
  <c r="P8260" i="1"/>
  <c r="P8261" i="1" a="1"/>
  <c r="P8261" i="1" s="1"/>
  <c r="P8262" i="1" a="1"/>
  <c r="P8262" i="1"/>
  <c r="P8263" i="1" a="1"/>
  <c r="P8263" i="1" s="1"/>
  <c r="P8264" i="1" a="1"/>
  <c r="P8264" i="1"/>
  <c r="P8265" i="1" a="1"/>
  <c r="P8265" i="1" s="1"/>
  <c r="P8266" i="1" a="1"/>
  <c r="P8266" i="1"/>
  <c r="P8267" i="1" a="1"/>
  <c r="P8267" i="1" s="1"/>
  <c r="P8268" i="1" a="1"/>
  <c r="P8268" i="1"/>
  <c r="P8269" i="1" a="1"/>
  <c r="P8269" i="1" s="1"/>
  <c r="P8270" i="1" a="1"/>
  <c r="P8270" i="1"/>
  <c r="P8271" i="1" a="1"/>
  <c r="P8271" i="1" s="1"/>
  <c r="P8272" i="1" a="1"/>
  <c r="P8272" i="1"/>
  <c r="P8273" i="1" a="1"/>
  <c r="P8273" i="1" s="1"/>
  <c r="P8274" i="1" a="1"/>
  <c r="P8274" i="1"/>
  <c r="P8275" i="1" a="1"/>
  <c r="P8275" i="1" s="1"/>
  <c r="P8276" i="1" a="1"/>
  <c r="P8276" i="1"/>
  <c r="P8277" i="1" a="1"/>
  <c r="P8277" i="1" s="1"/>
  <c r="P8278" i="1" a="1"/>
  <c r="P8278" i="1"/>
  <c r="P8279" i="1" a="1"/>
  <c r="P8279" i="1" s="1"/>
  <c r="P8280" i="1" a="1"/>
  <c r="P8280" i="1"/>
  <c r="P8281" i="1" a="1"/>
  <c r="P8281" i="1" s="1"/>
  <c r="P8282" i="1" a="1"/>
  <c r="P8282" i="1"/>
  <c r="P8283" i="1" a="1"/>
  <c r="P8283" i="1" s="1"/>
  <c r="P8284" i="1" a="1"/>
  <c r="P8284" i="1"/>
  <c r="P8285" i="1" a="1"/>
  <c r="P8285" i="1" s="1"/>
  <c r="P8286" i="1" a="1"/>
  <c r="P8286" i="1"/>
  <c r="P8287" i="1" a="1"/>
  <c r="P8287" i="1" s="1"/>
  <c r="P8288" i="1" a="1"/>
  <c r="P8288" i="1"/>
  <c r="P8289" i="1" a="1"/>
  <c r="P8289" i="1" s="1"/>
  <c r="P8290" i="1" a="1"/>
  <c r="P8290" i="1"/>
  <c r="P8291" i="1" a="1"/>
  <c r="P8291" i="1" s="1"/>
  <c r="P8292" i="1" a="1"/>
  <c r="P8292" i="1"/>
  <c r="P8293" i="1" a="1"/>
  <c r="P8293" i="1" s="1"/>
  <c r="P8294" i="1" a="1"/>
  <c r="P8294" i="1"/>
  <c r="P8295" i="1" a="1"/>
  <c r="P8295" i="1" s="1"/>
  <c r="P8296" i="1" a="1"/>
  <c r="P8296" i="1"/>
  <c r="P8297" i="1" a="1"/>
  <c r="P8297" i="1" s="1"/>
  <c r="P8298" i="1" a="1"/>
  <c r="P8298" i="1"/>
  <c r="P8299" i="1" a="1"/>
  <c r="P8299" i="1" s="1"/>
  <c r="P8300" i="1" a="1"/>
  <c r="P8300" i="1"/>
  <c r="P8301" i="1" a="1"/>
  <c r="P8301" i="1" s="1"/>
  <c r="P8302" i="1" a="1"/>
  <c r="P8302" i="1"/>
  <c r="P8303" i="1" a="1"/>
  <c r="P8303" i="1" s="1"/>
  <c r="P8304" i="1" a="1"/>
  <c r="P8304" i="1"/>
  <c r="P8305" i="1" a="1"/>
  <c r="P8305" i="1" s="1"/>
  <c r="P8306" i="1" a="1"/>
  <c r="P8306" i="1"/>
  <c r="P8307" i="1" a="1"/>
  <c r="P8307" i="1" s="1"/>
  <c r="P8308" i="1" a="1"/>
  <c r="P8308" i="1"/>
  <c r="P8309" i="1" a="1"/>
  <c r="P8309" i="1" s="1"/>
  <c r="P8310" i="1" a="1"/>
  <c r="P8310" i="1"/>
  <c r="P8311" i="1" a="1"/>
  <c r="P8311" i="1" s="1"/>
  <c r="P8312" i="1" a="1"/>
  <c r="P8312" i="1"/>
  <c r="P8313" i="1" a="1"/>
  <c r="P8313" i="1" s="1"/>
  <c r="P8314" i="1" a="1"/>
  <c r="P8314" i="1"/>
  <c r="P8315" i="1" a="1"/>
  <c r="P8315" i="1" s="1"/>
  <c r="P8316" i="1" a="1"/>
  <c r="P8316" i="1"/>
  <c r="P8317" i="1" a="1"/>
  <c r="P8317" i="1" s="1"/>
  <c r="P8318" i="1" a="1"/>
  <c r="P8318" i="1"/>
  <c r="P8319" i="1" a="1"/>
  <c r="P8319" i="1" s="1"/>
  <c r="P8320" i="1" a="1"/>
  <c r="P8320" i="1"/>
  <c r="P8321" i="1" a="1"/>
  <c r="P8321" i="1" s="1"/>
  <c r="P8322" i="1" a="1"/>
  <c r="P8322" i="1"/>
  <c r="P8323" i="1" a="1"/>
  <c r="P8323" i="1" s="1"/>
  <c r="P8324" i="1" a="1"/>
  <c r="P8324" i="1"/>
  <c r="P8325" i="1" a="1"/>
  <c r="P8325" i="1" s="1"/>
  <c r="P8326" i="1" a="1"/>
  <c r="P8326" i="1"/>
  <c r="P8327" i="1" a="1"/>
  <c r="P8327" i="1" s="1"/>
  <c r="P8328" i="1" a="1"/>
  <c r="P8328" i="1"/>
  <c r="P8329" i="1" a="1"/>
  <c r="P8329" i="1" s="1"/>
  <c r="P8330" i="1" a="1"/>
  <c r="P8330" i="1"/>
  <c r="P8331" i="1" a="1"/>
  <c r="P8331" i="1" s="1"/>
  <c r="P8332" i="1" a="1"/>
  <c r="P8332" i="1"/>
  <c r="P8333" i="1" a="1"/>
  <c r="P8333" i="1" s="1"/>
  <c r="P8334" i="1" a="1"/>
  <c r="P8334" i="1"/>
  <c r="P8335" i="1" a="1"/>
  <c r="P8335" i="1" s="1"/>
  <c r="P8336" i="1" a="1"/>
  <c r="P8336" i="1"/>
  <c r="P8337" i="1" a="1"/>
  <c r="P8337" i="1" s="1"/>
  <c r="P8338" i="1" a="1"/>
  <c r="P8338" i="1"/>
  <c r="P8339" i="1" a="1"/>
  <c r="P8339" i="1" s="1"/>
  <c r="P8340" i="1" a="1"/>
  <c r="P8340" i="1"/>
  <c r="P8341" i="1" a="1"/>
  <c r="P8341" i="1" s="1"/>
  <c r="P8342" i="1" a="1"/>
  <c r="P8342" i="1"/>
  <c r="P8343" i="1" a="1"/>
  <c r="P8343" i="1" s="1"/>
  <c r="P8344" i="1" a="1"/>
  <c r="P8344" i="1"/>
  <c r="P8345" i="1" a="1"/>
  <c r="P8345" i="1" s="1"/>
  <c r="P8346" i="1" a="1"/>
  <c r="P8346" i="1"/>
  <c r="P8347" i="1" a="1"/>
  <c r="P8347" i="1" s="1"/>
  <c r="P8348" i="1" a="1"/>
  <c r="P8348" i="1"/>
  <c r="P8349" i="1" a="1"/>
  <c r="P8349" i="1" s="1"/>
  <c r="P8350" i="1" a="1"/>
  <c r="P8350" i="1"/>
  <c r="P8351" i="1" a="1"/>
  <c r="P8351" i="1" s="1"/>
  <c r="P8352" i="1" a="1"/>
  <c r="P8352" i="1"/>
  <c r="P8353" i="1" a="1"/>
  <c r="P8353" i="1" s="1"/>
  <c r="P8354" i="1" a="1"/>
  <c r="P8354" i="1"/>
  <c r="P8355" i="1" a="1"/>
  <c r="P8355" i="1" s="1"/>
  <c r="P8356" i="1" a="1"/>
  <c r="P8356" i="1"/>
  <c r="P8357" i="1" a="1"/>
  <c r="P8357" i="1" s="1"/>
  <c r="P8358" i="1" a="1"/>
  <c r="P8358" i="1"/>
  <c r="P8359" i="1" a="1"/>
  <c r="P8359" i="1" s="1"/>
  <c r="P8360" i="1" a="1"/>
  <c r="P8360" i="1"/>
  <c r="P8361" i="1" a="1"/>
  <c r="P8361" i="1" s="1"/>
  <c r="P8362" i="1" a="1"/>
  <c r="P8362" i="1"/>
  <c r="P8363" i="1" a="1"/>
  <c r="P8363" i="1" s="1"/>
  <c r="P8364" i="1" a="1"/>
  <c r="P8364" i="1"/>
  <c r="P8365" i="1" a="1"/>
  <c r="P8365" i="1" s="1"/>
  <c r="P8366" i="1" a="1"/>
  <c r="P8366" i="1"/>
  <c r="P8367" i="1" a="1"/>
  <c r="P8367" i="1" s="1"/>
  <c r="P8368" i="1" a="1"/>
  <c r="P8368" i="1"/>
  <c r="P8369" i="1" a="1"/>
  <c r="P8369" i="1" s="1"/>
  <c r="P8370" i="1" a="1"/>
  <c r="P8370" i="1"/>
  <c r="P8371" i="1" a="1"/>
  <c r="P8371" i="1" s="1"/>
  <c r="P8372" i="1" a="1"/>
  <c r="P8372" i="1"/>
  <c r="P8373" i="1" a="1"/>
  <c r="P8373" i="1" s="1"/>
  <c r="P8374" i="1" a="1"/>
  <c r="P8374" i="1"/>
  <c r="P8375" i="1" a="1"/>
  <c r="P8375" i="1" s="1"/>
  <c r="P8376" i="1" a="1"/>
  <c r="P8376" i="1"/>
  <c r="P8377" i="1" a="1"/>
  <c r="P8377" i="1" s="1"/>
  <c r="P8378" i="1" a="1"/>
  <c r="P8378" i="1"/>
  <c r="P8379" i="1" a="1"/>
  <c r="P8379" i="1" s="1"/>
  <c r="P8380" i="1" a="1"/>
  <c r="P8380" i="1"/>
  <c r="P8381" i="1" a="1"/>
  <c r="P8381" i="1" s="1"/>
  <c r="P8382" i="1" a="1"/>
  <c r="P8382" i="1"/>
  <c r="P8383" i="1" a="1"/>
  <c r="P8383" i="1" s="1"/>
  <c r="P8384" i="1" a="1"/>
  <c r="P8384" i="1"/>
  <c r="P8385" i="1" a="1"/>
  <c r="P8385" i="1" s="1"/>
  <c r="P8386" i="1" a="1"/>
  <c r="P8386" i="1"/>
  <c r="P8387" i="1" a="1"/>
  <c r="P8387" i="1" s="1"/>
  <c r="P8388" i="1" a="1"/>
  <c r="P8388" i="1"/>
  <c r="P8389" i="1" a="1"/>
  <c r="P8389" i="1" s="1"/>
  <c r="P8390" i="1" a="1"/>
  <c r="P8390" i="1"/>
  <c r="P8391" i="1" a="1"/>
  <c r="P8391" i="1" s="1"/>
  <c r="P8392" i="1" a="1"/>
  <c r="P8392" i="1"/>
  <c r="P8393" i="1" a="1"/>
  <c r="P8393" i="1" s="1"/>
  <c r="P8394" i="1" a="1"/>
  <c r="P8394" i="1"/>
  <c r="P8395" i="1" a="1"/>
  <c r="P8395" i="1" s="1"/>
  <c r="P8396" i="1" a="1"/>
  <c r="P8396" i="1"/>
  <c r="P8397" i="1" a="1"/>
  <c r="P8397" i="1" s="1"/>
  <c r="P8398" i="1" a="1"/>
  <c r="P8398" i="1"/>
  <c r="P8399" i="1" a="1"/>
  <c r="P8399" i="1" s="1"/>
  <c r="P8400" i="1" a="1"/>
  <c r="P8400" i="1"/>
  <c r="P8401" i="1" a="1"/>
  <c r="P8401" i="1" s="1"/>
  <c r="P8402" i="1" a="1"/>
  <c r="P8402" i="1"/>
  <c r="P8403" i="1" a="1"/>
  <c r="P8403" i="1" s="1"/>
  <c r="P8404" i="1" a="1"/>
  <c r="P8404" i="1"/>
  <c r="P8405" i="1" a="1"/>
  <c r="P8405" i="1" s="1"/>
  <c r="P8406" i="1" a="1"/>
  <c r="P8406" i="1"/>
  <c r="P8407" i="1" a="1"/>
  <c r="P8407" i="1" s="1"/>
  <c r="P8408" i="1" a="1"/>
  <c r="P8408" i="1"/>
  <c r="P8409" i="1" a="1"/>
  <c r="P8409" i="1" s="1"/>
  <c r="P8410" i="1" a="1"/>
  <c r="P8410" i="1"/>
  <c r="P8411" i="1" a="1"/>
  <c r="P8411" i="1" s="1"/>
  <c r="P8412" i="1" a="1"/>
  <c r="P8412" i="1"/>
  <c r="P8413" i="1" a="1"/>
  <c r="P8413" i="1" s="1"/>
  <c r="P8414" i="1" a="1"/>
  <c r="P8414" i="1"/>
  <c r="P8415" i="1" a="1"/>
  <c r="P8415" i="1" s="1"/>
  <c r="P8416" i="1" a="1"/>
  <c r="P8416" i="1"/>
  <c r="P8417" i="1" a="1"/>
  <c r="P8417" i="1" s="1"/>
  <c r="P8418" i="1" a="1"/>
  <c r="P8418" i="1"/>
  <c r="P8419" i="1" a="1"/>
  <c r="P8419" i="1" s="1"/>
  <c r="P8420" i="1" a="1"/>
  <c r="P8420" i="1"/>
  <c r="P8421" i="1" a="1"/>
  <c r="P8421" i="1" s="1"/>
  <c r="P8422" i="1" a="1"/>
  <c r="P8422" i="1"/>
  <c r="P8423" i="1" a="1"/>
  <c r="P8423" i="1" s="1"/>
  <c r="P8424" i="1" a="1"/>
  <c r="P8424" i="1"/>
  <c r="P8425" i="1" a="1"/>
  <c r="P8425" i="1" s="1"/>
  <c r="P8426" i="1" a="1"/>
  <c r="P8426" i="1"/>
  <c r="P8427" i="1" a="1"/>
  <c r="P8427" i="1" s="1"/>
  <c r="P8428" i="1" a="1"/>
  <c r="P8428" i="1"/>
  <c r="P8429" i="1" a="1"/>
  <c r="P8429" i="1" s="1"/>
  <c r="P8430" i="1" a="1"/>
  <c r="P8430" i="1"/>
  <c r="P8431" i="1" a="1"/>
  <c r="P8431" i="1" s="1"/>
  <c r="P8432" i="1" a="1"/>
  <c r="P8432" i="1"/>
  <c r="P8433" i="1" a="1"/>
  <c r="P8433" i="1" s="1"/>
  <c r="P8434" i="1" a="1"/>
  <c r="P8434" i="1"/>
  <c r="P8435" i="1" a="1"/>
  <c r="P8435" i="1" s="1"/>
  <c r="P8436" i="1" a="1"/>
  <c r="P8436" i="1"/>
  <c r="P8437" i="1" a="1"/>
  <c r="P8437" i="1" s="1"/>
  <c r="P8438" i="1" a="1"/>
  <c r="P8438" i="1"/>
  <c r="P8439" i="1" a="1"/>
  <c r="P8439" i="1" s="1"/>
  <c r="P8440" i="1" a="1"/>
  <c r="P8440" i="1"/>
  <c r="P8441" i="1" a="1"/>
  <c r="P8441" i="1" s="1"/>
  <c r="P8442" i="1" a="1"/>
  <c r="P8442" i="1"/>
  <c r="P8443" i="1" a="1"/>
  <c r="P8443" i="1" s="1"/>
  <c r="P8444" i="1" a="1"/>
  <c r="P8444" i="1"/>
  <c r="P8445" i="1" a="1"/>
  <c r="P8445" i="1" s="1"/>
  <c r="P8446" i="1" a="1"/>
  <c r="P8446" i="1"/>
  <c r="P8447" i="1" a="1"/>
  <c r="P8447" i="1" s="1"/>
  <c r="P8448" i="1" a="1"/>
  <c r="P8448" i="1"/>
  <c r="P8449" i="1" a="1"/>
  <c r="P8449" i="1" s="1"/>
  <c r="P8450" i="1" a="1"/>
  <c r="P8450" i="1"/>
  <c r="P8451" i="1" a="1"/>
  <c r="P8451" i="1" s="1"/>
  <c r="P8452" i="1" a="1"/>
  <c r="P8452" i="1"/>
  <c r="P8453" i="1" a="1"/>
  <c r="P8453" i="1" s="1"/>
  <c r="P8454" i="1" a="1"/>
  <c r="P8454" i="1"/>
  <c r="P8455" i="1" a="1"/>
  <c r="P8455" i="1" s="1"/>
  <c r="P8456" i="1" a="1"/>
  <c r="P8456" i="1"/>
  <c r="P8457" i="1" a="1"/>
  <c r="P8457" i="1" s="1"/>
  <c r="P8458" i="1" a="1"/>
  <c r="P8458" i="1"/>
  <c r="P8459" i="1" a="1"/>
  <c r="P8459" i="1" s="1"/>
  <c r="P8460" i="1" a="1"/>
  <c r="P8460" i="1"/>
  <c r="P8461" i="1" a="1"/>
  <c r="P8461" i="1" s="1"/>
  <c r="P8462" i="1" a="1"/>
  <c r="P8462" i="1"/>
  <c r="P8463" i="1" a="1"/>
  <c r="P8463" i="1" s="1"/>
  <c r="P8464" i="1" a="1"/>
  <c r="P8464" i="1"/>
  <c r="P8465" i="1" a="1"/>
  <c r="P8465" i="1" s="1"/>
  <c r="P8466" i="1" a="1"/>
  <c r="P8466" i="1"/>
  <c r="P8467" i="1" a="1"/>
  <c r="P8467" i="1" s="1"/>
  <c r="P8468" i="1" a="1"/>
  <c r="P8468" i="1"/>
  <c r="P8469" i="1" a="1"/>
  <c r="P8469" i="1" s="1"/>
  <c r="P8470" i="1" a="1"/>
  <c r="P8470" i="1"/>
  <c r="P8471" i="1" a="1"/>
  <c r="P8471" i="1" s="1"/>
  <c r="P8472" i="1" a="1"/>
  <c r="P8472" i="1"/>
  <c r="P8473" i="1" a="1"/>
  <c r="P8473" i="1" s="1"/>
  <c r="P8474" i="1" a="1"/>
  <c r="P8474" i="1"/>
  <c r="P8475" i="1" a="1"/>
  <c r="P8475" i="1" s="1"/>
  <c r="P8476" i="1" a="1"/>
  <c r="P8476" i="1"/>
  <c r="P8477" i="1" a="1"/>
  <c r="P8477" i="1" s="1"/>
  <c r="P8478" i="1" a="1"/>
  <c r="P8478" i="1"/>
  <c r="P8479" i="1" a="1"/>
  <c r="P8479" i="1" s="1"/>
  <c r="P8480" i="1" a="1"/>
  <c r="P8480" i="1"/>
  <c r="P8481" i="1" a="1"/>
  <c r="P8481" i="1" s="1"/>
  <c r="P8482" i="1" a="1"/>
  <c r="P8482" i="1"/>
  <c r="P8483" i="1" a="1"/>
  <c r="P8483" i="1" s="1"/>
  <c r="P8484" i="1" a="1"/>
  <c r="P8484" i="1"/>
  <c r="P8485" i="1" a="1"/>
  <c r="P8485" i="1" s="1"/>
  <c r="P8486" i="1" a="1"/>
  <c r="P8486" i="1"/>
  <c r="P8487" i="1" a="1"/>
  <c r="P8487" i="1" s="1"/>
  <c r="P8488" i="1" a="1"/>
  <c r="P8488" i="1"/>
  <c r="P8489" i="1" a="1"/>
  <c r="P8489" i="1" s="1"/>
  <c r="P8490" i="1" a="1"/>
  <c r="P8490" i="1"/>
  <c r="P8491" i="1" a="1"/>
  <c r="P8491" i="1" s="1"/>
  <c r="P8492" i="1" a="1"/>
  <c r="P8492" i="1"/>
  <c r="P8493" i="1" a="1"/>
  <c r="P8493" i="1" s="1"/>
  <c r="P8494" i="1" a="1"/>
  <c r="P8494" i="1"/>
  <c r="P8495" i="1" a="1"/>
  <c r="P8495" i="1" s="1"/>
  <c r="P8496" i="1" a="1"/>
  <c r="P8496" i="1"/>
  <c r="P8497" i="1" a="1"/>
  <c r="P8497" i="1" s="1"/>
  <c r="P8498" i="1" a="1"/>
  <c r="P8498" i="1"/>
  <c r="P8499" i="1" a="1"/>
  <c r="P8499" i="1" s="1"/>
  <c r="P8500" i="1" a="1"/>
  <c r="P8500" i="1"/>
  <c r="P8501" i="1" a="1"/>
  <c r="P8501" i="1" s="1"/>
  <c r="P8502" i="1" a="1"/>
  <c r="P8502" i="1"/>
  <c r="P8503" i="1" a="1"/>
  <c r="P8503" i="1" s="1"/>
  <c r="P8504" i="1" a="1"/>
  <c r="P8504" i="1"/>
  <c r="P8505" i="1" a="1"/>
  <c r="P8505" i="1" s="1"/>
  <c r="P8506" i="1" a="1"/>
  <c r="P8506" i="1"/>
  <c r="P8507" i="1" a="1"/>
  <c r="P8507" i="1" s="1"/>
  <c r="P8508" i="1" a="1"/>
  <c r="P8508" i="1"/>
  <c r="P8509" i="1" a="1"/>
  <c r="P8509" i="1" s="1"/>
  <c r="P8510" i="1" a="1"/>
  <c r="P8510" i="1"/>
  <c r="P8511" i="1" a="1"/>
  <c r="P8511" i="1" s="1"/>
  <c r="P8512" i="1" a="1"/>
  <c r="P8512" i="1"/>
  <c r="P8513" i="1" a="1"/>
  <c r="P8513" i="1" s="1"/>
  <c r="P8514" i="1" a="1"/>
  <c r="P8514" i="1"/>
  <c r="P8515" i="1" a="1"/>
  <c r="P8515" i="1" s="1"/>
  <c r="P8516" i="1" a="1"/>
  <c r="P8516" i="1"/>
  <c r="P8517" i="1" a="1"/>
  <c r="P8517" i="1" s="1"/>
  <c r="P8518" i="1" a="1"/>
  <c r="P8518" i="1"/>
  <c r="P8519" i="1" a="1"/>
  <c r="P8519" i="1" s="1"/>
  <c r="P8520" i="1" a="1"/>
  <c r="P8520" i="1"/>
  <c r="P8521" i="1" a="1"/>
  <c r="P8521" i="1" s="1"/>
  <c r="P8522" i="1" a="1"/>
  <c r="P8522" i="1"/>
  <c r="P8523" i="1" a="1"/>
  <c r="P8523" i="1" s="1"/>
  <c r="P8524" i="1" a="1"/>
  <c r="P8524" i="1"/>
  <c r="P8525" i="1" a="1"/>
  <c r="P8525" i="1" s="1"/>
  <c r="P8526" i="1" a="1"/>
  <c r="P8526" i="1"/>
  <c r="P8527" i="1" a="1"/>
  <c r="P8527" i="1" s="1"/>
  <c r="P8528" i="1" a="1"/>
  <c r="P8528" i="1"/>
  <c r="P8529" i="1" a="1"/>
  <c r="P8529" i="1" s="1"/>
  <c r="P8530" i="1" a="1"/>
  <c r="P8530" i="1"/>
  <c r="P8531" i="1" a="1"/>
  <c r="P8531" i="1" s="1"/>
  <c r="P8532" i="1" a="1"/>
  <c r="P8532" i="1"/>
  <c r="P8533" i="1" a="1"/>
  <c r="P8533" i="1" s="1"/>
  <c r="P8534" i="1" a="1"/>
  <c r="P8534" i="1"/>
  <c r="P8535" i="1" a="1"/>
  <c r="P8535" i="1" s="1"/>
  <c r="P8536" i="1" a="1"/>
  <c r="P8536" i="1"/>
  <c r="P8537" i="1" a="1"/>
  <c r="P8537" i="1" s="1"/>
  <c r="P8538" i="1" a="1"/>
  <c r="P8538" i="1"/>
  <c r="P8539" i="1" a="1"/>
  <c r="P8539" i="1" s="1"/>
  <c r="P8540" i="1" a="1"/>
  <c r="P8540" i="1"/>
  <c r="P8541" i="1" a="1"/>
  <c r="P8541" i="1" s="1"/>
  <c r="P8542" i="1" a="1"/>
  <c r="P8542" i="1"/>
  <c r="P8543" i="1" a="1"/>
  <c r="P8543" i="1" s="1"/>
  <c r="P8544" i="1" a="1"/>
  <c r="P8544" i="1"/>
  <c r="P8545" i="1" a="1"/>
  <c r="P8545" i="1" s="1"/>
  <c r="P8546" i="1" a="1"/>
  <c r="P8546" i="1"/>
  <c r="P8547" i="1" a="1"/>
  <c r="P8547" i="1" s="1"/>
  <c r="P8548" i="1" a="1"/>
  <c r="P8548" i="1"/>
  <c r="P8549" i="1" a="1"/>
  <c r="P8549" i="1" s="1"/>
  <c r="P8550" i="1" a="1"/>
  <c r="P8550" i="1"/>
  <c r="P8551" i="1" a="1"/>
  <c r="P8551" i="1" s="1"/>
  <c r="P8552" i="1" a="1"/>
  <c r="P8552" i="1"/>
  <c r="P8553" i="1" a="1"/>
  <c r="P8553" i="1" s="1"/>
  <c r="P8554" i="1" a="1"/>
  <c r="P8554" i="1"/>
  <c r="P8555" i="1" a="1"/>
  <c r="P8555" i="1" s="1"/>
  <c r="P8556" i="1" a="1"/>
  <c r="P8556" i="1"/>
  <c r="P8557" i="1" a="1"/>
  <c r="P8557" i="1" s="1"/>
  <c r="P8558" i="1" a="1"/>
  <c r="P8558" i="1"/>
  <c r="P8559" i="1" a="1"/>
  <c r="P8559" i="1" s="1"/>
  <c r="P8560" i="1" a="1"/>
  <c r="P8560" i="1"/>
  <c r="P8561" i="1" a="1"/>
  <c r="P8561" i="1" s="1"/>
  <c r="P8562" i="1" a="1"/>
  <c r="P8562" i="1"/>
  <c r="P8563" i="1" a="1"/>
  <c r="P8563" i="1" s="1"/>
  <c r="P8564" i="1" a="1"/>
  <c r="P8564" i="1"/>
  <c r="P8565" i="1" a="1"/>
  <c r="P8565" i="1" s="1"/>
  <c r="P8566" i="1" a="1"/>
  <c r="P8566" i="1"/>
  <c r="P8567" i="1" a="1"/>
  <c r="P8567" i="1" s="1"/>
  <c r="P8568" i="1" a="1"/>
  <c r="P8568" i="1"/>
  <c r="P8569" i="1" a="1"/>
  <c r="P8569" i="1" s="1"/>
  <c r="P8570" i="1" a="1"/>
  <c r="P8570" i="1"/>
  <c r="P8571" i="1" a="1"/>
  <c r="P8571" i="1" s="1"/>
  <c r="P8572" i="1" a="1"/>
  <c r="P8572" i="1"/>
  <c r="P8573" i="1" a="1"/>
  <c r="P8573" i="1" s="1"/>
  <c r="P8574" i="1" a="1"/>
  <c r="P8574" i="1"/>
  <c r="P8575" i="1" a="1"/>
  <c r="P8575" i="1" s="1"/>
  <c r="P8576" i="1" a="1"/>
  <c r="P8576" i="1"/>
  <c r="P8577" i="1" a="1"/>
  <c r="P8577" i="1" s="1"/>
  <c r="P8578" i="1" a="1"/>
  <c r="P8578" i="1"/>
  <c r="P8579" i="1" a="1"/>
  <c r="P8579" i="1" s="1"/>
  <c r="P8580" i="1" a="1"/>
  <c r="P8580" i="1"/>
  <c r="P8581" i="1" a="1"/>
  <c r="P8581" i="1" s="1"/>
  <c r="P8582" i="1" a="1"/>
  <c r="P8582" i="1"/>
  <c r="P8583" i="1" a="1"/>
  <c r="P8583" i="1" s="1"/>
  <c r="P8584" i="1" a="1"/>
  <c r="P8584" i="1"/>
  <c r="P8585" i="1" a="1"/>
  <c r="P8585" i="1" s="1"/>
  <c r="P8586" i="1" a="1"/>
  <c r="P8586" i="1"/>
  <c r="P8587" i="1" a="1"/>
  <c r="P8587" i="1" s="1"/>
  <c r="P8588" i="1" a="1"/>
  <c r="P8588" i="1"/>
  <c r="P8589" i="1" a="1"/>
  <c r="P8589" i="1" s="1"/>
  <c r="P8590" i="1" a="1"/>
  <c r="P8590" i="1"/>
  <c r="P8591" i="1" a="1"/>
  <c r="P8591" i="1" s="1"/>
  <c r="P8592" i="1" a="1"/>
  <c r="P8592" i="1"/>
  <c r="P8593" i="1" a="1"/>
  <c r="P8593" i="1" s="1"/>
  <c r="P8594" i="1" a="1"/>
  <c r="P8594" i="1"/>
  <c r="P8595" i="1" a="1"/>
  <c r="P8595" i="1" s="1"/>
  <c r="P8596" i="1" a="1"/>
  <c r="P8596" i="1"/>
  <c r="P8597" i="1" a="1"/>
  <c r="P8597" i="1" s="1"/>
  <c r="P8598" i="1" a="1"/>
  <c r="P8598" i="1"/>
  <c r="P8599" i="1" a="1"/>
  <c r="P8599" i="1" s="1"/>
  <c r="P8600" i="1" a="1"/>
  <c r="P8600" i="1"/>
  <c r="P8601" i="1" a="1"/>
  <c r="P8601" i="1" s="1"/>
  <c r="P8602" i="1" a="1"/>
  <c r="P8602" i="1"/>
  <c r="P8603" i="1" a="1"/>
  <c r="P8603" i="1" s="1"/>
  <c r="P8604" i="1" a="1"/>
  <c r="P8604" i="1"/>
  <c r="P8605" i="1" a="1"/>
  <c r="P8605" i="1" s="1"/>
  <c r="P8606" i="1" a="1"/>
  <c r="P8606" i="1"/>
  <c r="P8607" i="1" a="1"/>
  <c r="P8607" i="1" s="1"/>
  <c r="P8608" i="1" a="1"/>
  <c r="P8608" i="1"/>
  <c r="P8609" i="1" a="1"/>
  <c r="P8609" i="1" s="1"/>
  <c r="P8610" i="1" a="1"/>
  <c r="P8610" i="1"/>
  <c r="P8611" i="1" a="1"/>
  <c r="P8611" i="1" s="1"/>
  <c r="P8612" i="1" a="1"/>
  <c r="P8612" i="1"/>
  <c r="P8613" i="1" a="1"/>
  <c r="P8613" i="1" s="1"/>
  <c r="P8614" i="1" a="1"/>
  <c r="P8614" i="1"/>
  <c r="P8615" i="1" a="1"/>
  <c r="P8615" i="1" s="1"/>
  <c r="P8616" i="1" a="1"/>
  <c r="P8616" i="1"/>
  <c r="P8617" i="1" a="1"/>
  <c r="P8617" i="1" s="1"/>
  <c r="P8618" i="1" a="1"/>
  <c r="P8618" i="1"/>
  <c r="P8619" i="1" a="1"/>
  <c r="P8619" i="1" s="1"/>
  <c r="P8620" i="1" a="1"/>
  <c r="P8620" i="1"/>
  <c r="P8621" i="1" a="1"/>
  <c r="P8621" i="1" s="1"/>
  <c r="P8622" i="1" a="1"/>
  <c r="P8622" i="1"/>
  <c r="P8623" i="1" a="1"/>
  <c r="P8623" i="1" s="1"/>
  <c r="P8624" i="1" a="1"/>
  <c r="P8624" i="1"/>
  <c r="P8625" i="1" a="1"/>
  <c r="P8625" i="1" s="1"/>
  <c r="P8626" i="1" a="1"/>
  <c r="P8626" i="1"/>
  <c r="P8627" i="1" a="1"/>
  <c r="P8627" i="1" s="1"/>
  <c r="P8628" i="1" a="1"/>
  <c r="P8628" i="1"/>
  <c r="P8629" i="1" a="1"/>
  <c r="P8629" i="1" s="1"/>
  <c r="P8630" i="1" a="1"/>
  <c r="P8630" i="1"/>
  <c r="P8631" i="1" a="1"/>
  <c r="P8631" i="1" s="1"/>
  <c r="P8632" i="1" a="1"/>
  <c r="P8632" i="1"/>
  <c r="P8633" i="1" a="1"/>
  <c r="P8633" i="1" s="1"/>
  <c r="P8634" i="1" a="1"/>
  <c r="P8634" i="1"/>
  <c r="P8635" i="1" a="1"/>
  <c r="P8635" i="1" s="1"/>
  <c r="P8636" i="1" a="1"/>
  <c r="P8636" i="1"/>
  <c r="P8637" i="1" a="1"/>
  <c r="P8637" i="1" s="1"/>
  <c r="P8638" i="1" a="1"/>
  <c r="P8638" i="1"/>
  <c r="P8639" i="1" a="1"/>
  <c r="P8639" i="1" s="1"/>
  <c r="P8640" i="1" a="1"/>
  <c r="P8640" i="1"/>
  <c r="P8641" i="1" a="1"/>
  <c r="P8641" i="1" s="1"/>
  <c r="P8642" i="1" a="1"/>
  <c r="P8642" i="1"/>
  <c r="P8643" i="1" a="1"/>
  <c r="P8643" i="1" s="1"/>
  <c r="P8644" i="1" a="1"/>
  <c r="P8644" i="1"/>
  <c r="P8645" i="1" a="1"/>
  <c r="P8645" i="1" s="1"/>
  <c r="P8646" i="1" a="1"/>
  <c r="P8646" i="1"/>
  <c r="P8647" i="1" a="1"/>
  <c r="P8647" i="1" s="1"/>
  <c r="P8648" i="1" a="1"/>
  <c r="P8648" i="1"/>
  <c r="P8649" i="1" a="1"/>
  <c r="P8649" i="1" s="1"/>
  <c r="P8650" i="1" a="1"/>
  <c r="P8650" i="1"/>
  <c r="P8651" i="1" a="1"/>
  <c r="P8651" i="1" s="1"/>
  <c r="P8652" i="1" a="1"/>
  <c r="P8652" i="1"/>
  <c r="P8653" i="1" a="1"/>
  <c r="P8653" i="1" s="1"/>
  <c r="P8654" i="1" a="1"/>
  <c r="P8654" i="1"/>
  <c r="P8655" i="1" a="1"/>
  <c r="P8655" i="1" s="1"/>
  <c r="P8656" i="1" a="1"/>
  <c r="P8656" i="1"/>
  <c r="P8657" i="1" a="1"/>
  <c r="P8657" i="1" s="1"/>
  <c r="P8658" i="1" a="1"/>
  <c r="P8658" i="1"/>
  <c r="P8659" i="1" a="1"/>
  <c r="P8659" i="1" s="1"/>
  <c r="P8660" i="1" a="1"/>
  <c r="P8660" i="1"/>
  <c r="P8661" i="1" a="1"/>
  <c r="P8661" i="1" s="1"/>
  <c r="P8662" i="1" a="1"/>
  <c r="P8662" i="1"/>
  <c r="P8663" i="1" a="1"/>
  <c r="P8663" i="1" s="1"/>
  <c r="P8664" i="1" a="1"/>
  <c r="P8664" i="1"/>
  <c r="P8665" i="1" a="1"/>
  <c r="P8665" i="1" s="1"/>
  <c r="P8666" i="1" a="1"/>
  <c r="P8666" i="1"/>
  <c r="P8667" i="1" a="1"/>
  <c r="P8667" i="1" s="1"/>
  <c r="P8668" i="1" a="1"/>
  <c r="P8668" i="1"/>
  <c r="P8669" i="1" a="1"/>
  <c r="P8669" i="1" s="1"/>
  <c r="P8670" i="1" a="1"/>
  <c r="P8670" i="1"/>
  <c r="P8671" i="1" a="1"/>
  <c r="P8671" i="1" s="1"/>
  <c r="P8672" i="1" a="1"/>
  <c r="P8672" i="1"/>
  <c r="P8673" i="1" a="1"/>
  <c r="P8673" i="1" s="1"/>
  <c r="P8674" i="1" a="1"/>
  <c r="P8674" i="1"/>
  <c r="P8675" i="1" a="1"/>
  <c r="P8675" i="1" s="1"/>
  <c r="P8676" i="1" a="1"/>
  <c r="P8676" i="1"/>
  <c r="P8677" i="1" a="1"/>
  <c r="P8677" i="1" s="1"/>
  <c r="P8678" i="1" a="1"/>
  <c r="P8678" i="1"/>
  <c r="P8679" i="1" a="1"/>
  <c r="P8679" i="1" s="1"/>
  <c r="P8680" i="1" a="1"/>
  <c r="P8680" i="1"/>
  <c r="P8681" i="1" a="1"/>
  <c r="P8681" i="1" s="1"/>
  <c r="P8682" i="1" a="1"/>
  <c r="P8682" i="1"/>
  <c r="P8683" i="1" a="1"/>
  <c r="P8683" i="1" s="1"/>
  <c r="P8684" i="1" a="1"/>
  <c r="P8684" i="1"/>
  <c r="P8685" i="1" a="1"/>
  <c r="P8685" i="1" s="1"/>
  <c r="P8686" i="1" a="1"/>
  <c r="P8686" i="1"/>
  <c r="P8687" i="1" a="1"/>
  <c r="P8687" i="1" s="1"/>
  <c r="P8688" i="1" a="1"/>
  <c r="P8688" i="1"/>
  <c r="P8689" i="1" a="1"/>
  <c r="P8689" i="1" s="1"/>
  <c r="P8690" i="1" a="1"/>
  <c r="P8690" i="1"/>
  <c r="P8691" i="1" a="1"/>
  <c r="P8691" i="1" s="1"/>
  <c r="P8692" i="1" a="1"/>
  <c r="P8692" i="1"/>
  <c r="P8693" i="1" a="1"/>
  <c r="P8693" i="1" s="1"/>
  <c r="P8694" i="1" a="1"/>
  <c r="P8694" i="1"/>
  <c r="P8695" i="1" a="1"/>
  <c r="P8695" i="1" s="1"/>
  <c r="P8696" i="1" a="1"/>
  <c r="P8696" i="1"/>
  <c r="P8697" i="1" a="1"/>
  <c r="P8697" i="1" s="1"/>
  <c r="P8698" i="1" a="1"/>
  <c r="P8698" i="1"/>
  <c r="P8699" i="1" a="1"/>
  <c r="P8699" i="1" s="1"/>
  <c r="P8700" i="1" a="1"/>
  <c r="P8700" i="1"/>
  <c r="P8701" i="1" a="1"/>
  <c r="P8701" i="1" s="1"/>
  <c r="P8702" i="1" a="1"/>
  <c r="P8702" i="1"/>
  <c r="P8703" i="1" a="1"/>
  <c r="P8703" i="1" s="1"/>
  <c r="P8704" i="1" a="1"/>
  <c r="P8704" i="1"/>
  <c r="P8705" i="1" a="1"/>
  <c r="P8705" i="1" s="1"/>
  <c r="P8706" i="1" a="1"/>
  <c r="P8706" i="1"/>
  <c r="P8707" i="1" a="1"/>
  <c r="P8707" i="1" s="1"/>
  <c r="P8708" i="1" a="1"/>
  <c r="P8708" i="1"/>
  <c r="P8709" i="1" a="1"/>
  <c r="P8709" i="1" s="1"/>
  <c r="P8710" i="1" a="1"/>
  <c r="P8710" i="1"/>
  <c r="P8711" i="1" a="1"/>
  <c r="P8711" i="1" s="1"/>
  <c r="P8712" i="1" a="1"/>
  <c r="P8712" i="1"/>
  <c r="P8713" i="1" a="1"/>
  <c r="P8713" i="1" s="1"/>
  <c r="P8714" i="1" a="1"/>
  <c r="P8714" i="1"/>
  <c r="P8715" i="1" a="1"/>
  <c r="P8715" i="1" s="1"/>
  <c r="P8716" i="1" a="1"/>
  <c r="P8716" i="1"/>
  <c r="P8717" i="1" a="1"/>
  <c r="P8717" i="1" s="1"/>
  <c r="P8718" i="1" a="1"/>
  <c r="P8718" i="1"/>
  <c r="P8719" i="1" a="1"/>
  <c r="P8719" i="1" s="1"/>
  <c r="P8720" i="1" a="1"/>
  <c r="P8720" i="1"/>
  <c r="P8721" i="1" a="1"/>
  <c r="P8721" i="1" s="1"/>
  <c r="P8722" i="1" a="1"/>
  <c r="P8722" i="1"/>
  <c r="P8723" i="1" a="1"/>
  <c r="P8723" i="1" s="1"/>
  <c r="P8724" i="1" a="1"/>
  <c r="P8724" i="1"/>
  <c r="P8725" i="1" a="1"/>
  <c r="P8725" i="1" s="1"/>
  <c r="P8726" i="1" a="1"/>
  <c r="P8726" i="1"/>
  <c r="P8727" i="1" a="1"/>
  <c r="P8727" i="1" s="1"/>
  <c r="P8728" i="1" a="1"/>
  <c r="P8728" i="1"/>
  <c r="P8729" i="1" a="1"/>
  <c r="P8729" i="1" s="1"/>
  <c r="P8730" i="1" a="1"/>
  <c r="P8730" i="1"/>
  <c r="P8731" i="1" a="1"/>
  <c r="P8731" i="1" s="1"/>
  <c r="P8732" i="1" a="1"/>
  <c r="P8732" i="1"/>
  <c r="P8733" i="1" a="1"/>
  <c r="P8733" i="1" s="1"/>
  <c r="P8734" i="1" a="1"/>
  <c r="P8734" i="1"/>
  <c r="P8735" i="1" a="1"/>
  <c r="P8735" i="1" s="1"/>
  <c r="P8736" i="1" a="1"/>
  <c r="P8736" i="1"/>
  <c r="P8737" i="1" a="1"/>
  <c r="P8737" i="1" s="1"/>
  <c r="P8738" i="1" a="1"/>
  <c r="P8738" i="1"/>
  <c r="P8739" i="1" a="1"/>
  <c r="P8739" i="1" s="1"/>
  <c r="P8740" i="1" a="1"/>
  <c r="P8740" i="1"/>
  <c r="P8741" i="1" a="1"/>
  <c r="P8741" i="1" s="1"/>
  <c r="P8742" i="1" a="1"/>
  <c r="P8742" i="1"/>
  <c r="P8743" i="1" a="1"/>
  <c r="P8743" i="1" s="1"/>
  <c r="P8744" i="1" a="1"/>
  <c r="P8744" i="1"/>
  <c r="P8745" i="1" a="1"/>
  <c r="P8745" i="1" s="1"/>
  <c r="P8746" i="1" a="1"/>
  <c r="P8746" i="1"/>
  <c r="P8747" i="1" a="1"/>
  <c r="P8747" i="1" s="1"/>
  <c r="P8748" i="1" a="1"/>
  <c r="P8748" i="1"/>
  <c r="P8749" i="1" a="1"/>
  <c r="P8749" i="1" s="1"/>
  <c r="P8750" i="1" a="1"/>
  <c r="P8750" i="1"/>
  <c r="P8751" i="1" a="1"/>
  <c r="P8751" i="1" s="1"/>
  <c r="P8752" i="1" a="1"/>
  <c r="P8752" i="1"/>
  <c r="P8753" i="1" a="1"/>
  <c r="P8753" i="1" s="1"/>
  <c r="P8754" i="1" a="1"/>
  <c r="P8754" i="1"/>
  <c r="P8755" i="1" a="1"/>
  <c r="P8755" i="1" s="1"/>
  <c r="P8756" i="1" a="1"/>
  <c r="P8756" i="1"/>
  <c r="P8757" i="1" a="1"/>
  <c r="P8757" i="1" s="1"/>
  <c r="P8758" i="1" a="1"/>
  <c r="P8758" i="1"/>
  <c r="P8759" i="1" a="1"/>
  <c r="P8759" i="1" s="1"/>
  <c r="P8760" i="1" a="1"/>
  <c r="P8760" i="1"/>
  <c r="P8761" i="1" a="1"/>
  <c r="P8761" i="1" s="1"/>
  <c r="P8762" i="1" a="1"/>
  <c r="P8762" i="1"/>
  <c r="P8763" i="1" a="1"/>
  <c r="P8763" i="1" s="1"/>
  <c r="P8764" i="1" a="1"/>
  <c r="P8764" i="1"/>
  <c r="P8765" i="1" a="1"/>
  <c r="P8765" i="1" s="1"/>
  <c r="P8766" i="1" a="1"/>
  <c r="P8766" i="1"/>
  <c r="P8767" i="1" a="1"/>
  <c r="P8767" i="1" s="1"/>
  <c r="P8768" i="1" a="1"/>
  <c r="P8768" i="1"/>
  <c r="P8769" i="1" a="1"/>
  <c r="P8769" i="1" s="1"/>
  <c r="P8770" i="1" a="1"/>
  <c r="P8770" i="1"/>
  <c r="P8771" i="1" a="1"/>
  <c r="P8771" i="1" s="1"/>
  <c r="P8772" i="1" a="1"/>
  <c r="P8772" i="1"/>
  <c r="P8773" i="1" a="1"/>
  <c r="P8773" i="1" s="1"/>
  <c r="P8774" i="1" a="1"/>
  <c r="P8774" i="1"/>
  <c r="P8775" i="1" a="1"/>
  <c r="P8775" i="1" s="1"/>
  <c r="P8776" i="1" a="1"/>
  <c r="P8776" i="1"/>
  <c r="P8777" i="1" a="1"/>
  <c r="P8777" i="1" s="1"/>
  <c r="P8778" i="1" a="1"/>
  <c r="P8778" i="1"/>
  <c r="P8779" i="1" a="1"/>
  <c r="P8779" i="1" s="1"/>
  <c r="P8780" i="1" a="1"/>
  <c r="P8780" i="1"/>
  <c r="P8781" i="1" a="1"/>
  <c r="P8781" i="1" s="1"/>
  <c r="P8782" i="1" a="1"/>
  <c r="P8782" i="1"/>
  <c r="P8783" i="1" a="1"/>
  <c r="P8783" i="1" s="1"/>
  <c r="P8784" i="1" a="1"/>
  <c r="P8784" i="1"/>
  <c r="P8785" i="1" a="1"/>
  <c r="P8785" i="1" s="1"/>
  <c r="P8786" i="1" a="1"/>
  <c r="P8786" i="1"/>
  <c r="P8787" i="1" a="1"/>
  <c r="P8787" i="1" s="1"/>
  <c r="P8788" i="1" a="1"/>
  <c r="P8788" i="1"/>
  <c r="P8789" i="1" a="1"/>
  <c r="P8789" i="1" s="1"/>
  <c r="P8790" i="1" a="1"/>
  <c r="P8790" i="1"/>
  <c r="P8791" i="1" a="1"/>
  <c r="P8791" i="1" s="1"/>
  <c r="P8792" i="1" a="1"/>
  <c r="P8792" i="1"/>
  <c r="P8793" i="1" a="1"/>
  <c r="P8793" i="1" s="1"/>
  <c r="P8794" i="1" a="1"/>
  <c r="P8794" i="1"/>
  <c r="P8795" i="1" a="1"/>
  <c r="P8795" i="1" s="1"/>
  <c r="P8796" i="1" a="1"/>
  <c r="P8796" i="1"/>
  <c r="P8797" i="1" a="1"/>
  <c r="P8797" i="1" s="1"/>
  <c r="P8798" i="1" a="1"/>
  <c r="P8798" i="1"/>
  <c r="P8799" i="1" a="1"/>
  <c r="P8799" i="1" s="1"/>
  <c r="P8800" i="1" a="1"/>
  <c r="P8800" i="1"/>
  <c r="P8801" i="1" a="1"/>
  <c r="P8801" i="1" s="1"/>
  <c r="P8802" i="1" a="1"/>
  <c r="P8802" i="1"/>
  <c r="P8803" i="1" a="1"/>
  <c r="P8803" i="1" s="1"/>
  <c r="P8804" i="1" a="1"/>
  <c r="P8804" i="1"/>
  <c r="P8805" i="1" a="1"/>
  <c r="P8805" i="1" s="1"/>
  <c r="P8806" i="1" a="1"/>
  <c r="P8806" i="1"/>
  <c r="P8807" i="1" a="1"/>
  <c r="P8807" i="1" s="1"/>
  <c r="P8808" i="1" a="1"/>
  <c r="P8808" i="1"/>
  <c r="P8809" i="1" a="1"/>
  <c r="P8809" i="1" s="1"/>
  <c r="P8810" i="1" a="1"/>
  <c r="P8810" i="1"/>
  <c r="P8811" i="1" a="1"/>
  <c r="P8811" i="1" s="1"/>
  <c r="P8812" i="1" a="1"/>
  <c r="P8812" i="1"/>
  <c r="P8813" i="1" a="1"/>
  <c r="P8813" i="1" s="1"/>
  <c r="P8814" i="1" a="1"/>
  <c r="P8814" i="1"/>
  <c r="P8815" i="1" a="1"/>
  <c r="P8815" i="1" s="1"/>
  <c r="P8816" i="1" a="1"/>
  <c r="P8816" i="1"/>
  <c r="P8817" i="1" a="1"/>
  <c r="P8817" i="1" s="1"/>
  <c r="P8818" i="1" a="1"/>
  <c r="P8818" i="1"/>
  <c r="P8819" i="1" a="1"/>
  <c r="P8819" i="1" s="1"/>
  <c r="P8820" i="1" a="1"/>
  <c r="P8820" i="1"/>
  <c r="P8821" i="1" a="1"/>
  <c r="P8821" i="1" s="1"/>
  <c r="P8822" i="1" a="1"/>
  <c r="P8822" i="1"/>
  <c r="P8823" i="1" a="1"/>
  <c r="P8823" i="1" s="1"/>
  <c r="P8824" i="1" a="1"/>
  <c r="P8824" i="1"/>
  <c r="P8825" i="1" a="1"/>
  <c r="P8825" i="1" s="1"/>
  <c r="P8826" i="1" a="1"/>
  <c r="P8826" i="1"/>
  <c r="P8827" i="1" a="1"/>
  <c r="P8827" i="1" s="1"/>
  <c r="P8828" i="1" a="1"/>
  <c r="P8828" i="1"/>
  <c r="P8829" i="1" a="1"/>
  <c r="P8829" i="1" s="1"/>
  <c r="P8830" i="1" a="1"/>
  <c r="P8830" i="1"/>
  <c r="P8831" i="1" a="1"/>
  <c r="P8831" i="1" s="1"/>
  <c r="P8832" i="1" a="1"/>
  <c r="P8832" i="1"/>
  <c r="P8833" i="1" a="1"/>
  <c r="P8833" i="1" s="1"/>
  <c r="P8834" i="1" a="1"/>
  <c r="P8834" i="1"/>
  <c r="P8835" i="1" a="1"/>
  <c r="P8835" i="1" s="1"/>
  <c r="P8836" i="1" a="1"/>
  <c r="P8836" i="1"/>
  <c r="P8837" i="1" a="1"/>
  <c r="P8837" i="1" s="1"/>
  <c r="P8838" i="1" a="1"/>
  <c r="P8838" i="1"/>
  <c r="P8839" i="1" a="1"/>
  <c r="P8839" i="1" s="1"/>
  <c r="P8840" i="1" a="1"/>
  <c r="P8840" i="1"/>
  <c r="P8841" i="1" a="1"/>
  <c r="P8841" i="1" s="1"/>
  <c r="P8842" i="1" a="1"/>
  <c r="P8842" i="1"/>
  <c r="P8843" i="1" a="1"/>
  <c r="P8843" i="1" s="1"/>
  <c r="P8844" i="1" a="1"/>
  <c r="P8844" i="1"/>
  <c r="P8845" i="1" a="1"/>
  <c r="P8845" i="1" s="1"/>
  <c r="P8846" i="1" a="1"/>
  <c r="P8846" i="1"/>
  <c r="P8847" i="1" a="1"/>
  <c r="P8847" i="1" s="1"/>
  <c r="P8848" i="1" a="1"/>
  <c r="P8848" i="1"/>
  <c r="P8849" i="1" a="1"/>
  <c r="P8849" i="1" s="1"/>
  <c r="P8850" i="1" a="1"/>
  <c r="P8850" i="1"/>
  <c r="P8851" i="1" a="1"/>
  <c r="P8851" i="1" s="1"/>
  <c r="P8852" i="1" a="1"/>
  <c r="P8852" i="1"/>
  <c r="P8853" i="1" a="1"/>
  <c r="P8853" i="1" s="1"/>
  <c r="P8854" i="1" a="1"/>
  <c r="P8854" i="1"/>
  <c r="P8855" i="1" a="1"/>
  <c r="P8855" i="1" s="1"/>
  <c r="P8856" i="1" a="1"/>
  <c r="P8856" i="1"/>
  <c r="P8857" i="1" a="1"/>
  <c r="P8857" i="1" s="1"/>
  <c r="P8858" i="1" a="1"/>
  <c r="P8858" i="1"/>
  <c r="P8859" i="1" a="1"/>
  <c r="P8859" i="1" s="1"/>
  <c r="P8860" i="1" a="1"/>
  <c r="P8860" i="1"/>
  <c r="P8861" i="1" a="1"/>
  <c r="P8861" i="1" s="1"/>
  <c r="P8862" i="1" a="1"/>
  <c r="P8862" i="1"/>
  <c r="P8863" i="1" a="1"/>
  <c r="P8863" i="1" s="1"/>
  <c r="P8864" i="1" a="1"/>
  <c r="P8864" i="1"/>
  <c r="P8865" i="1" a="1"/>
  <c r="P8865" i="1" s="1"/>
  <c r="P8866" i="1" a="1"/>
  <c r="P8866" i="1"/>
  <c r="P8867" i="1" a="1"/>
  <c r="P8867" i="1" s="1"/>
  <c r="P8868" i="1" a="1"/>
  <c r="P8868" i="1"/>
  <c r="P8869" i="1" a="1"/>
  <c r="P8869" i="1" s="1"/>
  <c r="P8870" i="1" a="1"/>
  <c r="P8870" i="1"/>
  <c r="P8871" i="1" a="1"/>
  <c r="P8871" i="1" s="1"/>
  <c r="P8872" i="1" a="1"/>
  <c r="P8872" i="1"/>
  <c r="P8873" i="1" a="1"/>
  <c r="P8873" i="1" s="1"/>
  <c r="P8874" i="1" a="1"/>
  <c r="P8874" i="1"/>
  <c r="P8875" i="1" a="1"/>
  <c r="P8875" i="1" s="1"/>
  <c r="P8876" i="1" a="1"/>
  <c r="P8876" i="1"/>
  <c r="P8877" i="1" a="1"/>
  <c r="P8877" i="1" s="1"/>
  <c r="P8878" i="1" a="1"/>
  <c r="P8878" i="1"/>
  <c r="P8879" i="1" a="1"/>
  <c r="P8879" i="1" s="1"/>
  <c r="P8880" i="1" a="1"/>
  <c r="P8880" i="1"/>
  <c r="P8881" i="1" a="1"/>
  <c r="P8881" i="1" s="1"/>
  <c r="P8882" i="1" a="1"/>
  <c r="P8882" i="1"/>
  <c r="P8883" i="1" a="1"/>
  <c r="P8883" i="1" s="1"/>
  <c r="P8884" i="1" a="1"/>
  <c r="P8884" i="1"/>
  <c r="P8885" i="1" a="1"/>
  <c r="P8885" i="1" s="1"/>
  <c r="P8886" i="1" a="1"/>
  <c r="P8886" i="1"/>
  <c r="P8887" i="1" a="1"/>
  <c r="P8887" i="1" s="1"/>
  <c r="P8888" i="1" a="1"/>
  <c r="P8888" i="1"/>
  <c r="P8889" i="1" a="1"/>
  <c r="P8889" i="1" s="1"/>
  <c r="P8890" i="1" a="1"/>
  <c r="P8890" i="1"/>
  <c r="P8891" i="1" a="1"/>
  <c r="P8891" i="1" s="1"/>
  <c r="P8892" i="1" a="1"/>
  <c r="P8892" i="1"/>
  <c r="P8893" i="1" a="1"/>
  <c r="P8893" i="1" s="1"/>
  <c r="P8894" i="1" a="1"/>
  <c r="P8894" i="1"/>
  <c r="P8895" i="1" a="1"/>
  <c r="P8895" i="1" s="1"/>
  <c r="P8896" i="1" a="1"/>
  <c r="P8896" i="1"/>
  <c r="P8897" i="1" a="1"/>
  <c r="P8897" i="1" s="1"/>
  <c r="P8898" i="1" a="1"/>
  <c r="P8898" i="1"/>
  <c r="P8899" i="1" a="1"/>
  <c r="P8899" i="1" s="1"/>
  <c r="P8900" i="1" a="1"/>
  <c r="P8900" i="1"/>
  <c r="P8901" i="1" a="1"/>
  <c r="P8901" i="1" s="1"/>
  <c r="P8902" i="1" a="1"/>
  <c r="P8902" i="1"/>
  <c r="P8903" i="1" a="1"/>
  <c r="P8903" i="1" s="1"/>
  <c r="P8904" i="1" a="1"/>
  <c r="P8904" i="1"/>
  <c r="P8905" i="1" a="1"/>
  <c r="P8905" i="1" s="1"/>
  <c r="P8906" i="1" a="1"/>
  <c r="P8906" i="1"/>
  <c r="P8907" i="1" a="1"/>
  <c r="P8907" i="1" s="1"/>
  <c r="P8908" i="1" a="1"/>
  <c r="P8908" i="1"/>
  <c r="P8909" i="1" a="1"/>
  <c r="P8909" i="1" s="1"/>
  <c r="P8910" i="1" a="1"/>
  <c r="P8910" i="1"/>
  <c r="P8911" i="1" a="1"/>
  <c r="P8911" i="1" s="1"/>
  <c r="P8912" i="1" a="1"/>
  <c r="P8912" i="1"/>
  <c r="P8913" i="1" a="1"/>
  <c r="P8913" i="1" s="1"/>
  <c r="P8914" i="1" a="1"/>
  <c r="P8914" i="1"/>
  <c r="P8915" i="1" a="1"/>
  <c r="P8915" i="1" s="1"/>
  <c r="P8916" i="1" a="1"/>
  <c r="P8916" i="1"/>
  <c r="P8917" i="1" a="1"/>
  <c r="P8917" i="1" s="1"/>
  <c r="P8918" i="1" a="1"/>
  <c r="P8918" i="1"/>
  <c r="P8919" i="1" a="1"/>
  <c r="P8919" i="1" s="1"/>
  <c r="P8920" i="1" a="1"/>
  <c r="P8920" i="1"/>
  <c r="P8921" i="1" a="1"/>
  <c r="P8921" i="1" s="1"/>
  <c r="P8922" i="1" a="1"/>
  <c r="P8922" i="1"/>
  <c r="P8923" i="1" a="1"/>
  <c r="P8923" i="1" s="1"/>
  <c r="P8924" i="1" a="1"/>
  <c r="P8924" i="1"/>
  <c r="P8925" i="1" a="1"/>
  <c r="P8925" i="1" s="1"/>
  <c r="P8926" i="1" a="1"/>
  <c r="P8926" i="1"/>
  <c r="P8927" i="1" a="1"/>
  <c r="P8927" i="1" s="1"/>
  <c r="P8928" i="1" a="1"/>
  <c r="P8928" i="1"/>
  <c r="P8929" i="1" a="1"/>
  <c r="P8929" i="1" s="1"/>
  <c r="P8930" i="1" a="1"/>
  <c r="P8930" i="1"/>
  <c r="P8931" i="1" a="1"/>
  <c r="P8931" i="1" s="1"/>
  <c r="P8932" i="1" a="1"/>
  <c r="P8932" i="1"/>
  <c r="P8933" i="1" a="1"/>
  <c r="P8933" i="1" s="1"/>
  <c r="P8934" i="1" a="1"/>
  <c r="P8934" i="1"/>
  <c r="P8935" i="1" a="1"/>
  <c r="P8935" i="1" s="1"/>
  <c r="P8936" i="1" a="1"/>
  <c r="P8936" i="1"/>
  <c r="P8937" i="1" a="1"/>
  <c r="P8937" i="1" s="1"/>
  <c r="P8938" i="1" a="1"/>
  <c r="P8938" i="1"/>
  <c r="P8939" i="1" a="1"/>
  <c r="P8939" i="1" s="1"/>
  <c r="P8940" i="1" a="1"/>
  <c r="P8940" i="1"/>
  <c r="P8941" i="1" a="1"/>
  <c r="P8941" i="1" s="1"/>
  <c r="P8942" i="1" a="1"/>
  <c r="P8942" i="1"/>
  <c r="P8943" i="1" a="1"/>
  <c r="P8943" i="1" s="1"/>
  <c r="P8944" i="1" a="1"/>
  <c r="P8944" i="1"/>
  <c r="P8945" i="1" a="1"/>
  <c r="P8945" i="1" s="1"/>
  <c r="P8946" i="1" a="1"/>
  <c r="P8946" i="1"/>
  <c r="P8947" i="1" a="1"/>
  <c r="P8947" i="1" s="1"/>
  <c r="P8948" i="1" a="1"/>
  <c r="P8948" i="1"/>
  <c r="P8949" i="1" a="1"/>
  <c r="P8949" i="1" s="1"/>
  <c r="P8950" i="1" a="1"/>
  <c r="P8950" i="1"/>
  <c r="P8951" i="1" a="1"/>
  <c r="P8951" i="1" s="1"/>
  <c r="P8952" i="1" a="1"/>
  <c r="P8952" i="1"/>
  <c r="P8953" i="1" a="1"/>
  <c r="P8953" i="1" s="1"/>
  <c r="P8954" i="1" a="1"/>
  <c r="P8954" i="1"/>
  <c r="P8955" i="1" a="1"/>
  <c r="P8955" i="1" s="1"/>
  <c r="P8956" i="1" a="1"/>
  <c r="P8956" i="1"/>
  <c r="P8957" i="1" a="1"/>
  <c r="P8957" i="1" s="1"/>
  <c r="P8958" i="1" a="1"/>
  <c r="P8958" i="1"/>
  <c r="P8959" i="1" a="1"/>
  <c r="P8959" i="1" s="1"/>
  <c r="P8960" i="1" a="1"/>
  <c r="P8960" i="1"/>
  <c r="P8961" i="1" a="1"/>
  <c r="P8961" i="1" s="1"/>
  <c r="P8962" i="1" a="1"/>
  <c r="P8962" i="1"/>
  <c r="P8963" i="1" a="1"/>
  <c r="P8963" i="1" s="1"/>
  <c r="P8964" i="1" a="1"/>
  <c r="P8964" i="1"/>
  <c r="P8965" i="1" a="1"/>
  <c r="P8965" i="1" s="1"/>
  <c r="P8966" i="1" a="1"/>
  <c r="P8966" i="1"/>
  <c r="P8967" i="1" a="1"/>
  <c r="P8967" i="1" s="1"/>
  <c r="P8968" i="1" a="1"/>
  <c r="P8968" i="1"/>
  <c r="P8969" i="1" a="1"/>
  <c r="P8969" i="1" s="1"/>
  <c r="P8970" i="1" a="1"/>
  <c r="P8970" i="1"/>
  <c r="P8971" i="1" a="1"/>
  <c r="P8971" i="1" s="1"/>
  <c r="P8972" i="1" a="1"/>
  <c r="P8972" i="1"/>
  <c r="P8973" i="1" a="1"/>
  <c r="P8973" i="1" s="1"/>
  <c r="P8974" i="1" a="1"/>
  <c r="P8974" i="1"/>
  <c r="P8975" i="1" a="1"/>
  <c r="P8975" i="1" s="1"/>
  <c r="P8976" i="1" a="1"/>
  <c r="P8976" i="1"/>
  <c r="P8977" i="1" a="1"/>
  <c r="P8977" i="1" s="1"/>
  <c r="P8978" i="1" a="1"/>
  <c r="P8978" i="1"/>
  <c r="P8979" i="1" a="1"/>
  <c r="P8979" i="1" s="1"/>
  <c r="P8980" i="1" a="1"/>
  <c r="P8980" i="1"/>
  <c r="P8981" i="1" a="1"/>
  <c r="P8981" i="1" s="1"/>
  <c r="P8982" i="1" a="1"/>
  <c r="P8982" i="1"/>
  <c r="P8983" i="1" a="1"/>
  <c r="P8983" i="1" s="1"/>
  <c r="P8984" i="1" a="1"/>
  <c r="P8984" i="1"/>
  <c r="P8985" i="1" a="1"/>
  <c r="P8985" i="1" s="1"/>
  <c r="P8986" i="1" a="1"/>
  <c r="P8986" i="1"/>
  <c r="P8987" i="1" a="1"/>
  <c r="P8987" i="1" s="1"/>
  <c r="P8988" i="1" a="1"/>
  <c r="P8988" i="1"/>
  <c r="P8989" i="1" a="1"/>
  <c r="P8989" i="1" s="1"/>
  <c r="P8990" i="1" a="1"/>
  <c r="P8990" i="1"/>
  <c r="P8991" i="1" a="1"/>
  <c r="P8991" i="1" s="1"/>
  <c r="P8992" i="1" a="1"/>
  <c r="P8992" i="1"/>
  <c r="P8993" i="1" a="1"/>
  <c r="P8993" i="1" s="1"/>
  <c r="P8994" i="1" a="1"/>
  <c r="P8994" i="1"/>
  <c r="P8995" i="1" a="1"/>
  <c r="P8995" i="1" s="1"/>
  <c r="P8996" i="1" a="1"/>
  <c r="P8996" i="1"/>
  <c r="P8997" i="1" a="1"/>
  <c r="P8997" i="1" s="1"/>
  <c r="P8998" i="1" a="1"/>
  <c r="P8998" i="1"/>
  <c r="P8999" i="1" a="1"/>
  <c r="P8999" i="1" s="1"/>
  <c r="P9000" i="1" a="1"/>
  <c r="P9000" i="1"/>
  <c r="P9001" i="1" a="1"/>
  <c r="P9001" i="1" s="1"/>
  <c r="P9002" i="1" a="1"/>
  <c r="P9002" i="1"/>
  <c r="P9003" i="1" a="1"/>
  <c r="P9003" i="1" s="1"/>
  <c r="P9004" i="1" a="1"/>
  <c r="P9004" i="1"/>
  <c r="P9005" i="1" a="1"/>
  <c r="P9005" i="1" s="1"/>
  <c r="P9006" i="1" a="1"/>
  <c r="P9006" i="1"/>
  <c r="P9007" i="1" a="1"/>
  <c r="P9007" i="1" s="1"/>
  <c r="P9008" i="1" a="1"/>
  <c r="P9008" i="1"/>
  <c r="P9009" i="1" a="1"/>
  <c r="P9009" i="1" s="1"/>
  <c r="P9010" i="1" a="1"/>
  <c r="P9010" i="1"/>
  <c r="P9011" i="1" a="1"/>
  <c r="P9011" i="1" s="1"/>
  <c r="P9012" i="1" a="1"/>
  <c r="P9012" i="1"/>
  <c r="P9013" i="1" a="1"/>
  <c r="P9013" i="1" s="1"/>
  <c r="P9014" i="1" a="1"/>
  <c r="P9014" i="1"/>
  <c r="P9015" i="1" a="1"/>
  <c r="P9015" i="1" s="1"/>
  <c r="P9016" i="1" a="1"/>
  <c r="P9016" i="1"/>
  <c r="P9017" i="1" a="1"/>
  <c r="P9017" i="1" s="1"/>
  <c r="P9018" i="1" a="1"/>
  <c r="P9018" i="1"/>
  <c r="P9019" i="1" a="1"/>
  <c r="P9019" i="1" s="1"/>
  <c r="P9020" i="1" a="1"/>
  <c r="P9020" i="1"/>
  <c r="P9021" i="1" a="1"/>
  <c r="P9021" i="1" s="1"/>
  <c r="P9022" i="1" a="1"/>
  <c r="P9022" i="1"/>
  <c r="P9023" i="1" a="1"/>
  <c r="P9023" i="1" s="1"/>
  <c r="P9024" i="1" a="1"/>
  <c r="P9024" i="1"/>
  <c r="P9025" i="1" a="1"/>
  <c r="P9025" i="1" s="1"/>
  <c r="P9026" i="1" a="1"/>
  <c r="P9026" i="1"/>
  <c r="P9027" i="1" a="1"/>
  <c r="P9027" i="1" s="1"/>
  <c r="P9028" i="1" a="1"/>
  <c r="P9028" i="1"/>
  <c r="P9029" i="1" a="1"/>
  <c r="P9029" i="1" s="1"/>
  <c r="P9030" i="1" a="1"/>
  <c r="P9030" i="1"/>
  <c r="P9031" i="1" a="1"/>
  <c r="P9031" i="1" s="1"/>
  <c r="P9032" i="1" a="1"/>
  <c r="P9032" i="1"/>
  <c r="P9033" i="1" a="1"/>
  <c r="P9033" i="1" s="1"/>
  <c r="P9034" i="1" a="1"/>
  <c r="P9034" i="1"/>
  <c r="P9035" i="1" a="1"/>
  <c r="P9035" i="1" s="1"/>
  <c r="P9036" i="1" a="1"/>
  <c r="P9036" i="1"/>
  <c r="P9037" i="1" a="1"/>
  <c r="P9037" i="1" s="1"/>
  <c r="P9038" i="1" a="1"/>
  <c r="P9038" i="1"/>
  <c r="P9039" i="1" a="1"/>
  <c r="P9039" i="1" s="1"/>
  <c r="P9040" i="1" a="1"/>
  <c r="P9040" i="1"/>
  <c r="P9041" i="1" a="1"/>
  <c r="P9041" i="1" s="1"/>
  <c r="P9042" i="1" a="1"/>
  <c r="P9042" i="1"/>
  <c r="P9043" i="1" a="1"/>
  <c r="P9043" i="1" s="1"/>
  <c r="P9044" i="1" a="1"/>
  <c r="P9044" i="1"/>
  <c r="P9045" i="1" a="1"/>
  <c r="P9045" i="1" s="1"/>
  <c r="P9046" i="1" a="1"/>
  <c r="P9046" i="1"/>
  <c r="P9047" i="1" a="1"/>
  <c r="P9047" i="1" s="1"/>
  <c r="P9048" i="1" a="1"/>
  <c r="P9048" i="1"/>
  <c r="P9049" i="1" a="1"/>
  <c r="P9049" i="1" s="1"/>
  <c r="P9050" i="1" a="1"/>
  <c r="P9050" i="1"/>
  <c r="P9051" i="1" a="1"/>
  <c r="P9051" i="1" s="1"/>
  <c r="P9052" i="1" a="1"/>
  <c r="P9052" i="1"/>
  <c r="P9053" i="1" a="1"/>
  <c r="P9053" i="1" s="1"/>
  <c r="P9054" i="1" a="1"/>
  <c r="P9054" i="1"/>
  <c r="P9055" i="1" a="1"/>
  <c r="P9055" i="1" s="1"/>
  <c r="P9056" i="1" a="1"/>
  <c r="P9056" i="1"/>
  <c r="P9057" i="1" a="1"/>
  <c r="P9057" i="1" s="1"/>
  <c r="P9058" i="1" a="1"/>
  <c r="P9058" i="1"/>
  <c r="P9059" i="1" a="1"/>
  <c r="P9059" i="1" s="1"/>
  <c r="P9060" i="1" a="1"/>
  <c r="P9060" i="1"/>
  <c r="P9061" i="1" a="1"/>
  <c r="P9061" i="1" s="1"/>
  <c r="P9062" i="1" a="1"/>
  <c r="P9062" i="1"/>
  <c r="P9063" i="1" a="1"/>
  <c r="P9063" i="1" s="1"/>
  <c r="P9064" i="1" a="1"/>
  <c r="P9064" i="1"/>
  <c r="P9065" i="1" a="1"/>
  <c r="P9065" i="1" s="1"/>
  <c r="P9066" i="1" a="1"/>
  <c r="P9066" i="1"/>
  <c r="P9067" i="1" a="1"/>
  <c r="P9067" i="1" s="1"/>
  <c r="P9068" i="1" a="1"/>
  <c r="P9068" i="1"/>
  <c r="P9069" i="1" a="1"/>
  <c r="P9069" i="1" s="1"/>
  <c r="P9070" i="1" a="1"/>
  <c r="P9070" i="1"/>
  <c r="P9071" i="1" a="1"/>
  <c r="P9071" i="1" s="1"/>
  <c r="P9072" i="1" a="1"/>
  <c r="P9072" i="1"/>
  <c r="P9073" i="1" a="1"/>
  <c r="P9073" i="1" s="1"/>
  <c r="P9074" i="1" a="1"/>
  <c r="P9074" i="1"/>
  <c r="P9075" i="1" a="1"/>
  <c r="P9075" i="1" s="1"/>
  <c r="P9076" i="1" a="1"/>
  <c r="P9076" i="1"/>
  <c r="P9077" i="1" a="1"/>
  <c r="P9077" i="1" s="1"/>
  <c r="P9078" i="1" a="1"/>
  <c r="P9078" i="1"/>
  <c r="P9079" i="1" a="1"/>
  <c r="P9079" i="1" s="1"/>
  <c r="P9080" i="1" a="1"/>
  <c r="P9080" i="1"/>
  <c r="P9081" i="1" a="1"/>
  <c r="P9081" i="1" s="1"/>
  <c r="P9082" i="1" a="1"/>
  <c r="P9082" i="1"/>
  <c r="P9083" i="1" a="1"/>
  <c r="P9083" i="1" s="1"/>
  <c r="P9084" i="1" a="1"/>
  <c r="P9084" i="1"/>
  <c r="P9085" i="1" a="1"/>
  <c r="P9085" i="1" s="1"/>
  <c r="P9086" i="1" a="1"/>
  <c r="P9086" i="1"/>
  <c r="P9087" i="1" a="1"/>
  <c r="P9087" i="1" s="1"/>
  <c r="P9088" i="1" a="1"/>
  <c r="P9088" i="1"/>
  <c r="P9089" i="1" a="1"/>
  <c r="P9089" i="1" s="1"/>
  <c r="P9090" i="1" a="1"/>
  <c r="P9090" i="1"/>
  <c r="P9091" i="1" a="1"/>
  <c r="P9091" i="1" s="1"/>
  <c r="P9092" i="1" a="1"/>
  <c r="P9092" i="1"/>
  <c r="P9093" i="1" a="1"/>
  <c r="P9093" i="1" s="1"/>
  <c r="P9094" i="1" a="1"/>
  <c r="P9094" i="1"/>
  <c r="P9095" i="1" a="1"/>
  <c r="P9095" i="1" s="1"/>
  <c r="P9096" i="1" a="1"/>
  <c r="P9096" i="1"/>
  <c r="P9097" i="1" a="1"/>
  <c r="P9097" i="1" s="1"/>
  <c r="P9098" i="1" a="1"/>
  <c r="P9098" i="1"/>
  <c r="P9099" i="1" a="1"/>
  <c r="P9099" i="1" s="1"/>
  <c r="P9100" i="1" a="1"/>
  <c r="P9100" i="1"/>
  <c r="P9101" i="1" a="1"/>
  <c r="P9101" i="1" s="1"/>
  <c r="P9102" i="1" a="1"/>
  <c r="P9102" i="1"/>
  <c r="P9103" i="1" a="1"/>
  <c r="P9103" i="1" s="1"/>
  <c r="P9104" i="1" a="1"/>
  <c r="P9104" i="1"/>
  <c r="P9105" i="1" a="1"/>
  <c r="P9105" i="1" s="1"/>
  <c r="P9106" i="1" a="1"/>
  <c r="P9106" i="1"/>
  <c r="P9107" i="1" a="1"/>
  <c r="P9107" i="1" s="1"/>
  <c r="P9108" i="1" a="1"/>
  <c r="P9108" i="1"/>
  <c r="P9109" i="1" a="1"/>
  <c r="P9109" i="1" s="1"/>
  <c r="P9110" i="1" a="1"/>
  <c r="P9110" i="1"/>
  <c r="P9111" i="1" a="1"/>
  <c r="P9111" i="1" s="1"/>
  <c r="P9112" i="1" a="1"/>
  <c r="P9112" i="1"/>
  <c r="P9113" i="1" a="1"/>
  <c r="P9113" i="1" s="1"/>
  <c r="P9114" i="1" a="1"/>
  <c r="P9114" i="1"/>
  <c r="P9115" i="1" a="1"/>
  <c r="P9115" i="1" s="1"/>
  <c r="P9116" i="1" a="1"/>
  <c r="P9116" i="1"/>
  <c r="P9117" i="1" a="1"/>
  <c r="P9117" i="1" s="1"/>
  <c r="P9118" i="1" a="1"/>
  <c r="P9118" i="1"/>
  <c r="P9119" i="1" a="1"/>
  <c r="P9119" i="1" s="1"/>
  <c r="P9120" i="1" a="1"/>
  <c r="P9120" i="1"/>
  <c r="P9121" i="1" a="1"/>
  <c r="P9121" i="1" s="1"/>
  <c r="P9122" i="1" a="1"/>
  <c r="P9122" i="1"/>
  <c r="P9123" i="1" a="1"/>
  <c r="P9123" i="1" s="1"/>
  <c r="P9124" i="1" a="1"/>
  <c r="P9124" i="1"/>
  <c r="P9125" i="1" a="1"/>
  <c r="P9125" i="1" s="1"/>
  <c r="P9126" i="1" a="1"/>
  <c r="P9126" i="1"/>
  <c r="P9127" i="1" a="1"/>
  <c r="P9127" i="1" s="1"/>
  <c r="P9128" i="1" a="1"/>
  <c r="P9128" i="1"/>
  <c r="P9129" i="1" a="1"/>
  <c r="P9129" i="1" s="1"/>
  <c r="P9130" i="1" a="1"/>
  <c r="P9130" i="1"/>
  <c r="P9131" i="1" a="1"/>
  <c r="P9131" i="1" s="1"/>
  <c r="P9132" i="1" a="1"/>
  <c r="P9132" i="1"/>
  <c r="P9133" i="1" a="1"/>
  <c r="P9133" i="1" s="1"/>
  <c r="P9134" i="1" a="1"/>
  <c r="P9134" i="1"/>
  <c r="P9135" i="1" a="1"/>
  <c r="P9135" i="1" s="1"/>
  <c r="P9136" i="1" a="1"/>
  <c r="P9136" i="1"/>
  <c r="P9137" i="1" a="1"/>
  <c r="P9137" i="1" s="1"/>
  <c r="P9138" i="1" a="1"/>
  <c r="P9138" i="1"/>
  <c r="P9139" i="1" a="1"/>
  <c r="P9139" i="1" s="1"/>
  <c r="P9140" i="1" a="1"/>
  <c r="P9140" i="1"/>
  <c r="P9141" i="1" a="1"/>
  <c r="P9141" i="1" s="1"/>
  <c r="P9142" i="1" a="1"/>
  <c r="P9142" i="1"/>
  <c r="P9143" i="1" a="1"/>
  <c r="P9143" i="1" s="1"/>
  <c r="P9144" i="1" a="1"/>
  <c r="P9144" i="1"/>
  <c r="P9145" i="1" a="1"/>
  <c r="P9145" i="1" s="1"/>
  <c r="P9146" i="1" a="1"/>
  <c r="P9146" i="1"/>
  <c r="P9147" i="1" a="1"/>
  <c r="P9147" i="1" s="1"/>
  <c r="P9148" i="1" a="1"/>
  <c r="P9148" i="1"/>
  <c r="P9149" i="1" a="1"/>
  <c r="P9149" i="1" s="1"/>
  <c r="P9150" i="1" a="1"/>
  <c r="P9150" i="1"/>
  <c r="P9151" i="1" a="1"/>
  <c r="P9151" i="1" s="1"/>
  <c r="P9152" i="1" a="1"/>
  <c r="P9152" i="1"/>
  <c r="P9153" i="1" a="1"/>
  <c r="P9153" i="1" s="1"/>
  <c r="P9154" i="1" a="1"/>
  <c r="P9154" i="1"/>
  <c r="P9155" i="1" a="1"/>
  <c r="P9155" i="1" s="1"/>
  <c r="P9156" i="1" a="1"/>
  <c r="P9156" i="1"/>
  <c r="P9157" i="1" a="1"/>
  <c r="P9157" i="1" s="1"/>
  <c r="P9158" i="1" a="1"/>
  <c r="P9158" i="1"/>
  <c r="P9159" i="1" a="1"/>
  <c r="P9159" i="1" s="1"/>
  <c r="P9160" i="1" a="1"/>
  <c r="P9160" i="1"/>
  <c r="P9161" i="1" a="1"/>
  <c r="P9161" i="1" s="1"/>
  <c r="P9162" i="1" a="1"/>
  <c r="P9162" i="1"/>
  <c r="P9163" i="1" a="1"/>
  <c r="P9163" i="1" s="1"/>
  <c r="P9164" i="1" a="1"/>
  <c r="P9164" i="1"/>
  <c r="P9165" i="1" a="1"/>
  <c r="P9165" i="1" s="1"/>
  <c r="P9166" i="1" a="1"/>
  <c r="P9166" i="1"/>
  <c r="P9167" i="1" a="1"/>
  <c r="P9167" i="1" s="1"/>
  <c r="P9168" i="1" a="1"/>
  <c r="P9168" i="1"/>
  <c r="P9169" i="1" a="1"/>
  <c r="P9169" i="1" s="1"/>
  <c r="P9170" i="1" a="1"/>
  <c r="P9170" i="1"/>
  <c r="P9171" i="1" a="1"/>
  <c r="P9171" i="1" s="1"/>
  <c r="P9172" i="1" a="1"/>
  <c r="P9172" i="1"/>
  <c r="P9173" i="1" a="1"/>
  <c r="P9173" i="1" s="1"/>
  <c r="P9174" i="1" a="1"/>
  <c r="P9174" i="1"/>
  <c r="P9175" i="1" a="1"/>
  <c r="P9175" i="1" s="1"/>
  <c r="P9176" i="1" a="1"/>
  <c r="P9176" i="1"/>
  <c r="P9177" i="1" a="1"/>
  <c r="P9177" i="1" s="1"/>
  <c r="P9178" i="1" a="1"/>
  <c r="P9178" i="1"/>
  <c r="P9179" i="1" a="1"/>
  <c r="P9179" i="1" s="1"/>
  <c r="P9180" i="1" a="1"/>
  <c r="P9180" i="1"/>
  <c r="P9181" i="1" a="1"/>
  <c r="P9181" i="1" s="1"/>
  <c r="P9182" i="1" a="1"/>
  <c r="P9182" i="1"/>
  <c r="P9183" i="1" a="1"/>
  <c r="P9183" i="1" s="1"/>
  <c r="P9184" i="1" a="1"/>
  <c r="P9184" i="1"/>
  <c r="P9185" i="1" a="1"/>
  <c r="P9185" i="1" s="1"/>
  <c r="P9186" i="1" a="1"/>
  <c r="P9186" i="1"/>
  <c r="P9187" i="1" a="1"/>
  <c r="P9187" i="1" s="1"/>
  <c r="P9188" i="1" a="1"/>
  <c r="P9188" i="1"/>
  <c r="P9189" i="1" a="1"/>
  <c r="P9189" i="1" s="1"/>
  <c r="P9190" i="1" a="1"/>
  <c r="P9190" i="1"/>
  <c r="P9191" i="1" a="1"/>
  <c r="P9191" i="1" s="1"/>
  <c r="P9192" i="1" a="1"/>
  <c r="P9192" i="1"/>
  <c r="P9193" i="1" a="1"/>
  <c r="P9193" i="1" s="1"/>
  <c r="P9194" i="1" a="1"/>
  <c r="P9194" i="1"/>
  <c r="P9195" i="1" a="1"/>
  <c r="P9195" i="1" s="1"/>
  <c r="P9196" i="1" a="1"/>
  <c r="P9196" i="1"/>
  <c r="P9197" i="1" a="1"/>
  <c r="P9197" i="1" s="1"/>
  <c r="P9198" i="1" a="1"/>
  <c r="P9198" i="1"/>
  <c r="P9199" i="1" a="1"/>
  <c r="P9199" i="1" s="1"/>
  <c r="P9200" i="1" a="1"/>
  <c r="P9200" i="1"/>
  <c r="P9201" i="1" a="1"/>
  <c r="P9201" i="1" s="1"/>
  <c r="P9202" i="1" a="1"/>
  <c r="P9202" i="1"/>
  <c r="P9203" i="1" a="1"/>
  <c r="P9203" i="1" s="1"/>
  <c r="P9204" i="1" a="1"/>
  <c r="P9204" i="1"/>
  <c r="P9205" i="1" a="1"/>
  <c r="P9205" i="1" s="1"/>
  <c r="P9206" i="1" a="1"/>
  <c r="P9206" i="1"/>
  <c r="P9207" i="1" a="1"/>
  <c r="P9207" i="1" s="1"/>
  <c r="P9208" i="1" a="1"/>
  <c r="P9208" i="1"/>
  <c r="P9209" i="1" a="1"/>
  <c r="P9209" i="1" s="1"/>
  <c r="P9210" i="1" a="1"/>
  <c r="P9210" i="1"/>
  <c r="P9211" i="1" a="1"/>
  <c r="P9211" i="1" s="1"/>
  <c r="P9212" i="1" a="1"/>
  <c r="P9212" i="1"/>
  <c r="P9213" i="1" a="1"/>
  <c r="P9213" i="1" s="1"/>
  <c r="P9214" i="1" a="1"/>
  <c r="P9214" i="1"/>
  <c r="P9215" i="1" a="1"/>
  <c r="P9215" i="1" s="1"/>
  <c r="P9216" i="1" a="1"/>
  <c r="P9216" i="1"/>
  <c r="P9217" i="1" a="1"/>
  <c r="P9217" i="1" s="1"/>
  <c r="P9218" i="1" a="1"/>
  <c r="P9218" i="1"/>
  <c r="P9219" i="1" a="1"/>
  <c r="P9219" i="1" s="1"/>
  <c r="P9220" i="1" a="1"/>
  <c r="P9220" i="1"/>
  <c r="P9221" i="1" a="1"/>
  <c r="P9221" i="1" s="1"/>
  <c r="P9222" i="1" a="1"/>
  <c r="P9222" i="1"/>
  <c r="P9223" i="1" a="1"/>
  <c r="P9223" i="1" s="1"/>
  <c r="P9224" i="1" a="1"/>
  <c r="P9224" i="1"/>
  <c r="P9225" i="1" a="1"/>
  <c r="P9225" i="1" s="1"/>
  <c r="P9226" i="1" a="1"/>
  <c r="P9226" i="1"/>
  <c r="P9227" i="1" a="1"/>
  <c r="P9227" i="1" s="1"/>
  <c r="P9228" i="1" a="1"/>
  <c r="P9228" i="1"/>
  <c r="P9229" i="1" a="1"/>
  <c r="P9229" i="1" s="1"/>
  <c r="P9230" i="1" a="1"/>
  <c r="P9230" i="1"/>
  <c r="P9231" i="1" a="1"/>
  <c r="P9231" i="1" s="1"/>
  <c r="P9232" i="1" a="1"/>
  <c r="P9232" i="1"/>
  <c r="P9233" i="1" a="1"/>
  <c r="P9233" i="1" s="1"/>
  <c r="P9234" i="1" a="1"/>
  <c r="P9234" i="1"/>
  <c r="P9235" i="1" a="1"/>
  <c r="P9235" i="1" s="1"/>
  <c r="P9236" i="1" a="1"/>
  <c r="P9236" i="1"/>
  <c r="P9237" i="1" a="1"/>
  <c r="P9237" i="1" s="1"/>
  <c r="P9238" i="1" a="1"/>
  <c r="P9238" i="1"/>
  <c r="P9239" i="1" a="1"/>
  <c r="P9239" i="1" s="1"/>
  <c r="P9240" i="1" a="1"/>
  <c r="P9240" i="1"/>
  <c r="P9241" i="1" a="1"/>
  <c r="P9241" i="1" s="1"/>
  <c r="P9242" i="1" a="1"/>
  <c r="P9242" i="1"/>
  <c r="P9243" i="1" a="1"/>
  <c r="P9243" i="1" s="1"/>
  <c r="P9244" i="1" a="1"/>
  <c r="P9244" i="1"/>
  <c r="P9245" i="1" a="1"/>
  <c r="P9245" i="1" s="1"/>
  <c r="P9246" i="1" a="1"/>
  <c r="P9246" i="1"/>
  <c r="P9247" i="1" a="1"/>
  <c r="P9247" i="1" s="1"/>
  <c r="P9248" i="1" a="1"/>
  <c r="P9248" i="1"/>
  <c r="P9249" i="1" a="1"/>
  <c r="P9249" i="1" s="1"/>
  <c r="P9250" i="1" a="1"/>
  <c r="P9250" i="1"/>
  <c r="P9251" i="1" a="1"/>
  <c r="P9251" i="1" s="1"/>
  <c r="P9252" i="1" a="1"/>
  <c r="P9252" i="1"/>
  <c r="P9253" i="1" a="1"/>
  <c r="P9253" i="1" s="1"/>
  <c r="P9254" i="1" a="1"/>
  <c r="P9254" i="1"/>
  <c r="P9255" i="1" a="1"/>
  <c r="P9255" i="1" s="1"/>
  <c r="P9256" i="1" a="1"/>
  <c r="P9256" i="1"/>
  <c r="P9257" i="1" a="1"/>
  <c r="P9257" i="1" s="1"/>
  <c r="P9258" i="1" a="1"/>
  <c r="P9258" i="1"/>
  <c r="P9259" i="1" a="1"/>
  <c r="P9259" i="1" s="1"/>
  <c r="P9260" i="1" a="1"/>
  <c r="P9260" i="1"/>
  <c r="P9261" i="1" a="1"/>
  <c r="P9261" i="1" s="1"/>
  <c r="P9262" i="1" a="1"/>
  <c r="P9262" i="1"/>
  <c r="P9263" i="1" a="1"/>
  <c r="P9263" i="1" s="1"/>
  <c r="P9264" i="1" a="1"/>
  <c r="P9264" i="1"/>
  <c r="P9265" i="1" a="1"/>
  <c r="P9265" i="1" s="1"/>
  <c r="P9266" i="1" a="1"/>
  <c r="P9266" i="1"/>
  <c r="P9267" i="1" a="1"/>
  <c r="P9267" i="1" s="1"/>
  <c r="P9268" i="1" a="1"/>
  <c r="P9268" i="1"/>
  <c r="P9269" i="1" a="1"/>
  <c r="P9269" i="1" s="1"/>
  <c r="P9270" i="1" a="1"/>
  <c r="P9270" i="1"/>
  <c r="P9271" i="1" a="1"/>
  <c r="P9271" i="1" s="1"/>
  <c r="P9272" i="1" a="1"/>
  <c r="P9272" i="1"/>
  <c r="P9273" i="1" a="1"/>
  <c r="P9273" i="1" s="1"/>
  <c r="P9274" i="1" a="1"/>
  <c r="P9274" i="1"/>
  <c r="P9275" i="1" a="1"/>
  <c r="P9275" i="1" s="1"/>
  <c r="P9276" i="1" a="1"/>
  <c r="P9276" i="1"/>
  <c r="P9277" i="1" a="1"/>
  <c r="P9277" i="1" s="1"/>
  <c r="P9278" i="1" a="1"/>
  <c r="P9278" i="1"/>
  <c r="P9279" i="1" a="1"/>
  <c r="P9279" i="1" s="1"/>
  <c r="P9280" i="1" a="1"/>
  <c r="P9280" i="1"/>
  <c r="P9281" i="1" a="1"/>
  <c r="P9281" i="1" s="1"/>
  <c r="P9282" i="1" a="1"/>
  <c r="P9282" i="1"/>
  <c r="P9283" i="1" a="1"/>
  <c r="P9283" i="1" s="1"/>
  <c r="P9284" i="1" a="1"/>
  <c r="P9284" i="1"/>
  <c r="P9285" i="1" a="1"/>
  <c r="P9285" i="1" s="1"/>
  <c r="P9286" i="1" a="1"/>
  <c r="P9286" i="1"/>
  <c r="P9287" i="1" a="1"/>
  <c r="P9287" i="1" s="1"/>
  <c r="P9288" i="1" a="1"/>
  <c r="P9288" i="1"/>
  <c r="P9289" i="1" a="1"/>
  <c r="P9289" i="1" s="1"/>
  <c r="P9290" i="1" a="1"/>
  <c r="P9290" i="1"/>
  <c r="P9291" i="1" a="1"/>
  <c r="P9291" i="1" s="1"/>
  <c r="P9292" i="1" a="1"/>
  <c r="P9292" i="1"/>
  <c r="P9293" i="1" a="1"/>
  <c r="P9293" i="1" s="1"/>
  <c r="P9294" i="1" a="1"/>
  <c r="P9294" i="1"/>
  <c r="P9295" i="1" a="1"/>
  <c r="P9295" i="1" s="1"/>
  <c r="P9296" i="1" a="1"/>
  <c r="P9296" i="1"/>
  <c r="P9297" i="1" a="1"/>
  <c r="P9297" i="1" s="1"/>
  <c r="P9298" i="1" a="1"/>
  <c r="P9298" i="1"/>
  <c r="P9299" i="1" a="1"/>
  <c r="P9299" i="1" s="1"/>
  <c r="P9300" i="1" a="1"/>
  <c r="P9300" i="1"/>
  <c r="P9301" i="1" a="1"/>
  <c r="P9301" i="1" s="1"/>
  <c r="P9302" i="1" a="1"/>
  <c r="P9302" i="1"/>
  <c r="P9303" i="1" a="1"/>
  <c r="P9303" i="1" s="1"/>
  <c r="P9304" i="1" a="1"/>
  <c r="P9304" i="1"/>
  <c r="P9305" i="1" a="1"/>
  <c r="P9305" i="1" s="1"/>
  <c r="P9306" i="1" a="1"/>
  <c r="P9306" i="1"/>
  <c r="P9307" i="1" a="1"/>
  <c r="P9307" i="1" s="1"/>
  <c r="P9308" i="1" a="1"/>
  <c r="P9308" i="1"/>
  <c r="P9309" i="1" a="1"/>
  <c r="P9309" i="1" s="1"/>
  <c r="P9310" i="1" a="1"/>
  <c r="P9310" i="1"/>
  <c r="P9311" i="1" a="1"/>
  <c r="P9311" i="1" s="1"/>
  <c r="P9312" i="1" a="1"/>
  <c r="P9312" i="1"/>
  <c r="P9313" i="1" a="1"/>
  <c r="P9313" i="1" s="1"/>
  <c r="P9314" i="1" a="1"/>
  <c r="P9314" i="1"/>
  <c r="P9315" i="1" a="1"/>
  <c r="P9315" i="1" s="1"/>
  <c r="P9316" i="1" a="1"/>
  <c r="P9316" i="1"/>
  <c r="P9317" i="1" a="1"/>
  <c r="P9317" i="1" s="1"/>
  <c r="P9318" i="1" a="1"/>
  <c r="P9318" i="1"/>
  <c r="P9319" i="1" a="1"/>
  <c r="P9319" i="1" s="1"/>
  <c r="P9320" i="1" a="1"/>
  <c r="P9320" i="1"/>
  <c r="P9321" i="1" a="1"/>
  <c r="P9321" i="1" s="1"/>
  <c r="P9322" i="1" a="1"/>
  <c r="P9322" i="1"/>
  <c r="P9323" i="1" a="1"/>
  <c r="P9323" i="1" s="1"/>
  <c r="P9324" i="1" a="1"/>
  <c r="P9324" i="1"/>
  <c r="P9325" i="1" a="1"/>
  <c r="P9325" i="1" s="1"/>
  <c r="P9326" i="1" a="1"/>
  <c r="P9326" i="1"/>
  <c r="P9327" i="1" a="1"/>
  <c r="P9327" i="1" s="1"/>
  <c r="P9328" i="1" a="1"/>
  <c r="P9328" i="1"/>
  <c r="P9329" i="1" a="1"/>
  <c r="P9329" i="1" s="1"/>
  <c r="P9330" i="1" a="1"/>
  <c r="P9330" i="1"/>
  <c r="P9331" i="1" a="1"/>
  <c r="P9331" i="1" s="1"/>
  <c r="P9332" i="1" a="1"/>
  <c r="P9332" i="1"/>
  <c r="P9333" i="1" a="1"/>
  <c r="P9333" i="1" s="1"/>
  <c r="P9334" i="1" a="1"/>
  <c r="P9334" i="1"/>
  <c r="P9335" i="1" a="1"/>
  <c r="P9335" i="1" s="1"/>
  <c r="P9336" i="1" a="1"/>
  <c r="P9336" i="1"/>
  <c r="P9337" i="1" a="1"/>
  <c r="P9337" i="1" s="1"/>
  <c r="P9338" i="1" a="1"/>
  <c r="P9338" i="1"/>
  <c r="P9339" i="1" a="1"/>
  <c r="P9339" i="1" s="1"/>
  <c r="P9340" i="1" a="1"/>
  <c r="P9340" i="1"/>
  <c r="P9341" i="1" a="1"/>
  <c r="P9341" i="1" s="1"/>
  <c r="P9342" i="1" a="1"/>
  <c r="P9342" i="1"/>
  <c r="P9343" i="1" a="1"/>
  <c r="P9343" i="1" s="1"/>
  <c r="P9344" i="1" a="1"/>
  <c r="P9344" i="1"/>
  <c r="P9345" i="1" a="1"/>
  <c r="P9345" i="1" s="1"/>
  <c r="P9346" i="1" a="1"/>
  <c r="P9346" i="1"/>
  <c r="P9347" i="1" a="1"/>
  <c r="P9347" i="1" s="1"/>
  <c r="P9348" i="1" a="1"/>
  <c r="P9348" i="1"/>
  <c r="P9349" i="1" a="1"/>
  <c r="P9349" i="1" s="1"/>
  <c r="P9350" i="1" a="1"/>
  <c r="P9350" i="1"/>
  <c r="P9351" i="1" a="1"/>
  <c r="P9351" i="1" s="1"/>
  <c r="P9352" i="1" a="1"/>
  <c r="P9352" i="1"/>
  <c r="P9353" i="1" a="1"/>
  <c r="P9353" i="1" s="1"/>
  <c r="P9354" i="1" a="1"/>
  <c r="P9354" i="1"/>
  <c r="P9355" i="1" a="1"/>
  <c r="P9355" i="1" s="1"/>
  <c r="P9356" i="1" a="1"/>
  <c r="P9356" i="1"/>
  <c r="P9357" i="1" a="1"/>
  <c r="P9357" i="1" s="1"/>
  <c r="P9358" i="1" a="1"/>
  <c r="P9358" i="1"/>
  <c r="P9359" i="1" a="1"/>
  <c r="P9359" i="1" s="1"/>
  <c r="P9360" i="1" a="1"/>
  <c r="P9360" i="1"/>
  <c r="P9361" i="1" a="1"/>
  <c r="P9361" i="1" s="1"/>
  <c r="P9362" i="1" a="1"/>
  <c r="P9362" i="1"/>
  <c r="P9363" i="1" a="1"/>
  <c r="P9363" i="1" s="1"/>
  <c r="P9364" i="1" a="1"/>
  <c r="P9364" i="1"/>
  <c r="P9365" i="1" a="1"/>
  <c r="P9365" i="1" s="1"/>
  <c r="P9366" i="1" a="1"/>
  <c r="P9366" i="1"/>
  <c r="P9367" i="1" a="1"/>
  <c r="P9367" i="1" s="1"/>
  <c r="P9368" i="1" a="1"/>
  <c r="P9368" i="1"/>
  <c r="P9369" i="1" a="1"/>
  <c r="P9369" i="1" s="1"/>
  <c r="P9370" i="1" a="1"/>
  <c r="P9370" i="1"/>
  <c r="P9371" i="1" a="1"/>
  <c r="P9371" i="1" s="1"/>
  <c r="P9372" i="1" a="1"/>
  <c r="P9372" i="1"/>
  <c r="P9373" i="1" a="1"/>
  <c r="P9373" i="1" s="1"/>
  <c r="P9374" i="1" a="1"/>
  <c r="P9374" i="1"/>
  <c r="P9375" i="1" a="1"/>
  <c r="P9375" i="1" s="1"/>
  <c r="P9376" i="1" a="1"/>
  <c r="P9376" i="1"/>
  <c r="P9377" i="1" a="1"/>
  <c r="P9377" i="1" s="1"/>
  <c r="P9378" i="1" a="1"/>
  <c r="P9378" i="1"/>
  <c r="P9379" i="1" a="1"/>
  <c r="P9379" i="1" s="1"/>
  <c r="P9380" i="1" a="1"/>
  <c r="P9380" i="1"/>
  <c r="P9381" i="1" a="1"/>
  <c r="P9381" i="1" s="1"/>
  <c r="P9382" i="1" a="1"/>
  <c r="P9382" i="1"/>
  <c r="P9383" i="1" a="1"/>
  <c r="P9383" i="1" s="1"/>
  <c r="P9384" i="1" a="1"/>
  <c r="P9384" i="1"/>
  <c r="P9385" i="1" a="1"/>
  <c r="P9385" i="1" s="1"/>
  <c r="P9386" i="1" a="1"/>
  <c r="P9386" i="1"/>
  <c r="P9387" i="1" a="1"/>
  <c r="P9387" i="1" s="1"/>
  <c r="P9388" i="1" a="1"/>
  <c r="P9388" i="1"/>
  <c r="P9389" i="1" a="1"/>
  <c r="P9389" i="1" s="1"/>
  <c r="P9390" i="1" a="1"/>
  <c r="P9390" i="1"/>
  <c r="P9391" i="1" a="1"/>
  <c r="P9391" i="1" s="1"/>
  <c r="P9392" i="1" a="1"/>
  <c r="P9392" i="1"/>
  <c r="P9393" i="1" a="1"/>
  <c r="P9393" i="1" s="1"/>
  <c r="P9394" i="1" a="1"/>
  <c r="P9394" i="1"/>
  <c r="P9395" i="1" a="1"/>
  <c r="P9395" i="1" s="1"/>
  <c r="P9396" i="1" a="1"/>
  <c r="P9396" i="1"/>
  <c r="P9397" i="1" a="1"/>
  <c r="P9397" i="1" s="1"/>
  <c r="P9398" i="1" a="1"/>
  <c r="P9398" i="1"/>
  <c r="P9399" i="1" a="1"/>
  <c r="P9399" i="1" s="1"/>
  <c r="P9400" i="1" a="1"/>
  <c r="P9400" i="1"/>
  <c r="P9401" i="1" a="1"/>
  <c r="P9401" i="1" s="1"/>
  <c r="P9402" i="1" a="1"/>
  <c r="P9402" i="1"/>
  <c r="P9403" i="1" a="1"/>
  <c r="P9403" i="1" s="1"/>
  <c r="P9404" i="1" a="1"/>
  <c r="P9404" i="1"/>
  <c r="P9405" i="1" a="1"/>
  <c r="P9405" i="1" s="1"/>
  <c r="P9406" i="1" a="1"/>
  <c r="P9406" i="1"/>
  <c r="P9407" i="1" a="1"/>
  <c r="P9407" i="1" s="1"/>
  <c r="P9408" i="1" a="1"/>
  <c r="P9408" i="1"/>
  <c r="P9409" i="1" a="1"/>
  <c r="P9409" i="1" s="1"/>
  <c r="P9410" i="1" a="1"/>
  <c r="P9410" i="1"/>
  <c r="P9411" i="1" a="1"/>
  <c r="P9411" i="1" s="1"/>
  <c r="P9412" i="1" a="1"/>
  <c r="P9412" i="1"/>
  <c r="P9413" i="1" a="1"/>
  <c r="P9413" i="1" s="1"/>
  <c r="P9414" i="1" a="1"/>
  <c r="P9414" i="1"/>
  <c r="P9415" i="1" a="1"/>
  <c r="P9415" i="1" s="1"/>
  <c r="P9416" i="1" a="1"/>
  <c r="P9416" i="1"/>
  <c r="P9417" i="1" a="1"/>
  <c r="P9417" i="1" s="1"/>
  <c r="P9418" i="1" a="1"/>
  <c r="P9418" i="1"/>
  <c r="P9419" i="1" a="1"/>
  <c r="P9419" i="1" s="1"/>
  <c r="P9420" i="1" a="1"/>
  <c r="P9420" i="1"/>
  <c r="P9421" i="1" a="1"/>
  <c r="P9421" i="1" s="1"/>
  <c r="P9422" i="1" a="1"/>
  <c r="P9422" i="1"/>
  <c r="P9423" i="1" a="1"/>
  <c r="P9423" i="1" s="1"/>
  <c r="P9424" i="1" a="1"/>
  <c r="P9424" i="1"/>
  <c r="P9425" i="1" a="1"/>
  <c r="P9425" i="1" s="1"/>
  <c r="P9426" i="1" a="1"/>
  <c r="P9426" i="1"/>
  <c r="P9427" i="1" a="1"/>
  <c r="P9427" i="1" s="1"/>
  <c r="P9428" i="1" a="1"/>
  <c r="P9428" i="1"/>
  <c r="P9429" i="1" a="1"/>
  <c r="P9429" i="1" s="1"/>
  <c r="P9430" i="1" a="1"/>
  <c r="P9430" i="1"/>
  <c r="P9431" i="1" a="1"/>
  <c r="P9431" i="1" s="1"/>
  <c r="P9432" i="1" a="1"/>
  <c r="P9432" i="1"/>
  <c r="P9433" i="1" a="1"/>
  <c r="P9433" i="1" s="1"/>
  <c r="P9434" i="1" a="1"/>
  <c r="P9434" i="1"/>
  <c r="P9435" i="1" a="1"/>
  <c r="P9435" i="1" s="1"/>
  <c r="P9436" i="1" a="1"/>
  <c r="P9436" i="1"/>
  <c r="P9437" i="1" a="1"/>
  <c r="P9437" i="1" s="1"/>
  <c r="P9438" i="1" a="1"/>
  <c r="P9438" i="1"/>
  <c r="P9439" i="1" a="1"/>
  <c r="P9439" i="1" s="1"/>
  <c r="P9440" i="1" a="1"/>
  <c r="P9440" i="1"/>
  <c r="P9441" i="1" a="1"/>
  <c r="P9441" i="1" s="1"/>
  <c r="P9442" i="1" a="1"/>
  <c r="P9442" i="1"/>
  <c r="P9443" i="1" a="1"/>
  <c r="P9443" i="1" s="1"/>
  <c r="P9444" i="1" a="1"/>
  <c r="P9444" i="1"/>
  <c r="P9445" i="1" a="1"/>
  <c r="P9445" i="1" s="1"/>
  <c r="P9446" i="1" a="1"/>
  <c r="P9446" i="1"/>
  <c r="P9447" i="1" a="1"/>
  <c r="P9447" i="1" s="1"/>
  <c r="P9448" i="1" a="1"/>
  <c r="P9448" i="1"/>
  <c r="P9449" i="1" a="1"/>
  <c r="P9449" i="1" s="1"/>
  <c r="P9450" i="1" a="1"/>
  <c r="P9450" i="1"/>
  <c r="P9451" i="1" a="1"/>
  <c r="P9451" i="1" s="1"/>
  <c r="P9452" i="1" a="1"/>
  <c r="P9452" i="1"/>
  <c r="P9453" i="1" a="1"/>
  <c r="P9453" i="1" s="1"/>
  <c r="P9454" i="1" a="1"/>
  <c r="P9454" i="1"/>
  <c r="P9455" i="1" a="1"/>
  <c r="P9455" i="1" s="1"/>
  <c r="P9456" i="1" a="1"/>
  <c r="P9456" i="1"/>
  <c r="P9457" i="1" a="1"/>
  <c r="P9457" i="1" s="1"/>
  <c r="P9458" i="1" a="1"/>
  <c r="P9458" i="1"/>
  <c r="P9459" i="1" a="1"/>
  <c r="P9459" i="1" s="1"/>
  <c r="P9460" i="1" a="1"/>
  <c r="P9460" i="1"/>
  <c r="P9461" i="1" a="1"/>
  <c r="P9461" i="1" s="1"/>
  <c r="P9462" i="1" a="1"/>
  <c r="P9462" i="1"/>
  <c r="P9463" i="1" a="1"/>
  <c r="P9463" i="1" s="1"/>
  <c r="P9464" i="1" a="1"/>
  <c r="P9464" i="1"/>
  <c r="P9465" i="1" a="1"/>
  <c r="P9465" i="1" s="1"/>
  <c r="P9466" i="1" a="1"/>
  <c r="P9466" i="1"/>
  <c r="P9467" i="1" a="1"/>
  <c r="P9467" i="1" s="1"/>
  <c r="P9468" i="1" a="1"/>
  <c r="P9468" i="1"/>
  <c r="P9469" i="1" a="1"/>
  <c r="P9469" i="1" s="1"/>
  <c r="P9470" i="1" a="1"/>
  <c r="P9470" i="1"/>
  <c r="P9471" i="1" a="1"/>
  <c r="P9471" i="1" s="1"/>
  <c r="P9472" i="1" a="1"/>
  <c r="P9472" i="1"/>
  <c r="P9473" i="1" a="1"/>
  <c r="P9473" i="1" s="1"/>
  <c r="P9474" i="1" a="1"/>
  <c r="P9474" i="1"/>
  <c r="P9475" i="1" a="1"/>
  <c r="P9475" i="1" s="1"/>
  <c r="P9476" i="1" a="1"/>
  <c r="P9476" i="1"/>
  <c r="P9477" i="1" a="1"/>
  <c r="P9477" i="1" s="1"/>
  <c r="P9478" i="1" a="1"/>
  <c r="P9478" i="1"/>
  <c r="P9479" i="1" a="1"/>
  <c r="P9479" i="1" s="1"/>
  <c r="P9480" i="1" a="1"/>
  <c r="P9480" i="1"/>
  <c r="P9481" i="1" a="1"/>
  <c r="P9481" i="1" s="1"/>
  <c r="P9482" i="1" a="1"/>
  <c r="P9482" i="1"/>
  <c r="P9483" i="1" a="1"/>
  <c r="P9483" i="1" s="1"/>
  <c r="P9484" i="1" a="1"/>
  <c r="P9484" i="1"/>
  <c r="P9485" i="1" a="1"/>
  <c r="P9485" i="1" s="1"/>
  <c r="P9486" i="1" a="1"/>
  <c r="P9486" i="1"/>
  <c r="P9487" i="1" a="1"/>
  <c r="P9487" i="1" s="1"/>
  <c r="P9488" i="1" a="1"/>
  <c r="P9488" i="1"/>
  <c r="P9489" i="1" a="1"/>
  <c r="P9489" i="1" s="1"/>
  <c r="P9490" i="1" a="1"/>
  <c r="P9490" i="1"/>
  <c r="P9491" i="1" a="1"/>
  <c r="P9491" i="1" s="1"/>
  <c r="P9492" i="1" a="1"/>
  <c r="P9492" i="1"/>
  <c r="P9493" i="1" a="1"/>
  <c r="P9493" i="1" s="1"/>
  <c r="P9494" i="1" a="1"/>
  <c r="P9494" i="1"/>
  <c r="P9495" i="1" a="1"/>
  <c r="P9495" i="1" s="1"/>
  <c r="P9496" i="1" a="1"/>
  <c r="P9496" i="1"/>
  <c r="P9497" i="1" a="1"/>
  <c r="P9497" i="1" s="1"/>
  <c r="P9498" i="1" a="1"/>
  <c r="P9498" i="1"/>
  <c r="P9499" i="1" a="1"/>
  <c r="P9499" i="1" s="1"/>
  <c r="P9500" i="1" a="1"/>
  <c r="P9500" i="1"/>
  <c r="P9501" i="1" a="1"/>
  <c r="P9501" i="1" s="1"/>
  <c r="P9502" i="1" a="1"/>
  <c r="P9502" i="1"/>
  <c r="P9503" i="1" a="1"/>
  <c r="P9503" i="1" s="1"/>
  <c r="P9504" i="1" a="1"/>
  <c r="P9504" i="1"/>
  <c r="P9505" i="1" a="1"/>
  <c r="P9505" i="1" s="1"/>
  <c r="P9506" i="1" a="1"/>
  <c r="P9506" i="1"/>
  <c r="P9507" i="1" a="1"/>
  <c r="P9507" i="1" s="1"/>
  <c r="P9508" i="1" a="1"/>
  <c r="P9508" i="1"/>
  <c r="P9509" i="1" a="1"/>
  <c r="P9509" i="1" s="1"/>
  <c r="P9510" i="1" a="1"/>
  <c r="P9510" i="1"/>
  <c r="P9511" i="1" a="1"/>
  <c r="P9511" i="1" s="1"/>
  <c r="P9512" i="1" a="1"/>
  <c r="P9512" i="1"/>
  <c r="P9513" i="1" a="1"/>
  <c r="P9513" i="1" s="1"/>
  <c r="P9514" i="1" a="1"/>
  <c r="P9514" i="1"/>
  <c r="P9515" i="1" a="1"/>
  <c r="P9515" i="1" s="1"/>
  <c r="P9516" i="1" a="1"/>
  <c r="P9516" i="1"/>
  <c r="P9517" i="1" a="1"/>
  <c r="P9517" i="1" s="1"/>
  <c r="P9518" i="1" a="1"/>
  <c r="P9518" i="1"/>
  <c r="P9519" i="1" a="1"/>
  <c r="P9519" i="1" s="1"/>
  <c r="P9520" i="1" a="1"/>
  <c r="P9520" i="1"/>
  <c r="P9521" i="1" a="1"/>
  <c r="P9521" i="1" s="1"/>
  <c r="P9522" i="1" a="1"/>
  <c r="P9522" i="1"/>
  <c r="P9523" i="1" a="1"/>
  <c r="P9523" i="1" s="1"/>
  <c r="P9524" i="1" a="1"/>
  <c r="P9524" i="1"/>
  <c r="P9525" i="1" a="1"/>
  <c r="P9525" i="1" s="1"/>
  <c r="P9526" i="1" a="1"/>
  <c r="P9526" i="1"/>
  <c r="P9527" i="1" a="1"/>
  <c r="P9527" i="1" s="1"/>
  <c r="P9528" i="1" a="1"/>
  <c r="P9528" i="1"/>
  <c r="P9529" i="1" a="1"/>
  <c r="P9529" i="1" s="1"/>
  <c r="P9530" i="1" a="1"/>
  <c r="P9530" i="1"/>
  <c r="P9531" i="1" a="1"/>
  <c r="P9531" i="1" s="1"/>
  <c r="P9532" i="1" a="1"/>
  <c r="P9532" i="1"/>
  <c r="P9533" i="1" a="1"/>
  <c r="P9533" i="1" s="1"/>
  <c r="P9534" i="1" a="1"/>
  <c r="P9534" i="1"/>
  <c r="P9535" i="1" a="1"/>
  <c r="P9535" i="1" s="1"/>
  <c r="P9536" i="1" a="1"/>
  <c r="P9536" i="1"/>
  <c r="P9537" i="1" a="1"/>
  <c r="P9537" i="1" s="1"/>
  <c r="P9538" i="1" a="1"/>
  <c r="P9538" i="1"/>
  <c r="P9539" i="1" a="1"/>
  <c r="P9539" i="1" s="1"/>
  <c r="P9540" i="1" a="1"/>
  <c r="P9540" i="1"/>
  <c r="P9541" i="1" a="1"/>
  <c r="P9541" i="1" s="1"/>
  <c r="P9542" i="1" a="1"/>
  <c r="P9542" i="1"/>
  <c r="P9543" i="1" a="1"/>
  <c r="P9543" i="1" s="1"/>
  <c r="P9544" i="1" a="1"/>
  <c r="P9544" i="1"/>
  <c r="P9545" i="1" a="1"/>
  <c r="P9545" i="1" s="1"/>
  <c r="P9546" i="1" a="1"/>
  <c r="P9546" i="1"/>
  <c r="P9547" i="1" a="1"/>
  <c r="P9547" i="1" s="1"/>
  <c r="P9548" i="1" a="1"/>
  <c r="P9548" i="1"/>
  <c r="P9549" i="1" a="1"/>
  <c r="P9549" i="1" s="1"/>
  <c r="P9550" i="1" a="1"/>
  <c r="P9550" i="1"/>
  <c r="P9551" i="1" a="1"/>
  <c r="P9551" i="1" s="1"/>
  <c r="P9552" i="1" a="1"/>
  <c r="P9552" i="1"/>
  <c r="P9553" i="1" a="1"/>
  <c r="P9553" i="1" s="1"/>
  <c r="P9554" i="1" a="1"/>
  <c r="P9554" i="1"/>
  <c r="P9555" i="1" a="1"/>
  <c r="P9555" i="1" s="1"/>
  <c r="P9556" i="1" a="1"/>
  <c r="P9556" i="1"/>
  <c r="P9557" i="1" a="1"/>
  <c r="P9557" i="1" s="1"/>
  <c r="P9558" i="1" a="1"/>
  <c r="P9558" i="1"/>
  <c r="P9559" i="1" a="1"/>
  <c r="P9559" i="1" s="1"/>
  <c r="P9560" i="1" a="1"/>
  <c r="P9560" i="1"/>
  <c r="P9561" i="1" a="1"/>
  <c r="P9561" i="1" s="1"/>
  <c r="P9562" i="1" a="1"/>
  <c r="P9562" i="1"/>
  <c r="P9563" i="1" a="1"/>
  <c r="P9563" i="1" s="1"/>
  <c r="P9564" i="1" a="1"/>
  <c r="P9564" i="1"/>
  <c r="P9565" i="1" a="1"/>
  <c r="P9565" i="1" s="1"/>
  <c r="P9566" i="1" a="1"/>
  <c r="P9566" i="1"/>
  <c r="P9567" i="1" a="1"/>
  <c r="P9567" i="1" s="1"/>
  <c r="P9568" i="1" a="1"/>
  <c r="P9568" i="1"/>
  <c r="P9569" i="1" a="1"/>
  <c r="P9569" i="1" s="1"/>
  <c r="P9570" i="1" a="1"/>
  <c r="P9570" i="1"/>
  <c r="P9571" i="1" a="1"/>
  <c r="P9571" i="1" s="1"/>
  <c r="P9572" i="1" a="1"/>
  <c r="P9572" i="1"/>
  <c r="P9573" i="1" a="1"/>
  <c r="P9573" i="1" s="1"/>
  <c r="P9574" i="1" a="1"/>
  <c r="P9574" i="1"/>
  <c r="P9575" i="1" a="1"/>
  <c r="P9575" i="1" s="1"/>
  <c r="P9576" i="1" a="1"/>
  <c r="P9576" i="1"/>
  <c r="P9577" i="1" a="1"/>
  <c r="P9577" i="1" s="1"/>
  <c r="P9578" i="1" a="1"/>
  <c r="P9578" i="1"/>
  <c r="P9579" i="1" a="1"/>
  <c r="P9579" i="1" s="1"/>
  <c r="P9580" i="1" a="1"/>
  <c r="P9580" i="1"/>
  <c r="P9581" i="1" a="1"/>
  <c r="P9581" i="1" s="1"/>
  <c r="P9582" i="1" a="1"/>
  <c r="P9582" i="1"/>
  <c r="P9583" i="1" a="1"/>
  <c r="P9583" i="1" s="1"/>
  <c r="P9584" i="1" a="1"/>
  <c r="P9584" i="1"/>
  <c r="P9585" i="1" a="1"/>
  <c r="P9585" i="1" s="1"/>
  <c r="P9586" i="1" a="1"/>
  <c r="P9586" i="1"/>
  <c r="P9587" i="1" a="1"/>
  <c r="P9587" i="1" s="1"/>
  <c r="P9588" i="1" a="1"/>
  <c r="P9588" i="1"/>
  <c r="P9589" i="1" a="1"/>
  <c r="P9589" i="1" s="1"/>
  <c r="P9590" i="1" a="1"/>
  <c r="P9590" i="1"/>
  <c r="P9591" i="1" a="1"/>
  <c r="P9591" i="1" s="1"/>
  <c r="P9592" i="1" a="1"/>
  <c r="P9592" i="1"/>
  <c r="P9593" i="1" a="1"/>
  <c r="P9593" i="1" s="1"/>
  <c r="P9594" i="1" a="1"/>
  <c r="P9594" i="1"/>
  <c r="P9595" i="1" a="1"/>
  <c r="P9595" i="1" s="1"/>
  <c r="P9596" i="1" a="1"/>
  <c r="P9596" i="1"/>
  <c r="P9597" i="1" a="1"/>
  <c r="P9597" i="1" s="1"/>
  <c r="P9598" i="1" a="1"/>
  <c r="P9598" i="1"/>
  <c r="P9599" i="1" a="1"/>
  <c r="P9599" i="1" s="1"/>
  <c r="P9600" i="1" a="1"/>
  <c r="P9600" i="1"/>
  <c r="P9601" i="1" a="1"/>
  <c r="P9601" i="1" s="1"/>
  <c r="P9602" i="1" a="1"/>
  <c r="P9602" i="1"/>
  <c r="P9603" i="1" a="1"/>
  <c r="P9603" i="1" s="1"/>
  <c r="P9604" i="1" a="1"/>
  <c r="P9604" i="1"/>
  <c r="P9605" i="1" a="1"/>
  <c r="P9605" i="1" s="1"/>
  <c r="P9606" i="1" a="1"/>
  <c r="P9606" i="1"/>
  <c r="P9607" i="1" a="1"/>
  <c r="P9607" i="1" s="1"/>
  <c r="P9608" i="1" a="1"/>
  <c r="P9608" i="1"/>
  <c r="P9609" i="1" a="1"/>
  <c r="P9609" i="1" s="1"/>
  <c r="P9610" i="1" a="1"/>
  <c r="P9610" i="1"/>
  <c r="P9611" i="1" a="1"/>
  <c r="P9611" i="1" s="1"/>
  <c r="P9612" i="1" a="1"/>
  <c r="P9612" i="1"/>
  <c r="P9613" i="1" a="1"/>
  <c r="P9613" i="1" s="1"/>
  <c r="P9614" i="1" a="1"/>
  <c r="P9614" i="1"/>
  <c r="P9615" i="1" a="1"/>
  <c r="P9615" i="1" s="1"/>
  <c r="P9616" i="1" a="1"/>
  <c r="P9616" i="1"/>
  <c r="P9617" i="1" a="1"/>
  <c r="P9617" i="1" s="1"/>
  <c r="P9618" i="1" a="1"/>
  <c r="P9618" i="1"/>
  <c r="P9619" i="1" a="1"/>
  <c r="P9619" i="1" s="1"/>
  <c r="P9620" i="1" a="1"/>
  <c r="P9620" i="1"/>
  <c r="P9621" i="1" a="1"/>
  <c r="P9621" i="1" s="1"/>
  <c r="P9622" i="1" a="1"/>
  <c r="P9622" i="1"/>
  <c r="P9623" i="1" a="1"/>
  <c r="P9623" i="1" s="1"/>
  <c r="P9624" i="1" a="1"/>
  <c r="P9624" i="1"/>
  <c r="P9625" i="1" a="1"/>
  <c r="P9625" i="1" s="1"/>
  <c r="P9626" i="1" a="1"/>
  <c r="P9626" i="1"/>
  <c r="P9627" i="1" a="1"/>
  <c r="P9627" i="1" s="1"/>
  <c r="P9628" i="1" a="1"/>
  <c r="P9628" i="1"/>
  <c r="P9629" i="1" a="1"/>
  <c r="P9629" i="1" s="1"/>
  <c r="P9630" i="1" a="1"/>
  <c r="P9630" i="1"/>
  <c r="P9631" i="1" a="1"/>
  <c r="P9631" i="1" s="1"/>
  <c r="P9632" i="1" a="1"/>
  <c r="P9632" i="1"/>
  <c r="P9633" i="1" a="1"/>
  <c r="P9633" i="1" s="1"/>
  <c r="P9634" i="1" a="1"/>
  <c r="P9634" i="1"/>
  <c r="P9635" i="1" a="1"/>
  <c r="P9635" i="1" s="1"/>
  <c r="P9636" i="1" a="1"/>
  <c r="P9636" i="1"/>
  <c r="P9637" i="1" a="1"/>
  <c r="P9637" i="1" s="1"/>
  <c r="P9638" i="1" a="1"/>
  <c r="P9638" i="1"/>
  <c r="P9639" i="1" a="1"/>
  <c r="P9639" i="1" s="1"/>
  <c r="P9640" i="1" a="1"/>
  <c r="P9640" i="1"/>
  <c r="P9641" i="1" a="1"/>
  <c r="P9641" i="1" s="1"/>
  <c r="P9642" i="1" a="1"/>
  <c r="P9642" i="1"/>
  <c r="P9643" i="1" a="1"/>
  <c r="P9643" i="1" s="1"/>
  <c r="P9644" i="1" a="1"/>
  <c r="P9644" i="1"/>
  <c r="P9645" i="1" a="1"/>
  <c r="P9645" i="1" s="1"/>
  <c r="P9646" i="1" a="1"/>
  <c r="P9646" i="1"/>
  <c r="P9647" i="1" a="1"/>
  <c r="P9647" i="1" s="1"/>
  <c r="P9648" i="1" a="1"/>
  <c r="P9648" i="1"/>
  <c r="P9649" i="1" a="1"/>
  <c r="P9649" i="1" s="1"/>
  <c r="P9650" i="1" a="1"/>
  <c r="P9650" i="1"/>
  <c r="P9651" i="1" a="1"/>
  <c r="P9651" i="1" s="1"/>
  <c r="P9652" i="1" a="1"/>
  <c r="P9652" i="1"/>
  <c r="P9653" i="1" a="1"/>
  <c r="P9653" i="1" s="1"/>
  <c r="P9654" i="1" a="1"/>
  <c r="P9654" i="1"/>
  <c r="P9655" i="1" a="1"/>
  <c r="P9655" i="1" s="1"/>
  <c r="P9656" i="1" a="1"/>
  <c r="P9656" i="1"/>
  <c r="P9657" i="1" a="1"/>
  <c r="P9657" i="1" s="1"/>
  <c r="P9658" i="1" a="1"/>
  <c r="P9658" i="1"/>
  <c r="P9659" i="1" a="1"/>
  <c r="P9659" i="1" s="1"/>
  <c r="P9660" i="1" a="1"/>
  <c r="P9660" i="1"/>
  <c r="P9661" i="1" a="1"/>
  <c r="P9661" i="1" s="1"/>
  <c r="P9662" i="1" a="1"/>
  <c r="P9662" i="1"/>
  <c r="P9663" i="1" a="1"/>
  <c r="P9663" i="1" s="1"/>
  <c r="P9664" i="1" a="1"/>
  <c r="P9664" i="1"/>
  <c r="P9665" i="1" a="1"/>
  <c r="P9665" i="1" s="1"/>
  <c r="P9666" i="1" a="1"/>
  <c r="P9666" i="1"/>
  <c r="P9667" i="1" a="1"/>
  <c r="P9667" i="1" s="1"/>
  <c r="P9668" i="1" a="1"/>
  <c r="P9668" i="1"/>
  <c r="P9669" i="1" a="1"/>
  <c r="P9669" i="1" s="1"/>
  <c r="P9670" i="1" a="1"/>
  <c r="P9670" i="1"/>
  <c r="P9671" i="1" a="1"/>
  <c r="P9671" i="1" s="1"/>
  <c r="P9672" i="1" a="1"/>
  <c r="P9672" i="1"/>
  <c r="P9673" i="1" a="1"/>
  <c r="P9673" i="1" s="1"/>
  <c r="P9674" i="1" a="1"/>
  <c r="P9674" i="1"/>
  <c r="P9675" i="1" a="1"/>
  <c r="P9675" i="1" s="1"/>
  <c r="P9676" i="1" a="1"/>
  <c r="P9676" i="1"/>
  <c r="P9677" i="1" a="1"/>
  <c r="P9677" i="1" s="1"/>
  <c r="P9678" i="1" a="1"/>
  <c r="P9678" i="1"/>
  <c r="P9679" i="1" a="1"/>
  <c r="P9679" i="1" s="1"/>
  <c r="P9680" i="1" a="1"/>
  <c r="P9680" i="1"/>
  <c r="P9681" i="1" a="1"/>
  <c r="P9681" i="1" s="1"/>
  <c r="P9682" i="1" a="1"/>
  <c r="P9682" i="1"/>
  <c r="P9683" i="1" a="1"/>
  <c r="P9683" i="1" s="1"/>
  <c r="P9684" i="1" a="1"/>
  <c r="P9684" i="1"/>
  <c r="P9685" i="1" a="1"/>
  <c r="P9685" i="1" s="1"/>
  <c r="P9686" i="1" a="1"/>
  <c r="P9686" i="1"/>
  <c r="P9687" i="1" a="1"/>
  <c r="P9687" i="1" s="1"/>
  <c r="P9688" i="1" a="1"/>
  <c r="P9688" i="1"/>
  <c r="P9689" i="1" a="1"/>
  <c r="P9689" i="1" s="1"/>
  <c r="P9690" i="1" a="1"/>
  <c r="P9690" i="1"/>
  <c r="P9691" i="1" a="1"/>
  <c r="P9691" i="1" s="1"/>
  <c r="P9692" i="1" a="1"/>
  <c r="P9692" i="1"/>
  <c r="P9693" i="1" a="1"/>
  <c r="P9693" i="1" s="1"/>
  <c r="P9694" i="1" a="1"/>
  <c r="P9694" i="1"/>
  <c r="P9695" i="1" a="1"/>
  <c r="P9695" i="1" s="1"/>
  <c r="P9696" i="1" a="1"/>
  <c r="P9696" i="1"/>
  <c r="P9697" i="1" a="1"/>
  <c r="P9697" i="1" s="1"/>
  <c r="P9698" i="1" a="1"/>
  <c r="P9698" i="1"/>
  <c r="P9699" i="1" a="1"/>
  <c r="P9699" i="1" s="1"/>
  <c r="P9700" i="1" a="1"/>
  <c r="P9700" i="1"/>
  <c r="P9701" i="1" a="1"/>
  <c r="P9701" i="1" s="1"/>
  <c r="P9702" i="1" a="1"/>
  <c r="P9702" i="1"/>
  <c r="P9703" i="1" a="1"/>
  <c r="P9703" i="1" s="1"/>
  <c r="P9704" i="1" a="1"/>
  <c r="P9704" i="1"/>
  <c r="P9705" i="1" a="1"/>
  <c r="P9705" i="1" s="1"/>
  <c r="P9706" i="1" a="1"/>
  <c r="P9706" i="1"/>
  <c r="P9707" i="1" a="1"/>
  <c r="P9707" i="1" s="1"/>
  <c r="P9708" i="1" a="1"/>
  <c r="P9708" i="1"/>
  <c r="P9709" i="1" a="1"/>
  <c r="P9709" i="1" s="1"/>
  <c r="P9710" i="1" a="1"/>
  <c r="P9710" i="1"/>
  <c r="P9711" i="1" a="1"/>
  <c r="P9711" i="1" s="1"/>
  <c r="P9712" i="1" a="1"/>
  <c r="P9712" i="1"/>
  <c r="P9713" i="1" a="1"/>
  <c r="P9713" i="1" s="1"/>
  <c r="P9714" i="1" a="1"/>
  <c r="P9714" i="1"/>
  <c r="P9715" i="1" a="1"/>
  <c r="P9715" i="1" s="1"/>
  <c r="P9716" i="1" a="1"/>
  <c r="P9716" i="1"/>
  <c r="P9717" i="1" a="1"/>
  <c r="P9717" i="1" s="1"/>
  <c r="P9718" i="1" a="1"/>
  <c r="P9718" i="1"/>
  <c r="P9719" i="1" a="1"/>
  <c r="P9719" i="1" s="1"/>
  <c r="P9720" i="1" a="1"/>
  <c r="P9720" i="1"/>
  <c r="P9721" i="1" a="1"/>
  <c r="P9721" i="1" s="1"/>
  <c r="P9722" i="1" a="1"/>
  <c r="P9722" i="1"/>
  <c r="P9723" i="1" a="1"/>
  <c r="P9723" i="1" s="1"/>
  <c r="P9724" i="1" a="1"/>
  <c r="P9724" i="1"/>
  <c r="P9725" i="1" a="1"/>
  <c r="P9725" i="1" s="1"/>
  <c r="P9726" i="1" a="1"/>
  <c r="P9726" i="1"/>
  <c r="P9727" i="1" a="1"/>
  <c r="P9727" i="1" s="1"/>
  <c r="P9728" i="1" a="1"/>
  <c r="P9728" i="1"/>
  <c r="P9729" i="1" a="1"/>
  <c r="P9729" i="1" s="1"/>
  <c r="P9730" i="1" a="1"/>
  <c r="P9730" i="1"/>
  <c r="P9731" i="1" a="1"/>
  <c r="P9731" i="1" s="1"/>
  <c r="P9732" i="1" a="1"/>
  <c r="P9732" i="1"/>
  <c r="P9733" i="1" a="1"/>
  <c r="P9733" i="1" s="1"/>
  <c r="P9734" i="1" a="1"/>
  <c r="P9734" i="1"/>
  <c r="P9735" i="1" a="1"/>
  <c r="P9735" i="1" s="1"/>
  <c r="P9736" i="1" a="1"/>
  <c r="P9736" i="1"/>
  <c r="P9737" i="1" a="1"/>
  <c r="P9737" i="1" s="1"/>
  <c r="P9738" i="1" a="1"/>
  <c r="P9738" i="1"/>
  <c r="P9739" i="1" a="1"/>
  <c r="P9739" i="1" s="1"/>
  <c r="P9740" i="1" a="1"/>
  <c r="P9740" i="1"/>
  <c r="P9741" i="1" a="1"/>
  <c r="P9741" i="1" s="1"/>
  <c r="P9742" i="1" a="1"/>
  <c r="P9742" i="1"/>
  <c r="P9743" i="1" a="1"/>
  <c r="P9743" i="1" s="1"/>
  <c r="P9744" i="1" a="1"/>
  <c r="P9744" i="1"/>
  <c r="P9745" i="1" a="1"/>
  <c r="P9745" i="1" s="1"/>
  <c r="P9746" i="1" a="1"/>
  <c r="P9746" i="1"/>
  <c r="P9747" i="1" a="1"/>
  <c r="P9747" i="1" s="1"/>
  <c r="P9748" i="1" a="1"/>
  <c r="P9748" i="1"/>
  <c r="P9749" i="1" a="1"/>
  <c r="P9749" i="1" s="1"/>
  <c r="P9750" i="1" a="1"/>
  <c r="P9750" i="1"/>
  <c r="P9751" i="1" a="1"/>
  <c r="P9751" i="1" s="1"/>
  <c r="P9752" i="1" a="1"/>
  <c r="P9752" i="1"/>
  <c r="P9753" i="1" a="1"/>
  <c r="P9753" i="1" s="1"/>
  <c r="P9754" i="1" a="1"/>
  <c r="P9754" i="1"/>
  <c r="P9755" i="1" a="1"/>
  <c r="P9755" i="1" s="1"/>
  <c r="P9756" i="1" a="1"/>
  <c r="P9756" i="1"/>
  <c r="P9757" i="1" a="1"/>
  <c r="P9757" i="1" s="1"/>
  <c r="P9758" i="1" a="1"/>
  <c r="P9758" i="1"/>
  <c r="P9759" i="1" a="1"/>
  <c r="P9759" i="1" s="1"/>
  <c r="P9760" i="1" a="1"/>
  <c r="P9760" i="1"/>
  <c r="P9761" i="1" a="1"/>
  <c r="P9761" i="1" s="1"/>
  <c r="P9762" i="1" a="1"/>
  <c r="P9762" i="1"/>
  <c r="P9763" i="1" a="1"/>
  <c r="P9763" i="1" s="1"/>
  <c r="P9764" i="1" a="1"/>
  <c r="P9764" i="1"/>
  <c r="P9765" i="1" a="1"/>
  <c r="P9765" i="1" s="1"/>
  <c r="P9766" i="1" a="1"/>
  <c r="P9766" i="1"/>
  <c r="P9767" i="1" a="1"/>
  <c r="P9767" i="1" s="1"/>
  <c r="P9768" i="1" a="1"/>
  <c r="P9768" i="1"/>
  <c r="P9769" i="1" a="1"/>
  <c r="P9769" i="1" s="1"/>
  <c r="P9770" i="1" a="1"/>
  <c r="P9770" i="1"/>
  <c r="P9771" i="1" a="1"/>
  <c r="P9771" i="1" s="1"/>
  <c r="P9772" i="1" a="1"/>
  <c r="P9772" i="1"/>
  <c r="P9773" i="1" a="1"/>
  <c r="P9773" i="1" s="1"/>
  <c r="P9774" i="1" a="1"/>
  <c r="P9774" i="1"/>
  <c r="P9775" i="1" a="1"/>
  <c r="P9775" i="1" s="1"/>
  <c r="P9776" i="1" a="1"/>
  <c r="P9776" i="1"/>
  <c r="P9777" i="1" a="1"/>
  <c r="P9777" i="1" s="1"/>
  <c r="P9778" i="1" a="1"/>
  <c r="P9778" i="1"/>
  <c r="P9779" i="1" a="1"/>
  <c r="P9779" i="1" s="1"/>
  <c r="P9780" i="1" a="1"/>
  <c r="P9780" i="1"/>
  <c r="P9781" i="1" a="1"/>
  <c r="P9781" i="1" s="1"/>
  <c r="P9782" i="1" a="1"/>
  <c r="P9782" i="1"/>
  <c r="P9783" i="1" a="1"/>
  <c r="P9783" i="1" s="1"/>
  <c r="P9784" i="1" a="1"/>
  <c r="P9784" i="1"/>
  <c r="P9785" i="1" a="1"/>
  <c r="P9785" i="1" s="1"/>
  <c r="P9786" i="1" a="1"/>
  <c r="P9786" i="1"/>
  <c r="P9787" i="1" a="1"/>
  <c r="P9787" i="1" s="1"/>
  <c r="P9788" i="1" a="1"/>
  <c r="P9788" i="1"/>
  <c r="P9789" i="1" a="1"/>
  <c r="P9789" i="1" s="1"/>
  <c r="P9790" i="1" a="1"/>
  <c r="P9790" i="1"/>
  <c r="P9791" i="1" a="1"/>
  <c r="P9791" i="1" s="1"/>
  <c r="P9792" i="1" a="1"/>
  <c r="P9792" i="1"/>
  <c r="P9793" i="1" a="1"/>
  <c r="P9793" i="1" s="1"/>
  <c r="P9794" i="1" a="1"/>
  <c r="P9794" i="1"/>
  <c r="P9795" i="1" a="1"/>
  <c r="P9795" i="1" s="1"/>
  <c r="P9796" i="1" a="1"/>
  <c r="P9796" i="1"/>
  <c r="P9797" i="1" a="1"/>
  <c r="P9797" i="1" s="1"/>
  <c r="P9798" i="1" a="1"/>
  <c r="P9798" i="1"/>
  <c r="P9799" i="1" a="1"/>
  <c r="P9799" i="1" s="1"/>
  <c r="P9800" i="1" a="1"/>
  <c r="P9800" i="1"/>
  <c r="P9801" i="1" a="1"/>
  <c r="P9801" i="1" s="1"/>
  <c r="P9802" i="1" a="1"/>
  <c r="P9802" i="1"/>
  <c r="P9803" i="1" a="1"/>
  <c r="P9803" i="1" s="1"/>
  <c r="P9804" i="1" a="1"/>
  <c r="P9804" i="1"/>
  <c r="P9805" i="1" a="1"/>
  <c r="P9805" i="1" s="1"/>
  <c r="P9806" i="1" a="1"/>
  <c r="P9806" i="1"/>
  <c r="P9807" i="1" a="1"/>
  <c r="P9807" i="1" s="1"/>
  <c r="P9808" i="1" a="1"/>
  <c r="P9808" i="1"/>
  <c r="P9809" i="1" a="1"/>
  <c r="P9809" i="1" s="1"/>
  <c r="P9810" i="1" a="1"/>
  <c r="P9810" i="1"/>
  <c r="P9811" i="1" a="1"/>
  <c r="P9811" i="1" s="1"/>
  <c r="P9812" i="1" a="1"/>
  <c r="P9812" i="1"/>
  <c r="P9813" i="1" a="1"/>
  <c r="P9813" i="1" s="1"/>
  <c r="P9814" i="1" a="1"/>
  <c r="P9814" i="1"/>
  <c r="P9815" i="1" a="1"/>
  <c r="P9815" i="1" s="1"/>
  <c r="P9816" i="1" a="1"/>
  <c r="P9816" i="1"/>
  <c r="P9817" i="1" a="1"/>
  <c r="P9817" i="1" s="1"/>
  <c r="P9818" i="1" a="1"/>
  <c r="P9818" i="1"/>
  <c r="P9819" i="1" a="1"/>
  <c r="P9819" i="1" s="1"/>
  <c r="P9820" i="1" a="1"/>
  <c r="P9820" i="1"/>
  <c r="P9821" i="1" a="1"/>
  <c r="P9821" i="1" s="1"/>
  <c r="P9822" i="1" a="1"/>
  <c r="P9822" i="1"/>
  <c r="P9823" i="1" a="1"/>
  <c r="P9823" i="1" s="1"/>
  <c r="P9824" i="1" a="1"/>
  <c r="P9824" i="1"/>
  <c r="P9825" i="1" a="1"/>
  <c r="P9825" i="1" s="1"/>
  <c r="P9826" i="1" a="1"/>
  <c r="P9826" i="1"/>
  <c r="P9827" i="1" a="1"/>
  <c r="P9827" i="1" s="1"/>
  <c r="P9828" i="1" a="1"/>
  <c r="P9828" i="1"/>
  <c r="P9829" i="1" a="1"/>
  <c r="P9829" i="1" s="1"/>
  <c r="P9830" i="1" a="1"/>
  <c r="P9830" i="1"/>
  <c r="P9831" i="1" a="1"/>
  <c r="P9831" i="1" s="1"/>
  <c r="P9832" i="1" a="1"/>
  <c r="P9832" i="1"/>
  <c r="P9833" i="1" a="1"/>
  <c r="P9833" i="1" s="1"/>
  <c r="P9834" i="1" a="1"/>
  <c r="P9834" i="1"/>
  <c r="P9835" i="1" a="1"/>
  <c r="P9835" i="1" s="1"/>
  <c r="P9836" i="1" a="1"/>
  <c r="P9836" i="1"/>
  <c r="P9837" i="1" a="1"/>
  <c r="P9837" i="1" s="1"/>
  <c r="P9838" i="1" a="1"/>
  <c r="P9838" i="1"/>
  <c r="P9839" i="1" a="1"/>
  <c r="P9839" i="1" s="1"/>
  <c r="P9840" i="1" a="1"/>
  <c r="P9840" i="1"/>
  <c r="P9841" i="1" a="1"/>
  <c r="P9841" i="1" s="1"/>
  <c r="P9842" i="1" a="1"/>
  <c r="P9842" i="1"/>
  <c r="P9843" i="1" a="1"/>
  <c r="P9843" i="1" s="1"/>
  <c r="P9844" i="1" a="1"/>
  <c r="P9844" i="1"/>
  <c r="P9845" i="1" a="1"/>
  <c r="P9845" i="1" s="1"/>
  <c r="P9846" i="1" a="1"/>
  <c r="P9846" i="1"/>
  <c r="P9847" i="1" a="1"/>
  <c r="P9847" i="1" s="1"/>
  <c r="P9848" i="1" a="1"/>
  <c r="P9848" i="1"/>
  <c r="P9849" i="1" a="1"/>
  <c r="P9849" i="1" s="1"/>
  <c r="P9850" i="1" a="1"/>
  <c r="P9850" i="1"/>
  <c r="P9851" i="1" a="1"/>
  <c r="P9851" i="1" s="1"/>
  <c r="P9852" i="1" a="1"/>
  <c r="P9852" i="1"/>
  <c r="P9853" i="1" a="1"/>
  <c r="P9853" i="1" s="1"/>
  <c r="P9854" i="1" a="1"/>
  <c r="P9854" i="1"/>
  <c r="P9855" i="1" a="1"/>
  <c r="P9855" i="1" s="1"/>
  <c r="P9856" i="1" a="1"/>
  <c r="P9856" i="1"/>
  <c r="P9857" i="1" a="1"/>
  <c r="P9857" i="1" s="1"/>
  <c r="P9858" i="1" a="1"/>
  <c r="P9858" i="1"/>
  <c r="P9859" i="1" a="1"/>
  <c r="P9859" i="1" s="1"/>
  <c r="P9860" i="1" a="1"/>
  <c r="P9860" i="1"/>
  <c r="P9861" i="1" a="1"/>
  <c r="P9861" i="1" s="1"/>
  <c r="P9862" i="1" a="1"/>
  <c r="P9862" i="1"/>
  <c r="P9863" i="1" a="1"/>
  <c r="P9863" i="1" s="1"/>
  <c r="P9864" i="1" a="1"/>
  <c r="P9864" i="1"/>
  <c r="P9865" i="1" a="1"/>
  <c r="P9865" i="1" s="1"/>
  <c r="P9866" i="1" a="1"/>
  <c r="P9866" i="1"/>
  <c r="P9867" i="1" a="1"/>
  <c r="P9867" i="1" s="1"/>
  <c r="P9868" i="1" a="1"/>
  <c r="P9868" i="1"/>
  <c r="P9869" i="1" a="1"/>
  <c r="P9869" i="1" s="1"/>
  <c r="P9870" i="1" a="1"/>
  <c r="P9870" i="1"/>
  <c r="P9871" i="1" a="1"/>
  <c r="P9871" i="1" s="1"/>
  <c r="P9872" i="1" a="1"/>
  <c r="P9872" i="1"/>
  <c r="P9873" i="1" a="1"/>
  <c r="P9873" i="1" s="1"/>
  <c r="P9874" i="1" a="1"/>
  <c r="P9874" i="1"/>
  <c r="P9875" i="1" a="1"/>
  <c r="P9875" i="1" s="1"/>
  <c r="P9876" i="1" a="1"/>
  <c r="P9876" i="1"/>
  <c r="P9877" i="1" a="1"/>
  <c r="P9877" i="1" s="1"/>
  <c r="P9878" i="1" a="1"/>
  <c r="P9878" i="1"/>
  <c r="P9879" i="1" a="1"/>
  <c r="P9879" i="1" s="1"/>
  <c r="P9880" i="1" a="1"/>
  <c r="P9880" i="1"/>
  <c r="P9881" i="1" a="1"/>
  <c r="P9881" i="1" s="1"/>
  <c r="P9882" i="1" a="1"/>
  <c r="P9882" i="1"/>
  <c r="P9883" i="1" a="1"/>
  <c r="P9883" i="1" s="1"/>
  <c r="P9884" i="1" a="1"/>
  <c r="P9884" i="1"/>
  <c r="P9885" i="1" a="1"/>
  <c r="P9885" i="1" s="1"/>
  <c r="P9886" i="1" a="1"/>
  <c r="P9886" i="1"/>
  <c r="P9887" i="1" a="1"/>
  <c r="P9887" i="1" s="1"/>
  <c r="P9888" i="1" a="1"/>
  <c r="P9888" i="1"/>
  <c r="P9889" i="1" a="1"/>
  <c r="P9889" i="1" s="1"/>
  <c r="P9890" i="1" a="1"/>
  <c r="P9890" i="1"/>
  <c r="P9891" i="1" a="1"/>
  <c r="P9891" i="1" s="1"/>
  <c r="P9892" i="1" a="1"/>
  <c r="P9892" i="1"/>
  <c r="P9893" i="1" a="1"/>
  <c r="P9893" i="1" s="1"/>
  <c r="P9894" i="1" a="1"/>
  <c r="P9894" i="1"/>
  <c r="P9895" i="1" a="1"/>
  <c r="P9895" i="1" s="1"/>
  <c r="P9896" i="1" a="1"/>
  <c r="P9896" i="1"/>
  <c r="P9897" i="1" a="1"/>
  <c r="P9897" i="1" s="1"/>
  <c r="P9898" i="1" a="1"/>
  <c r="P9898" i="1"/>
  <c r="P9899" i="1" a="1"/>
  <c r="P9899" i="1" s="1"/>
  <c r="P9900" i="1" a="1"/>
  <c r="P9900" i="1"/>
  <c r="P9901" i="1" a="1"/>
  <c r="P9901" i="1" s="1"/>
  <c r="P9902" i="1" a="1"/>
  <c r="P9902" i="1"/>
  <c r="P9903" i="1" a="1"/>
  <c r="P9903" i="1" s="1"/>
  <c r="P9904" i="1" a="1"/>
  <c r="P9904" i="1"/>
  <c r="P9905" i="1" a="1"/>
  <c r="P9905" i="1" s="1"/>
  <c r="P9906" i="1" a="1"/>
  <c r="P9906" i="1"/>
  <c r="P9907" i="1" a="1"/>
  <c r="P9907" i="1" s="1"/>
  <c r="P9908" i="1" a="1"/>
  <c r="P9908" i="1"/>
  <c r="P9909" i="1" a="1"/>
  <c r="P9909" i="1" s="1"/>
  <c r="P9910" i="1" a="1"/>
  <c r="P9910" i="1"/>
  <c r="P9911" i="1" a="1"/>
  <c r="P9911" i="1" s="1"/>
  <c r="P9912" i="1" a="1"/>
  <c r="P9912" i="1"/>
  <c r="P9913" i="1" a="1"/>
  <c r="P9913" i="1" s="1"/>
  <c r="P9914" i="1" a="1"/>
  <c r="P9914" i="1"/>
  <c r="P9915" i="1" a="1"/>
  <c r="P9915" i="1" s="1"/>
  <c r="P9916" i="1" a="1"/>
  <c r="P9916" i="1"/>
  <c r="P9917" i="1" a="1"/>
  <c r="P9917" i="1" s="1"/>
  <c r="P9918" i="1" a="1"/>
  <c r="P9918" i="1"/>
  <c r="P9919" i="1" a="1"/>
  <c r="P9919" i="1" s="1"/>
  <c r="P9920" i="1" a="1"/>
  <c r="P9920" i="1"/>
  <c r="P9921" i="1" a="1"/>
  <c r="P9921" i="1" s="1"/>
  <c r="P9922" i="1" a="1"/>
  <c r="P9922" i="1"/>
  <c r="P9923" i="1" a="1"/>
  <c r="P9923" i="1" s="1"/>
  <c r="P9924" i="1" a="1"/>
  <c r="P9924" i="1"/>
  <c r="P9925" i="1" a="1"/>
  <c r="P9925" i="1" s="1"/>
  <c r="P9926" i="1" a="1"/>
  <c r="P9926" i="1"/>
  <c r="P9927" i="1" a="1"/>
  <c r="P9927" i="1" s="1"/>
  <c r="P9928" i="1" a="1"/>
  <c r="P9928" i="1"/>
  <c r="P9929" i="1" a="1"/>
  <c r="P9929" i="1" s="1"/>
  <c r="P9930" i="1" a="1"/>
  <c r="P9930" i="1"/>
  <c r="P9931" i="1" a="1"/>
  <c r="P9931" i="1" s="1"/>
  <c r="P9932" i="1" a="1"/>
  <c r="P9932" i="1"/>
  <c r="P9933" i="1" a="1"/>
  <c r="P9933" i="1" s="1"/>
  <c r="P9934" i="1" a="1"/>
  <c r="P9934" i="1"/>
  <c r="P9935" i="1" a="1"/>
  <c r="P9935" i="1" s="1"/>
  <c r="P9936" i="1" a="1"/>
  <c r="P9936" i="1"/>
  <c r="P9937" i="1" a="1"/>
  <c r="P9937" i="1" s="1"/>
  <c r="P9938" i="1" a="1"/>
  <c r="P9938" i="1"/>
  <c r="P9939" i="1" a="1"/>
  <c r="P9939" i="1" s="1"/>
  <c r="P9940" i="1" a="1"/>
  <c r="P9940" i="1"/>
  <c r="P9941" i="1" a="1"/>
  <c r="P9941" i="1" s="1"/>
  <c r="P9942" i="1" a="1"/>
  <c r="P9942" i="1"/>
  <c r="P9943" i="1" a="1"/>
  <c r="P9943" i="1" s="1"/>
  <c r="P9944" i="1" a="1"/>
  <c r="P9944" i="1"/>
  <c r="P9945" i="1" a="1"/>
  <c r="P9945" i="1" s="1"/>
  <c r="P9946" i="1" a="1"/>
  <c r="P9946" i="1"/>
  <c r="P9947" i="1" a="1"/>
  <c r="P9947" i="1" s="1"/>
  <c r="P9948" i="1" a="1"/>
  <c r="P9948" i="1"/>
  <c r="P9949" i="1" a="1"/>
  <c r="P9949" i="1" s="1"/>
  <c r="P9950" i="1" a="1"/>
  <c r="P9950" i="1"/>
  <c r="P9951" i="1" a="1"/>
  <c r="P9951" i="1" s="1"/>
  <c r="P9952" i="1" a="1"/>
  <c r="P9952" i="1"/>
  <c r="P9953" i="1" a="1"/>
  <c r="P9953" i="1" s="1"/>
  <c r="P9954" i="1" a="1"/>
  <c r="P9954" i="1"/>
  <c r="P9955" i="1" a="1"/>
  <c r="P9955" i="1" s="1"/>
  <c r="P9956" i="1" a="1"/>
  <c r="P9956" i="1"/>
  <c r="P9957" i="1" a="1"/>
  <c r="P9957" i="1" s="1"/>
  <c r="P9958" i="1" a="1"/>
  <c r="P9958" i="1"/>
  <c r="P9959" i="1" a="1"/>
  <c r="P9959" i="1" s="1"/>
  <c r="P9960" i="1" a="1"/>
  <c r="P9960" i="1"/>
  <c r="P9961" i="1" a="1"/>
  <c r="P9961" i="1" s="1"/>
  <c r="P9962" i="1" a="1"/>
  <c r="P9962" i="1"/>
  <c r="P9963" i="1" a="1"/>
  <c r="P9963" i="1" s="1"/>
  <c r="P9964" i="1" a="1"/>
  <c r="P9964" i="1"/>
  <c r="P9965" i="1" a="1"/>
  <c r="P9965" i="1" s="1"/>
  <c r="P9966" i="1" a="1"/>
  <c r="P9966" i="1"/>
  <c r="P9967" i="1" a="1"/>
  <c r="P9967" i="1" s="1"/>
  <c r="P9968" i="1" a="1"/>
  <c r="P9968" i="1"/>
  <c r="P9969" i="1" a="1"/>
  <c r="P9969" i="1" s="1"/>
  <c r="P9970" i="1" a="1"/>
  <c r="P9970" i="1"/>
  <c r="P9971" i="1" a="1"/>
  <c r="P9971" i="1" s="1"/>
  <c r="P9972" i="1" a="1"/>
  <c r="P9972" i="1"/>
  <c r="P9973" i="1" a="1"/>
  <c r="P9973" i="1" s="1"/>
  <c r="P9974" i="1" a="1"/>
  <c r="P9974" i="1"/>
  <c r="P9975" i="1" a="1"/>
  <c r="P9975" i="1" s="1"/>
  <c r="P9976" i="1" a="1"/>
  <c r="P9976" i="1"/>
  <c r="P9977" i="1" a="1"/>
  <c r="P9977" i="1" s="1"/>
  <c r="P9978" i="1" a="1"/>
  <c r="P9978" i="1"/>
  <c r="P9979" i="1" a="1"/>
  <c r="P9979" i="1" s="1"/>
  <c r="P9980" i="1" a="1"/>
  <c r="P9980" i="1"/>
  <c r="P9981" i="1" a="1"/>
  <c r="P9981" i="1" s="1"/>
  <c r="P9982" i="1" a="1"/>
  <c r="P9982" i="1"/>
  <c r="P9983" i="1" a="1"/>
  <c r="P9983" i="1" s="1"/>
  <c r="P9984" i="1" a="1"/>
  <c r="P9984" i="1"/>
  <c r="P9985" i="1" a="1"/>
  <c r="P9985" i="1" s="1"/>
  <c r="P9986" i="1" a="1"/>
  <c r="P9986" i="1"/>
  <c r="P9987" i="1" a="1"/>
  <c r="P9987" i="1" s="1"/>
  <c r="P9988" i="1" a="1"/>
  <c r="P9988" i="1"/>
  <c r="P9989" i="1" a="1"/>
  <c r="P9989" i="1" s="1"/>
  <c r="P9990" i="1" a="1"/>
  <c r="P9990" i="1"/>
  <c r="P9991" i="1" a="1"/>
  <c r="P9991" i="1" s="1"/>
  <c r="P9992" i="1" a="1"/>
  <c r="P9992" i="1"/>
  <c r="P9993" i="1" a="1"/>
  <c r="P9993" i="1" s="1"/>
  <c r="P9994" i="1" a="1"/>
  <c r="P9994" i="1"/>
  <c r="P9995" i="1" a="1"/>
  <c r="P9995" i="1" s="1"/>
  <c r="P9996" i="1" a="1"/>
  <c r="P9996" i="1"/>
  <c r="P9997" i="1" a="1"/>
  <c r="P9997" i="1" s="1"/>
  <c r="P9998" i="1" a="1"/>
  <c r="P9998" i="1"/>
  <c r="P9999" i="1" a="1"/>
  <c r="P9999" i="1" s="1"/>
  <c r="P10000" i="1" a="1"/>
  <c r="P10000" i="1"/>
  <c r="P10001" i="1" a="1"/>
  <c r="P10001" i="1" s="1"/>
  <c r="C4" i="4"/>
  <c r="D4" i="4"/>
  <c r="E4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<sst xmlns="http://schemas.openxmlformats.org/spreadsheetml/2006/main" count="80073" uniqueCount="10064">
  <si>
    <t>order_id</t>
  </si>
  <si>
    <t>order_date</t>
  </si>
  <si>
    <t>region</t>
  </si>
  <si>
    <t>category</t>
  </si>
  <si>
    <t>product</t>
  </si>
  <si>
    <t>sales_channel</t>
  </si>
  <si>
    <t>customer_segment</t>
  </si>
  <si>
    <t>units_sold</t>
  </si>
  <si>
    <t>unit_price</t>
  </si>
  <si>
    <t>discount_pct</t>
  </si>
  <si>
    <t>revenue</t>
  </si>
  <si>
    <t>cost</t>
  </si>
  <si>
    <t>profit</t>
  </si>
  <si>
    <t>payment_method</t>
  </si>
  <si>
    <t>returned</t>
  </si>
  <si>
    <t>ORD-000001</t>
  </si>
  <si>
    <t>Central</t>
  </si>
  <si>
    <t>Clothing</t>
  </si>
  <si>
    <t>Winter Jacket</t>
  </si>
  <si>
    <t>Marketplace</t>
  </si>
  <si>
    <t>Consumer</t>
  </si>
  <si>
    <t>Wallet</t>
  </si>
  <si>
    <t>No</t>
  </si>
  <si>
    <t>ORD-000002</t>
  </si>
  <si>
    <t>West</t>
  </si>
  <si>
    <t>Electronics</t>
  </si>
  <si>
    <t>Wireless Headphones</t>
  </si>
  <si>
    <t>Card</t>
  </si>
  <si>
    <t>ORD-000003</t>
  </si>
  <si>
    <t>Smart Watch</t>
  </si>
  <si>
    <t>Bank Transfer</t>
  </si>
  <si>
    <t>ORD-000004</t>
  </si>
  <si>
    <t>Online</t>
  </si>
  <si>
    <t>ORD-000005</t>
  </si>
  <si>
    <t>South</t>
  </si>
  <si>
    <t>Corporate</t>
  </si>
  <si>
    <t>ORD-000006</t>
  </si>
  <si>
    <t>Running Shoes</t>
  </si>
  <si>
    <t>ORD-000007</t>
  </si>
  <si>
    <t>Bluetooth Speaker</t>
  </si>
  <si>
    <t>Small Business</t>
  </si>
  <si>
    <t>ORD-000008</t>
  </si>
  <si>
    <t>Sports</t>
  </si>
  <si>
    <t>Fitness Band</t>
  </si>
  <si>
    <t>Retail Store</t>
  </si>
  <si>
    <t>ORD-000009</t>
  </si>
  <si>
    <t>Yoga Mat</t>
  </si>
  <si>
    <t>UPI</t>
  </si>
  <si>
    <t>ORD-000010</t>
  </si>
  <si>
    <t>East</t>
  </si>
  <si>
    <t>Home</t>
  </si>
  <si>
    <t>Air Fryer</t>
  </si>
  <si>
    <t>ORD-000011</t>
  </si>
  <si>
    <t>ORD-000012</t>
  </si>
  <si>
    <t>ORD-000013</t>
  </si>
  <si>
    <t>ORD-000014</t>
  </si>
  <si>
    <t>ORD-000015</t>
  </si>
  <si>
    <t>North</t>
  </si>
  <si>
    <t>ORD-000016</t>
  </si>
  <si>
    <t>ORD-000017</t>
  </si>
  <si>
    <t>ORD-000018</t>
  </si>
  <si>
    <t>ORD-000019</t>
  </si>
  <si>
    <t>ORD-000020</t>
  </si>
  <si>
    <t>ORD-000021</t>
  </si>
  <si>
    <t>ORD-000022</t>
  </si>
  <si>
    <t>ORD-000023</t>
  </si>
  <si>
    <t>ORD-000024</t>
  </si>
  <si>
    <t>Coffee Maker</t>
  </si>
  <si>
    <t>ORD-000025</t>
  </si>
  <si>
    <t>Casual Shirt</t>
  </si>
  <si>
    <t>ORD-000026</t>
  </si>
  <si>
    <t>Desk Lamp</t>
  </si>
  <si>
    <t>Cash</t>
  </si>
  <si>
    <t>ORD-000027</t>
  </si>
  <si>
    <t>ORD-000028</t>
  </si>
  <si>
    <t>ORD-000029</t>
  </si>
  <si>
    <t>ORD-000030</t>
  </si>
  <si>
    <t>ORD-000031</t>
  </si>
  <si>
    <t>ORD-000032</t>
  </si>
  <si>
    <t>ORD-000033</t>
  </si>
  <si>
    <t>ORD-000034</t>
  </si>
  <si>
    <t>ORD-000035</t>
  </si>
  <si>
    <t>ORD-000036</t>
  </si>
  <si>
    <t>ORD-000037</t>
  </si>
  <si>
    <t>ORD-000038</t>
  </si>
  <si>
    <t>ORD-000039</t>
  </si>
  <si>
    <t>Dumbbell Set</t>
  </si>
  <si>
    <t>ORD-000040</t>
  </si>
  <si>
    <t>Yes</t>
  </si>
  <si>
    <t>ORD-000041</t>
  </si>
  <si>
    <t>ORD-000042</t>
  </si>
  <si>
    <t>ORD-000043</t>
  </si>
  <si>
    <t>ORD-000044</t>
  </si>
  <si>
    <t>ORD-000045</t>
  </si>
  <si>
    <t>ORD-000046</t>
  </si>
  <si>
    <t>ORD-000047</t>
  </si>
  <si>
    <t>ORD-000048</t>
  </si>
  <si>
    <t>ORD-000049</t>
  </si>
  <si>
    <t>ORD-000050</t>
  </si>
  <si>
    <t>ORD-000051</t>
  </si>
  <si>
    <t>ORD-000052</t>
  </si>
  <si>
    <t>ORD-000053</t>
  </si>
  <si>
    <t>ORD-000054</t>
  </si>
  <si>
    <t>ORD-000055</t>
  </si>
  <si>
    <t>ORD-000056</t>
  </si>
  <si>
    <t>ORD-000057</t>
  </si>
  <si>
    <t>ORD-000058</t>
  </si>
  <si>
    <t>ORD-000059</t>
  </si>
  <si>
    <t>ORD-000060</t>
  </si>
  <si>
    <t>ORD-000061</t>
  </si>
  <si>
    <t>ORD-000062</t>
  </si>
  <si>
    <t>ORD-000063</t>
  </si>
  <si>
    <t>ORD-000064</t>
  </si>
  <si>
    <t>ORD-000065</t>
  </si>
  <si>
    <t>ORD-000066</t>
  </si>
  <si>
    <t>ORD-000067</t>
  </si>
  <si>
    <t>ORD-000068</t>
  </si>
  <si>
    <t>ORD-000069</t>
  </si>
  <si>
    <t>ORD-000070</t>
  </si>
  <si>
    <t>ORD-000071</t>
  </si>
  <si>
    <t>ORD-000072</t>
  </si>
  <si>
    <t>ORD-000073</t>
  </si>
  <si>
    <t>ORD-000074</t>
  </si>
  <si>
    <t>ORD-000075</t>
  </si>
  <si>
    <t>ORD-000076</t>
  </si>
  <si>
    <t>ORD-000077</t>
  </si>
  <si>
    <t>ORD-000078</t>
  </si>
  <si>
    <t>ORD-000079</t>
  </si>
  <si>
    <t>ORD-000080</t>
  </si>
  <si>
    <t>ORD-000081</t>
  </si>
  <si>
    <t>ORD-000082</t>
  </si>
  <si>
    <t>ORD-000083</t>
  </si>
  <si>
    <t>ORD-000084</t>
  </si>
  <si>
    <t>ORD-000085</t>
  </si>
  <si>
    <t>ORD-000086</t>
  </si>
  <si>
    <t>ORD-000087</t>
  </si>
  <si>
    <t>ORD-000088</t>
  </si>
  <si>
    <t>ORD-000089</t>
  </si>
  <si>
    <t>ORD-000090</t>
  </si>
  <si>
    <t>ORD-000091</t>
  </si>
  <si>
    <t>ORD-000092</t>
  </si>
  <si>
    <t>ORD-000093</t>
  </si>
  <si>
    <t>ORD-000094</t>
  </si>
  <si>
    <t>ORD-000095</t>
  </si>
  <si>
    <t>ORD-000096</t>
  </si>
  <si>
    <t>ORD-000097</t>
  </si>
  <si>
    <t>ORD-000098</t>
  </si>
  <si>
    <t>ORD-000099</t>
  </si>
  <si>
    <t>ORD-000100</t>
  </si>
  <si>
    <t>ORD-000101</t>
  </si>
  <si>
    <t>ORD-000102</t>
  </si>
  <si>
    <t>ORD-000103</t>
  </si>
  <si>
    <t>ORD-000104</t>
  </si>
  <si>
    <t>ORD-000105</t>
  </si>
  <si>
    <t>ORD-000106</t>
  </si>
  <si>
    <t>ORD-000107</t>
  </si>
  <si>
    <t>ORD-000108</t>
  </si>
  <si>
    <t>ORD-000109</t>
  </si>
  <si>
    <t>ORD-000110</t>
  </si>
  <si>
    <t>ORD-000111</t>
  </si>
  <si>
    <t>ORD-000112</t>
  </si>
  <si>
    <t>ORD-000113</t>
  </si>
  <si>
    <t>ORD-000114</t>
  </si>
  <si>
    <t>ORD-000115</t>
  </si>
  <si>
    <t>ORD-000116</t>
  </si>
  <si>
    <t>ORD-000117</t>
  </si>
  <si>
    <t>ORD-000118</t>
  </si>
  <si>
    <t>ORD-000119</t>
  </si>
  <si>
    <t>ORD-000120</t>
  </si>
  <si>
    <t>ORD-000121</t>
  </si>
  <si>
    <t>ORD-000122</t>
  </si>
  <si>
    <t>ORD-000123</t>
  </si>
  <si>
    <t>ORD-000124</t>
  </si>
  <si>
    <t>ORD-000125</t>
  </si>
  <si>
    <t>ORD-000126</t>
  </si>
  <si>
    <t>ORD-000127</t>
  </si>
  <si>
    <t>ORD-000128</t>
  </si>
  <si>
    <t>ORD-000129</t>
  </si>
  <si>
    <t>ORD-000130</t>
  </si>
  <si>
    <t>ORD-000131</t>
  </si>
  <si>
    <t>ORD-000132</t>
  </si>
  <si>
    <t>ORD-000133</t>
  </si>
  <si>
    <t>ORD-000134</t>
  </si>
  <si>
    <t>ORD-000135</t>
  </si>
  <si>
    <t>ORD-000136</t>
  </si>
  <si>
    <t>ORD-000137</t>
  </si>
  <si>
    <t>ORD-000138</t>
  </si>
  <si>
    <t>ORD-000139</t>
  </si>
  <si>
    <t>ORD-000140</t>
  </si>
  <si>
    <t>ORD-000141</t>
  </si>
  <si>
    <t>ORD-000142</t>
  </si>
  <si>
    <t>ORD-000143</t>
  </si>
  <si>
    <t>ORD-000144</t>
  </si>
  <si>
    <t>ORD-000145</t>
  </si>
  <si>
    <t>ORD-000146</t>
  </si>
  <si>
    <t>ORD-000147</t>
  </si>
  <si>
    <t>ORD-000148</t>
  </si>
  <si>
    <t>ORD-000149</t>
  </si>
  <si>
    <t>ORD-000150</t>
  </si>
  <si>
    <t>ORD-000151</t>
  </si>
  <si>
    <t>ORD-000152</t>
  </si>
  <si>
    <t>ORD-000153</t>
  </si>
  <si>
    <t>ORD-000154</t>
  </si>
  <si>
    <t>ORD-000155</t>
  </si>
  <si>
    <t>ORD-000156</t>
  </si>
  <si>
    <t>ORD-000157</t>
  </si>
  <si>
    <t>ORD-000158</t>
  </si>
  <si>
    <t>ORD-000159</t>
  </si>
  <si>
    <t>ORD-000160</t>
  </si>
  <si>
    <t>ORD-000161</t>
  </si>
  <si>
    <t>ORD-000162</t>
  </si>
  <si>
    <t>ORD-000163</t>
  </si>
  <si>
    <t>ORD-000164</t>
  </si>
  <si>
    <t>ORD-000165</t>
  </si>
  <si>
    <t>ORD-000166</t>
  </si>
  <si>
    <t>ORD-000167</t>
  </si>
  <si>
    <t>ORD-000168</t>
  </si>
  <si>
    <t>ORD-000169</t>
  </si>
  <si>
    <t>ORD-000170</t>
  </si>
  <si>
    <t>ORD-000171</t>
  </si>
  <si>
    <t>ORD-000172</t>
  </si>
  <si>
    <t>ORD-000173</t>
  </si>
  <si>
    <t>ORD-000174</t>
  </si>
  <si>
    <t>ORD-000175</t>
  </si>
  <si>
    <t>ORD-000176</t>
  </si>
  <si>
    <t>ORD-000177</t>
  </si>
  <si>
    <t>ORD-000178</t>
  </si>
  <si>
    <t>ORD-000179</t>
  </si>
  <si>
    <t>ORD-000180</t>
  </si>
  <si>
    <t>ORD-000181</t>
  </si>
  <si>
    <t>ORD-000182</t>
  </si>
  <si>
    <t>ORD-000183</t>
  </si>
  <si>
    <t>ORD-000184</t>
  </si>
  <si>
    <t>ORD-000185</t>
  </si>
  <si>
    <t>ORD-000186</t>
  </si>
  <si>
    <t>ORD-000187</t>
  </si>
  <si>
    <t>ORD-000188</t>
  </si>
  <si>
    <t>ORD-000189</t>
  </si>
  <si>
    <t>ORD-000190</t>
  </si>
  <si>
    <t>ORD-000191</t>
  </si>
  <si>
    <t>ORD-000192</t>
  </si>
  <si>
    <t>ORD-000193</t>
  </si>
  <si>
    <t>ORD-000194</t>
  </si>
  <si>
    <t>ORD-000195</t>
  </si>
  <si>
    <t>ORD-000196</t>
  </si>
  <si>
    <t>ORD-000197</t>
  </si>
  <si>
    <t>ORD-000198</t>
  </si>
  <si>
    <t>ORD-000199</t>
  </si>
  <si>
    <t>ORD-000200</t>
  </si>
  <si>
    <t>ORD-000201</t>
  </si>
  <si>
    <t>ORD-000202</t>
  </si>
  <si>
    <t>ORD-000203</t>
  </si>
  <si>
    <t>ORD-000204</t>
  </si>
  <si>
    <t>ORD-000205</t>
  </si>
  <si>
    <t>ORD-000206</t>
  </si>
  <si>
    <t>ORD-000207</t>
  </si>
  <si>
    <t>ORD-000208</t>
  </si>
  <si>
    <t>ORD-000209</t>
  </si>
  <si>
    <t>ORD-000210</t>
  </si>
  <si>
    <t>ORD-000211</t>
  </si>
  <si>
    <t>ORD-000212</t>
  </si>
  <si>
    <t>ORD-000213</t>
  </si>
  <si>
    <t>ORD-000214</t>
  </si>
  <si>
    <t>ORD-000215</t>
  </si>
  <si>
    <t>ORD-000216</t>
  </si>
  <si>
    <t>ORD-000217</t>
  </si>
  <si>
    <t>ORD-000218</t>
  </si>
  <si>
    <t>ORD-000219</t>
  </si>
  <si>
    <t>ORD-000220</t>
  </si>
  <si>
    <t>ORD-000221</t>
  </si>
  <si>
    <t>ORD-000222</t>
  </si>
  <si>
    <t>ORD-000223</t>
  </si>
  <si>
    <t>ORD-000224</t>
  </si>
  <si>
    <t>ORD-000225</t>
  </si>
  <si>
    <t>ORD-000226</t>
  </si>
  <si>
    <t>ORD-000227</t>
  </si>
  <si>
    <t>ORD-000228</t>
  </si>
  <si>
    <t>ORD-000229</t>
  </si>
  <si>
    <t>ORD-000230</t>
  </si>
  <si>
    <t>ORD-000231</t>
  </si>
  <si>
    <t>ORD-000232</t>
  </si>
  <si>
    <t>ORD-000233</t>
  </si>
  <si>
    <t>ORD-000234</t>
  </si>
  <si>
    <t>ORD-000235</t>
  </si>
  <si>
    <t>ORD-000236</t>
  </si>
  <si>
    <t>ORD-000237</t>
  </si>
  <si>
    <t>ORD-000238</t>
  </si>
  <si>
    <t>ORD-000239</t>
  </si>
  <si>
    <t>ORD-000240</t>
  </si>
  <si>
    <t>ORD-000241</t>
  </si>
  <si>
    <t>ORD-000242</t>
  </si>
  <si>
    <t>ORD-000243</t>
  </si>
  <si>
    <t>ORD-000244</t>
  </si>
  <si>
    <t>ORD-000245</t>
  </si>
  <si>
    <t>ORD-000246</t>
  </si>
  <si>
    <t>ORD-000247</t>
  </si>
  <si>
    <t>ORD-000248</t>
  </si>
  <si>
    <t>ORD-000249</t>
  </si>
  <si>
    <t>ORD-000250</t>
  </si>
  <si>
    <t>ORD-000251</t>
  </si>
  <si>
    <t>ORD-000252</t>
  </si>
  <si>
    <t>ORD-000253</t>
  </si>
  <si>
    <t>ORD-000254</t>
  </si>
  <si>
    <t>ORD-000255</t>
  </si>
  <si>
    <t>ORD-000256</t>
  </si>
  <si>
    <t>ORD-000257</t>
  </si>
  <si>
    <t>ORD-000258</t>
  </si>
  <si>
    <t>ORD-000259</t>
  </si>
  <si>
    <t>ORD-000260</t>
  </si>
  <si>
    <t>ORD-000261</t>
  </si>
  <si>
    <t>ORD-000262</t>
  </si>
  <si>
    <t>ORD-000263</t>
  </si>
  <si>
    <t>ORD-000264</t>
  </si>
  <si>
    <t>ORD-000265</t>
  </si>
  <si>
    <t>ORD-000266</t>
  </si>
  <si>
    <t>ORD-000267</t>
  </si>
  <si>
    <t>ORD-000268</t>
  </si>
  <si>
    <t>ORD-000269</t>
  </si>
  <si>
    <t>ORD-000270</t>
  </si>
  <si>
    <t>ORD-000271</t>
  </si>
  <si>
    <t>ORD-000272</t>
  </si>
  <si>
    <t>ORD-000273</t>
  </si>
  <si>
    <t>ORD-000274</t>
  </si>
  <si>
    <t>ORD-000275</t>
  </si>
  <si>
    <t>ORD-000276</t>
  </si>
  <si>
    <t>ORD-000277</t>
  </si>
  <si>
    <t>ORD-000278</t>
  </si>
  <si>
    <t>ORD-000279</t>
  </si>
  <si>
    <t>ORD-000280</t>
  </si>
  <si>
    <t>ORD-000281</t>
  </si>
  <si>
    <t>ORD-000282</t>
  </si>
  <si>
    <t>ORD-000283</t>
  </si>
  <si>
    <t>ORD-000284</t>
  </si>
  <si>
    <t>ORD-000285</t>
  </si>
  <si>
    <t>ORD-000286</t>
  </si>
  <si>
    <t>ORD-000287</t>
  </si>
  <si>
    <t>ORD-000288</t>
  </si>
  <si>
    <t>ORD-000289</t>
  </si>
  <si>
    <t>ORD-000290</t>
  </si>
  <si>
    <t>ORD-000291</t>
  </si>
  <si>
    <t>ORD-000292</t>
  </si>
  <si>
    <t>ORD-000293</t>
  </si>
  <si>
    <t>ORD-000294</t>
  </si>
  <si>
    <t>ORD-000295</t>
  </si>
  <si>
    <t>ORD-000296</t>
  </si>
  <si>
    <t>ORD-000297</t>
  </si>
  <si>
    <t>ORD-000298</t>
  </si>
  <si>
    <t>ORD-000299</t>
  </si>
  <si>
    <t>ORD-000300</t>
  </si>
  <si>
    <t>ORD-000301</t>
  </si>
  <si>
    <t>ORD-000302</t>
  </si>
  <si>
    <t>ORD-000303</t>
  </si>
  <si>
    <t>ORD-000304</t>
  </si>
  <si>
    <t>ORD-000305</t>
  </si>
  <si>
    <t>ORD-000306</t>
  </si>
  <si>
    <t>ORD-000307</t>
  </si>
  <si>
    <t>ORD-000308</t>
  </si>
  <si>
    <t>ORD-000309</t>
  </si>
  <si>
    <t>ORD-000310</t>
  </si>
  <si>
    <t>ORD-000311</t>
  </si>
  <si>
    <t>ORD-000312</t>
  </si>
  <si>
    <t>ORD-000313</t>
  </si>
  <si>
    <t>ORD-000314</t>
  </si>
  <si>
    <t>ORD-000315</t>
  </si>
  <si>
    <t>ORD-000316</t>
  </si>
  <si>
    <t>ORD-000317</t>
  </si>
  <si>
    <t>ORD-000318</t>
  </si>
  <si>
    <t>ORD-000319</t>
  </si>
  <si>
    <t>ORD-000320</t>
  </si>
  <si>
    <t>ORD-000321</t>
  </si>
  <si>
    <t>ORD-000322</t>
  </si>
  <si>
    <t>ORD-000323</t>
  </si>
  <si>
    <t>ORD-000324</t>
  </si>
  <si>
    <t>ORD-000325</t>
  </si>
  <si>
    <t>ORD-000326</t>
  </si>
  <si>
    <t>ORD-000327</t>
  </si>
  <si>
    <t>ORD-000328</t>
  </si>
  <si>
    <t>ORD-000329</t>
  </si>
  <si>
    <t>ORD-000330</t>
  </si>
  <si>
    <t>ORD-000331</t>
  </si>
  <si>
    <t>ORD-000332</t>
  </si>
  <si>
    <t>ORD-000333</t>
  </si>
  <si>
    <t>ORD-000334</t>
  </si>
  <si>
    <t>ORD-000335</t>
  </si>
  <si>
    <t>ORD-000336</t>
  </si>
  <si>
    <t>ORD-000337</t>
  </si>
  <si>
    <t>ORD-000338</t>
  </si>
  <si>
    <t>ORD-000339</t>
  </si>
  <si>
    <t>ORD-000340</t>
  </si>
  <si>
    <t>ORD-000341</t>
  </si>
  <si>
    <t>ORD-000342</t>
  </si>
  <si>
    <t>ORD-000343</t>
  </si>
  <si>
    <t>ORD-000344</t>
  </si>
  <si>
    <t>ORD-000345</t>
  </si>
  <si>
    <t>ORD-000346</t>
  </si>
  <si>
    <t>ORD-000347</t>
  </si>
  <si>
    <t>ORD-000348</t>
  </si>
  <si>
    <t>ORD-000349</t>
  </si>
  <si>
    <t>ORD-000350</t>
  </si>
  <si>
    <t>ORD-000351</t>
  </si>
  <si>
    <t>ORD-000352</t>
  </si>
  <si>
    <t>ORD-000353</t>
  </si>
  <si>
    <t>ORD-000354</t>
  </si>
  <si>
    <t>ORD-000355</t>
  </si>
  <si>
    <t>ORD-000356</t>
  </si>
  <si>
    <t>ORD-000357</t>
  </si>
  <si>
    <t>ORD-000358</t>
  </si>
  <si>
    <t>ORD-000359</t>
  </si>
  <si>
    <t>ORD-000360</t>
  </si>
  <si>
    <t>ORD-000361</t>
  </si>
  <si>
    <t>ORD-000362</t>
  </si>
  <si>
    <t>ORD-000363</t>
  </si>
  <si>
    <t>ORD-000364</t>
  </si>
  <si>
    <t>ORD-000365</t>
  </si>
  <si>
    <t>ORD-000366</t>
  </si>
  <si>
    <t>ORD-000367</t>
  </si>
  <si>
    <t>ORD-000368</t>
  </si>
  <si>
    <t>ORD-000369</t>
  </si>
  <si>
    <t>ORD-000370</t>
  </si>
  <si>
    <t>ORD-000371</t>
  </si>
  <si>
    <t>ORD-000372</t>
  </si>
  <si>
    <t>ORD-000373</t>
  </si>
  <si>
    <t>ORD-000374</t>
  </si>
  <si>
    <t>ORD-000375</t>
  </si>
  <si>
    <t>ORD-000376</t>
  </si>
  <si>
    <t>ORD-000377</t>
  </si>
  <si>
    <t>ORD-000378</t>
  </si>
  <si>
    <t>ORD-000379</t>
  </si>
  <si>
    <t>ORD-000380</t>
  </si>
  <si>
    <t>ORD-000381</t>
  </si>
  <si>
    <t>ORD-000382</t>
  </si>
  <si>
    <t>ORD-000383</t>
  </si>
  <si>
    <t>ORD-000384</t>
  </si>
  <si>
    <t>ORD-000385</t>
  </si>
  <si>
    <t>ORD-000386</t>
  </si>
  <si>
    <t>ORD-000387</t>
  </si>
  <si>
    <t>ORD-000388</t>
  </si>
  <si>
    <t>ORD-000389</t>
  </si>
  <si>
    <t>ORD-000390</t>
  </si>
  <si>
    <t>ORD-000391</t>
  </si>
  <si>
    <t>ORD-000392</t>
  </si>
  <si>
    <t>ORD-000393</t>
  </si>
  <si>
    <t>ORD-000394</t>
  </si>
  <si>
    <t>ORD-000395</t>
  </si>
  <si>
    <t>ORD-000396</t>
  </si>
  <si>
    <t>ORD-000397</t>
  </si>
  <si>
    <t>ORD-000398</t>
  </si>
  <si>
    <t>ORD-000399</t>
  </si>
  <si>
    <t>ORD-000400</t>
  </si>
  <si>
    <t>ORD-000401</t>
  </si>
  <si>
    <t>ORD-000402</t>
  </si>
  <si>
    <t>ORD-000403</t>
  </si>
  <si>
    <t>ORD-000404</t>
  </si>
  <si>
    <t>ORD-000405</t>
  </si>
  <si>
    <t>ORD-000406</t>
  </si>
  <si>
    <t>ORD-000407</t>
  </si>
  <si>
    <t>ORD-000408</t>
  </si>
  <si>
    <t>ORD-000409</t>
  </si>
  <si>
    <t>ORD-000410</t>
  </si>
  <si>
    <t>ORD-000411</t>
  </si>
  <si>
    <t>ORD-000412</t>
  </si>
  <si>
    <t>ORD-000413</t>
  </si>
  <si>
    <t>ORD-000414</t>
  </si>
  <si>
    <t>ORD-000415</t>
  </si>
  <si>
    <t>ORD-000416</t>
  </si>
  <si>
    <t>ORD-000417</t>
  </si>
  <si>
    <t>ORD-000418</t>
  </si>
  <si>
    <t>ORD-000419</t>
  </si>
  <si>
    <t>ORD-000420</t>
  </si>
  <si>
    <t>ORD-000421</t>
  </si>
  <si>
    <t>ORD-000422</t>
  </si>
  <si>
    <t>ORD-000423</t>
  </si>
  <si>
    <t>ORD-000424</t>
  </si>
  <si>
    <t>ORD-000425</t>
  </si>
  <si>
    <t>ORD-000426</t>
  </si>
  <si>
    <t>ORD-000427</t>
  </si>
  <si>
    <t>ORD-000428</t>
  </si>
  <si>
    <t>ORD-000429</t>
  </si>
  <si>
    <t>ORD-000430</t>
  </si>
  <si>
    <t>ORD-000431</t>
  </si>
  <si>
    <t>ORD-000432</t>
  </si>
  <si>
    <t>ORD-000433</t>
  </si>
  <si>
    <t>ORD-000434</t>
  </si>
  <si>
    <t>ORD-000435</t>
  </si>
  <si>
    <t>ORD-000436</t>
  </si>
  <si>
    <t>ORD-000437</t>
  </si>
  <si>
    <t>ORD-000438</t>
  </si>
  <si>
    <t>ORD-000439</t>
  </si>
  <si>
    <t>ORD-000440</t>
  </si>
  <si>
    <t>ORD-000441</t>
  </si>
  <si>
    <t>ORD-000442</t>
  </si>
  <si>
    <t>ORD-000443</t>
  </si>
  <si>
    <t>ORD-000444</t>
  </si>
  <si>
    <t>ORD-000445</t>
  </si>
  <si>
    <t>ORD-000446</t>
  </si>
  <si>
    <t>ORD-000447</t>
  </si>
  <si>
    <t>ORD-000448</t>
  </si>
  <si>
    <t>ORD-000449</t>
  </si>
  <si>
    <t>ORD-000450</t>
  </si>
  <si>
    <t>ORD-000451</t>
  </si>
  <si>
    <t>ORD-000452</t>
  </si>
  <si>
    <t>ORD-000453</t>
  </si>
  <si>
    <t>ORD-000454</t>
  </si>
  <si>
    <t>ORD-000455</t>
  </si>
  <si>
    <t>ORD-000456</t>
  </si>
  <si>
    <t>ORD-000457</t>
  </si>
  <si>
    <t>ORD-000458</t>
  </si>
  <si>
    <t>ORD-000459</t>
  </si>
  <si>
    <t>ORD-000460</t>
  </si>
  <si>
    <t>ORD-000461</t>
  </si>
  <si>
    <t>ORD-000462</t>
  </si>
  <si>
    <t>ORD-000463</t>
  </si>
  <si>
    <t>ORD-000464</t>
  </si>
  <si>
    <t>ORD-000465</t>
  </si>
  <si>
    <t>ORD-000466</t>
  </si>
  <si>
    <t>ORD-000467</t>
  </si>
  <si>
    <t>ORD-000468</t>
  </si>
  <si>
    <t>ORD-000469</t>
  </si>
  <si>
    <t>ORD-000470</t>
  </si>
  <si>
    <t>ORD-000471</t>
  </si>
  <si>
    <t>ORD-000472</t>
  </si>
  <si>
    <t>ORD-000473</t>
  </si>
  <si>
    <t>ORD-000474</t>
  </si>
  <si>
    <t>ORD-000475</t>
  </si>
  <si>
    <t>ORD-000476</t>
  </si>
  <si>
    <t>ORD-000477</t>
  </si>
  <si>
    <t>ORD-000478</t>
  </si>
  <si>
    <t>ORD-000479</t>
  </si>
  <si>
    <t>ORD-000480</t>
  </si>
  <si>
    <t>ORD-000481</t>
  </si>
  <si>
    <t>ORD-000482</t>
  </si>
  <si>
    <t>ORD-000483</t>
  </si>
  <si>
    <t>ORD-000484</t>
  </si>
  <si>
    <t>ORD-000485</t>
  </si>
  <si>
    <t>ORD-000486</t>
  </si>
  <si>
    <t>ORD-000487</t>
  </si>
  <si>
    <t>ORD-000488</t>
  </si>
  <si>
    <t>ORD-000489</t>
  </si>
  <si>
    <t>ORD-000490</t>
  </si>
  <si>
    <t>ORD-000491</t>
  </si>
  <si>
    <t>ORD-000492</t>
  </si>
  <si>
    <t>ORD-000493</t>
  </si>
  <si>
    <t>ORD-000494</t>
  </si>
  <si>
    <t>ORD-000495</t>
  </si>
  <si>
    <t>ORD-000496</t>
  </si>
  <si>
    <t>ORD-000497</t>
  </si>
  <si>
    <t>ORD-000498</t>
  </si>
  <si>
    <t>ORD-000499</t>
  </si>
  <si>
    <t>ORD-000500</t>
  </si>
  <si>
    <t>ORD-000501</t>
  </si>
  <si>
    <t>ORD-000502</t>
  </si>
  <si>
    <t>ORD-000503</t>
  </si>
  <si>
    <t>ORD-000504</t>
  </si>
  <si>
    <t>ORD-000505</t>
  </si>
  <si>
    <t>ORD-000506</t>
  </si>
  <si>
    <t>ORD-000507</t>
  </si>
  <si>
    <t>ORD-000508</t>
  </si>
  <si>
    <t>ORD-000509</t>
  </si>
  <si>
    <t>ORD-000510</t>
  </si>
  <si>
    <t>ORD-000511</t>
  </si>
  <si>
    <t>ORD-000512</t>
  </si>
  <si>
    <t>ORD-000513</t>
  </si>
  <si>
    <t>ORD-000514</t>
  </si>
  <si>
    <t>ORD-000515</t>
  </si>
  <si>
    <t>ORD-000516</t>
  </si>
  <si>
    <t>ORD-000517</t>
  </si>
  <si>
    <t>ORD-000518</t>
  </si>
  <si>
    <t>ORD-000519</t>
  </si>
  <si>
    <t>ORD-000520</t>
  </si>
  <si>
    <t>ORD-000521</t>
  </si>
  <si>
    <t>ORD-000522</t>
  </si>
  <si>
    <t>ORD-000523</t>
  </si>
  <si>
    <t>ORD-000524</t>
  </si>
  <si>
    <t>ORD-000525</t>
  </si>
  <si>
    <t>ORD-000526</t>
  </si>
  <si>
    <t>ORD-000527</t>
  </si>
  <si>
    <t>ORD-000528</t>
  </si>
  <si>
    <t>ORD-000529</t>
  </si>
  <si>
    <t>ORD-000530</t>
  </si>
  <si>
    <t>ORD-000531</t>
  </si>
  <si>
    <t>ORD-000532</t>
  </si>
  <si>
    <t>ORD-000533</t>
  </si>
  <si>
    <t>ORD-000534</t>
  </si>
  <si>
    <t>ORD-000535</t>
  </si>
  <si>
    <t>ORD-000536</t>
  </si>
  <si>
    <t>ORD-000537</t>
  </si>
  <si>
    <t>ORD-000538</t>
  </si>
  <si>
    <t>ORD-000539</t>
  </si>
  <si>
    <t>ORD-000540</t>
  </si>
  <si>
    <t>ORD-000541</t>
  </si>
  <si>
    <t>ORD-000542</t>
  </si>
  <si>
    <t>ORD-000543</t>
  </si>
  <si>
    <t>ORD-000544</t>
  </si>
  <si>
    <t>ORD-000545</t>
  </si>
  <si>
    <t>ORD-000546</t>
  </si>
  <si>
    <t>ORD-000547</t>
  </si>
  <si>
    <t>ORD-000548</t>
  </si>
  <si>
    <t>ORD-000549</t>
  </si>
  <si>
    <t>ORD-000550</t>
  </si>
  <si>
    <t>ORD-000551</t>
  </si>
  <si>
    <t>ORD-000552</t>
  </si>
  <si>
    <t>ORD-000553</t>
  </si>
  <si>
    <t>ORD-000554</t>
  </si>
  <si>
    <t>ORD-000555</t>
  </si>
  <si>
    <t>ORD-000556</t>
  </si>
  <si>
    <t>ORD-000557</t>
  </si>
  <si>
    <t>ORD-000558</t>
  </si>
  <si>
    <t>ORD-000559</t>
  </si>
  <si>
    <t>ORD-000560</t>
  </si>
  <si>
    <t>ORD-000561</t>
  </si>
  <si>
    <t>ORD-000562</t>
  </si>
  <si>
    <t>ORD-000563</t>
  </si>
  <si>
    <t>ORD-000564</t>
  </si>
  <si>
    <t>ORD-000565</t>
  </si>
  <si>
    <t>ORD-000566</t>
  </si>
  <si>
    <t>ORD-000567</t>
  </si>
  <si>
    <t>ORD-000568</t>
  </si>
  <si>
    <t>ORD-000569</t>
  </si>
  <si>
    <t>ORD-000570</t>
  </si>
  <si>
    <t>ORD-000571</t>
  </si>
  <si>
    <t>ORD-000572</t>
  </si>
  <si>
    <t>ORD-000573</t>
  </si>
  <si>
    <t>ORD-000574</t>
  </si>
  <si>
    <t>ORD-000575</t>
  </si>
  <si>
    <t>ORD-000576</t>
  </si>
  <si>
    <t>ORD-000577</t>
  </si>
  <si>
    <t>ORD-000578</t>
  </si>
  <si>
    <t>ORD-000579</t>
  </si>
  <si>
    <t>ORD-000580</t>
  </si>
  <si>
    <t>ORD-000581</t>
  </si>
  <si>
    <t>ORD-000582</t>
  </si>
  <si>
    <t>ORD-000583</t>
  </si>
  <si>
    <t>ORD-000584</t>
  </si>
  <si>
    <t>ORD-000585</t>
  </si>
  <si>
    <t>ORD-000586</t>
  </si>
  <si>
    <t>ORD-000587</t>
  </si>
  <si>
    <t>ORD-000588</t>
  </si>
  <si>
    <t>ORD-000589</t>
  </si>
  <si>
    <t>ORD-000590</t>
  </si>
  <si>
    <t>ORD-000591</t>
  </si>
  <si>
    <t>ORD-000592</t>
  </si>
  <si>
    <t>ORD-000593</t>
  </si>
  <si>
    <t>ORD-000594</t>
  </si>
  <si>
    <t>ORD-000595</t>
  </si>
  <si>
    <t>ORD-000596</t>
  </si>
  <si>
    <t>ORD-000597</t>
  </si>
  <si>
    <t>ORD-000598</t>
  </si>
  <si>
    <t>ORD-000599</t>
  </si>
  <si>
    <t>ORD-000600</t>
  </si>
  <si>
    <t>ORD-000601</t>
  </si>
  <si>
    <t>ORD-000602</t>
  </si>
  <si>
    <t>ORD-000603</t>
  </si>
  <si>
    <t>ORD-000604</t>
  </si>
  <si>
    <t>ORD-000605</t>
  </si>
  <si>
    <t>ORD-000606</t>
  </si>
  <si>
    <t>ORD-000607</t>
  </si>
  <si>
    <t>ORD-000608</t>
  </si>
  <si>
    <t>ORD-000609</t>
  </si>
  <si>
    <t>ORD-000610</t>
  </si>
  <si>
    <t>ORD-000611</t>
  </si>
  <si>
    <t>ORD-000612</t>
  </si>
  <si>
    <t>ORD-000613</t>
  </si>
  <si>
    <t>ORD-000614</t>
  </si>
  <si>
    <t>ORD-000615</t>
  </si>
  <si>
    <t>ORD-000616</t>
  </si>
  <si>
    <t>ORD-000617</t>
  </si>
  <si>
    <t>ORD-000618</t>
  </si>
  <si>
    <t>ORD-000619</t>
  </si>
  <si>
    <t>ORD-000620</t>
  </si>
  <si>
    <t>ORD-000621</t>
  </si>
  <si>
    <t>ORD-000622</t>
  </si>
  <si>
    <t>ORD-000623</t>
  </si>
  <si>
    <t>ORD-000624</t>
  </si>
  <si>
    <t>ORD-000625</t>
  </si>
  <si>
    <t>ORD-000626</t>
  </si>
  <si>
    <t>ORD-000627</t>
  </si>
  <si>
    <t>ORD-000628</t>
  </si>
  <si>
    <t>ORD-000629</t>
  </si>
  <si>
    <t>ORD-000630</t>
  </si>
  <si>
    <t>ORD-000631</t>
  </si>
  <si>
    <t>ORD-000632</t>
  </si>
  <si>
    <t>ORD-000633</t>
  </si>
  <si>
    <t>ORD-000634</t>
  </si>
  <si>
    <t>ORD-000635</t>
  </si>
  <si>
    <t>ORD-000636</t>
  </si>
  <si>
    <t>ORD-000637</t>
  </si>
  <si>
    <t>ORD-000638</t>
  </si>
  <si>
    <t>ORD-000639</t>
  </si>
  <si>
    <t>ORD-000640</t>
  </si>
  <si>
    <t>ORD-000641</t>
  </si>
  <si>
    <t>ORD-000642</t>
  </si>
  <si>
    <t>ORD-000643</t>
  </si>
  <si>
    <t>ORD-000644</t>
  </si>
  <si>
    <t>ORD-000645</t>
  </si>
  <si>
    <t>ORD-000646</t>
  </si>
  <si>
    <t>ORD-000647</t>
  </si>
  <si>
    <t>ORD-000648</t>
  </si>
  <si>
    <t>ORD-000649</t>
  </si>
  <si>
    <t>ORD-000650</t>
  </si>
  <si>
    <t>ORD-000651</t>
  </si>
  <si>
    <t>ORD-000652</t>
  </si>
  <si>
    <t>ORD-000653</t>
  </si>
  <si>
    <t>ORD-000654</t>
  </si>
  <si>
    <t>ORD-000655</t>
  </si>
  <si>
    <t>ORD-000656</t>
  </si>
  <si>
    <t>ORD-000657</t>
  </si>
  <si>
    <t>ORD-000658</t>
  </si>
  <si>
    <t>ORD-000659</t>
  </si>
  <si>
    <t>ORD-000660</t>
  </si>
  <si>
    <t>ORD-000661</t>
  </si>
  <si>
    <t>ORD-000662</t>
  </si>
  <si>
    <t>ORD-000663</t>
  </si>
  <si>
    <t>ORD-000664</t>
  </si>
  <si>
    <t>ORD-000665</t>
  </si>
  <si>
    <t>ORD-000666</t>
  </si>
  <si>
    <t>ORD-000667</t>
  </si>
  <si>
    <t>ORD-000668</t>
  </si>
  <si>
    <t>ORD-000669</t>
  </si>
  <si>
    <t>ORD-000670</t>
  </si>
  <si>
    <t>ORD-000671</t>
  </si>
  <si>
    <t>ORD-000672</t>
  </si>
  <si>
    <t>ORD-000673</t>
  </si>
  <si>
    <t>ORD-000674</t>
  </si>
  <si>
    <t>ORD-000675</t>
  </si>
  <si>
    <t>ORD-000676</t>
  </si>
  <si>
    <t>ORD-000677</t>
  </si>
  <si>
    <t>ORD-000678</t>
  </si>
  <si>
    <t>ORD-000679</t>
  </si>
  <si>
    <t>ORD-000680</t>
  </si>
  <si>
    <t>ORD-000681</t>
  </si>
  <si>
    <t>ORD-000682</t>
  </si>
  <si>
    <t>ORD-000683</t>
  </si>
  <si>
    <t>ORD-000684</t>
  </si>
  <si>
    <t>ORD-000685</t>
  </si>
  <si>
    <t>ORD-000686</t>
  </si>
  <si>
    <t>ORD-000687</t>
  </si>
  <si>
    <t>ORD-000688</t>
  </si>
  <si>
    <t>ORD-000689</t>
  </si>
  <si>
    <t>ORD-000690</t>
  </si>
  <si>
    <t>ORD-000691</t>
  </si>
  <si>
    <t>ORD-000692</t>
  </si>
  <si>
    <t>ORD-000693</t>
  </si>
  <si>
    <t>ORD-000694</t>
  </si>
  <si>
    <t>ORD-000695</t>
  </si>
  <si>
    <t>ORD-000696</t>
  </si>
  <si>
    <t>ORD-000697</t>
  </si>
  <si>
    <t>ORD-000698</t>
  </si>
  <si>
    <t>ORD-000699</t>
  </si>
  <si>
    <t>ORD-000700</t>
  </si>
  <si>
    <t>ORD-000701</t>
  </si>
  <si>
    <t>ORD-000702</t>
  </si>
  <si>
    <t>ORD-000703</t>
  </si>
  <si>
    <t>ORD-000704</t>
  </si>
  <si>
    <t>ORD-000705</t>
  </si>
  <si>
    <t>ORD-000706</t>
  </si>
  <si>
    <t>ORD-000707</t>
  </si>
  <si>
    <t>ORD-000708</t>
  </si>
  <si>
    <t>ORD-000709</t>
  </si>
  <si>
    <t>ORD-000710</t>
  </si>
  <si>
    <t>ORD-000711</t>
  </si>
  <si>
    <t>ORD-000712</t>
  </si>
  <si>
    <t>ORD-000713</t>
  </si>
  <si>
    <t>ORD-000714</t>
  </si>
  <si>
    <t>ORD-000715</t>
  </si>
  <si>
    <t>ORD-000716</t>
  </si>
  <si>
    <t>ORD-000717</t>
  </si>
  <si>
    <t>ORD-000718</t>
  </si>
  <si>
    <t>ORD-000719</t>
  </si>
  <si>
    <t>ORD-000720</t>
  </si>
  <si>
    <t>ORD-000721</t>
  </si>
  <si>
    <t>ORD-000722</t>
  </si>
  <si>
    <t>ORD-000723</t>
  </si>
  <si>
    <t>ORD-000724</t>
  </si>
  <si>
    <t>ORD-000725</t>
  </si>
  <si>
    <t>ORD-000726</t>
  </si>
  <si>
    <t>ORD-000727</t>
  </si>
  <si>
    <t>ORD-000728</t>
  </si>
  <si>
    <t>ORD-000729</t>
  </si>
  <si>
    <t>ORD-000730</t>
  </si>
  <si>
    <t>ORD-000731</t>
  </si>
  <si>
    <t>ORD-000732</t>
  </si>
  <si>
    <t>ORD-000733</t>
  </si>
  <si>
    <t>ORD-000734</t>
  </si>
  <si>
    <t>ORD-000735</t>
  </si>
  <si>
    <t>ORD-000736</t>
  </si>
  <si>
    <t>ORD-000737</t>
  </si>
  <si>
    <t>ORD-000738</t>
  </si>
  <si>
    <t>ORD-000739</t>
  </si>
  <si>
    <t>ORD-000740</t>
  </si>
  <si>
    <t>ORD-000741</t>
  </si>
  <si>
    <t>ORD-000742</t>
  </si>
  <si>
    <t>ORD-000743</t>
  </si>
  <si>
    <t>ORD-000744</t>
  </si>
  <si>
    <t>ORD-000745</t>
  </si>
  <si>
    <t>ORD-000746</t>
  </si>
  <si>
    <t>ORD-000747</t>
  </si>
  <si>
    <t>ORD-000748</t>
  </si>
  <si>
    <t>ORD-000749</t>
  </si>
  <si>
    <t>ORD-000750</t>
  </si>
  <si>
    <t>ORD-000751</t>
  </si>
  <si>
    <t>ORD-000752</t>
  </si>
  <si>
    <t>ORD-000753</t>
  </si>
  <si>
    <t>ORD-000754</t>
  </si>
  <si>
    <t>ORD-000755</t>
  </si>
  <si>
    <t>ORD-000756</t>
  </si>
  <si>
    <t>ORD-000757</t>
  </si>
  <si>
    <t>ORD-000758</t>
  </si>
  <si>
    <t>ORD-000759</t>
  </si>
  <si>
    <t>ORD-000760</t>
  </si>
  <si>
    <t>ORD-000761</t>
  </si>
  <si>
    <t>ORD-000762</t>
  </si>
  <si>
    <t>ORD-000763</t>
  </si>
  <si>
    <t>ORD-000764</t>
  </si>
  <si>
    <t>ORD-000765</t>
  </si>
  <si>
    <t>ORD-000766</t>
  </si>
  <si>
    <t>ORD-000767</t>
  </si>
  <si>
    <t>ORD-000768</t>
  </si>
  <si>
    <t>ORD-000769</t>
  </si>
  <si>
    <t>ORD-000770</t>
  </si>
  <si>
    <t>ORD-000771</t>
  </si>
  <si>
    <t>ORD-000772</t>
  </si>
  <si>
    <t>ORD-000773</t>
  </si>
  <si>
    <t>ORD-000774</t>
  </si>
  <si>
    <t>ORD-000775</t>
  </si>
  <si>
    <t>ORD-000776</t>
  </si>
  <si>
    <t>ORD-000777</t>
  </si>
  <si>
    <t>ORD-000778</t>
  </si>
  <si>
    <t>ORD-000779</t>
  </si>
  <si>
    <t>ORD-000780</t>
  </si>
  <si>
    <t>ORD-000781</t>
  </si>
  <si>
    <t>ORD-000782</t>
  </si>
  <si>
    <t>ORD-000783</t>
  </si>
  <si>
    <t>ORD-000784</t>
  </si>
  <si>
    <t>ORD-000785</t>
  </si>
  <si>
    <t>ORD-000786</t>
  </si>
  <si>
    <t>ORD-000787</t>
  </si>
  <si>
    <t>ORD-000788</t>
  </si>
  <si>
    <t>ORD-000789</t>
  </si>
  <si>
    <t>ORD-000790</t>
  </si>
  <si>
    <t>ORD-000791</t>
  </si>
  <si>
    <t>ORD-000792</t>
  </si>
  <si>
    <t>ORD-000793</t>
  </si>
  <si>
    <t>ORD-000794</t>
  </si>
  <si>
    <t>ORD-000795</t>
  </si>
  <si>
    <t>ORD-000796</t>
  </si>
  <si>
    <t>ORD-000797</t>
  </si>
  <si>
    <t>ORD-000798</t>
  </si>
  <si>
    <t>ORD-000799</t>
  </si>
  <si>
    <t>ORD-000800</t>
  </si>
  <si>
    <t>ORD-000801</t>
  </si>
  <si>
    <t>ORD-000802</t>
  </si>
  <si>
    <t>ORD-000803</t>
  </si>
  <si>
    <t>ORD-000804</t>
  </si>
  <si>
    <t>ORD-000805</t>
  </si>
  <si>
    <t>ORD-000806</t>
  </si>
  <si>
    <t>ORD-000807</t>
  </si>
  <si>
    <t>ORD-000808</t>
  </si>
  <si>
    <t>ORD-000809</t>
  </si>
  <si>
    <t>ORD-000810</t>
  </si>
  <si>
    <t>ORD-000811</t>
  </si>
  <si>
    <t>ORD-000812</t>
  </si>
  <si>
    <t>ORD-000813</t>
  </si>
  <si>
    <t>ORD-000814</t>
  </si>
  <si>
    <t>ORD-000815</t>
  </si>
  <si>
    <t>ORD-000816</t>
  </si>
  <si>
    <t>ORD-000817</t>
  </si>
  <si>
    <t>ORD-000818</t>
  </si>
  <si>
    <t>ORD-000819</t>
  </si>
  <si>
    <t>ORD-000820</t>
  </si>
  <si>
    <t>ORD-000821</t>
  </si>
  <si>
    <t>ORD-000822</t>
  </si>
  <si>
    <t>ORD-000823</t>
  </si>
  <si>
    <t>ORD-000824</t>
  </si>
  <si>
    <t>ORD-000825</t>
  </si>
  <si>
    <t>ORD-000826</t>
  </si>
  <si>
    <t>ORD-000827</t>
  </si>
  <si>
    <t>ORD-000828</t>
  </si>
  <si>
    <t>ORD-000829</t>
  </si>
  <si>
    <t>ORD-000830</t>
  </si>
  <si>
    <t>ORD-000831</t>
  </si>
  <si>
    <t>ORD-000832</t>
  </si>
  <si>
    <t>ORD-000833</t>
  </si>
  <si>
    <t>ORD-000834</t>
  </si>
  <si>
    <t>ORD-000835</t>
  </si>
  <si>
    <t>ORD-000836</t>
  </si>
  <si>
    <t>ORD-000837</t>
  </si>
  <si>
    <t>ORD-000838</t>
  </si>
  <si>
    <t>ORD-000839</t>
  </si>
  <si>
    <t>ORD-000840</t>
  </si>
  <si>
    <t>ORD-000841</t>
  </si>
  <si>
    <t>ORD-000842</t>
  </si>
  <si>
    <t>ORD-000843</t>
  </si>
  <si>
    <t>ORD-000844</t>
  </si>
  <si>
    <t>ORD-000845</t>
  </si>
  <si>
    <t>ORD-000846</t>
  </si>
  <si>
    <t>ORD-000847</t>
  </si>
  <si>
    <t>ORD-000848</t>
  </si>
  <si>
    <t>ORD-000849</t>
  </si>
  <si>
    <t>ORD-000850</t>
  </si>
  <si>
    <t>ORD-000851</t>
  </si>
  <si>
    <t>ORD-000852</t>
  </si>
  <si>
    <t>ORD-000853</t>
  </si>
  <si>
    <t>ORD-000854</t>
  </si>
  <si>
    <t>ORD-000855</t>
  </si>
  <si>
    <t>ORD-000856</t>
  </si>
  <si>
    <t>ORD-000857</t>
  </si>
  <si>
    <t>ORD-000858</t>
  </si>
  <si>
    <t>ORD-000859</t>
  </si>
  <si>
    <t>ORD-000860</t>
  </si>
  <si>
    <t>ORD-000861</t>
  </si>
  <si>
    <t>ORD-000862</t>
  </si>
  <si>
    <t>ORD-000863</t>
  </si>
  <si>
    <t>ORD-000864</t>
  </si>
  <si>
    <t>ORD-000865</t>
  </si>
  <si>
    <t>ORD-000866</t>
  </si>
  <si>
    <t>ORD-000867</t>
  </si>
  <si>
    <t>ORD-000868</t>
  </si>
  <si>
    <t>ORD-000869</t>
  </si>
  <si>
    <t>ORD-000870</t>
  </si>
  <si>
    <t>ORD-000871</t>
  </si>
  <si>
    <t>ORD-000872</t>
  </si>
  <si>
    <t>ORD-000873</t>
  </si>
  <si>
    <t>ORD-000874</t>
  </si>
  <si>
    <t>ORD-000875</t>
  </si>
  <si>
    <t>ORD-000876</t>
  </si>
  <si>
    <t>ORD-000877</t>
  </si>
  <si>
    <t>ORD-000878</t>
  </si>
  <si>
    <t>ORD-000879</t>
  </si>
  <si>
    <t>ORD-000880</t>
  </si>
  <si>
    <t>ORD-000881</t>
  </si>
  <si>
    <t>ORD-000882</t>
  </si>
  <si>
    <t>ORD-000883</t>
  </si>
  <si>
    <t>ORD-000884</t>
  </si>
  <si>
    <t>ORD-000885</t>
  </si>
  <si>
    <t>ORD-000886</t>
  </si>
  <si>
    <t>ORD-000887</t>
  </si>
  <si>
    <t>ORD-000888</t>
  </si>
  <si>
    <t>ORD-000889</t>
  </si>
  <si>
    <t>ORD-000890</t>
  </si>
  <si>
    <t>ORD-000891</t>
  </si>
  <si>
    <t>ORD-000892</t>
  </si>
  <si>
    <t>ORD-000893</t>
  </si>
  <si>
    <t>ORD-000894</t>
  </si>
  <si>
    <t>ORD-000895</t>
  </si>
  <si>
    <t>ORD-000896</t>
  </si>
  <si>
    <t>ORD-000897</t>
  </si>
  <si>
    <t>ORD-000898</t>
  </si>
  <si>
    <t>ORD-000899</t>
  </si>
  <si>
    <t>ORD-000900</t>
  </si>
  <si>
    <t>ORD-000901</t>
  </si>
  <si>
    <t>ORD-000902</t>
  </si>
  <si>
    <t>ORD-000903</t>
  </si>
  <si>
    <t>ORD-000904</t>
  </si>
  <si>
    <t>ORD-000905</t>
  </si>
  <si>
    <t>ORD-000906</t>
  </si>
  <si>
    <t>ORD-000907</t>
  </si>
  <si>
    <t>ORD-000908</t>
  </si>
  <si>
    <t>ORD-000909</t>
  </si>
  <si>
    <t>ORD-000910</t>
  </si>
  <si>
    <t>ORD-000911</t>
  </si>
  <si>
    <t>ORD-000912</t>
  </si>
  <si>
    <t>ORD-000913</t>
  </si>
  <si>
    <t>ORD-000914</t>
  </si>
  <si>
    <t>ORD-000915</t>
  </si>
  <si>
    <t>ORD-000916</t>
  </si>
  <si>
    <t>ORD-000917</t>
  </si>
  <si>
    <t>ORD-000918</t>
  </si>
  <si>
    <t>ORD-000919</t>
  </si>
  <si>
    <t>ORD-000920</t>
  </si>
  <si>
    <t>ORD-000921</t>
  </si>
  <si>
    <t>ORD-000922</t>
  </si>
  <si>
    <t>ORD-000923</t>
  </si>
  <si>
    <t>ORD-000924</t>
  </si>
  <si>
    <t>ORD-000925</t>
  </si>
  <si>
    <t>ORD-000926</t>
  </si>
  <si>
    <t>ORD-000927</t>
  </si>
  <si>
    <t>ORD-000928</t>
  </si>
  <si>
    <t>ORD-000929</t>
  </si>
  <si>
    <t>ORD-000930</t>
  </si>
  <si>
    <t>ORD-000931</t>
  </si>
  <si>
    <t>ORD-000932</t>
  </si>
  <si>
    <t>ORD-000933</t>
  </si>
  <si>
    <t>ORD-000934</t>
  </si>
  <si>
    <t>ORD-000935</t>
  </si>
  <si>
    <t>ORD-000936</t>
  </si>
  <si>
    <t>ORD-000937</t>
  </si>
  <si>
    <t>ORD-000938</t>
  </si>
  <si>
    <t>ORD-000939</t>
  </si>
  <si>
    <t>ORD-000940</t>
  </si>
  <si>
    <t>ORD-000941</t>
  </si>
  <si>
    <t>ORD-000942</t>
  </si>
  <si>
    <t>ORD-000943</t>
  </si>
  <si>
    <t>ORD-000944</t>
  </si>
  <si>
    <t>ORD-000945</t>
  </si>
  <si>
    <t>ORD-000946</t>
  </si>
  <si>
    <t>ORD-000947</t>
  </si>
  <si>
    <t>ORD-000948</t>
  </si>
  <si>
    <t>ORD-000949</t>
  </si>
  <si>
    <t>ORD-000950</t>
  </si>
  <si>
    <t>ORD-000951</t>
  </si>
  <si>
    <t>ORD-000952</t>
  </si>
  <si>
    <t>ORD-000953</t>
  </si>
  <si>
    <t>ORD-000954</t>
  </si>
  <si>
    <t>ORD-000955</t>
  </si>
  <si>
    <t>ORD-000956</t>
  </si>
  <si>
    <t>ORD-000957</t>
  </si>
  <si>
    <t>ORD-000958</t>
  </si>
  <si>
    <t>ORD-000959</t>
  </si>
  <si>
    <t>ORD-000960</t>
  </si>
  <si>
    <t>ORD-000961</t>
  </si>
  <si>
    <t>ORD-000962</t>
  </si>
  <si>
    <t>ORD-000963</t>
  </si>
  <si>
    <t>ORD-000964</t>
  </si>
  <si>
    <t>ORD-000965</t>
  </si>
  <si>
    <t>ORD-000966</t>
  </si>
  <si>
    <t>ORD-000967</t>
  </si>
  <si>
    <t>ORD-000968</t>
  </si>
  <si>
    <t>ORD-000969</t>
  </si>
  <si>
    <t>ORD-000970</t>
  </si>
  <si>
    <t>ORD-000971</t>
  </si>
  <si>
    <t>ORD-000972</t>
  </si>
  <si>
    <t>ORD-000973</t>
  </si>
  <si>
    <t>ORD-000974</t>
  </si>
  <si>
    <t>ORD-000975</t>
  </si>
  <si>
    <t>ORD-000976</t>
  </si>
  <si>
    <t>ORD-000977</t>
  </si>
  <si>
    <t>ORD-000978</t>
  </si>
  <si>
    <t>ORD-000979</t>
  </si>
  <si>
    <t>ORD-000980</t>
  </si>
  <si>
    <t>ORD-000981</t>
  </si>
  <si>
    <t>ORD-000982</t>
  </si>
  <si>
    <t>ORD-000983</t>
  </si>
  <si>
    <t>ORD-000984</t>
  </si>
  <si>
    <t>ORD-000985</t>
  </si>
  <si>
    <t>ORD-000986</t>
  </si>
  <si>
    <t>ORD-000987</t>
  </si>
  <si>
    <t>ORD-000988</t>
  </si>
  <si>
    <t>ORD-000989</t>
  </si>
  <si>
    <t>ORD-000990</t>
  </si>
  <si>
    <t>ORD-000991</t>
  </si>
  <si>
    <t>ORD-000992</t>
  </si>
  <si>
    <t>ORD-000993</t>
  </si>
  <si>
    <t>ORD-000994</t>
  </si>
  <si>
    <t>ORD-000995</t>
  </si>
  <si>
    <t>ORD-000996</t>
  </si>
  <si>
    <t>ORD-000997</t>
  </si>
  <si>
    <t>ORD-000998</t>
  </si>
  <si>
    <t>ORD-000999</t>
  </si>
  <si>
    <t>ORD-001000</t>
  </si>
  <si>
    <t>ORD-001001</t>
  </si>
  <si>
    <t>ORD-001002</t>
  </si>
  <si>
    <t>ORD-001003</t>
  </si>
  <si>
    <t>ORD-001004</t>
  </si>
  <si>
    <t>ORD-001005</t>
  </si>
  <si>
    <t>ORD-001006</t>
  </si>
  <si>
    <t>ORD-001007</t>
  </si>
  <si>
    <t>ORD-001008</t>
  </si>
  <si>
    <t>ORD-001009</t>
  </si>
  <si>
    <t>ORD-001010</t>
  </si>
  <si>
    <t>ORD-001011</t>
  </si>
  <si>
    <t>ORD-001012</t>
  </si>
  <si>
    <t>ORD-001013</t>
  </si>
  <si>
    <t>ORD-001014</t>
  </si>
  <si>
    <t>ORD-001015</t>
  </si>
  <si>
    <t>ORD-001016</t>
  </si>
  <si>
    <t>ORD-001017</t>
  </si>
  <si>
    <t>ORD-001018</t>
  </si>
  <si>
    <t>ORD-001019</t>
  </si>
  <si>
    <t>ORD-001020</t>
  </si>
  <si>
    <t>ORD-001021</t>
  </si>
  <si>
    <t>ORD-001022</t>
  </si>
  <si>
    <t>ORD-001023</t>
  </si>
  <si>
    <t>ORD-001024</t>
  </si>
  <si>
    <t>ORD-001025</t>
  </si>
  <si>
    <t>ORD-001026</t>
  </si>
  <si>
    <t>ORD-001027</t>
  </si>
  <si>
    <t>ORD-001028</t>
  </si>
  <si>
    <t>ORD-001029</t>
  </si>
  <si>
    <t>ORD-001030</t>
  </si>
  <si>
    <t>ORD-001031</t>
  </si>
  <si>
    <t>ORD-001032</t>
  </si>
  <si>
    <t>ORD-001033</t>
  </si>
  <si>
    <t>ORD-001034</t>
  </si>
  <si>
    <t>ORD-001035</t>
  </si>
  <si>
    <t>ORD-001036</t>
  </si>
  <si>
    <t>ORD-001037</t>
  </si>
  <si>
    <t>ORD-001038</t>
  </si>
  <si>
    <t>ORD-001039</t>
  </si>
  <si>
    <t>ORD-001040</t>
  </si>
  <si>
    <t>ORD-001041</t>
  </si>
  <si>
    <t>ORD-001042</t>
  </si>
  <si>
    <t>ORD-001043</t>
  </si>
  <si>
    <t>ORD-001044</t>
  </si>
  <si>
    <t>ORD-001045</t>
  </si>
  <si>
    <t>ORD-001046</t>
  </si>
  <si>
    <t>ORD-001047</t>
  </si>
  <si>
    <t>ORD-001048</t>
  </si>
  <si>
    <t>ORD-001049</t>
  </si>
  <si>
    <t>ORD-001050</t>
  </si>
  <si>
    <t>ORD-001051</t>
  </si>
  <si>
    <t>ORD-001052</t>
  </si>
  <si>
    <t>ORD-001053</t>
  </si>
  <si>
    <t>ORD-001054</t>
  </si>
  <si>
    <t>ORD-001055</t>
  </si>
  <si>
    <t>ORD-001056</t>
  </si>
  <si>
    <t>ORD-001057</t>
  </si>
  <si>
    <t>ORD-001058</t>
  </si>
  <si>
    <t>ORD-001059</t>
  </si>
  <si>
    <t>ORD-001060</t>
  </si>
  <si>
    <t>ORD-001061</t>
  </si>
  <si>
    <t>ORD-001062</t>
  </si>
  <si>
    <t>ORD-001063</t>
  </si>
  <si>
    <t>ORD-001064</t>
  </si>
  <si>
    <t>ORD-001065</t>
  </si>
  <si>
    <t>ORD-001066</t>
  </si>
  <si>
    <t>ORD-001067</t>
  </si>
  <si>
    <t>ORD-001068</t>
  </si>
  <si>
    <t>ORD-001069</t>
  </si>
  <si>
    <t>ORD-001070</t>
  </si>
  <si>
    <t>ORD-001071</t>
  </si>
  <si>
    <t>ORD-001072</t>
  </si>
  <si>
    <t>ORD-001073</t>
  </si>
  <si>
    <t>ORD-001074</t>
  </si>
  <si>
    <t>ORD-001075</t>
  </si>
  <si>
    <t>ORD-001076</t>
  </si>
  <si>
    <t>ORD-001077</t>
  </si>
  <si>
    <t>ORD-001078</t>
  </si>
  <si>
    <t>ORD-001079</t>
  </si>
  <si>
    <t>ORD-001080</t>
  </si>
  <si>
    <t>ORD-001081</t>
  </si>
  <si>
    <t>ORD-001082</t>
  </si>
  <si>
    <t>ORD-001083</t>
  </si>
  <si>
    <t>ORD-001084</t>
  </si>
  <si>
    <t>ORD-001085</t>
  </si>
  <si>
    <t>ORD-001086</t>
  </si>
  <si>
    <t>ORD-001087</t>
  </si>
  <si>
    <t>ORD-001088</t>
  </si>
  <si>
    <t>ORD-001089</t>
  </si>
  <si>
    <t>ORD-001090</t>
  </si>
  <si>
    <t>ORD-001091</t>
  </si>
  <si>
    <t>ORD-001092</t>
  </si>
  <si>
    <t>ORD-001093</t>
  </si>
  <si>
    <t>ORD-001094</t>
  </si>
  <si>
    <t>ORD-001095</t>
  </si>
  <si>
    <t>ORD-001096</t>
  </si>
  <si>
    <t>ORD-001097</t>
  </si>
  <si>
    <t>ORD-001098</t>
  </si>
  <si>
    <t>ORD-001099</t>
  </si>
  <si>
    <t>ORD-001100</t>
  </si>
  <si>
    <t>ORD-001101</t>
  </si>
  <si>
    <t>ORD-001102</t>
  </si>
  <si>
    <t>ORD-001103</t>
  </si>
  <si>
    <t>ORD-001104</t>
  </si>
  <si>
    <t>ORD-001105</t>
  </si>
  <si>
    <t>ORD-001106</t>
  </si>
  <si>
    <t>ORD-001107</t>
  </si>
  <si>
    <t>ORD-001108</t>
  </si>
  <si>
    <t>ORD-001109</t>
  </si>
  <si>
    <t>ORD-001110</t>
  </si>
  <si>
    <t>ORD-001111</t>
  </si>
  <si>
    <t>ORD-001112</t>
  </si>
  <si>
    <t>ORD-001113</t>
  </si>
  <si>
    <t>ORD-001114</t>
  </si>
  <si>
    <t>ORD-001115</t>
  </si>
  <si>
    <t>ORD-001116</t>
  </si>
  <si>
    <t>ORD-001117</t>
  </si>
  <si>
    <t>ORD-001118</t>
  </si>
  <si>
    <t>ORD-001119</t>
  </si>
  <si>
    <t>ORD-001120</t>
  </si>
  <si>
    <t>ORD-001121</t>
  </si>
  <si>
    <t>ORD-001122</t>
  </si>
  <si>
    <t>ORD-001123</t>
  </si>
  <si>
    <t>ORD-001124</t>
  </si>
  <si>
    <t>ORD-001125</t>
  </si>
  <si>
    <t>ORD-001126</t>
  </si>
  <si>
    <t>ORD-001127</t>
  </si>
  <si>
    <t>ORD-001128</t>
  </si>
  <si>
    <t>ORD-001129</t>
  </si>
  <si>
    <t>ORD-001130</t>
  </si>
  <si>
    <t>ORD-001131</t>
  </si>
  <si>
    <t>ORD-001132</t>
  </si>
  <si>
    <t>ORD-001133</t>
  </si>
  <si>
    <t>ORD-001134</t>
  </si>
  <si>
    <t>ORD-001135</t>
  </si>
  <si>
    <t>ORD-001136</t>
  </si>
  <si>
    <t>ORD-001137</t>
  </si>
  <si>
    <t>ORD-001138</t>
  </si>
  <si>
    <t>ORD-001139</t>
  </si>
  <si>
    <t>ORD-001140</t>
  </si>
  <si>
    <t>ORD-001141</t>
  </si>
  <si>
    <t>ORD-001142</t>
  </si>
  <si>
    <t>ORD-001143</t>
  </si>
  <si>
    <t>ORD-001144</t>
  </si>
  <si>
    <t>ORD-001145</t>
  </si>
  <si>
    <t>ORD-001146</t>
  </si>
  <si>
    <t>ORD-001147</t>
  </si>
  <si>
    <t>ORD-001148</t>
  </si>
  <si>
    <t>ORD-001149</t>
  </si>
  <si>
    <t>ORD-001150</t>
  </si>
  <si>
    <t>ORD-001151</t>
  </si>
  <si>
    <t>ORD-001152</t>
  </si>
  <si>
    <t>ORD-001153</t>
  </si>
  <si>
    <t>ORD-001154</t>
  </si>
  <si>
    <t>ORD-001155</t>
  </si>
  <si>
    <t>ORD-001156</t>
  </si>
  <si>
    <t>ORD-001157</t>
  </si>
  <si>
    <t>ORD-001158</t>
  </si>
  <si>
    <t>ORD-001159</t>
  </si>
  <si>
    <t>ORD-001160</t>
  </si>
  <si>
    <t>ORD-001161</t>
  </si>
  <si>
    <t>ORD-001162</t>
  </si>
  <si>
    <t>ORD-001163</t>
  </si>
  <si>
    <t>ORD-001164</t>
  </si>
  <si>
    <t>ORD-001165</t>
  </si>
  <si>
    <t>ORD-001166</t>
  </si>
  <si>
    <t>ORD-001167</t>
  </si>
  <si>
    <t>ORD-001168</t>
  </si>
  <si>
    <t>ORD-001169</t>
  </si>
  <si>
    <t>ORD-001170</t>
  </si>
  <si>
    <t>ORD-001171</t>
  </si>
  <si>
    <t>ORD-001172</t>
  </si>
  <si>
    <t>ORD-001173</t>
  </si>
  <si>
    <t>ORD-001174</t>
  </si>
  <si>
    <t>ORD-001175</t>
  </si>
  <si>
    <t>ORD-001176</t>
  </si>
  <si>
    <t>ORD-001177</t>
  </si>
  <si>
    <t>ORD-001178</t>
  </si>
  <si>
    <t>ORD-001179</t>
  </si>
  <si>
    <t>ORD-001180</t>
  </si>
  <si>
    <t>ORD-001181</t>
  </si>
  <si>
    <t>ORD-001182</t>
  </si>
  <si>
    <t>ORD-001183</t>
  </si>
  <si>
    <t>ORD-001184</t>
  </si>
  <si>
    <t>ORD-001185</t>
  </si>
  <si>
    <t>ORD-001186</t>
  </si>
  <si>
    <t>ORD-001187</t>
  </si>
  <si>
    <t>ORD-001188</t>
  </si>
  <si>
    <t>ORD-001189</t>
  </si>
  <si>
    <t>ORD-001190</t>
  </si>
  <si>
    <t>ORD-001191</t>
  </si>
  <si>
    <t>ORD-001192</t>
  </si>
  <si>
    <t>ORD-001193</t>
  </si>
  <si>
    <t>ORD-001194</t>
  </si>
  <si>
    <t>ORD-001195</t>
  </si>
  <si>
    <t>ORD-001196</t>
  </si>
  <si>
    <t>ORD-001197</t>
  </si>
  <si>
    <t>ORD-001198</t>
  </si>
  <si>
    <t>ORD-001199</t>
  </si>
  <si>
    <t>ORD-001200</t>
  </si>
  <si>
    <t>ORD-001201</t>
  </si>
  <si>
    <t>ORD-001202</t>
  </si>
  <si>
    <t>ORD-001203</t>
  </si>
  <si>
    <t>ORD-001204</t>
  </si>
  <si>
    <t>ORD-001205</t>
  </si>
  <si>
    <t>ORD-001206</t>
  </si>
  <si>
    <t>ORD-001207</t>
  </si>
  <si>
    <t>ORD-001208</t>
  </si>
  <si>
    <t>ORD-001209</t>
  </si>
  <si>
    <t>ORD-001210</t>
  </si>
  <si>
    <t>ORD-001211</t>
  </si>
  <si>
    <t>ORD-001212</t>
  </si>
  <si>
    <t>ORD-001213</t>
  </si>
  <si>
    <t>ORD-001214</t>
  </si>
  <si>
    <t>ORD-001215</t>
  </si>
  <si>
    <t>ORD-001216</t>
  </si>
  <si>
    <t>ORD-001217</t>
  </si>
  <si>
    <t>ORD-001218</t>
  </si>
  <si>
    <t>ORD-001219</t>
  </si>
  <si>
    <t>ORD-001220</t>
  </si>
  <si>
    <t>ORD-001221</t>
  </si>
  <si>
    <t>ORD-001222</t>
  </si>
  <si>
    <t>ORD-001223</t>
  </si>
  <si>
    <t>ORD-001224</t>
  </si>
  <si>
    <t>ORD-001225</t>
  </si>
  <si>
    <t>ORD-001226</t>
  </si>
  <si>
    <t>ORD-001227</t>
  </si>
  <si>
    <t>ORD-001228</t>
  </si>
  <si>
    <t>ORD-001229</t>
  </si>
  <si>
    <t>ORD-001230</t>
  </si>
  <si>
    <t>ORD-001231</t>
  </si>
  <si>
    <t>ORD-001232</t>
  </si>
  <si>
    <t>ORD-001233</t>
  </si>
  <si>
    <t>ORD-001234</t>
  </si>
  <si>
    <t>ORD-001235</t>
  </si>
  <si>
    <t>ORD-001236</t>
  </si>
  <si>
    <t>ORD-001237</t>
  </si>
  <si>
    <t>ORD-001238</t>
  </si>
  <si>
    <t>ORD-001239</t>
  </si>
  <si>
    <t>ORD-001240</t>
  </si>
  <si>
    <t>ORD-001241</t>
  </si>
  <si>
    <t>ORD-001242</t>
  </si>
  <si>
    <t>ORD-001243</t>
  </si>
  <si>
    <t>ORD-001244</t>
  </si>
  <si>
    <t>ORD-001245</t>
  </si>
  <si>
    <t>ORD-001246</t>
  </si>
  <si>
    <t>ORD-001247</t>
  </si>
  <si>
    <t>ORD-001248</t>
  </si>
  <si>
    <t>ORD-001249</t>
  </si>
  <si>
    <t>ORD-001250</t>
  </si>
  <si>
    <t>ORD-001251</t>
  </si>
  <si>
    <t>ORD-001252</t>
  </si>
  <si>
    <t>ORD-001253</t>
  </si>
  <si>
    <t>ORD-001254</t>
  </si>
  <si>
    <t>ORD-001255</t>
  </si>
  <si>
    <t>ORD-001256</t>
  </si>
  <si>
    <t>ORD-001257</t>
  </si>
  <si>
    <t>ORD-001258</t>
  </si>
  <si>
    <t>ORD-001259</t>
  </si>
  <si>
    <t>ORD-001260</t>
  </si>
  <si>
    <t>ORD-001261</t>
  </si>
  <si>
    <t>ORD-001262</t>
  </si>
  <si>
    <t>ORD-001263</t>
  </si>
  <si>
    <t>ORD-001264</t>
  </si>
  <si>
    <t>ORD-001265</t>
  </si>
  <si>
    <t>ORD-001266</t>
  </si>
  <si>
    <t>ORD-001267</t>
  </si>
  <si>
    <t>ORD-001268</t>
  </si>
  <si>
    <t>ORD-001269</t>
  </si>
  <si>
    <t>ORD-001270</t>
  </si>
  <si>
    <t>ORD-001271</t>
  </si>
  <si>
    <t>ORD-001272</t>
  </si>
  <si>
    <t>ORD-001273</t>
  </si>
  <si>
    <t>ORD-001274</t>
  </si>
  <si>
    <t>ORD-001275</t>
  </si>
  <si>
    <t>ORD-001276</t>
  </si>
  <si>
    <t>ORD-001277</t>
  </si>
  <si>
    <t>ORD-001278</t>
  </si>
  <si>
    <t>ORD-001279</t>
  </si>
  <si>
    <t>ORD-001280</t>
  </si>
  <si>
    <t>ORD-001281</t>
  </si>
  <si>
    <t>ORD-001282</t>
  </si>
  <si>
    <t>ORD-001283</t>
  </si>
  <si>
    <t>ORD-001284</t>
  </si>
  <si>
    <t>ORD-001285</t>
  </si>
  <si>
    <t>ORD-001286</t>
  </si>
  <si>
    <t>ORD-001287</t>
  </si>
  <si>
    <t>ORD-001288</t>
  </si>
  <si>
    <t>ORD-001289</t>
  </si>
  <si>
    <t>ORD-001290</t>
  </si>
  <si>
    <t>ORD-001291</t>
  </si>
  <si>
    <t>ORD-001292</t>
  </si>
  <si>
    <t>ORD-001293</t>
  </si>
  <si>
    <t>ORD-001294</t>
  </si>
  <si>
    <t>ORD-001295</t>
  </si>
  <si>
    <t>ORD-001296</t>
  </si>
  <si>
    <t>ORD-001297</t>
  </si>
  <si>
    <t>ORD-001298</t>
  </si>
  <si>
    <t>ORD-001299</t>
  </si>
  <si>
    <t>ORD-001300</t>
  </si>
  <si>
    <t>ORD-001301</t>
  </si>
  <si>
    <t>ORD-001302</t>
  </si>
  <si>
    <t>ORD-001303</t>
  </si>
  <si>
    <t>ORD-001304</t>
  </si>
  <si>
    <t>ORD-001305</t>
  </si>
  <si>
    <t>ORD-001306</t>
  </si>
  <si>
    <t>ORD-001307</t>
  </si>
  <si>
    <t>ORD-001308</t>
  </si>
  <si>
    <t>ORD-001309</t>
  </si>
  <si>
    <t>ORD-001310</t>
  </si>
  <si>
    <t>ORD-001311</t>
  </si>
  <si>
    <t>ORD-001312</t>
  </si>
  <si>
    <t>ORD-001313</t>
  </si>
  <si>
    <t>ORD-001314</t>
  </si>
  <si>
    <t>ORD-001315</t>
  </si>
  <si>
    <t>ORD-001316</t>
  </si>
  <si>
    <t>ORD-001317</t>
  </si>
  <si>
    <t>ORD-001318</t>
  </si>
  <si>
    <t>ORD-001319</t>
  </si>
  <si>
    <t>ORD-001320</t>
  </si>
  <si>
    <t>ORD-001321</t>
  </si>
  <si>
    <t>ORD-001322</t>
  </si>
  <si>
    <t>ORD-001323</t>
  </si>
  <si>
    <t>ORD-001324</t>
  </si>
  <si>
    <t>ORD-001325</t>
  </si>
  <si>
    <t>ORD-001326</t>
  </si>
  <si>
    <t>ORD-001327</t>
  </si>
  <si>
    <t>ORD-001328</t>
  </si>
  <si>
    <t>ORD-001329</t>
  </si>
  <si>
    <t>ORD-001330</t>
  </si>
  <si>
    <t>ORD-001331</t>
  </si>
  <si>
    <t>ORD-001332</t>
  </si>
  <si>
    <t>ORD-001333</t>
  </si>
  <si>
    <t>ORD-001334</t>
  </si>
  <si>
    <t>ORD-001335</t>
  </si>
  <si>
    <t>ORD-001336</t>
  </si>
  <si>
    <t>ORD-001337</t>
  </si>
  <si>
    <t>ORD-001338</t>
  </si>
  <si>
    <t>ORD-001339</t>
  </si>
  <si>
    <t>ORD-001340</t>
  </si>
  <si>
    <t>ORD-001341</t>
  </si>
  <si>
    <t>ORD-001342</t>
  </si>
  <si>
    <t>ORD-001343</t>
  </si>
  <si>
    <t>ORD-001344</t>
  </si>
  <si>
    <t>ORD-001345</t>
  </si>
  <si>
    <t>ORD-001346</t>
  </si>
  <si>
    <t>ORD-001347</t>
  </si>
  <si>
    <t>ORD-001348</t>
  </si>
  <si>
    <t>ORD-001349</t>
  </si>
  <si>
    <t>ORD-001350</t>
  </si>
  <si>
    <t>ORD-001351</t>
  </si>
  <si>
    <t>ORD-001352</t>
  </si>
  <si>
    <t>ORD-001353</t>
  </si>
  <si>
    <t>ORD-001354</t>
  </si>
  <si>
    <t>ORD-001355</t>
  </si>
  <si>
    <t>ORD-001356</t>
  </si>
  <si>
    <t>ORD-001357</t>
  </si>
  <si>
    <t>ORD-001358</t>
  </si>
  <si>
    <t>ORD-001359</t>
  </si>
  <si>
    <t>ORD-001360</t>
  </si>
  <si>
    <t>ORD-001361</t>
  </si>
  <si>
    <t>ORD-001362</t>
  </si>
  <si>
    <t>ORD-001363</t>
  </si>
  <si>
    <t>ORD-001364</t>
  </si>
  <si>
    <t>ORD-001365</t>
  </si>
  <si>
    <t>ORD-001366</t>
  </si>
  <si>
    <t>ORD-001367</t>
  </si>
  <si>
    <t>ORD-001368</t>
  </si>
  <si>
    <t>ORD-001369</t>
  </si>
  <si>
    <t>ORD-001370</t>
  </si>
  <si>
    <t>ORD-001371</t>
  </si>
  <si>
    <t>ORD-001372</t>
  </si>
  <si>
    <t>ORD-001373</t>
  </si>
  <si>
    <t>ORD-001374</t>
  </si>
  <si>
    <t>ORD-001375</t>
  </si>
  <si>
    <t>ORD-001376</t>
  </si>
  <si>
    <t>ORD-001377</t>
  </si>
  <si>
    <t>ORD-001378</t>
  </si>
  <si>
    <t>ORD-001379</t>
  </si>
  <si>
    <t>ORD-001380</t>
  </si>
  <si>
    <t>ORD-001381</t>
  </si>
  <si>
    <t>ORD-001382</t>
  </si>
  <si>
    <t>ORD-001383</t>
  </si>
  <si>
    <t>ORD-001384</t>
  </si>
  <si>
    <t>ORD-001385</t>
  </si>
  <si>
    <t>ORD-001386</t>
  </si>
  <si>
    <t>ORD-001387</t>
  </si>
  <si>
    <t>ORD-001388</t>
  </si>
  <si>
    <t>ORD-001389</t>
  </si>
  <si>
    <t>ORD-001390</t>
  </si>
  <si>
    <t>ORD-001391</t>
  </si>
  <si>
    <t>ORD-001392</t>
  </si>
  <si>
    <t>ORD-001393</t>
  </si>
  <si>
    <t>ORD-001394</t>
  </si>
  <si>
    <t>ORD-001395</t>
  </si>
  <si>
    <t>ORD-001396</t>
  </si>
  <si>
    <t>ORD-001397</t>
  </si>
  <si>
    <t>ORD-001398</t>
  </si>
  <si>
    <t>ORD-001399</t>
  </si>
  <si>
    <t>ORD-001400</t>
  </si>
  <si>
    <t>ORD-001401</t>
  </si>
  <si>
    <t>ORD-001402</t>
  </si>
  <si>
    <t>ORD-001403</t>
  </si>
  <si>
    <t>ORD-001404</t>
  </si>
  <si>
    <t>ORD-001405</t>
  </si>
  <si>
    <t>ORD-001406</t>
  </si>
  <si>
    <t>ORD-001407</t>
  </si>
  <si>
    <t>ORD-001408</t>
  </si>
  <si>
    <t>ORD-001409</t>
  </si>
  <si>
    <t>ORD-001410</t>
  </si>
  <si>
    <t>ORD-001411</t>
  </si>
  <si>
    <t>ORD-001412</t>
  </si>
  <si>
    <t>ORD-001413</t>
  </si>
  <si>
    <t>ORD-001414</t>
  </si>
  <si>
    <t>ORD-001415</t>
  </si>
  <si>
    <t>ORD-001416</t>
  </si>
  <si>
    <t>ORD-001417</t>
  </si>
  <si>
    <t>ORD-001418</t>
  </si>
  <si>
    <t>ORD-001419</t>
  </si>
  <si>
    <t>ORD-001420</t>
  </si>
  <si>
    <t>ORD-001421</t>
  </si>
  <si>
    <t>ORD-001422</t>
  </si>
  <si>
    <t>ORD-001423</t>
  </si>
  <si>
    <t>ORD-001424</t>
  </si>
  <si>
    <t>ORD-001425</t>
  </si>
  <si>
    <t>ORD-001426</t>
  </si>
  <si>
    <t>ORD-001427</t>
  </si>
  <si>
    <t>ORD-001428</t>
  </si>
  <si>
    <t>ORD-001429</t>
  </si>
  <si>
    <t>ORD-001430</t>
  </si>
  <si>
    <t>ORD-001431</t>
  </si>
  <si>
    <t>ORD-001432</t>
  </si>
  <si>
    <t>ORD-001433</t>
  </si>
  <si>
    <t>ORD-001434</t>
  </si>
  <si>
    <t>ORD-001435</t>
  </si>
  <si>
    <t>ORD-001436</t>
  </si>
  <si>
    <t>ORD-001437</t>
  </si>
  <si>
    <t>ORD-001438</t>
  </si>
  <si>
    <t>ORD-001439</t>
  </si>
  <si>
    <t>ORD-001440</t>
  </si>
  <si>
    <t>ORD-001441</t>
  </si>
  <si>
    <t>ORD-001442</t>
  </si>
  <si>
    <t>ORD-001443</t>
  </si>
  <si>
    <t>ORD-001444</t>
  </si>
  <si>
    <t>ORD-001445</t>
  </si>
  <si>
    <t>ORD-001446</t>
  </si>
  <si>
    <t>ORD-001447</t>
  </si>
  <si>
    <t>ORD-001448</t>
  </si>
  <si>
    <t>ORD-001449</t>
  </si>
  <si>
    <t>ORD-001450</t>
  </si>
  <si>
    <t>ORD-001451</t>
  </si>
  <si>
    <t>ORD-001452</t>
  </si>
  <si>
    <t>ORD-001453</t>
  </si>
  <si>
    <t>ORD-001454</t>
  </si>
  <si>
    <t>ORD-001455</t>
  </si>
  <si>
    <t>ORD-001456</t>
  </si>
  <si>
    <t>ORD-001457</t>
  </si>
  <si>
    <t>ORD-001458</t>
  </si>
  <si>
    <t>ORD-001459</t>
  </si>
  <si>
    <t>ORD-001460</t>
  </si>
  <si>
    <t>ORD-001461</t>
  </si>
  <si>
    <t>ORD-001462</t>
  </si>
  <si>
    <t>ORD-001463</t>
  </si>
  <si>
    <t>ORD-001464</t>
  </si>
  <si>
    <t>ORD-001465</t>
  </si>
  <si>
    <t>ORD-001466</t>
  </si>
  <si>
    <t>ORD-001467</t>
  </si>
  <si>
    <t>ORD-001468</t>
  </si>
  <si>
    <t>ORD-001469</t>
  </si>
  <si>
    <t>ORD-001470</t>
  </si>
  <si>
    <t>ORD-001471</t>
  </si>
  <si>
    <t>ORD-001472</t>
  </si>
  <si>
    <t>ORD-001473</t>
  </si>
  <si>
    <t>ORD-001474</t>
  </si>
  <si>
    <t>ORD-001475</t>
  </si>
  <si>
    <t>ORD-001476</t>
  </si>
  <si>
    <t>ORD-001477</t>
  </si>
  <si>
    <t>ORD-001478</t>
  </si>
  <si>
    <t>ORD-001479</t>
  </si>
  <si>
    <t>ORD-001480</t>
  </si>
  <si>
    <t>ORD-001481</t>
  </si>
  <si>
    <t>ORD-001482</t>
  </si>
  <si>
    <t>ORD-001483</t>
  </si>
  <si>
    <t>ORD-001484</t>
  </si>
  <si>
    <t>ORD-001485</t>
  </si>
  <si>
    <t>ORD-001486</t>
  </si>
  <si>
    <t>ORD-001487</t>
  </si>
  <si>
    <t>ORD-001488</t>
  </si>
  <si>
    <t>ORD-001489</t>
  </si>
  <si>
    <t>ORD-001490</t>
  </si>
  <si>
    <t>ORD-001491</t>
  </si>
  <si>
    <t>ORD-001492</t>
  </si>
  <si>
    <t>ORD-001493</t>
  </si>
  <si>
    <t>ORD-001494</t>
  </si>
  <si>
    <t>ORD-001495</t>
  </si>
  <si>
    <t>ORD-001496</t>
  </si>
  <si>
    <t>ORD-001497</t>
  </si>
  <si>
    <t>ORD-001498</t>
  </si>
  <si>
    <t>ORD-001499</t>
  </si>
  <si>
    <t>ORD-001500</t>
  </si>
  <si>
    <t>ORD-001501</t>
  </si>
  <si>
    <t>ORD-001502</t>
  </si>
  <si>
    <t>ORD-001503</t>
  </si>
  <si>
    <t>ORD-001504</t>
  </si>
  <si>
    <t>ORD-001505</t>
  </si>
  <si>
    <t>ORD-001506</t>
  </si>
  <si>
    <t>ORD-001507</t>
  </si>
  <si>
    <t>ORD-001508</t>
  </si>
  <si>
    <t>ORD-001509</t>
  </si>
  <si>
    <t>ORD-001510</t>
  </si>
  <si>
    <t>ORD-001511</t>
  </si>
  <si>
    <t>ORD-001512</t>
  </si>
  <si>
    <t>ORD-001513</t>
  </si>
  <si>
    <t>ORD-001514</t>
  </si>
  <si>
    <t>ORD-001515</t>
  </si>
  <si>
    <t>ORD-001516</t>
  </si>
  <si>
    <t>ORD-001517</t>
  </si>
  <si>
    <t>ORD-001518</t>
  </si>
  <si>
    <t>ORD-001519</t>
  </si>
  <si>
    <t>ORD-001520</t>
  </si>
  <si>
    <t>ORD-001521</t>
  </si>
  <si>
    <t>ORD-001522</t>
  </si>
  <si>
    <t>ORD-001523</t>
  </si>
  <si>
    <t>ORD-001524</t>
  </si>
  <si>
    <t>ORD-001525</t>
  </si>
  <si>
    <t>ORD-001526</t>
  </si>
  <si>
    <t>ORD-001527</t>
  </si>
  <si>
    <t>ORD-001528</t>
  </si>
  <si>
    <t>ORD-001529</t>
  </si>
  <si>
    <t>ORD-001530</t>
  </si>
  <si>
    <t>ORD-001531</t>
  </si>
  <si>
    <t>ORD-001532</t>
  </si>
  <si>
    <t>ORD-001533</t>
  </si>
  <si>
    <t>ORD-001534</t>
  </si>
  <si>
    <t>ORD-001535</t>
  </si>
  <si>
    <t>ORD-001536</t>
  </si>
  <si>
    <t>ORD-001537</t>
  </si>
  <si>
    <t>ORD-001538</t>
  </si>
  <si>
    <t>ORD-001539</t>
  </si>
  <si>
    <t>ORD-001540</t>
  </si>
  <si>
    <t>ORD-001541</t>
  </si>
  <si>
    <t>ORD-001542</t>
  </si>
  <si>
    <t>ORD-001543</t>
  </si>
  <si>
    <t>ORD-001544</t>
  </si>
  <si>
    <t>ORD-001545</t>
  </si>
  <si>
    <t>ORD-001546</t>
  </si>
  <si>
    <t>ORD-001547</t>
  </si>
  <si>
    <t>ORD-001548</t>
  </si>
  <si>
    <t>ORD-001549</t>
  </si>
  <si>
    <t>ORD-001550</t>
  </si>
  <si>
    <t>ORD-001551</t>
  </si>
  <si>
    <t>ORD-001552</t>
  </si>
  <si>
    <t>ORD-001553</t>
  </si>
  <si>
    <t>ORD-001554</t>
  </si>
  <si>
    <t>ORD-001555</t>
  </si>
  <si>
    <t>ORD-001556</t>
  </si>
  <si>
    <t>ORD-001557</t>
  </si>
  <si>
    <t>ORD-001558</t>
  </si>
  <si>
    <t>ORD-001559</t>
  </si>
  <si>
    <t>ORD-001560</t>
  </si>
  <si>
    <t>ORD-001561</t>
  </si>
  <si>
    <t>ORD-001562</t>
  </si>
  <si>
    <t>ORD-001563</t>
  </si>
  <si>
    <t>ORD-001564</t>
  </si>
  <si>
    <t>ORD-001565</t>
  </si>
  <si>
    <t>ORD-001566</t>
  </si>
  <si>
    <t>ORD-001567</t>
  </si>
  <si>
    <t>ORD-001568</t>
  </si>
  <si>
    <t>ORD-001569</t>
  </si>
  <si>
    <t>ORD-001570</t>
  </si>
  <si>
    <t>ORD-001571</t>
  </si>
  <si>
    <t>ORD-001572</t>
  </si>
  <si>
    <t>ORD-001573</t>
  </si>
  <si>
    <t>ORD-001574</t>
  </si>
  <si>
    <t>ORD-001575</t>
  </si>
  <si>
    <t>ORD-001576</t>
  </si>
  <si>
    <t>ORD-001577</t>
  </si>
  <si>
    <t>ORD-001578</t>
  </si>
  <si>
    <t>ORD-001579</t>
  </si>
  <si>
    <t>ORD-001580</t>
  </si>
  <si>
    <t>ORD-001581</t>
  </si>
  <si>
    <t>ORD-001582</t>
  </si>
  <si>
    <t>ORD-001583</t>
  </si>
  <si>
    <t>ORD-001584</t>
  </si>
  <si>
    <t>ORD-001585</t>
  </si>
  <si>
    <t>ORD-001586</t>
  </si>
  <si>
    <t>ORD-001587</t>
  </si>
  <si>
    <t>ORD-001588</t>
  </si>
  <si>
    <t>ORD-001589</t>
  </si>
  <si>
    <t>ORD-001590</t>
  </si>
  <si>
    <t>ORD-001591</t>
  </si>
  <si>
    <t>ORD-001592</t>
  </si>
  <si>
    <t>ORD-001593</t>
  </si>
  <si>
    <t>ORD-001594</t>
  </si>
  <si>
    <t>ORD-001595</t>
  </si>
  <si>
    <t>ORD-001596</t>
  </si>
  <si>
    <t>ORD-001597</t>
  </si>
  <si>
    <t>ORD-001598</t>
  </si>
  <si>
    <t>ORD-001599</t>
  </si>
  <si>
    <t>ORD-001600</t>
  </si>
  <si>
    <t>ORD-001601</t>
  </si>
  <si>
    <t>ORD-001602</t>
  </si>
  <si>
    <t>ORD-001603</t>
  </si>
  <si>
    <t>ORD-001604</t>
  </si>
  <si>
    <t>ORD-001605</t>
  </si>
  <si>
    <t>ORD-001606</t>
  </si>
  <si>
    <t>ORD-001607</t>
  </si>
  <si>
    <t>ORD-001608</t>
  </si>
  <si>
    <t>ORD-001609</t>
  </si>
  <si>
    <t>ORD-001610</t>
  </si>
  <si>
    <t>ORD-001611</t>
  </si>
  <si>
    <t>ORD-001612</t>
  </si>
  <si>
    <t>ORD-001613</t>
  </si>
  <si>
    <t>ORD-001614</t>
  </si>
  <si>
    <t>ORD-001615</t>
  </si>
  <si>
    <t>ORD-001616</t>
  </si>
  <si>
    <t>ORD-001617</t>
  </si>
  <si>
    <t>ORD-001618</t>
  </si>
  <si>
    <t>ORD-001619</t>
  </si>
  <si>
    <t>ORD-001620</t>
  </si>
  <si>
    <t>ORD-001621</t>
  </si>
  <si>
    <t>ORD-001622</t>
  </si>
  <si>
    <t>ORD-001623</t>
  </si>
  <si>
    <t>ORD-001624</t>
  </si>
  <si>
    <t>ORD-001625</t>
  </si>
  <si>
    <t>ORD-001626</t>
  </si>
  <si>
    <t>ORD-001627</t>
  </si>
  <si>
    <t>ORD-001628</t>
  </si>
  <si>
    <t>ORD-001629</t>
  </si>
  <si>
    <t>ORD-001630</t>
  </si>
  <si>
    <t>ORD-001631</t>
  </si>
  <si>
    <t>ORD-001632</t>
  </si>
  <si>
    <t>ORD-001633</t>
  </si>
  <si>
    <t>ORD-001634</t>
  </si>
  <si>
    <t>ORD-001635</t>
  </si>
  <si>
    <t>ORD-001636</t>
  </si>
  <si>
    <t>ORD-001637</t>
  </si>
  <si>
    <t>ORD-001638</t>
  </si>
  <si>
    <t>ORD-001639</t>
  </si>
  <si>
    <t>ORD-001640</t>
  </si>
  <si>
    <t>ORD-001641</t>
  </si>
  <si>
    <t>ORD-001642</t>
  </si>
  <si>
    <t>ORD-001643</t>
  </si>
  <si>
    <t>ORD-001644</t>
  </si>
  <si>
    <t>ORD-001645</t>
  </si>
  <si>
    <t>ORD-001646</t>
  </si>
  <si>
    <t>ORD-001647</t>
  </si>
  <si>
    <t>ORD-001648</t>
  </si>
  <si>
    <t>ORD-001649</t>
  </si>
  <si>
    <t>ORD-001650</t>
  </si>
  <si>
    <t>ORD-001651</t>
  </si>
  <si>
    <t>ORD-001652</t>
  </si>
  <si>
    <t>ORD-001653</t>
  </si>
  <si>
    <t>ORD-001654</t>
  </si>
  <si>
    <t>ORD-001655</t>
  </si>
  <si>
    <t>ORD-001656</t>
  </si>
  <si>
    <t>ORD-001657</t>
  </si>
  <si>
    <t>ORD-001658</t>
  </si>
  <si>
    <t>ORD-001659</t>
  </si>
  <si>
    <t>ORD-001660</t>
  </si>
  <si>
    <t>ORD-001661</t>
  </si>
  <si>
    <t>ORD-001662</t>
  </si>
  <si>
    <t>ORD-001663</t>
  </si>
  <si>
    <t>ORD-001664</t>
  </si>
  <si>
    <t>ORD-001665</t>
  </si>
  <si>
    <t>ORD-001666</t>
  </si>
  <si>
    <t>ORD-001667</t>
  </si>
  <si>
    <t>ORD-001668</t>
  </si>
  <si>
    <t>ORD-001669</t>
  </si>
  <si>
    <t>ORD-001670</t>
  </si>
  <si>
    <t>ORD-001671</t>
  </si>
  <si>
    <t>ORD-001672</t>
  </si>
  <si>
    <t>ORD-001673</t>
  </si>
  <si>
    <t>ORD-001674</t>
  </si>
  <si>
    <t>ORD-001675</t>
  </si>
  <si>
    <t>ORD-001676</t>
  </si>
  <si>
    <t>ORD-001677</t>
  </si>
  <si>
    <t>ORD-001678</t>
  </si>
  <si>
    <t>ORD-001679</t>
  </si>
  <si>
    <t>ORD-001680</t>
  </si>
  <si>
    <t>ORD-001681</t>
  </si>
  <si>
    <t>ORD-001682</t>
  </si>
  <si>
    <t>ORD-001683</t>
  </si>
  <si>
    <t>ORD-001684</t>
  </si>
  <si>
    <t>ORD-001685</t>
  </si>
  <si>
    <t>ORD-001686</t>
  </si>
  <si>
    <t>ORD-001687</t>
  </si>
  <si>
    <t>ORD-001688</t>
  </si>
  <si>
    <t>ORD-001689</t>
  </si>
  <si>
    <t>ORD-001690</t>
  </si>
  <si>
    <t>ORD-001691</t>
  </si>
  <si>
    <t>ORD-001692</t>
  </si>
  <si>
    <t>ORD-001693</t>
  </si>
  <si>
    <t>ORD-001694</t>
  </si>
  <si>
    <t>ORD-001695</t>
  </si>
  <si>
    <t>ORD-001696</t>
  </si>
  <si>
    <t>ORD-001697</t>
  </si>
  <si>
    <t>ORD-001698</t>
  </si>
  <si>
    <t>ORD-001699</t>
  </si>
  <si>
    <t>ORD-001700</t>
  </si>
  <si>
    <t>ORD-001701</t>
  </si>
  <si>
    <t>ORD-001702</t>
  </si>
  <si>
    <t>ORD-001703</t>
  </si>
  <si>
    <t>ORD-001704</t>
  </si>
  <si>
    <t>ORD-001705</t>
  </si>
  <si>
    <t>ORD-001706</t>
  </si>
  <si>
    <t>ORD-001707</t>
  </si>
  <si>
    <t>ORD-001708</t>
  </si>
  <si>
    <t>ORD-001709</t>
  </si>
  <si>
    <t>ORD-001710</t>
  </si>
  <si>
    <t>ORD-001711</t>
  </si>
  <si>
    <t>ORD-001712</t>
  </si>
  <si>
    <t>ORD-001713</t>
  </si>
  <si>
    <t>ORD-001714</t>
  </si>
  <si>
    <t>ORD-001715</t>
  </si>
  <si>
    <t>ORD-001716</t>
  </si>
  <si>
    <t>ORD-001717</t>
  </si>
  <si>
    <t>ORD-001718</t>
  </si>
  <si>
    <t>ORD-001719</t>
  </si>
  <si>
    <t>ORD-001720</t>
  </si>
  <si>
    <t>ORD-001721</t>
  </si>
  <si>
    <t>ORD-001722</t>
  </si>
  <si>
    <t>ORD-001723</t>
  </si>
  <si>
    <t>ORD-001724</t>
  </si>
  <si>
    <t>ORD-001725</t>
  </si>
  <si>
    <t>ORD-001726</t>
  </si>
  <si>
    <t>ORD-001727</t>
  </si>
  <si>
    <t>ORD-001728</t>
  </si>
  <si>
    <t>ORD-001729</t>
  </si>
  <si>
    <t>ORD-001730</t>
  </si>
  <si>
    <t>ORD-001731</t>
  </si>
  <si>
    <t>ORD-001732</t>
  </si>
  <si>
    <t>ORD-001733</t>
  </si>
  <si>
    <t>ORD-001734</t>
  </si>
  <si>
    <t>ORD-001735</t>
  </si>
  <si>
    <t>ORD-001736</t>
  </si>
  <si>
    <t>ORD-001737</t>
  </si>
  <si>
    <t>ORD-001738</t>
  </si>
  <si>
    <t>ORD-001739</t>
  </si>
  <si>
    <t>ORD-001740</t>
  </si>
  <si>
    <t>ORD-001741</t>
  </si>
  <si>
    <t>ORD-001742</t>
  </si>
  <si>
    <t>ORD-001743</t>
  </si>
  <si>
    <t>ORD-001744</t>
  </si>
  <si>
    <t>ORD-001745</t>
  </si>
  <si>
    <t>ORD-001746</t>
  </si>
  <si>
    <t>ORD-001747</t>
  </si>
  <si>
    <t>ORD-001748</t>
  </si>
  <si>
    <t>ORD-001749</t>
  </si>
  <si>
    <t>ORD-001750</t>
  </si>
  <si>
    <t>ORD-001751</t>
  </si>
  <si>
    <t>ORD-001752</t>
  </si>
  <si>
    <t>ORD-001753</t>
  </si>
  <si>
    <t>ORD-001754</t>
  </si>
  <si>
    <t>ORD-001755</t>
  </si>
  <si>
    <t>ORD-001756</t>
  </si>
  <si>
    <t>ORD-001757</t>
  </si>
  <si>
    <t>ORD-001758</t>
  </si>
  <si>
    <t>ORD-001759</t>
  </si>
  <si>
    <t>ORD-001760</t>
  </si>
  <si>
    <t>ORD-001761</t>
  </si>
  <si>
    <t>ORD-001762</t>
  </si>
  <si>
    <t>ORD-001763</t>
  </si>
  <si>
    <t>ORD-001764</t>
  </si>
  <si>
    <t>ORD-001765</t>
  </si>
  <si>
    <t>ORD-001766</t>
  </si>
  <si>
    <t>ORD-001767</t>
  </si>
  <si>
    <t>ORD-001768</t>
  </si>
  <si>
    <t>ORD-001769</t>
  </si>
  <si>
    <t>ORD-001770</t>
  </si>
  <si>
    <t>ORD-001771</t>
  </si>
  <si>
    <t>ORD-001772</t>
  </si>
  <si>
    <t>ORD-001773</t>
  </si>
  <si>
    <t>ORD-001774</t>
  </si>
  <si>
    <t>ORD-001775</t>
  </si>
  <si>
    <t>ORD-001776</t>
  </si>
  <si>
    <t>ORD-001777</t>
  </si>
  <si>
    <t>ORD-001778</t>
  </si>
  <si>
    <t>ORD-001779</t>
  </si>
  <si>
    <t>ORD-001780</t>
  </si>
  <si>
    <t>ORD-001781</t>
  </si>
  <si>
    <t>ORD-001782</t>
  </si>
  <si>
    <t>ORD-001783</t>
  </si>
  <si>
    <t>ORD-001784</t>
  </si>
  <si>
    <t>ORD-001785</t>
  </si>
  <si>
    <t>ORD-001786</t>
  </si>
  <si>
    <t>ORD-001787</t>
  </si>
  <si>
    <t>ORD-001788</t>
  </si>
  <si>
    <t>ORD-001789</t>
  </si>
  <si>
    <t>ORD-001790</t>
  </si>
  <si>
    <t>ORD-001791</t>
  </si>
  <si>
    <t>ORD-001792</t>
  </si>
  <si>
    <t>ORD-001793</t>
  </si>
  <si>
    <t>ORD-001794</t>
  </si>
  <si>
    <t>ORD-001795</t>
  </si>
  <si>
    <t>ORD-001796</t>
  </si>
  <si>
    <t>ORD-001797</t>
  </si>
  <si>
    <t>ORD-001798</t>
  </si>
  <si>
    <t>ORD-001799</t>
  </si>
  <si>
    <t>ORD-001800</t>
  </si>
  <si>
    <t>ORD-001801</t>
  </si>
  <si>
    <t>ORD-001802</t>
  </si>
  <si>
    <t>ORD-001803</t>
  </si>
  <si>
    <t>ORD-001804</t>
  </si>
  <si>
    <t>ORD-001805</t>
  </si>
  <si>
    <t>ORD-001806</t>
  </si>
  <si>
    <t>ORD-001807</t>
  </si>
  <si>
    <t>ORD-001808</t>
  </si>
  <si>
    <t>ORD-001809</t>
  </si>
  <si>
    <t>ORD-001810</t>
  </si>
  <si>
    <t>ORD-001811</t>
  </si>
  <si>
    <t>ORD-001812</t>
  </si>
  <si>
    <t>ORD-001813</t>
  </si>
  <si>
    <t>ORD-001814</t>
  </si>
  <si>
    <t>ORD-001815</t>
  </si>
  <si>
    <t>ORD-001816</t>
  </si>
  <si>
    <t>ORD-001817</t>
  </si>
  <si>
    <t>ORD-001818</t>
  </si>
  <si>
    <t>ORD-001819</t>
  </si>
  <si>
    <t>ORD-001820</t>
  </si>
  <si>
    <t>ORD-001821</t>
  </si>
  <si>
    <t>ORD-001822</t>
  </si>
  <si>
    <t>ORD-001823</t>
  </si>
  <si>
    <t>ORD-001824</t>
  </si>
  <si>
    <t>ORD-001825</t>
  </si>
  <si>
    <t>ORD-001826</t>
  </si>
  <si>
    <t>ORD-001827</t>
  </si>
  <si>
    <t>ORD-001828</t>
  </si>
  <si>
    <t>ORD-001829</t>
  </si>
  <si>
    <t>ORD-001830</t>
  </si>
  <si>
    <t>ORD-001831</t>
  </si>
  <si>
    <t>ORD-001832</t>
  </si>
  <si>
    <t>ORD-001833</t>
  </si>
  <si>
    <t>ORD-001834</t>
  </si>
  <si>
    <t>ORD-001835</t>
  </si>
  <si>
    <t>ORD-001836</t>
  </si>
  <si>
    <t>ORD-001837</t>
  </si>
  <si>
    <t>ORD-001838</t>
  </si>
  <si>
    <t>ORD-001839</t>
  </si>
  <si>
    <t>ORD-001840</t>
  </si>
  <si>
    <t>ORD-001841</t>
  </si>
  <si>
    <t>ORD-001842</t>
  </si>
  <si>
    <t>ORD-001843</t>
  </si>
  <si>
    <t>ORD-001844</t>
  </si>
  <si>
    <t>ORD-001845</t>
  </si>
  <si>
    <t>ORD-001846</t>
  </si>
  <si>
    <t>ORD-001847</t>
  </si>
  <si>
    <t>ORD-001848</t>
  </si>
  <si>
    <t>ORD-001849</t>
  </si>
  <si>
    <t>ORD-001850</t>
  </si>
  <si>
    <t>ORD-001851</t>
  </si>
  <si>
    <t>ORD-001852</t>
  </si>
  <si>
    <t>ORD-001853</t>
  </si>
  <si>
    <t>ORD-001854</t>
  </si>
  <si>
    <t>ORD-001855</t>
  </si>
  <si>
    <t>ORD-001856</t>
  </si>
  <si>
    <t>ORD-001857</t>
  </si>
  <si>
    <t>ORD-001858</t>
  </si>
  <si>
    <t>ORD-001859</t>
  </si>
  <si>
    <t>ORD-001860</t>
  </si>
  <si>
    <t>ORD-001861</t>
  </si>
  <si>
    <t>ORD-001862</t>
  </si>
  <si>
    <t>ORD-001863</t>
  </si>
  <si>
    <t>ORD-001864</t>
  </si>
  <si>
    <t>ORD-001865</t>
  </si>
  <si>
    <t>ORD-001866</t>
  </si>
  <si>
    <t>ORD-001867</t>
  </si>
  <si>
    <t>ORD-001868</t>
  </si>
  <si>
    <t>ORD-001869</t>
  </si>
  <si>
    <t>ORD-001870</t>
  </si>
  <si>
    <t>ORD-001871</t>
  </si>
  <si>
    <t>ORD-001872</t>
  </si>
  <si>
    <t>ORD-001873</t>
  </si>
  <si>
    <t>ORD-001874</t>
  </si>
  <si>
    <t>ORD-001875</t>
  </si>
  <si>
    <t>ORD-001876</t>
  </si>
  <si>
    <t>ORD-001877</t>
  </si>
  <si>
    <t>ORD-001878</t>
  </si>
  <si>
    <t>ORD-001879</t>
  </si>
  <si>
    <t>ORD-001880</t>
  </si>
  <si>
    <t>ORD-001881</t>
  </si>
  <si>
    <t>ORD-001882</t>
  </si>
  <si>
    <t>ORD-001883</t>
  </si>
  <si>
    <t>ORD-001884</t>
  </si>
  <si>
    <t>ORD-001885</t>
  </si>
  <si>
    <t>ORD-001886</t>
  </si>
  <si>
    <t>ORD-001887</t>
  </si>
  <si>
    <t>ORD-001888</t>
  </si>
  <si>
    <t>ORD-001889</t>
  </si>
  <si>
    <t>ORD-001890</t>
  </si>
  <si>
    <t>ORD-001891</t>
  </si>
  <si>
    <t>ORD-001892</t>
  </si>
  <si>
    <t>ORD-001893</t>
  </si>
  <si>
    <t>ORD-001894</t>
  </si>
  <si>
    <t>ORD-001895</t>
  </si>
  <si>
    <t>ORD-001896</t>
  </si>
  <si>
    <t>ORD-001897</t>
  </si>
  <si>
    <t>ORD-001898</t>
  </si>
  <si>
    <t>ORD-001899</t>
  </si>
  <si>
    <t>ORD-001900</t>
  </si>
  <si>
    <t>ORD-001901</t>
  </si>
  <si>
    <t>ORD-001902</t>
  </si>
  <si>
    <t>ORD-001903</t>
  </si>
  <si>
    <t>ORD-001904</t>
  </si>
  <si>
    <t>ORD-001905</t>
  </si>
  <si>
    <t>ORD-001906</t>
  </si>
  <si>
    <t>ORD-001907</t>
  </si>
  <si>
    <t>ORD-001908</t>
  </si>
  <si>
    <t>ORD-001909</t>
  </si>
  <si>
    <t>ORD-001910</t>
  </si>
  <si>
    <t>ORD-001911</t>
  </si>
  <si>
    <t>ORD-001912</t>
  </si>
  <si>
    <t>ORD-001913</t>
  </si>
  <si>
    <t>ORD-001914</t>
  </si>
  <si>
    <t>ORD-001915</t>
  </si>
  <si>
    <t>ORD-001916</t>
  </si>
  <si>
    <t>ORD-001917</t>
  </si>
  <si>
    <t>ORD-001918</t>
  </si>
  <si>
    <t>ORD-001919</t>
  </si>
  <si>
    <t>ORD-001920</t>
  </si>
  <si>
    <t>ORD-001921</t>
  </si>
  <si>
    <t>ORD-001922</t>
  </si>
  <si>
    <t>ORD-001923</t>
  </si>
  <si>
    <t>ORD-001924</t>
  </si>
  <si>
    <t>ORD-001925</t>
  </si>
  <si>
    <t>ORD-001926</t>
  </si>
  <si>
    <t>ORD-001927</t>
  </si>
  <si>
    <t>ORD-001928</t>
  </si>
  <si>
    <t>ORD-001929</t>
  </si>
  <si>
    <t>ORD-001930</t>
  </si>
  <si>
    <t>ORD-001931</t>
  </si>
  <si>
    <t>ORD-001932</t>
  </si>
  <si>
    <t>ORD-001933</t>
  </si>
  <si>
    <t>ORD-001934</t>
  </si>
  <si>
    <t>ORD-001935</t>
  </si>
  <si>
    <t>ORD-001936</t>
  </si>
  <si>
    <t>ORD-001937</t>
  </si>
  <si>
    <t>ORD-001938</t>
  </si>
  <si>
    <t>ORD-001939</t>
  </si>
  <si>
    <t>ORD-001940</t>
  </si>
  <si>
    <t>ORD-001941</t>
  </si>
  <si>
    <t>ORD-001942</t>
  </si>
  <si>
    <t>ORD-001943</t>
  </si>
  <si>
    <t>ORD-001944</t>
  </si>
  <si>
    <t>ORD-001945</t>
  </si>
  <si>
    <t>ORD-001946</t>
  </si>
  <si>
    <t>ORD-001947</t>
  </si>
  <si>
    <t>ORD-001948</t>
  </si>
  <si>
    <t>ORD-001949</t>
  </si>
  <si>
    <t>ORD-001950</t>
  </si>
  <si>
    <t>ORD-001951</t>
  </si>
  <si>
    <t>ORD-001952</t>
  </si>
  <si>
    <t>ORD-001953</t>
  </si>
  <si>
    <t>ORD-001954</t>
  </si>
  <si>
    <t>ORD-001955</t>
  </si>
  <si>
    <t>ORD-001956</t>
  </si>
  <si>
    <t>ORD-001957</t>
  </si>
  <si>
    <t>ORD-001958</t>
  </si>
  <si>
    <t>ORD-001959</t>
  </si>
  <si>
    <t>ORD-001960</t>
  </si>
  <si>
    <t>ORD-001961</t>
  </si>
  <si>
    <t>ORD-001962</t>
  </si>
  <si>
    <t>ORD-001963</t>
  </si>
  <si>
    <t>ORD-001964</t>
  </si>
  <si>
    <t>ORD-001965</t>
  </si>
  <si>
    <t>ORD-001966</t>
  </si>
  <si>
    <t>ORD-001967</t>
  </si>
  <si>
    <t>ORD-001968</t>
  </si>
  <si>
    <t>ORD-001969</t>
  </si>
  <si>
    <t>ORD-001970</t>
  </si>
  <si>
    <t>ORD-001971</t>
  </si>
  <si>
    <t>ORD-001972</t>
  </si>
  <si>
    <t>ORD-001973</t>
  </si>
  <si>
    <t>ORD-001974</t>
  </si>
  <si>
    <t>ORD-001975</t>
  </si>
  <si>
    <t>ORD-001976</t>
  </si>
  <si>
    <t>ORD-001977</t>
  </si>
  <si>
    <t>ORD-001978</t>
  </si>
  <si>
    <t>ORD-001979</t>
  </si>
  <si>
    <t>ORD-001980</t>
  </si>
  <si>
    <t>ORD-001981</t>
  </si>
  <si>
    <t>ORD-001982</t>
  </si>
  <si>
    <t>ORD-001983</t>
  </si>
  <si>
    <t>ORD-001984</t>
  </si>
  <si>
    <t>ORD-001985</t>
  </si>
  <si>
    <t>ORD-001986</t>
  </si>
  <si>
    <t>ORD-001987</t>
  </si>
  <si>
    <t>ORD-001988</t>
  </si>
  <si>
    <t>ORD-001989</t>
  </si>
  <si>
    <t>ORD-001990</t>
  </si>
  <si>
    <t>ORD-001991</t>
  </si>
  <si>
    <t>ORD-001992</t>
  </si>
  <si>
    <t>ORD-001993</t>
  </si>
  <si>
    <t>ORD-001994</t>
  </si>
  <si>
    <t>ORD-001995</t>
  </si>
  <si>
    <t>ORD-001996</t>
  </si>
  <si>
    <t>ORD-001997</t>
  </si>
  <si>
    <t>ORD-001998</t>
  </si>
  <si>
    <t>ORD-001999</t>
  </si>
  <si>
    <t>ORD-002000</t>
  </si>
  <si>
    <t>ORD-002001</t>
  </si>
  <si>
    <t>ORD-002002</t>
  </si>
  <si>
    <t>ORD-002003</t>
  </si>
  <si>
    <t>ORD-002004</t>
  </si>
  <si>
    <t>ORD-002005</t>
  </si>
  <si>
    <t>ORD-002006</t>
  </si>
  <si>
    <t>ORD-002007</t>
  </si>
  <si>
    <t>ORD-002008</t>
  </si>
  <si>
    <t>ORD-002009</t>
  </si>
  <si>
    <t>ORD-002010</t>
  </si>
  <si>
    <t>ORD-002011</t>
  </si>
  <si>
    <t>ORD-002012</t>
  </si>
  <si>
    <t>ORD-002013</t>
  </si>
  <si>
    <t>ORD-002014</t>
  </si>
  <si>
    <t>ORD-002015</t>
  </si>
  <si>
    <t>ORD-002016</t>
  </si>
  <si>
    <t>ORD-002017</t>
  </si>
  <si>
    <t>ORD-002018</t>
  </si>
  <si>
    <t>ORD-002019</t>
  </si>
  <si>
    <t>ORD-002020</t>
  </si>
  <si>
    <t>ORD-002021</t>
  </si>
  <si>
    <t>ORD-002022</t>
  </si>
  <si>
    <t>ORD-002023</t>
  </si>
  <si>
    <t>ORD-002024</t>
  </si>
  <si>
    <t>ORD-002025</t>
  </si>
  <si>
    <t>ORD-002026</t>
  </si>
  <si>
    <t>ORD-002027</t>
  </si>
  <si>
    <t>ORD-002028</t>
  </si>
  <si>
    <t>ORD-002029</t>
  </si>
  <si>
    <t>ORD-002030</t>
  </si>
  <si>
    <t>ORD-002031</t>
  </si>
  <si>
    <t>ORD-002032</t>
  </si>
  <si>
    <t>ORD-002033</t>
  </si>
  <si>
    <t>ORD-002034</t>
  </si>
  <si>
    <t>ORD-002035</t>
  </si>
  <si>
    <t>ORD-002036</t>
  </si>
  <si>
    <t>ORD-002037</t>
  </si>
  <si>
    <t>ORD-002038</t>
  </si>
  <si>
    <t>ORD-002039</t>
  </si>
  <si>
    <t>ORD-002040</t>
  </si>
  <si>
    <t>ORD-002041</t>
  </si>
  <si>
    <t>ORD-002042</t>
  </si>
  <si>
    <t>ORD-002043</t>
  </si>
  <si>
    <t>ORD-002044</t>
  </si>
  <si>
    <t>ORD-002045</t>
  </si>
  <si>
    <t>ORD-002046</t>
  </si>
  <si>
    <t>ORD-002047</t>
  </si>
  <si>
    <t>ORD-002048</t>
  </si>
  <si>
    <t>ORD-002049</t>
  </si>
  <si>
    <t>ORD-002050</t>
  </si>
  <si>
    <t>ORD-002051</t>
  </si>
  <si>
    <t>ORD-002052</t>
  </si>
  <si>
    <t>ORD-002053</t>
  </si>
  <si>
    <t>ORD-002054</t>
  </si>
  <si>
    <t>ORD-002055</t>
  </si>
  <si>
    <t>ORD-002056</t>
  </si>
  <si>
    <t>ORD-002057</t>
  </si>
  <si>
    <t>ORD-002058</t>
  </si>
  <si>
    <t>ORD-002059</t>
  </si>
  <si>
    <t>ORD-002060</t>
  </si>
  <si>
    <t>ORD-002061</t>
  </si>
  <si>
    <t>ORD-002062</t>
  </si>
  <si>
    <t>ORD-002063</t>
  </si>
  <si>
    <t>ORD-002064</t>
  </si>
  <si>
    <t>ORD-002065</t>
  </si>
  <si>
    <t>ORD-002066</t>
  </si>
  <si>
    <t>ORD-002067</t>
  </si>
  <si>
    <t>ORD-002068</t>
  </si>
  <si>
    <t>ORD-002069</t>
  </si>
  <si>
    <t>ORD-002070</t>
  </si>
  <si>
    <t>ORD-002071</t>
  </si>
  <si>
    <t>ORD-002072</t>
  </si>
  <si>
    <t>ORD-002073</t>
  </si>
  <si>
    <t>ORD-002074</t>
  </si>
  <si>
    <t>ORD-002075</t>
  </si>
  <si>
    <t>ORD-002076</t>
  </si>
  <si>
    <t>ORD-002077</t>
  </si>
  <si>
    <t>ORD-002078</t>
  </si>
  <si>
    <t>ORD-002079</t>
  </si>
  <si>
    <t>ORD-002080</t>
  </si>
  <si>
    <t>ORD-002081</t>
  </si>
  <si>
    <t>ORD-002082</t>
  </si>
  <si>
    <t>ORD-002083</t>
  </si>
  <si>
    <t>ORD-002084</t>
  </si>
  <si>
    <t>ORD-002085</t>
  </si>
  <si>
    <t>ORD-002086</t>
  </si>
  <si>
    <t>ORD-002087</t>
  </si>
  <si>
    <t>ORD-002088</t>
  </si>
  <si>
    <t>ORD-002089</t>
  </si>
  <si>
    <t>ORD-002090</t>
  </si>
  <si>
    <t>ORD-002091</t>
  </si>
  <si>
    <t>ORD-002092</t>
  </si>
  <si>
    <t>ORD-002093</t>
  </si>
  <si>
    <t>ORD-002094</t>
  </si>
  <si>
    <t>ORD-002095</t>
  </si>
  <si>
    <t>ORD-002096</t>
  </si>
  <si>
    <t>ORD-002097</t>
  </si>
  <si>
    <t>ORD-002098</t>
  </si>
  <si>
    <t>ORD-002099</t>
  </si>
  <si>
    <t>ORD-002100</t>
  </si>
  <si>
    <t>ORD-002101</t>
  </si>
  <si>
    <t>ORD-002102</t>
  </si>
  <si>
    <t>ORD-002103</t>
  </si>
  <si>
    <t>ORD-002104</t>
  </si>
  <si>
    <t>ORD-002105</t>
  </si>
  <si>
    <t>ORD-002106</t>
  </si>
  <si>
    <t>ORD-002107</t>
  </si>
  <si>
    <t>ORD-002108</t>
  </si>
  <si>
    <t>ORD-002109</t>
  </si>
  <si>
    <t>ORD-002110</t>
  </si>
  <si>
    <t>ORD-002111</t>
  </si>
  <si>
    <t>ORD-002112</t>
  </si>
  <si>
    <t>ORD-002113</t>
  </si>
  <si>
    <t>ORD-002114</t>
  </si>
  <si>
    <t>ORD-002115</t>
  </si>
  <si>
    <t>ORD-002116</t>
  </si>
  <si>
    <t>ORD-002117</t>
  </si>
  <si>
    <t>ORD-002118</t>
  </si>
  <si>
    <t>ORD-002119</t>
  </si>
  <si>
    <t>ORD-002120</t>
  </si>
  <si>
    <t>ORD-002121</t>
  </si>
  <si>
    <t>ORD-002122</t>
  </si>
  <si>
    <t>ORD-002123</t>
  </si>
  <si>
    <t>ORD-002124</t>
  </si>
  <si>
    <t>ORD-002125</t>
  </si>
  <si>
    <t>ORD-002126</t>
  </si>
  <si>
    <t>ORD-002127</t>
  </si>
  <si>
    <t>ORD-002128</t>
  </si>
  <si>
    <t>ORD-002129</t>
  </si>
  <si>
    <t>ORD-002130</t>
  </si>
  <si>
    <t>ORD-002131</t>
  </si>
  <si>
    <t>ORD-002132</t>
  </si>
  <si>
    <t>ORD-002133</t>
  </si>
  <si>
    <t>ORD-002134</t>
  </si>
  <si>
    <t>ORD-002135</t>
  </si>
  <si>
    <t>ORD-002136</t>
  </si>
  <si>
    <t>ORD-002137</t>
  </si>
  <si>
    <t>ORD-002138</t>
  </si>
  <si>
    <t>ORD-002139</t>
  </si>
  <si>
    <t>ORD-002140</t>
  </si>
  <si>
    <t>ORD-002141</t>
  </si>
  <si>
    <t>ORD-002142</t>
  </si>
  <si>
    <t>ORD-002143</t>
  </si>
  <si>
    <t>ORD-002144</t>
  </si>
  <si>
    <t>ORD-002145</t>
  </si>
  <si>
    <t>ORD-002146</t>
  </si>
  <si>
    <t>ORD-002147</t>
  </si>
  <si>
    <t>ORD-002148</t>
  </si>
  <si>
    <t>ORD-002149</t>
  </si>
  <si>
    <t>ORD-002150</t>
  </si>
  <si>
    <t>ORD-002151</t>
  </si>
  <si>
    <t>ORD-002152</t>
  </si>
  <si>
    <t>ORD-002153</t>
  </si>
  <si>
    <t>ORD-002154</t>
  </si>
  <si>
    <t>ORD-002155</t>
  </si>
  <si>
    <t>ORD-002156</t>
  </si>
  <si>
    <t>ORD-002157</t>
  </si>
  <si>
    <t>ORD-002158</t>
  </si>
  <si>
    <t>ORD-002159</t>
  </si>
  <si>
    <t>ORD-002160</t>
  </si>
  <si>
    <t>ORD-002161</t>
  </si>
  <si>
    <t>ORD-002162</t>
  </si>
  <si>
    <t>ORD-002163</t>
  </si>
  <si>
    <t>ORD-002164</t>
  </si>
  <si>
    <t>ORD-002165</t>
  </si>
  <si>
    <t>ORD-002166</t>
  </si>
  <si>
    <t>ORD-002167</t>
  </si>
  <si>
    <t>ORD-002168</t>
  </si>
  <si>
    <t>ORD-002169</t>
  </si>
  <si>
    <t>ORD-002170</t>
  </si>
  <si>
    <t>ORD-002171</t>
  </si>
  <si>
    <t>ORD-002172</t>
  </si>
  <si>
    <t>ORD-002173</t>
  </si>
  <si>
    <t>ORD-002174</t>
  </si>
  <si>
    <t>ORD-002175</t>
  </si>
  <si>
    <t>ORD-002176</t>
  </si>
  <si>
    <t>ORD-002177</t>
  </si>
  <si>
    <t>ORD-002178</t>
  </si>
  <si>
    <t>ORD-002179</t>
  </si>
  <si>
    <t>ORD-002180</t>
  </si>
  <si>
    <t>ORD-002181</t>
  </si>
  <si>
    <t>ORD-002182</t>
  </si>
  <si>
    <t>ORD-002183</t>
  </si>
  <si>
    <t>ORD-002184</t>
  </si>
  <si>
    <t>ORD-002185</t>
  </si>
  <si>
    <t>ORD-002186</t>
  </si>
  <si>
    <t>ORD-002187</t>
  </si>
  <si>
    <t>ORD-002188</t>
  </si>
  <si>
    <t>ORD-002189</t>
  </si>
  <si>
    <t>ORD-002190</t>
  </si>
  <si>
    <t>ORD-002191</t>
  </si>
  <si>
    <t>ORD-002192</t>
  </si>
  <si>
    <t>ORD-002193</t>
  </si>
  <si>
    <t>ORD-002194</t>
  </si>
  <si>
    <t>ORD-002195</t>
  </si>
  <si>
    <t>ORD-002196</t>
  </si>
  <si>
    <t>ORD-002197</t>
  </si>
  <si>
    <t>ORD-002198</t>
  </si>
  <si>
    <t>ORD-002199</t>
  </si>
  <si>
    <t>ORD-002200</t>
  </si>
  <si>
    <t>ORD-002201</t>
  </si>
  <si>
    <t>ORD-002202</t>
  </si>
  <si>
    <t>ORD-002203</t>
  </si>
  <si>
    <t>ORD-002204</t>
  </si>
  <si>
    <t>ORD-002205</t>
  </si>
  <si>
    <t>ORD-002206</t>
  </si>
  <si>
    <t>ORD-002207</t>
  </si>
  <si>
    <t>ORD-002208</t>
  </si>
  <si>
    <t>ORD-002209</t>
  </si>
  <si>
    <t>ORD-002210</t>
  </si>
  <si>
    <t>ORD-002211</t>
  </si>
  <si>
    <t>ORD-002212</t>
  </si>
  <si>
    <t>ORD-002213</t>
  </si>
  <si>
    <t>ORD-002214</t>
  </si>
  <si>
    <t>ORD-002215</t>
  </si>
  <si>
    <t>ORD-002216</t>
  </si>
  <si>
    <t>ORD-002217</t>
  </si>
  <si>
    <t>ORD-002218</t>
  </si>
  <si>
    <t>ORD-002219</t>
  </si>
  <si>
    <t>ORD-002220</t>
  </si>
  <si>
    <t>ORD-002221</t>
  </si>
  <si>
    <t>ORD-002222</t>
  </si>
  <si>
    <t>ORD-002223</t>
  </si>
  <si>
    <t>ORD-002224</t>
  </si>
  <si>
    <t>ORD-002225</t>
  </si>
  <si>
    <t>ORD-002226</t>
  </si>
  <si>
    <t>ORD-002227</t>
  </si>
  <si>
    <t>ORD-002228</t>
  </si>
  <si>
    <t>ORD-002229</t>
  </si>
  <si>
    <t>ORD-002230</t>
  </si>
  <si>
    <t>ORD-002231</t>
  </si>
  <si>
    <t>ORD-002232</t>
  </si>
  <si>
    <t>ORD-002233</t>
  </si>
  <si>
    <t>ORD-002234</t>
  </si>
  <si>
    <t>ORD-002235</t>
  </si>
  <si>
    <t>ORD-002236</t>
  </si>
  <si>
    <t>ORD-002237</t>
  </si>
  <si>
    <t>ORD-002238</t>
  </si>
  <si>
    <t>ORD-002239</t>
  </si>
  <si>
    <t>ORD-002240</t>
  </si>
  <si>
    <t>ORD-002241</t>
  </si>
  <si>
    <t>ORD-002242</t>
  </si>
  <si>
    <t>ORD-002243</t>
  </si>
  <si>
    <t>ORD-002244</t>
  </si>
  <si>
    <t>ORD-002245</t>
  </si>
  <si>
    <t>ORD-002246</t>
  </si>
  <si>
    <t>ORD-002247</t>
  </si>
  <si>
    <t>ORD-002248</t>
  </si>
  <si>
    <t>ORD-002249</t>
  </si>
  <si>
    <t>ORD-002250</t>
  </si>
  <si>
    <t>ORD-002251</t>
  </si>
  <si>
    <t>ORD-002252</t>
  </si>
  <si>
    <t>ORD-002253</t>
  </si>
  <si>
    <t>ORD-002254</t>
  </si>
  <si>
    <t>ORD-002255</t>
  </si>
  <si>
    <t>ORD-002256</t>
  </si>
  <si>
    <t>ORD-002257</t>
  </si>
  <si>
    <t>ORD-002258</t>
  </si>
  <si>
    <t>ORD-002259</t>
  </si>
  <si>
    <t>ORD-002260</t>
  </si>
  <si>
    <t>ORD-002261</t>
  </si>
  <si>
    <t>ORD-002262</t>
  </si>
  <si>
    <t>ORD-002263</t>
  </si>
  <si>
    <t>ORD-002264</t>
  </si>
  <si>
    <t>ORD-002265</t>
  </si>
  <si>
    <t>ORD-002266</t>
  </si>
  <si>
    <t>ORD-002267</t>
  </si>
  <si>
    <t>ORD-002268</t>
  </si>
  <si>
    <t>ORD-002269</t>
  </si>
  <si>
    <t>ORD-002270</t>
  </si>
  <si>
    <t>ORD-002271</t>
  </si>
  <si>
    <t>ORD-002272</t>
  </si>
  <si>
    <t>ORD-002273</t>
  </si>
  <si>
    <t>ORD-002274</t>
  </si>
  <si>
    <t>ORD-002275</t>
  </si>
  <si>
    <t>ORD-002276</t>
  </si>
  <si>
    <t>ORD-002277</t>
  </si>
  <si>
    <t>ORD-002278</t>
  </si>
  <si>
    <t>ORD-002279</t>
  </si>
  <si>
    <t>ORD-002280</t>
  </si>
  <si>
    <t>ORD-002281</t>
  </si>
  <si>
    <t>ORD-002282</t>
  </si>
  <si>
    <t>ORD-002283</t>
  </si>
  <si>
    <t>ORD-002284</t>
  </si>
  <si>
    <t>ORD-002285</t>
  </si>
  <si>
    <t>ORD-002286</t>
  </si>
  <si>
    <t>ORD-002287</t>
  </si>
  <si>
    <t>ORD-002288</t>
  </si>
  <si>
    <t>ORD-002289</t>
  </si>
  <si>
    <t>ORD-002290</t>
  </si>
  <si>
    <t>ORD-002291</t>
  </si>
  <si>
    <t>ORD-002292</t>
  </si>
  <si>
    <t>ORD-002293</t>
  </si>
  <si>
    <t>ORD-002294</t>
  </si>
  <si>
    <t>ORD-002295</t>
  </si>
  <si>
    <t>ORD-002296</t>
  </si>
  <si>
    <t>ORD-002297</t>
  </si>
  <si>
    <t>ORD-002298</t>
  </si>
  <si>
    <t>ORD-002299</t>
  </si>
  <si>
    <t>ORD-002300</t>
  </si>
  <si>
    <t>ORD-002301</t>
  </si>
  <si>
    <t>ORD-002302</t>
  </si>
  <si>
    <t>ORD-002303</t>
  </si>
  <si>
    <t>ORD-002304</t>
  </si>
  <si>
    <t>ORD-002305</t>
  </si>
  <si>
    <t>ORD-002306</t>
  </si>
  <si>
    <t>ORD-002307</t>
  </si>
  <si>
    <t>ORD-002308</t>
  </si>
  <si>
    <t>ORD-002309</t>
  </si>
  <si>
    <t>ORD-002310</t>
  </si>
  <si>
    <t>ORD-002311</t>
  </si>
  <si>
    <t>ORD-002312</t>
  </si>
  <si>
    <t>ORD-002313</t>
  </si>
  <si>
    <t>ORD-002314</t>
  </si>
  <si>
    <t>ORD-002315</t>
  </si>
  <si>
    <t>ORD-002316</t>
  </si>
  <si>
    <t>ORD-002317</t>
  </si>
  <si>
    <t>ORD-002318</t>
  </si>
  <si>
    <t>ORD-002319</t>
  </si>
  <si>
    <t>ORD-002320</t>
  </si>
  <si>
    <t>ORD-002321</t>
  </si>
  <si>
    <t>ORD-002322</t>
  </si>
  <si>
    <t>ORD-002323</t>
  </si>
  <si>
    <t>ORD-002324</t>
  </si>
  <si>
    <t>ORD-002325</t>
  </si>
  <si>
    <t>ORD-002326</t>
  </si>
  <si>
    <t>ORD-002327</t>
  </si>
  <si>
    <t>ORD-002328</t>
  </si>
  <si>
    <t>ORD-002329</t>
  </si>
  <si>
    <t>ORD-002330</t>
  </si>
  <si>
    <t>ORD-002331</t>
  </si>
  <si>
    <t>ORD-002332</t>
  </si>
  <si>
    <t>ORD-002333</t>
  </si>
  <si>
    <t>ORD-002334</t>
  </si>
  <si>
    <t>ORD-002335</t>
  </si>
  <si>
    <t>ORD-002336</t>
  </si>
  <si>
    <t>ORD-002337</t>
  </si>
  <si>
    <t>ORD-002338</t>
  </si>
  <si>
    <t>ORD-002339</t>
  </si>
  <si>
    <t>ORD-002340</t>
  </si>
  <si>
    <t>ORD-002341</t>
  </si>
  <si>
    <t>ORD-002342</t>
  </si>
  <si>
    <t>ORD-002343</t>
  </si>
  <si>
    <t>ORD-002344</t>
  </si>
  <si>
    <t>ORD-002345</t>
  </si>
  <si>
    <t>ORD-002346</t>
  </si>
  <si>
    <t>ORD-002347</t>
  </si>
  <si>
    <t>ORD-002348</t>
  </si>
  <si>
    <t>ORD-002349</t>
  </si>
  <si>
    <t>ORD-002350</t>
  </si>
  <si>
    <t>ORD-002351</t>
  </si>
  <si>
    <t>ORD-002352</t>
  </si>
  <si>
    <t>ORD-002353</t>
  </si>
  <si>
    <t>ORD-002354</t>
  </si>
  <si>
    <t>ORD-002355</t>
  </si>
  <si>
    <t>ORD-002356</t>
  </si>
  <si>
    <t>ORD-002357</t>
  </si>
  <si>
    <t>ORD-002358</t>
  </si>
  <si>
    <t>ORD-002359</t>
  </si>
  <si>
    <t>ORD-002360</t>
  </si>
  <si>
    <t>ORD-002361</t>
  </si>
  <si>
    <t>ORD-002362</t>
  </si>
  <si>
    <t>ORD-002363</t>
  </si>
  <si>
    <t>ORD-002364</t>
  </si>
  <si>
    <t>ORD-002365</t>
  </si>
  <si>
    <t>ORD-002366</t>
  </si>
  <si>
    <t>ORD-002367</t>
  </si>
  <si>
    <t>ORD-002368</t>
  </si>
  <si>
    <t>ORD-002369</t>
  </si>
  <si>
    <t>ORD-002370</t>
  </si>
  <si>
    <t>ORD-002371</t>
  </si>
  <si>
    <t>ORD-002372</t>
  </si>
  <si>
    <t>ORD-002373</t>
  </si>
  <si>
    <t>ORD-002374</t>
  </si>
  <si>
    <t>ORD-002375</t>
  </si>
  <si>
    <t>ORD-002376</t>
  </si>
  <si>
    <t>ORD-002377</t>
  </si>
  <si>
    <t>ORD-002378</t>
  </si>
  <si>
    <t>ORD-002379</t>
  </si>
  <si>
    <t>ORD-002380</t>
  </si>
  <si>
    <t>ORD-002381</t>
  </si>
  <si>
    <t>ORD-002382</t>
  </si>
  <si>
    <t>ORD-002383</t>
  </si>
  <si>
    <t>ORD-002384</t>
  </si>
  <si>
    <t>ORD-002385</t>
  </si>
  <si>
    <t>ORD-002386</t>
  </si>
  <si>
    <t>ORD-002387</t>
  </si>
  <si>
    <t>ORD-002388</t>
  </si>
  <si>
    <t>ORD-002389</t>
  </si>
  <si>
    <t>ORD-002390</t>
  </si>
  <si>
    <t>ORD-002391</t>
  </si>
  <si>
    <t>ORD-002392</t>
  </si>
  <si>
    <t>ORD-002393</t>
  </si>
  <si>
    <t>ORD-002394</t>
  </si>
  <si>
    <t>ORD-002395</t>
  </si>
  <si>
    <t>ORD-002396</t>
  </si>
  <si>
    <t>ORD-002397</t>
  </si>
  <si>
    <t>ORD-002398</t>
  </si>
  <si>
    <t>ORD-002399</t>
  </si>
  <si>
    <t>ORD-002400</t>
  </si>
  <si>
    <t>ORD-002401</t>
  </si>
  <si>
    <t>ORD-002402</t>
  </si>
  <si>
    <t>ORD-002403</t>
  </si>
  <si>
    <t>ORD-002404</t>
  </si>
  <si>
    <t>ORD-002405</t>
  </si>
  <si>
    <t>ORD-002406</t>
  </si>
  <si>
    <t>ORD-002407</t>
  </si>
  <si>
    <t>ORD-002408</t>
  </si>
  <si>
    <t>ORD-002409</t>
  </si>
  <si>
    <t>ORD-002410</t>
  </si>
  <si>
    <t>ORD-002411</t>
  </si>
  <si>
    <t>ORD-002412</t>
  </si>
  <si>
    <t>ORD-002413</t>
  </si>
  <si>
    <t>ORD-002414</t>
  </si>
  <si>
    <t>ORD-002415</t>
  </si>
  <si>
    <t>ORD-002416</t>
  </si>
  <si>
    <t>ORD-002417</t>
  </si>
  <si>
    <t>ORD-002418</t>
  </si>
  <si>
    <t>ORD-002419</t>
  </si>
  <si>
    <t>ORD-002420</t>
  </si>
  <si>
    <t>ORD-002421</t>
  </si>
  <si>
    <t>ORD-002422</t>
  </si>
  <si>
    <t>ORD-002423</t>
  </si>
  <si>
    <t>ORD-002424</t>
  </si>
  <si>
    <t>ORD-002425</t>
  </si>
  <si>
    <t>ORD-002426</t>
  </si>
  <si>
    <t>ORD-002427</t>
  </si>
  <si>
    <t>ORD-002428</t>
  </si>
  <si>
    <t>ORD-002429</t>
  </si>
  <si>
    <t>ORD-002430</t>
  </si>
  <si>
    <t>ORD-002431</t>
  </si>
  <si>
    <t>ORD-002432</t>
  </si>
  <si>
    <t>ORD-002433</t>
  </si>
  <si>
    <t>ORD-002434</t>
  </si>
  <si>
    <t>ORD-002435</t>
  </si>
  <si>
    <t>ORD-002436</t>
  </si>
  <si>
    <t>ORD-002437</t>
  </si>
  <si>
    <t>ORD-002438</t>
  </si>
  <si>
    <t>ORD-002439</t>
  </si>
  <si>
    <t>ORD-002440</t>
  </si>
  <si>
    <t>ORD-002441</t>
  </si>
  <si>
    <t>ORD-002442</t>
  </si>
  <si>
    <t>ORD-002443</t>
  </si>
  <si>
    <t>ORD-002444</t>
  </si>
  <si>
    <t>ORD-002445</t>
  </si>
  <si>
    <t>ORD-002446</t>
  </si>
  <si>
    <t>ORD-002447</t>
  </si>
  <si>
    <t>ORD-002448</t>
  </si>
  <si>
    <t>ORD-002449</t>
  </si>
  <si>
    <t>ORD-002450</t>
  </si>
  <si>
    <t>ORD-002451</t>
  </si>
  <si>
    <t>ORD-002452</t>
  </si>
  <si>
    <t>ORD-002453</t>
  </si>
  <si>
    <t>ORD-002454</t>
  </si>
  <si>
    <t>ORD-002455</t>
  </si>
  <si>
    <t>ORD-002456</t>
  </si>
  <si>
    <t>ORD-002457</t>
  </si>
  <si>
    <t>ORD-002458</t>
  </si>
  <si>
    <t>ORD-002459</t>
  </si>
  <si>
    <t>ORD-002460</t>
  </si>
  <si>
    <t>ORD-002461</t>
  </si>
  <si>
    <t>ORD-002462</t>
  </si>
  <si>
    <t>ORD-002463</t>
  </si>
  <si>
    <t>ORD-002464</t>
  </si>
  <si>
    <t>ORD-002465</t>
  </si>
  <si>
    <t>ORD-002466</t>
  </si>
  <si>
    <t>ORD-002467</t>
  </si>
  <si>
    <t>ORD-002468</t>
  </si>
  <si>
    <t>ORD-002469</t>
  </si>
  <si>
    <t>ORD-002470</t>
  </si>
  <si>
    <t>ORD-002471</t>
  </si>
  <si>
    <t>ORD-002472</t>
  </si>
  <si>
    <t>ORD-002473</t>
  </si>
  <si>
    <t>ORD-002474</t>
  </si>
  <si>
    <t>ORD-002475</t>
  </si>
  <si>
    <t>ORD-002476</t>
  </si>
  <si>
    <t>ORD-002477</t>
  </si>
  <si>
    <t>ORD-002478</t>
  </si>
  <si>
    <t>ORD-002479</t>
  </si>
  <si>
    <t>ORD-002480</t>
  </si>
  <si>
    <t>ORD-002481</t>
  </si>
  <si>
    <t>ORD-002482</t>
  </si>
  <si>
    <t>ORD-002483</t>
  </si>
  <si>
    <t>ORD-002484</t>
  </si>
  <si>
    <t>ORD-002485</t>
  </si>
  <si>
    <t>ORD-002486</t>
  </si>
  <si>
    <t>ORD-002487</t>
  </si>
  <si>
    <t>ORD-002488</t>
  </si>
  <si>
    <t>ORD-002489</t>
  </si>
  <si>
    <t>ORD-002490</t>
  </si>
  <si>
    <t>ORD-002491</t>
  </si>
  <si>
    <t>ORD-002492</t>
  </si>
  <si>
    <t>ORD-002493</t>
  </si>
  <si>
    <t>ORD-002494</t>
  </si>
  <si>
    <t>ORD-002495</t>
  </si>
  <si>
    <t>ORD-002496</t>
  </si>
  <si>
    <t>ORD-002497</t>
  </si>
  <si>
    <t>ORD-002498</t>
  </si>
  <si>
    <t>ORD-002499</t>
  </si>
  <si>
    <t>ORD-002500</t>
  </si>
  <si>
    <t>ORD-002501</t>
  </si>
  <si>
    <t>ORD-002502</t>
  </si>
  <si>
    <t>ORD-002503</t>
  </si>
  <si>
    <t>ORD-002504</t>
  </si>
  <si>
    <t>ORD-002505</t>
  </si>
  <si>
    <t>ORD-002506</t>
  </si>
  <si>
    <t>ORD-002507</t>
  </si>
  <si>
    <t>ORD-002508</t>
  </si>
  <si>
    <t>ORD-002509</t>
  </si>
  <si>
    <t>ORD-002510</t>
  </si>
  <si>
    <t>ORD-002511</t>
  </si>
  <si>
    <t>ORD-002512</t>
  </si>
  <si>
    <t>ORD-002513</t>
  </si>
  <si>
    <t>ORD-002514</t>
  </si>
  <si>
    <t>ORD-002515</t>
  </si>
  <si>
    <t>ORD-002516</t>
  </si>
  <si>
    <t>ORD-002517</t>
  </si>
  <si>
    <t>ORD-002518</t>
  </si>
  <si>
    <t>ORD-002519</t>
  </si>
  <si>
    <t>ORD-002520</t>
  </si>
  <si>
    <t>ORD-002521</t>
  </si>
  <si>
    <t>ORD-002522</t>
  </si>
  <si>
    <t>ORD-002523</t>
  </si>
  <si>
    <t>ORD-002524</t>
  </si>
  <si>
    <t>ORD-002525</t>
  </si>
  <si>
    <t>ORD-002526</t>
  </si>
  <si>
    <t>ORD-002527</t>
  </si>
  <si>
    <t>ORD-002528</t>
  </si>
  <si>
    <t>ORD-002529</t>
  </si>
  <si>
    <t>ORD-002530</t>
  </si>
  <si>
    <t>ORD-002531</t>
  </si>
  <si>
    <t>ORD-002532</t>
  </si>
  <si>
    <t>ORD-002533</t>
  </si>
  <si>
    <t>ORD-002534</t>
  </si>
  <si>
    <t>ORD-002535</t>
  </si>
  <si>
    <t>ORD-002536</t>
  </si>
  <si>
    <t>ORD-002537</t>
  </si>
  <si>
    <t>ORD-002538</t>
  </si>
  <si>
    <t>ORD-002539</t>
  </si>
  <si>
    <t>ORD-002540</t>
  </si>
  <si>
    <t>ORD-002541</t>
  </si>
  <si>
    <t>ORD-002542</t>
  </si>
  <si>
    <t>ORD-002543</t>
  </si>
  <si>
    <t>ORD-002544</t>
  </si>
  <si>
    <t>ORD-002545</t>
  </si>
  <si>
    <t>ORD-002546</t>
  </si>
  <si>
    <t>ORD-002547</t>
  </si>
  <si>
    <t>ORD-002548</t>
  </si>
  <si>
    <t>ORD-002549</t>
  </si>
  <si>
    <t>ORD-002550</t>
  </si>
  <si>
    <t>ORD-002551</t>
  </si>
  <si>
    <t>ORD-002552</t>
  </si>
  <si>
    <t>ORD-002553</t>
  </si>
  <si>
    <t>ORD-002554</t>
  </si>
  <si>
    <t>ORD-002555</t>
  </si>
  <si>
    <t>ORD-002556</t>
  </si>
  <si>
    <t>ORD-002557</t>
  </si>
  <si>
    <t>ORD-002558</t>
  </si>
  <si>
    <t>ORD-002559</t>
  </si>
  <si>
    <t>ORD-002560</t>
  </si>
  <si>
    <t>ORD-002561</t>
  </si>
  <si>
    <t>ORD-002562</t>
  </si>
  <si>
    <t>ORD-002563</t>
  </si>
  <si>
    <t>ORD-002564</t>
  </si>
  <si>
    <t>ORD-002565</t>
  </si>
  <si>
    <t>ORD-002566</t>
  </si>
  <si>
    <t>ORD-002567</t>
  </si>
  <si>
    <t>ORD-002568</t>
  </si>
  <si>
    <t>ORD-002569</t>
  </si>
  <si>
    <t>ORD-002570</t>
  </si>
  <si>
    <t>ORD-002571</t>
  </si>
  <si>
    <t>ORD-002572</t>
  </si>
  <si>
    <t>ORD-002573</t>
  </si>
  <si>
    <t>ORD-002574</t>
  </si>
  <si>
    <t>ORD-002575</t>
  </si>
  <si>
    <t>ORD-002576</t>
  </si>
  <si>
    <t>ORD-002577</t>
  </si>
  <si>
    <t>ORD-002578</t>
  </si>
  <si>
    <t>ORD-002579</t>
  </si>
  <si>
    <t>ORD-002580</t>
  </si>
  <si>
    <t>ORD-002581</t>
  </si>
  <si>
    <t>ORD-002582</t>
  </si>
  <si>
    <t>ORD-002583</t>
  </si>
  <si>
    <t>ORD-002584</t>
  </si>
  <si>
    <t>ORD-002585</t>
  </si>
  <si>
    <t>ORD-002586</t>
  </si>
  <si>
    <t>ORD-002587</t>
  </si>
  <si>
    <t>ORD-002588</t>
  </si>
  <si>
    <t>ORD-002589</t>
  </si>
  <si>
    <t>ORD-002590</t>
  </si>
  <si>
    <t>ORD-002591</t>
  </si>
  <si>
    <t>ORD-002592</t>
  </si>
  <si>
    <t>ORD-002593</t>
  </si>
  <si>
    <t>ORD-002594</t>
  </si>
  <si>
    <t>ORD-002595</t>
  </si>
  <si>
    <t>ORD-002596</t>
  </si>
  <si>
    <t>ORD-002597</t>
  </si>
  <si>
    <t>ORD-002598</t>
  </si>
  <si>
    <t>ORD-002599</t>
  </si>
  <si>
    <t>ORD-002600</t>
  </si>
  <si>
    <t>ORD-002601</t>
  </si>
  <si>
    <t>ORD-002602</t>
  </si>
  <si>
    <t>ORD-002603</t>
  </si>
  <si>
    <t>ORD-002604</t>
  </si>
  <si>
    <t>ORD-002605</t>
  </si>
  <si>
    <t>ORD-002606</t>
  </si>
  <si>
    <t>ORD-002607</t>
  </si>
  <si>
    <t>ORD-002608</t>
  </si>
  <si>
    <t>ORD-002609</t>
  </si>
  <si>
    <t>ORD-002610</t>
  </si>
  <si>
    <t>ORD-002611</t>
  </si>
  <si>
    <t>ORD-002612</t>
  </si>
  <si>
    <t>ORD-002613</t>
  </si>
  <si>
    <t>ORD-002614</t>
  </si>
  <si>
    <t>ORD-002615</t>
  </si>
  <si>
    <t>ORD-002616</t>
  </si>
  <si>
    <t>ORD-002617</t>
  </si>
  <si>
    <t>ORD-002618</t>
  </si>
  <si>
    <t>ORD-002619</t>
  </si>
  <si>
    <t>ORD-002620</t>
  </si>
  <si>
    <t>ORD-002621</t>
  </si>
  <si>
    <t>ORD-002622</t>
  </si>
  <si>
    <t>ORD-002623</t>
  </si>
  <si>
    <t>ORD-002624</t>
  </si>
  <si>
    <t>ORD-002625</t>
  </si>
  <si>
    <t>ORD-002626</t>
  </si>
  <si>
    <t>ORD-002627</t>
  </si>
  <si>
    <t>ORD-002628</t>
  </si>
  <si>
    <t>ORD-002629</t>
  </si>
  <si>
    <t>ORD-002630</t>
  </si>
  <si>
    <t>ORD-002631</t>
  </si>
  <si>
    <t>ORD-002632</t>
  </si>
  <si>
    <t>ORD-002633</t>
  </si>
  <si>
    <t>ORD-002634</t>
  </si>
  <si>
    <t>ORD-002635</t>
  </si>
  <si>
    <t>ORD-002636</t>
  </si>
  <si>
    <t>ORD-002637</t>
  </si>
  <si>
    <t>ORD-002638</t>
  </si>
  <si>
    <t>ORD-002639</t>
  </si>
  <si>
    <t>ORD-002640</t>
  </si>
  <si>
    <t>ORD-002641</t>
  </si>
  <si>
    <t>ORD-002642</t>
  </si>
  <si>
    <t>ORD-002643</t>
  </si>
  <si>
    <t>ORD-002644</t>
  </si>
  <si>
    <t>ORD-002645</t>
  </si>
  <si>
    <t>ORD-002646</t>
  </si>
  <si>
    <t>ORD-002647</t>
  </si>
  <si>
    <t>ORD-002648</t>
  </si>
  <si>
    <t>ORD-002649</t>
  </si>
  <si>
    <t>ORD-002650</t>
  </si>
  <si>
    <t>ORD-002651</t>
  </si>
  <si>
    <t>ORD-002652</t>
  </si>
  <si>
    <t>ORD-002653</t>
  </si>
  <si>
    <t>ORD-002654</t>
  </si>
  <si>
    <t>ORD-002655</t>
  </si>
  <si>
    <t>ORD-002656</t>
  </si>
  <si>
    <t>ORD-002657</t>
  </si>
  <si>
    <t>ORD-002658</t>
  </si>
  <si>
    <t>ORD-002659</t>
  </si>
  <si>
    <t>ORD-002660</t>
  </si>
  <si>
    <t>ORD-002661</t>
  </si>
  <si>
    <t>ORD-002662</t>
  </si>
  <si>
    <t>ORD-002663</t>
  </si>
  <si>
    <t>ORD-002664</t>
  </si>
  <si>
    <t>ORD-002665</t>
  </si>
  <si>
    <t>ORD-002666</t>
  </si>
  <si>
    <t>ORD-002667</t>
  </si>
  <si>
    <t>ORD-002668</t>
  </si>
  <si>
    <t>ORD-002669</t>
  </si>
  <si>
    <t>ORD-002670</t>
  </si>
  <si>
    <t>ORD-002671</t>
  </si>
  <si>
    <t>ORD-002672</t>
  </si>
  <si>
    <t>ORD-002673</t>
  </si>
  <si>
    <t>ORD-002674</t>
  </si>
  <si>
    <t>ORD-002675</t>
  </si>
  <si>
    <t>ORD-002676</t>
  </si>
  <si>
    <t>ORD-002677</t>
  </si>
  <si>
    <t>ORD-002678</t>
  </si>
  <si>
    <t>ORD-002679</t>
  </si>
  <si>
    <t>ORD-002680</t>
  </si>
  <si>
    <t>ORD-002681</t>
  </si>
  <si>
    <t>ORD-002682</t>
  </si>
  <si>
    <t>ORD-002683</t>
  </si>
  <si>
    <t>ORD-002684</t>
  </si>
  <si>
    <t>ORD-002685</t>
  </si>
  <si>
    <t>ORD-002686</t>
  </si>
  <si>
    <t>ORD-002687</t>
  </si>
  <si>
    <t>ORD-002688</t>
  </si>
  <si>
    <t>ORD-002689</t>
  </si>
  <si>
    <t>ORD-002690</t>
  </si>
  <si>
    <t>ORD-002691</t>
  </si>
  <si>
    <t>ORD-002692</t>
  </si>
  <si>
    <t>ORD-002693</t>
  </si>
  <si>
    <t>ORD-002694</t>
  </si>
  <si>
    <t>ORD-002695</t>
  </si>
  <si>
    <t>ORD-002696</t>
  </si>
  <si>
    <t>ORD-002697</t>
  </si>
  <si>
    <t>ORD-002698</t>
  </si>
  <si>
    <t>ORD-002699</t>
  </si>
  <si>
    <t>ORD-002700</t>
  </si>
  <si>
    <t>ORD-002701</t>
  </si>
  <si>
    <t>ORD-002702</t>
  </si>
  <si>
    <t>ORD-002703</t>
  </si>
  <si>
    <t>ORD-002704</t>
  </si>
  <si>
    <t>ORD-002705</t>
  </si>
  <si>
    <t>ORD-002706</t>
  </si>
  <si>
    <t>ORD-002707</t>
  </si>
  <si>
    <t>ORD-002708</t>
  </si>
  <si>
    <t>ORD-002709</t>
  </si>
  <si>
    <t>ORD-002710</t>
  </si>
  <si>
    <t>ORD-002711</t>
  </si>
  <si>
    <t>ORD-002712</t>
  </si>
  <si>
    <t>ORD-002713</t>
  </si>
  <si>
    <t>ORD-002714</t>
  </si>
  <si>
    <t>ORD-002715</t>
  </si>
  <si>
    <t>ORD-002716</t>
  </si>
  <si>
    <t>ORD-002717</t>
  </si>
  <si>
    <t>ORD-002718</t>
  </si>
  <si>
    <t>ORD-002719</t>
  </si>
  <si>
    <t>ORD-002720</t>
  </si>
  <si>
    <t>ORD-002721</t>
  </si>
  <si>
    <t>ORD-002722</t>
  </si>
  <si>
    <t>ORD-002723</t>
  </si>
  <si>
    <t>ORD-002724</t>
  </si>
  <si>
    <t>ORD-002725</t>
  </si>
  <si>
    <t>ORD-002726</t>
  </si>
  <si>
    <t>ORD-002727</t>
  </si>
  <si>
    <t>ORD-002728</t>
  </si>
  <si>
    <t>ORD-002729</t>
  </si>
  <si>
    <t>ORD-002730</t>
  </si>
  <si>
    <t>ORD-002731</t>
  </si>
  <si>
    <t>ORD-002732</t>
  </si>
  <si>
    <t>ORD-002733</t>
  </si>
  <si>
    <t>ORD-002734</t>
  </si>
  <si>
    <t>ORD-002735</t>
  </si>
  <si>
    <t>ORD-002736</t>
  </si>
  <si>
    <t>ORD-002737</t>
  </si>
  <si>
    <t>ORD-002738</t>
  </si>
  <si>
    <t>ORD-002739</t>
  </si>
  <si>
    <t>ORD-002740</t>
  </si>
  <si>
    <t>ORD-002741</t>
  </si>
  <si>
    <t>ORD-002742</t>
  </si>
  <si>
    <t>ORD-002743</t>
  </si>
  <si>
    <t>ORD-002744</t>
  </si>
  <si>
    <t>ORD-002745</t>
  </si>
  <si>
    <t>ORD-002746</t>
  </si>
  <si>
    <t>ORD-002747</t>
  </si>
  <si>
    <t>ORD-002748</t>
  </si>
  <si>
    <t>ORD-002749</t>
  </si>
  <si>
    <t>ORD-002750</t>
  </si>
  <si>
    <t>ORD-002751</t>
  </si>
  <si>
    <t>ORD-002752</t>
  </si>
  <si>
    <t>ORD-002753</t>
  </si>
  <si>
    <t>ORD-002754</t>
  </si>
  <si>
    <t>ORD-002755</t>
  </si>
  <si>
    <t>ORD-002756</t>
  </si>
  <si>
    <t>ORD-002757</t>
  </si>
  <si>
    <t>ORD-002758</t>
  </si>
  <si>
    <t>ORD-002759</t>
  </si>
  <si>
    <t>ORD-002760</t>
  </si>
  <si>
    <t>ORD-002761</t>
  </si>
  <si>
    <t>ORD-002762</t>
  </si>
  <si>
    <t>ORD-002763</t>
  </si>
  <si>
    <t>ORD-002764</t>
  </si>
  <si>
    <t>ORD-002765</t>
  </si>
  <si>
    <t>ORD-002766</t>
  </si>
  <si>
    <t>ORD-002767</t>
  </si>
  <si>
    <t>ORD-002768</t>
  </si>
  <si>
    <t>ORD-002769</t>
  </si>
  <si>
    <t>ORD-002770</t>
  </si>
  <si>
    <t>ORD-002771</t>
  </si>
  <si>
    <t>ORD-002772</t>
  </si>
  <si>
    <t>ORD-002773</t>
  </si>
  <si>
    <t>ORD-002774</t>
  </si>
  <si>
    <t>ORD-002775</t>
  </si>
  <si>
    <t>ORD-002776</t>
  </si>
  <si>
    <t>ORD-002777</t>
  </si>
  <si>
    <t>ORD-002778</t>
  </si>
  <si>
    <t>ORD-002779</t>
  </si>
  <si>
    <t>ORD-002780</t>
  </si>
  <si>
    <t>ORD-002781</t>
  </si>
  <si>
    <t>ORD-002782</t>
  </si>
  <si>
    <t>ORD-002783</t>
  </si>
  <si>
    <t>ORD-002784</t>
  </si>
  <si>
    <t>ORD-002785</t>
  </si>
  <si>
    <t>ORD-002786</t>
  </si>
  <si>
    <t>ORD-002787</t>
  </si>
  <si>
    <t>ORD-002788</t>
  </si>
  <si>
    <t>ORD-002789</t>
  </si>
  <si>
    <t>ORD-002790</t>
  </si>
  <si>
    <t>ORD-002791</t>
  </si>
  <si>
    <t>ORD-002792</t>
  </si>
  <si>
    <t>ORD-002793</t>
  </si>
  <si>
    <t>ORD-002794</t>
  </si>
  <si>
    <t>ORD-002795</t>
  </si>
  <si>
    <t>ORD-002796</t>
  </si>
  <si>
    <t>ORD-002797</t>
  </si>
  <si>
    <t>ORD-002798</t>
  </si>
  <si>
    <t>ORD-002799</t>
  </si>
  <si>
    <t>ORD-002800</t>
  </si>
  <si>
    <t>ORD-002801</t>
  </si>
  <si>
    <t>ORD-002802</t>
  </si>
  <si>
    <t>ORD-002803</t>
  </si>
  <si>
    <t>ORD-002804</t>
  </si>
  <si>
    <t>ORD-002805</t>
  </si>
  <si>
    <t>ORD-002806</t>
  </si>
  <si>
    <t>ORD-002807</t>
  </si>
  <si>
    <t>ORD-002808</t>
  </si>
  <si>
    <t>ORD-002809</t>
  </si>
  <si>
    <t>ORD-002810</t>
  </si>
  <si>
    <t>ORD-002811</t>
  </si>
  <si>
    <t>ORD-002812</t>
  </si>
  <si>
    <t>ORD-002813</t>
  </si>
  <si>
    <t>ORD-002814</t>
  </si>
  <si>
    <t>ORD-002815</t>
  </si>
  <si>
    <t>ORD-002816</t>
  </si>
  <si>
    <t>ORD-002817</t>
  </si>
  <si>
    <t>ORD-002818</t>
  </si>
  <si>
    <t>ORD-002819</t>
  </si>
  <si>
    <t>ORD-002820</t>
  </si>
  <si>
    <t>ORD-002821</t>
  </si>
  <si>
    <t>ORD-002822</t>
  </si>
  <si>
    <t>ORD-002823</t>
  </si>
  <si>
    <t>ORD-002824</t>
  </si>
  <si>
    <t>ORD-002825</t>
  </si>
  <si>
    <t>ORD-002826</t>
  </si>
  <si>
    <t>ORD-002827</t>
  </si>
  <si>
    <t>ORD-002828</t>
  </si>
  <si>
    <t>ORD-002829</t>
  </si>
  <si>
    <t>ORD-002830</t>
  </si>
  <si>
    <t>ORD-002831</t>
  </si>
  <si>
    <t>ORD-002832</t>
  </si>
  <si>
    <t>ORD-002833</t>
  </si>
  <si>
    <t>ORD-002834</t>
  </si>
  <si>
    <t>ORD-002835</t>
  </si>
  <si>
    <t>ORD-002836</t>
  </si>
  <si>
    <t>ORD-002837</t>
  </si>
  <si>
    <t>ORD-002838</t>
  </si>
  <si>
    <t>ORD-002839</t>
  </si>
  <si>
    <t>ORD-002840</t>
  </si>
  <si>
    <t>ORD-002841</t>
  </si>
  <si>
    <t>ORD-002842</t>
  </si>
  <si>
    <t>ORD-002843</t>
  </si>
  <si>
    <t>ORD-002844</t>
  </si>
  <si>
    <t>ORD-002845</t>
  </si>
  <si>
    <t>ORD-002846</t>
  </si>
  <si>
    <t>ORD-002847</t>
  </si>
  <si>
    <t>ORD-002848</t>
  </si>
  <si>
    <t>ORD-002849</t>
  </si>
  <si>
    <t>ORD-002850</t>
  </si>
  <si>
    <t>ORD-002851</t>
  </si>
  <si>
    <t>ORD-002852</t>
  </si>
  <si>
    <t>ORD-002853</t>
  </si>
  <si>
    <t>ORD-002854</t>
  </si>
  <si>
    <t>ORD-002855</t>
  </si>
  <si>
    <t>ORD-002856</t>
  </si>
  <si>
    <t>ORD-002857</t>
  </si>
  <si>
    <t>ORD-002858</t>
  </si>
  <si>
    <t>ORD-002859</t>
  </si>
  <si>
    <t>ORD-002860</t>
  </si>
  <si>
    <t>ORD-002861</t>
  </si>
  <si>
    <t>ORD-002862</t>
  </si>
  <si>
    <t>ORD-002863</t>
  </si>
  <si>
    <t>ORD-002864</t>
  </si>
  <si>
    <t>ORD-002865</t>
  </si>
  <si>
    <t>ORD-002866</t>
  </si>
  <si>
    <t>ORD-002867</t>
  </si>
  <si>
    <t>ORD-002868</t>
  </si>
  <si>
    <t>ORD-002869</t>
  </si>
  <si>
    <t>ORD-002870</t>
  </si>
  <si>
    <t>ORD-002871</t>
  </si>
  <si>
    <t>ORD-002872</t>
  </si>
  <si>
    <t>ORD-002873</t>
  </si>
  <si>
    <t>ORD-002874</t>
  </si>
  <si>
    <t>ORD-002875</t>
  </si>
  <si>
    <t>ORD-002876</t>
  </si>
  <si>
    <t>ORD-002877</t>
  </si>
  <si>
    <t>ORD-002878</t>
  </si>
  <si>
    <t>ORD-002879</t>
  </si>
  <si>
    <t>ORD-002880</t>
  </si>
  <si>
    <t>ORD-002881</t>
  </si>
  <si>
    <t>ORD-002882</t>
  </si>
  <si>
    <t>ORD-002883</t>
  </si>
  <si>
    <t>ORD-002884</t>
  </si>
  <si>
    <t>ORD-002885</t>
  </si>
  <si>
    <t>ORD-002886</t>
  </si>
  <si>
    <t>ORD-002887</t>
  </si>
  <si>
    <t>ORD-002888</t>
  </si>
  <si>
    <t>ORD-002889</t>
  </si>
  <si>
    <t>ORD-002890</t>
  </si>
  <si>
    <t>ORD-002891</t>
  </si>
  <si>
    <t>ORD-002892</t>
  </si>
  <si>
    <t>ORD-002893</t>
  </si>
  <si>
    <t>ORD-002894</t>
  </si>
  <si>
    <t>ORD-002895</t>
  </si>
  <si>
    <t>ORD-002896</t>
  </si>
  <si>
    <t>ORD-002897</t>
  </si>
  <si>
    <t>ORD-002898</t>
  </si>
  <si>
    <t>ORD-002899</t>
  </si>
  <si>
    <t>ORD-002900</t>
  </si>
  <si>
    <t>ORD-002901</t>
  </si>
  <si>
    <t>ORD-002902</t>
  </si>
  <si>
    <t>ORD-002903</t>
  </si>
  <si>
    <t>ORD-002904</t>
  </si>
  <si>
    <t>ORD-002905</t>
  </si>
  <si>
    <t>ORD-002906</t>
  </si>
  <si>
    <t>ORD-002907</t>
  </si>
  <si>
    <t>ORD-002908</t>
  </si>
  <si>
    <t>ORD-002909</t>
  </si>
  <si>
    <t>ORD-002910</t>
  </si>
  <si>
    <t>ORD-002911</t>
  </si>
  <si>
    <t>ORD-002912</t>
  </si>
  <si>
    <t>ORD-002913</t>
  </si>
  <si>
    <t>ORD-002914</t>
  </si>
  <si>
    <t>ORD-002915</t>
  </si>
  <si>
    <t>ORD-002916</t>
  </si>
  <si>
    <t>ORD-002917</t>
  </si>
  <si>
    <t>ORD-002918</t>
  </si>
  <si>
    <t>ORD-002919</t>
  </si>
  <si>
    <t>ORD-002920</t>
  </si>
  <si>
    <t>ORD-002921</t>
  </si>
  <si>
    <t>ORD-002922</t>
  </si>
  <si>
    <t>ORD-002923</t>
  </si>
  <si>
    <t>ORD-002924</t>
  </si>
  <si>
    <t>ORD-002925</t>
  </si>
  <si>
    <t>ORD-002926</t>
  </si>
  <si>
    <t>ORD-002927</t>
  </si>
  <si>
    <t>ORD-002928</t>
  </si>
  <si>
    <t>ORD-002929</t>
  </si>
  <si>
    <t>ORD-002930</t>
  </si>
  <si>
    <t>ORD-002931</t>
  </si>
  <si>
    <t>ORD-002932</t>
  </si>
  <si>
    <t>ORD-002933</t>
  </si>
  <si>
    <t>ORD-002934</t>
  </si>
  <si>
    <t>ORD-002935</t>
  </si>
  <si>
    <t>ORD-002936</t>
  </si>
  <si>
    <t>ORD-002937</t>
  </si>
  <si>
    <t>ORD-002938</t>
  </si>
  <si>
    <t>ORD-002939</t>
  </si>
  <si>
    <t>ORD-002940</t>
  </si>
  <si>
    <t>ORD-002941</t>
  </si>
  <si>
    <t>ORD-002942</t>
  </si>
  <si>
    <t>ORD-002943</t>
  </si>
  <si>
    <t>ORD-002944</t>
  </si>
  <si>
    <t>ORD-002945</t>
  </si>
  <si>
    <t>ORD-002946</t>
  </si>
  <si>
    <t>ORD-002947</t>
  </si>
  <si>
    <t>ORD-002948</t>
  </si>
  <si>
    <t>ORD-002949</t>
  </si>
  <si>
    <t>ORD-002950</t>
  </si>
  <si>
    <t>ORD-002951</t>
  </si>
  <si>
    <t>ORD-002952</t>
  </si>
  <si>
    <t>ORD-002953</t>
  </si>
  <si>
    <t>ORD-002954</t>
  </si>
  <si>
    <t>ORD-002955</t>
  </si>
  <si>
    <t>ORD-002956</t>
  </si>
  <si>
    <t>ORD-002957</t>
  </si>
  <si>
    <t>ORD-002958</t>
  </si>
  <si>
    <t>ORD-002959</t>
  </si>
  <si>
    <t>ORD-002960</t>
  </si>
  <si>
    <t>ORD-002961</t>
  </si>
  <si>
    <t>ORD-002962</t>
  </si>
  <si>
    <t>ORD-002963</t>
  </si>
  <si>
    <t>ORD-002964</t>
  </si>
  <si>
    <t>ORD-002965</t>
  </si>
  <si>
    <t>ORD-002966</t>
  </si>
  <si>
    <t>ORD-002967</t>
  </si>
  <si>
    <t>ORD-002968</t>
  </si>
  <si>
    <t>ORD-002969</t>
  </si>
  <si>
    <t>ORD-002970</t>
  </si>
  <si>
    <t>ORD-002971</t>
  </si>
  <si>
    <t>ORD-002972</t>
  </si>
  <si>
    <t>ORD-002973</t>
  </si>
  <si>
    <t>ORD-002974</t>
  </si>
  <si>
    <t>ORD-002975</t>
  </si>
  <si>
    <t>ORD-002976</t>
  </si>
  <si>
    <t>ORD-002977</t>
  </si>
  <si>
    <t>ORD-002978</t>
  </si>
  <si>
    <t>ORD-002979</t>
  </si>
  <si>
    <t>ORD-002980</t>
  </si>
  <si>
    <t>ORD-002981</t>
  </si>
  <si>
    <t>ORD-002982</t>
  </si>
  <si>
    <t>ORD-002983</t>
  </si>
  <si>
    <t>ORD-002984</t>
  </si>
  <si>
    <t>ORD-002985</t>
  </si>
  <si>
    <t>ORD-002986</t>
  </si>
  <si>
    <t>ORD-002987</t>
  </si>
  <si>
    <t>ORD-002988</t>
  </si>
  <si>
    <t>ORD-002989</t>
  </si>
  <si>
    <t>ORD-002990</t>
  </si>
  <si>
    <t>ORD-002991</t>
  </si>
  <si>
    <t>ORD-002992</t>
  </si>
  <si>
    <t>ORD-002993</t>
  </si>
  <si>
    <t>ORD-002994</t>
  </si>
  <si>
    <t>ORD-002995</t>
  </si>
  <si>
    <t>ORD-002996</t>
  </si>
  <si>
    <t>ORD-002997</t>
  </si>
  <si>
    <t>ORD-002998</t>
  </si>
  <si>
    <t>ORD-002999</t>
  </si>
  <si>
    <t>ORD-003000</t>
  </si>
  <si>
    <t>ORD-003001</t>
  </si>
  <si>
    <t>ORD-003002</t>
  </si>
  <si>
    <t>ORD-003003</t>
  </si>
  <si>
    <t>ORD-003004</t>
  </si>
  <si>
    <t>ORD-003005</t>
  </si>
  <si>
    <t>ORD-003006</t>
  </si>
  <si>
    <t>ORD-003007</t>
  </si>
  <si>
    <t>ORD-003008</t>
  </si>
  <si>
    <t>ORD-003009</t>
  </si>
  <si>
    <t>ORD-003010</t>
  </si>
  <si>
    <t>ORD-003011</t>
  </si>
  <si>
    <t>ORD-003012</t>
  </si>
  <si>
    <t>ORD-003013</t>
  </si>
  <si>
    <t>ORD-003014</t>
  </si>
  <si>
    <t>ORD-003015</t>
  </si>
  <si>
    <t>ORD-003016</t>
  </si>
  <si>
    <t>ORD-003017</t>
  </si>
  <si>
    <t>ORD-003018</t>
  </si>
  <si>
    <t>ORD-003019</t>
  </si>
  <si>
    <t>ORD-003020</t>
  </si>
  <si>
    <t>ORD-003021</t>
  </si>
  <si>
    <t>ORD-003022</t>
  </si>
  <si>
    <t>ORD-003023</t>
  </si>
  <si>
    <t>ORD-003024</t>
  </si>
  <si>
    <t>ORD-003025</t>
  </si>
  <si>
    <t>ORD-003026</t>
  </si>
  <si>
    <t>ORD-003027</t>
  </si>
  <si>
    <t>ORD-003028</t>
  </si>
  <si>
    <t>ORD-003029</t>
  </si>
  <si>
    <t>ORD-003030</t>
  </si>
  <si>
    <t>ORD-003031</t>
  </si>
  <si>
    <t>ORD-003032</t>
  </si>
  <si>
    <t>ORD-003033</t>
  </si>
  <si>
    <t>ORD-003034</t>
  </si>
  <si>
    <t>ORD-003035</t>
  </si>
  <si>
    <t>ORD-003036</t>
  </si>
  <si>
    <t>ORD-003037</t>
  </si>
  <si>
    <t>ORD-003038</t>
  </si>
  <si>
    <t>ORD-003039</t>
  </si>
  <si>
    <t>ORD-003040</t>
  </si>
  <si>
    <t>ORD-003041</t>
  </si>
  <si>
    <t>ORD-003042</t>
  </si>
  <si>
    <t>ORD-003043</t>
  </si>
  <si>
    <t>ORD-003044</t>
  </si>
  <si>
    <t>ORD-003045</t>
  </si>
  <si>
    <t>ORD-003046</t>
  </si>
  <si>
    <t>ORD-003047</t>
  </si>
  <si>
    <t>ORD-003048</t>
  </si>
  <si>
    <t>ORD-003049</t>
  </si>
  <si>
    <t>ORD-003050</t>
  </si>
  <si>
    <t>ORD-003051</t>
  </si>
  <si>
    <t>ORD-003052</t>
  </si>
  <si>
    <t>ORD-003053</t>
  </si>
  <si>
    <t>ORD-003054</t>
  </si>
  <si>
    <t>ORD-003055</t>
  </si>
  <si>
    <t>ORD-003056</t>
  </si>
  <si>
    <t>ORD-003057</t>
  </si>
  <si>
    <t>ORD-003058</t>
  </si>
  <si>
    <t>ORD-003059</t>
  </si>
  <si>
    <t>ORD-003060</t>
  </si>
  <si>
    <t>ORD-003061</t>
  </si>
  <si>
    <t>ORD-003062</t>
  </si>
  <si>
    <t>ORD-003063</t>
  </si>
  <si>
    <t>ORD-003064</t>
  </si>
  <si>
    <t>ORD-003065</t>
  </si>
  <si>
    <t>ORD-003066</t>
  </si>
  <si>
    <t>ORD-003067</t>
  </si>
  <si>
    <t>ORD-003068</t>
  </si>
  <si>
    <t>ORD-003069</t>
  </si>
  <si>
    <t>ORD-003070</t>
  </si>
  <si>
    <t>ORD-003071</t>
  </si>
  <si>
    <t>ORD-003072</t>
  </si>
  <si>
    <t>ORD-003073</t>
  </si>
  <si>
    <t>ORD-003074</t>
  </si>
  <si>
    <t>ORD-003075</t>
  </si>
  <si>
    <t>ORD-003076</t>
  </si>
  <si>
    <t>ORD-003077</t>
  </si>
  <si>
    <t>ORD-003078</t>
  </si>
  <si>
    <t>ORD-003079</t>
  </si>
  <si>
    <t>ORD-003080</t>
  </si>
  <si>
    <t>ORD-003081</t>
  </si>
  <si>
    <t>ORD-003082</t>
  </si>
  <si>
    <t>ORD-003083</t>
  </si>
  <si>
    <t>ORD-003084</t>
  </si>
  <si>
    <t>ORD-003085</t>
  </si>
  <si>
    <t>ORD-003086</t>
  </si>
  <si>
    <t>ORD-003087</t>
  </si>
  <si>
    <t>ORD-003088</t>
  </si>
  <si>
    <t>ORD-003089</t>
  </si>
  <si>
    <t>ORD-003090</t>
  </si>
  <si>
    <t>ORD-003091</t>
  </si>
  <si>
    <t>ORD-003092</t>
  </si>
  <si>
    <t>ORD-003093</t>
  </si>
  <si>
    <t>ORD-003094</t>
  </si>
  <si>
    <t>ORD-003095</t>
  </si>
  <si>
    <t>ORD-003096</t>
  </si>
  <si>
    <t>ORD-003097</t>
  </si>
  <si>
    <t>ORD-003098</t>
  </si>
  <si>
    <t>ORD-003099</t>
  </si>
  <si>
    <t>ORD-003100</t>
  </si>
  <si>
    <t>ORD-003101</t>
  </si>
  <si>
    <t>ORD-003102</t>
  </si>
  <si>
    <t>ORD-003103</t>
  </si>
  <si>
    <t>ORD-003104</t>
  </si>
  <si>
    <t>ORD-003105</t>
  </si>
  <si>
    <t>ORD-003106</t>
  </si>
  <si>
    <t>ORD-003107</t>
  </si>
  <si>
    <t>ORD-003108</t>
  </si>
  <si>
    <t>ORD-003109</t>
  </si>
  <si>
    <t>ORD-003110</t>
  </si>
  <si>
    <t>ORD-003111</t>
  </si>
  <si>
    <t>ORD-003112</t>
  </si>
  <si>
    <t>ORD-003113</t>
  </si>
  <si>
    <t>ORD-003114</t>
  </si>
  <si>
    <t>ORD-003115</t>
  </si>
  <si>
    <t>ORD-003116</t>
  </si>
  <si>
    <t>ORD-003117</t>
  </si>
  <si>
    <t>ORD-003118</t>
  </si>
  <si>
    <t>ORD-003119</t>
  </si>
  <si>
    <t>ORD-003120</t>
  </si>
  <si>
    <t>ORD-003121</t>
  </si>
  <si>
    <t>ORD-003122</t>
  </si>
  <si>
    <t>ORD-003123</t>
  </si>
  <si>
    <t>ORD-003124</t>
  </si>
  <si>
    <t>ORD-003125</t>
  </si>
  <si>
    <t>ORD-003126</t>
  </si>
  <si>
    <t>ORD-003127</t>
  </si>
  <si>
    <t>ORD-003128</t>
  </si>
  <si>
    <t>ORD-003129</t>
  </si>
  <si>
    <t>ORD-003130</t>
  </si>
  <si>
    <t>ORD-003131</t>
  </si>
  <si>
    <t>ORD-003132</t>
  </si>
  <si>
    <t>ORD-003133</t>
  </si>
  <si>
    <t>ORD-003134</t>
  </si>
  <si>
    <t>ORD-003135</t>
  </si>
  <si>
    <t>ORD-003136</t>
  </si>
  <si>
    <t>ORD-003137</t>
  </si>
  <si>
    <t>ORD-003138</t>
  </si>
  <si>
    <t>ORD-003139</t>
  </si>
  <si>
    <t>ORD-003140</t>
  </si>
  <si>
    <t>ORD-003141</t>
  </si>
  <si>
    <t>ORD-003142</t>
  </si>
  <si>
    <t>ORD-003143</t>
  </si>
  <si>
    <t>ORD-003144</t>
  </si>
  <si>
    <t>ORD-003145</t>
  </si>
  <si>
    <t>ORD-003146</t>
  </si>
  <si>
    <t>ORD-003147</t>
  </si>
  <si>
    <t>ORD-003148</t>
  </si>
  <si>
    <t>ORD-003149</t>
  </si>
  <si>
    <t>ORD-003150</t>
  </si>
  <si>
    <t>ORD-003151</t>
  </si>
  <si>
    <t>ORD-003152</t>
  </si>
  <si>
    <t>ORD-003153</t>
  </si>
  <si>
    <t>ORD-003154</t>
  </si>
  <si>
    <t>ORD-003155</t>
  </si>
  <si>
    <t>ORD-003156</t>
  </si>
  <si>
    <t>ORD-003157</t>
  </si>
  <si>
    <t>ORD-003158</t>
  </si>
  <si>
    <t>ORD-003159</t>
  </si>
  <si>
    <t>ORD-003160</t>
  </si>
  <si>
    <t>ORD-003161</t>
  </si>
  <si>
    <t>ORD-003162</t>
  </si>
  <si>
    <t>ORD-003163</t>
  </si>
  <si>
    <t>ORD-003164</t>
  </si>
  <si>
    <t>ORD-003165</t>
  </si>
  <si>
    <t>ORD-003166</t>
  </si>
  <si>
    <t>ORD-003167</t>
  </si>
  <si>
    <t>ORD-003168</t>
  </si>
  <si>
    <t>ORD-003169</t>
  </si>
  <si>
    <t>ORD-003170</t>
  </si>
  <si>
    <t>ORD-003171</t>
  </si>
  <si>
    <t>ORD-003172</t>
  </si>
  <si>
    <t>ORD-003173</t>
  </si>
  <si>
    <t>ORD-003174</t>
  </si>
  <si>
    <t>ORD-003175</t>
  </si>
  <si>
    <t>ORD-003176</t>
  </si>
  <si>
    <t>ORD-003177</t>
  </si>
  <si>
    <t>ORD-003178</t>
  </si>
  <si>
    <t>ORD-003179</t>
  </si>
  <si>
    <t>ORD-003180</t>
  </si>
  <si>
    <t>ORD-003181</t>
  </si>
  <si>
    <t>ORD-003182</t>
  </si>
  <si>
    <t>ORD-003183</t>
  </si>
  <si>
    <t>ORD-003184</t>
  </si>
  <si>
    <t>ORD-003185</t>
  </si>
  <si>
    <t>ORD-003186</t>
  </si>
  <si>
    <t>ORD-003187</t>
  </si>
  <si>
    <t>ORD-003188</t>
  </si>
  <si>
    <t>ORD-003189</t>
  </si>
  <si>
    <t>ORD-003190</t>
  </si>
  <si>
    <t>ORD-003191</t>
  </si>
  <si>
    <t>ORD-003192</t>
  </si>
  <si>
    <t>ORD-003193</t>
  </si>
  <si>
    <t>ORD-003194</t>
  </si>
  <si>
    <t>ORD-003195</t>
  </si>
  <si>
    <t>ORD-003196</t>
  </si>
  <si>
    <t>ORD-003197</t>
  </si>
  <si>
    <t>ORD-003198</t>
  </si>
  <si>
    <t>ORD-003199</t>
  </si>
  <si>
    <t>ORD-003200</t>
  </si>
  <si>
    <t>ORD-003201</t>
  </si>
  <si>
    <t>ORD-003202</t>
  </si>
  <si>
    <t>ORD-003203</t>
  </si>
  <si>
    <t>ORD-003204</t>
  </si>
  <si>
    <t>ORD-003205</t>
  </si>
  <si>
    <t>ORD-003206</t>
  </si>
  <si>
    <t>ORD-003207</t>
  </si>
  <si>
    <t>ORD-003208</t>
  </si>
  <si>
    <t>ORD-003209</t>
  </si>
  <si>
    <t>ORD-003210</t>
  </si>
  <si>
    <t>ORD-003211</t>
  </si>
  <si>
    <t>ORD-003212</t>
  </si>
  <si>
    <t>ORD-003213</t>
  </si>
  <si>
    <t>ORD-003214</t>
  </si>
  <si>
    <t>ORD-003215</t>
  </si>
  <si>
    <t>ORD-003216</t>
  </si>
  <si>
    <t>ORD-003217</t>
  </si>
  <si>
    <t>ORD-003218</t>
  </si>
  <si>
    <t>ORD-003219</t>
  </si>
  <si>
    <t>ORD-003220</t>
  </si>
  <si>
    <t>ORD-003221</t>
  </si>
  <si>
    <t>ORD-003222</t>
  </si>
  <si>
    <t>ORD-003223</t>
  </si>
  <si>
    <t>ORD-003224</t>
  </si>
  <si>
    <t>ORD-003225</t>
  </si>
  <si>
    <t>ORD-003226</t>
  </si>
  <si>
    <t>ORD-003227</t>
  </si>
  <si>
    <t>ORD-003228</t>
  </si>
  <si>
    <t>ORD-003229</t>
  </si>
  <si>
    <t>ORD-003230</t>
  </si>
  <si>
    <t>ORD-003231</t>
  </si>
  <si>
    <t>ORD-003232</t>
  </si>
  <si>
    <t>ORD-003233</t>
  </si>
  <si>
    <t>ORD-003234</t>
  </si>
  <si>
    <t>ORD-003235</t>
  </si>
  <si>
    <t>ORD-003236</t>
  </si>
  <si>
    <t>ORD-003237</t>
  </si>
  <si>
    <t>ORD-003238</t>
  </si>
  <si>
    <t>ORD-003239</t>
  </si>
  <si>
    <t>ORD-003240</t>
  </si>
  <si>
    <t>ORD-003241</t>
  </si>
  <si>
    <t>ORD-003242</t>
  </si>
  <si>
    <t>ORD-003243</t>
  </si>
  <si>
    <t>ORD-003244</t>
  </si>
  <si>
    <t>ORD-003245</t>
  </si>
  <si>
    <t>ORD-003246</t>
  </si>
  <si>
    <t>ORD-003247</t>
  </si>
  <si>
    <t>ORD-003248</t>
  </si>
  <si>
    <t>ORD-003249</t>
  </si>
  <si>
    <t>ORD-003250</t>
  </si>
  <si>
    <t>ORD-003251</t>
  </si>
  <si>
    <t>ORD-003252</t>
  </si>
  <si>
    <t>ORD-003253</t>
  </si>
  <si>
    <t>ORD-003254</t>
  </si>
  <si>
    <t>ORD-003255</t>
  </si>
  <si>
    <t>ORD-003256</t>
  </si>
  <si>
    <t>ORD-003257</t>
  </si>
  <si>
    <t>ORD-003258</t>
  </si>
  <si>
    <t>ORD-003259</t>
  </si>
  <si>
    <t>ORD-003260</t>
  </si>
  <si>
    <t>ORD-003261</t>
  </si>
  <si>
    <t>ORD-003262</t>
  </si>
  <si>
    <t>ORD-003263</t>
  </si>
  <si>
    <t>ORD-003264</t>
  </si>
  <si>
    <t>ORD-003265</t>
  </si>
  <si>
    <t>ORD-003266</t>
  </si>
  <si>
    <t>ORD-003267</t>
  </si>
  <si>
    <t>ORD-003268</t>
  </si>
  <si>
    <t>ORD-003269</t>
  </si>
  <si>
    <t>ORD-003270</t>
  </si>
  <si>
    <t>ORD-003271</t>
  </si>
  <si>
    <t>ORD-003272</t>
  </si>
  <si>
    <t>ORD-003273</t>
  </si>
  <si>
    <t>ORD-003274</t>
  </si>
  <si>
    <t>ORD-003275</t>
  </si>
  <si>
    <t>ORD-003276</t>
  </si>
  <si>
    <t>ORD-003277</t>
  </si>
  <si>
    <t>ORD-003278</t>
  </si>
  <si>
    <t>ORD-003279</t>
  </si>
  <si>
    <t>ORD-003280</t>
  </si>
  <si>
    <t>ORD-003281</t>
  </si>
  <si>
    <t>ORD-003282</t>
  </si>
  <si>
    <t>ORD-003283</t>
  </si>
  <si>
    <t>ORD-003284</t>
  </si>
  <si>
    <t>ORD-003285</t>
  </si>
  <si>
    <t>ORD-003286</t>
  </si>
  <si>
    <t>ORD-003287</t>
  </si>
  <si>
    <t>ORD-003288</t>
  </si>
  <si>
    <t>ORD-003289</t>
  </si>
  <si>
    <t>ORD-003290</t>
  </si>
  <si>
    <t>ORD-003291</t>
  </si>
  <si>
    <t>ORD-003292</t>
  </si>
  <si>
    <t>ORD-003293</t>
  </si>
  <si>
    <t>ORD-003294</t>
  </si>
  <si>
    <t>ORD-003295</t>
  </si>
  <si>
    <t>ORD-003296</t>
  </si>
  <si>
    <t>ORD-003297</t>
  </si>
  <si>
    <t>ORD-003298</t>
  </si>
  <si>
    <t>ORD-003299</t>
  </si>
  <si>
    <t>ORD-003300</t>
  </si>
  <si>
    <t>ORD-003301</t>
  </si>
  <si>
    <t>ORD-003302</t>
  </si>
  <si>
    <t>ORD-003303</t>
  </si>
  <si>
    <t>ORD-003304</t>
  </si>
  <si>
    <t>ORD-003305</t>
  </si>
  <si>
    <t>ORD-003306</t>
  </si>
  <si>
    <t>ORD-003307</t>
  </si>
  <si>
    <t>ORD-003308</t>
  </si>
  <si>
    <t>ORD-003309</t>
  </si>
  <si>
    <t>ORD-003310</t>
  </si>
  <si>
    <t>ORD-003311</t>
  </si>
  <si>
    <t>ORD-003312</t>
  </si>
  <si>
    <t>ORD-003313</t>
  </si>
  <si>
    <t>ORD-003314</t>
  </si>
  <si>
    <t>ORD-003315</t>
  </si>
  <si>
    <t>ORD-003316</t>
  </si>
  <si>
    <t>ORD-003317</t>
  </si>
  <si>
    <t>ORD-003318</t>
  </si>
  <si>
    <t>ORD-003319</t>
  </si>
  <si>
    <t>ORD-003320</t>
  </si>
  <si>
    <t>ORD-003321</t>
  </si>
  <si>
    <t>ORD-003322</t>
  </si>
  <si>
    <t>ORD-003323</t>
  </si>
  <si>
    <t>ORD-003324</t>
  </si>
  <si>
    <t>ORD-003325</t>
  </si>
  <si>
    <t>ORD-003326</t>
  </si>
  <si>
    <t>ORD-003327</t>
  </si>
  <si>
    <t>ORD-003328</t>
  </si>
  <si>
    <t>ORD-003329</t>
  </si>
  <si>
    <t>ORD-003330</t>
  </si>
  <si>
    <t>ORD-003331</t>
  </si>
  <si>
    <t>ORD-003332</t>
  </si>
  <si>
    <t>ORD-003333</t>
  </si>
  <si>
    <t>ORD-003334</t>
  </si>
  <si>
    <t>ORD-003335</t>
  </si>
  <si>
    <t>ORD-003336</t>
  </si>
  <si>
    <t>ORD-003337</t>
  </si>
  <si>
    <t>ORD-003338</t>
  </si>
  <si>
    <t>ORD-003339</t>
  </si>
  <si>
    <t>ORD-003340</t>
  </si>
  <si>
    <t>ORD-003341</t>
  </si>
  <si>
    <t>ORD-003342</t>
  </si>
  <si>
    <t>ORD-003343</t>
  </si>
  <si>
    <t>ORD-003344</t>
  </si>
  <si>
    <t>ORD-003345</t>
  </si>
  <si>
    <t>ORD-003346</t>
  </si>
  <si>
    <t>ORD-003347</t>
  </si>
  <si>
    <t>ORD-003348</t>
  </si>
  <si>
    <t>ORD-003349</t>
  </si>
  <si>
    <t>ORD-003350</t>
  </si>
  <si>
    <t>ORD-003351</t>
  </si>
  <si>
    <t>ORD-003352</t>
  </si>
  <si>
    <t>ORD-003353</t>
  </si>
  <si>
    <t>ORD-003354</t>
  </si>
  <si>
    <t>ORD-003355</t>
  </si>
  <si>
    <t>ORD-003356</t>
  </si>
  <si>
    <t>ORD-003357</t>
  </si>
  <si>
    <t>ORD-003358</t>
  </si>
  <si>
    <t>ORD-003359</t>
  </si>
  <si>
    <t>ORD-003360</t>
  </si>
  <si>
    <t>ORD-003361</t>
  </si>
  <si>
    <t>ORD-003362</t>
  </si>
  <si>
    <t>ORD-003363</t>
  </si>
  <si>
    <t>ORD-003364</t>
  </si>
  <si>
    <t>ORD-003365</t>
  </si>
  <si>
    <t>ORD-003366</t>
  </si>
  <si>
    <t>ORD-003367</t>
  </si>
  <si>
    <t>ORD-003368</t>
  </si>
  <si>
    <t>ORD-003369</t>
  </si>
  <si>
    <t>ORD-003370</t>
  </si>
  <si>
    <t>ORD-003371</t>
  </si>
  <si>
    <t>ORD-003372</t>
  </si>
  <si>
    <t>ORD-003373</t>
  </si>
  <si>
    <t>ORD-003374</t>
  </si>
  <si>
    <t>ORD-003375</t>
  </si>
  <si>
    <t>ORD-003376</t>
  </si>
  <si>
    <t>ORD-003377</t>
  </si>
  <si>
    <t>ORD-003378</t>
  </si>
  <si>
    <t>ORD-003379</t>
  </si>
  <si>
    <t>ORD-003380</t>
  </si>
  <si>
    <t>ORD-003381</t>
  </si>
  <si>
    <t>ORD-003382</t>
  </si>
  <si>
    <t>ORD-003383</t>
  </si>
  <si>
    <t>ORD-003384</t>
  </si>
  <si>
    <t>ORD-003385</t>
  </si>
  <si>
    <t>ORD-003386</t>
  </si>
  <si>
    <t>ORD-003387</t>
  </si>
  <si>
    <t>ORD-003388</t>
  </si>
  <si>
    <t>ORD-003389</t>
  </si>
  <si>
    <t>ORD-003390</t>
  </si>
  <si>
    <t>ORD-003391</t>
  </si>
  <si>
    <t>ORD-003392</t>
  </si>
  <si>
    <t>ORD-003393</t>
  </si>
  <si>
    <t>ORD-003394</t>
  </si>
  <si>
    <t>ORD-003395</t>
  </si>
  <si>
    <t>ORD-003396</t>
  </si>
  <si>
    <t>ORD-003397</t>
  </si>
  <si>
    <t>ORD-003398</t>
  </si>
  <si>
    <t>ORD-003399</t>
  </si>
  <si>
    <t>ORD-003400</t>
  </si>
  <si>
    <t>ORD-003401</t>
  </si>
  <si>
    <t>ORD-003402</t>
  </si>
  <si>
    <t>ORD-003403</t>
  </si>
  <si>
    <t>ORD-003404</t>
  </si>
  <si>
    <t>ORD-003405</t>
  </si>
  <si>
    <t>ORD-003406</t>
  </si>
  <si>
    <t>ORD-003407</t>
  </si>
  <si>
    <t>ORD-003408</t>
  </si>
  <si>
    <t>ORD-003409</t>
  </si>
  <si>
    <t>ORD-003410</t>
  </si>
  <si>
    <t>ORD-003411</t>
  </si>
  <si>
    <t>ORD-003412</t>
  </si>
  <si>
    <t>ORD-003413</t>
  </si>
  <si>
    <t>ORD-003414</t>
  </si>
  <si>
    <t>ORD-003415</t>
  </si>
  <si>
    <t>ORD-003416</t>
  </si>
  <si>
    <t>ORD-003417</t>
  </si>
  <si>
    <t>ORD-003418</t>
  </si>
  <si>
    <t>ORD-003419</t>
  </si>
  <si>
    <t>ORD-003420</t>
  </si>
  <si>
    <t>ORD-003421</t>
  </si>
  <si>
    <t>ORD-003422</t>
  </si>
  <si>
    <t>ORD-003423</t>
  </si>
  <si>
    <t>ORD-003424</t>
  </si>
  <si>
    <t>ORD-003425</t>
  </si>
  <si>
    <t>ORD-003426</t>
  </si>
  <si>
    <t>ORD-003427</t>
  </si>
  <si>
    <t>ORD-003428</t>
  </si>
  <si>
    <t>ORD-003429</t>
  </si>
  <si>
    <t>ORD-003430</t>
  </si>
  <si>
    <t>ORD-003431</t>
  </si>
  <si>
    <t>ORD-003432</t>
  </si>
  <si>
    <t>ORD-003433</t>
  </si>
  <si>
    <t>ORD-003434</t>
  </si>
  <si>
    <t>ORD-003435</t>
  </si>
  <si>
    <t>ORD-003436</t>
  </si>
  <si>
    <t>ORD-003437</t>
  </si>
  <si>
    <t>ORD-003438</t>
  </si>
  <si>
    <t>ORD-003439</t>
  </si>
  <si>
    <t>ORD-003440</t>
  </si>
  <si>
    <t>ORD-003441</t>
  </si>
  <si>
    <t>ORD-003442</t>
  </si>
  <si>
    <t>ORD-003443</t>
  </si>
  <si>
    <t>ORD-003444</t>
  </si>
  <si>
    <t>ORD-003445</t>
  </si>
  <si>
    <t>ORD-003446</t>
  </si>
  <si>
    <t>ORD-003447</t>
  </si>
  <si>
    <t>ORD-003448</t>
  </si>
  <si>
    <t>ORD-003449</t>
  </si>
  <si>
    <t>ORD-003450</t>
  </si>
  <si>
    <t>ORD-003451</t>
  </si>
  <si>
    <t>ORD-003452</t>
  </si>
  <si>
    <t>ORD-003453</t>
  </si>
  <si>
    <t>ORD-003454</t>
  </si>
  <si>
    <t>ORD-003455</t>
  </si>
  <si>
    <t>ORD-003456</t>
  </si>
  <si>
    <t>ORD-003457</t>
  </si>
  <si>
    <t>ORD-003458</t>
  </si>
  <si>
    <t>ORD-003459</t>
  </si>
  <si>
    <t>ORD-003460</t>
  </si>
  <si>
    <t>ORD-003461</t>
  </si>
  <si>
    <t>ORD-003462</t>
  </si>
  <si>
    <t>ORD-003463</t>
  </si>
  <si>
    <t>ORD-003464</t>
  </si>
  <si>
    <t>ORD-003465</t>
  </si>
  <si>
    <t>ORD-003466</t>
  </si>
  <si>
    <t>ORD-003467</t>
  </si>
  <si>
    <t>ORD-003468</t>
  </si>
  <si>
    <t>ORD-003469</t>
  </si>
  <si>
    <t>ORD-003470</t>
  </si>
  <si>
    <t>ORD-003471</t>
  </si>
  <si>
    <t>ORD-003472</t>
  </si>
  <si>
    <t>ORD-003473</t>
  </si>
  <si>
    <t>ORD-003474</t>
  </si>
  <si>
    <t>ORD-003475</t>
  </si>
  <si>
    <t>ORD-003476</t>
  </si>
  <si>
    <t>ORD-003477</t>
  </si>
  <si>
    <t>ORD-003478</t>
  </si>
  <si>
    <t>ORD-003479</t>
  </si>
  <si>
    <t>ORD-003480</t>
  </si>
  <si>
    <t>ORD-003481</t>
  </si>
  <si>
    <t>ORD-003482</t>
  </si>
  <si>
    <t>ORD-003483</t>
  </si>
  <si>
    <t>ORD-003484</t>
  </si>
  <si>
    <t>ORD-003485</t>
  </si>
  <si>
    <t>ORD-003486</t>
  </si>
  <si>
    <t>ORD-003487</t>
  </si>
  <si>
    <t>ORD-003488</t>
  </si>
  <si>
    <t>ORD-003489</t>
  </si>
  <si>
    <t>ORD-003490</t>
  </si>
  <si>
    <t>ORD-003491</t>
  </si>
  <si>
    <t>ORD-003492</t>
  </si>
  <si>
    <t>ORD-003493</t>
  </si>
  <si>
    <t>ORD-003494</t>
  </si>
  <si>
    <t>ORD-003495</t>
  </si>
  <si>
    <t>ORD-003496</t>
  </si>
  <si>
    <t>ORD-003497</t>
  </si>
  <si>
    <t>ORD-003498</t>
  </si>
  <si>
    <t>ORD-003499</t>
  </si>
  <si>
    <t>ORD-003500</t>
  </si>
  <si>
    <t>ORD-003501</t>
  </si>
  <si>
    <t>ORD-003502</t>
  </si>
  <si>
    <t>ORD-003503</t>
  </si>
  <si>
    <t>ORD-003504</t>
  </si>
  <si>
    <t>ORD-003505</t>
  </si>
  <si>
    <t>ORD-003506</t>
  </si>
  <si>
    <t>ORD-003507</t>
  </si>
  <si>
    <t>ORD-003508</t>
  </si>
  <si>
    <t>ORD-003509</t>
  </si>
  <si>
    <t>ORD-003510</t>
  </si>
  <si>
    <t>ORD-003511</t>
  </si>
  <si>
    <t>ORD-003512</t>
  </si>
  <si>
    <t>ORD-003513</t>
  </si>
  <si>
    <t>ORD-003514</t>
  </si>
  <si>
    <t>ORD-003515</t>
  </si>
  <si>
    <t>ORD-003516</t>
  </si>
  <si>
    <t>ORD-003517</t>
  </si>
  <si>
    <t>ORD-003518</t>
  </si>
  <si>
    <t>ORD-003519</t>
  </si>
  <si>
    <t>ORD-003520</t>
  </si>
  <si>
    <t>ORD-003521</t>
  </si>
  <si>
    <t>ORD-003522</t>
  </si>
  <si>
    <t>ORD-003523</t>
  </si>
  <si>
    <t>ORD-003524</t>
  </si>
  <si>
    <t>ORD-003525</t>
  </si>
  <si>
    <t>ORD-003526</t>
  </si>
  <si>
    <t>ORD-003527</t>
  </si>
  <si>
    <t>ORD-003528</t>
  </si>
  <si>
    <t>ORD-003529</t>
  </si>
  <si>
    <t>ORD-003530</t>
  </si>
  <si>
    <t>ORD-003531</t>
  </si>
  <si>
    <t>ORD-003532</t>
  </si>
  <si>
    <t>ORD-003533</t>
  </si>
  <si>
    <t>ORD-003534</t>
  </si>
  <si>
    <t>ORD-003535</t>
  </si>
  <si>
    <t>ORD-003536</t>
  </si>
  <si>
    <t>ORD-003537</t>
  </si>
  <si>
    <t>ORD-003538</t>
  </si>
  <si>
    <t>ORD-003539</t>
  </si>
  <si>
    <t>ORD-003540</t>
  </si>
  <si>
    <t>ORD-003541</t>
  </si>
  <si>
    <t>ORD-003542</t>
  </si>
  <si>
    <t>ORD-003543</t>
  </si>
  <si>
    <t>ORD-003544</t>
  </si>
  <si>
    <t>ORD-003545</t>
  </si>
  <si>
    <t>ORD-003546</t>
  </si>
  <si>
    <t>ORD-003547</t>
  </si>
  <si>
    <t>ORD-003548</t>
  </si>
  <si>
    <t>ORD-003549</t>
  </si>
  <si>
    <t>ORD-003550</t>
  </si>
  <si>
    <t>ORD-003551</t>
  </si>
  <si>
    <t>ORD-003552</t>
  </si>
  <si>
    <t>ORD-003553</t>
  </si>
  <si>
    <t>ORD-003554</t>
  </si>
  <si>
    <t>ORD-003555</t>
  </si>
  <si>
    <t>ORD-003556</t>
  </si>
  <si>
    <t>ORD-003557</t>
  </si>
  <si>
    <t>ORD-003558</t>
  </si>
  <si>
    <t>ORD-003559</t>
  </si>
  <si>
    <t>ORD-003560</t>
  </si>
  <si>
    <t>ORD-003561</t>
  </si>
  <si>
    <t>ORD-003562</t>
  </si>
  <si>
    <t>ORD-003563</t>
  </si>
  <si>
    <t>ORD-003564</t>
  </si>
  <si>
    <t>ORD-003565</t>
  </si>
  <si>
    <t>ORD-003566</t>
  </si>
  <si>
    <t>ORD-003567</t>
  </si>
  <si>
    <t>ORD-003568</t>
  </si>
  <si>
    <t>ORD-003569</t>
  </si>
  <si>
    <t>ORD-003570</t>
  </si>
  <si>
    <t>ORD-003571</t>
  </si>
  <si>
    <t>ORD-003572</t>
  </si>
  <si>
    <t>ORD-003573</t>
  </si>
  <si>
    <t>ORD-003574</t>
  </si>
  <si>
    <t>ORD-003575</t>
  </si>
  <si>
    <t>ORD-003576</t>
  </si>
  <si>
    <t>ORD-003577</t>
  </si>
  <si>
    <t>ORD-003578</t>
  </si>
  <si>
    <t>ORD-003579</t>
  </si>
  <si>
    <t>ORD-003580</t>
  </si>
  <si>
    <t>ORD-003581</t>
  </si>
  <si>
    <t>ORD-003582</t>
  </si>
  <si>
    <t>ORD-003583</t>
  </si>
  <si>
    <t>ORD-003584</t>
  </si>
  <si>
    <t>ORD-003585</t>
  </si>
  <si>
    <t>ORD-003586</t>
  </si>
  <si>
    <t>ORD-003587</t>
  </si>
  <si>
    <t>ORD-003588</t>
  </si>
  <si>
    <t>ORD-003589</t>
  </si>
  <si>
    <t>ORD-003590</t>
  </si>
  <si>
    <t>ORD-003591</t>
  </si>
  <si>
    <t>ORD-003592</t>
  </si>
  <si>
    <t>ORD-003593</t>
  </si>
  <si>
    <t>ORD-003594</t>
  </si>
  <si>
    <t>ORD-003595</t>
  </si>
  <si>
    <t>ORD-003596</t>
  </si>
  <si>
    <t>ORD-003597</t>
  </si>
  <si>
    <t>ORD-003598</t>
  </si>
  <si>
    <t>ORD-003599</t>
  </si>
  <si>
    <t>ORD-003600</t>
  </si>
  <si>
    <t>ORD-003601</t>
  </si>
  <si>
    <t>ORD-003602</t>
  </si>
  <si>
    <t>ORD-003603</t>
  </si>
  <si>
    <t>ORD-003604</t>
  </si>
  <si>
    <t>ORD-003605</t>
  </si>
  <si>
    <t>ORD-003606</t>
  </si>
  <si>
    <t>ORD-003607</t>
  </si>
  <si>
    <t>ORD-003608</t>
  </si>
  <si>
    <t>ORD-003609</t>
  </si>
  <si>
    <t>ORD-003610</t>
  </si>
  <si>
    <t>ORD-003611</t>
  </si>
  <si>
    <t>ORD-003612</t>
  </si>
  <si>
    <t>ORD-003613</t>
  </si>
  <si>
    <t>ORD-003614</t>
  </si>
  <si>
    <t>ORD-003615</t>
  </si>
  <si>
    <t>ORD-003616</t>
  </si>
  <si>
    <t>ORD-003617</t>
  </si>
  <si>
    <t>ORD-003618</t>
  </si>
  <si>
    <t>ORD-003619</t>
  </si>
  <si>
    <t>ORD-003620</t>
  </si>
  <si>
    <t>ORD-003621</t>
  </si>
  <si>
    <t>ORD-003622</t>
  </si>
  <si>
    <t>ORD-003623</t>
  </si>
  <si>
    <t>ORD-003624</t>
  </si>
  <si>
    <t>ORD-003625</t>
  </si>
  <si>
    <t>ORD-003626</t>
  </si>
  <si>
    <t>ORD-003627</t>
  </si>
  <si>
    <t>ORD-003628</t>
  </si>
  <si>
    <t>ORD-003629</t>
  </si>
  <si>
    <t>ORD-003630</t>
  </si>
  <si>
    <t>ORD-003631</t>
  </si>
  <si>
    <t>ORD-003632</t>
  </si>
  <si>
    <t>ORD-003633</t>
  </si>
  <si>
    <t>ORD-003634</t>
  </si>
  <si>
    <t>ORD-003635</t>
  </si>
  <si>
    <t>ORD-003636</t>
  </si>
  <si>
    <t>ORD-003637</t>
  </si>
  <si>
    <t>ORD-003638</t>
  </si>
  <si>
    <t>ORD-003639</t>
  </si>
  <si>
    <t>ORD-003640</t>
  </si>
  <si>
    <t>ORD-003641</t>
  </si>
  <si>
    <t>ORD-003642</t>
  </si>
  <si>
    <t>ORD-003643</t>
  </si>
  <si>
    <t>ORD-003644</t>
  </si>
  <si>
    <t>ORD-003645</t>
  </si>
  <si>
    <t>ORD-003646</t>
  </si>
  <si>
    <t>ORD-003647</t>
  </si>
  <si>
    <t>ORD-003648</t>
  </si>
  <si>
    <t>ORD-003649</t>
  </si>
  <si>
    <t>ORD-003650</t>
  </si>
  <si>
    <t>ORD-003651</t>
  </si>
  <si>
    <t>ORD-003652</t>
  </si>
  <si>
    <t>ORD-003653</t>
  </si>
  <si>
    <t>ORD-003654</t>
  </si>
  <si>
    <t>ORD-003655</t>
  </si>
  <si>
    <t>ORD-003656</t>
  </si>
  <si>
    <t>ORD-003657</t>
  </si>
  <si>
    <t>ORD-003658</t>
  </si>
  <si>
    <t>ORD-003659</t>
  </si>
  <si>
    <t>ORD-003660</t>
  </si>
  <si>
    <t>ORD-003661</t>
  </si>
  <si>
    <t>ORD-003662</t>
  </si>
  <si>
    <t>ORD-003663</t>
  </si>
  <si>
    <t>ORD-003664</t>
  </si>
  <si>
    <t>ORD-003665</t>
  </si>
  <si>
    <t>ORD-003666</t>
  </si>
  <si>
    <t>ORD-003667</t>
  </si>
  <si>
    <t>ORD-003668</t>
  </si>
  <si>
    <t>ORD-003669</t>
  </si>
  <si>
    <t>ORD-003670</t>
  </si>
  <si>
    <t>ORD-003671</t>
  </si>
  <si>
    <t>ORD-003672</t>
  </si>
  <si>
    <t>ORD-003673</t>
  </si>
  <si>
    <t>ORD-003674</t>
  </si>
  <si>
    <t>ORD-003675</t>
  </si>
  <si>
    <t>ORD-003676</t>
  </si>
  <si>
    <t>ORD-003677</t>
  </si>
  <si>
    <t>ORD-003678</t>
  </si>
  <si>
    <t>ORD-003679</t>
  </si>
  <si>
    <t>ORD-003680</t>
  </si>
  <si>
    <t>ORD-003681</t>
  </si>
  <si>
    <t>ORD-003682</t>
  </si>
  <si>
    <t>ORD-003683</t>
  </si>
  <si>
    <t>ORD-003684</t>
  </si>
  <si>
    <t>ORD-003685</t>
  </si>
  <si>
    <t>ORD-003686</t>
  </si>
  <si>
    <t>ORD-003687</t>
  </si>
  <si>
    <t>ORD-003688</t>
  </si>
  <si>
    <t>ORD-003689</t>
  </si>
  <si>
    <t>ORD-003690</t>
  </si>
  <si>
    <t>ORD-003691</t>
  </si>
  <si>
    <t>ORD-003692</t>
  </si>
  <si>
    <t>ORD-003693</t>
  </si>
  <si>
    <t>ORD-003694</t>
  </si>
  <si>
    <t>ORD-003695</t>
  </si>
  <si>
    <t>ORD-003696</t>
  </si>
  <si>
    <t>ORD-003697</t>
  </si>
  <si>
    <t>ORD-003698</t>
  </si>
  <si>
    <t>ORD-003699</t>
  </si>
  <si>
    <t>ORD-003700</t>
  </si>
  <si>
    <t>ORD-003701</t>
  </si>
  <si>
    <t>ORD-003702</t>
  </si>
  <si>
    <t>ORD-003703</t>
  </si>
  <si>
    <t>ORD-003704</t>
  </si>
  <si>
    <t>ORD-003705</t>
  </si>
  <si>
    <t>ORD-003706</t>
  </si>
  <si>
    <t>ORD-003707</t>
  </si>
  <si>
    <t>ORD-003708</t>
  </si>
  <si>
    <t>ORD-003709</t>
  </si>
  <si>
    <t>ORD-003710</t>
  </si>
  <si>
    <t>ORD-003711</t>
  </si>
  <si>
    <t>ORD-003712</t>
  </si>
  <si>
    <t>ORD-003713</t>
  </si>
  <si>
    <t>ORD-003714</t>
  </si>
  <si>
    <t>ORD-003715</t>
  </si>
  <si>
    <t>ORD-003716</t>
  </si>
  <si>
    <t>ORD-003717</t>
  </si>
  <si>
    <t>ORD-003718</t>
  </si>
  <si>
    <t>ORD-003719</t>
  </si>
  <si>
    <t>ORD-003720</t>
  </si>
  <si>
    <t>ORD-003721</t>
  </si>
  <si>
    <t>ORD-003722</t>
  </si>
  <si>
    <t>ORD-003723</t>
  </si>
  <si>
    <t>ORD-003724</t>
  </si>
  <si>
    <t>ORD-003725</t>
  </si>
  <si>
    <t>ORD-003726</t>
  </si>
  <si>
    <t>ORD-003727</t>
  </si>
  <si>
    <t>ORD-003728</t>
  </si>
  <si>
    <t>ORD-003729</t>
  </si>
  <si>
    <t>ORD-003730</t>
  </si>
  <si>
    <t>ORD-003731</t>
  </si>
  <si>
    <t>ORD-003732</t>
  </si>
  <si>
    <t>ORD-003733</t>
  </si>
  <si>
    <t>ORD-003734</t>
  </si>
  <si>
    <t>ORD-003735</t>
  </si>
  <si>
    <t>ORD-003736</t>
  </si>
  <si>
    <t>ORD-003737</t>
  </si>
  <si>
    <t>ORD-003738</t>
  </si>
  <si>
    <t>ORD-003739</t>
  </si>
  <si>
    <t>ORD-003740</t>
  </si>
  <si>
    <t>ORD-003741</t>
  </si>
  <si>
    <t>ORD-003742</t>
  </si>
  <si>
    <t>ORD-003743</t>
  </si>
  <si>
    <t>ORD-003744</t>
  </si>
  <si>
    <t>ORD-003745</t>
  </si>
  <si>
    <t>ORD-003746</t>
  </si>
  <si>
    <t>ORD-003747</t>
  </si>
  <si>
    <t>ORD-003748</t>
  </si>
  <si>
    <t>ORD-003749</t>
  </si>
  <si>
    <t>ORD-003750</t>
  </si>
  <si>
    <t>ORD-003751</t>
  </si>
  <si>
    <t>ORD-003752</t>
  </si>
  <si>
    <t>ORD-003753</t>
  </si>
  <si>
    <t>ORD-003754</t>
  </si>
  <si>
    <t>ORD-003755</t>
  </si>
  <si>
    <t>ORD-003756</t>
  </si>
  <si>
    <t>ORD-003757</t>
  </si>
  <si>
    <t>ORD-003758</t>
  </si>
  <si>
    <t>ORD-003759</t>
  </si>
  <si>
    <t>ORD-003760</t>
  </si>
  <si>
    <t>ORD-003761</t>
  </si>
  <si>
    <t>ORD-003762</t>
  </si>
  <si>
    <t>ORD-003763</t>
  </si>
  <si>
    <t>ORD-003764</t>
  </si>
  <si>
    <t>ORD-003765</t>
  </si>
  <si>
    <t>ORD-003766</t>
  </si>
  <si>
    <t>ORD-003767</t>
  </si>
  <si>
    <t>ORD-003768</t>
  </si>
  <si>
    <t>ORD-003769</t>
  </si>
  <si>
    <t>ORD-003770</t>
  </si>
  <si>
    <t>ORD-003771</t>
  </si>
  <si>
    <t>ORD-003772</t>
  </si>
  <si>
    <t>ORD-003773</t>
  </si>
  <si>
    <t>ORD-003774</t>
  </si>
  <si>
    <t>ORD-003775</t>
  </si>
  <si>
    <t>ORD-003776</t>
  </si>
  <si>
    <t>ORD-003777</t>
  </si>
  <si>
    <t>ORD-003778</t>
  </si>
  <si>
    <t>ORD-003779</t>
  </si>
  <si>
    <t>ORD-003780</t>
  </si>
  <si>
    <t>ORD-003781</t>
  </si>
  <si>
    <t>ORD-003782</t>
  </si>
  <si>
    <t>ORD-003783</t>
  </si>
  <si>
    <t>ORD-003784</t>
  </si>
  <si>
    <t>ORD-003785</t>
  </si>
  <si>
    <t>ORD-003786</t>
  </si>
  <si>
    <t>ORD-003787</t>
  </si>
  <si>
    <t>ORD-003788</t>
  </si>
  <si>
    <t>ORD-003789</t>
  </si>
  <si>
    <t>ORD-003790</t>
  </si>
  <si>
    <t>ORD-003791</t>
  </si>
  <si>
    <t>ORD-003792</t>
  </si>
  <si>
    <t>ORD-003793</t>
  </si>
  <si>
    <t>ORD-003794</t>
  </si>
  <si>
    <t>ORD-003795</t>
  </si>
  <si>
    <t>ORD-003796</t>
  </si>
  <si>
    <t>ORD-003797</t>
  </si>
  <si>
    <t>ORD-003798</t>
  </si>
  <si>
    <t>ORD-003799</t>
  </si>
  <si>
    <t>ORD-003800</t>
  </si>
  <si>
    <t>ORD-003801</t>
  </si>
  <si>
    <t>ORD-003802</t>
  </si>
  <si>
    <t>ORD-003803</t>
  </si>
  <si>
    <t>ORD-003804</t>
  </si>
  <si>
    <t>ORD-003805</t>
  </si>
  <si>
    <t>ORD-003806</t>
  </si>
  <si>
    <t>ORD-003807</t>
  </si>
  <si>
    <t>ORD-003808</t>
  </si>
  <si>
    <t>ORD-003809</t>
  </si>
  <si>
    <t>ORD-003810</t>
  </si>
  <si>
    <t>ORD-003811</t>
  </si>
  <si>
    <t>ORD-003812</t>
  </si>
  <si>
    <t>ORD-003813</t>
  </si>
  <si>
    <t>ORD-003814</t>
  </si>
  <si>
    <t>ORD-003815</t>
  </si>
  <si>
    <t>ORD-003816</t>
  </si>
  <si>
    <t>ORD-003817</t>
  </si>
  <si>
    <t>ORD-003818</t>
  </si>
  <si>
    <t>ORD-003819</t>
  </si>
  <si>
    <t>ORD-003820</t>
  </si>
  <si>
    <t>ORD-003821</t>
  </si>
  <si>
    <t>ORD-003822</t>
  </si>
  <si>
    <t>ORD-003823</t>
  </si>
  <si>
    <t>ORD-003824</t>
  </si>
  <si>
    <t>ORD-003825</t>
  </si>
  <si>
    <t>ORD-003826</t>
  </si>
  <si>
    <t>ORD-003827</t>
  </si>
  <si>
    <t>ORD-003828</t>
  </si>
  <si>
    <t>ORD-003829</t>
  </si>
  <si>
    <t>ORD-003830</t>
  </si>
  <si>
    <t>ORD-003831</t>
  </si>
  <si>
    <t>ORD-003832</t>
  </si>
  <si>
    <t>ORD-003833</t>
  </si>
  <si>
    <t>ORD-003834</t>
  </si>
  <si>
    <t>ORD-003835</t>
  </si>
  <si>
    <t>ORD-003836</t>
  </si>
  <si>
    <t>ORD-003837</t>
  </si>
  <si>
    <t>ORD-003838</t>
  </si>
  <si>
    <t>ORD-003839</t>
  </si>
  <si>
    <t>ORD-003840</t>
  </si>
  <si>
    <t>ORD-003841</t>
  </si>
  <si>
    <t>ORD-003842</t>
  </si>
  <si>
    <t>ORD-003843</t>
  </si>
  <si>
    <t>ORD-003844</t>
  </si>
  <si>
    <t>ORD-003845</t>
  </si>
  <si>
    <t>ORD-003846</t>
  </si>
  <si>
    <t>ORD-003847</t>
  </si>
  <si>
    <t>ORD-003848</t>
  </si>
  <si>
    <t>ORD-003849</t>
  </si>
  <si>
    <t>ORD-003850</t>
  </si>
  <si>
    <t>ORD-003851</t>
  </si>
  <si>
    <t>ORD-003852</t>
  </si>
  <si>
    <t>ORD-003853</t>
  </si>
  <si>
    <t>ORD-003854</t>
  </si>
  <si>
    <t>ORD-003855</t>
  </si>
  <si>
    <t>ORD-003856</t>
  </si>
  <si>
    <t>ORD-003857</t>
  </si>
  <si>
    <t>ORD-003858</t>
  </si>
  <si>
    <t>ORD-003859</t>
  </si>
  <si>
    <t>ORD-003860</t>
  </si>
  <si>
    <t>ORD-003861</t>
  </si>
  <si>
    <t>ORD-003862</t>
  </si>
  <si>
    <t>ORD-003863</t>
  </si>
  <si>
    <t>ORD-003864</t>
  </si>
  <si>
    <t>ORD-003865</t>
  </si>
  <si>
    <t>ORD-003866</t>
  </si>
  <si>
    <t>ORD-003867</t>
  </si>
  <si>
    <t>ORD-003868</t>
  </si>
  <si>
    <t>ORD-003869</t>
  </si>
  <si>
    <t>ORD-003870</t>
  </si>
  <si>
    <t>ORD-003871</t>
  </si>
  <si>
    <t>ORD-003872</t>
  </si>
  <si>
    <t>ORD-003873</t>
  </si>
  <si>
    <t>ORD-003874</t>
  </si>
  <si>
    <t>ORD-003875</t>
  </si>
  <si>
    <t>ORD-003876</t>
  </si>
  <si>
    <t>ORD-003877</t>
  </si>
  <si>
    <t>ORD-003878</t>
  </si>
  <si>
    <t>ORD-003879</t>
  </si>
  <si>
    <t>ORD-003880</t>
  </si>
  <si>
    <t>ORD-003881</t>
  </si>
  <si>
    <t>ORD-003882</t>
  </si>
  <si>
    <t>ORD-003883</t>
  </si>
  <si>
    <t>ORD-003884</t>
  </si>
  <si>
    <t>ORD-003885</t>
  </si>
  <si>
    <t>ORD-003886</t>
  </si>
  <si>
    <t>ORD-003887</t>
  </si>
  <si>
    <t>ORD-003888</t>
  </si>
  <si>
    <t>ORD-003889</t>
  </si>
  <si>
    <t>ORD-003890</t>
  </si>
  <si>
    <t>ORD-003891</t>
  </si>
  <si>
    <t>ORD-003892</t>
  </si>
  <si>
    <t>ORD-003893</t>
  </si>
  <si>
    <t>ORD-003894</t>
  </si>
  <si>
    <t>ORD-003895</t>
  </si>
  <si>
    <t>ORD-003896</t>
  </si>
  <si>
    <t>ORD-003897</t>
  </si>
  <si>
    <t>ORD-003898</t>
  </si>
  <si>
    <t>ORD-003899</t>
  </si>
  <si>
    <t>ORD-003900</t>
  </si>
  <si>
    <t>ORD-003901</t>
  </si>
  <si>
    <t>ORD-003902</t>
  </si>
  <si>
    <t>ORD-003903</t>
  </si>
  <si>
    <t>ORD-003904</t>
  </si>
  <si>
    <t>ORD-003905</t>
  </si>
  <si>
    <t>ORD-003906</t>
  </si>
  <si>
    <t>ORD-003907</t>
  </si>
  <si>
    <t>ORD-003908</t>
  </si>
  <si>
    <t>ORD-003909</t>
  </si>
  <si>
    <t>ORD-003910</t>
  </si>
  <si>
    <t>ORD-003911</t>
  </si>
  <si>
    <t>ORD-003912</t>
  </si>
  <si>
    <t>ORD-003913</t>
  </si>
  <si>
    <t>ORD-003914</t>
  </si>
  <si>
    <t>ORD-003915</t>
  </si>
  <si>
    <t>ORD-003916</t>
  </si>
  <si>
    <t>ORD-003917</t>
  </si>
  <si>
    <t>ORD-003918</t>
  </si>
  <si>
    <t>ORD-003919</t>
  </si>
  <si>
    <t>ORD-003920</t>
  </si>
  <si>
    <t>ORD-003921</t>
  </si>
  <si>
    <t>ORD-003922</t>
  </si>
  <si>
    <t>ORD-003923</t>
  </si>
  <si>
    <t>ORD-003924</t>
  </si>
  <si>
    <t>ORD-003925</t>
  </si>
  <si>
    <t>ORD-003926</t>
  </si>
  <si>
    <t>ORD-003927</t>
  </si>
  <si>
    <t>ORD-003928</t>
  </si>
  <si>
    <t>ORD-003929</t>
  </si>
  <si>
    <t>ORD-003930</t>
  </si>
  <si>
    <t>ORD-003931</t>
  </si>
  <si>
    <t>ORD-003932</t>
  </si>
  <si>
    <t>ORD-003933</t>
  </si>
  <si>
    <t>ORD-003934</t>
  </si>
  <si>
    <t>ORD-003935</t>
  </si>
  <si>
    <t>ORD-003936</t>
  </si>
  <si>
    <t>ORD-003937</t>
  </si>
  <si>
    <t>ORD-003938</t>
  </si>
  <si>
    <t>ORD-003939</t>
  </si>
  <si>
    <t>ORD-003940</t>
  </si>
  <si>
    <t>ORD-003941</t>
  </si>
  <si>
    <t>ORD-003942</t>
  </si>
  <si>
    <t>ORD-003943</t>
  </si>
  <si>
    <t>ORD-003944</t>
  </si>
  <si>
    <t>ORD-003945</t>
  </si>
  <si>
    <t>ORD-003946</t>
  </si>
  <si>
    <t>ORD-003947</t>
  </si>
  <si>
    <t>ORD-003948</t>
  </si>
  <si>
    <t>ORD-003949</t>
  </si>
  <si>
    <t>ORD-003950</t>
  </si>
  <si>
    <t>ORD-003951</t>
  </si>
  <si>
    <t>ORD-003952</t>
  </si>
  <si>
    <t>ORD-003953</t>
  </si>
  <si>
    <t>ORD-003954</t>
  </si>
  <si>
    <t>ORD-003955</t>
  </si>
  <si>
    <t>ORD-003956</t>
  </si>
  <si>
    <t>ORD-003957</t>
  </si>
  <si>
    <t>ORD-003958</t>
  </si>
  <si>
    <t>ORD-003959</t>
  </si>
  <si>
    <t>ORD-003960</t>
  </si>
  <si>
    <t>ORD-003961</t>
  </si>
  <si>
    <t>ORD-003962</t>
  </si>
  <si>
    <t>ORD-003963</t>
  </si>
  <si>
    <t>ORD-003964</t>
  </si>
  <si>
    <t>ORD-003965</t>
  </si>
  <si>
    <t>ORD-003966</t>
  </si>
  <si>
    <t>ORD-003967</t>
  </si>
  <si>
    <t>ORD-003968</t>
  </si>
  <si>
    <t>ORD-003969</t>
  </si>
  <si>
    <t>ORD-003970</t>
  </si>
  <si>
    <t>ORD-003971</t>
  </si>
  <si>
    <t>ORD-003972</t>
  </si>
  <si>
    <t>ORD-003973</t>
  </si>
  <si>
    <t>ORD-003974</t>
  </si>
  <si>
    <t>ORD-003975</t>
  </si>
  <si>
    <t>ORD-003976</t>
  </si>
  <si>
    <t>ORD-003977</t>
  </si>
  <si>
    <t>ORD-003978</t>
  </si>
  <si>
    <t>ORD-003979</t>
  </si>
  <si>
    <t>ORD-003980</t>
  </si>
  <si>
    <t>ORD-003981</t>
  </si>
  <si>
    <t>ORD-003982</t>
  </si>
  <si>
    <t>ORD-003983</t>
  </si>
  <si>
    <t>ORD-003984</t>
  </si>
  <si>
    <t>ORD-003985</t>
  </si>
  <si>
    <t>ORD-003986</t>
  </si>
  <si>
    <t>ORD-003987</t>
  </si>
  <si>
    <t>ORD-003988</t>
  </si>
  <si>
    <t>ORD-003989</t>
  </si>
  <si>
    <t>ORD-003990</t>
  </si>
  <si>
    <t>ORD-003991</t>
  </si>
  <si>
    <t>ORD-003992</t>
  </si>
  <si>
    <t>ORD-003993</t>
  </si>
  <si>
    <t>ORD-003994</t>
  </si>
  <si>
    <t>ORD-003995</t>
  </si>
  <si>
    <t>ORD-003996</t>
  </si>
  <si>
    <t>ORD-003997</t>
  </si>
  <si>
    <t>ORD-003998</t>
  </si>
  <si>
    <t>ORD-003999</t>
  </si>
  <si>
    <t>ORD-004000</t>
  </si>
  <si>
    <t>ORD-004001</t>
  </si>
  <si>
    <t>ORD-004002</t>
  </si>
  <si>
    <t>ORD-004003</t>
  </si>
  <si>
    <t>ORD-004004</t>
  </si>
  <si>
    <t>ORD-004005</t>
  </si>
  <si>
    <t>ORD-004006</t>
  </si>
  <si>
    <t>ORD-004007</t>
  </si>
  <si>
    <t>ORD-004008</t>
  </si>
  <si>
    <t>ORD-004009</t>
  </si>
  <si>
    <t>ORD-004010</t>
  </si>
  <si>
    <t>ORD-004011</t>
  </si>
  <si>
    <t>ORD-004012</t>
  </si>
  <si>
    <t>ORD-004013</t>
  </si>
  <si>
    <t>ORD-004014</t>
  </si>
  <si>
    <t>ORD-004015</t>
  </si>
  <si>
    <t>ORD-004016</t>
  </si>
  <si>
    <t>ORD-004017</t>
  </si>
  <si>
    <t>ORD-004018</t>
  </si>
  <si>
    <t>ORD-004019</t>
  </si>
  <si>
    <t>ORD-004020</t>
  </si>
  <si>
    <t>ORD-004021</t>
  </si>
  <si>
    <t>ORD-004022</t>
  </si>
  <si>
    <t>ORD-004023</t>
  </si>
  <si>
    <t>ORD-004024</t>
  </si>
  <si>
    <t>ORD-004025</t>
  </si>
  <si>
    <t>ORD-004026</t>
  </si>
  <si>
    <t>ORD-004027</t>
  </si>
  <si>
    <t>ORD-004028</t>
  </si>
  <si>
    <t>ORD-004029</t>
  </si>
  <si>
    <t>ORD-004030</t>
  </si>
  <si>
    <t>ORD-004031</t>
  </si>
  <si>
    <t>ORD-004032</t>
  </si>
  <si>
    <t>ORD-004033</t>
  </si>
  <si>
    <t>ORD-004034</t>
  </si>
  <si>
    <t>ORD-004035</t>
  </si>
  <si>
    <t>ORD-004036</t>
  </si>
  <si>
    <t>ORD-004037</t>
  </si>
  <si>
    <t>ORD-004038</t>
  </si>
  <si>
    <t>ORD-004039</t>
  </si>
  <si>
    <t>ORD-004040</t>
  </si>
  <si>
    <t>ORD-004041</t>
  </si>
  <si>
    <t>ORD-004042</t>
  </si>
  <si>
    <t>ORD-004043</t>
  </si>
  <si>
    <t>ORD-004044</t>
  </si>
  <si>
    <t>ORD-004045</t>
  </si>
  <si>
    <t>ORD-004046</t>
  </si>
  <si>
    <t>ORD-004047</t>
  </si>
  <si>
    <t>ORD-004048</t>
  </si>
  <si>
    <t>ORD-004049</t>
  </si>
  <si>
    <t>ORD-004050</t>
  </si>
  <si>
    <t>ORD-004051</t>
  </si>
  <si>
    <t>ORD-004052</t>
  </si>
  <si>
    <t>ORD-004053</t>
  </si>
  <si>
    <t>ORD-004054</t>
  </si>
  <si>
    <t>ORD-004055</t>
  </si>
  <si>
    <t>ORD-004056</t>
  </si>
  <si>
    <t>ORD-004057</t>
  </si>
  <si>
    <t>ORD-004058</t>
  </si>
  <si>
    <t>ORD-004059</t>
  </si>
  <si>
    <t>ORD-004060</t>
  </si>
  <si>
    <t>ORD-004061</t>
  </si>
  <si>
    <t>ORD-004062</t>
  </si>
  <si>
    <t>ORD-004063</t>
  </si>
  <si>
    <t>ORD-004064</t>
  </si>
  <si>
    <t>ORD-004065</t>
  </si>
  <si>
    <t>ORD-004066</t>
  </si>
  <si>
    <t>ORD-004067</t>
  </si>
  <si>
    <t>ORD-004068</t>
  </si>
  <si>
    <t>ORD-004069</t>
  </si>
  <si>
    <t>ORD-004070</t>
  </si>
  <si>
    <t>ORD-004071</t>
  </si>
  <si>
    <t>ORD-004072</t>
  </si>
  <si>
    <t>ORD-004073</t>
  </si>
  <si>
    <t>ORD-004074</t>
  </si>
  <si>
    <t>ORD-004075</t>
  </si>
  <si>
    <t>ORD-004076</t>
  </si>
  <si>
    <t>ORD-004077</t>
  </si>
  <si>
    <t>ORD-004078</t>
  </si>
  <si>
    <t>ORD-004079</t>
  </si>
  <si>
    <t>ORD-004080</t>
  </si>
  <si>
    <t>ORD-004081</t>
  </si>
  <si>
    <t>ORD-004082</t>
  </si>
  <si>
    <t>ORD-004083</t>
  </si>
  <si>
    <t>ORD-004084</t>
  </si>
  <si>
    <t>ORD-004085</t>
  </si>
  <si>
    <t>ORD-004086</t>
  </si>
  <si>
    <t>ORD-004087</t>
  </si>
  <si>
    <t>ORD-004088</t>
  </si>
  <si>
    <t>ORD-004089</t>
  </si>
  <si>
    <t>ORD-004090</t>
  </si>
  <si>
    <t>ORD-004091</t>
  </si>
  <si>
    <t>ORD-004092</t>
  </si>
  <si>
    <t>ORD-004093</t>
  </si>
  <si>
    <t>ORD-004094</t>
  </si>
  <si>
    <t>ORD-004095</t>
  </si>
  <si>
    <t>ORD-004096</t>
  </si>
  <si>
    <t>ORD-004097</t>
  </si>
  <si>
    <t>ORD-004098</t>
  </si>
  <si>
    <t>ORD-004099</t>
  </si>
  <si>
    <t>ORD-004100</t>
  </si>
  <si>
    <t>ORD-004101</t>
  </si>
  <si>
    <t>ORD-004102</t>
  </si>
  <si>
    <t>ORD-004103</t>
  </si>
  <si>
    <t>ORD-004104</t>
  </si>
  <si>
    <t>ORD-004105</t>
  </si>
  <si>
    <t>ORD-004106</t>
  </si>
  <si>
    <t>ORD-004107</t>
  </si>
  <si>
    <t>ORD-004108</t>
  </si>
  <si>
    <t>ORD-004109</t>
  </si>
  <si>
    <t>ORD-004110</t>
  </si>
  <si>
    <t>ORD-004111</t>
  </si>
  <si>
    <t>ORD-004112</t>
  </si>
  <si>
    <t>ORD-004113</t>
  </si>
  <si>
    <t>ORD-004114</t>
  </si>
  <si>
    <t>ORD-004115</t>
  </si>
  <si>
    <t>ORD-004116</t>
  </si>
  <si>
    <t>ORD-004117</t>
  </si>
  <si>
    <t>ORD-004118</t>
  </si>
  <si>
    <t>ORD-004119</t>
  </si>
  <si>
    <t>ORD-004120</t>
  </si>
  <si>
    <t>ORD-004121</t>
  </si>
  <si>
    <t>ORD-004122</t>
  </si>
  <si>
    <t>ORD-004123</t>
  </si>
  <si>
    <t>ORD-004124</t>
  </si>
  <si>
    <t>ORD-004125</t>
  </si>
  <si>
    <t>ORD-004126</t>
  </si>
  <si>
    <t>ORD-004127</t>
  </si>
  <si>
    <t>ORD-004128</t>
  </si>
  <si>
    <t>ORD-004129</t>
  </si>
  <si>
    <t>ORD-004130</t>
  </si>
  <si>
    <t>ORD-004131</t>
  </si>
  <si>
    <t>ORD-004132</t>
  </si>
  <si>
    <t>ORD-004133</t>
  </si>
  <si>
    <t>ORD-004134</t>
  </si>
  <si>
    <t>ORD-004135</t>
  </si>
  <si>
    <t>ORD-004136</t>
  </si>
  <si>
    <t>ORD-004137</t>
  </si>
  <si>
    <t>ORD-004138</t>
  </si>
  <si>
    <t>ORD-004139</t>
  </si>
  <si>
    <t>ORD-004140</t>
  </si>
  <si>
    <t>ORD-004141</t>
  </si>
  <si>
    <t>ORD-004142</t>
  </si>
  <si>
    <t>ORD-004143</t>
  </si>
  <si>
    <t>ORD-004144</t>
  </si>
  <si>
    <t>ORD-004145</t>
  </si>
  <si>
    <t>ORD-004146</t>
  </si>
  <si>
    <t>ORD-004147</t>
  </si>
  <si>
    <t>ORD-004148</t>
  </si>
  <si>
    <t>ORD-004149</t>
  </si>
  <si>
    <t>ORD-004150</t>
  </si>
  <si>
    <t>ORD-004151</t>
  </si>
  <si>
    <t>ORD-004152</t>
  </si>
  <si>
    <t>ORD-004153</t>
  </si>
  <si>
    <t>ORD-004154</t>
  </si>
  <si>
    <t>ORD-004155</t>
  </si>
  <si>
    <t>ORD-004156</t>
  </si>
  <si>
    <t>ORD-004157</t>
  </si>
  <si>
    <t>ORD-004158</t>
  </si>
  <si>
    <t>ORD-004159</t>
  </si>
  <si>
    <t>ORD-004160</t>
  </si>
  <si>
    <t>ORD-004161</t>
  </si>
  <si>
    <t>ORD-004162</t>
  </si>
  <si>
    <t>ORD-004163</t>
  </si>
  <si>
    <t>ORD-004164</t>
  </si>
  <si>
    <t>ORD-004165</t>
  </si>
  <si>
    <t>ORD-004166</t>
  </si>
  <si>
    <t>ORD-004167</t>
  </si>
  <si>
    <t>ORD-004168</t>
  </si>
  <si>
    <t>ORD-004169</t>
  </si>
  <si>
    <t>ORD-004170</t>
  </si>
  <si>
    <t>ORD-004171</t>
  </si>
  <si>
    <t>ORD-004172</t>
  </si>
  <si>
    <t>ORD-004173</t>
  </si>
  <si>
    <t>ORD-004174</t>
  </si>
  <si>
    <t>ORD-004175</t>
  </si>
  <si>
    <t>ORD-004176</t>
  </si>
  <si>
    <t>ORD-004177</t>
  </si>
  <si>
    <t>ORD-004178</t>
  </si>
  <si>
    <t>ORD-004179</t>
  </si>
  <si>
    <t>ORD-004180</t>
  </si>
  <si>
    <t>ORD-004181</t>
  </si>
  <si>
    <t>ORD-004182</t>
  </si>
  <si>
    <t>ORD-004183</t>
  </si>
  <si>
    <t>ORD-004184</t>
  </si>
  <si>
    <t>ORD-004185</t>
  </si>
  <si>
    <t>ORD-004186</t>
  </si>
  <si>
    <t>ORD-004187</t>
  </si>
  <si>
    <t>ORD-004188</t>
  </si>
  <si>
    <t>ORD-004189</t>
  </si>
  <si>
    <t>ORD-004190</t>
  </si>
  <si>
    <t>ORD-004191</t>
  </si>
  <si>
    <t>ORD-004192</t>
  </si>
  <si>
    <t>ORD-004193</t>
  </si>
  <si>
    <t>ORD-004194</t>
  </si>
  <si>
    <t>ORD-004195</t>
  </si>
  <si>
    <t>ORD-004196</t>
  </si>
  <si>
    <t>ORD-004197</t>
  </si>
  <si>
    <t>ORD-004198</t>
  </si>
  <si>
    <t>ORD-004199</t>
  </si>
  <si>
    <t>ORD-004200</t>
  </si>
  <si>
    <t>ORD-004201</t>
  </si>
  <si>
    <t>ORD-004202</t>
  </si>
  <si>
    <t>ORD-004203</t>
  </si>
  <si>
    <t>ORD-004204</t>
  </si>
  <si>
    <t>ORD-004205</t>
  </si>
  <si>
    <t>ORD-004206</t>
  </si>
  <si>
    <t>ORD-004207</t>
  </si>
  <si>
    <t>ORD-004208</t>
  </si>
  <si>
    <t>ORD-004209</t>
  </si>
  <si>
    <t>ORD-004210</t>
  </si>
  <si>
    <t>ORD-004211</t>
  </si>
  <si>
    <t>ORD-004212</t>
  </si>
  <si>
    <t>ORD-004213</t>
  </si>
  <si>
    <t>ORD-004214</t>
  </si>
  <si>
    <t>ORD-004215</t>
  </si>
  <si>
    <t>ORD-004216</t>
  </si>
  <si>
    <t>ORD-004217</t>
  </si>
  <si>
    <t>ORD-004218</t>
  </si>
  <si>
    <t>ORD-004219</t>
  </si>
  <si>
    <t>ORD-004220</t>
  </si>
  <si>
    <t>ORD-004221</t>
  </si>
  <si>
    <t>ORD-004222</t>
  </si>
  <si>
    <t>ORD-004223</t>
  </si>
  <si>
    <t>ORD-004224</t>
  </si>
  <si>
    <t>ORD-004225</t>
  </si>
  <si>
    <t>ORD-004226</t>
  </si>
  <si>
    <t>ORD-004227</t>
  </si>
  <si>
    <t>ORD-004228</t>
  </si>
  <si>
    <t>ORD-004229</t>
  </si>
  <si>
    <t>ORD-004230</t>
  </si>
  <si>
    <t>ORD-004231</t>
  </si>
  <si>
    <t>ORD-004232</t>
  </si>
  <si>
    <t>ORD-004233</t>
  </si>
  <si>
    <t>ORD-004234</t>
  </si>
  <si>
    <t>ORD-004235</t>
  </si>
  <si>
    <t>ORD-004236</t>
  </si>
  <si>
    <t>ORD-004237</t>
  </si>
  <si>
    <t>ORD-004238</t>
  </si>
  <si>
    <t>ORD-004239</t>
  </si>
  <si>
    <t>ORD-004240</t>
  </si>
  <si>
    <t>ORD-004241</t>
  </si>
  <si>
    <t>ORD-004242</t>
  </si>
  <si>
    <t>ORD-004243</t>
  </si>
  <si>
    <t>ORD-004244</t>
  </si>
  <si>
    <t>ORD-004245</t>
  </si>
  <si>
    <t>ORD-004246</t>
  </si>
  <si>
    <t>ORD-004247</t>
  </si>
  <si>
    <t>ORD-004248</t>
  </si>
  <si>
    <t>ORD-004249</t>
  </si>
  <si>
    <t>ORD-004250</t>
  </si>
  <si>
    <t>ORD-004251</t>
  </si>
  <si>
    <t>ORD-004252</t>
  </si>
  <si>
    <t>ORD-004253</t>
  </si>
  <si>
    <t>ORD-004254</t>
  </si>
  <si>
    <t>ORD-004255</t>
  </si>
  <si>
    <t>ORD-004256</t>
  </si>
  <si>
    <t>ORD-004257</t>
  </si>
  <si>
    <t>ORD-004258</t>
  </si>
  <si>
    <t>ORD-004259</t>
  </si>
  <si>
    <t>ORD-004260</t>
  </si>
  <si>
    <t>ORD-004261</t>
  </si>
  <si>
    <t>ORD-004262</t>
  </si>
  <si>
    <t>ORD-004263</t>
  </si>
  <si>
    <t>ORD-004264</t>
  </si>
  <si>
    <t>ORD-004265</t>
  </si>
  <si>
    <t>ORD-004266</t>
  </si>
  <si>
    <t>ORD-004267</t>
  </si>
  <si>
    <t>ORD-004268</t>
  </si>
  <si>
    <t>ORD-004269</t>
  </si>
  <si>
    <t>ORD-004270</t>
  </si>
  <si>
    <t>ORD-004271</t>
  </si>
  <si>
    <t>ORD-004272</t>
  </si>
  <si>
    <t>ORD-004273</t>
  </si>
  <si>
    <t>ORD-004274</t>
  </si>
  <si>
    <t>ORD-004275</t>
  </si>
  <si>
    <t>ORD-004276</t>
  </si>
  <si>
    <t>ORD-004277</t>
  </si>
  <si>
    <t>ORD-004278</t>
  </si>
  <si>
    <t>ORD-004279</t>
  </si>
  <si>
    <t>ORD-004280</t>
  </si>
  <si>
    <t>ORD-004281</t>
  </si>
  <si>
    <t>ORD-004282</t>
  </si>
  <si>
    <t>ORD-004283</t>
  </si>
  <si>
    <t>ORD-004284</t>
  </si>
  <si>
    <t>ORD-004285</t>
  </si>
  <si>
    <t>ORD-004286</t>
  </si>
  <si>
    <t>ORD-004287</t>
  </si>
  <si>
    <t>ORD-004288</t>
  </si>
  <si>
    <t>ORD-004289</t>
  </si>
  <si>
    <t>ORD-004290</t>
  </si>
  <si>
    <t>ORD-004291</t>
  </si>
  <si>
    <t>ORD-004292</t>
  </si>
  <si>
    <t>ORD-004293</t>
  </si>
  <si>
    <t>ORD-004294</t>
  </si>
  <si>
    <t>ORD-004295</t>
  </si>
  <si>
    <t>ORD-004296</t>
  </si>
  <si>
    <t>ORD-004297</t>
  </si>
  <si>
    <t>ORD-004298</t>
  </si>
  <si>
    <t>ORD-004299</t>
  </si>
  <si>
    <t>ORD-004300</t>
  </si>
  <si>
    <t>ORD-004301</t>
  </si>
  <si>
    <t>ORD-004302</t>
  </si>
  <si>
    <t>ORD-004303</t>
  </si>
  <si>
    <t>ORD-004304</t>
  </si>
  <si>
    <t>ORD-004305</t>
  </si>
  <si>
    <t>ORD-004306</t>
  </si>
  <si>
    <t>ORD-004307</t>
  </si>
  <si>
    <t>ORD-004308</t>
  </si>
  <si>
    <t>ORD-004309</t>
  </si>
  <si>
    <t>ORD-004310</t>
  </si>
  <si>
    <t>ORD-004311</t>
  </si>
  <si>
    <t>ORD-004312</t>
  </si>
  <si>
    <t>ORD-004313</t>
  </si>
  <si>
    <t>ORD-004314</t>
  </si>
  <si>
    <t>ORD-004315</t>
  </si>
  <si>
    <t>ORD-004316</t>
  </si>
  <si>
    <t>ORD-004317</t>
  </si>
  <si>
    <t>ORD-004318</t>
  </si>
  <si>
    <t>ORD-004319</t>
  </si>
  <si>
    <t>ORD-004320</t>
  </si>
  <si>
    <t>ORD-004321</t>
  </si>
  <si>
    <t>ORD-004322</t>
  </si>
  <si>
    <t>ORD-004323</t>
  </si>
  <si>
    <t>ORD-004324</t>
  </si>
  <si>
    <t>ORD-004325</t>
  </si>
  <si>
    <t>ORD-004326</t>
  </si>
  <si>
    <t>ORD-004327</t>
  </si>
  <si>
    <t>ORD-004328</t>
  </si>
  <si>
    <t>ORD-004329</t>
  </si>
  <si>
    <t>ORD-004330</t>
  </si>
  <si>
    <t>ORD-004331</t>
  </si>
  <si>
    <t>ORD-004332</t>
  </si>
  <si>
    <t>ORD-004333</t>
  </si>
  <si>
    <t>ORD-004334</t>
  </si>
  <si>
    <t>ORD-004335</t>
  </si>
  <si>
    <t>ORD-004336</t>
  </si>
  <si>
    <t>ORD-004337</t>
  </si>
  <si>
    <t>ORD-004338</t>
  </si>
  <si>
    <t>ORD-004339</t>
  </si>
  <si>
    <t>ORD-004340</t>
  </si>
  <si>
    <t>ORD-004341</t>
  </si>
  <si>
    <t>ORD-004342</t>
  </si>
  <si>
    <t>ORD-004343</t>
  </si>
  <si>
    <t>ORD-004344</t>
  </si>
  <si>
    <t>ORD-004345</t>
  </si>
  <si>
    <t>ORD-004346</t>
  </si>
  <si>
    <t>ORD-004347</t>
  </si>
  <si>
    <t>ORD-004348</t>
  </si>
  <si>
    <t>ORD-004349</t>
  </si>
  <si>
    <t>ORD-004350</t>
  </si>
  <si>
    <t>ORD-004351</t>
  </si>
  <si>
    <t>ORD-004352</t>
  </si>
  <si>
    <t>ORD-004353</t>
  </si>
  <si>
    <t>ORD-004354</t>
  </si>
  <si>
    <t>ORD-004355</t>
  </si>
  <si>
    <t>ORD-004356</t>
  </si>
  <si>
    <t>ORD-004357</t>
  </si>
  <si>
    <t>ORD-004358</t>
  </si>
  <si>
    <t>ORD-004359</t>
  </si>
  <si>
    <t>ORD-004360</t>
  </si>
  <si>
    <t>ORD-004361</t>
  </si>
  <si>
    <t>ORD-004362</t>
  </si>
  <si>
    <t>ORD-004363</t>
  </si>
  <si>
    <t>ORD-004364</t>
  </si>
  <si>
    <t>ORD-004365</t>
  </si>
  <si>
    <t>ORD-004366</t>
  </si>
  <si>
    <t>ORD-004367</t>
  </si>
  <si>
    <t>ORD-004368</t>
  </si>
  <si>
    <t>ORD-004369</t>
  </si>
  <si>
    <t>ORD-004370</t>
  </si>
  <si>
    <t>ORD-004371</t>
  </si>
  <si>
    <t>ORD-004372</t>
  </si>
  <si>
    <t>ORD-004373</t>
  </si>
  <si>
    <t>ORD-004374</t>
  </si>
  <si>
    <t>ORD-004375</t>
  </si>
  <si>
    <t>ORD-004376</t>
  </si>
  <si>
    <t>ORD-004377</t>
  </si>
  <si>
    <t>ORD-004378</t>
  </si>
  <si>
    <t>ORD-004379</t>
  </si>
  <si>
    <t>ORD-004380</t>
  </si>
  <si>
    <t>ORD-004381</t>
  </si>
  <si>
    <t>ORD-004382</t>
  </si>
  <si>
    <t>ORD-004383</t>
  </si>
  <si>
    <t>ORD-004384</t>
  </si>
  <si>
    <t>ORD-004385</t>
  </si>
  <si>
    <t>ORD-004386</t>
  </si>
  <si>
    <t>ORD-004387</t>
  </si>
  <si>
    <t>ORD-004388</t>
  </si>
  <si>
    <t>ORD-004389</t>
  </si>
  <si>
    <t>ORD-004390</t>
  </si>
  <si>
    <t>ORD-004391</t>
  </si>
  <si>
    <t>ORD-004392</t>
  </si>
  <si>
    <t>ORD-004393</t>
  </si>
  <si>
    <t>ORD-004394</t>
  </si>
  <si>
    <t>ORD-004395</t>
  </si>
  <si>
    <t>ORD-004396</t>
  </si>
  <si>
    <t>ORD-004397</t>
  </si>
  <si>
    <t>ORD-004398</t>
  </si>
  <si>
    <t>ORD-004399</t>
  </si>
  <si>
    <t>ORD-004400</t>
  </si>
  <si>
    <t>ORD-004401</t>
  </si>
  <si>
    <t>ORD-004402</t>
  </si>
  <si>
    <t>ORD-004403</t>
  </si>
  <si>
    <t>ORD-004404</t>
  </si>
  <si>
    <t>ORD-004405</t>
  </si>
  <si>
    <t>ORD-004406</t>
  </si>
  <si>
    <t>ORD-004407</t>
  </si>
  <si>
    <t>ORD-004408</t>
  </si>
  <si>
    <t>ORD-004409</t>
  </si>
  <si>
    <t>ORD-004410</t>
  </si>
  <si>
    <t>ORD-004411</t>
  </si>
  <si>
    <t>ORD-004412</t>
  </si>
  <si>
    <t>ORD-004413</t>
  </si>
  <si>
    <t>ORD-004414</t>
  </si>
  <si>
    <t>ORD-004415</t>
  </si>
  <si>
    <t>ORD-004416</t>
  </si>
  <si>
    <t>ORD-004417</t>
  </si>
  <si>
    <t>ORD-004418</t>
  </si>
  <si>
    <t>ORD-004419</t>
  </si>
  <si>
    <t>ORD-004420</t>
  </si>
  <si>
    <t>ORD-004421</t>
  </si>
  <si>
    <t>ORD-004422</t>
  </si>
  <si>
    <t>ORD-004423</t>
  </si>
  <si>
    <t>ORD-004424</t>
  </si>
  <si>
    <t>ORD-004425</t>
  </si>
  <si>
    <t>ORD-004426</t>
  </si>
  <si>
    <t>ORD-004427</t>
  </si>
  <si>
    <t>ORD-004428</t>
  </si>
  <si>
    <t>ORD-004429</t>
  </si>
  <si>
    <t>ORD-004430</t>
  </si>
  <si>
    <t>ORD-004431</t>
  </si>
  <si>
    <t>ORD-004432</t>
  </si>
  <si>
    <t>ORD-004433</t>
  </si>
  <si>
    <t>ORD-004434</t>
  </si>
  <si>
    <t>ORD-004435</t>
  </si>
  <si>
    <t>ORD-004436</t>
  </si>
  <si>
    <t>ORD-004437</t>
  </si>
  <si>
    <t>ORD-004438</t>
  </si>
  <si>
    <t>ORD-004439</t>
  </si>
  <si>
    <t>ORD-004440</t>
  </si>
  <si>
    <t>ORD-004441</t>
  </si>
  <si>
    <t>ORD-004442</t>
  </si>
  <si>
    <t>ORD-004443</t>
  </si>
  <si>
    <t>ORD-004444</t>
  </si>
  <si>
    <t>ORD-004445</t>
  </si>
  <si>
    <t>ORD-004446</t>
  </si>
  <si>
    <t>ORD-004447</t>
  </si>
  <si>
    <t>ORD-004448</t>
  </si>
  <si>
    <t>ORD-004449</t>
  </si>
  <si>
    <t>ORD-004450</t>
  </si>
  <si>
    <t>ORD-004451</t>
  </si>
  <si>
    <t>ORD-004452</t>
  </si>
  <si>
    <t>ORD-004453</t>
  </si>
  <si>
    <t>ORD-004454</t>
  </si>
  <si>
    <t>ORD-004455</t>
  </si>
  <si>
    <t>ORD-004456</t>
  </si>
  <si>
    <t>ORD-004457</t>
  </si>
  <si>
    <t>ORD-004458</t>
  </si>
  <si>
    <t>ORD-004459</t>
  </si>
  <si>
    <t>ORD-004460</t>
  </si>
  <si>
    <t>ORD-004461</t>
  </si>
  <si>
    <t>ORD-004462</t>
  </si>
  <si>
    <t>ORD-004463</t>
  </si>
  <si>
    <t>ORD-004464</t>
  </si>
  <si>
    <t>ORD-004465</t>
  </si>
  <si>
    <t>ORD-004466</t>
  </si>
  <si>
    <t>ORD-004467</t>
  </si>
  <si>
    <t>ORD-004468</t>
  </si>
  <si>
    <t>ORD-004469</t>
  </si>
  <si>
    <t>ORD-004470</t>
  </si>
  <si>
    <t>ORD-004471</t>
  </si>
  <si>
    <t>ORD-004472</t>
  </si>
  <si>
    <t>ORD-004473</t>
  </si>
  <si>
    <t>ORD-004474</t>
  </si>
  <si>
    <t>ORD-004475</t>
  </si>
  <si>
    <t>ORD-004476</t>
  </si>
  <si>
    <t>ORD-004477</t>
  </si>
  <si>
    <t>ORD-004478</t>
  </si>
  <si>
    <t>ORD-004479</t>
  </si>
  <si>
    <t>ORD-004480</t>
  </si>
  <si>
    <t>ORD-004481</t>
  </si>
  <si>
    <t>ORD-004482</t>
  </si>
  <si>
    <t>ORD-004483</t>
  </si>
  <si>
    <t>ORD-004484</t>
  </si>
  <si>
    <t>ORD-004485</t>
  </si>
  <si>
    <t>ORD-004486</t>
  </si>
  <si>
    <t>ORD-004487</t>
  </si>
  <si>
    <t>ORD-004488</t>
  </si>
  <si>
    <t>ORD-004489</t>
  </si>
  <si>
    <t>ORD-004490</t>
  </si>
  <si>
    <t>ORD-004491</t>
  </si>
  <si>
    <t>ORD-004492</t>
  </si>
  <si>
    <t>ORD-004493</t>
  </si>
  <si>
    <t>ORD-004494</t>
  </si>
  <si>
    <t>ORD-004495</t>
  </si>
  <si>
    <t>ORD-004496</t>
  </si>
  <si>
    <t>ORD-004497</t>
  </si>
  <si>
    <t>ORD-004498</t>
  </si>
  <si>
    <t>ORD-004499</t>
  </si>
  <si>
    <t>ORD-004500</t>
  </si>
  <si>
    <t>ORD-004501</t>
  </si>
  <si>
    <t>ORD-004502</t>
  </si>
  <si>
    <t>ORD-004503</t>
  </si>
  <si>
    <t>ORD-004504</t>
  </si>
  <si>
    <t>ORD-004505</t>
  </si>
  <si>
    <t>ORD-004506</t>
  </si>
  <si>
    <t>ORD-004507</t>
  </si>
  <si>
    <t>ORD-004508</t>
  </si>
  <si>
    <t>ORD-004509</t>
  </si>
  <si>
    <t>ORD-004510</t>
  </si>
  <si>
    <t>ORD-004511</t>
  </si>
  <si>
    <t>ORD-004512</t>
  </si>
  <si>
    <t>ORD-004513</t>
  </si>
  <si>
    <t>ORD-004514</t>
  </si>
  <si>
    <t>ORD-004515</t>
  </si>
  <si>
    <t>ORD-004516</t>
  </si>
  <si>
    <t>ORD-004517</t>
  </si>
  <si>
    <t>ORD-004518</t>
  </si>
  <si>
    <t>ORD-004519</t>
  </si>
  <si>
    <t>ORD-004520</t>
  </si>
  <si>
    <t>ORD-004521</t>
  </si>
  <si>
    <t>ORD-004522</t>
  </si>
  <si>
    <t>ORD-004523</t>
  </si>
  <si>
    <t>ORD-004524</t>
  </si>
  <si>
    <t>ORD-004525</t>
  </si>
  <si>
    <t>ORD-004526</t>
  </si>
  <si>
    <t>ORD-004527</t>
  </si>
  <si>
    <t>ORD-004528</t>
  </si>
  <si>
    <t>ORD-004529</t>
  </si>
  <si>
    <t>ORD-004530</t>
  </si>
  <si>
    <t>ORD-004531</t>
  </si>
  <si>
    <t>ORD-004532</t>
  </si>
  <si>
    <t>ORD-004533</t>
  </si>
  <si>
    <t>ORD-004534</t>
  </si>
  <si>
    <t>ORD-004535</t>
  </si>
  <si>
    <t>ORD-004536</t>
  </si>
  <si>
    <t>ORD-004537</t>
  </si>
  <si>
    <t>ORD-004538</t>
  </si>
  <si>
    <t>ORD-004539</t>
  </si>
  <si>
    <t>ORD-004540</t>
  </si>
  <si>
    <t>ORD-004541</t>
  </si>
  <si>
    <t>ORD-004542</t>
  </si>
  <si>
    <t>ORD-004543</t>
  </si>
  <si>
    <t>ORD-004544</t>
  </si>
  <si>
    <t>ORD-004545</t>
  </si>
  <si>
    <t>ORD-004546</t>
  </si>
  <si>
    <t>ORD-004547</t>
  </si>
  <si>
    <t>ORD-004548</t>
  </si>
  <si>
    <t>ORD-004549</t>
  </si>
  <si>
    <t>ORD-004550</t>
  </si>
  <si>
    <t>ORD-004551</t>
  </si>
  <si>
    <t>ORD-004552</t>
  </si>
  <si>
    <t>ORD-004553</t>
  </si>
  <si>
    <t>ORD-004554</t>
  </si>
  <si>
    <t>ORD-004555</t>
  </si>
  <si>
    <t>ORD-004556</t>
  </si>
  <si>
    <t>ORD-004557</t>
  </si>
  <si>
    <t>ORD-004558</t>
  </si>
  <si>
    <t>ORD-004559</t>
  </si>
  <si>
    <t>ORD-004560</t>
  </si>
  <si>
    <t>ORD-004561</t>
  </si>
  <si>
    <t>ORD-004562</t>
  </si>
  <si>
    <t>ORD-004563</t>
  </si>
  <si>
    <t>ORD-004564</t>
  </si>
  <si>
    <t>ORD-004565</t>
  </si>
  <si>
    <t>ORD-004566</t>
  </si>
  <si>
    <t>ORD-004567</t>
  </si>
  <si>
    <t>ORD-004568</t>
  </si>
  <si>
    <t>ORD-004569</t>
  </si>
  <si>
    <t>ORD-004570</t>
  </si>
  <si>
    <t>ORD-004571</t>
  </si>
  <si>
    <t>ORD-004572</t>
  </si>
  <si>
    <t>ORD-004573</t>
  </si>
  <si>
    <t>ORD-004574</t>
  </si>
  <si>
    <t>ORD-004575</t>
  </si>
  <si>
    <t>ORD-004576</t>
  </si>
  <si>
    <t>ORD-004577</t>
  </si>
  <si>
    <t>ORD-004578</t>
  </si>
  <si>
    <t>ORD-004579</t>
  </si>
  <si>
    <t>ORD-004580</t>
  </si>
  <si>
    <t>ORD-004581</t>
  </si>
  <si>
    <t>ORD-004582</t>
  </si>
  <si>
    <t>ORD-004583</t>
  </si>
  <si>
    <t>ORD-004584</t>
  </si>
  <si>
    <t>ORD-004585</t>
  </si>
  <si>
    <t>ORD-004586</t>
  </si>
  <si>
    <t>ORD-004587</t>
  </si>
  <si>
    <t>ORD-004588</t>
  </si>
  <si>
    <t>ORD-004589</t>
  </si>
  <si>
    <t>ORD-004590</t>
  </si>
  <si>
    <t>ORD-004591</t>
  </si>
  <si>
    <t>ORD-004592</t>
  </si>
  <si>
    <t>ORD-004593</t>
  </si>
  <si>
    <t>ORD-004594</t>
  </si>
  <si>
    <t>ORD-004595</t>
  </si>
  <si>
    <t>ORD-004596</t>
  </si>
  <si>
    <t>ORD-004597</t>
  </si>
  <si>
    <t>ORD-004598</t>
  </si>
  <si>
    <t>ORD-004599</t>
  </si>
  <si>
    <t>ORD-004600</t>
  </si>
  <si>
    <t>ORD-004601</t>
  </si>
  <si>
    <t>ORD-004602</t>
  </si>
  <si>
    <t>ORD-004603</t>
  </si>
  <si>
    <t>ORD-004604</t>
  </si>
  <si>
    <t>ORD-004605</t>
  </si>
  <si>
    <t>ORD-004606</t>
  </si>
  <si>
    <t>ORD-004607</t>
  </si>
  <si>
    <t>ORD-004608</t>
  </si>
  <si>
    <t>ORD-004609</t>
  </si>
  <si>
    <t>ORD-004610</t>
  </si>
  <si>
    <t>ORD-004611</t>
  </si>
  <si>
    <t>ORD-004612</t>
  </si>
  <si>
    <t>ORD-004613</t>
  </si>
  <si>
    <t>ORD-004614</t>
  </si>
  <si>
    <t>ORD-004615</t>
  </si>
  <si>
    <t>ORD-004616</t>
  </si>
  <si>
    <t>ORD-004617</t>
  </si>
  <si>
    <t>ORD-004618</t>
  </si>
  <si>
    <t>ORD-004619</t>
  </si>
  <si>
    <t>ORD-004620</t>
  </si>
  <si>
    <t>ORD-004621</t>
  </si>
  <si>
    <t>ORD-004622</t>
  </si>
  <si>
    <t>ORD-004623</t>
  </si>
  <si>
    <t>ORD-004624</t>
  </si>
  <si>
    <t>ORD-004625</t>
  </si>
  <si>
    <t>ORD-004626</t>
  </si>
  <si>
    <t>ORD-004627</t>
  </si>
  <si>
    <t>ORD-004628</t>
  </si>
  <si>
    <t>ORD-004629</t>
  </si>
  <si>
    <t>ORD-004630</t>
  </si>
  <si>
    <t>ORD-004631</t>
  </si>
  <si>
    <t>ORD-004632</t>
  </si>
  <si>
    <t>ORD-004633</t>
  </si>
  <si>
    <t>ORD-004634</t>
  </si>
  <si>
    <t>ORD-004635</t>
  </si>
  <si>
    <t>ORD-004636</t>
  </si>
  <si>
    <t>ORD-004637</t>
  </si>
  <si>
    <t>ORD-004638</t>
  </si>
  <si>
    <t>ORD-004639</t>
  </si>
  <si>
    <t>ORD-004640</t>
  </si>
  <si>
    <t>ORD-004641</t>
  </si>
  <si>
    <t>ORD-004642</t>
  </si>
  <si>
    <t>ORD-004643</t>
  </si>
  <si>
    <t>ORD-004644</t>
  </si>
  <si>
    <t>ORD-004645</t>
  </si>
  <si>
    <t>ORD-004646</t>
  </si>
  <si>
    <t>ORD-004647</t>
  </si>
  <si>
    <t>ORD-004648</t>
  </si>
  <si>
    <t>ORD-004649</t>
  </si>
  <si>
    <t>ORD-004650</t>
  </si>
  <si>
    <t>ORD-004651</t>
  </si>
  <si>
    <t>ORD-004652</t>
  </si>
  <si>
    <t>ORD-004653</t>
  </si>
  <si>
    <t>ORD-004654</t>
  </si>
  <si>
    <t>ORD-004655</t>
  </si>
  <si>
    <t>ORD-004656</t>
  </si>
  <si>
    <t>ORD-004657</t>
  </si>
  <si>
    <t>ORD-004658</t>
  </si>
  <si>
    <t>ORD-004659</t>
  </si>
  <si>
    <t>ORD-004660</t>
  </si>
  <si>
    <t>ORD-004661</t>
  </si>
  <si>
    <t>ORD-004662</t>
  </si>
  <si>
    <t>ORD-004663</t>
  </si>
  <si>
    <t>ORD-004664</t>
  </si>
  <si>
    <t>ORD-004665</t>
  </si>
  <si>
    <t>ORD-004666</t>
  </si>
  <si>
    <t>ORD-004667</t>
  </si>
  <si>
    <t>ORD-004668</t>
  </si>
  <si>
    <t>ORD-004669</t>
  </si>
  <si>
    <t>ORD-004670</t>
  </si>
  <si>
    <t>ORD-004671</t>
  </si>
  <si>
    <t>ORD-004672</t>
  </si>
  <si>
    <t>ORD-004673</t>
  </si>
  <si>
    <t>ORD-004674</t>
  </si>
  <si>
    <t>ORD-004675</t>
  </si>
  <si>
    <t>ORD-004676</t>
  </si>
  <si>
    <t>ORD-004677</t>
  </si>
  <si>
    <t>ORD-004678</t>
  </si>
  <si>
    <t>ORD-004679</t>
  </si>
  <si>
    <t>ORD-004680</t>
  </si>
  <si>
    <t>ORD-004681</t>
  </si>
  <si>
    <t>ORD-004682</t>
  </si>
  <si>
    <t>ORD-004683</t>
  </si>
  <si>
    <t>ORD-004684</t>
  </si>
  <si>
    <t>ORD-004685</t>
  </si>
  <si>
    <t>ORD-004686</t>
  </si>
  <si>
    <t>ORD-004687</t>
  </si>
  <si>
    <t>ORD-004688</t>
  </si>
  <si>
    <t>ORD-004689</t>
  </si>
  <si>
    <t>ORD-004690</t>
  </si>
  <si>
    <t>ORD-004691</t>
  </si>
  <si>
    <t>ORD-004692</t>
  </si>
  <si>
    <t>ORD-004693</t>
  </si>
  <si>
    <t>ORD-004694</t>
  </si>
  <si>
    <t>ORD-004695</t>
  </si>
  <si>
    <t>ORD-004696</t>
  </si>
  <si>
    <t>ORD-004697</t>
  </si>
  <si>
    <t>ORD-004698</t>
  </si>
  <si>
    <t>ORD-004699</t>
  </si>
  <si>
    <t>ORD-004700</t>
  </si>
  <si>
    <t>ORD-004701</t>
  </si>
  <si>
    <t>ORD-004702</t>
  </si>
  <si>
    <t>ORD-004703</t>
  </si>
  <si>
    <t>ORD-004704</t>
  </si>
  <si>
    <t>ORD-004705</t>
  </si>
  <si>
    <t>ORD-004706</t>
  </si>
  <si>
    <t>ORD-004707</t>
  </si>
  <si>
    <t>ORD-004708</t>
  </si>
  <si>
    <t>ORD-004709</t>
  </si>
  <si>
    <t>ORD-004710</t>
  </si>
  <si>
    <t>ORD-004711</t>
  </si>
  <si>
    <t>ORD-004712</t>
  </si>
  <si>
    <t>ORD-004713</t>
  </si>
  <si>
    <t>ORD-004714</t>
  </si>
  <si>
    <t>ORD-004715</t>
  </si>
  <si>
    <t>ORD-004716</t>
  </si>
  <si>
    <t>ORD-004717</t>
  </si>
  <si>
    <t>ORD-004718</t>
  </si>
  <si>
    <t>ORD-004719</t>
  </si>
  <si>
    <t>ORD-004720</t>
  </si>
  <si>
    <t>ORD-004721</t>
  </si>
  <si>
    <t>ORD-004722</t>
  </si>
  <si>
    <t>ORD-004723</t>
  </si>
  <si>
    <t>ORD-004724</t>
  </si>
  <si>
    <t>ORD-004725</t>
  </si>
  <si>
    <t>ORD-004726</t>
  </si>
  <si>
    <t>ORD-004727</t>
  </si>
  <si>
    <t>ORD-004728</t>
  </si>
  <si>
    <t>ORD-004729</t>
  </si>
  <si>
    <t>ORD-004730</t>
  </si>
  <si>
    <t>ORD-004731</t>
  </si>
  <si>
    <t>ORD-004732</t>
  </si>
  <si>
    <t>ORD-004733</t>
  </si>
  <si>
    <t>ORD-004734</t>
  </si>
  <si>
    <t>ORD-004735</t>
  </si>
  <si>
    <t>ORD-004736</t>
  </si>
  <si>
    <t>ORD-004737</t>
  </si>
  <si>
    <t>ORD-004738</t>
  </si>
  <si>
    <t>ORD-004739</t>
  </si>
  <si>
    <t>ORD-004740</t>
  </si>
  <si>
    <t>ORD-004741</t>
  </si>
  <si>
    <t>ORD-004742</t>
  </si>
  <si>
    <t>ORD-004743</t>
  </si>
  <si>
    <t>ORD-004744</t>
  </si>
  <si>
    <t>ORD-004745</t>
  </si>
  <si>
    <t>ORD-004746</t>
  </si>
  <si>
    <t>ORD-004747</t>
  </si>
  <si>
    <t>ORD-004748</t>
  </si>
  <si>
    <t>ORD-004749</t>
  </si>
  <si>
    <t>ORD-004750</t>
  </si>
  <si>
    <t>ORD-004751</t>
  </si>
  <si>
    <t>ORD-004752</t>
  </si>
  <si>
    <t>ORD-004753</t>
  </si>
  <si>
    <t>ORD-004754</t>
  </si>
  <si>
    <t>ORD-004755</t>
  </si>
  <si>
    <t>ORD-004756</t>
  </si>
  <si>
    <t>ORD-004757</t>
  </si>
  <si>
    <t>ORD-004758</t>
  </si>
  <si>
    <t>ORD-004759</t>
  </si>
  <si>
    <t>ORD-004760</t>
  </si>
  <si>
    <t>ORD-004761</t>
  </si>
  <si>
    <t>ORD-004762</t>
  </si>
  <si>
    <t>ORD-004763</t>
  </si>
  <si>
    <t>ORD-004764</t>
  </si>
  <si>
    <t>ORD-004765</t>
  </si>
  <si>
    <t>ORD-004766</t>
  </si>
  <si>
    <t>ORD-004767</t>
  </si>
  <si>
    <t>ORD-004768</t>
  </si>
  <si>
    <t>ORD-004769</t>
  </si>
  <si>
    <t>ORD-004770</t>
  </si>
  <si>
    <t>ORD-004771</t>
  </si>
  <si>
    <t>ORD-004772</t>
  </si>
  <si>
    <t>ORD-004773</t>
  </si>
  <si>
    <t>ORD-004774</t>
  </si>
  <si>
    <t>ORD-004775</t>
  </si>
  <si>
    <t>ORD-004776</t>
  </si>
  <si>
    <t>ORD-004777</t>
  </si>
  <si>
    <t>ORD-004778</t>
  </si>
  <si>
    <t>ORD-004779</t>
  </si>
  <si>
    <t>ORD-004780</t>
  </si>
  <si>
    <t>ORD-004781</t>
  </si>
  <si>
    <t>ORD-004782</t>
  </si>
  <si>
    <t>ORD-004783</t>
  </si>
  <si>
    <t>ORD-004784</t>
  </si>
  <si>
    <t>ORD-004785</t>
  </si>
  <si>
    <t>ORD-004786</t>
  </si>
  <si>
    <t>ORD-004787</t>
  </si>
  <si>
    <t>ORD-004788</t>
  </si>
  <si>
    <t>ORD-004789</t>
  </si>
  <si>
    <t>ORD-004790</t>
  </si>
  <si>
    <t>ORD-004791</t>
  </si>
  <si>
    <t>ORD-004792</t>
  </si>
  <si>
    <t>ORD-004793</t>
  </si>
  <si>
    <t>ORD-004794</t>
  </si>
  <si>
    <t>ORD-004795</t>
  </si>
  <si>
    <t>ORD-004796</t>
  </si>
  <si>
    <t>ORD-004797</t>
  </si>
  <si>
    <t>ORD-004798</t>
  </si>
  <si>
    <t>ORD-004799</t>
  </si>
  <si>
    <t>ORD-004800</t>
  </si>
  <si>
    <t>ORD-004801</t>
  </si>
  <si>
    <t>ORD-004802</t>
  </si>
  <si>
    <t>ORD-004803</t>
  </si>
  <si>
    <t>ORD-004804</t>
  </si>
  <si>
    <t>ORD-004805</t>
  </si>
  <si>
    <t>ORD-004806</t>
  </si>
  <si>
    <t>ORD-004807</t>
  </si>
  <si>
    <t>ORD-004808</t>
  </si>
  <si>
    <t>ORD-004809</t>
  </si>
  <si>
    <t>ORD-004810</t>
  </si>
  <si>
    <t>ORD-004811</t>
  </si>
  <si>
    <t>ORD-004812</t>
  </si>
  <si>
    <t>ORD-004813</t>
  </si>
  <si>
    <t>ORD-004814</t>
  </si>
  <si>
    <t>ORD-004815</t>
  </si>
  <si>
    <t>ORD-004816</t>
  </si>
  <si>
    <t>ORD-004817</t>
  </si>
  <si>
    <t>ORD-004818</t>
  </si>
  <si>
    <t>ORD-004819</t>
  </si>
  <si>
    <t>ORD-004820</t>
  </si>
  <si>
    <t>ORD-004821</t>
  </si>
  <si>
    <t>ORD-004822</t>
  </si>
  <si>
    <t>ORD-004823</t>
  </si>
  <si>
    <t>ORD-004824</t>
  </si>
  <si>
    <t>ORD-004825</t>
  </si>
  <si>
    <t>ORD-004826</t>
  </si>
  <si>
    <t>ORD-004827</t>
  </si>
  <si>
    <t>ORD-004828</t>
  </si>
  <si>
    <t>ORD-004829</t>
  </si>
  <si>
    <t>ORD-004830</t>
  </si>
  <si>
    <t>ORD-004831</t>
  </si>
  <si>
    <t>ORD-004832</t>
  </si>
  <si>
    <t>ORD-004833</t>
  </si>
  <si>
    <t>ORD-004834</t>
  </si>
  <si>
    <t>ORD-004835</t>
  </si>
  <si>
    <t>ORD-004836</t>
  </si>
  <si>
    <t>ORD-004837</t>
  </si>
  <si>
    <t>ORD-004838</t>
  </si>
  <si>
    <t>ORD-004839</t>
  </si>
  <si>
    <t>ORD-004840</t>
  </si>
  <si>
    <t>ORD-004841</t>
  </si>
  <si>
    <t>ORD-004842</t>
  </si>
  <si>
    <t>ORD-004843</t>
  </si>
  <si>
    <t>ORD-004844</t>
  </si>
  <si>
    <t>ORD-004845</t>
  </si>
  <si>
    <t>ORD-004846</t>
  </si>
  <si>
    <t>ORD-004847</t>
  </si>
  <si>
    <t>ORD-004848</t>
  </si>
  <si>
    <t>ORD-004849</t>
  </si>
  <si>
    <t>ORD-004850</t>
  </si>
  <si>
    <t>ORD-004851</t>
  </si>
  <si>
    <t>ORD-004852</t>
  </si>
  <si>
    <t>ORD-004853</t>
  </si>
  <si>
    <t>ORD-004854</t>
  </si>
  <si>
    <t>ORD-004855</t>
  </si>
  <si>
    <t>ORD-004856</t>
  </si>
  <si>
    <t>ORD-004857</t>
  </si>
  <si>
    <t>ORD-004858</t>
  </si>
  <si>
    <t>ORD-004859</t>
  </si>
  <si>
    <t>ORD-004860</t>
  </si>
  <si>
    <t>ORD-004861</t>
  </si>
  <si>
    <t>ORD-004862</t>
  </si>
  <si>
    <t>ORD-004863</t>
  </si>
  <si>
    <t>ORD-004864</t>
  </si>
  <si>
    <t>ORD-004865</t>
  </si>
  <si>
    <t>ORD-004866</t>
  </si>
  <si>
    <t>ORD-004867</t>
  </si>
  <si>
    <t>ORD-004868</t>
  </si>
  <si>
    <t>ORD-004869</t>
  </si>
  <si>
    <t>ORD-004870</t>
  </si>
  <si>
    <t>ORD-004871</t>
  </si>
  <si>
    <t>ORD-004872</t>
  </si>
  <si>
    <t>ORD-004873</t>
  </si>
  <si>
    <t>ORD-004874</t>
  </si>
  <si>
    <t>ORD-004875</t>
  </si>
  <si>
    <t>ORD-004876</t>
  </si>
  <si>
    <t>ORD-004877</t>
  </si>
  <si>
    <t>ORD-004878</t>
  </si>
  <si>
    <t>ORD-004879</t>
  </si>
  <si>
    <t>ORD-004880</t>
  </si>
  <si>
    <t>ORD-004881</t>
  </si>
  <si>
    <t>ORD-004882</t>
  </si>
  <si>
    <t>ORD-004883</t>
  </si>
  <si>
    <t>ORD-004884</t>
  </si>
  <si>
    <t>ORD-004885</t>
  </si>
  <si>
    <t>ORD-004886</t>
  </si>
  <si>
    <t>ORD-004887</t>
  </si>
  <si>
    <t>ORD-004888</t>
  </si>
  <si>
    <t>ORD-004889</t>
  </si>
  <si>
    <t>ORD-004890</t>
  </si>
  <si>
    <t>ORD-004891</t>
  </si>
  <si>
    <t>ORD-004892</t>
  </si>
  <si>
    <t>ORD-004893</t>
  </si>
  <si>
    <t>ORD-004894</t>
  </si>
  <si>
    <t>ORD-004895</t>
  </si>
  <si>
    <t>ORD-004896</t>
  </si>
  <si>
    <t>ORD-004897</t>
  </si>
  <si>
    <t>ORD-004898</t>
  </si>
  <si>
    <t>ORD-004899</t>
  </si>
  <si>
    <t>ORD-004900</t>
  </si>
  <si>
    <t>ORD-004901</t>
  </si>
  <si>
    <t>ORD-004902</t>
  </si>
  <si>
    <t>ORD-004903</t>
  </si>
  <si>
    <t>ORD-004904</t>
  </si>
  <si>
    <t>ORD-004905</t>
  </si>
  <si>
    <t>ORD-004906</t>
  </si>
  <si>
    <t>ORD-004907</t>
  </si>
  <si>
    <t>ORD-004908</t>
  </si>
  <si>
    <t>ORD-004909</t>
  </si>
  <si>
    <t>ORD-004910</t>
  </si>
  <si>
    <t>ORD-004911</t>
  </si>
  <si>
    <t>ORD-004912</t>
  </si>
  <si>
    <t>ORD-004913</t>
  </si>
  <si>
    <t>ORD-004914</t>
  </si>
  <si>
    <t>ORD-004915</t>
  </si>
  <si>
    <t>ORD-004916</t>
  </si>
  <si>
    <t>ORD-004917</t>
  </si>
  <si>
    <t>ORD-004918</t>
  </si>
  <si>
    <t>ORD-004919</t>
  </si>
  <si>
    <t>ORD-004920</t>
  </si>
  <si>
    <t>ORD-004921</t>
  </si>
  <si>
    <t>ORD-004922</t>
  </si>
  <si>
    <t>ORD-004923</t>
  </si>
  <si>
    <t>ORD-004924</t>
  </si>
  <si>
    <t>ORD-004925</t>
  </si>
  <si>
    <t>ORD-004926</t>
  </si>
  <si>
    <t>ORD-004927</t>
  </si>
  <si>
    <t>ORD-004928</t>
  </si>
  <si>
    <t>ORD-004929</t>
  </si>
  <si>
    <t>ORD-004930</t>
  </si>
  <si>
    <t>ORD-004931</t>
  </si>
  <si>
    <t>ORD-004932</t>
  </si>
  <si>
    <t>ORD-004933</t>
  </si>
  <si>
    <t>ORD-004934</t>
  </si>
  <si>
    <t>ORD-004935</t>
  </si>
  <si>
    <t>ORD-004936</t>
  </si>
  <si>
    <t>ORD-004937</t>
  </si>
  <si>
    <t>ORD-004938</t>
  </si>
  <si>
    <t>ORD-004939</t>
  </si>
  <si>
    <t>ORD-004940</t>
  </si>
  <si>
    <t>ORD-004941</t>
  </si>
  <si>
    <t>ORD-004942</t>
  </si>
  <si>
    <t>ORD-004943</t>
  </si>
  <si>
    <t>ORD-004944</t>
  </si>
  <si>
    <t>ORD-004945</t>
  </si>
  <si>
    <t>ORD-004946</t>
  </si>
  <si>
    <t>ORD-004947</t>
  </si>
  <si>
    <t>ORD-004948</t>
  </si>
  <si>
    <t>ORD-004949</t>
  </si>
  <si>
    <t>ORD-004950</t>
  </si>
  <si>
    <t>ORD-004951</t>
  </si>
  <si>
    <t>ORD-004952</t>
  </si>
  <si>
    <t>ORD-004953</t>
  </si>
  <si>
    <t>ORD-004954</t>
  </si>
  <si>
    <t>ORD-004955</t>
  </si>
  <si>
    <t>ORD-004956</t>
  </si>
  <si>
    <t>ORD-004957</t>
  </si>
  <si>
    <t>ORD-004958</t>
  </si>
  <si>
    <t>ORD-004959</t>
  </si>
  <si>
    <t>ORD-004960</t>
  </si>
  <si>
    <t>ORD-004961</t>
  </si>
  <si>
    <t>ORD-004962</t>
  </si>
  <si>
    <t>ORD-004963</t>
  </si>
  <si>
    <t>ORD-004964</t>
  </si>
  <si>
    <t>ORD-004965</t>
  </si>
  <si>
    <t>ORD-004966</t>
  </si>
  <si>
    <t>ORD-004967</t>
  </si>
  <si>
    <t>ORD-004968</t>
  </si>
  <si>
    <t>ORD-004969</t>
  </si>
  <si>
    <t>ORD-004970</t>
  </si>
  <si>
    <t>ORD-004971</t>
  </si>
  <si>
    <t>ORD-004972</t>
  </si>
  <si>
    <t>ORD-004973</t>
  </si>
  <si>
    <t>ORD-004974</t>
  </si>
  <si>
    <t>ORD-004975</t>
  </si>
  <si>
    <t>ORD-004976</t>
  </si>
  <si>
    <t>ORD-004977</t>
  </si>
  <si>
    <t>ORD-004978</t>
  </si>
  <si>
    <t>ORD-004979</t>
  </si>
  <si>
    <t>ORD-004980</t>
  </si>
  <si>
    <t>ORD-004981</t>
  </si>
  <si>
    <t>ORD-004982</t>
  </si>
  <si>
    <t>ORD-004983</t>
  </si>
  <si>
    <t>ORD-004984</t>
  </si>
  <si>
    <t>ORD-004985</t>
  </si>
  <si>
    <t>ORD-004986</t>
  </si>
  <si>
    <t>ORD-004987</t>
  </si>
  <si>
    <t>ORD-004988</t>
  </si>
  <si>
    <t>ORD-004989</t>
  </si>
  <si>
    <t>ORD-004990</t>
  </si>
  <si>
    <t>ORD-004991</t>
  </si>
  <si>
    <t>ORD-004992</t>
  </si>
  <si>
    <t>ORD-004993</t>
  </si>
  <si>
    <t>ORD-004994</t>
  </si>
  <si>
    <t>ORD-004995</t>
  </si>
  <si>
    <t>ORD-004996</t>
  </si>
  <si>
    <t>ORD-004997</t>
  </si>
  <si>
    <t>ORD-004998</t>
  </si>
  <si>
    <t>ORD-004999</t>
  </si>
  <si>
    <t>ORD-005000</t>
  </si>
  <si>
    <t>ORD-005001</t>
  </si>
  <si>
    <t>ORD-005002</t>
  </si>
  <si>
    <t>ORD-005003</t>
  </si>
  <si>
    <t>ORD-005004</t>
  </si>
  <si>
    <t>ORD-005005</t>
  </si>
  <si>
    <t>ORD-005006</t>
  </si>
  <si>
    <t>ORD-005007</t>
  </si>
  <si>
    <t>ORD-005008</t>
  </si>
  <si>
    <t>ORD-005009</t>
  </si>
  <si>
    <t>ORD-005010</t>
  </si>
  <si>
    <t>ORD-005011</t>
  </si>
  <si>
    <t>ORD-005012</t>
  </si>
  <si>
    <t>ORD-005013</t>
  </si>
  <si>
    <t>ORD-005014</t>
  </si>
  <si>
    <t>ORD-005015</t>
  </si>
  <si>
    <t>ORD-005016</t>
  </si>
  <si>
    <t>ORD-005017</t>
  </si>
  <si>
    <t>ORD-005018</t>
  </si>
  <si>
    <t>ORD-005019</t>
  </si>
  <si>
    <t>ORD-005020</t>
  </si>
  <si>
    <t>ORD-005021</t>
  </si>
  <si>
    <t>ORD-005022</t>
  </si>
  <si>
    <t>ORD-005023</t>
  </si>
  <si>
    <t>ORD-005024</t>
  </si>
  <si>
    <t>ORD-005025</t>
  </si>
  <si>
    <t>ORD-005026</t>
  </si>
  <si>
    <t>ORD-005027</t>
  </si>
  <si>
    <t>ORD-005028</t>
  </si>
  <si>
    <t>ORD-005029</t>
  </si>
  <si>
    <t>ORD-005030</t>
  </si>
  <si>
    <t>ORD-005031</t>
  </si>
  <si>
    <t>ORD-005032</t>
  </si>
  <si>
    <t>ORD-005033</t>
  </si>
  <si>
    <t>ORD-005034</t>
  </si>
  <si>
    <t>ORD-005035</t>
  </si>
  <si>
    <t>ORD-005036</t>
  </si>
  <si>
    <t>ORD-005037</t>
  </si>
  <si>
    <t>ORD-005038</t>
  </si>
  <si>
    <t>ORD-005039</t>
  </si>
  <si>
    <t>ORD-005040</t>
  </si>
  <si>
    <t>ORD-005041</t>
  </si>
  <si>
    <t>ORD-005042</t>
  </si>
  <si>
    <t>ORD-005043</t>
  </si>
  <si>
    <t>ORD-005044</t>
  </si>
  <si>
    <t>ORD-005045</t>
  </si>
  <si>
    <t>ORD-005046</t>
  </si>
  <si>
    <t>ORD-005047</t>
  </si>
  <si>
    <t>ORD-005048</t>
  </si>
  <si>
    <t>ORD-005049</t>
  </si>
  <si>
    <t>ORD-005050</t>
  </si>
  <si>
    <t>ORD-005051</t>
  </si>
  <si>
    <t>ORD-005052</t>
  </si>
  <si>
    <t>ORD-005053</t>
  </si>
  <si>
    <t>ORD-005054</t>
  </si>
  <si>
    <t>ORD-005055</t>
  </si>
  <si>
    <t>ORD-005056</t>
  </si>
  <si>
    <t>ORD-005057</t>
  </si>
  <si>
    <t>ORD-005058</t>
  </si>
  <si>
    <t>ORD-005059</t>
  </si>
  <si>
    <t>ORD-005060</t>
  </si>
  <si>
    <t>ORD-005061</t>
  </si>
  <si>
    <t>ORD-005062</t>
  </si>
  <si>
    <t>ORD-005063</t>
  </si>
  <si>
    <t>ORD-005064</t>
  </si>
  <si>
    <t>ORD-005065</t>
  </si>
  <si>
    <t>ORD-005066</t>
  </si>
  <si>
    <t>ORD-005067</t>
  </si>
  <si>
    <t>ORD-005068</t>
  </si>
  <si>
    <t>ORD-005069</t>
  </si>
  <si>
    <t>ORD-005070</t>
  </si>
  <si>
    <t>ORD-005071</t>
  </si>
  <si>
    <t>ORD-005072</t>
  </si>
  <si>
    <t>ORD-005073</t>
  </si>
  <si>
    <t>ORD-005074</t>
  </si>
  <si>
    <t>ORD-005075</t>
  </si>
  <si>
    <t>ORD-005076</t>
  </si>
  <si>
    <t>ORD-005077</t>
  </si>
  <si>
    <t>ORD-005078</t>
  </si>
  <si>
    <t>ORD-005079</t>
  </si>
  <si>
    <t>ORD-005080</t>
  </si>
  <si>
    <t>ORD-005081</t>
  </si>
  <si>
    <t>ORD-005082</t>
  </si>
  <si>
    <t>ORD-005083</t>
  </si>
  <si>
    <t>ORD-005084</t>
  </si>
  <si>
    <t>ORD-005085</t>
  </si>
  <si>
    <t>ORD-005086</t>
  </si>
  <si>
    <t>ORD-005087</t>
  </si>
  <si>
    <t>ORD-005088</t>
  </si>
  <si>
    <t>ORD-005089</t>
  </si>
  <si>
    <t>ORD-005090</t>
  </si>
  <si>
    <t>ORD-005091</t>
  </si>
  <si>
    <t>ORD-005092</t>
  </si>
  <si>
    <t>ORD-005093</t>
  </si>
  <si>
    <t>ORD-005094</t>
  </si>
  <si>
    <t>ORD-005095</t>
  </si>
  <si>
    <t>ORD-005096</t>
  </si>
  <si>
    <t>ORD-005097</t>
  </si>
  <si>
    <t>ORD-005098</t>
  </si>
  <si>
    <t>ORD-005099</t>
  </si>
  <si>
    <t>ORD-005100</t>
  </si>
  <si>
    <t>ORD-005101</t>
  </si>
  <si>
    <t>ORD-005102</t>
  </si>
  <si>
    <t>ORD-005103</t>
  </si>
  <si>
    <t>ORD-005104</t>
  </si>
  <si>
    <t>ORD-005105</t>
  </si>
  <si>
    <t>ORD-005106</t>
  </si>
  <si>
    <t>ORD-005107</t>
  </si>
  <si>
    <t>ORD-005108</t>
  </si>
  <si>
    <t>ORD-005109</t>
  </si>
  <si>
    <t>ORD-005110</t>
  </si>
  <si>
    <t>ORD-005111</t>
  </si>
  <si>
    <t>ORD-005112</t>
  </si>
  <si>
    <t>ORD-005113</t>
  </si>
  <si>
    <t>ORD-005114</t>
  </si>
  <si>
    <t>ORD-005115</t>
  </si>
  <si>
    <t>ORD-005116</t>
  </si>
  <si>
    <t>ORD-005117</t>
  </si>
  <si>
    <t>ORD-005118</t>
  </si>
  <si>
    <t>ORD-005119</t>
  </si>
  <si>
    <t>ORD-005120</t>
  </si>
  <si>
    <t>ORD-005121</t>
  </si>
  <si>
    <t>ORD-005122</t>
  </si>
  <si>
    <t>ORD-005123</t>
  </si>
  <si>
    <t>ORD-005124</t>
  </si>
  <si>
    <t>ORD-005125</t>
  </si>
  <si>
    <t>ORD-005126</t>
  </si>
  <si>
    <t>ORD-005127</t>
  </si>
  <si>
    <t>ORD-005128</t>
  </si>
  <si>
    <t>ORD-005129</t>
  </si>
  <si>
    <t>ORD-005130</t>
  </si>
  <si>
    <t>ORD-005131</t>
  </si>
  <si>
    <t>ORD-005132</t>
  </si>
  <si>
    <t>ORD-005133</t>
  </si>
  <si>
    <t>ORD-005134</t>
  </si>
  <si>
    <t>ORD-005135</t>
  </si>
  <si>
    <t>ORD-005136</t>
  </si>
  <si>
    <t>ORD-005137</t>
  </si>
  <si>
    <t>ORD-005138</t>
  </si>
  <si>
    <t>ORD-005139</t>
  </si>
  <si>
    <t>ORD-005140</t>
  </si>
  <si>
    <t>ORD-005141</t>
  </si>
  <si>
    <t>ORD-005142</t>
  </si>
  <si>
    <t>ORD-005143</t>
  </si>
  <si>
    <t>ORD-005144</t>
  </si>
  <si>
    <t>ORD-005145</t>
  </si>
  <si>
    <t>ORD-005146</t>
  </si>
  <si>
    <t>ORD-005147</t>
  </si>
  <si>
    <t>ORD-005148</t>
  </si>
  <si>
    <t>ORD-005149</t>
  </si>
  <si>
    <t>ORD-005150</t>
  </si>
  <si>
    <t>ORD-005151</t>
  </si>
  <si>
    <t>ORD-005152</t>
  </si>
  <si>
    <t>ORD-005153</t>
  </si>
  <si>
    <t>ORD-005154</t>
  </si>
  <si>
    <t>ORD-005155</t>
  </si>
  <si>
    <t>ORD-005156</t>
  </si>
  <si>
    <t>ORD-005157</t>
  </si>
  <si>
    <t>ORD-005158</t>
  </si>
  <si>
    <t>ORD-005159</t>
  </si>
  <si>
    <t>ORD-005160</t>
  </si>
  <si>
    <t>ORD-005161</t>
  </si>
  <si>
    <t>ORD-005162</t>
  </si>
  <si>
    <t>ORD-005163</t>
  </si>
  <si>
    <t>ORD-005164</t>
  </si>
  <si>
    <t>ORD-005165</t>
  </si>
  <si>
    <t>ORD-005166</t>
  </si>
  <si>
    <t>ORD-005167</t>
  </si>
  <si>
    <t>ORD-005168</t>
  </si>
  <si>
    <t>ORD-005169</t>
  </si>
  <si>
    <t>ORD-005170</t>
  </si>
  <si>
    <t>ORD-005171</t>
  </si>
  <si>
    <t>ORD-005172</t>
  </si>
  <si>
    <t>ORD-005173</t>
  </si>
  <si>
    <t>ORD-005174</t>
  </si>
  <si>
    <t>ORD-005175</t>
  </si>
  <si>
    <t>ORD-005176</t>
  </si>
  <si>
    <t>ORD-005177</t>
  </si>
  <si>
    <t>ORD-005178</t>
  </si>
  <si>
    <t>ORD-005179</t>
  </si>
  <si>
    <t>ORD-005180</t>
  </si>
  <si>
    <t>ORD-005181</t>
  </si>
  <si>
    <t>ORD-005182</t>
  </si>
  <si>
    <t>ORD-005183</t>
  </si>
  <si>
    <t>ORD-005184</t>
  </si>
  <si>
    <t>ORD-005185</t>
  </si>
  <si>
    <t>ORD-005186</t>
  </si>
  <si>
    <t>ORD-005187</t>
  </si>
  <si>
    <t>ORD-005188</t>
  </si>
  <si>
    <t>ORD-005189</t>
  </si>
  <si>
    <t>ORD-005190</t>
  </si>
  <si>
    <t>ORD-005191</t>
  </si>
  <si>
    <t>ORD-005192</t>
  </si>
  <si>
    <t>ORD-005193</t>
  </si>
  <si>
    <t>ORD-005194</t>
  </si>
  <si>
    <t>ORD-005195</t>
  </si>
  <si>
    <t>ORD-005196</t>
  </si>
  <si>
    <t>ORD-005197</t>
  </si>
  <si>
    <t>ORD-005198</t>
  </si>
  <si>
    <t>ORD-005199</t>
  </si>
  <si>
    <t>ORD-005200</t>
  </si>
  <si>
    <t>ORD-005201</t>
  </si>
  <si>
    <t>ORD-005202</t>
  </si>
  <si>
    <t>ORD-005203</t>
  </si>
  <si>
    <t>ORD-005204</t>
  </si>
  <si>
    <t>ORD-005205</t>
  </si>
  <si>
    <t>ORD-005206</t>
  </si>
  <si>
    <t>ORD-005207</t>
  </si>
  <si>
    <t>ORD-005208</t>
  </si>
  <si>
    <t>ORD-005209</t>
  </si>
  <si>
    <t>ORD-005210</t>
  </si>
  <si>
    <t>ORD-005211</t>
  </si>
  <si>
    <t>ORD-005212</t>
  </si>
  <si>
    <t>ORD-005213</t>
  </si>
  <si>
    <t>ORD-005214</t>
  </si>
  <si>
    <t>ORD-005215</t>
  </si>
  <si>
    <t>ORD-005216</t>
  </si>
  <si>
    <t>ORD-005217</t>
  </si>
  <si>
    <t>ORD-005218</t>
  </si>
  <si>
    <t>ORD-005219</t>
  </si>
  <si>
    <t>ORD-005220</t>
  </si>
  <si>
    <t>ORD-005221</t>
  </si>
  <si>
    <t>ORD-005222</t>
  </si>
  <si>
    <t>ORD-005223</t>
  </si>
  <si>
    <t>ORD-005224</t>
  </si>
  <si>
    <t>ORD-005225</t>
  </si>
  <si>
    <t>ORD-005226</t>
  </si>
  <si>
    <t>ORD-005227</t>
  </si>
  <si>
    <t>ORD-005228</t>
  </si>
  <si>
    <t>ORD-005229</t>
  </si>
  <si>
    <t>ORD-005230</t>
  </si>
  <si>
    <t>ORD-005231</t>
  </si>
  <si>
    <t>ORD-005232</t>
  </si>
  <si>
    <t>ORD-005233</t>
  </si>
  <si>
    <t>ORD-005234</t>
  </si>
  <si>
    <t>ORD-005235</t>
  </si>
  <si>
    <t>ORD-005236</t>
  </si>
  <si>
    <t>ORD-005237</t>
  </si>
  <si>
    <t>ORD-005238</t>
  </si>
  <si>
    <t>ORD-005239</t>
  </si>
  <si>
    <t>ORD-005240</t>
  </si>
  <si>
    <t>ORD-005241</t>
  </si>
  <si>
    <t>ORD-005242</t>
  </si>
  <si>
    <t>ORD-005243</t>
  </si>
  <si>
    <t>ORD-005244</t>
  </si>
  <si>
    <t>ORD-005245</t>
  </si>
  <si>
    <t>ORD-005246</t>
  </si>
  <si>
    <t>ORD-005247</t>
  </si>
  <si>
    <t>ORD-005248</t>
  </si>
  <si>
    <t>ORD-005249</t>
  </si>
  <si>
    <t>ORD-005250</t>
  </si>
  <si>
    <t>ORD-005251</t>
  </si>
  <si>
    <t>ORD-005252</t>
  </si>
  <si>
    <t>ORD-005253</t>
  </si>
  <si>
    <t>ORD-005254</t>
  </si>
  <si>
    <t>ORD-005255</t>
  </si>
  <si>
    <t>ORD-005256</t>
  </si>
  <si>
    <t>ORD-005257</t>
  </si>
  <si>
    <t>ORD-005258</t>
  </si>
  <si>
    <t>ORD-005259</t>
  </si>
  <si>
    <t>ORD-005260</t>
  </si>
  <si>
    <t>ORD-005261</t>
  </si>
  <si>
    <t>ORD-005262</t>
  </si>
  <si>
    <t>ORD-005263</t>
  </si>
  <si>
    <t>ORD-005264</t>
  </si>
  <si>
    <t>ORD-005265</t>
  </si>
  <si>
    <t>ORD-005266</t>
  </si>
  <si>
    <t>ORD-005267</t>
  </si>
  <si>
    <t>ORD-005268</t>
  </si>
  <si>
    <t>ORD-005269</t>
  </si>
  <si>
    <t>ORD-005270</t>
  </si>
  <si>
    <t>ORD-005271</t>
  </si>
  <si>
    <t>ORD-005272</t>
  </si>
  <si>
    <t>ORD-005273</t>
  </si>
  <si>
    <t>ORD-005274</t>
  </si>
  <si>
    <t>ORD-005275</t>
  </si>
  <si>
    <t>ORD-005276</t>
  </si>
  <si>
    <t>ORD-005277</t>
  </si>
  <si>
    <t>ORD-005278</t>
  </si>
  <si>
    <t>ORD-005279</t>
  </si>
  <si>
    <t>ORD-005280</t>
  </si>
  <si>
    <t>ORD-005281</t>
  </si>
  <si>
    <t>ORD-005282</t>
  </si>
  <si>
    <t>ORD-005283</t>
  </si>
  <si>
    <t>ORD-005284</t>
  </si>
  <si>
    <t>ORD-005285</t>
  </si>
  <si>
    <t>ORD-005286</t>
  </si>
  <si>
    <t>ORD-005287</t>
  </si>
  <si>
    <t>ORD-005288</t>
  </si>
  <si>
    <t>ORD-005289</t>
  </si>
  <si>
    <t>ORD-005290</t>
  </si>
  <si>
    <t>ORD-005291</t>
  </si>
  <si>
    <t>ORD-005292</t>
  </si>
  <si>
    <t>ORD-005293</t>
  </si>
  <si>
    <t>ORD-005294</t>
  </si>
  <si>
    <t>ORD-005295</t>
  </si>
  <si>
    <t>ORD-005296</t>
  </si>
  <si>
    <t>ORD-005297</t>
  </si>
  <si>
    <t>ORD-005298</t>
  </si>
  <si>
    <t>ORD-005299</t>
  </si>
  <si>
    <t>ORD-005300</t>
  </si>
  <si>
    <t>ORD-005301</t>
  </si>
  <si>
    <t>ORD-005302</t>
  </si>
  <si>
    <t>ORD-005303</t>
  </si>
  <si>
    <t>ORD-005304</t>
  </si>
  <si>
    <t>ORD-005305</t>
  </si>
  <si>
    <t>ORD-005306</t>
  </si>
  <si>
    <t>ORD-005307</t>
  </si>
  <si>
    <t>ORD-005308</t>
  </si>
  <si>
    <t>ORD-005309</t>
  </si>
  <si>
    <t>ORD-005310</t>
  </si>
  <si>
    <t>ORD-005311</t>
  </si>
  <si>
    <t>ORD-005312</t>
  </si>
  <si>
    <t>ORD-005313</t>
  </si>
  <si>
    <t>ORD-005314</t>
  </si>
  <si>
    <t>ORD-005315</t>
  </si>
  <si>
    <t>ORD-005316</t>
  </si>
  <si>
    <t>ORD-005317</t>
  </si>
  <si>
    <t>ORD-005318</t>
  </si>
  <si>
    <t>ORD-005319</t>
  </si>
  <si>
    <t>ORD-005320</t>
  </si>
  <si>
    <t>ORD-005321</t>
  </si>
  <si>
    <t>ORD-005322</t>
  </si>
  <si>
    <t>ORD-005323</t>
  </si>
  <si>
    <t>ORD-005324</t>
  </si>
  <si>
    <t>ORD-005325</t>
  </si>
  <si>
    <t>ORD-005326</t>
  </si>
  <si>
    <t>ORD-005327</t>
  </si>
  <si>
    <t>ORD-005328</t>
  </si>
  <si>
    <t>ORD-005329</t>
  </si>
  <si>
    <t>ORD-005330</t>
  </si>
  <si>
    <t>ORD-005331</t>
  </si>
  <si>
    <t>ORD-005332</t>
  </si>
  <si>
    <t>ORD-005333</t>
  </si>
  <si>
    <t>ORD-005334</t>
  </si>
  <si>
    <t>ORD-005335</t>
  </si>
  <si>
    <t>ORD-005336</t>
  </si>
  <si>
    <t>ORD-005337</t>
  </si>
  <si>
    <t>ORD-005338</t>
  </si>
  <si>
    <t>ORD-005339</t>
  </si>
  <si>
    <t>ORD-005340</t>
  </si>
  <si>
    <t>ORD-005341</t>
  </si>
  <si>
    <t>ORD-005342</t>
  </si>
  <si>
    <t>ORD-005343</t>
  </si>
  <si>
    <t>ORD-005344</t>
  </si>
  <si>
    <t>ORD-005345</t>
  </si>
  <si>
    <t>ORD-005346</t>
  </si>
  <si>
    <t>ORD-005347</t>
  </si>
  <si>
    <t>ORD-005348</t>
  </si>
  <si>
    <t>ORD-005349</t>
  </si>
  <si>
    <t>ORD-005350</t>
  </si>
  <si>
    <t>ORD-005351</t>
  </si>
  <si>
    <t>ORD-005352</t>
  </si>
  <si>
    <t>ORD-005353</t>
  </si>
  <si>
    <t>ORD-005354</t>
  </si>
  <si>
    <t>ORD-005355</t>
  </si>
  <si>
    <t>ORD-005356</t>
  </si>
  <si>
    <t>ORD-005357</t>
  </si>
  <si>
    <t>ORD-005358</t>
  </si>
  <si>
    <t>ORD-005359</t>
  </si>
  <si>
    <t>ORD-005360</t>
  </si>
  <si>
    <t>ORD-005361</t>
  </si>
  <si>
    <t>ORD-005362</t>
  </si>
  <si>
    <t>ORD-005363</t>
  </si>
  <si>
    <t>ORD-005364</t>
  </si>
  <si>
    <t>ORD-005365</t>
  </si>
  <si>
    <t>ORD-005366</t>
  </si>
  <si>
    <t>ORD-005367</t>
  </si>
  <si>
    <t>ORD-005368</t>
  </si>
  <si>
    <t>ORD-005369</t>
  </si>
  <si>
    <t>ORD-005370</t>
  </si>
  <si>
    <t>ORD-005371</t>
  </si>
  <si>
    <t>ORD-005372</t>
  </si>
  <si>
    <t>ORD-005373</t>
  </si>
  <si>
    <t>ORD-005374</t>
  </si>
  <si>
    <t>ORD-005375</t>
  </si>
  <si>
    <t>ORD-005376</t>
  </si>
  <si>
    <t>ORD-005377</t>
  </si>
  <si>
    <t>ORD-005378</t>
  </si>
  <si>
    <t>ORD-005379</t>
  </si>
  <si>
    <t>ORD-005380</t>
  </si>
  <si>
    <t>ORD-005381</t>
  </si>
  <si>
    <t>ORD-005382</t>
  </si>
  <si>
    <t>ORD-005383</t>
  </si>
  <si>
    <t>ORD-005384</t>
  </si>
  <si>
    <t>ORD-005385</t>
  </si>
  <si>
    <t>ORD-005386</t>
  </si>
  <si>
    <t>ORD-005387</t>
  </si>
  <si>
    <t>ORD-005388</t>
  </si>
  <si>
    <t>ORD-005389</t>
  </si>
  <si>
    <t>ORD-005390</t>
  </si>
  <si>
    <t>ORD-005391</t>
  </si>
  <si>
    <t>ORD-005392</t>
  </si>
  <si>
    <t>ORD-005393</t>
  </si>
  <si>
    <t>ORD-005394</t>
  </si>
  <si>
    <t>ORD-005395</t>
  </si>
  <si>
    <t>ORD-005396</t>
  </si>
  <si>
    <t>ORD-005397</t>
  </si>
  <si>
    <t>ORD-005398</t>
  </si>
  <si>
    <t>ORD-005399</t>
  </si>
  <si>
    <t>ORD-005400</t>
  </si>
  <si>
    <t>ORD-005401</t>
  </si>
  <si>
    <t>ORD-005402</t>
  </si>
  <si>
    <t>ORD-005403</t>
  </si>
  <si>
    <t>ORD-005404</t>
  </si>
  <si>
    <t>ORD-005405</t>
  </si>
  <si>
    <t>ORD-005406</t>
  </si>
  <si>
    <t>ORD-005407</t>
  </si>
  <si>
    <t>ORD-005408</t>
  </si>
  <si>
    <t>ORD-005409</t>
  </si>
  <si>
    <t>ORD-005410</t>
  </si>
  <si>
    <t>ORD-005411</t>
  </si>
  <si>
    <t>ORD-005412</t>
  </si>
  <si>
    <t>ORD-005413</t>
  </si>
  <si>
    <t>ORD-005414</t>
  </si>
  <si>
    <t>ORD-005415</t>
  </si>
  <si>
    <t>ORD-005416</t>
  </si>
  <si>
    <t>ORD-005417</t>
  </si>
  <si>
    <t>ORD-005418</t>
  </si>
  <si>
    <t>ORD-005419</t>
  </si>
  <si>
    <t>ORD-005420</t>
  </si>
  <si>
    <t>ORD-005421</t>
  </si>
  <si>
    <t>ORD-005422</t>
  </si>
  <si>
    <t>ORD-005423</t>
  </si>
  <si>
    <t>ORD-005424</t>
  </si>
  <si>
    <t>ORD-005425</t>
  </si>
  <si>
    <t>ORD-005426</t>
  </si>
  <si>
    <t>ORD-005427</t>
  </si>
  <si>
    <t>ORD-005428</t>
  </si>
  <si>
    <t>ORD-005429</t>
  </si>
  <si>
    <t>ORD-005430</t>
  </si>
  <si>
    <t>ORD-005431</t>
  </si>
  <si>
    <t>ORD-005432</t>
  </si>
  <si>
    <t>ORD-005433</t>
  </si>
  <si>
    <t>ORD-005434</t>
  </si>
  <si>
    <t>ORD-005435</t>
  </si>
  <si>
    <t>ORD-005436</t>
  </si>
  <si>
    <t>ORD-005437</t>
  </si>
  <si>
    <t>ORD-005438</t>
  </si>
  <si>
    <t>ORD-005439</t>
  </si>
  <si>
    <t>ORD-005440</t>
  </si>
  <si>
    <t>ORD-005441</t>
  </si>
  <si>
    <t>ORD-005442</t>
  </si>
  <si>
    <t>ORD-005443</t>
  </si>
  <si>
    <t>ORD-005444</t>
  </si>
  <si>
    <t>ORD-005445</t>
  </si>
  <si>
    <t>ORD-005446</t>
  </si>
  <si>
    <t>ORD-005447</t>
  </si>
  <si>
    <t>ORD-005448</t>
  </si>
  <si>
    <t>ORD-005449</t>
  </si>
  <si>
    <t>ORD-005450</t>
  </si>
  <si>
    <t>ORD-005451</t>
  </si>
  <si>
    <t>ORD-005452</t>
  </si>
  <si>
    <t>ORD-005453</t>
  </si>
  <si>
    <t>ORD-005454</t>
  </si>
  <si>
    <t>ORD-005455</t>
  </si>
  <si>
    <t>ORD-005456</t>
  </si>
  <si>
    <t>ORD-005457</t>
  </si>
  <si>
    <t>ORD-005458</t>
  </si>
  <si>
    <t>ORD-005459</t>
  </si>
  <si>
    <t>ORD-005460</t>
  </si>
  <si>
    <t>ORD-005461</t>
  </si>
  <si>
    <t>ORD-005462</t>
  </si>
  <si>
    <t>ORD-005463</t>
  </si>
  <si>
    <t>ORD-005464</t>
  </si>
  <si>
    <t>ORD-005465</t>
  </si>
  <si>
    <t>ORD-005466</t>
  </si>
  <si>
    <t>ORD-005467</t>
  </si>
  <si>
    <t>ORD-005468</t>
  </si>
  <si>
    <t>ORD-005469</t>
  </si>
  <si>
    <t>ORD-005470</t>
  </si>
  <si>
    <t>ORD-005471</t>
  </si>
  <si>
    <t>ORD-005472</t>
  </si>
  <si>
    <t>ORD-005473</t>
  </si>
  <si>
    <t>ORD-005474</t>
  </si>
  <si>
    <t>ORD-005475</t>
  </si>
  <si>
    <t>ORD-005476</t>
  </si>
  <si>
    <t>ORD-005477</t>
  </si>
  <si>
    <t>ORD-005478</t>
  </si>
  <si>
    <t>ORD-005479</t>
  </si>
  <si>
    <t>ORD-005480</t>
  </si>
  <si>
    <t>ORD-005481</t>
  </si>
  <si>
    <t>ORD-005482</t>
  </si>
  <si>
    <t>ORD-005483</t>
  </si>
  <si>
    <t>ORD-005484</t>
  </si>
  <si>
    <t>ORD-005485</t>
  </si>
  <si>
    <t>ORD-005486</t>
  </si>
  <si>
    <t>ORD-005487</t>
  </si>
  <si>
    <t>ORD-005488</t>
  </si>
  <si>
    <t>ORD-005489</t>
  </si>
  <si>
    <t>ORD-005490</t>
  </si>
  <si>
    <t>ORD-005491</t>
  </si>
  <si>
    <t>ORD-005492</t>
  </si>
  <si>
    <t>ORD-005493</t>
  </si>
  <si>
    <t>ORD-005494</t>
  </si>
  <si>
    <t>ORD-005495</t>
  </si>
  <si>
    <t>ORD-005496</t>
  </si>
  <si>
    <t>ORD-005497</t>
  </si>
  <si>
    <t>ORD-005498</t>
  </si>
  <si>
    <t>ORD-005499</t>
  </si>
  <si>
    <t>ORD-005500</t>
  </si>
  <si>
    <t>ORD-005501</t>
  </si>
  <si>
    <t>ORD-005502</t>
  </si>
  <si>
    <t>ORD-005503</t>
  </si>
  <si>
    <t>ORD-005504</t>
  </si>
  <si>
    <t>ORD-005505</t>
  </si>
  <si>
    <t>ORD-005506</t>
  </si>
  <si>
    <t>ORD-005507</t>
  </si>
  <si>
    <t>ORD-005508</t>
  </si>
  <si>
    <t>ORD-005509</t>
  </si>
  <si>
    <t>ORD-005510</t>
  </si>
  <si>
    <t>ORD-005511</t>
  </si>
  <si>
    <t>ORD-005512</t>
  </si>
  <si>
    <t>ORD-005513</t>
  </si>
  <si>
    <t>ORD-005514</t>
  </si>
  <si>
    <t>ORD-005515</t>
  </si>
  <si>
    <t>ORD-005516</t>
  </si>
  <si>
    <t>ORD-005517</t>
  </si>
  <si>
    <t>ORD-005518</t>
  </si>
  <si>
    <t>ORD-005519</t>
  </si>
  <si>
    <t>ORD-005520</t>
  </si>
  <si>
    <t>ORD-005521</t>
  </si>
  <si>
    <t>ORD-005522</t>
  </si>
  <si>
    <t>ORD-005523</t>
  </si>
  <si>
    <t>ORD-005524</t>
  </si>
  <si>
    <t>ORD-005525</t>
  </si>
  <si>
    <t>ORD-005526</t>
  </si>
  <si>
    <t>ORD-005527</t>
  </si>
  <si>
    <t>ORD-005528</t>
  </si>
  <si>
    <t>ORD-005529</t>
  </si>
  <si>
    <t>ORD-005530</t>
  </si>
  <si>
    <t>ORD-005531</t>
  </si>
  <si>
    <t>ORD-005532</t>
  </si>
  <si>
    <t>ORD-005533</t>
  </si>
  <si>
    <t>ORD-005534</t>
  </si>
  <si>
    <t>ORD-005535</t>
  </si>
  <si>
    <t>ORD-005536</t>
  </si>
  <si>
    <t>ORD-005537</t>
  </si>
  <si>
    <t>ORD-005538</t>
  </si>
  <si>
    <t>ORD-005539</t>
  </si>
  <si>
    <t>ORD-005540</t>
  </si>
  <si>
    <t>ORD-005541</t>
  </si>
  <si>
    <t>ORD-005542</t>
  </si>
  <si>
    <t>ORD-005543</t>
  </si>
  <si>
    <t>ORD-005544</t>
  </si>
  <si>
    <t>ORD-005545</t>
  </si>
  <si>
    <t>ORD-005546</t>
  </si>
  <si>
    <t>ORD-005547</t>
  </si>
  <si>
    <t>ORD-005548</t>
  </si>
  <si>
    <t>ORD-005549</t>
  </si>
  <si>
    <t>ORD-005550</t>
  </si>
  <si>
    <t>ORD-005551</t>
  </si>
  <si>
    <t>ORD-005552</t>
  </si>
  <si>
    <t>ORD-005553</t>
  </si>
  <si>
    <t>ORD-005554</t>
  </si>
  <si>
    <t>ORD-005555</t>
  </si>
  <si>
    <t>ORD-005556</t>
  </si>
  <si>
    <t>ORD-005557</t>
  </si>
  <si>
    <t>ORD-005558</t>
  </si>
  <si>
    <t>ORD-005559</t>
  </si>
  <si>
    <t>ORD-005560</t>
  </si>
  <si>
    <t>ORD-005561</t>
  </si>
  <si>
    <t>ORD-005562</t>
  </si>
  <si>
    <t>ORD-005563</t>
  </si>
  <si>
    <t>ORD-005564</t>
  </si>
  <si>
    <t>ORD-005565</t>
  </si>
  <si>
    <t>ORD-005566</t>
  </si>
  <si>
    <t>ORD-005567</t>
  </si>
  <si>
    <t>ORD-005568</t>
  </si>
  <si>
    <t>ORD-005569</t>
  </si>
  <si>
    <t>ORD-005570</t>
  </si>
  <si>
    <t>ORD-005571</t>
  </si>
  <si>
    <t>ORD-005572</t>
  </si>
  <si>
    <t>ORD-005573</t>
  </si>
  <si>
    <t>ORD-005574</t>
  </si>
  <si>
    <t>ORD-005575</t>
  </si>
  <si>
    <t>ORD-005576</t>
  </si>
  <si>
    <t>ORD-005577</t>
  </si>
  <si>
    <t>ORD-005578</t>
  </si>
  <si>
    <t>ORD-005579</t>
  </si>
  <si>
    <t>ORD-005580</t>
  </si>
  <si>
    <t>ORD-005581</t>
  </si>
  <si>
    <t>ORD-005582</t>
  </si>
  <si>
    <t>ORD-005583</t>
  </si>
  <si>
    <t>ORD-005584</t>
  </si>
  <si>
    <t>ORD-005585</t>
  </si>
  <si>
    <t>ORD-005586</t>
  </si>
  <si>
    <t>ORD-005587</t>
  </si>
  <si>
    <t>ORD-005588</t>
  </si>
  <si>
    <t>ORD-005589</t>
  </si>
  <si>
    <t>ORD-005590</t>
  </si>
  <si>
    <t>ORD-005591</t>
  </si>
  <si>
    <t>ORD-005592</t>
  </si>
  <si>
    <t>ORD-005593</t>
  </si>
  <si>
    <t>ORD-005594</t>
  </si>
  <si>
    <t>ORD-005595</t>
  </si>
  <si>
    <t>ORD-005596</t>
  </si>
  <si>
    <t>ORD-005597</t>
  </si>
  <si>
    <t>ORD-005598</t>
  </si>
  <si>
    <t>ORD-005599</t>
  </si>
  <si>
    <t>ORD-005600</t>
  </si>
  <si>
    <t>ORD-005601</t>
  </si>
  <si>
    <t>ORD-005602</t>
  </si>
  <si>
    <t>ORD-005603</t>
  </si>
  <si>
    <t>ORD-005604</t>
  </si>
  <si>
    <t>ORD-005605</t>
  </si>
  <si>
    <t>ORD-005606</t>
  </si>
  <si>
    <t>ORD-005607</t>
  </si>
  <si>
    <t>ORD-005608</t>
  </si>
  <si>
    <t>ORD-005609</t>
  </si>
  <si>
    <t>ORD-005610</t>
  </si>
  <si>
    <t>ORD-005611</t>
  </si>
  <si>
    <t>ORD-005612</t>
  </si>
  <si>
    <t>ORD-005613</t>
  </si>
  <si>
    <t>ORD-005614</t>
  </si>
  <si>
    <t>ORD-005615</t>
  </si>
  <si>
    <t>ORD-005616</t>
  </si>
  <si>
    <t>ORD-005617</t>
  </si>
  <si>
    <t>ORD-005618</t>
  </si>
  <si>
    <t>ORD-005619</t>
  </si>
  <si>
    <t>ORD-005620</t>
  </si>
  <si>
    <t>ORD-005621</t>
  </si>
  <si>
    <t>ORD-005622</t>
  </si>
  <si>
    <t>ORD-005623</t>
  </si>
  <si>
    <t>ORD-005624</t>
  </si>
  <si>
    <t>ORD-005625</t>
  </si>
  <si>
    <t>ORD-005626</t>
  </si>
  <si>
    <t>ORD-005627</t>
  </si>
  <si>
    <t>ORD-005628</t>
  </si>
  <si>
    <t>ORD-005629</t>
  </si>
  <si>
    <t>ORD-005630</t>
  </si>
  <si>
    <t>ORD-005631</t>
  </si>
  <si>
    <t>ORD-005632</t>
  </si>
  <si>
    <t>ORD-005633</t>
  </si>
  <si>
    <t>ORD-005634</t>
  </si>
  <si>
    <t>ORD-005635</t>
  </si>
  <si>
    <t>ORD-005636</t>
  </si>
  <si>
    <t>ORD-005637</t>
  </si>
  <si>
    <t>ORD-005638</t>
  </si>
  <si>
    <t>ORD-005639</t>
  </si>
  <si>
    <t>ORD-005640</t>
  </si>
  <si>
    <t>ORD-005641</t>
  </si>
  <si>
    <t>ORD-005642</t>
  </si>
  <si>
    <t>ORD-005643</t>
  </si>
  <si>
    <t>ORD-005644</t>
  </si>
  <si>
    <t>ORD-005645</t>
  </si>
  <si>
    <t>ORD-005646</t>
  </si>
  <si>
    <t>ORD-005647</t>
  </si>
  <si>
    <t>ORD-005648</t>
  </si>
  <si>
    <t>ORD-005649</t>
  </si>
  <si>
    <t>ORD-005650</t>
  </si>
  <si>
    <t>ORD-005651</t>
  </si>
  <si>
    <t>ORD-005652</t>
  </si>
  <si>
    <t>ORD-005653</t>
  </si>
  <si>
    <t>ORD-005654</t>
  </si>
  <si>
    <t>ORD-005655</t>
  </si>
  <si>
    <t>ORD-005656</t>
  </si>
  <si>
    <t>ORD-005657</t>
  </si>
  <si>
    <t>ORD-005658</t>
  </si>
  <si>
    <t>ORD-005659</t>
  </si>
  <si>
    <t>ORD-005660</t>
  </si>
  <si>
    <t>ORD-005661</t>
  </si>
  <si>
    <t>ORD-005662</t>
  </si>
  <si>
    <t>ORD-005663</t>
  </si>
  <si>
    <t>ORD-005664</t>
  </si>
  <si>
    <t>ORD-005665</t>
  </si>
  <si>
    <t>ORD-005666</t>
  </si>
  <si>
    <t>ORD-005667</t>
  </si>
  <si>
    <t>ORD-005668</t>
  </si>
  <si>
    <t>ORD-005669</t>
  </si>
  <si>
    <t>ORD-005670</t>
  </si>
  <si>
    <t>ORD-005671</t>
  </si>
  <si>
    <t>ORD-005672</t>
  </si>
  <si>
    <t>ORD-005673</t>
  </si>
  <si>
    <t>ORD-005674</t>
  </si>
  <si>
    <t>ORD-005675</t>
  </si>
  <si>
    <t>ORD-005676</t>
  </si>
  <si>
    <t>ORD-005677</t>
  </si>
  <si>
    <t>ORD-005678</t>
  </si>
  <si>
    <t>ORD-005679</t>
  </si>
  <si>
    <t>ORD-005680</t>
  </si>
  <si>
    <t>ORD-005681</t>
  </si>
  <si>
    <t>ORD-005682</t>
  </si>
  <si>
    <t>ORD-005683</t>
  </si>
  <si>
    <t>ORD-005684</t>
  </si>
  <si>
    <t>ORD-005685</t>
  </si>
  <si>
    <t>ORD-005686</t>
  </si>
  <si>
    <t>ORD-005687</t>
  </si>
  <si>
    <t>ORD-005688</t>
  </si>
  <si>
    <t>ORD-005689</t>
  </si>
  <si>
    <t>ORD-005690</t>
  </si>
  <si>
    <t>ORD-005691</t>
  </si>
  <si>
    <t>ORD-005692</t>
  </si>
  <si>
    <t>ORD-005693</t>
  </si>
  <si>
    <t>ORD-005694</t>
  </si>
  <si>
    <t>ORD-005695</t>
  </si>
  <si>
    <t>ORD-005696</t>
  </si>
  <si>
    <t>ORD-005697</t>
  </si>
  <si>
    <t>ORD-005698</t>
  </si>
  <si>
    <t>ORD-005699</t>
  </si>
  <si>
    <t>ORD-005700</t>
  </si>
  <si>
    <t>ORD-005701</t>
  </si>
  <si>
    <t>ORD-005702</t>
  </si>
  <si>
    <t>ORD-005703</t>
  </si>
  <si>
    <t>ORD-005704</t>
  </si>
  <si>
    <t>ORD-005705</t>
  </si>
  <si>
    <t>ORD-005706</t>
  </si>
  <si>
    <t>ORD-005707</t>
  </si>
  <si>
    <t>ORD-005708</t>
  </si>
  <si>
    <t>ORD-005709</t>
  </si>
  <si>
    <t>ORD-005710</t>
  </si>
  <si>
    <t>ORD-005711</t>
  </si>
  <si>
    <t>ORD-005712</t>
  </si>
  <si>
    <t>ORD-005713</t>
  </si>
  <si>
    <t>ORD-005714</t>
  </si>
  <si>
    <t>ORD-005715</t>
  </si>
  <si>
    <t>ORD-005716</t>
  </si>
  <si>
    <t>ORD-005717</t>
  </si>
  <si>
    <t>ORD-005718</t>
  </si>
  <si>
    <t>ORD-005719</t>
  </si>
  <si>
    <t>ORD-005720</t>
  </si>
  <si>
    <t>ORD-005721</t>
  </si>
  <si>
    <t>ORD-005722</t>
  </si>
  <si>
    <t>ORD-005723</t>
  </si>
  <si>
    <t>ORD-005724</t>
  </si>
  <si>
    <t>ORD-005725</t>
  </si>
  <si>
    <t>ORD-005726</t>
  </si>
  <si>
    <t>ORD-005727</t>
  </si>
  <si>
    <t>ORD-005728</t>
  </si>
  <si>
    <t>ORD-005729</t>
  </si>
  <si>
    <t>ORD-005730</t>
  </si>
  <si>
    <t>ORD-005731</t>
  </si>
  <si>
    <t>ORD-005732</t>
  </si>
  <si>
    <t>ORD-005733</t>
  </si>
  <si>
    <t>ORD-005734</t>
  </si>
  <si>
    <t>ORD-005735</t>
  </si>
  <si>
    <t>ORD-005736</t>
  </si>
  <si>
    <t>ORD-005737</t>
  </si>
  <si>
    <t>ORD-005738</t>
  </si>
  <si>
    <t>ORD-005739</t>
  </si>
  <si>
    <t>ORD-005740</t>
  </si>
  <si>
    <t>ORD-005741</t>
  </si>
  <si>
    <t>ORD-005742</t>
  </si>
  <si>
    <t>ORD-005743</t>
  </si>
  <si>
    <t>ORD-005744</t>
  </si>
  <si>
    <t>ORD-005745</t>
  </si>
  <si>
    <t>ORD-005746</t>
  </si>
  <si>
    <t>ORD-005747</t>
  </si>
  <si>
    <t>ORD-005748</t>
  </si>
  <si>
    <t>ORD-005749</t>
  </si>
  <si>
    <t>ORD-005750</t>
  </si>
  <si>
    <t>ORD-005751</t>
  </si>
  <si>
    <t>ORD-005752</t>
  </si>
  <si>
    <t>ORD-005753</t>
  </si>
  <si>
    <t>ORD-005754</t>
  </si>
  <si>
    <t>ORD-005755</t>
  </si>
  <si>
    <t>ORD-005756</t>
  </si>
  <si>
    <t>ORD-005757</t>
  </si>
  <si>
    <t>ORD-005758</t>
  </si>
  <si>
    <t>ORD-005759</t>
  </si>
  <si>
    <t>ORD-005760</t>
  </si>
  <si>
    <t>ORD-005761</t>
  </si>
  <si>
    <t>ORD-005762</t>
  </si>
  <si>
    <t>ORD-005763</t>
  </si>
  <si>
    <t>ORD-005764</t>
  </si>
  <si>
    <t>ORD-005765</t>
  </si>
  <si>
    <t>ORD-005766</t>
  </si>
  <si>
    <t>ORD-005767</t>
  </si>
  <si>
    <t>ORD-005768</t>
  </si>
  <si>
    <t>ORD-005769</t>
  </si>
  <si>
    <t>ORD-005770</t>
  </si>
  <si>
    <t>ORD-005771</t>
  </si>
  <si>
    <t>ORD-005772</t>
  </si>
  <si>
    <t>ORD-005773</t>
  </si>
  <si>
    <t>ORD-005774</t>
  </si>
  <si>
    <t>ORD-005775</t>
  </si>
  <si>
    <t>ORD-005776</t>
  </si>
  <si>
    <t>ORD-005777</t>
  </si>
  <si>
    <t>ORD-005778</t>
  </si>
  <si>
    <t>ORD-005779</t>
  </si>
  <si>
    <t>ORD-005780</t>
  </si>
  <si>
    <t>ORD-005781</t>
  </si>
  <si>
    <t>ORD-005782</t>
  </si>
  <si>
    <t>ORD-005783</t>
  </si>
  <si>
    <t>ORD-005784</t>
  </si>
  <si>
    <t>ORD-005785</t>
  </si>
  <si>
    <t>ORD-005786</t>
  </si>
  <si>
    <t>ORD-005787</t>
  </si>
  <si>
    <t>ORD-005788</t>
  </si>
  <si>
    <t>ORD-005789</t>
  </si>
  <si>
    <t>ORD-005790</t>
  </si>
  <si>
    <t>ORD-005791</t>
  </si>
  <si>
    <t>ORD-005792</t>
  </si>
  <si>
    <t>ORD-005793</t>
  </si>
  <si>
    <t>ORD-005794</t>
  </si>
  <si>
    <t>ORD-005795</t>
  </si>
  <si>
    <t>ORD-005796</t>
  </si>
  <si>
    <t>ORD-005797</t>
  </si>
  <si>
    <t>ORD-005798</t>
  </si>
  <si>
    <t>ORD-005799</t>
  </si>
  <si>
    <t>ORD-005800</t>
  </si>
  <si>
    <t>ORD-005801</t>
  </si>
  <si>
    <t>ORD-005802</t>
  </si>
  <si>
    <t>ORD-005803</t>
  </si>
  <si>
    <t>ORD-005804</t>
  </si>
  <si>
    <t>ORD-005805</t>
  </si>
  <si>
    <t>ORD-005806</t>
  </si>
  <si>
    <t>ORD-005807</t>
  </si>
  <si>
    <t>ORD-005808</t>
  </si>
  <si>
    <t>ORD-005809</t>
  </si>
  <si>
    <t>ORD-005810</t>
  </si>
  <si>
    <t>ORD-005811</t>
  </si>
  <si>
    <t>ORD-005812</t>
  </si>
  <si>
    <t>ORD-005813</t>
  </si>
  <si>
    <t>ORD-005814</t>
  </si>
  <si>
    <t>ORD-005815</t>
  </si>
  <si>
    <t>ORD-005816</t>
  </si>
  <si>
    <t>ORD-005817</t>
  </si>
  <si>
    <t>ORD-005818</t>
  </si>
  <si>
    <t>ORD-005819</t>
  </si>
  <si>
    <t>ORD-005820</t>
  </si>
  <si>
    <t>ORD-005821</t>
  </si>
  <si>
    <t>ORD-005822</t>
  </si>
  <si>
    <t>ORD-005823</t>
  </si>
  <si>
    <t>ORD-005824</t>
  </si>
  <si>
    <t>ORD-005825</t>
  </si>
  <si>
    <t>ORD-005826</t>
  </si>
  <si>
    <t>ORD-005827</t>
  </si>
  <si>
    <t>ORD-005828</t>
  </si>
  <si>
    <t>ORD-005829</t>
  </si>
  <si>
    <t>ORD-005830</t>
  </si>
  <si>
    <t>ORD-005831</t>
  </si>
  <si>
    <t>ORD-005832</t>
  </si>
  <si>
    <t>ORD-005833</t>
  </si>
  <si>
    <t>ORD-005834</t>
  </si>
  <si>
    <t>ORD-005835</t>
  </si>
  <si>
    <t>ORD-005836</t>
  </si>
  <si>
    <t>ORD-005837</t>
  </si>
  <si>
    <t>ORD-005838</t>
  </si>
  <si>
    <t>ORD-005839</t>
  </si>
  <si>
    <t>ORD-005840</t>
  </si>
  <si>
    <t>ORD-005841</t>
  </si>
  <si>
    <t>ORD-005842</t>
  </si>
  <si>
    <t>ORD-005843</t>
  </si>
  <si>
    <t>ORD-005844</t>
  </si>
  <si>
    <t>ORD-005845</t>
  </si>
  <si>
    <t>ORD-005846</t>
  </si>
  <si>
    <t>ORD-005847</t>
  </si>
  <si>
    <t>ORD-005848</t>
  </si>
  <si>
    <t>ORD-005849</t>
  </si>
  <si>
    <t>ORD-005850</t>
  </si>
  <si>
    <t>ORD-005851</t>
  </si>
  <si>
    <t>ORD-005852</t>
  </si>
  <si>
    <t>ORD-005853</t>
  </si>
  <si>
    <t>ORD-005854</t>
  </si>
  <si>
    <t>ORD-005855</t>
  </si>
  <si>
    <t>ORD-005856</t>
  </si>
  <si>
    <t>ORD-005857</t>
  </si>
  <si>
    <t>ORD-005858</t>
  </si>
  <si>
    <t>ORD-005859</t>
  </si>
  <si>
    <t>ORD-005860</t>
  </si>
  <si>
    <t>ORD-005861</t>
  </si>
  <si>
    <t>ORD-005862</t>
  </si>
  <si>
    <t>ORD-005863</t>
  </si>
  <si>
    <t>ORD-005864</t>
  </si>
  <si>
    <t>ORD-005865</t>
  </si>
  <si>
    <t>ORD-005866</t>
  </si>
  <si>
    <t>ORD-005867</t>
  </si>
  <si>
    <t>ORD-005868</t>
  </si>
  <si>
    <t>ORD-005869</t>
  </si>
  <si>
    <t>ORD-005870</t>
  </si>
  <si>
    <t>ORD-005871</t>
  </si>
  <si>
    <t>ORD-005872</t>
  </si>
  <si>
    <t>ORD-005873</t>
  </si>
  <si>
    <t>ORD-005874</t>
  </si>
  <si>
    <t>ORD-005875</t>
  </si>
  <si>
    <t>ORD-005876</t>
  </si>
  <si>
    <t>ORD-005877</t>
  </si>
  <si>
    <t>ORD-005878</t>
  </si>
  <si>
    <t>ORD-005879</t>
  </si>
  <si>
    <t>ORD-005880</t>
  </si>
  <si>
    <t>ORD-005881</t>
  </si>
  <si>
    <t>ORD-005882</t>
  </si>
  <si>
    <t>ORD-005883</t>
  </si>
  <si>
    <t>ORD-005884</t>
  </si>
  <si>
    <t>ORD-005885</t>
  </si>
  <si>
    <t>ORD-005886</t>
  </si>
  <si>
    <t>ORD-005887</t>
  </si>
  <si>
    <t>ORD-005888</t>
  </si>
  <si>
    <t>ORD-005889</t>
  </si>
  <si>
    <t>ORD-005890</t>
  </si>
  <si>
    <t>ORD-005891</t>
  </si>
  <si>
    <t>ORD-005892</t>
  </si>
  <si>
    <t>ORD-005893</t>
  </si>
  <si>
    <t>ORD-005894</t>
  </si>
  <si>
    <t>ORD-005895</t>
  </si>
  <si>
    <t>ORD-005896</t>
  </si>
  <si>
    <t>ORD-005897</t>
  </si>
  <si>
    <t>ORD-005898</t>
  </si>
  <si>
    <t>ORD-005899</t>
  </si>
  <si>
    <t>ORD-005900</t>
  </si>
  <si>
    <t>ORD-005901</t>
  </si>
  <si>
    <t>ORD-005902</t>
  </si>
  <si>
    <t>ORD-005903</t>
  </si>
  <si>
    <t>ORD-005904</t>
  </si>
  <si>
    <t>ORD-005905</t>
  </si>
  <si>
    <t>ORD-005906</t>
  </si>
  <si>
    <t>ORD-005907</t>
  </si>
  <si>
    <t>ORD-005908</t>
  </si>
  <si>
    <t>ORD-005909</t>
  </si>
  <si>
    <t>ORD-005910</t>
  </si>
  <si>
    <t>ORD-005911</t>
  </si>
  <si>
    <t>ORD-005912</t>
  </si>
  <si>
    <t>ORD-005913</t>
  </si>
  <si>
    <t>ORD-005914</t>
  </si>
  <si>
    <t>ORD-005915</t>
  </si>
  <si>
    <t>ORD-005916</t>
  </si>
  <si>
    <t>ORD-005917</t>
  </si>
  <si>
    <t>ORD-005918</t>
  </si>
  <si>
    <t>ORD-005919</t>
  </si>
  <si>
    <t>ORD-005920</t>
  </si>
  <si>
    <t>ORD-005921</t>
  </si>
  <si>
    <t>ORD-005922</t>
  </si>
  <si>
    <t>ORD-005923</t>
  </si>
  <si>
    <t>ORD-005924</t>
  </si>
  <si>
    <t>ORD-005925</t>
  </si>
  <si>
    <t>ORD-005926</t>
  </si>
  <si>
    <t>ORD-005927</t>
  </si>
  <si>
    <t>ORD-005928</t>
  </si>
  <si>
    <t>ORD-005929</t>
  </si>
  <si>
    <t>ORD-005930</t>
  </si>
  <si>
    <t>ORD-005931</t>
  </si>
  <si>
    <t>ORD-005932</t>
  </si>
  <si>
    <t>ORD-005933</t>
  </si>
  <si>
    <t>ORD-005934</t>
  </si>
  <si>
    <t>ORD-005935</t>
  </si>
  <si>
    <t>ORD-005936</t>
  </si>
  <si>
    <t>ORD-005937</t>
  </si>
  <si>
    <t>ORD-005938</t>
  </si>
  <si>
    <t>ORD-005939</t>
  </si>
  <si>
    <t>ORD-005940</t>
  </si>
  <si>
    <t>ORD-005941</t>
  </si>
  <si>
    <t>ORD-005942</t>
  </si>
  <si>
    <t>ORD-005943</t>
  </si>
  <si>
    <t>ORD-005944</t>
  </si>
  <si>
    <t>ORD-005945</t>
  </si>
  <si>
    <t>ORD-005946</t>
  </si>
  <si>
    <t>ORD-005947</t>
  </si>
  <si>
    <t>ORD-005948</t>
  </si>
  <si>
    <t>ORD-005949</t>
  </si>
  <si>
    <t>ORD-005950</t>
  </si>
  <si>
    <t>ORD-005951</t>
  </si>
  <si>
    <t>ORD-005952</t>
  </si>
  <si>
    <t>ORD-005953</t>
  </si>
  <si>
    <t>ORD-005954</t>
  </si>
  <si>
    <t>ORD-005955</t>
  </si>
  <si>
    <t>ORD-005956</t>
  </si>
  <si>
    <t>ORD-005957</t>
  </si>
  <si>
    <t>ORD-005958</t>
  </si>
  <si>
    <t>ORD-005959</t>
  </si>
  <si>
    <t>ORD-005960</t>
  </si>
  <si>
    <t>ORD-005961</t>
  </si>
  <si>
    <t>ORD-005962</t>
  </si>
  <si>
    <t>ORD-005963</t>
  </si>
  <si>
    <t>ORD-005964</t>
  </si>
  <si>
    <t>ORD-005965</t>
  </si>
  <si>
    <t>ORD-005966</t>
  </si>
  <si>
    <t>ORD-005967</t>
  </si>
  <si>
    <t>ORD-005968</t>
  </si>
  <si>
    <t>ORD-005969</t>
  </si>
  <si>
    <t>ORD-005970</t>
  </si>
  <si>
    <t>ORD-005971</t>
  </si>
  <si>
    <t>ORD-005972</t>
  </si>
  <si>
    <t>ORD-005973</t>
  </si>
  <si>
    <t>ORD-005974</t>
  </si>
  <si>
    <t>ORD-005975</t>
  </si>
  <si>
    <t>ORD-005976</t>
  </si>
  <si>
    <t>ORD-005977</t>
  </si>
  <si>
    <t>ORD-005978</t>
  </si>
  <si>
    <t>ORD-005979</t>
  </si>
  <si>
    <t>ORD-005980</t>
  </si>
  <si>
    <t>ORD-005981</t>
  </si>
  <si>
    <t>ORD-005982</t>
  </si>
  <si>
    <t>ORD-005983</t>
  </si>
  <si>
    <t>ORD-005984</t>
  </si>
  <si>
    <t>ORD-005985</t>
  </si>
  <si>
    <t>ORD-005986</t>
  </si>
  <si>
    <t>ORD-005987</t>
  </si>
  <si>
    <t>ORD-005988</t>
  </si>
  <si>
    <t>ORD-005989</t>
  </si>
  <si>
    <t>ORD-005990</t>
  </si>
  <si>
    <t>ORD-005991</t>
  </si>
  <si>
    <t>ORD-005992</t>
  </si>
  <si>
    <t>ORD-005993</t>
  </si>
  <si>
    <t>ORD-005994</t>
  </si>
  <si>
    <t>ORD-005995</t>
  </si>
  <si>
    <t>ORD-005996</t>
  </si>
  <si>
    <t>ORD-005997</t>
  </si>
  <si>
    <t>ORD-005998</t>
  </si>
  <si>
    <t>ORD-005999</t>
  </si>
  <si>
    <t>ORD-006000</t>
  </si>
  <si>
    <t>ORD-006001</t>
  </si>
  <si>
    <t>ORD-006002</t>
  </si>
  <si>
    <t>ORD-006003</t>
  </si>
  <si>
    <t>ORD-006004</t>
  </si>
  <si>
    <t>ORD-006005</t>
  </si>
  <si>
    <t>ORD-006006</t>
  </si>
  <si>
    <t>ORD-006007</t>
  </si>
  <si>
    <t>ORD-006008</t>
  </si>
  <si>
    <t>ORD-006009</t>
  </si>
  <si>
    <t>ORD-006010</t>
  </si>
  <si>
    <t>ORD-006011</t>
  </si>
  <si>
    <t>ORD-006012</t>
  </si>
  <si>
    <t>ORD-006013</t>
  </si>
  <si>
    <t>ORD-006014</t>
  </si>
  <si>
    <t>ORD-006015</t>
  </si>
  <si>
    <t>ORD-006016</t>
  </si>
  <si>
    <t>ORD-006017</t>
  </si>
  <si>
    <t>ORD-006018</t>
  </si>
  <si>
    <t>ORD-006019</t>
  </si>
  <si>
    <t>ORD-006020</t>
  </si>
  <si>
    <t>ORD-006021</t>
  </si>
  <si>
    <t>ORD-006022</t>
  </si>
  <si>
    <t>ORD-006023</t>
  </si>
  <si>
    <t>ORD-006024</t>
  </si>
  <si>
    <t>ORD-006025</t>
  </si>
  <si>
    <t>ORD-006026</t>
  </si>
  <si>
    <t>ORD-006027</t>
  </si>
  <si>
    <t>ORD-006028</t>
  </si>
  <si>
    <t>ORD-006029</t>
  </si>
  <si>
    <t>ORD-006030</t>
  </si>
  <si>
    <t>ORD-006031</t>
  </si>
  <si>
    <t>ORD-006032</t>
  </si>
  <si>
    <t>ORD-006033</t>
  </si>
  <si>
    <t>ORD-006034</t>
  </si>
  <si>
    <t>ORD-006035</t>
  </si>
  <si>
    <t>ORD-006036</t>
  </si>
  <si>
    <t>ORD-006037</t>
  </si>
  <si>
    <t>ORD-006038</t>
  </si>
  <si>
    <t>ORD-006039</t>
  </si>
  <si>
    <t>ORD-006040</t>
  </si>
  <si>
    <t>ORD-006041</t>
  </si>
  <si>
    <t>ORD-006042</t>
  </si>
  <si>
    <t>ORD-006043</t>
  </si>
  <si>
    <t>ORD-006044</t>
  </si>
  <si>
    <t>ORD-006045</t>
  </si>
  <si>
    <t>ORD-006046</t>
  </si>
  <si>
    <t>ORD-006047</t>
  </si>
  <si>
    <t>ORD-006048</t>
  </si>
  <si>
    <t>ORD-006049</t>
  </si>
  <si>
    <t>ORD-006050</t>
  </si>
  <si>
    <t>ORD-006051</t>
  </si>
  <si>
    <t>ORD-006052</t>
  </si>
  <si>
    <t>ORD-006053</t>
  </si>
  <si>
    <t>ORD-006054</t>
  </si>
  <si>
    <t>ORD-006055</t>
  </si>
  <si>
    <t>ORD-006056</t>
  </si>
  <si>
    <t>ORD-006057</t>
  </si>
  <si>
    <t>ORD-006058</t>
  </si>
  <si>
    <t>ORD-006059</t>
  </si>
  <si>
    <t>ORD-006060</t>
  </si>
  <si>
    <t>ORD-006061</t>
  </si>
  <si>
    <t>ORD-006062</t>
  </si>
  <si>
    <t>ORD-006063</t>
  </si>
  <si>
    <t>ORD-006064</t>
  </si>
  <si>
    <t>ORD-006065</t>
  </si>
  <si>
    <t>ORD-006066</t>
  </si>
  <si>
    <t>ORD-006067</t>
  </si>
  <si>
    <t>ORD-006068</t>
  </si>
  <si>
    <t>ORD-006069</t>
  </si>
  <si>
    <t>ORD-006070</t>
  </si>
  <si>
    <t>ORD-006071</t>
  </si>
  <si>
    <t>ORD-006072</t>
  </si>
  <si>
    <t>ORD-006073</t>
  </si>
  <si>
    <t>ORD-006074</t>
  </si>
  <si>
    <t>ORD-006075</t>
  </si>
  <si>
    <t>ORD-006076</t>
  </si>
  <si>
    <t>ORD-006077</t>
  </si>
  <si>
    <t>ORD-006078</t>
  </si>
  <si>
    <t>ORD-006079</t>
  </si>
  <si>
    <t>ORD-006080</t>
  </si>
  <si>
    <t>ORD-006081</t>
  </si>
  <si>
    <t>ORD-006082</t>
  </si>
  <si>
    <t>ORD-006083</t>
  </si>
  <si>
    <t>ORD-006084</t>
  </si>
  <si>
    <t>ORD-006085</t>
  </si>
  <si>
    <t>ORD-006086</t>
  </si>
  <si>
    <t>ORD-006087</t>
  </si>
  <si>
    <t>ORD-006088</t>
  </si>
  <si>
    <t>ORD-006089</t>
  </si>
  <si>
    <t>ORD-006090</t>
  </si>
  <si>
    <t>ORD-006091</t>
  </si>
  <si>
    <t>ORD-006092</t>
  </si>
  <si>
    <t>ORD-006093</t>
  </si>
  <si>
    <t>ORD-006094</t>
  </si>
  <si>
    <t>ORD-006095</t>
  </si>
  <si>
    <t>ORD-006096</t>
  </si>
  <si>
    <t>ORD-006097</t>
  </si>
  <si>
    <t>ORD-006098</t>
  </si>
  <si>
    <t>ORD-006099</t>
  </si>
  <si>
    <t>ORD-006100</t>
  </si>
  <si>
    <t>ORD-006101</t>
  </si>
  <si>
    <t>ORD-006102</t>
  </si>
  <si>
    <t>ORD-006103</t>
  </si>
  <si>
    <t>ORD-006104</t>
  </si>
  <si>
    <t>ORD-006105</t>
  </si>
  <si>
    <t>ORD-006106</t>
  </si>
  <si>
    <t>ORD-006107</t>
  </si>
  <si>
    <t>ORD-006108</t>
  </si>
  <si>
    <t>ORD-006109</t>
  </si>
  <si>
    <t>ORD-006110</t>
  </si>
  <si>
    <t>ORD-006111</t>
  </si>
  <si>
    <t>ORD-006112</t>
  </si>
  <si>
    <t>ORD-006113</t>
  </si>
  <si>
    <t>ORD-006114</t>
  </si>
  <si>
    <t>ORD-006115</t>
  </si>
  <si>
    <t>ORD-006116</t>
  </si>
  <si>
    <t>ORD-006117</t>
  </si>
  <si>
    <t>ORD-006118</t>
  </si>
  <si>
    <t>ORD-006119</t>
  </si>
  <si>
    <t>ORD-006120</t>
  </si>
  <si>
    <t>ORD-006121</t>
  </si>
  <si>
    <t>ORD-006122</t>
  </si>
  <si>
    <t>ORD-006123</t>
  </si>
  <si>
    <t>ORD-006124</t>
  </si>
  <si>
    <t>ORD-006125</t>
  </si>
  <si>
    <t>ORD-006126</t>
  </si>
  <si>
    <t>ORD-006127</t>
  </si>
  <si>
    <t>ORD-006128</t>
  </si>
  <si>
    <t>ORD-006129</t>
  </si>
  <si>
    <t>ORD-006130</t>
  </si>
  <si>
    <t>ORD-006131</t>
  </si>
  <si>
    <t>ORD-006132</t>
  </si>
  <si>
    <t>ORD-006133</t>
  </si>
  <si>
    <t>ORD-006134</t>
  </si>
  <si>
    <t>ORD-006135</t>
  </si>
  <si>
    <t>ORD-006136</t>
  </si>
  <si>
    <t>ORD-006137</t>
  </si>
  <si>
    <t>ORD-006138</t>
  </si>
  <si>
    <t>ORD-006139</t>
  </si>
  <si>
    <t>ORD-006140</t>
  </si>
  <si>
    <t>ORD-006141</t>
  </si>
  <si>
    <t>ORD-006142</t>
  </si>
  <si>
    <t>ORD-006143</t>
  </si>
  <si>
    <t>ORD-006144</t>
  </si>
  <si>
    <t>ORD-006145</t>
  </si>
  <si>
    <t>ORD-006146</t>
  </si>
  <si>
    <t>ORD-006147</t>
  </si>
  <si>
    <t>ORD-006148</t>
  </si>
  <si>
    <t>ORD-006149</t>
  </si>
  <si>
    <t>ORD-006150</t>
  </si>
  <si>
    <t>ORD-006151</t>
  </si>
  <si>
    <t>ORD-006152</t>
  </si>
  <si>
    <t>ORD-006153</t>
  </si>
  <si>
    <t>ORD-006154</t>
  </si>
  <si>
    <t>ORD-006155</t>
  </si>
  <si>
    <t>ORD-006156</t>
  </si>
  <si>
    <t>ORD-006157</t>
  </si>
  <si>
    <t>ORD-006158</t>
  </si>
  <si>
    <t>ORD-006159</t>
  </si>
  <si>
    <t>ORD-006160</t>
  </si>
  <si>
    <t>ORD-006161</t>
  </si>
  <si>
    <t>ORD-006162</t>
  </si>
  <si>
    <t>ORD-006163</t>
  </si>
  <si>
    <t>ORD-006164</t>
  </si>
  <si>
    <t>ORD-006165</t>
  </si>
  <si>
    <t>ORD-006166</t>
  </si>
  <si>
    <t>ORD-006167</t>
  </si>
  <si>
    <t>ORD-006168</t>
  </si>
  <si>
    <t>ORD-006169</t>
  </si>
  <si>
    <t>ORD-006170</t>
  </si>
  <si>
    <t>ORD-006171</t>
  </si>
  <si>
    <t>ORD-006172</t>
  </si>
  <si>
    <t>ORD-006173</t>
  </si>
  <si>
    <t>ORD-006174</t>
  </si>
  <si>
    <t>ORD-006175</t>
  </si>
  <si>
    <t>ORD-006176</t>
  </si>
  <si>
    <t>ORD-006177</t>
  </si>
  <si>
    <t>ORD-006178</t>
  </si>
  <si>
    <t>ORD-006179</t>
  </si>
  <si>
    <t>ORD-006180</t>
  </si>
  <si>
    <t>ORD-006181</t>
  </si>
  <si>
    <t>ORD-006182</t>
  </si>
  <si>
    <t>ORD-006183</t>
  </si>
  <si>
    <t>ORD-006184</t>
  </si>
  <si>
    <t>ORD-006185</t>
  </si>
  <si>
    <t>ORD-006186</t>
  </si>
  <si>
    <t>ORD-006187</t>
  </si>
  <si>
    <t>ORD-006188</t>
  </si>
  <si>
    <t>ORD-006189</t>
  </si>
  <si>
    <t>ORD-006190</t>
  </si>
  <si>
    <t>ORD-006191</t>
  </si>
  <si>
    <t>ORD-006192</t>
  </si>
  <si>
    <t>ORD-006193</t>
  </si>
  <si>
    <t>ORD-006194</t>
  </si>
  <si>
    <t>ORD-006195</t>
  </si>
  <si>
    <t>ORD-006196</t>
  </si>
  <si>
    <t>ORD-006197</t>
  </si>
  <si>
    <t>ORD-006198</t>
  </si>
  <si>
    <t>ORD-006199</t>
  </si>
  <si>
    <t>ORD-006200</t>
  </si>
  <si>
    <t>ORD-006201</t>
  </si>
  <si>
    <t>ORD-006202</t>
  </si>
  <si>
    <t>ORD-006203</t>
  </si>
  <si>
    <t>ORD-006204</t>
  </si>
  <si>
    <t>ORD-006205</t>
  </si>
  <si>
    <t>ORD-006206</t>
  </si>
  <si>
    <t>ORD-006207</t>
  </si>
  <si>
    <t>ORD-006208</t>
  </si>
  <si>
    <t>ORD-006209</t>
  </si>
  <si>
    <t>ORD-006210</t>
  </si>
  <si>
    <t>ORD-006211</t>
  </si>
  <si>
    <t>ORD-006212</t>
  </si>
  <si>
    <t>ORD-006213</t>
  </si>
  <si>
    <t>ORD-006214</t>
  </si>
  <si>
    <t>ORD-006215</t>
  </si>
  <si>
    <t>ORD-006216</t>
  </si>
  <si>
    <t>ORD-006217</t>
  </si>
  <si>
    <t>ORD-006218</t>
  </si>
  <si>
    <t>ORD-006219</t>
  </si>
  <si>
    <t>ORD-006220</t>
  </si>
  <si>
    <t>ORD-006221</t>
  </si>
  <si>
    <t>ORD-006222</t>
  </si>
  <si>
    <t>ORD-006223</t>
  </si>
  <si>
    <t>ORD-006224</t>
  </si>
  <si>
    <t>ORD-006225</t>
  </si>
  <si>
    <t>ORD-006226</t>
  </si>
  <si>
    <t>ORD-006227</t>
  </si>
  <si>
    <t>ORD-006228</t>
  </si>
  <si>
    <t>ORD-006229</t>
  </si>
  <si>
    <t>ORD-006230</t>
  </si>
  <si>
    <t>ORD-006231</t>
  </si>
  <si>
    <t>ORD-006232</t>
  </si>
  <si>
    <t>ORD-006233</t>
  </si>
  <si>
    <t>ORD-006234</t>
  </si>
  <si>
    <t>ORD-006235</t>
  </si>
  <si>
    <t>ORD-006236</t>
  </si>
  <si>
    <t>ORD-006237</t>
  </si>
  <si>
    <t>ORD-006238</t>
  </si>
  <si>
    <t>ORD-006239</t>
  </si>
  <si>
    <t>ORD-006240</t>
  </si>
  <si>
    <t>ORD-006241</t>
  </si>
  <si>
    <t>ORD-006242</t>
  </si>
  <si>
    <t>ORD-006243</t>
  </si>
  <si>
    <t>ORD-006244</t>
  </si>
  <si>
    <t>ORD-006245</t>
  </si>
  <si>
    <t>ORD-006246</t>
  </si>
  <si>
    <t>ORD-006247</t>
  </si>
  <si>
    <t>ORD-006248</t>
  </si>
  <si>
    <t>ORD-006249</t>
  </si>
  <si>
    <t>ORD-006250</t>
  </si>
  <si>
    <t>ORD-006251</t>
  </si>
  <si>
    <t>ORD-006252</t>
  </si>
  <si>
    <t>ORD-006253</t>
  </si>
  <si>
    <t>ORD-006254</t>
  </si>
  <si>
    <t>ORD-006255</t>
  </si>
  <si>
    <t>ORD-006256</t>
  </si>
  <si>
    <t>ORD-006257</t>
  </si>
  <si>
    <t>ORD-006258</t>
  </si>
  <si>
    <t>ORD-006259</t>
  </si>
  <si>
    <t>ORD-006260</t>
  </si>
  <si>
    <t>ORD-006261</t>
  </si>
  <si>
    <t>ORD-006262</t>
  </si>
  <si>
    <t>ORD-006263</t>
  </si>
  <si>
    <t>ORD-006264</t>
  </si>
  <si>
    <t>ORD-006265</t>
  </si>
  <si>
    <t>ORD-006266</t>
  </si>
  <si>
    <t>ORD-006267</t>
  </si>
  <si>
    <t>ORD-006268</t>
  </si>
  <si>
    <t>ORD-006269</t>
  </si>
  <si>
    <t>ORD-006270</t>
  </si>
  <si>
    <t>ORD-006271</t>
  </si>
  <si>
    <t>ORD-006272</t>
  </si>
  <si>
    <t>ORD-006273</t>
  </si>
  <si>
    <t>ORD-006274</t>
  </si>
  <si>
    <t>ORD-006275</t>
  </si>
  <si>
    <t>ORD-006276</t>
  </si>
  <si>
    <t>ORD-006277</t>
  </si>
  <si>
    <t>ORD-006278</t>
  </si>
  <si>
    <t>ORD-006279</t>
  </si>
  <si>
    <t>ORD-006280</t>
  </si>
  <si>
    <t>ORD-006281</t>
  </si>
  <si>
    <t>ORD-006282</t>
  </si>
  <si>
    <t>ORD-006283</t>
  </si>
  <si>
    <t>ORD-006284</t>
  </si>
  <si>
    <t>ORD-006285</t>
  </si>
  <si>
    <t>ORD-006286</t>
  </si>
  <si>
    <t>ORD-006287</t>
  </si>
  <si>
    <t>ORD-006288</t>
  </si>
  <si>
    <t>ORD-006289</t>
  </si>
  <si>
    <t>ORD-006290</t>
  </si>
  <si>
    <t>ORD-006291</t>
  </si>
  <si>
    <t>ORD-006292</t>
  </si>
  <si>
    <t>ORD-006293</t>
  </si>
  <si>
    <t>ORD-006294</t>
  </si>
  <si>
    <t>ORD-006295</t>
  </si>
  <si>
    <t>ORD-006296</t>
  </si>
  <si>
    <t>ORD-006297</t>
  </si>
  <si>
    <t>ORD-006298</t>
  </si>
  <si>
    <t>ORD-006299</t>
  </si>
  <si>
    <t>ORD-006300</t>
  </si>
  <si>
    <t>ORD-006301</t>
  </si>
  <si>
    <t>ORD-006302</t>
  </si>
  <si>
    <t>ORD-006303</t>
  </si>
  <si>
    <t>ORD-006304</t>
  </si>
  <si>
    <t>ORD-006305</t>
  </si>
  <si>
    <t>ORD-006306</t>
  </si>
  <si>
    <t>ORD-006307</t>
  </si>
  <si>
    <t>ORD-006308</t>
  </si>
  <si>
    <t>ORD-006309</t>
  </si>
  <si>
    <t>ORD-006310</t>
  </si>
  <si>
    <t>ORD-006311</t>
  </si>
  <si>
    <t>ORD-006312</t>
  </si>
  <si>
    <t>ORD-006313</t>
  </si>
  <si>
    <t>ORD-006314</t>
  </si>
  <si>
    <t>ORD-006315</t>
  </si>
  <si>
    <t>ORD-006316</t>
  </si>
  <si>
    <t>ORD-006317</t>
  </si>
  <si>
    <t>ORD-006318</t>
  </si>
  <si>
    <t>ORD-006319</t>
  </si>
  <si>
    <t>ORD-006320</t>
  </si>
  <si>
    <t>ORD-006321</t>
  </si>
  <si>
    <t>ORD-006322</t>
  </si>
  <si>
    <t>ORD-006323</t>
  </si>
  <si>
    <t>ORD-006324</t>
  </si>
  <si>
    <t>ORD-006325</t>
  </si>
  <si>
    <t>ORD-006326</t>
  </si>
  <si>
    <t>ORD-006327</t>
  </si>
  <si>
    <t>ORD-006328</t>
  </si>
  <si>
    <t>ORD-006329</t>
  </si>
  <si>
    <t>ORD-006330</t>
  </si>
  <si>
    <t>ORD-006331</t>
  </si>
  <si>
    <t>ORD-006332</t>
  </si>
  <si>
    <t>ORD-006333</t>
  </si>
  <si>
    <t>ORD-006334</t>
  </si>
  <si>
    <t>ORD-006335</t>
  </si>
  <si>
    <t>ORD-006336</t>
  </si>
  <si>
    <t>ORD-006337</t>
  </si>
  <si>
    <t>ORD-006338</t>
  </si>
  <si>
    <t>ORD-006339</t>
  </si>
  <si>
    <t>ORD-006340</t>
  </si>
  <si>
    <t>ORD-006341</t>
  </si>
  <si>
    <t>ORD-006342</t>
  </si>
  <si>
    <t>ORD-006343</t>
  </si>
  <si>
    <t>ORD-006344</t>
  </si>
  <si>
    <t>ORD-006345</t>
  </si>
  <si>
    <t>ORD-006346</t>
  </si>
  <si>
    <t>ORD-006347</t>
  </si>
  <si>
    <t>ORD-006348</t>
  </si>
  <si>
    <t>ORD-006349</t>
  </si>
  <si>
    <t>ORD-006350</t>
  </si>
  <si>
    <t>ORD-006351</t>
  </si>
  <si>
    <t>ORD-006352</t>
  </si>
  <si>
    <t>ORD-006353</t>
  </si>
  <si>
    <t>ORD-006354</t>
  </si>
  <si>
    <t>ORD-006355</t>
  </si>
  <si>
    <t>ORD-006356</t>
  </si>
  <si>
    <t>ORD-006357</t>
  </si>
  <si>
    <t>ORD-006358</t>
  </si>
  <si>
    <t>ORD-006359</t>
  </si>
  <si>
    <t>ORD-006360</t>
  </si>
  <si>
    <t>ORD-006361</t>
  </si>
  <si>
    <t>ORD-006362</t>
  </si>
  <si>
    <t>ORD-006363</t>
  </si>
  <si>
    <t>ORD-006364</t>
  </si>
  <si>
    <t>ORD-006365</t>
  </si>
  <si>
    <t>ORD-006366</t>
  </si>
  <si>
    <t>ORD-006367</t>
  </si>
  <si>
    <t>ORD-006368</t>
  </si>
  <si>
    <t>ORD-006369</t>
  </si>
  <si>
    <t>ORD-006370</t>
  </si>
  <si>
    <t>ORD-006371</t>
  </si>
  <si>
    <t>ORD-006372</t>
  </si>
  <si>
    <t>ORD-006373</t>
  </si>
  <si>
    <t>ORD-006374</t>
  </si>
  <si>
    <t>ORD-006375</t>
  </si>
  <si>
    <t>ORD-006376</t>
  </si>
  <si>
    <t>ORD-006377</t>
  </si>
  <si>
    <t>ORD-006378</t>
  </si>
  <si>
    <t>ORD-006379</t>
  </si>
  <si>
    <t>ORD-006380</t>
  </si>
  <si>
    <t>ORD-006381</t>
  </si>
  <si>
    <t>ORD-006382</t>
  </si>
  <si>
    <t>ORD-006383</t>
  </si>
  <si>
    <t>ORD-006384</t>
  </si>
  <si>
    <t>ORD-006385</t>
  </si>
  <si>
    <t>ORD-006386</t>
  </si>
  <si>
    <t>ORD-006387</t>
  </si>
  <si>
    <t>ORD-006388</t>
  </si>
  <si>
    <t>ORD-006389</t>
  </si>
  <si>
    <t>ORD-006390</t>
  </si>
  <si>
    <t>ORD-006391</t>
  </si>
  <si>
    <t>ORD-006392</t>
  </si>
  <si>
    <t>ORD-006393</t>
  </si>
  <si>
    <t>ORD-006394</t>
  </si>
  <si>
    <t>ORD-006395</t>
  </si>
  <si>
    <t>ORD-006396</t>
  </si>
  <si>
    <t>ORD-006397</t>
  </si>
  <si>
    <t>ORD-006398</t>
  </si>
  <si>
    <t>ORD-006399</t>
  </si>
  <si>
    <t>ORD-006400</t>
  </si>
  <si>
    <t>ORD-006401</t>
  </si>
  <si>
    <t>ORD-006402</t>
  </si>
  <si>
    <t>ORD-006403</t>
  </si>
  <si>
    <t>ORD-006404</t>
  </si>
  <si>
    <t>ORD-006405</t>
  </si>
  <si>
    <t>ORD-006406</t>
  </si>
  <si>
    <t>ORD-006407</t>
  </si>
  <si>
    <t>ORD-006408</t>
  </si>
  <si>
    <t>ORD-006409</t>
  </si>
  <si>
    <t>ORD-006410</t>
  </si>
  <si>
    <t>ORD-006411</t>
  </si>
  <si>
    <t>ORD-006412</t>
  </si>
  <si>
    <t>ORD-006413</t>
  </si>
  <si>
    <t>ORD-006414</t>
  </si>
  <si>
    <t>ORD-006415</t>
  </si>
  <si>
    <t>ORD-006416</t>
  </si>
  <si>
    <t>ORD-006417</t>
  </si>
  <si>
    <t>ORD-006418</t>
  </si>
  <si>
    <t>ORD-006419</t>
  </si>
  <si>
    <t>ORD-006420</t>
  </si>
  <si>
    <t>ORD-006421</t>
  </si>
  <si>
    <t>ORD-006422</t>
  </si>
  <si>
    <t>ORD-006423</t>
  </si>
  <si>
    <t>ORD-006424</t>
  </si>
  <si>
    <t>ORD-006425</t>
  </si>
  <si>
    <t>ORD-006426</t>
  </si>
  <si>
    <t>ORD-006427</t>
  </si>
  <si>
    <t>ORD-006428</t>
  </si>
  <si>
    <t>ORD-006429</t>
  </si>
  <si>
    <t>ORD-006430</t>
  </si>
  <si>
    <t>ORD-006431</t>
  </si>
  <si>
    <t>ORD-006432</t>
  </si>
  <si>
    <t>ORD-006433</t>
  </si>
  <si>
    <t>ORD-006434</t>
  </si>
  <si>
    <t>ORD-006435</t>
  </si>
  <si>
    <t>ORD-006436</t>
  </si>
  <si>
    <t>ORD-006437</t>
  </si>
  <si>
    <t>ORD-006438</t>
  </si>
  <si>
    <t>ORD-006439</t>
  </si>
  <si>
    <t>ORD-006440</t>
  </si>
  <si>
    <t>ORD-006441</t>
  </si>
  <si>
    <t>ORD-006442</t>
  </si>
  <si>
    <t>ORD-006443</t>
  </si>
  <si>
    <t>ORD-006444</t>
  </si>
  <si>
    <t>ORD-006445</t>
  </si>
  <si>
    <t>ORD-006446</t>
  </si>
  <si>
    <t>ORD-006447</t>
  </si>
  <si>
    <t>ORD-006448</t>
  </si>
  <si>
    <t>ORD-006449</t>
  </si>
  <si>
    <t>ORD-006450</t>
  </si>
  <si>
    <t>ORD-006451</t>
  </si>
  <si>
    <t>ORD-006452</t>
  </si>
  <si>
    <t>ORD-006453</t>
  </si>
  <si>
    <t>ORD-006454</t>
  </si>
  <si>
    <t>ORD-006455</t>
  </si>
  <si>
    <t>ORD-006456</t>
  </si>
  <si>
    <t>ORD-006457</t>
  </si>
  <si>
    <t>ORD-006458</t>
  </si>
  <si>
    <t>ORD-006459</t>
  </si>
  <si>
    <t>ORD-006460</t>
  </si>
  <si>
    <t>ORD-006461</t>
  </si>
  <si>
    <t>ORD-006462</t>
  </si>
  <si>
    <t>ORD-006463</t>
  </si>
  <si>
    <t>ORD-006464</t>
  </si>
  <si>
    <t>ORD-006465</t>
  </si>
  <si>
    <t>ORD-006466</t>
  </si>
  <si>
    <t>ORD-006467</t>
  </si>
  <si>
    <t>ORD-006468</t>
  </si>
  <si>
    <t>ORD-006469</t>
  </si>
  <si>
    <t>ORD-006470</t>
  </si>
  <si>
    <t>ORD-006471</t>
  </si>
  <si>
    <t>ORD-006472</t>
  </si>
  <si>
    <t>ORD-006473</t>
  </si>
  <si>
    <t>ORD-006474</t>
  </si>
  <si>
    <t>ORD-006475</t>
  </si>
  <si>
    <t>ORD-006476</t>
  </si>
  <si>
    <t>ORD-006477</t>
  </si>
  <si>
    <t>ORD-006478</t>
  </si>
  <si>
    <t>ORD-006479</t>
  </si>
  <si>
    <t>ORD-006480</t>
  </si>
  <si>
    <t>ORD-006481</t>
  </si>
  <si>
    <t>ORD-006482</t>
  </si>
  <si>
    <t>ORD-006483</t>
  </si>
  <si>
    <t>ORD-006484</t>
  </si>
  <si>
    <t>ORD-006485</t>
  </si>
  <si>
    <t>ORD-006486</t>
  </si>
  <si>
    <t>ORD-006487</t>
  </si>
  <si>
    <t>ORD-006488</t>
  </si>
  <si>
    <t>ORD-006489</t>
  </si>
  <si>
    <t>ORD-006490</t>
  </si>
  <si>
    <t>ORD-006491</t>
  </si>
  <si>
    <t>ORD-006492</t>
  </si>
  <si>
    <t>ORD-006493</t>
  </si>
  <si>
    <t>ORD-006494</t>
  </si>
  <si>
    <t>ORD-006495</t>
  </si>
  <si>
    <t>ORD-006496</t>
  </si>
  <si>
    <t>ORD-006497</t>
  </si>
  <si>
    <t>ORD-006498</t>
  </si>
  <si>
    <t>ORD-006499</t>
  </si>
  <si>
    <t>ORD-006500</t>
  </si>
  <si>
    <t>ORD-006501</t>
  </si>
  <si>
    <t>ORD-006502</t>
  </si>
  <si>
    <t>ORD-006503</t>
  </si>
  <si>
    <t>ORD-006504</t>
  </si>
  <si>
    <t>ORD-006505</t>
  </si>
  <si>
    <t>ORD-006506</t>
  </si>
  <si>
    <t>ORD-006507</t>
  </si>
  <si>
    <t>ORD-006508</t>
  </si>
  <si>
    <t>ORD-006509</t>
  </si>
  <si>
    <t>ORD-006510</t>
  </si>
  <si>
    <t>ORD-006511</t>
  </si>
  <si>
    <t>ORD-006512</t>
  </si>
  <si>
    <t>ORD-006513</t>
  </si>
  <si>
    <t>ORD-006514</t>
  </si>
  <si>
    <t>ORD-006515</t>
  </si>
  <si>
    <t>ORD-006516</t>
  </si>
  <si>
    <t>ORD-006517</t>
  </si>
  <si>
    <t>ORD-006518</t>
  </si>
  <si>
    <t>ORD-006519</t>
  </si>
  <si>
    <t>ORD-006520</t>
  </si>
  <si>
    <t>ORD-006521</t>
  </si>
  <si>
    <t>ORD-006522</t>
  </si>
  <si>
    <t>ORD-006523</t>
  </si>
  <si>
    <t>ORD-006524</t>
  </si>
  <si>
    <t>ORD-006525</t>
  </si>
  <si>
    <t>ORD-006526</t>
  </si>
  <si>
    <t>ORD-006527</t>
  </si>
  <si>
    <t>ORD-006528</t>
  </si>
  <si>
    <t>ORD-006529</t>
  </si>
  <si>
    <t>ORD-006530</t>
  </si>
  <si>
    <t>ORD-006531</t>
  </si>
  <si>
    <t>ORD-006532</t>
  </si>
  <si>
    <t>ORD-006533</t>
  </si>
  <si>
    <t>ORD-006534</t>
  </si>
  <si>
    <t>ORD-006535</t>
  </si>
  <si>
    <t>ORD-006536</t>
  </si>
  <si>
    <t>ORD-006537</t>
  </si>
  <si>
    <t>ORD-006538</t>
  </si>
  <si>
    <t>ORD-006539</t>
  </si>
  <si>
    <t>ORD-006540</t>
  </si>
  <si>
    <t>ORD-006541</t>
  </si>
  <si>
    <t>ORD-006542</t>
  </si>
  <si>
    <t>ORD-006543</t>
  </si>
  <si>
    <t>ORD-006544</t>
  </si>
  <si>
    <t>ORD-006545</t>
  </si>
  <si>
    <t>ORD-006546</t>
  </si>
  <si>
    <t>ORD-006547</t>
  </si>
  <si>
    <t>ORD-006548</t>
  </si>
  <si>
    <t>ORD-006549</t>
  </si>
  <si>
    <t>ORD-006550</t>
  </si>
  <si>
    <t>ORD-006551</t>
  </si>
  <si>
    <t>ORD-006552</t>
  </si>
  <si>
    <t>ORD-006553</t>
  </si>
  <si>
    <t>ORD-006554</t>
  </si>
  <si>
    <t>ORD-006555</t>
  </si>
  <si>
    <t>ORD-006556</t>
  </si>
  <si>
    <t>ORD-006557</t>
  </si>
  <si>
    <t>ORD-006558</t>
  </si>
  <si>
    <t>ORD-006559</t>
  </si>
  <si>
    <t>ORD-006560</t>
  </si>
  <si>
    <t>ORD-006561</t>
  </si>
  <si>
    <t>ORD-006562</t>
  </si>
  <si>
    <t>ORD-006563</t>
  </si>
  <si>
    <t>ORD-006564</t>
  </si>
  <si>
    <t>ORD-006565</t>
  </si>
  <si>
    <t>ORD-006566</t>
  </si>
  <si>
    <t>ORD-006567</t>
  </si>
  <si>
    <t>ORD-006568</t>
  </si>
  <si>
    <t>ORD-006569</t>
  </si>
  <si>
    <t>ORD-006570</t>
  </si>
  <si>
    <t>ORD-006571</t>
  </si>
  <si>
    <t>ORD-006572</t>
  </si>
  <si>
    <t>ORD-006573</t>
  </si>
  <si>
    <t>ORD-006574</t>
  </si>
  <si>
    <t>ORD-006575</t>
  </si>
  <si>
    <t>ORD-006576</t>
  </si>
  <si>
    <t>ORD-006577</t>
  </si>
  <si>
    <t>ORD-006578</t>
  </si>
  <si>
    <t>ORD-006579</t>
  </si>
  <si>
    <t>ORD-006580</t>
  </si>
  <si>
    <t>ORD-006581</t>
  </si>
  <si>
    <t>ORD-006582</t>
  </si>
  <si>
    <t>ORD-006583</t>
  </si>
  <si>
    <t>ORD-006584</t>
  </si>
  <si>
    <t>ORD-006585</t>
  </si>
  <si>
    <t>ORD-006586</t>
  </si>
  <si>
    <t>ORD-006587</t>
  </si>
  <si>
    <t>ORD-006588</t>
  </si>
  <si>
    <t>ORD-006589</t>
  </si>
  <si>
    <t>ORD-006590</t>
  </si>
  <si>
    <t>ORD-006591</t>
  </si>
  <si>
    <t>ORD-006592</t>
  </si>
  <si>
    <t>ORD-006593</t>
  </si>
  <si>
    <t>ORD-006594</t>
  </si>
  <si>
    <t>ORD-006595</t>
  </si>
  <si>
    <t>ORD-006596</t>
  </si>
  <si>
    <t>ORD-006597</t>
  </si>
  <si>
    <t>ORD-006598</t>
  </si>
  <si>
    <t>ORD-006599</t>
  </si>
  <si>
    <t>ORD-006600</t>
  </si>
  <si>
    <t>ORD-006601</t>
  </si>
  <si>
    <t>ORD-006602</t>
  </si>
  <si>
    <t>ORD-006603</t>
  </si>
  <si>
    <t>ORD-006604</t>
  </si>
  <si>
    <t>ORD-006605</t>
  </si>
  <si>
    <t>ORD-006606</t>
  </si>
  <si>
    <t>ORD-006607</t>
  </si>
  <si>
    <t>ORD-006608</t>
  </si>
  <si>
    <t>ORD-006609</t>
  </si>
  <si>
    <t>ORD-006610</t>
  </si>
  <si>
    <t>ORD-006611</t>
  </si>
  <si>
    <t>ORD-006612</t>
  </si>
  <si>
    <t>ORD-006613</t>
  </si>
  <si>
    <t>ORD-006614</t>
  </si>
  <si>
    <t>ORD-006615</t>
  </si>
  <si>
    <t>ORD-006616</t>
  </si>
  <si>
    <t>ORD-006617</t>
  </si>
  <si>
    <t>ORD-006618</t>
  </si>
  <si>
    <t>ORD-006619</t>
  </si>
  <si>
    <t>ORD-006620</t>
  </si>
  <si>
    <t>ORD-006621</t>
  </si>
  <si>
    <t>ORD-006622</t>
  </si>
  <si>
    <t>ORD-006623</t>
  </si>
  <si>
    <t>ORD-006624</t>
  </si>
  <si>
    <t>ORD-006625</t>
  </si>
  <si>
    <t>ORD-006626</t>
  </si>
  <si>
    <t>ORD-006627</t>
  </si>
  <si>
    <t>ORD-006628</t>
  </si>
  <si>
    <t>ORD-006629</t>
  </si>
  <si>
    <t>ORD-006630</t>
  </si>
  <si>
    <t>ORD-006631</t>
  </si>
  <si>
    <t>ORD-006632</t>
  </si>
  <si>
    <t>ORD-006633</t>
  </si>
  <si>
    <t>ORD-006634</t>
  </si>
  <si>
    <t>ORD-006635</t>
  </si>
  <si>
    <t>ORD-006636</t>
  </si>
  <si>
    <t>ORD-006637</t>
  </si>
  <si>
    <t>ORD-006638</t>
  </si>
  <si>
    <t>ORD-006639</t>
  </si>
  <si>
    <t>ORD-006640</t>
  </si>
  <si>
    <t>ORD-006641</t>
  </si>
  <si>
    <t>ORD-006642</t>
  </si>
  <si>
    <t>ORD-006643</t>
  </si>
  <si>
    <t>ORD-006644</t>
  </si>
  <si>
    <t>ORD-006645</t>
  </si>
  <si>
    <t>ORD-006646</t>
  </si>
  <si>
    <t>ORD-006647</t>
  </si>
  <si>
    <t>ORD-006648</t>
  </si>
  <si>
    <t>ORD-006649</t>
  </si>
  <si>
    <t>ORD-006650</t>
  </si>
  <si>
    <t>ORD-006651</t>
  </si>
  <si>
    <t>ORD-006652</t>
  </si>
  <si>
    <t>ORD-006653</t>
  </si>
  <si>
    <t>ORD-006654</t>
  </si>
  <si>
    <t>ORD-006655</t>
  </si>
  <si>
    <t>ORD-006656</t>
  </si>
  <si>
    <t>ORD-006657</t>
  </si>
  <si>
    <t>ORD-006658</t>
  </si>
  <si>
    <t>ORD-006659</t>
  </si>
  <si>
    <t>ORD-006660</t>
  </si>
  <si>
    <t>ORD-006661</t>
  </si>
  <si>
    <t>ORD-006662</t>
  </si>
  <si>
    <t>ORD-006663</t>
  </si>
  <si>
    <t>ORD-006664</t>
  </si>
  <si>
    <t>ORD-006665</t>
  </si>
  <si>
    <t>ORD-006666</t>
  </si>
  <si>
    <t>ORD-006667</t>
  </si>
  <si>
    <t>ORD-006668</t>
  </si>
  <si>
    <t>ORD-006669</t>
  </si>
  <si>
    <t>ORD-006670</t>
  </si>
  <si>
    <t>ORD-006671</t>
  </si>
  <si>
    <t>ORD-006672</t>
  </si>
  <si>
    <t>ORD-006673</t>
  </si>
  <si>
    <t>ORD-006674</t>
  </si>
  <si>
    <t>ORD-006675</t>
  </si>
  <si>
    <t>ORD-006676</t>
  </si>
  <si>
    <t>ORD-006677</t>
  </si>
  <si>
    <t>ORD-006678</t>
  </si>
  <si>
    <t>ORD-006679</t>
  </si>
  <si>
    <t>ORD-006680</t>
  </si>
  <si>
    <t>ORD-006681</t>
  </si>
  <si>
    <t>ORD-006682</t>
  </si>
  <si>
    <t>ORD-006683</t>
  </si>
  <si>
    <t>ORD-006684</t>
  </si>
  <si>
    <t>ORD-006685</t>
  </si>
  <si>
    <t>ORD-006686</t>
  </si>
  <si>
    <t>ORD-006687</t>
  </si>
  <si>
    <t>ORD-006688</t>
  </si>
  <si>
    <t>ORD-006689</t>
  </si>
  <si>
    <t>ORD-006690</t>
  </si>
  <si>
    <t>ORD-006691</t>
  </si>
  <si>
    <t>ORD-006692</t>
  </si>
  <si>
    <t>ORD-006693</t>
  </si>
  <si>
    <t>ORD-006694</t>
  </si>
  <si>
    <t>ORD-006695</t>
  </si>
  <si>
    <t>ORD-006696</t>
  </si>
  <si>
    <t>ORD-006697</t>
  </si>
  <si>
    <t>ORD-006698</t>
  </si>
  <si>
    <t>ORD-006699</t>
  </si>
  <si>
    <t>ORD-006700</t>
  </si>
  <si>
    <t>ORD-006701</t>
  </si>
  <si>
    <t>ORD-006702</t>
  </si>
  <si>
    <t>ORD-006703</t>
  </si>
  <si>
    <t>ORD-006704</t>
  </si>
  <si>
    <t>ORD-006705</t>
  </si>
  <si>
    <t>ORD-006706</t>
  </si>
  <si>
    <t>ORD-006707</t>
  </si>
  <si>
    <t>ORD-006708</t>
  </si>
  <si>
    <t>ORD-006709</t>
  </si>
  <si>
    <t>ORD-006710</t>
  </si>
  <si>
    <t>ORD-006711</t>
  </si>
  <si>
    <t>ORD-006712</t>
  </si>
  <si>
    <t>ORD-006713</t>
  </si>
  <si>
    <t>ORD-006714</t>
  </si>
  <si>
    <t>ORD-006715</t>
  </si>
  <si>
    <t>ORD-006716</t>
  </si>
  <si>
    <t>ORD-006717</t>
  </si>
  <si>
    <t>ORD-006718</t>
  </si>
  <si>
    <t>ORD-006719</t>
  </si>
  <si>
    <t>ORD-006720</t>
  </si>
  <si>
    <t>ORD-006721</t>
  </si>
  <si>
    <t>ORD-006722</t>
  </si>
  <si>
    <t>ORD-006723</t>
  </si>
  <si>
    <t>ORD-006724</t>
  </si>
  <si>
    <t>ORD-006725</t>
  </si>
  <si>
    <t>ORD-006726</t>
  </si>
  <si>
    <t>ORD-006727</t>
  </si>
  <si>
    <t>ORD-006728</t>
  </si>
  <si>
    <t>ORD-006729</t>
  </si>
  <si>
    <t>ORD-006730</t>
  </si>
  <si>
    <t>ORD-006731</t>
  </si>
  <si>
    <t>ORD-006732</t>
  </si>
  <si>
    <t>ORD-006733</t>
  </si>
  <si>
    <t>ORD-006734</t>
  </si>
  <si>
    <t>ORD-006735</t>
  </si>
  <si>
    <t>ORD-006736</t>
  </si>
  <si>
    <t>ORD-006737</t>
  </si>
  <si>
    <t>ORD-006738</t>
  </si>
  <si>
    <t>ORD-006739</t>
  </si>
  <si>
    <t>ORD-006740</t>
  </si>
  <si>
    <t>ORD-006741</t>
  </si>
  <si>
    <t>ORD-006742</t>
  </si>
  <si>
    <t>ORD-006743</t>
  </si>
  <si>
    <t>ORD-006744</t>
  </si>
  <si>
    <t>ORD-006745</t>
  </si>
  <si>
    <t>ORD-006746</t>
  </si>
  <si>
    <t>ORD-006747</t>
  </si>
  <si>
    <t>ORD-006748</t>
  </si>
  <si>
    <t>ORD-006749</t>
  </si>
  <si>
    <t>ORD-006750</t>
  </si>
  <si>
    <t>ORD-006751</t>
  </si>
  <si>
    <t>ORD-006752</t>
  </si>
  <si>
    <t>ORD-006753</t>
  </si>
  <si>
    <t>ORD-006754</t>
  </si>
  <si>
    <t>ORD-006755</t>
  </si>
  <si>
    <t>ORD-006756</t>
  </si>
  <si>
    <t>ORD-006757</t>
  </si>
  <si>
    <t>ORD-006758</t>
  </si>
  <si>
    <t>ORD-006759</t>
  </si>
  <si>
    <t>ORD-006760</t>
  </si>
  <si>
    <t>ORD-006761</t>
  </si>
  <si>
    <t>ORD-006762</t>
  </si>
  <si>
    <t>ORD-006763</t>
  </si>
  <si>
    <t>ORD-006764</t>
  </si>
  <si>
    <t>ORD-006765</t>
  </si>
  <si>
    <t>ORD-006766</t>
  </si>
  <si>
    <t>ORD-006767</t>
  </si>
  <si>
    <t>ORD-006768</t>
  </si>
  <si>
    <t>ORD-006769</t>
  </si>
  <si>
    <t>ORD-006770</t>
  </si>
  <si>
    <t>ORD-006771</t>
  </si>
  <si>
    <t>ORD-006772</t>
  </si>
  <si>
    <t>ORD-006773</t>
  </si>
  <si>
    <t>ORD-006774</t>
  </si>
  <si>
    <t>ORD-006775</t>
  </si>
  <si>
    <t>ORD-006776</t>
  </si>
  <si>
    <t>ORD-006777</t>
  </si>
  <si>
    <t>ORD-006778</t>
  </si>
  <si>
    <t>ORD-006779</t>
  </si>
  <si>
    <t>ORD-006780</t>
  </si>
  <si>
    <t>ORD-006781</t>
  </si>
  <si>
    <t>ORD-006782</t>
  </si>
  <si>
    <t>ORD-006783</t>
  </si>
  <si>
    <t>ORD-006784</t>
  </si>
  <si>
    <t>ORD-006785</t>
  </si>
  <si>
    <t>ORD-006786</t>
  </si>
  <si>
    <t>ORD-006787</t>
  </si>
  <si>
    <t>ORD-006788</t>
  </si>
  <si>
    <t>ORD-006789</t>
  </si>
  <si>
    <t>ORD-006790</t>
  </si>
  <si>
    <t>ORD-006791</t>
  </si>
  <si>
    <t>ORD-006792</t>
  </si>
  <si>
    <t>ORD-006793</t>
  </si>
  <si>
    <t>ORD-006794</t>
  </si>
  <si>
    <t>ORD-006795</t>
  </si>
  <si>
    <t>ORD-006796</t>
  </si>
  <si>
    <t>ORD-006797</t>
  </si>
  <si>
    <t>ORD-006798</t>
  </si>
  <si>
    <t>ORD-006799</t>
  </si>
  <si>
    <t>ORD-006800</t>
  </si>
  <si>
    <t>ORD-006801</t>
  </si>
  <si>
    <t>ORD-006802</t>
  </si>
  <si>
    <t>ORD-006803</t>
  </si>
  <si>
    <t>ORD-006804</t>
  </si>
  <si>
    <t>ORD-006805</t>
  </si>
  <si>
    <t>ORD-006806</t>
  </si>
  <si>
    <t>ORD-006807</t>
  </si>
  <si>
    <t>ORD-006808</t>
  </si>
  <si>
    <t>ORD-006809</t>
  </si>
  <si>
    <t>ORD-006810</t>
  </si>
  <si>
    <t>ORD-006811</t>
  </si>
  <si>
    <t>ORD-006812</t>
  </si>
  <si>
    <t>ORD-006813</t>
  </si>
  <si>
    <t>ORD-006814</t>
  </si>
  <si>
    <t>ORD-006815</t>
  </si>
  <si>
    <t>ORD-006816</t>
  </si>
  <si>
    <t>ORD-006817</t>
  </si>
  <si>
    <t>ORD-006818</t>
  </si>
  <si>
    <t>ORD-006819</t>
  </si>
  <si>
    <t>ORD-006820</t>
  </si>
  <si>
    <t>ORD-006821</t>
  </si>
  <si>
    <t>ORD-006822</t>
  </si>
  <si>
    <t>ORD-006823</t>
  </si>
  <si>
    <t>ORD-006824</t>
  </si>
  <si>
    <t>ORD-006825</t>
  </si>
  <si>
    <t>ORD-006826</t>
  </si>
  <si>
    <t>ORD-006827</t>
  </si>
  <si>
    <t>ORD-006828</t>
  </si>
  <si>
    <t>ORD-006829</t>
  </si>
  <si>
    <t>ORD-006830</t>
  </si>
  <si>
    <t>ORD-006831</t>
  </si>
  <si>
    <t>ORD-006832</t>
  </si>
  <si>
    <t>ORD-006833</t>
  </si>
  <si>
    <t>ORD-006834</t>
  </si>
  <si>
    <t>ORD-006835</t>
  </si>
  <si>
    <t>ORD-006836</t>
  </si>
  <si>
    <t>ORD-006837</t>
  </si>
  <si>
    <t>ORD-006838</t>
  </si>
  <si>
    <t>ORD-006839</t>
  </si>
  <si>
    <t>ORD-006840</t>
  </si>
  <si>
    <t>ORD-006841</t>
  </si>
  <si>
    <t>ORD-006842</t>
  </si>
  <si>
    <t>ORD-006843</t>
  </si>
  <si>
    <t>ORD-006844</t>
  </si>
  <si>
    <t>ORD-006845</t>
  </si>
  <si>
    <t>ORD-006846</t>
  </si>
  <si>
    <t>ORD-006847</t>
  </si>
  <si>
    <t>ORD-006848</t>
  </si>
  <si>
    <t>ORD-006849</t>
  </si>
  <si>
    <t>ORD-006850</t>
  </si>
  <si>
    <t>ORD-006851</t>
  </si>
  <si>
    <t>ORD-006852</t>
  </si>
  <si>
    <t>ORD-006853</t>
  </si>
  <si>
    <t>ORD-006854</t>
  </si>
  <si>
    <t>ORD-006855</t>
  </si>
  <si>
    <t>ORD-006856</t>
  </si>
  <si>
    <t>ORD-006857</t>
  </si>
  <si>
    <t>ORD-006858</t>
  </si>
  <si>
    <t>ORD-006859</t>
  </si>
  <si>
    <t>ORD-006860</t>
  </si>
  <si>
    <t>ORD-006861</t>
  </si>
  <si>
    <t>ORD-006862</t>
  </si>
  <si>
    <t>ORD-006863</t>
  </si>
  <si>
    <t>ORD-006864</t>
  </si>
  <si>
    <t>ORD-006865</t>
  </si>
  <si>
    <t>ORD-006866</t>
  </si>
  <si>
    <t>ORD-006867</t>
  </si>
  <si>
    <t>ORD-006868</t>
  </si>
  <si>
    <t>ORD-006869</t>
  </si>
  <si>
    <t>ORD-006870</t>
  </si>
  <si>
    <t>ORD-006871</t>
  </si>
  <si>
    <t>ORD-006872</t>
  </si>
  <si>
    <t>ORD-006873</t>
  </si>
  <si>
    <t>ORD-006874</t>
  </si>
  <si>
    <t>ORD-006875</t>
  </si>
  <si>
    <t>ORD-006876</t>
  </si>
  <si>
    <t>ORD-006877</t>
  </si>
  <si>
    <t>ORD-006878</t>
  </si>
  <si>
    <t>ORD-006879</t>
  </si>
  <si>
    <t>ORD-006880</t>
  </si>
  <si>
    <t>ORD-006881</t>
  </si>
  <si>
    <t>ORD-006882</t>
  </si>
  <si>
    <t>ORD-006883</t>
  </si>
  <si>
    <t>ORD-006884</t>
  </si>
  <si>
    <t>ORD-006885</t>
  </si>
  <si>
    <t>ORD-006886</t>
  </si>
  <si>
    <t>ORD-006887</t>
  </si>
  <si>
    <t>ORD-006888</t>
  </si>
  <si>
    <t>ORD-006889</t>
  </si>
  <si>
    <t>ORD-006890</t>
  </si>
  <si>
    <t>ORD-006891</t>
  </si>
  <si>
    <t>ORD-006892</t>
  </si>
  <si>
    <t>ORD-006893</t>
  </si>
  <si>
    <t>ORD-006894</t>
  </si>
  <si>
    <t>ORD-006895</t>
  </si>
  <si>
    <t>ORD-006896</t>
  </si>
  <si>
    <t>ORD-006897</t>
  </si>
  <si>
    <t>ORD-006898</t>
  </si>
  <si>
    <t>ORD-006899</t>
  </si>
  <si>
    <t>ORD-006900</t>
  </si>
  <si>
    <t>ORD-006901</t>
  </si>
  <si>
    <t>ORD-006902</t>
  </si>
  <si>
    <t>ORD-006903</t>
  </si>
  <si>
    <t>ORD-006904</t>
  </si>
  <si>
    <t>ORD-006905</t>
  </si>
  <si>
    <t>ORD-006906</t>
  </si>
  <si>
    <t>ORD-006907</t>
  </si>
  <si>
    <t>ORD-006908</t>
  </si>
  <si>
    <t>ORD-006909</t>
  </si>
  <si>
    <t>ORD-006910</t>
  </si>
  <si>
    <t>ORD-006911</t>
  </si>
  <si>
    <t>ORD-006912</t>
  </si>
  <si>
    <t>ORD-006913</t>
  </si>
  <si>
    <t>ORD-006914</t>
  </si>
  <si>
    <t>ORD-006915</t>
  </si>
  <si>
    <t>ORD-006916</t>
  </si>
  <si>
    <t>ORD-006917</t>
  </si>
  <si>
    <t>ORD-006918</t>
  </si>
  <si>
    <t>ORD-006919</t>
  </si>
  <si>
    <t>ORD-006920</t>
  </si>
  <si>
    <t>ORD-006921</t>
  </si>
  <si>
    <t>ORD-006922</t>
  </si>
  <si>
    <t>ORD-006923</t>
  </si>
  <si>
    <t>ORD-006924</t>
  </si>
  <si>
    <t>ORD-006925</t>
  </si>
  <si>
    <t>ORD-006926</t>
  </si>
  <si>
    <t>ORD-006927</t>
  </si>
  <si>
    <t>ORD-006928</t>
  </si>
  <si>
    <t>ORD-006929</t>
  </si>
  <si>
    <t>ORD-006930</t>
  </si>
  <si>
    <t>ORD-006931</t>
  </si>
  <si>
    <t>ORD-006932</t>
  </si>
  <si>
    <t>ORD-006933</t>
  </si>
  <si>
    <t>ORD-006934</t>
  </si>
  <si>
    <t>ORD-006935</t>
  </si>
  <si>
    <t>ORD-006936</t>
  </si>
  <si>
    <t>ORD-006937</t>
  </si>
  <si>
    <t>ORD-006938</t>
  </si>
  <si>
    <t>ORD-006939</t>
  </si>
  <si>
    <t>ORD-006940</t>
  </si>
  <si>
    <t>ORD-006941</t>
  </si>
  <si>
    <t>ORD-006942</t>
  </si>
  <si>
    <t>ORD-006943</t>
  </si>
  <si>
    <t>ORD-006944</t>
  </si>
  <si>
    <t>ORD-006945</t>
  </si>
  <si>
    <t>ORD-006946</t>
  </si>
  <si>
    <t>ORD-006947</t>
  </si>
  <si>
    <t>ORD-006948</t>
  </si>
  <si>
    <t>ORD-006949</t>
  </si>
  <si>
    <t>ORD-006950</t>
  </si>
  <si>
    <t>ORD-006951</t>
  </si>
  <si>
    <t>ORD-006952</t>
  </si>
  <si>
    <t>ORD-006953</t>
  </si>
  <si>
    <t>ORD-006954</t>
  </si>
  <si>
    <t>ORD-006955</t>
  </si>
  <si>
    <t>ORD-006956</t>
  </si>
  <si>
    <t>ORD-006957</t>
  </si>
  <si>
    <t>ORD-006958</t>
  </si>
  <si>
    <t>ORD-006959</t>
  </si>
  <si>
    <t>ORD-006960</t>
  </si>
  <si>
    <t>ORD-006961</t>
  </si>
  <si>
    <t>ORD-006962</t>
  </si>
  <si>
    <t>ORD-006963</t>
  </si>
  <si>
    <t>ORD-006964</t>
  </si>
  <si>
    <t>ORD-006965</t>
  </si>
  <si>
    <t>ORD-006966</t>
  </si>
  <si>
    <t>ORD-006967</t>
  </si>
  <si>
    <t>ORD-006968</t>
  </si>
  <si>
    <t>ORD-006969</t>
  </si>
  <si>
    <t>ORD-006970</t>
  </si>
  <si>
    <t>ORD-006971</t>
  </si>
  <si>
    <t>ORD-006972</t>
  </si>
  <si>
    <t>ORD-006973</t>
  </si>
  <si>
    <t>ORD-006974</t>
  </si>
  <si>
    <t>ORD-006975</t>
  </si>
  <si>
    <t>ORD-006976</t>
  </si>
  <si>
    <t>ORD-006977</t>
  </si>
  <si>
    <t>ORD-006978</t>
  </si>
  <si>
    <t>ORD-006979</t>
  </si>
  <si>
    <t>ORD-006980</t>
  </si>
  <si>
    <t>ORD-006981</t>
  </si>
  <si>
    <t>ORD-006982</t>
  </si>
  <si>
    <t>ORD-006983</t>
  </si>
  <si>
    <t>ORD-006984</t>
  </si>
  <si>
    <t>ORD-006985</t>
  </si>
  <si>
    <t>ORD-006986</t>
  </si>
  <si>
    <t>ORD-006987</t>
  </si>
  <si>
    <t>ORD-006988</t>
  </si>
  <si>
    <t>ORD-006989</t>
  </si>
  <si>
    <t>ORD-006990</t>
  </si>
  <si>
    <t>ORD-006991</t>
  </si>
  <si>
    <t>ORD-006992</t>
  </si>
  <si>
    <t>ORD-006993</t>
  </si>
  <si>
    <t>ORD-006994</t>
  </si>
  <si>
    <t>ORD-006995</t>
  </si>
  <si>
    <t>ORD-006996</t>
  </si>
  <si>
    <t>ORD-006997</t>
  </si>
  <si>
    <t>ORD-006998</t>
  </si>
  <si>
    <t>ORD-006999</t>
  </si>
  <si>
    <t>ORD-007000</t>
  </si>
  <si>
    <t>ORD-007001</t>
  </si>
  <si>
    <t>ORD-007002</t>
  </si>
  <si>
    <t>ORD-007003</t>
  </si>
  <si>
    <t>ORD-007004</t>
  </si>
  <si>
    <t>ORD-007005</t>
  </si>
  <si>
    <t>ORD-007006</t>
  </si>
  <si>
    <t>ORD-007007</t>
  </si>
  <si>
    <t>ORD-007008</t>
  </si>
  <si>
    <t>ORD-007009</t>
  </si>
  <si>
    <t>ORD-007010</t>
  </si>
  <si>
    <t>ORD-007011</t>
  </si>
  <si>
    <t>ORD-007012</t>
  </si>
  <si>
    <t>ORD-007013</t>
  </si>
  <si>
    <t>ORD-007014</t>
  </si>
  <si>
    <t>ORD-007015</t>
  </si>
  <si>
    <t>ORD-007016</t>
  </si>
  <si>
    <t>ORD-007017</t>
  </si>
  <si>
    <t>ORD-007018</t>
  </si>
  <si>
    <t>ORD-007019</t>
  </si>
  <si>
    <t>ORD-007020</t>
  </si>
  <si>
    <t>ORD-007021</t>
  </si>
  <si>
    <t>ORD-007022</t>
  </si>
  <si>
    <t>ORD-007023</t>
  </si>
  <si>
    <t>ORD-007024</t>
  </si>
  <si>
    <t>ORD-007025</t>
  </si>
  <si>
    <t>ORD-007026</t>
  </si>
  <si>
    <t>ORD-007027</t>
  </si>
  <si>
    <t>ORD-007028</t>
  </si>
  <si>
    <t>ORD-007029</t>
  </si>
  <si>
    <t>ORD-007030</t>
  </si>
  <si>
    <t>ORD-007031</t>
  </si>
  <si>
    <t>ORD-007032</t>
  </si>
  <si>
    <t>ORD-007033</t>
  </si>
  <si>
    <t>ORD-007034</t>
  </si>
  <si>
    <t>ORD-007035</t>
  </si>
  <si>
    <t>ORD-007036</t>
  </si>
  <si>
    <t>ORD-007037</t>
  </si>
  <si>
    <t>ORD-007038</t>
  </si>
  <si>
    <t>ORD-007039</t>
  </si>
  <si>
    <t>ORD-007040</t>
  </si>
  <si>
    <t>ORD-007041</t>
  </si>
  <si>
    <t>ORD-007042</t>
  </si>
  <si>
    <t>ORD-007043</t>
  </si>
  <si>
    <t>ORD-007044</t>
  </si>
  <si>
    <t>ORD-007045</t>
  </si>
  <si>
    <t>ORD-007046</t>
  </si>
  <si>
    <t>ORD-007047</t>
  </si>
  <si>
    <t>ORD-007048</t>
  </si>
  <si>
    <t>ORD-007049</t>
  </si>
  <si>
    <t>ORD-007050</t>
  </si>
  <si>
    <t>ORD-007051</t>
  </si>
  <si>
    <t>ORD-007052</t>
  </si>
  <si>
    <t>ORD-007053</t>
  </si>
  <si>
    <t>ORD-007054</t>
  </si>
  <si>
    <t>ORD-007055</t>
  </si>
  <si>
    <t>ORD-007056</t>
  </si>
  <si>
    <t>ORD-007057</t>
  </si>
  <si>
    <t>ORD-007058</t>
  </si>
  <si>
    <t>ORD-007059</t>
  </si>
  <si>
    <t>ORD-007060</t>
  </si>
  <si>
    <t>ORD-007061</t>
  </si>
  <si>
    <t>ORD-007062</t>
  </si>
  <si>
    <t>ORD-007063</t>
  </si>
  <si>
    <t>ORD-007064</t>
  </si>
  <si>
    <t>ORD-007065</t>
  </si>
  <si>
    <t>ORD-007066</t>
  </si>
  <si>
    <t>ORD-007067</t>
  </si>
  <si>
    <t>ORD-007068</t>
  </si>
  <si>
    <t>ORD-007069</t>
  </si>
  <si>
    <t>ORD-007070</t>
  </si>
  <si>
    <t>ORD-007071</t>
  </si>
  <si>
    <t>ORD-007072</t>
  </si>
  <si>
    <t>ORD-007073</t>
  </si>
  <si>
    <t>ORD-007074</t>
  </si>
  <si>
    <t>ORD-007075</t>
  </si>
  <si>
    <t>ORD-007076</t>
  </si>
  <si>
    <t>ORD-007077</t>
  </si>
  <si>
    <t>ORD-007078</t>
  </si>
  <si>
    <t>ORD-007079</t>
  </si>
  <si>
    <t>ORD-007080</t>
  </si>
  <si>
    <t>ORD-007081</t>
  </si>
  <si>
    <t>ORD-007082</t>
  </si>
  <si>
    <t>ORD-007083</t>
  </si>
  <si>
    <t>ORD-007084</t>
  </si>
  <si>
    <t>ORD-007085</t>
  </si>
  <si>
    <t>ORD-007086</t>
  </si>
  <si>
    <t>ORD-007087</t>
  </si>
  <si>
    <t>ORD-007088</t>
  </si>
  <si>
    <t>ORD-007089</t>
  </si>
  <si>
    <t>ORD-007090</t>
  </si>
  <si>
    <t>ORD-007091</t>
  </si>
  <si>
    <t>ORD-007092</t>
  </si>
  <si>
    <t>ORD-007093</t>
  </si>
  <si>
    <t>ORD-007094</t>
  </si>
  <si>
    <t>ORD-007095</t>
  </si>
  <si>
    <t>ORD-007096</t>
  </si>
  <si>
    <t>ORD-007097</t>
  </si>
  <si>
    <t>ORD-007098</t>
  </si>
  <si>
    <t>ORD-007099</t>
  </si>
  <si>
    <t>ORD-007100</t>
  </si>
  <si>
    <t>ORD-007101</t>
  </si>
  <si>
    <t>ORD-007102</t>
  </si>
  <si>
    <t>ORD-007103</t>
  </si>
  <si>
    <t>ORD-007104</t>
  </si>
  <si>
    <t>ORD-007105</t>
  </si>
  <si>
    <t>ORD-007106</t>
  </si>
  <si>
    <t>ORD-007107</t>
  </si>
  <si>
    <t>ORD-007108</t>
  </si>
  <si>
    <t>ORD-007109</t>
  </si>
  <si>
    <t>ORD-007110</t>
  </si>
  <si>
    <t>ORD-007111</t>
  </si>
  <si>
    <t>ORD-007112</t>
  </si>
  <si>
    <t>ORD-007113</t>
  </si>
  <si>
    <t>ORD-007114</t>
  </si>
  <si>
    <t>ORD-007115</t>
  </si>
  <si>
    <t>ORD-007116</t>
  </si>
  <si>
    <t>ORD-007117</t>
  </si>
  <si>
    <t>ORD-007118</t>
  </si>
  <si>
    <t>ORD-007119</t>
  </si>
  <si>
    <t>ORD-007120</t>
  </si>
  <si>
    <t>ORD-007121</t>
  </si>
  <si>
    <t>ORD-007122</t>
  </si>
  <si>
    <t>ORD-007123</t>
  </si>
  <si>
    <t>ORD-007124</t>
  </si>
  <si>
    <t>ORD-007125</t>
  </si>
  <si>
    <t>ORD-007126</t>
  </si>
  <si>
    <t>ORD-007127</t>
  </si>
  <si>
    <t>ORD-007128</t>
  </si>
  <si>
    <t>ORD-007129</t>
  </si>
  <si>
    <t>ORD-007130</t>
  </si>
  <si>
    <t>ORD-007131</t>
  </si>
  <si>
    <t>ORD-007132</t>
  </si>
  <si>
    <t>ORD-007133</t>
  </si>
  <si>
    <t>ORD-007134</t>
  </si>
  <si>
    <t>ORD-007135</t>
  </si>
  <si>
    <t>ORD-007136</t>
  </si>
  <si>
    <t>ORD-007137</t>
  </si>
  <si>
    <t>ORD-007138</t>
  </si>
  <si>
    <t>ORD-007139</t>
  </si>
  <si>
    <t>ORD-007140</t>
  </si>
  <si>
    <t>ORD-007141</t>
  </si>
  <si>
    <t>ORD-007142</t>
  </si>
  <si>
    <t>ORD-007143</t>
  </si>
  <si>
    <t>ORD-007144</t>
  </si>
  <si>
    <t>ORD-007145</t>
  </si>
  <si>
    <t>ORD-007146</t>
  </si>
  <si>
    <t>ORD-007147</t>
  </si>
  <si>
    <t>ORD-007148</t>
  </si>
  <si>
    <t>ORD-007149</t>
  </si>
  <si>
    <t>ORD-007150</t>
  </si>
  <si>
    <t>ORD-007151</t>
  </si>
  <si>
    <t>ORD-007152</t>
  </si>
  <si>
    <t>ORD-007153</t>
  </si>
  <si>
    <t>ORD-007154</t>
  </si>
  <si>
    <t>ORD-007155</t>
  </si>
  <si>
    <t>ORD-007156</t>
  </si>
  <si>
    <t>ORD-007157</t>
  </si>
  <si>
    <t>ORD-007158</t>
  </si>
  <si>
    <t>ORD-007159</t>
  </si>
  <si>
    <t>ORD-007160</t>
  </si>
  <si>
    <t>ORD-007161</t>
  </si>
  <si>
    <t>ORD-007162</t>
  </si>
  <si>
    <t>ORD-007163</t>
  </si>
  <si>
    <t>ORD-007164</t>
  </si>
  <si>
    <t>ORD-007165</t>
  </si>
  <si>
    <t>ORD-007166</t>
  </si>
  <si>
    <t>ORD-007167</t>
  </si>
  <si>
    <t>ORD-007168</t>
  </si>
  <si>
    <t>ORD-007169</t>
  </si>
  <si>
    <t>ORD-007170</t>
  </si>
  <si>
    <t>ORD-007171</t>
  </si>
  <si>
    <t>ORD-007172</t>
  </si>
  <si>
    <t>ORD-007173</t>
  </si>
  <si>
    <t>ORD-007174</t>
  </si>
  <si>
    <t>ORD-007175</t>
  </si>
  <si>
    <t>ORD-007176</t>
  </si>
  <si>
    <t>ORD-007177</t>
  </si>
  <si>
    <t>ORD-007178</t>
  </si>
  <si>
    <t>ORD-007179</t>
  </si>
  <si>
    <t>ORD-007180</t>
  </si>
  <si>
    <t>ORD-007181</t>
  </si>
  <si>
    <t>ORD-007182</t>
  </si>
  <si>
    <t>ORD-007183</t>
  </si>
  <si>
    <t>ORD-007184</t>
  </si>
  <si>
    <t>ORD-007185</t>
  </si>
  <si>
    <t>ORD-007186</t>
  </si>
  <si>
    <t>ORD-007187</t>
  </si>
  <si>
    <t>ORD-007188</t>
  </si>
  <si>
    <t>ORD-007189</t>
  </si>
  <si>
    <t>ORD-007190</t>
  </si>
  <si>
    <t>ORD-007191</t>
  </si>
  <si>
    <t>ORD-007192</t>
  </si>
  <si>
    <t>ORD-007193</t>
  </si>
  <si>
    <t>ORD-007194</t>
  </si>
  <si>
    <t>ORD-007195</t>
  </si>
  <si>
    <t>ORD-007196</t>
  </si>
  <si>
    <t>ORD-007197</t>
  </si>
  <si>
    <t>ORD-007198</t>
  </si>
  <si>
    <t>ORD-007199</t>
  </si>
  <si>
    <t>ORD-007200</t>
  </si>
  <si>
    <t>ORD-007201</t>
  </si>
  <si>
    <t>ORD-007202</t>
  </si>
  <si>
    <t>ORD-007203</t>
  </si>
  <si>
    <t>ORD-007204</t>
  </si>
  <si>
    <t>ORD-007205</t>
  </si>
  <si>
    <t>ORD-007206</t>
  </si>
  <si>
    <t>ORD-007207</t>
  </si>
  <si>
    <t>ORD-007208</t>
  </si>
  <si>
    <t>ORD-007209</t>
  </si>
  <si>
    <t>ORD-007210</t>
  </si>
  <si>
    <t>ORD-007211</t>
  </si>
  <si>
    <t>ORD-007212</t>
  </si>
  <si>
    <t>ORD-007213</t>
  </si>
  <si>
    <t>ORD-007214</t>
  </si>
  <si>
    <t>ORD-007215</t>
  </si>
  <si>
    <t>ORD-007216</t>
  </si>
  <si>
    <t>ORD-007217</t>
  </si>
  <si>
    <t>ORD-007218</t>
  </si>
  <si>
    <t>ORD-007219</t>
  </si>
  <si>
    <t>ORD-007220</t>
  </si>
  <si>
    <t>ORD-007221</t>
  </si>
  <si>
    <t>ORD-007222</t>
  </si>
  <si>
    <t>ORD-007223</t>
  </si>
  <si>
    <t>ORD-007224</t>
  </si>
  <si>
    <t>ORD-007225</t>
  </si>
  <si>
    <t>ORD-007226</t>
  </si>
  <si>
    <t>ORD-007227</t>
  </si>
  <si>
    <t>ORD-007228</t>
  </si>
  <si>
    <t>ORD-007229</t>
  </si>
  <si>
    <t>ORD-007230</t>
  </si>
  <si>
    <t>ORD-007231</t>
  </si>
  <si>
    <t>ORD-007232</t>
  </si>
  <si>
    <t>ORD-007233</t>
  </si>
  <si>
    <t>ORD-007234</t>
  </si>
  <si>
    <t>ORD-007235</t>
  </si>
  <si>
    <t>ORD-007236</t>
  </si>
  <si>
    <t>ORD-007237</t>
  </si>
  <si>
    <t>ORD-007238</t>
  </si>
  <si>
    <t>ORD-007239</t>
  </si>
  <si>
    <t>ORD-007240</t>
  </si>
  <si>
    <t>ORD-007241</t>
  </si>
  <si>
    <t>ORD-007242</t>
  </si>
  <si>
    <t>ORD-007243</t>
  </si>
  <si>
    <t>ORD-007244</t>
  </si>
  <si>
    <t>ORD-007245</t>
  </si>
  <si>
    <t>ORD-007246</t>
  </si>
  <si>
    <t>ORD-007247</t>
  </si>
  <si>
    <t>ORD-007248</t>
  </si>
  <si>
    <t>ORD-007249</t>
  </si>
  <si>
    <t>ORD-007250</t>
  </si>
  <si>
    <t>ORD-007251</t>
  </si>
  <si>
    <t>ORD-007252</t>
  </si>
  <si>
    <t>ORD-007253</t>
  </si>
  <si>
    <t>ORD-007254</t>
  </si>
  <si>
    <t>ORD-007255</t>
  </si>
  <si>
    <t>ORD-007256</t>
  </si>
  <si>
    <t>ORD-007257</t>
  </si>
  <si>
    <t>ORD-007258</t>
  </si>
  <si>
    <t>ORD-007259</t>
  </si>
  <si>
    <t>ORD-007260</t>
  </si>
  <si>
    <t>ORD-007261</t>
  </si>
  <si>
    <t>ORD-007262</t>
  </si>
  <si>
    <t>ORD-007263</t>
  </si>
  <si>
    <t>ORD-007264</t>
  </si>
  <si>
    <t>ORD-007265</t>
  </si>
  <si>
    <t>ORD-007266</t>
  </si>
  <si>
    <t>ORD-007267</t>
  </si>
  <si>
    <t>ORD-007268</t>
  </si>
  <si>
    <t>ORD-007269</t>
  </si>
  <si>
    <t>ORD-007270</t>
  </si>
  <si>
    <t>ORD-007271</t>
  </si>
  <si>
    <t>ORD-007272</t>
  </si>
  <si>
    <t>ORD-007273</t>
  </si>
  <si>
    <t>ORD-007274</t>
  </si>
  <si>
    <t>ORD-007275</t>
  </si>
  <si>
    <t>ORD-007276</t>
  </si>
  <si>
    <t>ORD-007277</t>
  </si>
  <si>
    <t>ORD-007278</t>
  </si>
  <si>
    <t>ORD-007279</t>
  </si>
  <si>
    <t>ORD-007280</t>
  </si>
  <si>
    <t>ORD-007281</t>
  </si>
  <si>
    <t>ORD-007282</t>
  </si>
  <si>
    <t>ORD-007283</t>
  </si>
  <si>
    <t>ORD-007284</t>
  </si>
  <si>
    <t>ORD-007285</t>
  </si>
  <si>
    <t>ORD-007286</t>
  </si>
  <si>
    <t>ORD-007287</t>
  </si>
  <si>
    <t>ORD-007288</t>
  </si>
  <si>
    <t>ORD-007289</t>
  </si>
  <si>
    <t>ORD-007290</t>
  </si>
  <si>
    <t>ORD-007291</t>
  </si>
  <si>
    <t>ORD-007292</t>
  </si>
  <si>
    <t>ORD-007293</t>
  </si>
  <si>
    <t>ORD-007294</t>
  </si>
  <si>
    <t>ORD-007295</t>
  </si>
  <si>
    <t>ORD-007296</t>
  </si>
  <si>
    <t>ORD-007297</t>
  </si>
  <si>
    <t>ORD-007298</t>
  </si>
  <si>
    <t>ORD-007299</t>
  </si>
  <si>
    <t>ORD-007300</t>
  </si>
  <si>
    <t>ORD-007301</t>
  </si>
  <si>
    <t>ORD-007302</t>
  </si>
  <si>
    <t>ORD-007303</t>
  </si>
  <si>
    <t>ORD-007304</t>
  </si>
  <si>
    <t>ORD-007305</t>
  </si>
  <si>
    <t>ORD-007306</t>
  </si>
  <si>
    <t>ORD-007307</t>
  </si>
  <si>
    <t>ORD-007308</t>
  </si>
  <si>
    <t>ORD-007309</t>
  </si>
  <si>
    <t>ORD-007310</t>
  </si>
  <si>
    <t>ORD-007311</t>
  </si>
  <si>
    <t>ORD-007312</t>
  </si>
  <si>
    <t>ORD-007313</t>
  </si>
  <si>
    <t>ORD-007314</t>
  </si>
  <si>
    <t>ORD-007315</t>
  </si>
  <si>
    <t>ORD-007316</t>
  </si>
  <si>
    <t>ORD-007317</t>
  </si>
  <si>
    <t>ORD-007318</t>
  </si>
  <si>
    <t>ORD-007319</t>
  </si>
  <si>
    <t>ORD-007320</t>
  </si>
  <si>
    <t>ORD-007321</t>
  </si>
  <si>
    <t>ORD-007322</t>
  </si>
  <si>
    <t>ORD-007323</t>
  </si>
  <si>
    <t>ORD-007324</t>
  </si>
  <si>
    <t>ORD-007325</t>
  </si>
  <si>
    <t>ORD-007326</t>
  </si>
  <si>
    <t>ORD-007327</t>
  </si>
  <si>
    <t>ORD-007328</t>
  </si>
  <si>
    <t>ORD-007329</t>
  </si>
  <si>
    <t>ORD-007330</t>
  </si>
  <si>
    <t>ORD-007331</t>
  </si>
  <si>
    <t>ORD-007332</t>
  </si>
  <si>
    <t>ORD-007333</t>
  </si>
  <si>
    <t>ORD-007334</t>
  </si>
  <si>
    <t>ORD-007335</t>
  </si>
  <si>
    <t>ORD-007336</t>
  </si>
  <si>
    <t>ORD-007337</t>
  </si>
  <si>
    <t>ORD-007338</t>
  </si>
  <si>
    <t>ORD-007339</t>
  </si>
  <si>
    <t>ORD-007340</t>
  </si>
  <si>
    <t>ORD-007341</t>
  </si>
  <si>
    <t>ORD-007342</t>
  </si>
  <si>
    <t>ORD-007343</t>
  </si>
  <si>
    <t>ORD-007344</t>
  </si>
  <si>
    <t>ORD-007345</t>
  </si>
  <si>
    <t>ORD-007346</t>
  </si>
  <si>
    <t>ORD-007347</t>
  </si>
  <si>
    <t>ORD-007348</t>
  </si>
  <si>
    <t>ORD-007349</t>
  </si>
  <si>
    <t>ORD-007350</t>
  </si>
  <si>
    <t>ORD-007351</t>
  </si>
  <si>
    <t>ORD-007352</t>
  </si>
  <si>
    <t>ORD-007353</t>
  </si>
  <si>
    <t>ORD-007354</t>
  </si>
  <si>
    <t>ORD-007355</t>
  </si>
  <si>
    <t>ORD-007356</t>
  </si>
  <si>
    <t>ORD-007357</t>
  </si>
  <si>
    <t>ORD-007358</t>
  </si>
  <si>
    <t>ORD-007359</t>
  </si>
  <si>
    <t>ORD-007360</t>
  </si>
  <si>
    <t>ORD-007361</t>
  </si>
  <si>
    <t>ORD-007362</t>
  </si>
  <si>
    <t>ORD-007363</t>
  </si>
  <si>
    <t>ORD-007364</t>
  </si>
  <si>
    <t>ORD-007365</t>
  </si>
  <si>
    <t>ORD-007366</t>
  </si>
  <si>
    <t>ORD-007367</t>
  </si>
  <si>
    <t>ORD-007368</t>
  </si>
  <si>
    <t>ORD-007369</t>
  </si>
  <si>
    <t>ORD-007370</t>
  </si>
  <si>
    <t>ORD-007371</t>
  </si>
  <si>
    <t>ORD-007372</t>
  </si>
  <si>
    <t>ORD-007373</t>
  </si>
  <si>
    <t>ORD-007374</t>
  </si>
  <si>
    <t>ORD-007375</t>
  </si>
  <si>
    <t>ORD-007376</t>
  </si>
  <si>
    <t>ORD-007377</t>
  </si>
  <si>
    <t>ORD-007378</t>
  </si>
  <si>
    <t>ORD-007379</t>
  </si>
  <si>
    <t>ORD-007380</t>
  </si>
  <si>
    <t>ORD-007381</t>
  </si>
  <si>
    <t>ORD-007382</t>
  </si>
  <si>
    <t>ORD-007383</t>
  </si>
  <si>
    <t>ORD-007384</t>
  </si>
  <si>
    <t>ORD-007385</t>
  </si>
  <si>
    <t>ORD-007386</t>
  </si>
  <si>
    <t>ORD-007387</t>
  </si>
  <si>
    <t>ORD-007388</t>
  </si>
  <si>
    <t>ORD-007389</t>
  </si>
  <si>
    <t>ORD-007390</t>
  </si>
  <si>
    <t>ORD-007391</t>
  </si>
  <si>
    <t>ORD-007392</t>
  </si>
  <si>
    <t>ORD-007393</t>
  </si>
  <si>
    <t>ORD-007394</t>
  </si>
  <si>
    <t>ORD-007395</t>
  </si>
  <si>
    <t>ORD-007396</t>
  </si>
  <si>
    <t>ORD-007397</t>
  </si>
  <si>
    <t>ORD-007398</t>
  </si>
  <si>
    <t>ORD-007399</t>
  </si>
  <si>
    <t>ORD-007400</t>
  </si>
  <si>
    <t>ORD-007401</t>
  </si>
  <si>
    <t>ORD-007402</t>
  </si>
  <si>
    <t>ORD-007403</t>
  </si>
  <si>
    <t>ORD-007404</t>
  </si>
  <si>
    <t>ORD-007405</t>
  </si>
  <si>
    <t>ORD-007406</t>
  </si>
  <si>
    <t>ORD-007407</t>
  </si>
  <si>
    <t>ORD-007408</t>
  </si>
  <si>
    <t>ORD-007409</t>
  </si>
  <si>
    <t>ORD-007410</t>
  </si>
  <si>
    <t>ORD-007411</t>
  </si>
  <si>
    <t>ORD-007412</t>
  </si>
  <si>
    <t>ORD-007413</t>
  </si>
  <si>
    <t>ORD-007414</t>
  </si>
  <si>
    <t>ORD-007415</t>
  </si>
  <si>
    <t>ORD-007416</t>
  </si>
  <si>
    <t>ORD-007417</t>
  </si>
  <si>
    <t>ORD-007418</t>
  </si>
  <si>
    <t>ORD-007419</t>
  </si>
  <si>
    <t>ORD-007420</t>
  </si>
  <si>
    <t>ORD-007421</t>
  </si>
  <si>
    <t>ORD-007422</t>
  </si>
  <si>
    <t>ORD-007423</t>
  </si>
  <si>
    <t>ORD-007424</t>
  </si>
  <si>
    <t>ORD-007425</t>
  </si>
  <si>
    <t>ORD-007426</t>
  </si>
  <si>
    <t>ORD-007427</t>
  </si>
  <si>
    <t>ORD-007428</t>
  </si>
  <si>
    <t>ORD-007429</t>
  </si>
  <si>
    <t>ORD-007430</t>
  </si>
  <si>
    <t>ORD-007431</t>
  </si>
  <si>
    <t>ORD-007432</t>
  </si>
  <si>
    <t>ORD-007433</t>
  </si>
  <si>
    <t>ORD-007434</t>
  </si>
  <si>
    <t>ORD-007435</t>
  </si>
  <si>
    <t>ORD-007436</t>
  </si>
  <si>
    <t>ORD-007437</t>
  </si>
  <si>
    <t>ORD-007438</t>
  </si>
  <si>
    <t>ORD-007439</t>
  </si>
  <si>
    <t>ORD-007440</t>
  </si>
  <si>
    <t>ORD-007441</t>
  </si>
  <si>
    <t>ORD-007442</t>
  </si>
  <si>
    <t>ORD-007443</t>
  </si>
  <si>
    <t>ORD-007444</t>
  </si>
  <si>
    <t>ORD-007445</t>
  </si>
  <si>
    <t>ORD-007446</t>
  </si>
  <si>
    <t>ORD-007447</t>
  </si>
  <si>
    <t>ORD-007448</t>
  </si>
  <si>
    <t>ORD-007449</t>
  </si>
  <si>
    <t>ORD-007450</t>
  </si>
  <si>
    <t>ORD-007451</t>
  </si>
  <si>
    <t>ORD-007452</t>
  </si>
  <si>
    <t>ORD-007453</t>
  </si>
  <si>
    <t>ORD-007454</t>
  </si>
  <si>
    <t>ORD-007455</t>
  </si>
  <si>
    <t>ORD-007456</t>
  </si>
  <si>
    <t>ORD-007457</t>
  </si>
  <si>
    <t>ORD-007458</t>
  </si>
  <si>
    <t>ORD-007459</t>
  </si>
  <si>
    <t>ORD-007460</t>
  </si>
  <si>
    <t>ORD-007461</t>
  </si>
  <si>
    <t>ORD-007462</t>
  </si>
  <si>
    <t>ORD-007463</t>
  </si>
  <si>
    <t>ORD-007464</t>
  </si>
  <si>
    <t>ORD-007465</t>
  </si>
  <si>
    <t>ORD-007466</t>
  </si>
  <si>
    <t>ORD-007467</t>
  </si>
  <si>
    <t>ORD-007468</t>
  </si>
  <si>
    <t>ORD-007469</t>
  </si>
  <si>
    <t>ORD-007470</t>
  </si>
  <si>
    <t>ORD-007471</t>
  </si>
  <si>
    <t>ORD-007472</t>
  </si>
  <si>
    <t>ORD-007473</t>
  </si>
  <si>
    <t>ORD-007474</t>
  </si>
  <si>
    <t>ORD-007475</t>
  </si>
  <si>
    <t>ORD-007476</t>
  </si>
  <si>
    <t>ORD-007477</t>
  </si>
  <si>
    <t>ORD-007478</t>
  </si>
  <si>
    <t>ORD-007479</t>
  </si>
  <si>
    <t>ORD-007480</t>
  </si>
  <si>
    <t>ORD-007481</t>
  </si>
  <si>
    <t>ORD-007482</t>
  </si>
  <si>
    <t>ORD-007483</t>
  </si>
  <si>
    <t>ORD-007484</t>
  </si>
  <si>
    <t>ORD-007485</t>
  </si>
  <si>
    <t>ORD-007486</t>
  </si>
  <si>
    <t>ORD-007487</t>
  </si>
  <si>
    <t>ORD-007488</t>
  </si>
  <si>
    <t>ORD-007489</t>
  </si>
  <si>
    <t>ORD-007490</t>
  </si>
  <si>
    <t>ORD-007491</t>
  </si>
  <si>
    <t>ORD-007492</t>
  </si>
  <si>
    <t>ORD-007493</t>
  </si>
  <si>
    <t>ORD-007494</t>
  </si>
  <si>
    <t>ORD-007495</t>
  </si>
  <si>
    <t>ORD-007496</t>
  </si>
  <si>
    <t>ORD-007497</t>
  </si>
  <si>
    <t>ORD-007498</t>
  </si>
  <si>
    <t>ORD-007499</t>
  </si>
  <si>
    <t>ORD-007500</t>
  </si>
  <si>
    <t>ORD-007501</t>
  </si>
  <si>
    <t>ORD-007502</t>
  </si>
  <si>
    <t>ORD-007503</t>
  </si>
  <si>
    <t>ORD-007504</t>
  </si>
  <si>
    <t>ORD-007505</t>
  </si>
  <si>
    <t>ORD-007506</t>
  </si>
  <si>
    <t>ORD-007507</t>
  </si>
  <si>
    <t>ORD-007508</t>
  </si>
  <si>
    <t>ORD-007509</t>
  </si>
  <si>
    <t>ORD-007510</t>
  </si>
  <si>
    <t>ORD-007511</t>
  </si>
  <si>
    <t>ORD-007512</t>
  </si>
  <si>
    <t>ORD-007513</t>
  </si>
  <si>
    <t>ORD-007514</t>
  </si>
  <si>
    <t>ORD-007515</t>
  </si>
  <si>
    <t>ORD-007516</t>
  </si>
  <si>
    <t>ORD-007517</t>
  </si>
  <si>
    <t>ORD-007518</t>
  </si>
  <si>
    <t>ORD-007519</t>
  </si>
  <si>
    <t>ORD-007520</t>
  </si>
  <si>
    <t>ORD-007521</t>
  </si>
  <si>
    <t>ORD-007522</t>
  </si>
  <si>
    <t>ORD-007523</t>
  </si>
  <si>
    <t>ORD-007524</t>
  </si>
  <si>
    <t>ORD-007525</t>
  </si>
  <si>
    <t>ORD-007526</t>
  </si>
  <si>
    <t>ORD-007527</t>
  </si>
  <si>
    <t>ORD-007528</t>
  </si>
  <si>
    <t>ORD-007529</t>
  </si>
  <si>
    <t>ORD-007530</t>
  </si>
  <si>
    <t>ORD-007531</t>
  </si>
  <si>
    <t>ORD-007532</t>
  </si>
  <si>
    <t>ORD-007533</t>
  </si>
  <si>
    <t>ORD-007534</t>
  </si>
  <si>
    <t>ORD-007535</t>
  </si>
  <si>
    <t>ORD-007536</t>
  </si>
  <si>
    <t>ORD-007537</t>
  </si>
  <si>
    <t>ORD-007538</t>
  </si>
  <si>
    <t>ORD-007539</t>
  </si>
  <si>
    <t>ORD-007540</t>
  </si>
  <si>
    <t>ORD-007541</t>
  </si>
  <si>
    <t>ORD-007542</t>
  </si>
  <si>
    <t>ORD-007543</t>
  </si>
  <si>
    <t>ORD-007544</t>
  </si>
  <si>
    <t>ORD-007545</t>
  </si>
  <si>
    <t>ORD-007546</t>
  </si>
  <si>
    <t>ORD-007547</t>
  </si>
  <si>
    <t>ORD-007548</t>
  </si>
  <si>
    <t>ORD-007549</t>
  </si>
  <si>
    <t>ORD-007550</t>
  </si>
  <si>
    <t>ORD-007551</t>
  </si>
  <si>
    <t>ORD-007552</t>
  </si>
  <si>
    <t>ORD-007553</t>
  </si>
  <si>
    <t>ORD-007554</t>
  </si>
  <si>
    <t>ORD-007555</t>
  </si>
  <si>
    <t>ORD-007556</t>
  </si>
  <si>
    <t>ORD-007557</t>
  </si>
  <si>
    <t>ORD-007558</t>
  </si>
  <si>
    <t>ORD-007559</t>
  </si>
  <si>
    <t>ORD-007560</t>
  </si>
  <si>
    <t>ORD-007561</t>
  </si>
  <si>
    <t>ORD-007562</t>
  </si>
  <si>
    <t>ORD-007563</t>
  </si>
  <si>
    <t>ORD-007564</t>
  </si>
  <si>
    <t>ORD-007565</t>
  </si>
  <si>
    <t>ORD-007566</t>
  </si>
  <si>
    <t>ORD-007567</t>
  </si>
  <si>
    <t>ORD-007568</t>
  </si>
  <si>
    <t>ORD-007569</t>
  </si>
  <si>
    <t>ORD-007570</t>
  </si>
  <si>
    <t>ORD-007571</t>
  </si>
  <si>
    <t>ORD-007572</t>
  </si>
  <si>
    <t>ORD-007573</t>
  </si>
  <si>
    <t>ORD-007574</t>
  </si>
  <si>
    <t>ORD-007575</t>
  </si>
  <si>
    <t>ORD-007576</t>
  </si>
  <si>
    <t>ORD-007577</t>
  </si>
  <si>
    <t>ORD-007578</t>
  </si>
  <si>
    <t>ORD-007579</t>
  </si>
  <si>
    <t>ORD-007580</t>
  </si>
  <si>
    <t>ORD-007581</t>
  </si>
  <si>
    <t>ORD-007582</t>
  </si>
  <si>
    <t>ORD-007583</t>
  </si>
  <si>
    <t>ORD-007584</t>
  </si>
  <si>
    <t>ORD-007585</t>
  </si>
  <si>
    <t>ORD-007586</t>
  </si>
  <si>
    <t>ORD-007587</t>
  </si>
  <si>
    <t>ORD-007588</t>
  </si>
  <si>
    <t>ORD-007589</t>
  </si>
  <si>
    <t>ORD-007590</t>
  </si>
  <si>
    <t>ORD-007591</t>
  </si>
  <si>
    <t>ORD-007592</t>
  </si>
  <si>
    <t>ORD-007593</t>
  </si>
  <si>
    <t>ORD-007594</t>
  </si>
  <si>
    <t>ORD-007595</t>
  </si>
  <si>
    <t>ORD-007596</t>
  </si>
  <si>
    <t>ORD-007597</t>
  </si>
  <si>
    <t>ORD-007598</t>
  </si>
  <si>
    <t>ORD-007599</t>
  </si>
  <si>
    <t>ORD-007600</t>
  </si>
  <si>
    <t>ORD-007601</t>
  </si>
  <si>
    <t>ORD-007602</t>
  </si>
  <si>
    <t>ORD-007603</t>
  </si>
  <si>
    <t>ORD-007604</t>
  </si>
  <si>
    <t>ORD-007605</t>
  </si>
  <si>
    <t>ORD-007606</t>
  </si>
  <si>
    <t>ORD-007607</t>
  </si>
  <si>
    <t>ORD-007608</t>
  </si>
  <si>
    <t>ORD-007609</t>
  </si>
  <si>
    <t>ORD-007610</t>
  </si>
  <si>
    <t>ORD-007611</t>
  </si>
  <si>
    <t>ORD-007612</t>
  </si>
  <si>
    <t>ORD-007613</t>
  </si>
  <si>
    <t>ORD-007614</t>
  </si>
  <si>
    <t>ORD-007615</t>
  </si>
  <si>
    <t>ORD-007616</t>
  </si>
  <si>
    <t>ORD-007617</t>
  </si>
  <si>
    <t>ORD-007618</t>
  </si>
  <si>
    <t>ORD-007619</t>
  </si>
  <si>
    <t>ORD-007620</t>
  </si>
  <si>
    <t>ORD-007621</t>
  </si>
  <si>
    <t>ORD-007622</t>
  </si>
  <si>
    <t>ORD-007623</t>
  </si>
  <si>
    <t>ORD-007624</t>
  </si>
  <si>
    <t>ORD-007625</t>
  </si>
  <si>
    <t>ORD-007626</t>
  </si>
  <si>
    <t>ORD-007627</t>
  </si>
  <si>
    <t>ORD-007628</t>
  </si>
  <si>
    <t>ORD-007629</t>
  </si>
  <si>
    <t>ORD-007630</t>
  </si>
  <si>
    <t>ORD-007631</t>
  </si>
  <si>
    <t>ORD-007632</t>
  </si>
  <si>
    <t>ORD-007633</t>
  </si>
  <si>
    <t>ORD-007634</t>
  </si>
  <si>
    <t>ORD-007635</t>
  </si>
  <si>
    <t>ORD-007636</t>
  </si>
  <si>
    <t>ORD-007637</t>
  </si>
  <si>
    <t>ORD-007638</t>
  </si>
  <si>
    <t>ORD-007639</t>
  </si>
  <si>
    <t>ORD-007640</t>
  </si>
  <si>
    <t>ORD-007641</t>
  </si>
  <si>
    <t>ORD-007642</t>
  </si>
  <si>
    <t>ORD-007643</t>
  </si>
  <si>
    <t>ORD-007644</t>
  </si>
  <si>
    <t>ORD-007645</t>
  </si>
  <si>
    <t>ORD-007646</t>
  </si>
  <si>
    <t>ORD-007647</t>
  </si>
  <si>
    <t>ORD-007648</t>
  </si>
  <si>
    <t>ORD-007649</t>
  </si>
  <si>
    <t>ORD-007650</t>
  </si>
  <si>
    <t>ORD-007651</t>
  </si>
  <si>
    <t>ORD-007652</t>
  </si>
  <si>
    <t>ORD-007653</t>
  </si>
  <si>
    <t>ORD-007654</t>
  </si>
  <si>
    <t>ORD-007655</t>
  </si>
  <si>
    <t>ORD-007656</t>
  </si>
  <si>
    <t>ORD-007657</t>
  </si>
  <si>
    <t>ORD-007658</t>
  </si>
  <si>
    <t>ORD-007659</t>
  </si>
  <si>
    <t>ORD-007660</t>
  </si>
  <si>
    <t>ORD-007661</t>
  </si>
  <si>
    <t>ORD-007662</t>
  </si>
  <si>
    <t>ORD-007663</t>
  </si>
  <si>
    <t>ORD-007664</t>
  </si>
  <si>
    <t>ORD-007665</t>
  </si>
  <si>
    <t>ORD-007666</t>
  </si>
  <si>
    <t>ORD-007667</t>
  </si>
  <si>
    <t>ORD-007668</t>
  </si>
  <si>
    <t>ORD-007669</t>
  </si>
  <si>
    <t>ORD-007670</t>
  </si>
  <si>
    <t>ORD-007671</t>
  </si>
  <si>
    <t>ORD-007672</t>
  </si>
  <si>
    <t>ORD-007673</t>
  </si>
  <si>
    <t>ORD-007674</t>
  </si>
  <si>
    <t>ORD-007675</t>
  </si>
  <si>
    <t>ORD-007676</t>
  </si>
  <si>
    <t>ORD-007677</t>
  </si>
  <si>
    <t>ORD-007678</t>
  </si>
  <si>
    <t>ORD-007679</t>
  </si>
  <si>
    <t>ORD-007680</t>
  </si>
  <si>
    <t>ORD-007681</t>
  </si>
  <si>
    <t>ORD-007682</t>
  </si>
  <si>
    <t>ORD-007683</t>
  </si>
  <si>
    <t>ORD-007684</t>
  </si>
  <si>
    <t>ORD-007685</t>
  </si>
  <si>
    <t>ORD-007686</t>
  </si>
  <si>
    <t>ORD-007687</t>
  </si>
  <si>
    <t>ORD-007688</t>
  </si>
  <si>
    <t>ORD-007689</t>
  </si>
  <si>
    <t>ORD-007690</t>
  </si>
  <si>
    <t>ORD-007691</t>
  </si>
  <si>
    <t>ORD-007692</t>
  </si>
  <si>
    <t>ORD-007693</t>
  </si>
  <si>
    <t>ORD-007694</t>
  </si>
  <si>
    <t>ORD-007695</t>
  </si>
  <si>
    <t>ORD-007696</t>
  </si>
  <si>
    <t>ORD-007697</t>
  </si>
  <si>
    <t>ORD-007698</t>
  </si>
  <si>
    <t>ORD-007699</t>
  </si>
  <si>
    <t>ORD-007700</t>
  </si>
  <si>
    <t>ORD-007701</t>
  </si>
  <si>
    <t>ORD-007702</t>
  </si>
  <si>
    <t>ORD-007703</t>
  </si>
  <si>
    <t>ORD-007704</t>
  </si>
  <si>
    <t>ORD-007705</t>
  </si>
  <si>
    <t>ORD-007706</t>
  </si>
  <si>
    <t>ORD-007707</t>
  </si>
  <si>
    <t>ORD-007708</t>
  </si>
  <si>
    <t>ORD-007709</t>
  </si>
  <si>
    <t>ORD-007710</t>
  </si>
  <si>
    <t>ORD-007711</t>
  </si>
  <si>
    <t>ORD-007712</t>
  </si>
  <si>
    <t>ORD-007713</t>
  </si>
  <si>
    <t>ORD-007714</t>
  </si>
  <si>
    <t>ORD-007715</t>
  </si>
  <si>
    <t>ORD-007716</t>
  </si>
  <si>
    <t>ORD-007717</t>
  </si>
  <si>
    <t>ORD-007718</t>
  </si>
  <si>
    <t>ORD-007719</t>
  </si>
  <si>
    <t>ORD-007720</t>
  </si>
  <si>
    <t>ORD-007721</t>
  </si>
  <si>
    <t>ORD-007722</t>
  </si>
  <si>
    <t>ORD-007723</t>
  </si>
  <si>
    <t>ORD-007724</t>
  </si>
  <si>
    <t>ORD-007725</t>
  </si>
  <si>
    <t>ORD-007726</t>
  </si>
  <si>
    <t>ORD-007727</t>
  </si>
  <si>
    <t>ORD-007728</t>
  </si>
  <si>
    <t>ORD-007729</t>
  </si>
  <si>
    <t>ORD-007730</t>
  </si>
  <si>
    <t>ORD-007731</t>
  </si>
  <si>
    <t>ORD-007732</t>
  </si>
  <si>
    <t>ORD-007733</t>
  </si>
  <si>
    <t>ORD-007734</t>
  </si>
  <si>
    <t>ORD-007735</t>
  </si>
  <si>
    <t>ORD-007736</t>
  </si>
  <si>
    <t>ORD-007737</t>
  </si>
  <si>
    <t>ORD-007738</t>
  </si>
  <si>
    <t>ORD-007739</t>
  </si>
  <si>
    <t>ORD-007740</t>
  </si>
  <si>
    <t>ORD-007741</t>
  </si>
  <si>
    <t>ORD-007742</t>
  </si>
  <si>
    <t>ORD-007743</t>
  </si>
  <si>
    <t>ORD-007744</t>
  </si>
  <si>
    <t>ORD-007745</t>
  </si>
  <si>
    <t>ORD-007746</t>
  </si>
  <si>
    <t>ORD-007747</t>
  </si>
  <si>
    <t>ORD-007748</t>
  </si>
  <si>
    <t>ORD-007749</t>
  </si>
  <si>
    <t>ORD-007750</t>
  </si>
  <si>
    <t>ORD-007751</t>
  </si>
  <si>
    <t>ORD-007752</t>
  </si>
  <si>
    <t>ORD-007753</t>
  </si>
  <si>
    <t>ORD-007754</t>
  </si>
  <si>
    <t>ORD-007755</t>
  </si>
  <si>
    <t>ORD-007756</t>
  </si>
  <si>
    <t>ORD-007757</t>
  </si>
  <si>
    <t>ORD-007758</t>
  </si>
  <si>
    <t>ORD-007759</t>
  </si>
  <si>
    <t>ORD-007760</t>
  </si>
  <si>
    <t>ORD-007761</t>
  </si>
  <si>
    <t>ORD-007762</t>
  </si>
  <si>
    <t>ORD-007763</t>
  </si>
  <si>
    <t>ORD-007764</t>
  </si>
  <si>
    <t>ORD-007765</t>
  </si>
  <si>
    <t>ORD-007766</t>
  </si>
  <si>
    <t>ORD-007767</t>
  </si>
  <si>
    <t>ORD-007768</t>
  </si>
  <si>
    <t>ORD-007769</t>
  </si>
  <si>
    <t>ORD-007770</t>
  </si>
  <si>
    <t>ORD-007771</t>
  </si>
  <si>
    <t>ORD-007772</t>
  </si>
  <si>
    <t>ORD-007773</t>
  </si>
  <si>
    <t>ORD-007774</t>
  </si>
  <si>
    <t>ORD-007775</t>
  </si>
  <si>
    <t>ORD-007776</t>
  </si>
  <si>
    <t>ORD-007777</t>
  </si>
  <si>
    <t>ORD-007778</t>
  </si>
  <si>
    <t>ORD-007779</t>
  </si>
  <si>
    <t>ORD-007780</t>
  </si>
  <si>
    <t>ORD-007781</t>
  </si>
  <si>
    <t>ORD-007782</t>
  </si>
  <si>
    <t>ORD-007783</t>
  </si>
  <si>
    <t>ORD-007784</t>
  </si>
  <si>
    <t>ORD-007785</t>
  </si>
  <si>
    <t>ORD-007786</t>
  </si>
  <si>
    <t>ORD-007787</t>
  </si>
  <si>
    <t>ORD-007788</t>
  </si>
  <si>
    <t>ORD-007789</t>
  </si>
  <si>
    <t>ORD-007790</t>
  </si>
  <si>
    <t>ORD-007791</t>
  </si>
  <si>
    <t>ORD-007792</t>
  </si>
  <si>
    <t>ORD-007793</t>
  </si>
  <si>
    <t>ORD-007794</t>
  </si>
  <si>
    <t>ORD-007795</t>
  </si>
  <si>
    <t>ORD-007796</t>
  </si>
  <si>
    <t>ORD-007797</t>
  </si>
  <si>
    <t>ORD-007798</t>
  </si>
  <si>
    <t>ORD-007799</t>
  </si>
  <si>
    <t>ORD-007800</t>
  </si>
  <si>
    <t>ORD-007801</t>
  </si>
  <si>
    <t>ORD-007802</t>
  </si>
  <si>
    <t>ORD-007803</t>
  </si>
  <si>
    <t>ORD-007804</t>
  </si>
  <si>
    <t>ORD-007805</t>
  </si>
  <si>
    <t>ORD-007806</t>
  </si>
  <si>
    <t>ORD-007807</t>
  </si>
  <si>
    <t>ORD-007808</t>
  </si>
  <si>
    <t>ORD-007809</t>
  </si>
  <si>
    <t>ORD-007810</t>
  </si>
  <si>
    <t>ORD-007811</t>
  </si>
  <si>
    <t>ORD-007812</t>
  </si>
  <si>
    <t>ORD-007813</t>
  </si>
  <si>
    <t>ORD-007814</t>
  </si>
  <si>
    <t>ORD-007815</t>
  </si>
  <si>
    <t>ORD-007816</t>
  </si>
  <si>
    <t>ORD-007817</t>
  </si>
  <si>
    <t>ORD-007818</t>
  </si>
  <si>
    <t>ORD-007819</t>
  </si>
  <si>
    <t>ORD-007820</t>
  </si>
  <si>
    <t>ORD-007821</t>
  </si>
  <si>
    <t>ORD-007822</t>
  </si>
  <si>
    <t>ORD-007823</t>
  </si>
  <si>
    <t>ORD-007824</t>
  </si>
  <si>
    <t>ORD-007825</t>
  </si>
  <si>
    <t>ORD-007826</t>
  </si>
  <si>
    <t>ORD-007827</t>
  </si>
  <si>
    <t>ORD-007828</t>
  </si>
  <si>
    <t>ORD-007829</t>
  </si>
  <si>
    <t>ORD-007830</t>
  </si>
  <si>
    <t>ORD-007831</t>
  </si>
  <si>
    <t>ORD-007832</t>
  </si>
  <si>
    <t>ORD-007833</t>
  </si>
  <si>
    <t>ORD-007834</t>
  </si>
  <si>
    <t>ORD-007835</t>
  </si>
  <si>
    <t>ORD-007836</t>
  </si>
  <si>
    <t>ORD-007837</t>
  </si>
  <si>
    <t>ORD-007838</t>
  </si>
  <si>
    <t>ORD-007839</t>
  </si>
  <si>
    <t>ORD-007840</t>
  </si>
  <si>
    <t>ORD-007841</t>
  </si>
  <si>
    <t>ORD-007842</t>
  </si>
  <si>
    <t>ORD-007843</t>
  </si>
  <si>
    <t>ORD-007844</t>
  </si>
  <si>
    <t>ORD-007845</t>
  </si>
  <si>
    <t>ORD-007846</t>
  </si>
  <si>
    <t>ORD-007847</t>
  </si>
  <si>
    <t>ORD-007848</t>
  </si>
  <si>
    <t>ORD-007849</t>
  </si>
  <si>
    <t>ORD-007850</t>
  </si>
  <si>
    <t>ORD-007851</t>
  </si>
  <si>
    <t>ORD-007852</t>
  </si>
  <si>
    <t>ORD-007853</t>
  </si>
  <si>
    <t>ORD-007854</t>
  </si>
  <si>
    <t>ORD-007855</t>
  </si>
  <si>
    <t>ORD-007856</t>
  </si>
  <si>
    <t>ORD-007857</t>
  </si>
  <si>
    <t>ORD-007858</t>
  </si>
  <si>
    <t>ORD-007859</t>
  </si>
  <si>
    <t>ORD-007860</t>
  </si>
  <si>
    <t>ORD-007861</t>
  </si>
  <si>
    <t>ORD-007862</t>
  </si>
  <si>
    <t>ORD-007863</t>
  </si>
  <si>
    <t>ORD-007864</t>
  </si>
  <si>
    <t>ORD-007865</t>
  </si>
  <si>
    <t>ORD-007866</t>
  </si>
  <si>
    <t>ORD-007867</t>
  </si>
  <si>
    <t>ORD-007868</t>
  </si>
  <si>
    <t>ORD-007869</t>
  </si>
  <si>
    <t>ORD-007870</t>
  </si>
  <si>
    <t>ORD-007871</t>
  </si>
  <si>
    <t>ORD-007872</t>
  </si>
  <si>
    <t>ORD-007873</t>
  </si>
  <si>
    <t>ORD-007874</t>
  </si>
  <si>
    <t>ORD-007875</t>
  </si>
  <si>
    <t>ORD-007876</t>
  </si>
  <si>
    <t>ORD-007877</t>
  </si>
  <si>
    <t>ORD-007878</t>
  </si>
  <si>
    <t>ORD-007879</t>
  </si>
  <si>
    <t>ORD-007880</t>
  </si>
  <si>
    <t>ORD-007881</t>
  </si>
  <si>
    <t>ORD-007882</t>
  </si>
  <si>
    <t>ORD-007883</t>
  </si>
  <si>
    <t>ORD-007884</t>
  </si>
  <si>
    <t>ORD-007885</t>
  </si>
  <si>
    <t>ORD-007886</t>
  </si>
  <si>
    <t>ORD-007887</t>
  </si>
  <si>
    <t>ORD-007888</t>
  </si>
  <si>
    <t>ORD-007889</t>
  </si>
  <si>
    <t>ORD-007890</t>
  </si>
  <si>
    <t>ORD-007891</t>
  </si>
  <si>
    <t>ORD-007892</t>
  </si>
  <si>
    <t>ORD-007893</t>
  </si>
  <si>
    <t>ORD-007894</t>
  </si>
  <si>
    <t>ORD-007895</t>
  </si>
  <si>
    <t>ORD-007896</t>
  </si>
  <si>
    <t>ORD-007897</t>
  </si>
  <si>
    <t>ORD-007898</t>
  </si>
  <si>
    <t>ORD-007899</t>
  </si>
  <si>
    <t>ORD-007900</t>
  </si>
  <si>
    <t>ORD-007901</t>
  </si>
  <si>
    <t>ORD-007902</t>
  </si>
  <si>
    <t>ORD-007903</t>
  </si>
  <si>
    <t>ORD-007904</t>
  </si>
  <si>
    <t>ORD-007905</t>
  </si>
  <si>
    <t>ORD-007906</t>
  </si>
  <si>
    <t>ORD-007907</t>
  </si>
  <si>
    <t>ORD-007908</t>
  </si>
  <si>
    <t>ORD-007909</t>
  </si>
  <si>
    <t>ORD-007910</t>
  </si>
  <si>
    <t>ORD-007911</t>
  </si>
  <si>
    <t>ORD-007912</t>
  </si>
  <si>
    <t>ORD-007913</t>
  </si>
  <si>
    <t>ORD-007914</t>
  </si>
  <si>
    <t>ORD-007915</t>
  </si>
  <si>
    <t>ORD-007916</t>
  </si>
  <si>
    <t>ORD-007917</t>
  </si>
  <si>
    <t>ORD-007918</t>
  </si>
  <si>
    <t>ORD-007919</t>
  </si>
  <si>
    <t>ORD-007920</t>
  </si>
  <si>
    <t>ORD-007921</t>
  </si>
  <si>
    <t>ORD-007922</t>
  </si>
  <si>
    <t>ORD-007923</t>
  </si>
  <si>
    <t>ORD-007924</t>
  </si>
  <si>
    <t>ORD-007925</t>
  </si>
  <si>
    <t>ORD-007926</t>
  </si>
  <si>
    <t>ORD-007927</t>
  </si>
  <si>
    <t>ORD-007928</t>
  </si>
  <si>
    <t>ORD-007929</t>
  </si>
  <si>
    <t>ORD-007930</t>
  </si>
  <si>
    <t>ORD-007931</t>
  </si>
  <si>
    <t>ORD-007932</t>
  </si>
  <si>
    <t>ORD-007933</t>
  </si>
  <si>
    <t>ORD-007934</t>
  </si>
  <si>
    <t>ORD-007935</t>
  </si>
  <si>
    <t>ORD-007936</t>
  </si>
  <si>
    <t>ORD-007937</t>
  </si>
  <si>
    <t>ORD-007938</t>
  </si>
  <si>
    <t>ORD-007939</t>
  </si>
  <si>
    <t>ORD-007940</t>
  </si>
  <si>
    <t>ORD-007941</t>
  </si>
  <si>
    <t>ORD-007942</t>
  </si>
  <si>
    <t>ORD-007943</t>
  </si>
  <si>
    <t>ORD-007944</t>
  </si>
  <si>
    <t>ORD-007945</t>
  </si>
  <si>
    <t>ORD-007946</t>
  </si>
  <si>
    <t>ORD-007947</t>
  </si>
  <si>
    <t>ORD-007948</t>
  </si>
  <si>
    <t>ORD-007949</t>
  </si>
  <si>
    <t>ORD-007950</t>
  </si>
  <si>
    <t>ORD-007951</t>
  </si>
  <si>
    <t>ORD-007952</t>
  </si>
  <si>
    <t>ORD-007953</t>
  </si>
  <si>
    <t>ORD-007954</t>
  </si>
  <si>
    <t>ORD-007955</t>
  </si>
  <si>
    <t>ORD-007956</t>
  </si>
  <si>
    <t>ORD-007957</t>
  </si>
  <si>
    <t>ORD-007958</t>
  </si>
  <si>
    <t>ORD-007959</t>
  </si>
  <si>
    <t>ORD-007960</t>
  </si>
  <si>
    <t>ORD-007961</t>
  </si>
  <si>
    <t>ORD-007962</t>
  </si>
  <si>
    <t>ORD-007963</t>
  </si>
  <si>
    <t>ORD-007964</t>
  </si>
  <si>
    <t>ORD-007965</t>
  </si>
  <si>
    <t>ORD-007966</t>
  </si>
  <si>
    <t>ORD-007967</t>
  </si>
  <si>
    <t>ORD-007968</t>
  </si>
  <si>
    <t>ORD-007969</t>
  </si>
  <si>
    <t>ORD-007970</t>
  </si>
  <si>
    <t>ORD-007971</t>
  </si>
  <si>
    <t>ORD-007972</t>
  </si>
  <si>
    <t>ORD-007973</t>
  </si>
  <si>
    <t>ORD-007974</t>
  </si>
  <si>
    <t>ORD-007975</t>
  </si>
  <si>
    <t>ORD-007976</t>
  </si>
  <si>
    <t>ORD-007977</t>
  </si>
  <si>
    <t>ORD-007978</t>
  </si>
  <si>
    <t>ORD-007979</t>
  </si>
  <si>
    <t>ORD-007980</t>
  </si>
  <si>
    <t>ORD-007981</t>
  </si>
  <si>
    <t>ORD-007982</t>
  </si>
  <si>
    <t>ORD-007983</t>
  </si>
  <si>
    <t>ORD-007984</t>
  </si>
  <si>
    <t>ORD-007985</t>
  </si>
  <si>
    <t>ORD-007986</t>
  </si>
  <si>
    <t>ORD-007987</t>
  </si>
  <si>
    <t>ORD-007988</t>
  </si>
  <si>
    <t>ORD-007989</t>
  </si>
  <si>
    <t>ORD-007990</t>
  </si>
  <si>
    <t>ORD-007991</t>
  </si>
  <si>
    <t>ORD-007992</t>
  </si>
  <si>
    <t>ORD-007993</t>
  </si>
  <si>
    <t>ORD-007994</t>
  </si>
  <si>
    <t>ORD-007995</t>
  </si>
  <si>
    <t>ORD-007996</t>
  </si>
  <si>
    <t>ORD-007997</t>
  </si>
  <si>
    <t>ORD-007998</t>
  </si>
  <si>
    <t>ORD-007999</t>
  </si>
  <si>
    <t>ORD-008000</t>
  </si>
  <si>
    <t>ORD-008001</t>
  </si>
  <si>
    <t>ORD-008002</t>
  </si>
  <si>
    <t>ORD-008003</t>
  </si>
  <si>
    <t>ORD-008004</t>
  </si>
  <si>
    <t>ORD-008005</t>
  </si>
  <si>
    <t>ORD-008006</t>
  </si>
  <si>
    <t>ORD-008007</t>
  </si>
  <si>
    <t>ORD-008008</t>
  </si>
  <si>
    <t>ORD-008009</t>
  </si>
  <si>
    <t>ORD-008010</t>
  </si>
  <si>
    <t>ORD-008011</t>
  </si>
  <si>
    <t>ORD-008012</t>
  </si>
  <si>
    <t>ORD-008013</t>
  </si>
  <si>
    <t>ORD-008014</t>
  </si>
  <si>
    <t>ORD-008015</t>
  </si>
  <si>
    <t>ORD-008016</t>
  </si>
  <si>
    <t>ORD-008017</t>
  </si>
  <si>
    <t>ORD-008018</t>
  </si>
  <si>
    <t>ORD-008019</t>
  </si>
  <si>
    <t>ORD-008020</t>
  </si>
  <si>
    <t>ORD-008021</t>
  </si>
  <si>
    <t>ORD-008022</t>
  </si>
  <si>
    <t>ORD-008023</t>
  </si>
  <si>
    <t>ORD-008024</t>
  </si>
  <si>
    <t>ORD-008025</t>
  </si>
  <si>
    <t>ORD-008026</t>
  </si>
  <si>
    <t>ORD-008027</t>
  </si>
  <si>
    <t>ORD-008028</t>
  </si>
  <si>
    <t>ORD-008029</t>
  </si>
  <si>
    <t>ORD-008030</t>
  </si>
  <si>
    <t>ORD-008031</t>
  </si>
  <si>
    <t>ORD-008032</t>
  </si>
  <si>
    <t>ORD-008033</t>
  </si>
  <si>
    <t>ORD-008034</t>
  </si>
  <si>
    <t>ORD-008035</t>
  </si>
  <si>
    <t>ORD-008036</t>
  </si>
  <si>
    <t>ORD-008037</t>
  </si>
  <si>
    <t>ORD-008038</t>
  </si>
  <si>
    <t>ORD-008039</t>
  </si>
  <si>
    <t>ORD-008040</t>
  </si>
  <si>
    <t>ORD-008041</t>
  </si>
  <si>
    <t>ORD-008042</t>
  </si>
  <si>
    <t>ORD-008043</t>
  </si>
  <si>
    <t>ORD-008044</t>
  </si>
  <si>
    <t>ORD-008045</t>
  </si>
  <si>
    <t>ORD-008046</t>
  </si>
  <si>
    <t>ORD-008047</t>
  </si>
  <si>
    <t>ORD-008048</t>
  </si>
  <si>
    <t>ORD-008049</t>
  </si>
  <si>
    <t>ORD-008050</t>
  </si>
  <si>
    <t>ORD-008051</t>
  </si>
  <si>
    <t>ORD-008052</t>
  </si>
  <si>
    <t>ORD-008053</t>
  </si>
  <si>
    <t>ORD-008054</t>
  </si>
  <si>
    <t>ORD-008055</t>
  </si>
  <si>
    <t>ORD-008056</t>
  </si>
  <si>
    <t>ORD-008057</t>
  </si>
  <si>
    <t>ORD-008058</t>
  </si>
  <si>
    <t>ORD-008059</t>
  </si>
  <si>
    <t>ORD-008060</t>
  </si>
  <si>
    <t>ORD-008061</t>
  </si>
  <si>
    <t>ORD-008062</t>
  </si>
  <si>
    <t>ORD-008063</t>
  </si>
  <si>
    <t>ORD-008064</t>
  </si>
  <si>
    <t>ORD-008065</t>
  </si>
  <si>
    <t>ORD-008066</t>
  </si>
  <si>
    <t>ORD-008067</t>
  </si>
  <si>
    <t>ORD-008068</t>
  </si>
  <si>
    <t>ORD-008069</t>
  </si>
  <si>
    <t>ORD-008070</t>
  </si>
  <si>
    <t>ORD-008071</t>
  </si>
  <si>
    <t>ORD-008072</t>
  </si>
  <si>
    <t>ORD-008073</t>
  </si>
  <si>
    <t>ORD-008074</t>
  </si>
  <si>
    <t>ORD-008075</t>
  </si>
  <si>
    <t>ORD-008076</t>
  </si>
  <si>
    <t>ORD-008077</t>
  </si>
  <si>
    <t>ORD-008078</t>
  </si>
  <si>
    <t>ORD-008079</t>
  </si>
  <si>
    <t>ORD-008080</t>
  </si>
  <si>
    <t>ORD-008081</t>
  </si>
  <si>
    <t>ORD-008082</t>
  </si>
  <si>
    <t>ORD-008083</t>
  </si>
  <si>
    <t>ORD-008084</t>
  </si>
  <si>
    <t>ORD-008085</t>
  </si>
  <si>
    <t>ORD-008086</t>
  </si>
  <si>
    <t>ORD-008087</t>
  </si>
  <si>
    <t>ORD-008088</t>
  </si>
  <si>
    <t>ORD-008089</t>
  </si>
  <si>
    <t>ORD-008090</t>
  </si>
  <si>
    <t>ORD-008091</t>
  </si>
  <si>
    <t>ORD-008092</t>
  </si>
  <si>
    <t>ORD-008093</t>
  </si>
  <si>
    <t>ORD-008094</t>
  </si>
  <si>
    <t>ORD-008095</t>
  </si>
  <si>
    <t>ORD-008096</t>
  </si>
  <si>
    <t>ORD-008097</t>
  </si>
  <si>
    <t>ORD-008098</t>
  </si>
  <si>
    <t>ORD-008099</t>
  </si>
  <si>
    <t>ORD-008100</t>
  </si>
  <si>
    <t>ORD-008101</t>
  </si>
  <si>
    <t>ORD-008102</t>
  </si>
  <si>
    <t>ORD-008103</t>
  </si>
  <si>
    <t>ORD-008104</t>
  </si>
  <si>
    <t>ORD-008105</t>
  </si>
  <si>
    <t>ORD-008106</t>
  </si>
  <si>
    <t>ORD-008107</t>
  </si>
  <si>
    <t>ORD-008108</t>
  </si>
  <si>
    <t>ORD-008109</t>
  </si>
  <si>
    <t>ORD-008110</t>
  </si>
  <si>
    <t>ORD-008111</t>
  </si>
  <si>
    <t>ORD-008112</t>
  </si>
  <si>
    <t>ORD-008113</t>
  </si>
  <si>
    <t>ORD-008114</t>
  </si>
  <si>
    <t>ORD-008115</t>
  </si>
  <si>
    <t>ORD-008116</t>
  </si>
  <si>
    <t>ORD-008117</t>
  </si>
  <si>
    <t>ORD-008118</t>
  </si>
  <si>
    <t>ORD-008119</t>
  </si>
  <si>
    <t>ORD-008120</t>
  </si>
  <si>
    <t>ORD-008121</t>
  </si>
  <si>
    <t>ORD-008122</t>
  </si>
  <si>
    <t>ORD-008123</t>
  </si>
  <si>
    <t>ORD-008124</t>
  </si>
  <si>
    <t>ORD-008125</t>
  </si>
  <si>
    <t>ORD-008126</t>
  </si>
  <si>
    <t>ORD-008127</t>
  </si>
  <si>
    <t>ORD-008128</t>
  </si>
  <si>
    <t>ORD-008129</t>
  </si>
  <si>
    <t>ORD-008130</t>
  </si>
  <si>
    <t>ORD-008131</t>
  </si>
  <si>
    <t>ORD-008132</t>
  </si>
  <si>
    <t>ORD-008133</t>
  </si>
  <si>
    <t>ORD-008134</t>
  </si>
  <si>
    <t>ORD-008135</t>
  </si>
  <si>
    <t>ORD-008136</t>
  </si>
  <si>
    <t>ORD-008137</t>
  </si>
  <si>
    <t>ORD-008138</t>
  </si>
  <si>
    <t>ORD-008139</t>
  </si>
  <si>
    <t>ORD-008140</t>
  </si>
  <si>
    <t>ORD-008141</t>
  </si>
  <si>
    <t>ORD-008142</t>
  </si>
  <si>
    <t>ORD-008143</t>
  </si>
  <si>
    <t>ORD-008144</t>
  </si>
  <si>
    <t>ORD-008145</t>
  </si>
  <si>
    <t>ORD-008146</t>
  </si>
  <si>
    <t>ORD-008147</t>
  </si>
  <si>
    <t>ORD-008148</t>
  </si>
  <si>
    <t>ORD-008149</t>
  </si>
  <si>
    <t>ORD-008150</t>
  </si>
  <si>
    <t>ORD-008151</t>
  </si>
  <si>
    <t>ORD-008152</t>
  </si>
  <si>
    <t>ORD-008153</t>
  </si>
  <si>
    <t>ORD-008154</t>
  </si>
  <si>
    <t>ORD-008155</t>
  </si>
  <si>
    <t>ORD-008156</t>
  </si>
  <si>
    <t>ORD-008157</t>
  </si>
  <si>
    <t>ORD-008158</t>
  </si>
  <si>
    <t>ORD-008159</t>
  </si>
  <si>
    <t>ORD-008160</t>
  </si>
  <si>
    <t>ORD-008161</t>
  </si>
  <si>
    <t>ORD-008162</t>
  </si>
  <si>
    <t>ORD-008163</t>
  </si>
  <si>
    <t>ORD-008164</t>
  </si>
  <si>
    <t>ORD-008165</t>
  </si>
  <si>
    <t>ORD-008166</t>
  </si>
  <si>
    <t>ORD-008167</t>
  </si>
  <si>
    <t>ORD-008168</t>
  </si>
  <si>
    <t>ORD-008169</t>
  </si>
  <si>
    <t>ORD-008170</t>
  </si>
  <si>
    <t>ORD-008171</t>
  </si>
  <si>
    <t>ORD-008172</t>
  </si>
  <si>
    <t>ORD-008173</t>
  </si>
  <si>
    <t>ORD-008174</t>
  </si>
  <si>
    <t>ORD-008175</t>
  </si>
  <si>
    <t>ORD-008176</t>
  </si>
  <si>
    <t>ORD-008177</t>
  </si>
  <si>
    <t>ORD-008178</t>
  </si>
  <si>
    <t>ORD-008179</t>
  </si>
  <si>
    <t>ORD-008180</t>
  </si>
  <si>
    <t>ORD-008181</t>
  </si>
  <si>
    <t>ORD-008182</t>
  </si>
  <si>
    <t>ORD-008183</t>
  </si>
  <si>
    <t>ORD-008184</t>
  </si>
  <si>
    <t>ORD-008185</t>
  </si>
  <si>
    <t>ORD-008186</t>
  </si>
  <si>
    <t>ORD-008187</t>
  </si>
  <si>
    <t>ORD-008188</t>
  </si>
  <si>
    <t>ORD-008189</t>
  </si>
  <si>
    <t>ORD-008190</t>
  </si>
  <si>
    <t>ORD-008191</t>
  </si>
  <si>
    <t>ORD-008192</t>
  </si>
  <si>
    <t>ORD-008193</t>
  </si>
  <si>
    <t>ORD-008194</t>
  </si>
  <si>
    <t>ORD-008195</t>
  </si>
  <si>
    <t>ORD-008196</t>
  </si>
  <si>
    <t>ORD-008197</t>
  </si>
  <si>
    <t>ORD-008198</t>
  </si>
  <si>
    <t>ORD-008199</t>
  </si>
  <si>
    <t>ORD-008200</t>
  </si>
  <si>
    <t>ORD-008201</t>
  </si>
  <si>
    <t>ORD-008202</t>
  </si>
  <si>
    <t>ORD-008203</t>
  </si>
  <si>
    <t>ORD-008204</t>
  </si>
  <si>
    <t>ORD-008205</t>
  </si>
  <si>
    <t>ORD-008206</t>
  </si>
  <si>
    <t>ORD-008207</t>
  </si>
  <si>
    <t>ORD-008208</t>
  </si>
  <si>
    <t>ORD-008209</t>
  </si>
  <si>
    <t>ORD-008210</t>
  </si>
  <si>
    <t>ORD-008211</t>
  </si>
  <si>
    <t>ORD-008212</t>
  </si>
  <si>
    <t>ORD-008213</t>
  </si>
  <si>
    <t>ORD-008214</t>
  </si>
  <si>
    <t>ORD-008215</t>
  </si>
  <si>
    <t>ORD-008216</t>
  </si>
  <si>
    <t>ORD-008217</t>
  </si>
  <si>
    <t>ORD-008218</t>
  </si>
  <si>
    <t>ORD-008219</t>
  </si>
  <si>
    <t>ORD-008220</t>
  </si>
  <si>
    <t>ORD-008221</t>
  </si>
  <si>
    <t>ORD-008222</t>
  </si>
  <si>
    <t>ORD-008223</t>
  </si>
  <si>
    <t>ORD-008224</t>
  </si>
  <si>
    <t>ORD-008225</t>
  </si>
  <si>
    <t>ORD-008226</t>
  </si>
  <si>
    <t>ORD-008227</t>
  </si>
  <si>
    <t>ORD-008228</t>
  </si>
  <si>
    <t>ORD-008229</t>
  </si>
  <si>
    <t>ORD-008230</t>
  </si>
  <si>
    <t>ORD-008231</t>
  </si>
  <si>
    <t>ORD-008232</t>
  </si>
  <si>
    <t>ORD-008233</t>
  </si>
  <si>
    <t>ORD-008234</t>
  </si>
  <si>
    <t>ORD-008235</t>
  </si>
  <si>
    <t>ORD-008236</t>
  </si>
  <si>
    <t>ORD-008237</t>
  </si>
  <si>
    <t>ORD-008238</t>
  </si>
  <si>
    <t>ORD-008239</t>
  </si>
  <si>
    <t>ORD-008240</t>
  </si>
  <si>
    <t>ORD-008241</t>
  </si>
  <si>
    <t>ORD-008242</t>
  </si>
  <si>
    <t>ORD-008243</t>
  </si>
  <si>
    <t>ORD-008244</t>
  </si>
  <si>
    <t>ORD-008245</t>
  </si>
  <si>
    <t>ORD-008246</t>
  </si>
  <si>
    <t>ORD-008247</t>
  </si>
  <si>
    <t>ORD-008248</t>
  </si>
  <si>
    <t>ORD-008249</t>
  </si>
  <si>
    <t>ORD-008250</t>
  </si>
  <si>
    <t>ORD-008251</t>
  </si>
  <si>
    <t>ORD-008252</t>
  </si>
  <si>
    <t>ORD-008253</t>
  </si>
  <si>
    <t>ORD-008254</t>
  </si>
  <si>
    <t>ORD-008255</t>
  </si>
  <si>
    <t>ORD-008256</t>
  </si>
  <si>
    <t>ORD-008257</t>
  </si>
  <si>
    <t>ORD-008258</t>
  </si>
  <si>
    <t>ORD-008259</t>
  </si>
  <si>
    <t>ORD-008260</t>
  </si>
  <si>
    <t>ORD-008261</t>
  </si>
  <si>
    <t>ORD-008262</t>
  </si>
  <si>
    <t>ORD-008263</t>
  </si>
  <si>
    <t>ORD-008264</t>
  </si>
  <si>
    <t>ORD-008265</t>
  </si>
  <si>
    <t>ORD-008266</t>
  </si>
  <si>
    <t>ORD-008267</t>
  </si>
  <si>
    <t>ORD-008268</t>
  </si>
  <si>
    <t>ORD-008269</t>
  </si>
  <si>
    <t>ORD-008270</t>
  </si>
  <si>
    <t>ORD-008271</t>
  </si>
  <si>
    <t>ORD-008272</t>
  </si>
  <si>
    <t>ORD-008273</t>
  </si>
  <si>
    <t>ORD-008274</t>
  </si>
  <si>
    <t>ORD-008275</t>
  </si>
  <si>
    <t>ORD-008276</t>
  </si>
  <si>
    <t>ORD-008277</t>
  </si>
  <si>
    <t>ORD-008278</t>
  </si>
  <si>
    <t>ORD-008279</t>
  </si>
  <si>
    <t>ORD-008280</t>
  </si>
  <si>
    <t>ORD-008281</t>
  </si>
  <si>
    <t>ORD-008282</t>
  </si>
  <si>
    <t>ORD-008283</t>
  </si>
  <si>
    <t>ORD-008284</t>
  </si>
  <si>
    <t>ORD-008285</t>
  </si>
  <si>
    <t>ORD-008286</t>
  </si>
  <si>
    <t>ORD-008287</t>
  </si>
  <si>
    <t>ORD-008288</t>
  </si>
  <si>
    <t>ORD-008289</t>
  </si>
  <si>
    <t>ORD-008290</t>
  </si>
  <si>
    <t>ORD-008291</t>
  </si>
  <si>
    <t>ORD-008292</t>
  </si>
  <si>
    <t>ORD-008293</t>
  </si>
  <si>
    <t>ORD-008294</t>
  </si>
  <si>
    <t>ORD-008295</t>
  </si>
  <si>
    <t>ORD-008296</t>
  </si>
  <si>
    <t>ORD-008297</t>
  </si>
  <si>
    <t>ORD-008298</t>
  </si>
  <si>
    <t>ORD-008299</t>
  </si>
  <si>
    <t>ORD-008300</t>
  </si>
  <si>
    <t>ORD-008301</t>
  </si>
  <si>
    <t>ORD-008302</t>
  </si>
  <si>
    <t>ORD-008303</t>
  </si>
  <si>
    <t>ORD-008304</t>
  </si>
  <si>
    <t>ORD-008305</t>
  </si>
  <si>
    <t>ORD-008306</t>
  </si>
  <si>
    <t>ORD-008307</t>
  </si>
  <si>
    <t>ORD-008308</t>
  </si>
  <si>
    <t>ORD-008309</t>
  </si>
  <si>
    <t>ORD-008310</t>
  </si>
  <si>
    <t>ORD-008311</t>
  </si>
  <si>
    <t>ORD-008312</t>
  </si>
  <si>
    <t>ORD-008313</t>
  </si>
  <si>
    <t>ORD-008314</t>
  </si>
  <si>
    <t>ORD-008315</t>
  </si>
  <si>
    <t>ORD-008316</t>
  </si>
  <si>
    <t>ORD-008317</t>
  </si>
  <si>
    <t>ORD-008318</t>
  </si>
  <si>
    <t>ORD-008319</t>
  </si>
  <si>
    <t>ORD-008320</t>
  </si>
  <si>
    <t>ORD-008321</t>
  </si>
  <si>
    <t>ORD-008322</t>
  </si>
  <si>
    <t>ORD-008323</t>
  </si>
  <si>
    <t>ORD-008324</t>
  </si>
  <si>
    <t>ORD-008325</t>
  </si>
  <si>
    <t>ORD-008326</t>
  </si>
  <si>
    <t>ORD-008327</t>
  </si>
  <si>
    <t>ORD-008328</t>
  </si>
  <si>
    <t>ORD-008329</t>
  </si>
  <si>
    <t>ORD-008330</t>
  </si>
  <si>
    <t>ORD-008331</t>
  </si>
  <si>
    <t>ORD-008332</t>
  </si>
  <si>
    <t>ORD-008333</t>
  </si>
  <si>
    <t>ORD-008334</t>
  </si>
  <si>
    <t>ORD-008335</t>
  </si>
  <si>
    <t>ORD-008336</t>
  </si>
  <si>
    <t>ORD-008337</t>
  </si>
  <si>
    <t>ORD-008338</t>
  </si>
  <si>
    <t>ORD-008339</t>
  </si>
  <si>
    <t>ORD-008340</t>
  </si>
  <si>
    <t>ORD-008341</t>
  </si>
  <si>
    <t>ORD-008342</t>
  </si>
  <si>
    <t>ORD-008343</t>
  </si>
  <si>
    <t>ORD-008344</t>
  </si>
  <si>
    <t>ORD-008345</t>
  </si>
  <si>
    <t>ORD-008346</t>
  </si>
  <si>
    <t>ORD-008347</t>
  </si>
  <si>
    <t>ORD-008348</t>
  </si>
  <si>
    <t>ORD-008349</t>
  </si>
  <si>
    <t>ORD-008350</t>
  </si>
  <si>
    <t>ORD-008351</t>
  </si>
  <si>
    <t>ORD-008352</t>
  </si>
  <si>
    <t>ORD-008353</t>
  </si>
  <si>
    <t>ORD-008354</t>
  </si>
  <si>
    <t>ORD-008355</t>
  </si>
  <si>
    <t>ORD-008356</t>
  </si>
  <si>
    <t>ORD-008357</t>
  </si>
  <si>
    <t>ORD-008358</t>
  </si>
  <si>
    <t>ORD-008359</t>
  </si>
  <si>
    <t>ORD-008360</t>
  </si>
  <si>
    <t>ORD-008361</t>
  </si>
  <si>
    <t>ORD-008362</t>
  </si>
  <si>
    <t>ORD-008363</t>
  </si>
  <si>
    <t>ORD-008364</t>
  </si>
  <si>
    <t>ORD-008365</t>
  </si>
  <si>
    <t>ORD-008366</t>
  </si>
  <si>
    <t>ORD-008367</t>
  </si>
  <si>
    <t>ORD-008368</t>
  </si>
  <si>
    <t>ORD-008369</t>
  </si>
  <si>
    <t>ORD-008370</t>
  </si>
  <si>
    <t>ORD-008371</t>
  </si>
  <si>
    <t>ORD-008372</t>
  </si>
  <si>
    <t>ORD-008373</t>
  </si>
  <si>
    <t>ORD-008374</t>
  </si>
  <si>
    <t>ORD-008375</t>
  </si>
  <si>
    <t>ORD-008376</t>
  </si>
  <si>
    <t>ORD-008377</t>
  </si>
  <si>
    <t>ORD-008378</t>
  </si>
  <si>
    <t>ORD-008379</t>
  </si>
  <si>
    <t>ORD-008380</t>
  </si>
  <si>
    <t>ORD-008381</t>
  </si>
  <si>
    <t>ORD-008382</t>
  </si>
  <si>
    <t>ORD-008383</t>
  </si>
  <si>
    <t>ORD-008384</t>
  </si>
  <si>
    <t>ORD-008385</t>
  </si>
  <si>
    <t>ORD-008386</t>
  </si>
  <si>
    <t>ORD-008387</t>
  </si>
  <si>
    <t>ORD-008388</t>
  </si>
  <si>
    <t>ORD-008389</t>
  </si>
  <si>
    <t>ORD-008390</t>
  </si>
  <si>
    <t>ORD-008391</t>
  </si>
  <si>
    <t>ORD-008392</t>
  </si>
  <si>
    <t>ORD-008393</t>
  </si>
  <si>
    <t>ORD-008394</t>
  </si>
  <si>
    <t>ORD-008395</t>
  </si>
  <si>
    <t>ORD-008396</t>
  </si>
  <si>
    <t>ORD-008397</t>
  </si>
  <si>
    <t>ORD-008398</t>
  </si>
  <si>
    <t>ORD-008399</t>
  </si>
  <si>
    <t>ORD-008400</t>
  </si>
  <si>
    <t>ORD-008401</t>
  </si>
  <si>
    <t>ORD-008402</t>
  </si>
  <si>
    <t>ORD-008403</t>
  </si>
  <si>
    <t>ORD-008404</t>
  </si>
  <si>
    <t>ORD-008405</t>
  </si>
  <si>
    <t>ORD-008406</t>
  </si>
  <si>
    <t>ORD-008407</t>
  </si>
  <si>
    <t>ORD-008408</t>
  </si>
  <si>
    <t>ORD-008409</t>
  </si>
  <si>
    <t>ORD-008410</t>
  </si>
  <si>
    <t>ORD-008411</t>
  </si>
  <si>
    <t>ORD-008412</t>
  </si>
  <si>
    <t>ORD-008413</t>
  </si>
  <si>
    <t>ORD-008414</t>
  </si>
  <si>
    <t>ORD-008415</t>
  </si>
  <si>
    <t>ORD-008416</t>
  </si>
  <si>
    <t>ORD-008417</t>
  </si>
  <si>
    <t>ORD-008418</t>
  </si>
  <si>
    <t>ORD-008419</t>
  </si>
  <si>
    <t>ORD-008420</t>
  </si>
  <si>
    <t>ORD-008421</t>
  </si>
  <si>
    <t>ORD-008422</t>
  </si>
  <si>
    <t>ORD-008423</t>
  </si>
  <si>
    <t>ORD-008424</t>
  </si>
  <si>
    <t>ORD-008425</t>
  </si>
  <si>
    <t>ORD-008426</t>
  </si>
  <si>
    <t>ORD-008427</t>
  </si>
  <si>
    <t>ORD-008428</t>
  </si>
  <si>
    <t>ORD-008429</t>
  </si>
  <si>
    <t>ORD-008430</t>
  </si>
  <si>
    <t>ORD-008431</t>
  </si>
  <si>
    <t>ORD-008432</t>
  </si>
  <si>
    <t>ORD-008433</t>
  </si>
  <si>
    <t>ORD-008434</t>
  </si>
  <si>
    <t>ORD-008435</t>
  </si>
  <si>
    <t>ORD-008436</t>
  </si>
  <si>
    <t>ORD-008437</t>
  </si>
  <si>
    <t>ORD-008438</t>
  </si>
  <si>
    <t>ORD-008439</t>
  </si>
  <si>
    <t>ORD-008440</t>
  </si>
  <si>
    <t>ORD-008441</t>
  </si>
  <si>
    <t>ORD-008442</t>
  </si>
  <si>
    <t>ORD-008443</t>
  </si>
  <si>
    <t>ORD-008444</t>
  </si>
  <si>
    <t>ORD-008445</t>
  </si>
  <si>
    <t>ORD-008446</t>
  </si>
  <si>
    <t>ORD-008447</t>
  </si>
  <si>
    <t>ORD-008448</t>
  </si>
  <si>
    <t>ORD-008449</t>
  </si>
  <si>
    <t>ORD-008450</t>
  </si>
  <si>
    <t>ORD-008451</t>
  </si>
  <si>
    <t>ORD-008452</t>
  </si>
  <si>
    <t>ORD-008453</t>
  </si>
  <si>
    <t>ORD-008454</t>
  </si>
  <si>
    <t>ORD-008455</t>
  </si>
  <si>
    <t>ORD-008456</t>
  </si>
  <si>
    <t>ORD-008457</t>
  </si>
  <si>
    <t>ORD-008458</t>
  </si>
  <si>
    <t>ORD-008459</t>
  </si>
  <si>
    <t>ORD-008460</t>
  </si>
  <si>
    <t>ORD-008461</t>
  </si>
  <si>
    <t>ORD-008462</t>
  </si>
  <si>
    <t>ORD-008463</t>
  </si>
  <si>
    <t>ORD-008464</t>
  </si>
  <si>
    <t>ORD-008465</t>
  </si>
  <si>
    <t>ORD-008466</t>
  </si>
  <si>
    <t>ORD-008467</t>
  </si>
  <si>
    <t>ORD-008468</t>
  </si>
  <si>
    <t>ORD-008469</t>
  </si>
  <si>
    <t>ORD-008470</t>
  </si>
  <si>
    <t>ORD-008471</t>
  </si>
  <si>
    <t>ORD-008472</t>
  </si>
  <si>
    <t>ORD-008473</t>
  </si>
  <si>
    <t>ORD-008474</t>
  </si>
  <si>
    <t>ORD-008475</t>
  </si>
  <si>
    <t>ORD-008476</t>
  </si>
  <si>
    <t>ORD-008477</t>
  </si>
  <si>
    <t>ORD-008478</t>
  </si>
  <si>
    <t>ORD-008479</t>
  </si>
  <si>
    <t>ORD-008480</t>
  </si>
  <si>
    <t>ORD-008481</t>
  </si>
  <si>
    <t>ORD-008482</t>
  </si>
  <si>
    <t>ORD-008483</t>
  </si>
  <si>
    <t>ORD-008484</t>
  </si>
  <si>
    <t>ORD-008485</t>
  </si>
  <si>
    <t>ORD-008486</t>
  </si>
  <si>
    <t>ORD-008487</t>
  </si>
  <si>
    <t>ORD-008488</t>
  </si>
  <si>
    <t>ORD-008489</t>
  </si>
  <si>
    <t>ORD-008490</t>
  </si>
  <si>
    <t>ORD-008491</t>
  </si>
  <si>
    <t>ORD-008492</t>
  </si>
  <si>
    <t>ORD-008493</t>
  </si>
  <si>
    <t>ORD-008494</t>
  </si>
  <si>
    <t>ORD-008495</t>
  </si>
  <si>
    <t>ORD-008496</t>
  </si>
  <si>
    <t>ORD-008497</t>
  </si>
  <si>
    <t>ORD-008498</t>
  </si>
  <si>
    <t>ORD-008499</t>
  </si>
  <si>
    <t>ORD-008500</t>
  </si>
  <si>
    <t>ORD-008501</t>
  </si>
  <si>
    <t>ORD-008502</t>
  </si>
  <si>
    <t>ORD-008503</t>
  </si>
  <si>
    <t>ORD-008504</t>
  </si>
  <si>
    <t>ORD-008505</t>
  </si>
  <si>
    <t>ORD-008506</t>
  </si>
  <si>
    <t>ORD-008507</t>
  </si>
  <si>
    <t>ORD-008508</t>
  </si>
  <si>
    <t>ORD-008509</t>
  </si>
  <si>
    <t>ORD-008510</t>
  </si>
  <si>
    <t>ORD-008511</t>
  </si>
  <si>
    <t>ORD-008512</t>
  </si>
  <si>
    <t>ORD-008513</t>
  </si>
  <si>
    <t>ORD-008514</t>
  </si>
  <si>
    <t>ORD-008515</t>
  </si>
  <si>
    <t>ORD-008516</t>
  </si>
  <si>
    <t>ORD-008517</t>
  </si>
  <si>
    <t>ORD-008518</t>
  </si>
  <si>
    <t>ORD-008519</t>
  </si>
  <si>
    <t>ORD-008520</t>
  </si>
  <si>
    <t>ORD-008521</t>
  </si>
  <si>
    <t>ORD-008522</t>
  </si>
  <si>
    <t>ORD-008523</t>
  </si>
  <si>
    <t>ORD-008524</t>
  </si>
  <si>
    <t>ORD-008525</t>
  </si>
  <si>
    <t>ORD-008526</t>
  </si>
  <si>
    <t>ORD-008527</t>
  </si>
  <si>
    <t>ORD-008528</t>
  </si>
  <si>
    <t>ORD-008529</t>
  </si>
  <si>
    <t>ORD-008530</t>
  </si>
  <si>
    <t>ORD-008531</t>
  </si>
  <si>
    <t>ORD-008532</t>
  </si>
  <si>
    <t>ORD-008533</t>
  </si>
  <si>
    <t>ORD-008534</t>
  </si>
  <si>
    <t>ORD-008535</t>
  </si>
  <si>
    <t>ORD-008536</t>
  </si>
  <si>
    <t>ORD-008537</t>
  </si>
  <si>
    <t>ORD-008538</t>
  </si>
  <si>
    <t>ORD-008539</t>
  </si>
  <si>
    <t>ORD-008540</t>
  </si>
  <si>
    <t>ORD-008541</t>
  </si>
  <si>
    <t>ORD-008542</t>
  </si>
  <si>
    <t>ORD-008543</t>
  </si>
  <si>
    <t>ORD-008544</t>
  </si>
  <si>
    <t>ORD-008545</t>
  </si>
  <si>
    <t>ORD-008546</t>
  </si>
  <si>
    <t>ORD-008547</t>
  </si>
  <si>
    <t>ORD-008548</t>
  </si>
  <si>
    <t>ORD-008549</t>
  </si>
  <si>
    <t>ORD-008550</t>
  </si>
  <si>
    <t>ORD-008551</t>
  </si>
  <si>
    <t>ORD-008552</t>
  </si>
  <si>
    <t>ORD-008553</t>
  </si>
  <si>
    <t>ORD-008554</t>
  </si>
  <si>
    <t>ORD-008555</t>
  </si>
  <si>
    <t>ORD-008556</t>
  </si>
  <si>
    <t>ORD-008557</t>
  </si>
  <si>
    <t>ORD-008558</t>
  </si>
  <si>
    <t>ORD-008559</t>
  </si>
  <si>
    <t>ORD-008560</t>
  </si>
  <si>
    <t>ORD-008561</t>
  </si>
  <si>
    <t>ORD-008562</t>
  </si>
  <si>
    <t>ORD-008563</t>
  </si>
  <si>
    <t>ORD-008564</t>
  </si>
  <si>
    <t>ORD-008565</t>
  </si>
  <si>
    <t>ORD-008566</t>
  </si>
  <si>
    <t>ORD-008567</t>
  </si>
  <si>
    <t>ORD-008568</t>
  </si>
  <si>
    <t>ORD-008569</t>
  </si>
  <si>
    <t>ORD-008570</t>
  </si>
  <si>
    <t>ORD-008571</t>
  </si>
  <si>
    <t>ORD-008572</t>
  </si>
  <si>
    <t>ORD-008573</t>
  </si>
  <si>
    <t>ORD-008574</t>
  </si>
  <si>
    <t>ORD-008575</t>
  </si>
  <si>
    <t>ORD-008576</t>
  </si>
  <si>
    <t>ORD-008577</t>
  </si>
  <si>
    <t>ORD-008578</t>
  </si>
  <si>
    <t>ORD-008579</t>
  </si>
  <si>
    <t>ORD-008580</t>
  </si>
  <si>
    <t>ORD-008581</t>
  </si>
  <si>
    <t>ORD-008582</t>
  </si>
  <si>
    <t>ORD-008583</t>
  </si>
  <si>
    <t>ORD-008584</t>
  </si>
  <si>
    <t>ORD-008585</t>
  </si>
  <si>
    <t>ORD-008586</t>
  </si>
  <si>
    <t>ORD-008587</t>
  </si>
  <si>
    <t>ORD-008588</t>
  </si>
  <si>
    <t>ORD-008589</t>
  </si>
  <si>
    <t>ORD-008590</t>
  </si>
  <si>
    <t>ORD-008591</t>
  </si>
  <si>
    <t>ORD-008592</t>
  </si>
  <si>
    <t>ORD-008593</t>
  </si>
  <si>
    <t>ORD-008594</t>
  </si>
  <si>
    <t>ORD-008595</t>
  </si>
  <si>
    <t>ORD-008596</t>
  </si>
  <si>
    <t>ORD-008597</t>
  </si>
  <si>
    <t>ORD-008598</t>
  </si>
  <si>
    <t>ORD-008599</t>
  </si>
  <si>
    <t>ORD-008600</t>
  </si>
  <si>
    <t>ORD-008601</t>
  </si>
  <si>
    <t>ORD-008602</t>
  </si>
  <si>
    <t>ORD-008603</t>
  </si>
  <si>
    <t>ORD-008604</t>
  </si>
  <si>
    <t>ORD-008605</t>
  </si>
  <si>
    <t>ORD-008606</t>
  </si>
  <si>
    <t>ORD-008607</t>
  </si>
  <si>
    <t>ORD-008608</t>
  </si>
  <si>
    <t>ORD-008609</t>
  </si>
  <si>
    <t>ORD-008610</t>
  </si>
  <si>
    <t>ORD-008611</t>
  </si>
  <si>
    <t>ORD-008612</t>
  </si>
  <si>
    <t>ORD-008613</t>
  </si>
  <si>
    <t>ORD-008614</t>
  </si>
  <si>
    <t>ORD-008615</t>
  </si>
  <si>
    <t>ORD-008616</t>
  </si>
  <si>
    <t>ORD-008617</t>
  </si>
  <si>
    <t>ORD-008618</t>
  </si>
  <si>
    <t>ORD-008619</t>
  </si>
  <si>
    <t>ORD-008620</t>
  </si>
  <si>
    <t>ORD-008621</t>
  </si>
  <si>
    <t>ORD-008622</t>
  </si>
  <si>
    <t>ORD-008623</t>
  </si>
  <si>
    <t>ORD-008624</t>
  </si>
  <si>
    <t>ORD-008625</t>
  </si>
  <si>
    <t>ORD-008626</t>
  </si>
  <si>
    <t>ORD-008627</t>
  </si>
  <si>
    <t>ORD-008628</t>
  </si>
  <si>
    <t>ORD-008629</t>
  </si>
  <si>
    <t>ORD-008630</t>
  </si>
  <si>
    <t>ORD-008631</t>
  </si>
  <si>
    <t>ORD-008632</t>
  </si>
  <si>
    <t>ORD-008633</t>
  </si>
  <si>
    <t>ORD-008634</t>
  </si>
  <si>
    <t>ORD-008635</t>
  </si>
  <si>
    <t>ORD-008636</t>
  </si>
  <si>
    <t>ORD-008637</t>
  </si>
  <si>
    <t>ORD-008638</t>
  </si>
  <si>
    <t>ORD-008639</t>
  </si>
  <si>
    <t>ORD-008640</t>
  </si>
  <si>
    <t>ORD-008641</t>
  </si>
  <si>
    <t>ORD-008642</t>
  </si>
  <si>
    <t>ORD-008643</t>
  </si>
  <si>
    <t>ORD-008644</t>
  </si>
  <si>
    <t>ORD-008645</t>
  </si>
  <si>
    <t>ORD-008646</t>
  </si>
  <si>
    <t>ORD-008647</t>
  </si>
  <si>
    <t>ORD-008648</t>
  </si>
  <si>
    <t>ORD-008649</t>
  </si>
  <si>
    <t>ORD-008650</t>
  </si>
  <si>
    <t>ORD-008651</t>
  </si>
  <si>
    <t>ORD-008652</t>
  </si>
  <si>
    <t>ORD-008653</t>
  </si>
  <si>
    <t>ORD-008654</t>
  </si>
  <si>
    <t>ORD-008655</t>
  </si>
  <si>
    <t>ORD-008656</t>
  </si>
  <si>
    <t>ORD-008657</t>
  </si>
  <si>
    <t>ORD-008658</t>
  </si>
  <si>
    <t>ORD-008659</t>
  </si>
  <si>
    <t>ORD-008660</t>
  </si>
  <si>
    <t>ORD-008661</t>
  </si>
  <si>
    <t>ORD-008662</t>
  </si>
  <si>
    <t>ORD-008663</t>
  </si>
  <si>
    <t>ORD-008664</t>
  </si>
  <si>
    <t>ORD-008665</t>
  </si>
  <si>
    <t>ORD-008666</t>
  </si>
  <si>
    <t>ORD-008667</t>
  </si>
  <si>
    <t>ORD-008668</t>
  </si>
  <si>
    <t>ORD-008669</t>
  </si>
  <si>
    <t>ORD-008670</t>
  </si>
  <si>
    <t>ORD-008671</t>
  </si>
  <si>
    <t>ORD-008672</t>
  </si>
  <si>
    <t>ORD-008673</t>
  </si>
  <si>
    <t>ORD-008674</t>
  </si>
  <si>
    <t>ORD-008675</t>
  </si>
  <si>
    <t>ORD-008676</t>
  </si>
  <si>
    <t>ORD-008677</t>
  </si>
  <si>
    <t>ORD-008678</t>
  </si>
  <si>
    <t>ORD-008679</t>
  </si>
  <si>
    <t>ORD-008680</t>
  </si>
  <si>
    <t>ORD-008681</t>
  </si>
  <si>
    <t>ORD-008682</t>
  </si>
  <si>
    <t>ORD-008683</t>
  </si>
  <si>
    <t>ORD-008684</t>
  </si>
  <si>
    <t>ORD-008685</t>
  </si>
  <si>
    <t>ORD-008686</t>
  </si>
  <si>
    <t>ORD-008687</t>
  </si>
  <si>
    <t>ORD-008688</t>
  </si>
  <si>
    <t>ORD-008689</t>
  </si>
  <si>
    <t>ORD-008690</t>
  </si>
  <si>
    <t>ORD-008691</t>
  </si>
  <si>
    <t>ORD-008692</t>
  </si>
  <si>
    <t>ORD-008693</t>
  </si>
  <si>
    <t>ORD-008694</t>
  </si>
  <si>
    <t>ORD-008695</t>
  </si>
  <si>
    <t>ORD-008696</t>
  </si>
  <si>
    <t>ORD-008697</t>
  </si>
  <si>
    <t>ORD-008698</t>
  </si>
  <si>
    <t>ORD-008699</t>
  </si>
  <si>
    <t>ORD-008700</t>
  </si>
  <si>
    <t>ORD-008701</t>
  </si>
  <si>
    <t>ORD-008702</t>
  </si>
  <si>
    <t>ORD-008703</t>
  </si>
  <si>
    <t>ORD-008704</t>
  </si>
  <si>
    <t>ORD-008705</t>
  </si>
  <si>
    <t>ORD-008706</t>
  </si>
  <si>
    <t>ORD-008707</t>
  </si>
  <si>
    <t>ORD-008708</t>
  </si>
  <si>
    <t>ORD-008709</t>
  </si>
  <si>
    <t>ORD-008710</t>
  </si>
  <si>
    <t>ORD-008711</t>
  </si>
  <si>
    <t>ORD-008712</t>
  </si>
  <si>
    <t>ORD-008713</t>
  </si>
  <si>
    <t>ORD-008714</t>
  </si>
  <si>
    <t>ORD-008715</t>
  </si>
  <si>
    <t>ORD-008716</t>
  </si>
  <si>
    <t>ORD-008717</t>
  </si>
  <si>
    <t>ORD-008718</t>
  </si>
  <si>
    <t>ORD-008719</t>
  </si>
  <si>
    <t>ORD-008720</t>
  </si>
  <si>
    <t>ORD-008721</t>
  </si>
  <si>
    <t>ORD-008722</t>
  </si>
  <si>
    <t>ORD-008723</t>
  </si>
  <si>
    <t>ORD-008724</t>
  </si>
  <si>
    <t>ORD-008725</t>
  </si>
  <si>
    <t>ORD-008726</t>
  </si>
  <si>
    <t>ORD-008727</t>
  </si>
  <si>
    <t>ORD-008728</t>
  </si>
  <si>
    <t>ORD-008729</t>
  </si>
  <si>
    <t>ORD-008730</t>
  </si>
  <si>
    <t>ORD-008731</t>
  </si>
  <si>
    <t>ORD-008732</t>
  </si>
  <si>
    <t>ORD-008733</t>
  </si>
  <si>
    <t>ORD-008734</t>
  </si>
  <si>
    <t>ORD-008735</t>
  </si>
  <si>
    <t>ORD-008736</t>
  </si>
  <si>
    <t>ORD-008737</t>
  </si>
  <si>
    <t>ORD-008738</t>
  </si>
  <si>
    <t>ORD-008739</t>
  </si>
  <si>
    <t>ORD-008740</t>
  </si>
  <si>
    <t>ORD-008741</t>
  </si>
  <si>
    <t>ORD-008742</t>
  </si>
  <si>
    <t>ORD-008743</t>
  </si>
  <si>
    <t>ORD-008744</t>
  </si>
  <si>
    <t>ORD-008745</t>
  </si>
  <si>
    <t>ORD-008746</t>
  </si>
  <si>
    <t>ORD-008747</t>
  </si>
  <si>
    <t>ORD-008748</t>
  </si>
  <si>
    <t>ORD-008749</t>
  </si>
  <si>
    <t>ORD-008750</t>
  </si>
  <si>
    <t>ORD-008751</t>
  </si>
  <si>
    <t>ORD-008752</t>
  </si>
  <si>
    <t>ORD-008753</t>
  </si>
  <si>
    <t>ORD-008754</t>
  </si>
  <si>
    <t>ORD-008755</t>
  </si>
  <si>
    <t>ORD-008756</t>
  </si>
  <si>
    <t>ORD-008757</t>
  </si>
  <si>
    <t>ORD-008758</t>
  </si>
  <si>
    <t>ORD-008759</t>
  </si>
  <si>
    <t>ORD-008760</t>
  </si>
  <si>
    <t>ORD-008761</t>
  </si>
  <si>
    <t>ORD-008762</t>
  </si>
  <si>
    <t>ORD-008763</t>
  </si>
  <si>
    <t>ORD-008764</t>
  </si>
  <si>
    <t>ORD-008765</t>
  </si>
  <si>
    <t>ORD-008766</t>
  </si>
  <si>
    <t>ORD-008767</t>
  </si>
  <si>
    <t>ORD-008768</t>
  </si>
  <si>
    <t>ORD-008769</t>
  </si>
  <si>
    <t>ORD-008770</t>
  </si>
  <si>
    <t>ORD-008771</t>
  </si>
  <si>
    <t>ORD-008772</t>
  </si>
  <si>
    <t>ORD-008773</t>
  </si>
  <si>
    <t>ORD-008774</t>
  </si>
  <si>
    <t>ORD-008775</t>
  </si>
  <si>
    <t>ORD-008776</t>
  </si>
  <si>
    <t>ORD-008777</t>
  </si>
  <si>
    <t>ORD-008778</t>
  </si>
  <si>
    <t>ORD-008779</t>
  </si>
  <si>
    <t>ORD-008780</t>
  </si>
  <si>
    <t>ORD-008781</t>
  </si>
  <si>
    <t>ORD-008782</t>
  </si>
  <si>
    <t>ORD-008783</t>
  </si>
  <si>
    <t>ORD-008784</t>
  </si>
  <si>
    <t>ORD-008785</t>
  </si>
  <si>
    <t>ORD-008786</t>
  </si>
  <si>
    <t>ORD-008787</t>
  </si>
  <si>
    <t>ORD-008788</t>
  </si>
  <si>
    <t>ORD-008789</t>
  </si>
  <si>
    <t>ORD-008790</t>
  </si>
  <si>
    <t>ORD-008791</t>
  </si>
  <si>
    <t>ORD-008792</t>
  </si>
  <si>
    <t>ORD-008793</t>
  </si>
  <si>
    <t>ORD-008794</t>
  </si>
  <si>
    <t>ORD-008795</t>
  </si>
  <si>
    <t>ORD-008796</t>
  </si>
  <si>
    <t>ORD-008797</t>
  </si>
  <si>
    <t>ORD-008798</t>
  </si>
  <si>
    <t>ORD-008799</t>
  </si>
  <si>
    <t>ORD-008800</t>
  </si>
  <si>
    <t>ORD-008801</t>
  </si>
  <si>
    <t>ORD-008802</t>
  </si>
  <si>
    <t>ORD-008803</t>
  </si>
  <si>
    <t>ORD-008804</t>
  </si>
  <si>
    <t>ORD-008805</t>
  </si>
  <si>
    <t>ORD-008806</t>
  </si>
  <si>
    <t>ORD-008807</t>
  </si>
  <si>
    <t>ORD-008808</t>
  </si>
  <si>
    <t>ORD-008809</t>
  </si>
  <si>
    <t>ORD-008810</t>
  </si>
  <si>
    <t>ORD-008811</t>
  </si>
  <si>
    <t>ORD-008812</t>
  </si>
  <si>
    <t>ORD-008813</t>
  </si>
  <si>
    <t>ORD-008814</t>
  </si>
  <si>
    <t>ORD-008815</t>
  </si>
  <si>
    <t>ORD-008816</t>
  </si>
  <si>
    <t>ORD-008817</t>
  </si>
  <si>
    <t>ORD-008818</t>
  </si>
  <si>
    <t>ORD-008819</t>
  </si>
  <si>
    <t>ORD-008820</t>
  </si>
  <si>
    <t>ORD-008821</t>
  </si>
  <si>
    <t>ORD-008822</t>
  </si>
  <si>
    <t>ORD-008823</t>
  </si>
  <si>
    <t>ORD-008824</t>
  </si>
  <si>
    <t>ORD-008825</t>
  </si>
  <si>
    <t>ORD-008826</t>
  </si>
  <si>
    <t>ORD-008827</t>
  </si>
  <si>
    <t>ORD-008828</t>
  </si>
  <si>
    <t>ORD-008829</t>
  </si>
  <si>
    <t>ORD-008830</t>
  </si>
  <si>
    <t>ORD-008831</t>
  </si>
  <si>
    <t>ORD-008832</t>
  </si>
  <si>
    <t>ORD-008833</t>
  </si>
  <si>
    <t>ORD-008834</t>
  </si>
  <si>
    <t>ORD-008835</t>
  </si>
  <si>
    <t>ORD-008836</t>
  </si>
  <si>
    <t>ORD-008837</t>
  </si>
  <si>
    <t>ORD-008838</t>
  </si>
  <si>
    <t>ORD-008839</t>
  </si>
  <si>
    <t>ORD-008840</t>
  </si>
  <si>
    <t>ORD-008841</t>
  </si>
  <si>
    <t>ORD-008842</t>
  </si>
  <si>
    <t>ORD-008843</t>
  </si>
  <si>
    <t>ORD-008844</t>
  </si>
  <si>
    <t>ORD-008845</t>
  </si>
  <si>
    <t>ORD-008846</t>
  </si>
  <si>
    <t>ORD-008847</t>
  </si>
  <si>
    <t>ORD-008848</t>
  </si>
  <si>
    <t>ORD-008849</t>
  </si>
  <si>
    <t>ORD-008850</t>
  </si>
  <si>
    <t>ORD-008851</t>
  </si>
  <si>
    <t>ORD-008852</t>
  </si>
  <si>
    <t>ORD-008853</t>
  </si>
  <si>
    <t>ORD-008854</t>
  </si>
  <si>
    <t>ORD-008855</t>
  </si>
  <si>
    <t>ORD-008856</t>
  </si>
  <si>
    <t>ORD-008857</t>
  </si>
  <si>
    <t>ORD-008858</t>
  </si>
  <si>
    <t>ORD-008859</t>
  </si>
  <si>
    <t>ORD-008860</t>
  </si>
  <si>
    <t>ORD-008861</t>
  </si>
  <si>
    <t>ORD-008862</t>
  </si>
  <si>
    <t>ORD-008863</t>
  </si>
  <si>
    <t>ORD-008864</t>
  </si>
  <si>
    <t>ORD-008865</t>
  </si>
  <si>
    <t>ORD-008866</t>
  </si>
  <si>
    <t>ORD-008867</t>
  </si>
  <si>
    <t>ORD-008868</t>
  </si>
  <si>
    <t>ORD-008869</t>
  </si>
  <si>
    <t>ORD-008870</t>
  </si>
  <si>
    <t>ORD-008871</t>
  </si>
  <si>
    <t>ORD-008872</t>
  </si>
  <si>
    <t>ORD-008873</t>
  </si>
  <si>
    <t>ORD-008874</t>
  </si>
  <si>
    <t>ORD-008875</t>
  </si>
  <si>
    <t>ORD-008876</t>
  </si>
  <si>
    <t>ORD-008877</t>
  </si>
  <si>
    <t>ORD-008878</t>
  </si>
  <si>
    <t>ORD-008879</t>
  </si>
  <si>
    <t>ORD-008880</t>
  </si>
  <si>
    <t>ORD-008881</t>
  </si>
  <si>
    <t>ORD-008882</t>
  </si>
  <si>
    <t>ORD-008883</t>
  </si>
  <si>
    <t>ORD-008884</t>
  </si>
  <si>
    <t>ORD-008885</t>
  </si>
  <si>
    <t>ORD-008886</t>
  </si>
  <si>
    <t>ORD-008887</t>
  </si>
  <si>
    <t>ORD-008888</t>
  </si>
  <si>
    <t>ORD-008889</t>
  </si>
  <si>
    <t>ORD-008890</t>
  </si>
  <si>
    <t>ORD-008891</t>
  </si>
  <si>
    <t>ORD-008892</t>
  </si>
  <si>
    <t>ORD-008893</t>
  </si>
  <si>
    <t>ORD-008894</t>
  </si>
  <si>
    <t>ORD-008895</t>
  </si>
  <si>
    <t>ORD-008896</t>
  </si>
  <si>
    <t>ORD-008897</t>
  </si>
  <si>
    <t>ORD-008898</t>
  </si>
  <si>
    <t>ORD-008899</t>
  </si>
  <si>
    <t>ORD-008900</t>
  </si>
  <si>
    <t>ORD-008901</t>
  </si>
  <si>
    <t>ORD-008902</t>
  </si>
  <si>
    <t>ORD-008903</t>
  </si>
  <si>
    <t>ORD-008904</t>
  </si>
  <si>
    <t>ORD-008905</t>
  </si>
  <si>
    <t>ORD-008906</t>
  </si>
  <si>
    <t>ORD-008907</t>
  </si>
  <si>
    <t>ORD-008908</t>
  </si>
  <si>
    <t>ORD-008909</t>
  </si>
  <si>
    <t>ORD-008910</t>
  </si>
  <si>
    <t>ORD-008911</t>
  </si>
  <si>
    <t>ORD-008912</t>
  </si>
  <si>
    <t>ORD-008913</t>
  </si>
  <si>
    <t>ORD-008914</t>
  </si>
  <si>
    <t>ORD-008915</t>
  </si>
  <si>
    <t>ORD-008916</t>
  </si>
  <si>
    <t>ORD-008917</t>
  </si>
  <si>
    <t>ORD-008918</t>
  </si>
  <si>
    <t>ORD-008919</t>
  </si>
  <si>
    <t>ORD-008920</t>
  </si>
  <si>
    <t>ORD-008921</t>
  </si>
  <si>
    <t>ORD-008922</t>
  </si>
  <si>
    <t>ORD-008923</t>
  </si>
  <si>
    <t>ORD-008924</t>
  </si>
  <si>
    <t>ORD-008925</t>
  </si>
  <si>
    <t>ORD-008926</t>
  </si>
  <si>
    <t>ORD-008927</t>
  </si>
  <si>
    <t>ORD-008928</t>
  </si>
  <si>
    <t>ORD-008929</t>
  </si>
  <si>
    <t>ORD-008930</t>
  </si>
  <si>
    <t>ORD-008931</t>
  </si>
  <si>
    <t>ORD-008932</t>
  </si>
  <si>
    <t>ORD-008933</t>
  </si>
  <si>
    <t>ORD-008934</t>
  </si>
  <si>
    <t>ORD-008935</t>
  </si>
  <si>
    <t>ORD-008936</t>
  </si>
  <si>
    <t>ORD-008937</t>
  </si>
  <si>
    <t>ORD-008938</t>
  </si>
  <si>
    <t>ORD-008939</t>
  </si>
  <si>
    <t>ORD-008940</t>
  </si>
  <si>
    <t>ORD-008941</t>
  </si>
  <si>
    <t>ORD-008942</t>
  </si>
  <si>
    <t>ORD-008943</t>
  </si>
  <si>
    <t>ORD-008944</t>
  </si>
  <si>
    <t>ORD-008945</t>
  </si>
  <si>
    <t>ORD-008946</t>
  </si>
  <si>
    <t>ORD-008947</t>
  </si>
  <si>
    <t>ORD-008948</t>
  </si>
  <si>
    <t>ORD-008949</t>
  </si>
  <si>
    <t>ORD-008950</t>
  </si>
  <si>
    <t>ORD-008951</t>
  </si>
  <si>
    <t>ORD-008952</t>
  </si>
  <si>
    <t>ORD-008953</t>
  </si>
  <si>
    <t>ORD-008954</t>
  </si>
  <si>
    <t>ORD-008955</t>
  </si>
  <si>
    <t>ORD-008956</t>
  </si>
  <si>
    <t>ORD-008957</t>
  </si>
  <si>
    <t>ORD-008958</t>
  </si>
  <si>
    <t>ORD-008959</t>
  </si>
  <si>
    <t>ORD-008960</t>
  </si>
  <si>
    <t>ORD-008961</t>
  </si>
  <si>
    <t>ORD-008962</t>
  </si>
  <si>
    <t>ORD-008963</t>
  </si>
  <si>
    <t>ORD-008964</t>
  </si>
  <si>
    <t>ORD-008965</t>
  </si>
  <si>
    <t>ORD-008966</t>
  </si>
  <si>
    <t>ORD-008967</t>
  </si>
  <si>
    <t>ORD-008968</t>
  </si>
  <si>
    <t>ORD-008969</t>
  </si>
  <si>
    <t>ORD-008970</t>
  </si>
  <si>
    <t>ORD-008971</t>
  </si>
  <si>
    <t>ORD-008972</t>
  </si>
  <si>
    <t>ORD-008973</t>
  </si>
  <si>
    <t>ORD-008974</t>
  </si>
  <si>
    <t>ORD-008975</t>
  </si>
  <si>
    <t>ORD-008976</t>
  </si>
  <si>
    <t>ORD-008977</t>
  </si>
  <si>
    <t>ORD-008978</t>
  </si>
  <si>
    <t>ORD-008979</t>
  </si>
  <si>
    <t>ORD-008980</t>
  </si>
  <si>
    <t>ORD-008981</t>
  </si>
  <si>
    <t>ORD-008982</t>
  </si>
  <si>
    <t>ORD-008983</t>
  </si>
  <si>
    <t>ORD-008984</t>
  </si>
  <si>
    <t>ORD-008985</t>
  </si>
  <si>
    <t>ORD-008986</t>
  </si>
  <si>
    <t>ORD-008987</t>
  </si>
  <si>
    <t>ORD-008988</t>
  </si>
  <si>
    <t>ORD-008989</t>
  </si>
  <si>
    <t>ORD-008990</t>
  </si>
  <si>
    <t>ORD-008991</t>
  </si>
  <si>
    <t>ORD-008992</t>
  </si>
  <si>
    <t>ORD-008993</t>
  </si>
  <si>
    <t>ORD-008994</t>
  </si>
  <si>
    <t>ORD-008995</t>
  </si>
  <si>
    <t>ORD-008996</t>
  </si>
  <si>
    <t>ORD-008997</t>
  </si>
  <si>
    <t>ORD-008998</t>
  </si>
  <si>
    <t>ORD-008999</t>
  </si>
  <si>
    <t>ORD-009000</t>
  </si>
  <si>
    <t>ORD-009001</t>
  </si>
  <si>
    <t>ORD-009002</t>
  </si>
  <si>
    <t>ORD-009003</t>
  </si>
  <si>
    <t>ORD-009004</t>
  </si>
  <si>
    <t>ORD-009005</t>
  </si>
  <si>
    <t>ORD-009006</t>
  </si>
  <si>
    <t>ORD-009007</t>
  </si>
  <si>
    <t>ORD-009008</t>
  </si>
  <si>
    <t>ORD-009009</t>
  </si>
  <si>
    <t>ORD-009010</t>
  </si>
  <si>
    <t>ORD-009011</t>
  </si>
  <si>
    <t>ORD-009012</t>
  </si>
  <si>
    <t>ORD-009013</t>
  </si>
  <si>
    <t>ORD-009014</t>
  </si>
  <si>
    <t>ORD-009015</t>
  </si>
  <si>
    <t>ORD-009016</t>
  </si>
  <si>
    <t>ORD-009017</t>
  </si>
  <si>
    <t>ORD-009018</t>
  </si>
  <si>
    <t>ORD-009019</t>
  </si>
  <si>
    <t>ORD-009020</t>
  </si>
  <si>
    <t>ORD-009021</t>
  </si>
  <si>
    <t>ORD-009022</t>
  </si>
  <si>
    <t>ORD-009023</t>
  </si>
  <si>
    <t>ORD-009024</t>
  </si>
  <si>
    <t>ORD-009025</t>
  </si>
  <si>
    <t>ORD-009026</t>
  </si>
  <si>
    <t>ORD-009027</t>
  </si>
  <si>
    <t>ORD-009028</t>
  </si>
  <si>
    <t>ORD-009029</t>
  </si>
  <si>
    <t>ORD-009030</t>
  </si>
  <si>
    <t>ORD-009031</t>
  </si>
  <si>
    <t>ORD-009032</t>
  </si>
  <si>
    <t>ORD-009033</t>
  </si>
  <si>
    <t>ORD-009034</t>
  </si>
  <si>
    <t>ORD-009035</t>
  </si>
  <si>
    <t>ORD-009036</t>
  </si>
  <si>
    <t>ORD-009037</t>
  </si>
  <si>
    <t>ORD-009038</t>
  </si>
  <si>
    <t>ORD-009039</t>
  </si>
  <si>
    <t>ORD-009040</t>
  </si>
  <si>
    <t>ORD-009041</t>
  </si>
  <si>
    <t>ORD-009042</t>
  </si>
  <si>
    <t>ORD-009043</t>
  </si>
  <si>
    <t>ORD-009044</t>
  </si>
  <si>
    <t>ORD-009045</t>
  </si>
  <si>
    <t>ORD-009046</t>
  </si>
  <si>
    <t>ORD-009047</t>
  </si>
  <si>
    <t>ORD-009048</t>
  </si>
  <si>
    <t>ORD-009049</t>
  </si>
  <si>
    <t>ORD-009050</t>
  </si>
  <si>
    <t>ORD-009051</t>
  </si>
  <si>
    <t>ORD-009052</t>
  </si>
  <si>
    <t>ORD-009053</t>
  </si>
  <si>
    <t>ORD-009054</t>
  </si>
  <si>
    <t>ORD-009055</t>
  </si>
  <si>
    <t>ORD-009056</t>
  </si>
  <si>
    <t>ORD-009057</t>
  </si>
  <si>
    <t>ORD-009058</t>
  </si>
  <si>
    <t>ORD-009059</t>
  </si>
  <si>
    <t>ORD-009060</t>
  </si>
  <si>
    <t>ORD-009061</t>
  </si>
  <si>
    <t>ORD-009062</t>
  </si>
  <si>
    <t>ORD-009063</t>
  </si>
  <si>
    <t>ORD-009064</t>
  </si>
  <si>
    <t>ORD-009065</t>
  </si>
  <si>
    <t>ORD-009066</t>
  </si>
  <si>
    <t>ORD-009067</t>
  </si>
  <si>
    <t>ORD-009068</t>
  </si>
  <si>
    <t>ORD-009069</t>
  </si>
  <si>
    <t>ORD-009070</t>
  </si>
  <si>
    <t>ORD-009071</t>
  </si>
  <si>
    <t>ORD-009072</t>
  </si>
  <si>
    <t>ORD-009073</t>
  </si>
  <si>
    <t>ORD-009074</t>
  </si>
  <si>
    <t>ORD-009075</t>
  </si>
  <si>
    <t>ORD-009076</t>
  </si>
  <si>
    <t>ORD-009077</t>
  </si>
  <si>
    <t>ORD-009078</t>
  </si>
  <si>
    <t>ORD-009079</t>
  </si>
  <si>
    <t>ORD-009080</t>
  </si>
  <si>
    <t>ORD-009081</t>
  </si>
  <si>
    <t>ORD-009082</t>
  </si>
  <si>
    <t>ORD-009083</t>
  </si>
  <si>
    <t>ORD-009084</t>
  </si>
  <si>
    <t>ORD-009085</t>
  </si>
  <si>
    <t>ORD-009086</t>
  </si>
  <si>
    <t>ORD-009087</t>
  </si>
  <si>
    <t>ORD-009088</t>
  </si>
  <si>
    <t>ORD-009089</t>
  </si>
  <si>
    <t>ORD-009090</t>
  </si>
  <si>
    <t>ORD-009091</t>
  </si>
  <si>
    <t>ORD-009092</t>
  </si>
  <si>
    <t>ORD-009093</t>
  </si>
  <si>
    <t>ORD-009094</t>
  </si>
  <si>
    <t>ORD-009095</t>
  </si>
  <si>
    <t>ORD-009096</t>
  </si>
  <si>
    <t>ORD-009097</t>
  </si>
  <si>
    <t>ORD-009098</t>
  </si>
  <si>
    <t>ORD-009099</t>
  </si>
  <si>
    <t>ORD-009100</t>
  </si>
  <si>
    <t>ORD-009101</t>
  </si>
  <si>
    <t>ORD-009102</t>
  </si>
  <si>
    <t>ORD-009103</t>
  </si>
  <si>
    <t>ORD-009104</t>
  </si>
  <si>
    <t>ORD-009105</t>
  </si>
  <si>
    <t>ORD-009106</t>
  </si>
  <si>
    <t>ORD-009107</t>
  </si>
  <si>
    <t>ORD-009108</t>
  </si>
  <si>
    <t>ORD-009109</t>
  </si>
  <si>
    <t>ORD-009110</t>
  </si>
  <si>
    <t>ORD-009111</t>
  </si>
  <si>
    <t>ORD-009112</t>
  </si>
  <si>
    <t>ORD-009113</t>
  </si>
  <si>
    <t>ORD-009114</t>
  </si>
  <si>
    <t>ORD-009115</t>
  </si>
  <si>
    <t>ORD-009116</t>
  </si>
  <si>
    <t>ORD-009117</t>
  </si>
  <si>
    <t>ORD-009118</t>
  </si>
  <si>
    <t>ORD-009119</t>
  </si>
  <si>
    <t>ORD-009120</t>
  </si>
  <si>
    <t>ORD-009121</t>
  </si>
  <si>
    <t>ORD-009122</t>
  </si>
  <si>
    <t>ORD-009123</t>
  </si>
  <si>
    <t>ORD-009124</t>
  </si>
  <si>
    <t>ORD-009125</t>
  </si>
  <si>
    <t>ORD-009126</t>
  </si>
  <si>
    <t>ORD-009127</t>
  </si>
  <si>
    <t>ORD-009128</t>
  </si>
  <si>
    <t>ORD-009129</t>
  </si>
  <si>
    <t>ORD-009130</t>
  </si>
  <si>
    <t>ORD-009131</t>
  </si>
  <si>
    <t>ORD-009132</t>
  </si>
  <si>
    <t>ORD-009133</t>
  </si>
  <si>
    <t>ORD-009134</t>
  </si>
  <si>
    <t>ORD-009135</t>
  </si>
  <si>
    <t>ORD-009136</t>
  </si>
  <si>
    <t>ORD-009137</t>
  </si>
  <si>
    <t>ORD-009138</t>
  </si>
  <si>
    <t>ORD-009139</t>
  </si>
  <si>
    <t>ORD-009140</t>
  </si>
  <si>
    <t>ORD-009141</t>
  </si>
  <si>
    <t>ORD-009142</t>
  </si>
  <si>
    <t>ORD-009143</t>
  </si>
  <si>
    <t>ORD-009144</t>
  </si>
  <si>
    <t>ORD-009145</t>
  </si>
  <si>
    <t>ORD-009146</t>
  </si>
  <si>
    <t>ORD-009147</t>
  </si>
  <si>
    <t>ORD-009148</t>
  </si>
  <si>
    <t>ORD-009149</t>
  </si>
  <si>
    <t>ORD-009150</t>
  </si>
  <si>
    <t>ORD-009151</t>
  </si>
  <si>
    <t>ORD-009152</t>
  </si>
  <si>
    <t>ORD-009153</t>
  </si>
  <si>
    <t>ORD-009154</t>
  </si>
  <si>
    <t>ORD-009155</t>
  </si>
  <si>
    <t>ORD-009156</t>
  </si>
  <si>
    <t>ORD-009157</t>
  </si>
  <si>
    <t>ORD-009158</t>
  </si>
  <si>
    <t>ORD-009159</t>
  </si>
  <si>
    <t>ORD-009160</t>
  </si>
  <si>
    <t>ORD-009161</t>
  </si>
  <si>
    <t>ORD-009162</t>
  </si>
  <si>
    <t>ORD-009163</t>
  </si>
  <si>
    <t>ORD-009164</t>
  </si>
  <si>
    <t>ORD-009165</t>
  </si>
  <si>
    <t>ORD-009166</t>
  </si>
  <si>
    <t>ORD-009167</t>
  </si>
  <si>
    <t>ORD-009168</t>
  </si>
  <si>
    <t>ORD-009169</t>
  </si>
  <si>
    <t>ORD-009170</t>
  </si>
  <si>
    <t>ORD-009171</t>
  </si>
  <si>
    <t>ORD-009172</t>
  </si>
  <si>
    <t>ORD-009173</t>
  </si>
  <si>
    <t>ORD-009174</t>
  </si>
  <si>
    <t>ORD-009175</t>
  </si>
  <si>
    <t>ORD-009176</t>
  </si>
  <si>
    <t>ORD-009177</t>
  </si>
  <si>
    <t>ORD-009178</t>
  </si>
  <si>
    <t>ORD-009179</t>
  </si>
  <si>
    <t>ORD-009180</t>
  </si>
  <si>
    <t>ORD-009181</t>
  </si>
  <si>
    <t>ORD-009182</t>
  </si>
  <si>
    <t>ORD-009183</t>
  </si>
  <si>
    <t>ORD-009184</t>
  </si>
  <si>
    <t>ORD-009185</t>
  </si>
  <si>
    <t>ORD-009186</t>
  </si>
  <si>
    <t>ORD-009187</t>
  </si>
  <si>
    <t>ORD-009188</t>
  </si>
  <si>
    <t>ORD-009189</t>
  </si>
  <si>
    <t>ORD-009190</t>
  </si>
  <si>
    <t>ORD-009191</t>
  </si>
  <si>
    <t>ORD-009192</t>
  </si>
  <si>
    <t>ORD-009193</t>
  </si>
  <si>
    <t>ORD-009194</t>
  </si>
  <si>
    <t>ORD-009195</t>
  </si>
  <si>
    <t>ORD-009196</t>
  </si>
  <si>
    <t>ORD-009197</t>
  </si>
  <si>
    <t>ORD-009198</t>
  </si>
  <si>
    <t>ORD-009199</t>
  </si>
  <si>
    <t>ORD-009200</t>
  </si>
  <si>
    <t>ORD-009201</t>
  </si>
  <si>
    <t>ORD-009202</t>
  </si>
  <si>
    <t>ORD-009203</t>
  </si>
  <si>
    <t>ORD-009204</t>
  </si>
  <si>
    <t>ORD-009205</t>
  </si>
  <si>
    <t>ORD-009206</t>
  </si>
  <si>
    <t>ORD-009207</t>
  </si>
  <si>
    <t>ORD-009208</t>
  </si>
  <si>
    <t>ORD-009209</t>
  </si>
  <si>
    <t>ORD-009210</t>
  </si>
  <si>
    <t>ORD-009211</t>
  </si>
  <si>
    <t>ORD-009212</t>
  </si>
  <si>
    <t>ORD-009213</t>
  </si>
  <si>
    <t>ORD-009214</t>
  </si>
  <si>
    <t>ORD-009215</t>
  </si>
  <si>
    <t>ORD-009216</t>
  </si>
  <si>
    <t>ORD-009217</t>
  </si>
  <si>
    <t>ORD-009218</t>
  </si>
  <si>
    <t>ORD-009219</t>
  </si>
  <si>
    <t>ORD-009220</t>
  </si>
  <si>
    <t>ORD-009221</t>
  </si>
  <si>
    <t>ORD-009222</t>
  </si>
  <si>
    <t>ORD-009223</t>
  </si>
  <si>
    <t>ORD-009224</t>
  </si>
  <si>
    <t>ORD-009225</t>
  </si>
  <si>
    <t>ORD-009226</t>
  </si>
  <si>
    <t>ORD-009227</t>
  </si>
  <si>
    <t>ORD-009228</t>
  </si>
  <si>
    <t>ORD-009229</t>
  </si>
  <si>
    <t>ORD-009230</t>
  </si>
  <si>
    <t>ORD-009231</t>
  </si>
  <si>
    <t>ORD-009232</t>
  </si>
  <si>
    <t>ORD-009233</t>
  </si>
  <si>
    <t>ORD-009234</t>
  </si>
  <si>
    <t>ORD-009235</t>
  </si>
  <si>
    <t>ORD-009236</t>
  </si>
  <si>
    <t>ORD-009237</t>
  </si>
  <si>
    <t>ORD-009238</t>
  </si>
  <si>
    <t>ORD-009239</t>
  </si>
  <si>
    <t>ORD-009240</t>
  </si>
  <si>
    <t>ORD-009241</t>
  </si>
  <si>
    <t>ORD-009242</t>
  </si>
  <si>
    <t>ORD-009243</t>
  </si>
  <si>
    <t>ORD-009244</t>
  </si>
  <si>
    <t>ORD-009245</t>
  </si>
  <si>
    <t>ORD-009246</t>
  </si>
  <si>
    <t>ORD-009247</t>
  </si>
  <si>
    <t>ORD-009248</t>
  </si>
  <si>
    <t>ORD-009249</t>
  </si>
  <si>
    <t>ORD-009250</t>
  </si>
  <si>
    <t>ORD-009251</t>
  </si>
  <si>
    <t>ORD-009252</t>
  </si>
  <si>
    <t>ORD-009253</t>
  </si>
  <si>
    <t>ORD-009254</t>
  </si>
  <si>
    <t>ORD-009255</t>
  </si>
  <si>
    <t>ORD-009256</t>
  </si>
  <si>
    <t>ORD-009257</t>
  </si>
  <si>
    <t>ORD-009258</t>
  </si>
  <si>
    <t>ORD-009259</t>
  </si>
  <si>
    <t>ORD-009260</t>
  </si>
  <si>
    <t>ORD-009261</t>
  </si>
  <si>
    <t>ORD-009262</t>
  </si>
  <si>
    <t>ORD-009263</t>
  </si>
  <si>
    <t>ORD-009264</t>
  </si>
  <si>
    <t>ORD-009265</t>
  </si>
  <si>
    <t>ORD-009266</t>
  </si>
  <si>
    <t>ORD-009267</t>
  </si>
  <si>
    <t>ORD-009268</t>
  </si>
  <si>
    <t>ORD-009269</t>
  </si>
  <si>
    <t>ORD-009270</t>
  </si>
  <si>
    <t>ORD-009271</t>
  </si>
  <si>
    <t>ORD-009272</t>
  </si>
  <si>
    <t>ORD-009273</t>
  </si>
  <si>
    <t>ORD-009274</t>
  </si>
  <si>
    <t>ORD-009275</t>
  </si>
  <si>
    <t>ORD-009276</t>
  </si>
  <si>
    <t>ORD-009277</t>
  </si>
  <si>
    <t>ORD-009278</t>
  </si>
  <si>
    <t>ORD-009279</t>
  </si>
  <si>
    <t>ORD-009280</t>
  </si>
  <si>
    <t>ORD-009281</t>
  </si>
  <si>
    <t>ORD-009282</t>
  </si>
  <si>
    <t>ORD-009283</t>
  </si>
  <si>
    <t>ORD-009284</t>
  </si>
  <si>
    <t>ORD-009285</t>
  </si>
  <si>
    <t>ORD-009286</t>
  </si>
  <si>
    <t>ORD-009287</t>
  </si>
  <si>
    <t>ORD-009288</t>
  </si>
  <si>
    <t>ORD-009289</t>
  </si>
  <si>
    <t>ORD-009290</t>
  </si>
  <si>
    <t>ORD-009291</t>
  </si>
  <si>
    <t>ORD-009292</t>
  </si>
  <si>
    <t>ORD-009293</t>
  </si>
  <si>
    <t>ORD-009294</t>
  </si>
  <si>
    <t>ORD-009295</t>
  </si>
  <si>
    <t>ORD-009296</t>
  </si>
  <si>
    <t>ORD-009297</t>
  </si>
  <si>
    <t>ORD-009298</t>
  </si>
  <si>
    <t>ORD-009299</t>
  </si>
  <si>
    <t>ORD-009300</t>
  </si>
  <si>
    <t>ORD-009301</t>
  </si>
  <si>
    <t>ORD-009302</t>
  </si>
  <si>
    <t>ORD-009303</t>
  </si>
  <si>
    <t>ORD-009304</t>
  </si>
  <si>
    <t>ORD-009305</t>
  </si>
  <si>
    <t>ORD-009306</t>
  </si>
  <si>
    <t>ORD-009307</t>
  </si>
  <si>
    <t>ORD-009308</t>
  </si>
  <si>
    <t>ORD-009309</t>
  </si>
  <si>
    <t>ORD-009310</t>
  </si>
  <si>
    <t>ORD-009311</t>
  </si>
  <si>
    <t>ORD-009312</t>
  </si>
  <si>
    <t>ORD-009313</t>
  </si>
  <si>
    <t>ORD-009314</t>
  </si>
  <si>
    <t>ORD-009315</t>
  </si>
  <si>
    <t>ORD-009316</t>
  </si>
  <si>
    <t>ORD-009317</t>
  </si>
  <si>
    <t>ORD-009318</t>
  </si>
  <si>
    <t>ORD-009319</t>
  </si>
  <si>
    <t>ORD-009320</t>
  </si>
  <si>
    <t>ORD-009321</t>
  </si>
  <si>
    <t>ORD-009322</t>
  </si>
  <si>
    <t>ORD-009323</t>
  </si>
  <si>
    <t>ORD-009324</t>
  </si>
  <si>
    <t>ORD-009325</t>
  </si>
  <si>
    <t>ORD-009326</t>
  </si>
  <si>
    <t>ORD-009327</t>
  </si>
  <si>
    <t>ORD-009328</t>
  </si>
  <si>
    <t>ORD-009329</t>
  </si>
  <si>
    <t>ORD-009330</t>
  </si>
  <si>
    <t>ORD-009331</t>
  </si>
  <si>
    <t>ORD-009332</t>
  </si>
  <si>
    <t>ORD-009333</t>
  </si>
  <si>
    <t>ORD-009334</t>
  </si>
  <si>
    <t>ORD-009335</t>
  </si>
  <si>
    <t>ORD-009336</t>
  </si>
  <si>
    <t>ORD-009337</t>
  </si>
  <si>
    <t>ORD-009338</t>
  </si>
  <si>
    <t>ORD-009339</t>
  </si>
  <si>
    <t>ORD-009340</t>
  </si>
  <si>
    <t>ORD-009341</t>
  </si>
  <si>
    <t>ORD-009342</t>
  </si>
  <si>
    <t>ORD-009343</t>
  </si>
  <si>
    <t>ORD-009344</t>
  </si>
  <si>
    <t>ORD-009345</t>
  </si>
  <si>
    <t>ORD-009346</t>
  </si>
  <si>
    <t>ORD-009347</t>
  </si>
  <si>
    <t>ORD-009348</t>
  </si>
  <si>
    <t>ORD-009349</t>
  </si>
  <si>
    <t>ORD-009350</t>
  </si>
  <si>
    <t>ORD-009351</t>
  </si>
  <si>
    <t>ORD-009352</t>
  </si>
  <si>
    <t>ORD-009353</t>
  </si>
  <si>
    <t>ORD-009354</t>
  </si>
  <si>
    <t>ORD-009355</t>
  </si>
  <si>
    <t>ORD-009356</t>
  </si>
  <si>
    <t>ORD-009357</t>
  </si>
  <si>
    <t>ORD-009358</t>
  </si>
  <si>
    <t>ORD-009359</t>
  </si>
  <si>
    <t>ORD-009360</t>
  </si>
  <si>
    <t>ORD-009361</t>
  </si>
  <si>
    <t>ORD-009362</t>
  </si>
  <si>
    <t>ORD-009363</t>
  </si>
  <si>
    <t>ORD-009364</t>
  </si>
  <si>
    <t>ORD-009365</t>
  </si>
  <si>
    <t>ORD-009366</t>
  </si>
  <si>
    <t>ORD-009367</t>
  </si>
  <si>
    <t>ORD-009368</t>
  </si>
  <si>
    <t>ORD-009369</t>
  </si>
  <si>
    <t>ORD-009370</t>
  </si>
  <si>
    <t>ORD-009371</t>
  </si>
  <si>
    <t>ORD-009372</t>
  </si>
  <si>
    <t>ORD-009373</t>
  </si>
  <si>
    <t>ORD-009374</t>
  </si>
  <si>
    <t>ORD-009375</t>
  </si>
  <si>
    <t>ORD-009376</t>
  </si>
  <si>
    <t>ORD-009377</t>
  </si>
  <si>
    <t>ORD-009378</t>
  </si>
  <si>
    <t>ORD-009379</t>
  </si>
  <si>
    <t>ORD-009380</t>
  </si>
  <si>
    <t>ORD-009381</t>
  </si>
  <si>
    <t>ORD-009382</t>
  </si>
  <si>
    <t>ORD-009383</t>
  </si>
  <si>
    <t>ORD-009384</t>
  </si>
  <si>
    <t>ORD-009385</t>
  </si>
  <si>
    <t>ORD-009386</t>
  </si>
  <si>
    <t>ORD-009387</t>
  </si>
  <si>
    <t>ORD-009388</t>
  </si>
  <si>
    <t>ORD-009389</t>
  </si>
  <si>
    <t>ORD-009390</t>
  </si>
  <si>
    <t>ORD-009391</t>
  </si>
  <si>
    <t>ORD-009392</t>
  </si>
  <si>
    <t>ORD-009393</t>
  </si>
  <si>
    <t>ORD-009394</t>
  </si>
  <si>
    <t>ORD-009395</t>
  </si>
  <si>
    <t>ORD-009396</t>
  </si>
  <si>
    <t>ORD-009397</t>
  </si>
  <si>
    <t>ORD-009398</t>
  </si>
  <si>
    <t>ORD-009399</t>
  </si>
  <si>
    <t>ORD-009400</t>
  </si>
  <si>
    <t>ORD-009401</t>
  </si>
  <si>
    <t>ORD-009402</t>
  </si>
  <si>
    <t>ORD-009403</t>
  </si>
  <si>
    <t>ORD-009404</t>
  </si>
  <si>
    <t>ORD-009405</t>
  </si>
  <si>
    <t>ORD-009406</t>
  </si>
  <si>
    <t>ORD-009407</t>
  </si>
  <si>
    <t>ORD-009408</t>
  </si>
  <si>
    <t>ORD-009409</t>
  </si>
  <si>
    <t>ORD-009410</t>
  </si>
  <si>
    <t>ORD-009411</t>
  </si>
  <si>
    <t>ORD-009412</t>
  </si>
  <si>
    <t>ORD-009413</t>
  </si>
  <si>
    <t>ORD-009414</t>
  </si>
  <si>
    <t>ORD-009415</t>
  </si>
  <si>
    <t>ORD-009416</t>
  </si>
  <si>
    <t>ORD-009417</t>
  </si>
  <si>
    <t>ORD-009418</t>
  </si>
  <si>
    <t>ORD-009419</t>
  </si>
  <si>
    <t>ORD-009420</t>
  </si>
  <si>
    <t>ORD-009421</t>
  </si>
  <si>
    <t>ORD-009422</t>
  </si>
  <si>
    <t>ORD-009423</t>
  </si>
  <si>
    <t>ORD-009424</t>
  </si>
  <si>
    <t>ORD-009425</t>
  </si>
  <si>
    <t>ORD-009426</t>
  </si>
  <si>
    <t>ORD-009427</t>
  </si>
  <si>
    <t>ORD-009428</t>
  </si>
  <si>
    <t>ORD-009429</t>
  </si>
  <si>
    <t>ORD-009430</t>
  </si>
  <si>
    <t>ORD-009431</t>
  </si>
  <si>
    <t>ORD-009432</t>
  </si>
  <si>
    <t>ORD-009433</t>
  </si>
  <si>
    <t>ORD-009434</t>
  </si>
  <si>
    <t>ORD-009435</t>
  </si>
  <si>
    <t>ORD-009436</t>
  </si>
  <si>
    <t>ORD-009437</t>
  </si>
  <si>
    <t>ORD-009438</t>
  </si>
  <si>
    <t>ORD-009439</t>
  </si>
  <si>
    <t>ORD-009440</t>
  </si>
  <si>
    <t>ORD-009441</t>
  </si>
  <si>
    <t>ORD-009442</t>
  </si>
  <si>
    <t>ORD-009443</t>
  </si>
  <si>
    <t>ORD-009444</t>
  </si>
  <si>
    <t>ORD-009445</t>
  </si>
  <si>
    <t>ORD-009446</t>
  </si>
  <si>
    <t>ORD-009447</t>
  </si>
  <si>
    <t>ORD-009448</t>
  </si>
  <si>
    <t>ORD-009449</t>
  </si>
  <si>
    <t>ORD-009450</t>
  </si>
  <si>
    <t>ORD-009451</t>
  </si>
  <si>
    <t>ORD-009452</t>
  </si>
  <si>
    <t>ORD-009453</t>
  </si>
  <si>
    <t>ORD-009454</t>
  </si>
  <si>
    <t>ORD-009455</t>
  </si>
  <si>
    <t>ORD-009456</t>
  </si>
  <si>
    <t>ORD-009457</t>
  </si>
  <si>
    <t>ORD-009458</t>
  </si>
  <si>
    <t>ORD-009459</t>
  </si>
  <si>
    <t>ORD-009460</t>
  </si>
  <si>
    <t>ORD-009461</t>
  </si>
  <si>
    <t>ORD-009462</t>
  </si>
  <si>
    <t>ORD-009463</t>
  </si>
  <si>
    <t>ORD-009464</t>
  </si>
  <si>
    <t>ORD-009465</t>
  </si>
  <si>
    <t>ORD-009466</t>
  </si>
  <si>
    <t>ORD-009467</t>
  </si>
  <si>
    <t>ORD-009468</t>
  </si>
  <si>
    <t>ORD-009469</t>
  </si>
  <si>
    <t>ORD-009470</t>
  </si>
  <si>
    <t>ORD-009471</t>
  </si>
  <si>
    <t>ORD-009472</t>
  </si>
  <si>
    <t>ORD-009473</t>
  </si>
  <si>
    <t>ORD-009474</t>
  </si>
  <si>
    <t>ORD-009475</t>
  </si>
  <si>
    <t>ORD-009476</t>
  </si>
  <si>
    <t>ORD-009477</t>
  </si>
  <si>
    <t>ORD-009478</t>
  </si>
  <si>
    <t>ORD-009479</t>
  </si>
  <si>
    <t>ORD-009480</t>
  </si>
  <si>
    <t>ORD-009481</t>
  </si>
  <si>
    <t>ORD-009482</t>
  </si>
  <si>
    <t>ORD-009483</t>
  </si>
  <si>
    <t>ORD-009484</t>
  </si>
  <si>
    <t>ORD-009485</t>
  </si>
  <si>
    <t>ORD-009486</t>
  </si>
  <si>
    <t>ORD-009487</t>
  </si>
  <si>
    <t>ORD-009488</t>
  </si>
  <si>
    <t>ORD-009489</t>
  </si>
  <si>
    <t>ORD-009490</t>
  </si>
  <si>
    <t>ORD-009491</t>
  </si>
  <si>
    <t>ORD-009492</t>
  </si>
  <si>
    <t>ORD-009493</t>
  </si>
  <si>
    <t>ORD-009494</t>
  </si>
  <si>
    <t>ORD-009495</t>
  </si>
  <si>
    <t>ORD-009496</t>
  </si>
  <si>
    <t>ORD-009497</t>
  </si>
  <si>
    <t>ORD-009498</t>
  </si>
  <si>
    <t>ORD-009499</t>
  </si>
  <si>
    <t>ORD-009500</t>
  </si>
  <si>
    <t>ORD-009501</t>
  </si>
  <si>
    <t>ORD-009502</t>
  </si>
  <si>
    <t>ORD-009503</t>
  </si>
  <si>
    <t>ORD-009504</t>
  </si>
  <si>
    <t>ORD-009505</t>
  </si>
  <si>
    <t>ORD-009506</t>
  </si>
  <si>
    <t>ORD-009507</t>
  </si>
  <si>
    <t>ORD-009508</t>
  </si>
  <si>
    <t>ORD-009509</t>
  </si>
  <si>
    <t>ORD-009510</t>
  </si>
  <si>
    <t>ORD-009511</t>
  </si>
  <si>
    <t>ORD-009512</t>
  </si>
  <si>
    <t>ORD-009513</t>
  </si>
  <si>
    <t>ORD-009514</t>
  </si>
  <si>
    <t>ORD-009515</t>
  </si>
  <si>
    <t>ORD-009516</t>
  </si>
  <si>
    <t>ORD-009517</t>
  </si>
  <si>
    <t>ORD-009518</t>
  </si>
  <si>
    <t>ORD-009519</t>
  </si>
  <si>
    <t>ORD-009520</t>
  </si>
  <si>
    <t>ORD-009521</t>
  </si>
  <si>
    <t>ORD-009522</t>
  </si>
  <si>
    <t>ORD-009523</t>
  </si>
  <si>
    <t>ORD-009524</t>
  </si>
  <si>
    <t>ORD-009525</t>
  </si>
  <si>
    <t>ORD-009526</t>
  </si>
  <si>
    <t>ORD-009527</t>
  </si>
  <si>
    <t>ORD-009528</t>
  </si>
  <si>
    <t>ORD-009529</t>
  </si>
  <si>
    <t>ORD-009530</t>
  </si>
  <si>
    <t>ORD-009531</t>
  </si>
  <si>
    <t>ORD-009532</t>
  </si>
  <si>
    <t>ORD-009533</t>
  </si>
  <si>
    <t>ORD-009534</t>
  </si>
  <si>
    <t>ORD-009535</t>
  </si>
  <si>
    <t>ORD-009536</t>
  </si>
  <si>
    <t>ORD-009537</t>
  </si>
  <si>
    <t>ORD-009538</t>
  </si>
  <si>
    <t>ORD-009539</t>
  </si>
  <si>
    <t>ORD-009540</t>
  </si>
  <si>
    <t>ORD-009541</t>
  </si>
  <si>
    <t>ORD-009542</t>
  </si>
  <si>
    <t>ORD-009543</t>
  </si>
  <si>
    <t>ORD-009544</t>
  </si>
  <si>
    <t>ORD-009545</t>
  </si>
  <si>
    <t>ORD-009546</t>
  </si>
  <si>
    <t>ORD-009547</t>
  </si>
  <si>
    <t>ORD-009548</t>
  </si>
  <si>
    <t>ORD-009549</t>
  </si>
  <si>
    <t>ORD-009550</t>
  </si>
  <si>
    <t>ORD-009551</t>
  </si>
  <si>
    <t>ORD-009552</t>
  </si>
  <si>
    <t>ORD-009553</t>
  </si>
  <si>
    <t>ORD-009554</t>
  </si>
  <si>
    <t>ORD-009555</t>
  </si>
  <si>
    <t>ORD-009556</t>
  </si>
  <si>
    <t>ORD-009557</t>
  </si>
  <si>
    <t>ORD-009558</t>
  </si>
  <si>
    <t>ORD-009559</t>
  </si>
  <si>
    <t>ORD-009560</t>
  </si>
  <si>
    <t>ORD-009561</t>
  </si>
  <si>
    <t>ORD-009562</t>
  </si>
  <si>
    <t>ORD-009563</t>
  </si>
  <si>
    <t>ORD-009564</t>
  </si>
  <si>
    <t>ORD-009565</t>
  </si>
  <si>
    <t>ORD-009566</t>
  </si>
  <si>
    <t>ORD-009567</t>
  </si>
  <si>
    <t>ORD-009568</t>
  </si>
  <si>
    <t>ORD-009569</t>
  </si>
  <si>
    <t>ORD-009570</t>
  </si>
  <si>
    <t>ORD-009571</t>
  </si>
  <si>
    <t>ORD-009572</t>
  </si>
  <si>
    <t>ORD-009573</t>
  </si>
  <si>
    <t>ORD-009574</t>
  </si>
  <si>
    <t>ORD-009575</t>
  </si>
  <si>
    <t>ORD-009576</t>
  </si>
  <si>
    <t>ORD-009577</t>
  </si>
  <si>
    <t>ORD-009578</t>
  </si>
  <si>
    <t>ORD-009579</t>
  </si>
  <si>
    <t>ORD-009580</t>
  </si>
  <si>
    <t>ORD-009581</t>
  </si>
  <si>
    <t>ORD-009582</t>
  </si>
  <si>
    <t>ORD-009583</t>
  </si>
  <si>
    <t>ORD-009584</t>
  </si>
  <si>
    <t>ORD-009585</t>
  </si>
  <si>
    <t>ORD-009586</t>
  </si>
  <si>
    <t>ORD-009587</t>
  </si>
  <si>
    <t>ORD-009588</t>
  </si>
  <si>
    <t>ORD-009589</t>
  </si>
  <si>
    <t>ORD-009590</t>
  </si>
  <si>
    <t>ORD-009591</t>
  </si>
  <si>
    <t>ORD-009592</t>
  </si>
  <si>
    <t>ORD-009593</t>
  </si>
  <si>
    <t>ORD-009594</t>
  </si>
  <si>
    <t>ORD-009595</t>
  </si>
  <si>
    <t>ORD-009596</t>
  </si>
  <si>
    <t>ORD-009597</t>
  </si>
  <si>
    <t>ORD-009598</t>
  </si>
  <si>
    <t>ORD-009599</t>
  </si>
  <si>
    <t>ORD-009600</t>
  </si>
  <si>
    <t>ORD-009601</t>
  </si>
  <si>
    <t>ORD-009602</t>
  </si>
  <si>
    <t>ORD-009603</t>
  </si>
  <si>
    <t>ORD-009604</t>
  </si>
  <si>
    <t>ORD-009605</t>
  </si>
  <si>
    <t>ORD-009606</t>
  </si>
  <si>
    <t>ORD-009607</t>
  </si>
  <si>
    <t>ORD-009608</t>
  </si>
  <si>
    <t>ORD-009609</t>
  </si>
  <si>
    <t>ORD-009610</t>
  </si>
  <si>
    <t>ORD-009611</t>
  </si>
  <si>
    <t>ORD-009612</t>
  </si>
  <si>
    <t>ORD-009613</t>
  </si>
  <si>
    <t>ORD-009614</t>
  </si>
  <si>
    <t>ORD-009615</t>
  </si>
  <si>
    <t>ORD-009616</t>
  </si>
  <si>
    <t>ORD-009617</t>
  </si>
  <si>
    <t>ORD-009618</t>
  </si>
  <si>
    <t>ORD-009619</t>
  </si>
  <si>
    <t>ORD-009620</t>
  </si>
  <si>
    <t>ORD-009621</t>
  </si>
  <si>
    <t>ORD-009622</t>
  </si>
  <si>
    <t>ORD-009623</t>
  </si>
  <si>
    <t>ORD-009624</t>
  </si>
  <si>
    <t>ORD-009625</t>
  </si>
  <si>
    <t>ORD-009626</t>
  </si>
  <si>
    <t>ORD-009627</t>
  </si>
  <si>
    <t>ORD-009628</t>
  </si>
  <si>
    <t>ORD-009629</t>
  </si>
  <si>
    <t>ORD-009630</t>
  </si>
  <si>
    <t>ORD-009631</t>
  </si>
  <si>
    <t>ORD-009632</t>
  </si>
  <si>
    <t>ORD-009633</t>
  </si>
  <si>
    <t>ORD-009634</t>
  </si>
  <si>
    <t>ORD-009635</t>
  </si>
  <si>
    <t>ORD-009636</t>
  </si>
  <si>
    <t>ORD-009637</t>
  </si>
  <si>
    <t>ORD-009638</t>
  </si>
  <si>
    <t>ORD-009639</t>
  </si>
  <si>
    <t>ORD-009640</t>
  </si>
  <si>
    <t>ORD-009641</t>
  </si>
  <si>
    <t>ORD-009642</t>
  </si>
  <si>
    <t>ORD-009643</t>
  </si>
  <si>
    <t>ORD-009644</t>
  </si>
  <si>
    <t>ORD-009645</t>
  </si>
  <si>
    <t>ORD-009646</t>
  </si>
  <si>
    <t>ORD-009647</t>
  </si>
  <si>
    <t>ORD-009648</t>
  </si>
  <si>
    <t>ORD-009649</t>
  </si>
  <si>
    <t>ORD-009650</t>
  </si>
  <si>
    <t>ORD-009651</t>
  </si>
  <si>
    <t>ORD-009652</t>
  </si>
  <si>
    <t>ORD-009653</t>
  </si>
  <si>
    <t>ORD-009654</t>
  </si>
  <si>
    <t>ORD-009655</t>
  </si>
  <si>
    <t>ORD-009656</t>
  </si>
  <si>
    <t>ORD-009657</t>
  </si>
  <si>
    <t>ORD-009658</t>
  </si>
  <si>
    <t>ORD-009659</t>
  </si>
  <si>
    <t>ORD-009660</t>
  </si>
  <si>
    <t>ORD-009661</t>
  </si>
  <si>
    <t>ORD-009662</t>
  </si>
  <si>
    <t>ORD-009663</t>
  </si>
  <si>
    <t>ORD-009664</t>
  </si>
  <si>
    <t>ORD-009665</t>
  </si>
  <si>
    <t>ORD-009666</t>
  </si>
  <si>
    <t>ORD-009667</t>
  </si>
  <si>
    <t>ORD-009668</t>
  </si>
  <si>
    <t>ORD-009669</t>
  </si>
  <si>
    <t>ORD-009670</t>
  </si>
  <si>
    <t>ORD-009671</t>
  </si>
  <si>
    <t>ORD-009672</t>
  </si>
  <si>
    <t>ORD-009673</t>
  </si>
  <si>
    <t>ORD-009674</t>
  </si>
  <si>
    <t>ORD-009675</t>
  </si>
  <si>
    <t>ORD-009676</t>
  </si>
  <si>
    <t>ORD-009677</t>
  </si>
  <si>
    <t>ORD-009678</t>
  </si>
  <si>
    <t>ORD-009679</t>
  </si>
  <si>
    <t>ORD-009680</t>
  </si>
  <si>
    <t>ORD-009681</t>
  </si>
  <si>
    <t>ORD-009682</t>
  </si>
  <si>
    <t>ORD-009683</t>
  </si>
  <si>
    <t>ORD-009684</t>
  </si>
  <si>
    <t>ORD-009685</t>
  </si>
  <si>
    <t>ORD-009686</t>
  </si>
  <si>
    <t>ORD-009687</t>
  </si>
  <si>
    <t>ORD-009688</t>
  </si>
  <si>
    <t>ORD-009689</t>
  </si>
  <si>
    <t>ORD-009690</t>
  </si>
  <si>
    <t>ORD-009691</t>
  </si>
  <si>
    <t>ORD-009692</t>
  </si>
  <si>
    <t>ORD-009693</t>
  </si>
  <si>
    <t>ORD-009694</t>
  </si>
  <si>
    <t>ORD-009695</t>
  </si>
  <si>
    <t>ORD-009696</t>
  </si>
  <si>
    <t>ORD-009697</t>
  </si>
  <si>
    <t>ORD-009698</t>
  </si>
  <si>
    <t>ORD-009699</t>
  </si>
  <si>
    <t>ORD-009700</t>
  </si>
  <si>
    <t>ORD-009701</t>
  </si>
  <si>
    <t>ORD-009702</t>
  </si>
  <si>
    <t>ORD-009703</t>
  </si>
  <si>
    <t>ORD-009704</t>
  </si>
  <si>
    <t>ORD-009705</t>
  </si>
  <si>
    <t>ORD-009706</t>
  </si>
  <si>
    <t>ORD-009707</t>
  </si>
  <si>
    <t>ORD-009708</t>
  </si>
  <si>
    <t>ORD-009709</t>
  </si>
  <si>
    <t>ORD-009710</t>
  </si>
  <si>
    <t>ORD-009711</t>
  </si>
  <si>
    <t>ORD-009712</t>
  </si>
  <si>
    <t>ORD-009713</t>
  </si>
  <si>
    <t>ORD-009714</t>
  </si>
  <si>
    <t>ORD-009715</t>
  </si>
  <si>
    <t>ORD-009716</t>
  </si>
  <si>
    <t>ORD-009717</t>
  </si>
  <si>
    <t>ORD-009718</t>
  </si>
  <si>
    <t>ORD-009719</t>
  </si>
  <si>
    <t>ORD-009720</t>
  </si>
  <si>
    <t>ORD-009721</t>
  </si>
  <si>
    <t>ORD-009722</t>
  </si>
  <si>
    <t>ORD-009723</t>
  </si>
  <si>
    <t>ORD-009724</t>
  </si>
  <si>
    <t>ORD-009725</t>
  </si>
  <si>
    <t>ORD-009726</t>
  </si>
  <si>
    <t>ORD-009727</t>
  </si>
  <si>
    <t>ORD-009728</t>
  </si>
  <si>
    <t>ORD-009729</t>
  </si>
  <si>
    <t>ORD-009730</t>
  </si>
  <si>
    <t>ORD-009731</t>
  </si>
  <si>
    <t>ORD-009732</t>
  </si>
  <si>
    <t>ORD-009733</t>
  </si>
  <si>
    <t>ORD-009734</t>
  </si>
  <si>
    <t>ORD-009735</t>
  </si>
  <si>
    <t>ORD-009736</t>
  </si>
  <si>
    <t>ORD-009737</t>
  </si>
  <si>
    <t>ORD-009738</t>
  </si>
  <si>
    <t>ORD-009739</t>
  </si>
  <si>
    <t>ORD-009740</t>
  </si>
  <si>
    <t>ORD-009741</t>
  </si>
  <si>
    <t>ORD-009742</t>
  </si>
  <si>
    <t>ORD-009743</t>
  </si>
  <si>
    <t>ORD-009744</t>
  </si>
  <si>
    <t>ORD-009745</t>
  </si>
  <si>
    <t>ORD-009746</t>
  </si>
  <si>
    <t>ORD-009747</t>
  </si>
  <si>
    <t>ORD-009748</t>
  </si>
  <si>
    <t>ORD-009749</t>
  </si>
  <si>
    <t>ORD-009750</t>
  </si>
  <si>
    <t>ORD-009751</t>
  </si>
  <si>
    <t>ORD-009752</t>
  </si>
  <si>
    <t>ORD-009753</t>
  </si>
  <si>
    <t>ORD-009754</t>
  </si>
  <si>
    <t>ORD-009755</t>
  </si>
  <si>
    <t>ORD-009756</t>
  </si>
  <si>
    <t>ORD-009757</t>
  </si>
  <si>
    <t>ORD-009758</t>
  </si>
  <si>
    <t>ORD-009759</t>
  </si>
  <si>
    <t>ORD-009760</t>
  </si>
  <si>
    <t>ORD-009761</t>
  </si>
  <si>
    <t>ORD-009762</t>
  </si>
  <si>
    <t>ORD-009763</t>
  </si>
  <si>
    <t>ORD-009764</t>
  </si>
  <si>
    <t>ORD-009765</t>
  </si>
  <si>
    <t>ORD-009766</t>
  </si>
  <si>
    <t>ORD-009767</t>
  </si>
  <si>
    <t>ORD-009768</t>
  </si>
  <si>
    <t>ORD-009769</t>
  </si>
  <si>
    <t>ORD-009770</t>
  </si>
  <si>
    <t>ORD-009771</t>
  </si>
  <si>
    <t>ORD-009772</t>
  </si>
  <si>
    <t>ORD-009773</t>
  </si>
  <si>
    <t>ORD-009774</t>
  </si>
  <si>
    <t>ORD-009775</t>
  </si>
  <si>
    <t>ORD-009776</t>
  </si>
  <si>
    <t>ORD-009777</t>
  </si>
  <si>
    <t>ORD-009778</t>
  </si>
  <si>
    <t>ORD-009779</t>
  </si>
  <si>
    <t>ORD-009780</t>
  </si>
  <si>
    <t>ORD-009781</t>
  </si>
  <si>
    <t>ORD-009782</t>
  </si>
  <si>
    <t>ORD-009783</t>
  </si>
  <si>
    <t>ORD-009784</t>
  </si>
  <si>
    <t>ORD-009785</t>
  </si>
  <si>
    <t>ORD-009786</t>
  </si>
  <si>
    <t>ORD-009787</t>
  </si>
  <si>
    <t>ORD-009788</t>
  </si>
  <si>
    <t>ORD-009789</t>
  </si>
  <si>
    <t>ORD-009790</t>
  </si>
  <si>
    <t>ORD-009791</t>
  </si>
  <si>
    <t>ORD-009792</t>
  </si>
  <si>
    <t>ORD-009793</t>
  </si>
  <si>
    <t>ORD-009794</t>
  </si>
  <si>
    <t>ORD-009795</t>
  </si>
  <si>
    <t>ORD-009796</t>
  </si>
  <si>
    <t>ORD-009797</t>
  </si>
  <si>
    <t>ORD-009798</t>
  </si>
  <si>
    <t>ORD-009799</t>
  </si>
  <si>
    <t>ORD-009800</t>
  </si>
  <si>
    <t>ORD-009801</t>
  </si>
  <si>
    <t>ORD-009802</t>
  </si>
  <si>
    <t>ORD-009803</t>
  </si>
  <si>
    <t>ORD-009804</t>
  </si>
  <si>
    <t>ORD-009805</t>
  </si>
  <si>
    <t>ORD-009806</t>
  </si>
  <si>
    <t>ORD-009807</t>
  </si>
  <si>
    <t>ORD-009808</t>
  </si>
  <si>
    <t>ORD-009809</t>
  </si>
  <si>
    <t>ORD-009810</t>
  </si>
  <si>
    <t>ORD-009811</t>
  </si>
  <si>
    <t>ORD-009812</t>
  </si>
  <si>
    <t>ORD-009813</t>
  </si>
  <si>
    <t>ORD-009814</t>
  </si>
  <si>
    <t>ORD-009815</t>
  </si>
  <si>
    <t>ORD-009816</t>
  </si>
  <si>
    <t>ORD-009817</t>
  </si>
  <si>
    <t>ORD-009818</t>
  </si>
  <si>
    <t>ORD-009819</t>
  </si>
  <si>
    <t>ORD-009820</t>
  </si>
  <si>
    <t>ORD-009821</t>
  </si>
  <si>
    <t>ORD-009822</t>
  </si>
  <si>
    <t>ORD-009823</t>
  </si>
  <si>
    <t>ORD-009824</t>
  </si>
  <si>
    <t>ORD-009825</t>
  </si>
  <si>
    <t>ORD-009826</t>
  </si>
  <si>
    <t>ORD-009827</t>
  </si>
  <si>
    <t>ORD-009828</t>
  </si>
  <si>
    <t>ORD-009829</t>
  </si>
  <si>
    <t>ORD-009830</t>
  </si>
  <si>
    <t>ORD-009831</t>
  </si>
  <si>
    <t>ORD-009832</t>
  </si>
  <si>
    <t>ORD-009833</t>
  </si>
  <si>
    <t>ORD-009834</t>
  </si>
  <si>
    <t>ORD-009835</t>
  </si>
  <si>
    <t>ORD-009836</t>
  </si>
  <si>
    <t>ORD-009837</t>
  </si>
  <si>
    <t>ORD-009838</t>
  </si>
  <si>
    <t>ORD-009839</t>
  </si>
  <si>
    <t>ORD-009840</t>
  </si>
  <si>
    <t>ORD-009841</t>
  </si>
  <si>
    <t>ORD-009842</t>
  </si>
  <si>
    <t>ORD-009843</t>
  </si>
  <si>
    <t>ORD-009844</t>
  </si>
  <si>
    <t>ORD-009845</t>
  </si>
  <si>
    <t>ORD-009846</t>
  </si>
  <si>
    <t>ORD-009847</t>
  </si>
  <si>
    <t>ORD-009848</t>
  </si>
  <si>
    <t>ORD-009849</t>
  </si>
  <si>
    <t>ORD-009850</t>
  </si>
  <si>
    <t>ORD-009851</t>
  </si>
  <si>
    <t>ORD-009852</t>
  </si>
  <si>
    <t>ORD-009853</t>
  </si>
  <si>
    <t>ORD-009854</t>
  </si>
  <si>
    <t>ORD-009855</t>
  </si>
  <si>
    <t>ORD-009856</t>
  </si>
  <si>
    <t>ORD-009857</t>
  </si>
  <si>
    <t>ORD-009858</t>
  </si>
  <si>
    <t>ORD-009859</t>
  </si>
  <si>
    <t>ORD-009860</t>
  </si>
  <si>
    <t>ORD-009861</t>
  </si>
  <si>
    <t>ORD-009862</t>
  </si>
  <si>
    <t>ORD-009863</t>
  </si>
  <si>
    <t>ORD-009864</t>
  </si>
  <si>
    <t>ORD-009865</t>
  </si>
  <si>
    <t>ORD-009866</t>
  </si>
  <si>
    <t>ORD-009867</t>
  </si>
  <si>
    <t>ORD-009868</t>
  </si>
  <si>
    <t>ORD-009869</t>
  </si>
  <si>
    <t>ORD-009870</t>
  </si>
  <si>
    <t>ORD-009871</t>
  </si>
  <si>
    <t>ORD-009872</t>
  </si>
  <si>
    <t>ORD-009873</t>
  </si>
  <si>
    <t>ORD-009874</t>
  </si>
  <si>
    <t>ORD-009875</t>
  </si>
  <si>
    <t>ORD-009876</t>
  </si>
  <si>
    <t>ORD-009877</t>
  </si>
  <si>
    <t>ORD-009878</t>
  </si>
  <si>
    <t>ORD-009879</t>
  </si>
  <si>
    <t>ORD-009880</t>
  </si>
  <si>
    <t>ORD-009881</t>
  </si>
  <si>
    <t>ORD-009882</t>
  </si>
  <si>
    <t>ORD-009883</t>
  </si>
  <si>
    <t>ORD-009884</t>
  </si>
  <si>
    <t>ORD-009885</t>
  </si>
  <si>
    <t>ORD-009886</t>
  </si>
  <si>
    <t>ORD-009887</t>
  </si>
  <si>
    <t>ORD-009888</t>
  </si>
  <si>
    <t>ORD-009889</t>
  </si>
  <si>
    <t>ORD-009890</t>
  </si>
  <si>
    <t>ORD-009891</t>
  </si>
  <si>
    <t>ORD-009892</t>
  </si>
  <si>
    <t>ORD-009893</t>
  </si>
  <si>
    <t>ORD-009894</t>
  </si>
  <si>
    <t>ORD-009895</t>
  </si>
  <si>
    <t>ORD-009896</t>
  </si>
  <si>
    <t>ORD-009897</t>
  </si>
  <si>
    <t>ORD-009898</t>
  </si>
  <si>
    <t>ORD-009899</t>
  </si>
  <si>
    <t>ORD-009900</t>
  </si>
  <si>
    <t>ORD-009901</t>
  </si>
  <si>
    <t>ORD-009902</t>
  </si>
  <si>
    <t>ORD-009903</t>
  </si>
  <si>
    <t>ORD-009904</t>
  </si>
  <si>
    <t>ORD-009905</t>
  </si>
  <si>
    <t>ORD-009906</t>
  </si>
  <si>
    <t>ORD-009907</t>
  </si>
  <si>
    <t>ORD-009908</t>
  </si>
  <si>
    <t>ORD-009909</t>
  </si>
  <si>
    <t>ORD-009910</t>
  </si>
  <si>
    <t>ORD-009911</t>
  </si>
  <si>
    <t>ORD-009912</t>
  </si>
  <si>
    <t>ORD-009913</t>
  </si>
  <si>
    <t>ORD-009914</t>
  </si>
  <si>
    <t>ORD-009915</t>
  </si>
  <si>
    <t>ORD-009916</t>
  </si>
  <si>
    <t>ORD-009917</t>
  </si>
  <si>
    <t>ORD-009918</t>
  </si>
  <si>
    <t>ORD-009919</t>
  </si>
  <si>
    <t>ORD-009920</t>
  </si>
  <si>
    <t>ORD-009921</t>
  </si>
  <si>
    <t>ORD-009922</t>
  </si>
  <si>
    <t>ORD-009923</t>
  </si>
  <si>
    <t>ORD-009924</t>
  </si>
  <si>
    <t>ORD-009925</t>
  </si>
  <si>
    <t>ORD-009926</t>
  </si>
  <si>
    <t>ORD-009927</t>
  </si>
  <si>
    <t>ORD-009928</t>
  </si>
  <si>
    <t>ORD-009929</t>
  </si>
  <si>
    <t>ORD-009930</t>
  </si>
  <si>
    <t>ORD-009931</t>
  </si>
  <si>
    <t>ORD-009932</t>
  </si>
  <si>
    <t>ORD-009933</t>
  </si>
  <si>
    <t>ORD-009934</t>
  </si>
  <si>
    <t>ORD-009935</t>
  </si>
  <si>
    <t>ORD-009936</t>
  </si>
  <si>
    <t>ORD-009937</t>
  </si>
  <si>
    <t>ORD-009938</t>
  </si>
  <si>
    <t>ORD-009939</t>
  </si>
  <si>
    <t>ORD-009940</t>
  </si>
  <si>
    <t>ORD-009941</t>
  </si>
  <si>
    <t>ORD-009942</t>
  </si>
  <si>
    <t>ORD-009943</t>
  </si>
  <si>
    <t>ORD-009944</t>
  </si>
  <si>
    <t>ORD-009945</t>
  </si>
  <si>
    <t>ORD-009946</t>
  </si>
  <si>
    <t>ORD-009947</t>
  </si>
  <si>
    <t>ORD-009948</t>
  </si>
  <si>
    <t>ORD-009949</t>
  </si>
  <si>
    <t>ORD-009950</t>
  </si>
  <si>
    <t>ORD-009951</t>
  </si>
  <si>
    <t>ORD-009952</t>
  </si>
  <si>
    <t>ORD-009953</t>
  </si>
  <si>
    <t>ORD-009954</t>
  </si>
  <si>
    <t>ORD-009955</t>
  </si>
  <si>
    <t>ORD-009956</t>
  </si>
  <si>
    <t>ORD-009957</t>
  </si>
  <si>
    <t>ORD-009958</t>
  </si>
  <si>
    <t>ORD-009959</t>
  </si>
  <si>
    <t>ORD-009960</t>
  </si>
  <si>
    <t>ORD-009961</t>
  </si>
  <si>
    <t>ORD-009962</t>
  </si>
  <si>
    <t>ORD-009963</t>
  </si>
  <si>
    <t>ORD-009964</t>
  </si>
  <si>
    <t>ORD-009965</t>
  </si>
  <si>
    <t>ORD-009966</t>
  </si>
  <si>
    <t>ORD-009967</t>
  </si>
  <si>
    <t>ORD-009968</t>
  </si>
  <si>
    <t>ORD-009969</t>
  </si>
  <si>
    <t>ORD-009970</t>
  </si>
  <si>
    <t>ORD-009971</t>
  </si>
  <si>
    <t>ORD-009972</t>
  </si>
  <si>
    <t>ORD-009973</t>
  </si>
  <si>
    <t>ORD-009974</t>
  </si>
  <si>
    <t>ORD-009975</t>
  </si>
  <si>
    <t>ORD-009976</t>
  </si>
  <si>
    <t>ORD-009977</t>
  </si>
  <si>
    <t>ORD-009978</t>
  </si>
  <si>
    <t>ORD-009979</t>
  </si>
  <si>
    <t>ORD-009980</t>
  </si>
  <si>
    <t>ORD-009981</t>
  </si>
  <si>
    <t>ORD-009982</t>
  </si>
  <si>
    <t>ORD-009983</t>
  </si>
  <si>
    <t>ORD-009984</t>
  </si>
  <si>
    <t>ORD-009985</t>
  </si>
  <si>
    <t>ORD-009986</t>
  </si>
  <si>
    <t>ORD-009987</t>
  </si>
  <si>
    <t>ORD-009988</t>
  </si>
  <si>
    <t>ORD-009989</t>
  </si>
  <si>
    <t>ORD-009990</t>
  </si>
  <si>
    <t>ORD-009991</t>
  </si>
  <si>
    <t>ORD-009992</t>
  </si>
  <si>
    <t>ORD-009993</t>
  </si>
  <si>
    <t>ORD-009994</t>
  </si>
  <si>
    <t>ORD-009995</t>
  </si>
  <si>
    <t>ORD-009996</t>
  </si>
  <si>
    <t>ORD-009997</t>
  </si>
  <si>
    <t>ORD-009998</t>
  </si>
  <si>
    <t>ORD-009999</t>
  </si>
  <si>
    <t>ORD-010000</t>
  </si>
  <si>
    <t>Row Labels</t>
  </si>
  <si>
    <t>Grand Total</t>
  </si>
  <si>
    <t>Sum of profit</t>
  </si>
  <si>
    <t>Column Labels</t>
  </si>
  <si>
    <t>Sum of units_sold</t>
  </si>
  <si>
    <t>unitprice_range</t>
  </si>
  <si>
    <t>2024</t>
  </si>
  <si>
    <t>2025</t>
  </si>
  <si>
    <t>Qtr1</t>
  </si>
  <si>
    <t>Qtr2</t>
  </si>
  <si>
    <t>Qtr3</t>
  </si>
  <si>
    <t>Qtr4</t>
  </si>
  <si>
    <t>Forecast(Row Labels)</t>
  </si>
  <si>
    <t>Lower Confidence Bound(Row Labels)</t>
  </si>
  <si>
    <t>Upper Confidence Bound(Row Labels)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</si>
</sst>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18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i/>
      </font>
    </dxf>
    <dxf>
      <font>
        <i/>
      </font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Row Labels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Sheet1!$B$2:$B$4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DE-49B4-AC6E-755D74777683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Forecast(Row Labels)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General</c:formatCode>
                <c:ptCount val="3"/>
                <c:pt idx="0">
                  <c:v>2688</c:v>
                </c:pt>
                <c:pt idx="1">
                  <c:v>2838</c:v>
                </c:pt>
                <c:pt idx="2">
                  <c:v>2988</c:v>
                </c:pt>
              </c:numCache>
            </c:numRef>
          </c:cat>
          <c:val>
            <c:numRef>
              <c:f>Sheet1!$C$2:$C$4</c:f>
              <c:numCache>
                <c:formatCode>General</c:formatCode>
                <c:ptCount val="3"/>
                <c:pt idx="1">
                  <c:v>1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DE-49B4-AC6E-755D74777683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Lower Confidence Bound(Row Labels)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General</c:formatCode>
                <c:ptCount val="3"/>
                <c:pt idx="0">
                  <c:v>2688</c:v>
                </c:pt>
                <c:pt idx="1">
                  <c:v>2838</c:v>
                </c:pt>
                <c:pt idx="2">
                  <c:v>2988</c:v>
                </c:pt>
              </c:numCache>
            </c:numRef>
          </c:cat>
          <c:val>
            <c:numRef>
              <c:f>Sheet1!$D$2:$D$4</c:f>
              <c:numCache>
                <c:formatCode>0.00</c:formatCode>
                <c:ptCount val="3"/>
                <c:pt idx="1">
                  <c:v>1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DE-49B4-AC6E-755D74777683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Upper Confidence Bound(Row Labels)</c:v>
                </c:pt>
              </c:strCache>
            </c:strRef>
          </c:tx>
          <c:spPr>
            <a:ln w="12700" cap="rnd">
              <a:solidFill>
                <a:srgbClr val="E9713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Sheet1!$A$2:$A$4</c:f>
              <c:numCache>
                <c:formatCode>General</c:formatCode>
                <c:ptCount val="3"/>
                <c:pt idx="0">
                  <c:v>2688</c:v>
                </c:pt>
                <c:pt idx="1">
                  <c:v>2838</c:v>
                </c:pt>
                <c:pt idx="2">
                  <c:v>2988</c:v>
                </c:pt>
              </c:numCache>
            </c:numRef>
          </c:cat>
          <c:val>
            <c:numRef>
              <c:f>Sheet1!$E$2:$E$4</c:f>
              <c:numCache>
                <c:formatCode>0.00</c:formatCode>
                <c:ptCount val="3"/>
                <c:pt idx="1">
                  <c:v>1</c:v>
                </c:pt>
                <c:pt idx="2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DE-49B4-AC6E-755D74777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3056544"/>
        <c:axId val="1915354144"/>
      </c:lineChart>
      <c:catAx>
        <c:axId val="123305654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5354144"/>
        <c:crosses val="autoZero"/>
        <c:auto val="1"/>
        <c:lblAlgn val="ctr"/>
        <c:lblOffset val="100"/>
        <c:noMultiLvlLbl val="0"/>
      </c:catAx>
      <c:valAx>
        <c:axId val="191535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305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[01_retail_sales.xlsx]Analytics!PivotTable1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Analytics!$B$3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Analytics!$A$4:$A$7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Small Business</c:v>
                </c:pt>
              </c:strCache>
            </c:strRef>
          </c:cat>
          <c:val>
            <c:numRef>
              <c:f>Analytics!$B$4:$B$7</c:f>
              <c:numCache>
                <c:formatCode>General</c:formatCode>
                <c:ptCount val="3"/>
                <c:pt idx="0">
                  <c:v>305928.90999999939</c:v>
                </c:pt>
                <c:pt idx="1">
                  <c:v>86796.609999999913</c:v>
                </c:pt>
                <c:pt idx="2">
                  <c:v>100281.65999999999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E6-4C82-A876-92AB52A0CE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11716592"/>
        <c:axId val="985412256"/>
        <c:axId val="0"/>
      </c:bar3DChart>
      <c:catAx>
        <c:axId val="611716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412256"/>
        <c:crosses val="autoZero"/>
        <c:auto val="1"/>
        <c:lblAlgn val="ctr"/>
        <c:lblOffset val="100"/>
        <c:noMultiLvlLbl val="0"/>
      </c:catAx>
      <c:valAx>
        <c:axId val="98541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71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[01_retail_sales.xlsx]Analytics!PivotTable3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Analytics!$B$11:$B$12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Analytics!$A$13:$A$16</c:f>
              <c:strCache>
                <c:ptCount val="3"/>
                <c:pt idx="0">
                  <c:v>Marketplace</c:v>
                </c:pt>
                <c:pt idx="1">
                  <c:v>Online</c:v>
                </c:pt>
                <c:pt idx="2">
                  <c:v>Retail Store</c:v>
                </c:pt>
              </c:strCache>
            </c:strRef>
          </c:cat>
          <c:val>
            <c:numRef>
              <c:f>Analytics!$B$13:$B$16</c:f>
              <c:numCache>
                <c:formatCode>General</c:formatCode>
                <c:ptCount val="3"/>
                <c:pt idx="0">
                  <c:v>1000</c:v>
                </c:pt>
                <c:pt idx="1">
                  <c:v>2518</c:v>
                </c:pt>
                <c:pt idx="2">
                  <c:v>1834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9D-4E96-9971-DA85026819BE}"/>
            </c:ext>
          </c:extLst>
        </c:ser>
        <c:ser>
          <c:idx val="1"/>
          <c:order val="1"/>
          <c:tx>
            <c:strRef>
              <c:f>Analytics!$C$11:$C$12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Analytics!$A$13:$A$16</c:f>
              <c:strCache>
                <c:ptCount val="3"/>
                <c:pt idx="0">
                  <c:v>Marketplace</c:v>
                </c:pt>
                <c:pt idx="1">
                  <c:v>Online</c:v>
                </c:pt>
                <c:pt idx="2">
                  <c:v>Retail Store</c:v>
                </c:pt>
              </c:strCache>
            </c:strRef>
          </c:cat>
          <c:val>
            <c:numRef>
              <c:f>Analytics!$C$13:$C$16</c:f>
              <c:numCache>
                <c:formatCode>General</c:formatCode>
                <c:ptCount val="3"/>
                <c:pt idx="0">
                  <c:v>799</c:v>
                </c:pt>
                <c:pt idx="1">
                  <c:v>2129</c:v>
                </c:pt>
                <c:pt idx="2">
                  <c:v>1408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9D-4E96-9971-DA85026819BE}"/>
            </c:ext>
          </c:extLst>
        </c:ser>
        <c:ser>
          <c:idx val="2"/>
          <c:order val="2"/>
          <c:tx>
            <c:strRef>
              <c:f>Analytics!$D$11:$D$12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Analytics!$A$13:$A$16</c:f>
              <c:strCache>
                <c:ptCount val="3"/>
                <c:pt idx="0">
                  <c:v>Marketplace</c:v>
                </c:pt>
                <c:pt idx="1">
                  <c:v>Online</c:v>
                </c:pt>
                <c:pt idx="2">
                  <c:v>Retail Store</c:v>
                </c:pt>
              </c:strCache>
            </c:strRef>
          </c:cat>
          <c:val>
            <c:numRef>
              <c:f>Analytics!$D$13:$D$16</c:f>
              <c:numCache>
                <c:formatCode>General</c:formatCode>
                <c:ptCount val="3"/>
                <c:pt idx="0">
                  <c:v>1062</c:v>
                </c:pt>
                <c:pt idx="1">
                  <c:v>2644</c:v>
                </c:pt>
                <c:pt idx="2">
                  <c:v>1728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9D-4E96-9971-DA85026819BE}"/>
            </c:ext>
          </c:extLst>
        </c:ser>
        <c:ser>
          <c:idx val="3"/>
          <c:order val="3"/>
          <c:tx>
            <c:strRef>
              <c:f>Analytics!$E$11:$E$12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Analytics!$A$13:$A$16</c:f>
              <c:strCache>
                <c:ptCount val="3"/>
                <c:pt idx="0">
                  <c:v>Marketplace</c:v>
                </c:pt>
                <c:pt idx="1">
                  <c:v>Online</c:v>
                </c:pt>
                <c:pt idx="2">
                  <c:v>Retail Store</c:v>
                </c:pt>
              </c:strCache>
            </c:strRef>
          </c:cat>
          <c:val>
            <c:numRef>
              <c:f>Analytics!$E$13:$E$16</c:f>
              <c:numCache>
                <c:formatCode>General</c:formatCode>
                <c:ptCount val="3"/>
                <c:pt idx="0">
                  <c:v>623</c:v>
                </c:pt>
                <c:pt idx="1">
                  <c:v>1688</c:v>
                </c:pt>
                <c:pt idx="2">
                  <c:v>1225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89D-4E96-9971-DA85026819BE}"/>
            </c:ext>
          </c:extLst>
        </c:ser>
        <c:ser>
          <c:idx val="4"/>
          <c:order val="4"/>
          <c:tx>
            <c:strRef>
              <c:f>Analytics!$F$11:$F$12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Analytics!$A$13:$A$16</c:f>
              <c:strCache>
                <c:ptCount val="3"/>
                <c:pt idx="0">
                  <c:v>Marketplace</c:v>
                </c:pt>
                <c:pt idx="1">
                  <c:v>Online</c:v>
                </c:pt>
                <c:pt idx="2">
                  <c:v>Retail Store</c:v>
                </c:pt>
              </c:strCache>
            </c:strRef>
          </c:cat>
          <c:val>
            <c:numRef>
              <c:f>Analytics!$F$13:$F$16</c:f>
              <c:numCache>
                <c:formatCode>General</c:formatCode>
                <c:ptCount val="3"/>
                <c:pt idx="0">
                  <c:v>385</c:v>
                </c:pt>
                <c:pt idx="1">
                  <c:v>998</c:v>
                </c:pt>
                <c:pt idx="2">
                  <c:v>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89D-4E96-9971-DA85026819BE}"/>
            </c:ext>
          </c:extLst>
        </c:ser>
        <c:ser>
          <c:idx val="5"/>
          <c:order val="5"/>
          <c:tx>
            <c:strRef>
              <c:f>Analytics!$G$11:$G$12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cat>
            <c:strRef>
              <c:f>Analytics!$A$13:$A$16</c:f>
              <c:strCache>
                <c:ptCount val="3"/>
                <c:pt idx="0">
                  <c:v>Marketplace</c:v>
                </c:pt>
                <c:pt idx="1">
                  <c:v>Online</c:v>
                </c:pt>
                <c:pt idx="2">
                  <c:v>Retail Store</c:v>
                </c:pt>
              </c:strCache>
            </c:strRef>
          </c:cat>
          <c:val>
            <c:numRef>
              <c:f>Analytics!$G$13:$G$16</c:f>
              <c:numCache>
                <c:formatCode>General</c:formatCode>
                <c:ptCount val="3"/>
                <c:pt idx="0">
                  <c:v>204</c:v>
                </c:pt>
                <c:pt idx="1">
                  <c:v>488</c:v>
                </c:pt>
                <c:pt idx="2">
                  <c:v>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89D-4E96-9971-DA8502681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88658816"/>
        <c:axId val="985429056"/>
        <c:axId val="0"/>
      </c:bar3DChart>
      <c:catAx>
        <c:axId val="98865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429056"/>
        <c:crosses val="autoZero"/>
        <c:auto val="1"/>
        <c:lblAlgn val="ctr"/>
        <c:lblOffset val="100"/>
        <c:noMultiLvlLbl val="0"/>
      </c:catAx>
      <c:valAx>
        <c:axId val="9854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865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[01_retail_sales.xlsx]Analytics!PivotTable4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Analytics!$C$19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Analytics!$B$20:$B$41</c:f>
              <c:multiLvlStrCache>
                <c:ptCount val="18"/>
                <c:lvl>
                  <c:pt idx="0">
                    <c:v>0</c:v>
                  </c:pt>
                  <c:pt idx="1">
                    <c:v>5</c:v>
                  </c:pt>
                  <c:pt idx="2">
                    <c:v>10</c:v>
                  </c:pt>
                  <c:pt idx="3">
                    <c:v>15</c:v>
                  </c:pt>
                  <c:pt idx="4">
                    <c:v>20</c:v>
                  </c:pt>
                  <c:pt idx="5">
                    <c:v>25</c:v>
                  </c:pt>
                  <c:pt idx="6">
                    <c:v>0</c:v>
                  </c:pt>
                  <c:pt idx="7">
                    <c:v>5</c:v>
                  </c:pt>
                  <c:pt idx="8">
                    <c:v>10</c:v>
                  </c:pt>
                  <c:pt idx="9">
                    <c:v>15</c:v>
                  </c:pt>
                  <c:pt idx="10">
                    <c:v>20</c:v>
                  </c:pt>
                  <c:pt idx="11">
                    <c:v>25</c:v>
                  </c:pt>
                  <c:pt idx="12">
                    <c:v>0</c:v>
                  </c:pt>
                  <c:pt idx="13">
                    <c:v>5</c:v>
                  </c:pt>
                  <c:pt idx="14">
                    <c:v>10</c:v>
                  </c:pt>
                  <c:pt idx="15">
                    <c:v>15</c:v>
                  </c:pt>
                  <c:pt idx="16">
                    <c:v>20</c:v>
                  </c:pt>
                  <c:pt idx="17">
                    <c:v>25</c:v>
                  </c:pt>
                </c:lvl>
                <c:lvl>
                  <c:pt idx="0">
                    <c:v>Marketplace</c:v>
                  </c:pt>
                  <c:pt idx="6">
                    <c:v>Online</c:v>
                  </c:pt>
                  <c:pt idx="12">
                    <c:v>Retail Store</c:v>
                  </c:pt>
                </c:lvl>
              </c:multiLvlStrCache>
            </c:multiLvlStrRef>
          </c:cat>
          <c:val>
            <c:numRef>
              <c:f>Analytics!$C$20:$C$41</c:f>
              <c:numCache>
                <c:formatCode>General</c:formatCode>
                <c:ptCount val="18"/>
                <c:pt idx="0">
                  <c:v>1000</c:v>
                </c:pt>
                <c:pt idx="1">
                  <c:v>799</c:v>
                </c:pt>
                <c:pt idx="2">
                  <c:v>1062</c:v>
                </c:pt>
                <c:pt idx="3">
                  <c:v>623</c:v>
                </c:pt>
                <c:pt idx="4">
                  <c:v>385</c:v>
                </c:pt>
                <c:pt idx="5">
                  <c:v>204</c:v>
                </c:pt>
                <c:pt idx="6">
                  <c:v>2518</c:v>
                </c:pt>
                <c:pt idx="7">
                  <c:v>2129</c:v>
                </c:pt>
                <c:pt idx="8">
                  <c:v>2644</c:v>
                </c:pt>
                <c:pt idx="9">
                  <c:v>1688</c:v>
                </c:pt>
                <c:pt idx="10">
                  <c:v>998</c:v>
                </c:pt>
                <c:pt idx="11">
                  <c:v>488</c:v>
                </c:pt>
                <c:pt idx="12">
                  <c:v>1834</c:v>
                </c:pt>
                <c:pt idx="13">
                  <c:v>1408</c:v>
                </c:pt>
                <c:pt idx="14">
                  <c:v>1728</c:v>
                </c:pt>
                <c:pt idx="15">
                  <c:v>1225</c:v>
                </c:pt>
                <c:pt idx="16">
                  <c:v>733</c:v>
                </c:pt>
                <c:pt idx="17">
                  <c:v>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61-4982-BB6F-B37BEC9AB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70449520"/>
        <c:axId val="985442016"/>
        <c:axId val="0"/>
      </c:bar3DChart>
      <c:catAx>
        <c:axId val="97044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442016"/>
        <c:crosses val="autoZero"/>
        <c:auto val="1"/>
        <c:lblAlgn val="ctr"/>
        <c:lblOffset val="100"/>
        <c:noMultiLvlLbl val="0"/>
      </c:catAx>
      <c:valAx>
        <c:axId val="98544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44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274320</xdr:colOff>
      <xdr:row>5</xdr:row>
      <xdr:rowOff>80010</xdr:rowOff>
    </xdr:from>
    <xdr:to>
      <xdr:col>10</xdr:col>
      <xdr:colOff>260985</xdr:colOff>
      <xdr:row>25</xdr:row>
      <xdr:rowOff>89535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50126-F387-6C99-2467-95D19ABB4E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457200</xdr:colOff>
      <xdr:row>0</xdr:row>
      <xdr:rowOff>0</xdr:rowOff>
    </xdr:from>
    <xdr:to>
      <xdr:col>20</xdr:col>
      <xdr:colOff>266700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A9C584-EEB8-8BD0-4360-ED41327F6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731520</xdr:colOff>
      <xdr:row>25</xdr:row>
      <xdr:rowOff>3810</xdr:rowOff>
    </xdr:from>
    <xdr:to>
      <xdr:col>14</xdr:col>
      <xdr:colOff>320040</xdr:colOff>
      <xdr:row>40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2A6EE2-223E-93F0-1D80-64A6C92D6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556260</xdr:colOff>
      <xdr:row>16</xdr:row>
      <xdr:rowOff>3810</xdr:rowOff>
    </xdr:from>
    <xdr:to>
      <xdr:col>20</xdr:col>
      <xdr:colOff>60960</xdr:colOff>
      <xdr:row>31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4C9066-8B46-5AFA-F64C-A41E46BA27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294.463387268515" createdVersion="8" refreshedVersion="8" minRefreshableVersion="3" recordCount="10000" xr:uid="{CDFD4866-D10A-42A0-9E3C-8E4FEF8B05DA}">
  <cacheSource type="worksheet">
    <worksheetSource name="Table1"/>
  </cacheSource>
  <cacheFields count="18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6-01-01T00:00:00" count="731">
        <d v="2025-03-31T00:00:00"/>
        <d v="2025-06-24T00:00:00"/>
        <d v="2024-08-01T00:00:00"/>
        <d v="2025-11-10T00:00:00"/>
        <d v="2025-08-03T00:00:00"/>
        <d v="2024-12-30T00:00:00"/>
        <d v="2025-06-28T00:00:00"/>
        <d v="2025-08-14T00:00:00"/>
        <d v="2024-01-21T00:00:00"/>
        <d v="2025-03-04T00:00:00"/>
        <d v="2025-02-16T00:00:00"/>
        <d v="2025-01-08T00:00:00"/>
        <d v="2025-05-05T00:00:00"/>
        <d v="2025-01-26T00:00:00"/>
        <d v="2024-10-03T00:00:00"/>
        <d v="2025-08-29T00:00:00"/>
        <d v="2024-03-21T00:00:00"/>
        <d v="2024-02-20T00:00:00"/>
        <d v="2025-06-27T00:00:00"/>
        <d v="2024-11-12T00:00:00"/>
        <d v="2025-09-28T00:00:00"/>
        <d v="2025-07-14T00:00:00"/>
        <d v="2024-11-08T00:00:00"/>
        <d v="2025-03-19T00:00:00"/>
        <d v="2025-05-22T00:00:00"/>
        <d v="2025-06-26T00:00:00"/>
        <d v="2025-04-02T00:00:00"/>
        <d v="2025-09-21T00:00:00"/>
        <d v="2025-05-12T00:00:00"/>
        <d v="2025-08-20T00:00:00"/>
        <d v="2024-06-27T00:00:00"/>
        <d v="2025-06-05T00:00:00"/>
        <d v="2025-05-20T00:00:00"/>
        <d v="2024-04-27T00:00:00"/>
        <d v="2024-11-17T00:00:00"/>
        <d v="2024-01-31T00:00:00"/>
        <d v="2024-02-13T00:00:00"/>
        <d v="2025-12-25T00:00:00"/>
        <d v="2024-12-01T00:00:00"/>
        <d v="2025-10-06T00:00:00"/>
        <d v="2024-01-15T00:00:00"/>
        <d v="2025-07-29T00:00:00"/>
        <d v="2025-03-15T00:00:00"/>
        <d v="2025-02-10T00:00:00"/>
        <d v="2025-03-07T00:00:00"/>
        <d v="2025-02-14T00:00:00"/>
        <d v="2024-05-19T00:00:00"/>
        <d v="2024-04-06T00:00:00"/>
        <d v="2024-10-14T00:00:00"/>
        <d v="2025-11-11T00:00:00"/>
        <d v="2024-06-03T00:00:00"/>
        <d v="2025-10-18T00:00:00"/>
        <d v="2025-01-21T00:00:00"/>
        <d v="2025-02-04T00:00:00"/>
        <d v="2025-06-16T00:00:00"/>
        <d v="2025-10-23T00:00:00"/>
        <d v="2024-03-16T00:00:00"/>
        <d v="2024-05-07T00:00:00"/>
        <d v="2024-08-20T00:00:00"/>
        <d v="2025-04-04T00:00:00"/>
        <d v="2024-11-29T00:00:00"/>
        <d v="2024-02-29T00:00:00"/>
        <d v="2025-06-10T00:00:00"/>
        <d v="2025-05-31T00:00:00"/>
        <d v="2024-03-05T00:00:00"/>
        <d v="2024-04-18T00:00:00"/>
        <d v="2025-10-13T00:00:00"/>
        <d v="2025-12-11T00:00:00"/>
        <d v="2024-05-10T00:00:00"/>
        <d v="2025-06-20T00:00:00"/>
        <d v="2024-11-02T00:00:00"/>
        <d v="2024-05-27T00:00:00"/>
        <d v="2024-07-23T00:00:00"/>
        <d v="2024-06-06T00:00:00"/>
        <d v="2024-04-02T00:00:00"/>
        <d v="2024-08-12T00:00:00"/>
        <d v="2025-05-09T00:00:00"/>
        <d v="2025-06-17T00:00:00"/>
        <d v="2025-11-09T00:00:00"/>
        <d v="2024-05-09T00:00:00"/>
        <d v="2025-10-24T00:00:00"/>
        <d v="2024-08-25T00:00:00"/>
        <d v="2024-01-29T00:00:00"/>
        <d v="2024-08-03T00:00:00"/>
        <d v="2025-10-04T00:00:00"/>
        <d v="2025-05-19T00:00:00"/>
        <d v="2024-09-15T00:00:00"/>
        <d v="2024-09-08T00:00:00"/>
        <d v="2024-11-20T00:00:00"/>
        <d v="2024-07-07T00:00:00"/>
        <d v="2024-12-14T00:00:00"/>
        <d v="2024-10-01T00:00:00"/>
        <d v="2024-03-10T00:00:00"/>
        <d v="2024-09-14T00:00:00"/>
        <d v="2024-10-22T00:00:00"/>
        <d v="2024-05-31T00:00:00"/>
        <d v="2025-09-29T00:00:00"/>
        <d v="2024-04-29T00:00:00"/>
        <d v="2024-06-14T00:00:00"/>
        <d v="2025-07-10T00:00:00"/>
        <d v="2024-10-21T00:00:00"/>
        <d v="2025-04-10T00:00:00"/>
        <d v="2025-03-12T00:00:00"/>
        <d v="2025-06-04T00:00:00"/>
        <d v="2025-01-30T00:00:00"/>
        <d v="2024-05-21T00:00:00"/>
        <d v="2025-09-12T00:00:00"/>
        <d v="2024-02-16T00:00:00"/>
        <d v="2024-06-11T00:00:00"/>
        <d v="2025-03-03T00:00:00"/>
        <d v="2025-10-08T00:00:00"/>
        <d v="2024-12-27T00:00:00"/>
        <d v="2025-06-23T00:00:00"/>
        <d v="2024-02-21T00:00:00"/>
        <d v="2025-11-25T00:00:00"/>
        <d v="2025-06-01T00:00:00"/>
        <d v="2024-09-30T00:00:00"/>
        <d v="2025-08-18T00:00:00"/>
        <d v="2024-03-03T00:00:00"/>
        <d v="2025-04-14T00:00:00"/>
        <d v="2025-01-10T00:00:00"/>
        <d v="2024-12-10T00:00:00"/>
        <d v="2024-12-05T00:00:00"/>
        <d v="2024-12-18T00:00:00"/>
        <d v="2025-10-27T00:00:00"/>
        <d v="2024-05-04T00:00:00"/>
        <d v="2024-01-11T00:00:00"/>
        <d v="2025-08-31T00:00:00"/>
        <d v="2024-06-12T00:00:00"/>
        <d v="2024-04-15T00:00:00"/>
        <d v="2025-09-05T00:00:00"/>
        <d v="2024-03-31T00:00:00"/>
        <d v="2025-08-08T00:00:00"/>
        <d v="2024-05-20T00:00:00"/>
        <d v="2024-12-22T00:00:00"/>
        <d v="2024-03-23T00:00:00"/>
        <d v="2025-05-11T00:00:00"/>
        <d v="2025-02-05T00:00:00"/>
        <d v="2025-05-01T00:00:00"/>
        <d v="2025-04-30T00:00:00"/>
        <d v="2024-07-04T00:00:00"/>
        <d v="2025-07-09T00:00:00"/>
        <d v="2025-05-06T00:00:00"/>
        <d v="2025-01-05T00:00:00"/>
        <d v="2024-11-25T00:00:00"/>
        <d v="2025-09-19T00:00:00"/>
        <d v="2025-09-18T00:00:00"/>
        <d v="2024-10-15T00:00:00"/>
        <d v="2024-12-07T00:00:00"/>
        <d v="2025-02-24T00:00:00"/>
        <d v="2024-08-10T00:00:00"/>
        <d v="2025-05-24T00:00:00"/>
        <d v="2024-11-07T00:00:00"/>
        <d v="2024-03-29T00:00:00"/>
        <d v="2024-08-22T00:00:00"/>
        <d v="2024-10-02T00:00:00"/>
        <d v="2025-10-22T00:00:00"/>
        <d v="2024-04-01T00:00:00"/>
        <d v="2025-03-24T00:00:00"/>
        <d v="2024-07-02T00:00:00"/>
        <d v="2025-07-08T00:00:00"/>
        <d v="2024-10-13T00:00:00"/>
        <d v="2025-11-02T00:00:00"/>
        <d v="2025-02-18T00:00:00"/>
        <d v="2025-02-23T00:00:00"/>
        <d v="2025-03-02T00:00:00"/>
        <d v="2025-11-30T00:00:00"/>
        <d v="2025-09-06T00:00:00"/>
        <d v="2025-02-12T00:00:00"/>
        <d v="2025-10-01T00:00:00"/>
        <d v="2024-07-16T00:00:00"/>
        <d v="2025-09-08T00:00:00"/>
        <d v="2025-09-17T00:00:00"/>
        <d v="2024-10-29T00:00:00"/>
        <d v="2025-01-13T00:00:00"/>
        <d v="2025-12-31T00:00:00"/>
        <d v="2025-01-25T00:00:00"/>
        <d v="2024-05-11T00:00:00"/>
        <d v="2025-09-13T00:00:00"/>
        <d v="2024-08-26T00:00:00"/>
        <d v="2024-08-07T00:00:00"/>
        <d v="2024-10-25T00:00:00"/>
        <d v="2025-02-08T00:00:00"/>
        <d v="2024-08-14T00:00:00"/>
        <d v="2025-07-17T00:00:00"/>
        <d v="2024-07-20T00:00:00"/>
        <d v="2024-09-18T00:00:00"/>
        <d v="2025-09-16T00:00:00"/>
        <d v="2025-03-23T00:00:00"/>
        <d v="2025-05-26T00:00:00"/>
        <d v="2024-03-18T00:00:00"/>
        <d v="2024-02-10T00:00:00"/>
        <d v="2025-03-30T00:00:00"/>
        <d v="2024-09-20T00:00:00"/>
        <d v="2025-04-25T00:00:00"/>
        <d v="2024-02-06T00:00:00"/>
        <d v="2024-11-23T00:00:00"/>
        <d v="2024-11-10T00:00:00"/>
        <d v="2025-10-12T00:00:00"/>
        <d v="2025-01-31T00:00:00"/>
        <d v="2024-03-06T00:00:00"/>
        <d v="2024-07-28T00:00:00"/>
        <d v="2024-11-04T00:00:00"/>
        <d v="2025-10-10T00:00:00"/>
        <d v="2024-12-31T00:00:00"/>
        <d v="2025-06-29T00:00:00"/>
        <d v="2024-07-17T00:00:00"/>
        <d v="2024-08-08T00:00:00"/>
        <d v="2025-02-09T00:00:00"/>
        <d v="2024-09-16T00:00:00"/>
        <d v="2025-05-16T00:00:00"/>
        <d v="2025-12-16T00:00:00"/>
        <d v="2024-03-04T00:00:00"/>
        <d v="2024-06-20T00:00:00"/>
        <d v="2025-09-27T00:00:00"/>
        <d v="2024-06-07T00:00:00"/>
        <d v="2025-05-28T00:00:00"/>
        <d v="2024-07-08T00:00:00"/>
        <d v="2024-01-03T00:00:00"/>
        <d v="2025-07-03T00:00:00"/>
        <d v="2025-09-10T00:00:00"/>
        <d v="2024-10-16T00:00:00"/>
        <d v="2025-10-25T00:00:00"/>
        <d v="2025-07-11T00:00:00"/>
        <d v="2025-07-01T00:00:00"/>
        <d v="2025-04-28T00:00:00"/>
        <d v="2025-08-19T00:00:00"/>
        <d v="2025-12-26T00:00:00"/>
        <d v="2025-07-25T00:00:00"/>
        <d v="2025-08-13T00:00:00"/>
        <d v="2024-05-02T00:00:00"/>
        <d v="2024-02-24T00:00:00"/>
        <d v="2025-05-30T00:00:00"/>
        <d v="2025-12-18T00:00:00"/>
        <d v="2025-01-07T00:00:00"/>
        <d v="2025-10-30T00:00:00"/>
        <d v="2025-11-23T00:00:00"/>
        <d v="2024-09-29T00:00:00"/>
        <d v="2025-06-21T00:00:00"/>
        <d v="2024-02-17T00:00:00"/>
        <d v="2025-01-16T00:00:00"/>
        <d v="2024-09-11T00:00:00"/>
        <d v="2024-10-08T00:00:00"/>
        <d v="2024-11-26T00:00:00"/>
        <d v="2025-04-26T00:00:00"/>
        <d v="2024-11-16T00:00:00"/>
        <d v="2025-08-26T00:00:00"/>
        <d v="2024-09-04T00:00:00"/>
        <d v="2025-09-23T00:00:00"/>
        <d v="2025-04-23T00:00:00"/>
        <d v="2024-09-23T00:00:00"/>
        <d v="2024-03-15T00:00:00"/>
        <d v="2024-06-30T00:00:00"/>
        <d v="2025-09-09T00:00:00"/>
        <d v="2025-03-21T00:00:00"/>
        <d v="2025-09-30T00:00:00"/>
        <d v="2025-11-29T00:00:00"/>
        <d v="2025-01-19T00:00:00"/>
        <d v="2025-08-15T00:00:00"/>
        <d v="2025-10-02T00:00:00"/>
        <d v="2025-07-07T00:00:00"/>
        <d v="2024-06-22T00:00:00"/>
        <d v="2024-10-17T00:00:00"/>
        <d v="2024-01-18T00:00:00"/>
        <d v="2025-09-24T00:00:00"/>
        <d v="2025-03-11T00:00:00"/>
        <d v="2025-09-03T00:00:00"/>
        <d v="2025-09-26T00:00:00"/>
        <d v="2024-07-18T00:00:00"/>
        <d v="2025-10-31T00:00:00"/>
        <d v="2024-10-23T00:00:00"/>
        <d v="2024-09-05T00:00:00"/>
        <d v="2024-08-04T00:00:00"/>
        <d v="2024-08-24T00:00:00"/>
        <d v="2025-03-16T00:00:00"/>
        <d v="2024-09-03T00:00:00"/>
        <d v="2025-08-11T00:00:00"/>
        <d v="2025-07-18T00:00:00"/>
        <d v="2024-02-14T00:00:00"/>
        <d v="2025-12-08T00:00:00"/>
        <d v="2025-06-11T00:00:00"/>
        <d v="2024-10-28T00:00:00"/>
        <d v="2024-04-03T00:00:00"/>
        <d v="2024-06-05T00:00:00"/>
        <d v="2025-05-25T00:00:00"/>
        <d v="2025-04-07T00:00:00"/>
        <d v="2024-03-22T00:00:00"/>
        <d v="2025-12-30T00:00:00"/>
        <d v="2024-01-22T00:00:00"/>
        <d v="2024-03-24T00:00:00"/>
        <d v="2024-09-19T00:00:00"/>
        <d v="2025-03-08T00:00:00"/>
        <d v="2024-05-23T00:00:00"/>
        <d v="2025-11-19T00:00:00"/>
        <d v="2024-08-17T00:00:00"/>
        <d v="2025-12-24T00:00:00"/>
        <d v="2024-11-27T00:00:00"/>
        <d v="2025-03-26T00:00:00"/>
        <d v="2025-06-03T00:00:00"/>
        <d v="2024-02-09T00:00:00"/>
        <d v="2025-07-26T00:00:00"/>
        <d v="2025-01-11T00:00:00"/>
        <d v="2024-07-05T00:00:00"/>
        <d v="2025-05-23T00:00:00"/>
        <d v="2025-11-26T00:00:00"/>
        <d v="2024-08-27T00:00:00"/>
        <d v="2024-10-09T00:00:00"/>
        <d v="2024-12-04T00:00:00"/>
        <d v="2025-11-20T00:00:00"/>
        <d v="2024-05-06T00:00:00"/>
        <d v="2024-10-19T00:00:00"/>
        <d v="2024-05-29T00:00:00"/>
        <d v="2025-12-23T00:00:00"/>
        <d v="2024-12-11T00:00:00"/>
        <d v="2024-12-19T00:00:00"/>
        <d v="2025-09-01T00:00:00"/>
        <d v="2024-02-22T00:00:00"/>
        <d v="2025-03-10T00:00:00"/>
        <d v="2025-08-09T00:00:00"/>
        <d v="2025-07-13T00:00:00"/>
        <d v="2024-12-28T00:00:00"/>
        <d v="2024-02-26T00:00:00"/>
        <d v="2025-09-02T00:00:00"/>
        <d v="2024-11-24T00:00:00"/>
        <d v="2024-04-26T00:00:00"/>
        <d v="2024-09-13T00:00:00"/>
        <d v="2025-07-06T00:00:00"/>
        <d v="2025-08-12T00:00:00"/>
        <d v="2024-08-02T00:00:00"/>
        <d v="2024-01-05T00:00:00"/>
        <d v="2025-04-29T00:00:00"/>
        <d v="2025-12-21T00:00:00"/>
        <d v="2024-06-28T00:00:00"/>
        <d v="2025-04-16T00:00:00"/>
        <d v="2025-10-28T00:00:00"/>
        <d v="2025-08-23T00:00:00"/>
        <d v="2025-05-15T00:00:00"/>
        <d v="2024-01-07T00:00:00"/>
        <d v="2024-08-09T00:00:00"/>
        <d v="2024-06-25T00:00:00"/>
        <d v="2024-08-11T00:00:00"/>
        <d v="2024-09-12T00:00:00"/>
        <d v="2024-04-20T00:00:00"/>
        <d v="2024-09-09T00:00:00"/>
        <d v="2024-04-07T00:00:00"/>
        <d v="2025-11-27T00:00:00"/>
        <d v="2024-05-08T00:00:00"/>
        <d v="2025-11-14T00:00:00"/>
        <d v="2025-09-11T00:00:00"/>
        <d v="2025-08-02T00:00:00"/>
        <d v="2025-10-21T00:00:00"/>
        <d v="2025-12-03T00:00:00"/>
        <d v="2025-08-04T00:00:00"/>
        <d v="2024-08-13T00:00:00"/>
        <d v="2024-06-21T00:00:00"/>
        <d v="2024-10-12T00:00:00"/>
        <d v="2024-11-30T00:00:00"/>
        <d v="2024-05-18T00:00:00"/>
        <d v="2025-01-15T00:00:00"/>
        <d v="2025-03-27T00:00:00"/>
        <d v="2024-09-10T00:00:00"/>
        <d v="2025-11-15T00:00:00"/>
        <d v="2025-01-02T00:00:00"/>
        <d v="2024-05-22T00:00:00"/>
        <d v="2024-12-09T00:00:00"/>
        <d v="2024-04-11T00:00:00"/>
        <d v="2024-08-19T00:00:00"/>
        <d v="2024-04-08T00:00:00"/>
        <d v="2024-09-28T00:00:00"/>
        <d v="2025-04-24T00:00:00"/>
        <d v="2024-01-28T00:00:00"/>
        <d v="2025-12-14T00:00:00"/>
        <d v="2024-01-04T00:00:00"/>
        <d v="2025-04-12T00:00:00"/>
        <d v="2024-07-27T00:00:00"/>
        <d v="2024-07-12T00:00:00"/>
        <d v="2025-03-06T00:00:00"/>
        <d v="2024-01-10T00:00:00"/>
        <d v="2025-12-01T00:00:00"/>
        <d v="2024-08-06T00:00:00"/>
        <d v="2024-04-14T00:00:00"/>
        <d v="2025-12-09T00:00:00"/>
        <d v="2024-10-06T00:00:00"/>
        <d v="2024-06-29T00:00:00"/>
        <d v="2024-01-16T00:00:00"/>
        <d v="2025-07-04T00:00:00"/>
        <d v="2025-10-09T00:00:00"/>
        <d v="2024-02-18T00:00:00"/>
        <d v="2024-08-23T00:00:00"/>
        <d v="2025-06-02T00:00:00"/>
        <d v="2025-08-06T00:00:00"/>
        <d v="2024-10-26T00:00:00"/>
        <d v="2024-08-29T00:00:00"/>
        <d v="2024-07-06T00:00:00"/>
        <d v="2024-04-19T00:00:00"/>
        <d v="2024-01-30T00:00:00"/>
        <d v="2024-05-25T00:00:00"/>
        <d v="2024-05-01T00:00:00"/>
        <d v="2025-10-14T00:00:00"/>
        <d v="2024-03-08T00:00:00"/>
        <d v="2024-12-15T00:00:00"/>
        <d v="2024-01-02T00:00:00"/>
        <d v="2025-10-15T00:00:00"/>
        <d v="2024-11-09T00:00:00"/>
        <d v="2024-07-24T00:00:00"/>
        <d v="2025-02-19T00:00:00"/>
        <d v="2025-12-27T00:00:00"/>
        <d v="2025-04-21T00:00:00"/>
        <d v="2024-01-13T00:00:00"/>
        <d v="2025-04-18T00:00:00"/>
        <d v="2024-06-13T00:00:00"/>
        <d v="2025-11-21T00:00:00"/>
        <d v="2025-01-04T00:00:00"/>
        <d v="2025-05-14T00:00:00"/>
        <d v="2024-12-20T00:00:00"/>
        <d v="2024-11-06T00:00:00"/>
        <d v="2025-02-11T00:00:00"/>
        <d v="2024-04-10T00:00:00"/>
        <d v="2024-02-28T00:00:00"/>
        <d v="2024-11-13T00:00:00"/>
        <d v="2025-12-06T00:00:00"/>
        <d v="2025-05-03T00:00:00"/>
        <d v="2024-01-01T00:00:00"/>
        <d v="2024-11-01T00:00:00"/>
        <d v="2025-03-01T00:00:00"/>
        <d v="2024-10-11T00:00:00"/>
        <d v="2024-12-08T00:00:00"/>
        <d v="2025-12-02T00:00:00"/>
        <d v="2025-07-02T00:00:00"/>
        <d v="2024-07-09T00:00:00"/>
        <d v="2025-09-25T00:00:00"/>
        <d v="2025-12-29T00:00:00"/>
        <d v="2025-05-27T00:00:00"/>
        <d v="2024-02-25T00:00:00"/>
        <d v="2025-02-06T00:00:00"/>
        <d v="2024-07-25T00:00:00"/>
        <d v="2024-07-10T00:00:00"/>
        <d v="2024-11-22T00:00:00"/>
        <d v="2025-03-13T00:00:00"/>
        <d v="2025-06-22T00:00:00"/>
        <d v="2024-02-27T00:00:00"/>
        <d v="2025-05-13T00:00:00"/>
        <d v="2025-11-08T00:00:00"/>
        <d v="2024-04-13T00:00:00"/>
        <d v="2025-05-29T00:00:00"/>
        <d v="2024-05-17T00:00:00"/>
        <d v="2025-04-22T00:00:00"/>
        <d v="2025-12-07T00:00:00"/>
        <d v="2024-04-16T00:00:00"/>
        <d v="2025-11-18T00:00:00"/>
        <d v="2025-07-28T00:00:00"/>
        <d v="2025-07-31T00:00:00"/>
        <d v="2024-08-30T00:00:00"/>
        <d v="2024-05-14T00:00:00"/>
        <d v="2024-04-24T00:00:00"/>
        <d v="2025-12-05T00:00:00"/>
        <d v="2025-01-27T00:00:00"/>
        <d v="2025-03-25T00:00:00"/>
        <d v="2025-01-12T00:00:00"/>
        <d v="2025-02-20T00:00:00"/>
        <d v="2025-10-20T00:00:00"/>
        <d v="2025-01-09T00:00:00"/>
        <d v="2024-07-29T00:00:00"/>
        <d v="2025-06-25T00:00:00"/>
        <d v="2024-10-20T00:00:00"/>
        <d v="2024-04-09T00:00:00"/>
        <d v="2024-01-23T00:00:00"/>
        <d v="2025-08-22T00:00:00"/>
        <d v="2024-04-30T00:00:00"/>
        <d v="2024-06-15T00:00:00"/>
        <d v="2024-11-14T00:00:00"/>
        <d v="2025-05-04T00:00:00"/>
        <d v="2025-06-12T00:00:00"/>
        <d v="2024-01-14T00:00:00"/>
        <d v="2024-09-24T00:00:00"/>
        <d v="2024-03-26T00:00:00"/>
        <d v="2025-02-21T00:00:00"/>
        <d v="2024-04-28T00:00:00"/>
        <d v="2024-03-17T00:00:00"/>
        <d v="2024-04-17T00:00:00"/>
        <d v="2025-03-18T00:00:00"/>
        <d v="2025-06-30T00:00:00"/>
        <d v="2025-10-19T00:00:00"/>
        <d v="2025-03-22T00:00:00"/>
        <d v="2024-10-30T00:00:00"/>
        <d v="2024-08-31T00:00:00"/>
        <d v="2025-05-21T00:00:00"/>
        <d v="2024-05-16T00:00:00"/>
        <d v="2024-03-12T00:00:00"/>
        <d v="2025-02-17T00:00:00"/>
        <d v="2025-05-18T00:00:00"/>
        <d v="2024-04-12T00:00:00"/>
        <d v="2025-08-30T00:00:00"/>
        <d v="2024-03-30T00:00:00"/>
        <d v="2025-01-03T00:00:00"/>
        <d v="2024-09-01T00:00:00"/>
        <d v="2024-07-21T00:00:00"/>
        <d v="2025-08-24T00:00:00"/>
        <d v="2024-09-21T00:00:00"/>
        <d v="2025-11-17T00:00:00"/>
        <d v="2024-12-13T00:00:00"/>
        <d v="2025-01-18T00:00:00"/>
        <d v="2024-12-03T00:00:00"/>
        <d v="2024-11-28T00:00:00"/>
        <d v="2025-12-20T00:00:00"/>
        <d v="2024-04-23T00:00:00"/>
        <d v="2025-01-29T00:00:00"/>
        <d v="2024-11-19T00:00:00"/>
        <d v="2024-06-16T00:00:00"/>
        <d v="2025-12-17T00:00:00"/>
        <d v="2025-04-08T00:00:00"/>
        <d v="2025-12-19T00:00:00"/>
        <d v="2024-12-26T00:00:00"/>
        <d v="2024-04-22T00:00:00"/>
        <d v="2024-07-31T00:00:00"/>
        <d v="2024-09-06T00:00:00"/>
        <d v="2025-05-02T00:00:00"/>
        <d v="2025-10-03T00:00:00"/>
        <d v="2024-08-16T00:00:00"/>
        <d v="2025-03-20T00:00:00"/>
        <d v="2024-03-28T00:00:00"/>
        <d v="2025-06-09T00:00:00"/>
        <d v="2025-04-19T00:00:00"/>
        <d v="2024-04-04T00:00:00"/>
        <d v="2024-07-14T00:00:00"/>
        <d v="2025-06-06T00:00:00"/>
        <d v="2025-07-05T00:00:00"/>
        <d v="2024-10-31T00:00:00"/>
        <d v="2025-05-17T00:00:00"/>
        <d v="2024-02-07T00:00:00"/>
        <d v="2024-09-26T00:00:00"/>
        <d v="2025-02-22T00:00:00"/>
        <d v="2024-03-14T00:00:00"/>
        <d v="2024-01-19T00:00:00"/>
        <d v="2024-05-30T00:00:00"/>
        <d v="2025-09-14T00:00:00"/>
        <d v="2024-06-10T00:00:00"/>
        <d v="2024-10-24T00:00:00"/>
        <d v="2024-11-05T00:00:00"/>
        <d v="2025-03-17T00:00:00"/>
        <d v="2025-10-16T00:00:00"/>
        <d v="2024-01-25T00:00:00"/>
        <d v="2025-02-03T00:00:00"/>
        <d v="2025-04-01T00:00:00"/>
        <d v="2025-08-05T00:00:00"/>
        <d v="2025-06-14T00:00:00"/>
        <d v="2025-10-05T00:00:00"/>
        <d v="2025-02-01T00:00:00"/>
        <d v="2025-11-01T00:00:00"/>
        <d v="2024-04-21T00:00:00"/>
        <d v="2024-03-13T00:00:00"/>
        <d v="2025-08-10T00:00:00"/>
        <d v="2025-06-08T00:00:00"/>
        <d v="2024-07-13T00:00:00"/>
        <d v="2025-10-26T00:00:00"/>
        <d v="2024-03-01T00:00:00"/>
        <d v="2024-01-17T00:00:00"/>
        <d v="2025-09-22T00:00:00"/>
        <d v="2025-05-10T00:00:00"/>
        <d v="2024-05-12T00:00:00"/>
        <d v="2025-12-13T00:00:00"/>
        <d v="2024-11-11T00:00:00"/>
        <d v="2024-02-05T00:00:00"/>
        <d v="2025-11-13T00:00:00"/>
        <d v="2024-08-21T00:00:00"/>
        <d v="2025-04-06T00:00:00"/>
        <d v="2024-11-15T00:00:00"/>
        <d v="2025-04-27T00:00:00"/>
        <d v="2025-02-02T00:00:00"/>
        <d v="2025-11-16T00:00:00"/>
        <d v="2025-07-27T00:00:00"/>
        <d v="2025-03-05T00:00:00"/>
        <d v="2025-11-24T00:00:00"/>
        <d v="2025-11-03T00:00:00"/>
        <d v="2024-09-17T00:00:00"/>
        <d v="2024-01-12T00:00:00"/>
        <d v="2024-01-06T00:00:00"/>
        <d v="2025-10-17T00:00:00"/>
        <d v="2025-02-13T00:00:00"/>
        <d v="2024-06-19T00:00:00"/>
        <d v="2024-01-08T00:00:00"/>
        <d v="2024-07-30T00:00:00"/>
        <d v="2024-08-05T00:00:00"/>
        <d v="2025-10-11T00:00:00"/>
        <d v="2025-01-23T00:00:00"/>
        <d v="2024-04-25T00:00:00"/>
        <d v="2024-05-15T00:00:00"/>
        <d v="2024-02-15T00:00:00"/>
        <d v="2025-08-07T00:00:00"/>
        <d v="2025-04-13T00:00:00"/>
        <d v="2024-07-19T00:00:00"/>
        <d v="2025-01-06T00:00:00"/>
        <d v="2025-08-25T00:00:00"/>
        <d v="2024-06-08T00:00:00"/>
        <d v="2025-04-20T00:00:00"/>
        <d v="2024-06-01T00:00:00"/>
        <d v="2025-03-14T00:00:00"/>
        <d v="2025-02-27T00:00:00"/>
        <d v="2024-02-19T00:00:00"/>
        <d v="2024-12-29T00:00:00"/>
        <d v="2025-09-15T00:00:00"/>
        <d v="2025-07-12T00:00:00"/>
        <d v="2024-03-02T00:00:00"/>
        <d v="2024-09-22T00:00:00"/>
        <d v="2024-02-11T00:00:00"/>
        <d v="2024-12-25T00:00:00"/>
        <d v="2025-09-04T00:00:00"/>
        <d v="2025-03-09T00:00:00"/>
        <d v="2024-08-28T00:00:00"/>
        <d v="2024-10-10T00:00:00"/>
        <d v="2025-07-23T00:00:00"/>
        <d v="2024-07-26T00:00:00"/>
        <d v="2025-12-12T00:00:00"/>
        <d v="2024-03-07T00:00:00"/>
        <d v="2024-02-12T00:00:00"/>
        <d v="2025-09-07T00:00:00"/>
        <d v="2024-05-24T00:00:00"/>
        <d v="2025-07-30T00:00:00"/>
        <d v="2025-01-17T00:00:00"/>
        <d v="2024-10-27T00:00:00"/>
        <d v="2024-09-27T00:00:00"/>
        <d v="2025-02-07T00:00:00"/>
        <d v="2024-06-24T00:00:00"/>
        <d v="2024-03-25T00:00:00"/>
        <d v="2025-02-25T00:00:00"/>
        <d v="2025-07-21T00:00:00"/>
        <d v="2024-06-09T00:00:00"/>
        <d v="2024-12-12T00:00:00"/>
        <d v="2025-10-29T00:00:00"/>
        <d v="2025-06-07T00:00:00"/>
        <d v="2025-11-22T00:00:00"/>
        <d v="2024-05-26T00:00:00"/>
        <d v="2025-07-24T00:00:00"/>
        <d v="2025-08-28T00:00:00"/>
        <d v="2024-06-02T00:00:00"/>
        <d v="2025-06-15T00:00:00"/>
        <d v="2024-01-24T00:00:00"/>
        <d v="2025-11-04T00:00:00"/>
        <d v="2025-01-01T00:00:00"/>
        <d v="2025-06-18T00:00:00"/>
        <d v="2025-01-22T00:00:00"/>
        <d v="2025-11-07T00:00:00"/>
        <d v="2025-07-20T00:00:00"/>
        <d v="2024-06-17T00:00:00"/>
        <d v="2024-03-20T00:00:00"/>
        <d v="2025-08-27T00:00:00"/>
        <d v="2024-02-01T00:00:00"/>
        <d v="2024-01-20T00:00:00"/>
        <d v="2024-07-15T00:00:00"/>
        <d v="2025-04-11T00:00:00"/>
        <d v="2025-01-24T00:00:00"/>
        <d v="2025-03-28T00:00:00"/>
        <d v="2024-08-18T00:00:00"/>
        <d v="2025-11-28T00:00:00"/>
        <d v="2024-05-13T00:00:00"/>
        <d v="2025-07-22T00:00:00"/>
        <d v="2025-04-05T00:00:00"/>
        <d v="2025-07-16T00:00:00"/>
        <d v="2025-04-15T00:00:00"/>
        <d v="2024-12-02T00:00:00"/>
        <d v="2024-02-04T00:00:00"/>
        <d v="2025-12-22T00:00:00"/>
        <d v="2024-05-03T00:00:00"/>
        <d v="2024-09-07T00:00:00"/>
        <d v="2024-06-04T00:00:00"/>
        <d v="2024-01-09T00:00:00"/>
        <d v="2025-04-03T00:00:00"/>
        <d v="2024-10-04T00:00:00"/>
        <d v="2025-06-13T00:00:00"/>
        <d v="2024-06-26T00:00:00"/>
        <d v="2025-10-07T00:00:00"/>
        <d v="2025-11-06T00:00:00"/>
        <d v="2024-12-21T00:00:00"/>
        <d v="2024-02-23T00:00:00"/>
        <d v="2025-01-28T00:00:00"/>
        <d v="2024-05-28T00:00:00"/>
        <d v="2025-12-28T00:00:00"/>
        <d v="2024-12-23T00:00:00"/>
        <d v="2024-03-19T00:00:00"/>
        <d v="2025-12-10T00:00:00"/>
        <d v="2024-03-27T00:00:00"/>
        <d v="2024-07-11T00:00:00"/>
        <d v="2024-10-18T00:00:00"/>
        <d v="2025-08-17T00:00:00"/>
        <d v="2024-09-02T00:00:00"/>
        <d v="2024-02-02T00:00:00"/>
        <d v="2024-09-25T00:00:00"/>
        <d v="2024-12-16T00:00:00"/>
        <d v="2024-10-07T00:00:00"/>
        <d v="2024-03-11T00:00:00"/>
        <d v="2024-12-17T00:00:00"/>
        <d v="2024-11-21T00:00:00"/>
        <d v="2025-03-29T00:00:00"/>
        <d v="2024-07-22T00:00:00"/>
        <d v="2024-10-05T00:00:00"/>
        <d v="2025-12-15T00:00:00"/>
        <d v="2025-08-16T00:00:00"/>
        <d v="2025-04-09T00:00:00"/>
        <d v="2024-11-03T00:00:00"/>
        <d v="2024-07-01T00:00:00"/>
        <d v="2025-02-28T00:00:00"/>
        <d v="2024-01-27T00:00:00"/>
        <d v="2025-06-19T00:00:00"/>
        <d v="2024-02-03T00:00:00"/>
        <d v="2024-01-26T00:00:00"/>
        <d v="2025-11-05T00:00:00"/>
        <d v="2025-02-26T00:00:00"/>
        <d v="2024-02-08T00:00:00"/>
        <d v="2025-01-20T00:00:00"/>
        <d v="2024-06-18T00:00:00"/>
        <d v="2025-01-14T00:00:00"/>
        <d v="2024-05-05T00:00:00"/>
        <d v="2024-06-23T00:00:00"/>
        <d v="2024-12-24T00:00:00"/>
        <d v="2024-11-18T00:00:00"/>
        <d v="2025-04-17T00:00:00"/>
        <d v="2024-07-03T00:00:00"/>
        <d v="2025-05-08T00:00:00"/>
        <d v="2024-08-15T00:00:00"/>
        <d v="2025-07-15T00:00:00"/>
        <d v="2025-02-15T00:00:00"/>
        <d v="2024-03-09T00:00:00"/>
        <d v="2025-09-20T00:00:00"/>
        <d v="2025-11-12T00:00:00"/>
        <d v="2025-07-19T00:00:00"/>
        <d v="2025-12-04T00:00:00"/>
        <d v="2025-05-07T00:00:00"/>
        <d v="2024-04-05T00:00:00"/>
        <d v="2024-12-06T00:00:00"/>
        <d v="2025-08-01T00:00:00"/>
        <d v="2025-08-21T00:00:00"/>
      </sharedItems>
      <fieldGroup par="17"/>
    </cacheField>
    <cacheField name="region" numFmtId="0">
      <sharedItems count="5">
        <s v="Central"/>
        <s v="West"/>
        <s v="South"/>
        <s v="East"/>
        <s v="North"/>
      </sharedItems>
    </cacheField>
    <cacheField name="category" numFmtId="0">
      <sharedItems count="4">
        <s v="Clothing"/>
        <s v="Electronics"/>
        <s v="Sports"/>
        <s v="Home"/>
      </sharedItems>
    </cacheField>
    <cacheField name="product" numFmtId="0">
      <sharedItems count="12">
        <s v="Winter Jacket"/>
        <s v="Wireless Headphones"/>
        <s v="Smart Watch"/>
        <s v="Running Shoes"/>
        <s v="Bluetooth Speaker"/>
        <s v="Fitness Band"/>
        <s v="Yoga Mat"/>
        <s v="Air Fryer"/>
        <s v="Coffee Maker"/>
        <s v="Casual Shirt"/>
        <s v="Desk Lamp"/>
        <s v="Dumbbell Set"/>
      </sharedItems>
    </cacheField>
    <cacheField name="sales_channel" numFmtId="0">
      <sharedItems count="3">
        <s v="Marketplace"/>
        <s v="Online"/>
        <s v="Retail Store"/>
      </sharedItems>
    </cacheField>
    <cacheField name="customer_segment" numFmtId="0">
      <sharedItems count="3">
        <s v="Consumer"/>
        <s v="Corporate"/>
        <s v="Small Business"/>
      </sharedItems>
    </cacheField>
    <cacheField name="units_sold" numFmtId="0">
      <sharedItems containsSemiMixedTypes="0" containsString="0" containsNumber="1" containsInteger="1" minValue="1" maxValue="6"/>
    </cacheField>
    <cacheField name="unit_price" numFmtId="0">
      <sharedItems containsSemiMixedTypes="0" containsString="0" containsNumber="1" minValue="29.45" maxValue="163.87"/>
    </cacheField>
    <cacheField name="discount_pct" numFmtId="0">
      <sharedItems containsSemiMixedTypes="0" containsString="0" containsNumber="1" containsInteger="1" minValue="0" maxValue="25" count="6">
        <n v="0"/>
        <n v="10"/>
        <n v="25"/>
        <n v="15"/>
        <n v="20"/>
        <n v="5"/>
      </sharedItems>
    </cacheField>
    <cacheField name="revenue" numFmtId="0">
      <sharedItems containsSemiMixedTypes="0" containsString="0" containsNumber="1" minValue="22.21" maxValue="949.62"/>
    </cacheField>
    <cacheField name="cost" numFmtId="0">
      <sharedItems containsSemiMixedTypes="0" containsString="0" containsNumber="1" minValue="15.81" maxValue="679.66"/>
    </cacheField>
    <cacheField name="profit" numFmtId="0">
      <sharedItems containsSemiMixedTypes="0" containsString="0" containsNumber="1" minValue="-3.08" maxValue="445.6"/>
    </cacheField>
    <cacheField name="payment_method" numFmtId="0">
      <sharedItems/>
    </cacheField>
    <cacheField name="returned" numFmtId="0">
      <sharedItems/>
    </cacheField>
    <cacheField name="Months (order_date)" numFmtId="0" databaseField="0">
      <fieldGroup base="1">
        <rangePr groupBy="months" startDate="2024-01-01T00:00:00" endDate="2026-01-01T00:00:00"/>
        <groupItems count="14">
          <s v="&lt;1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Quarters (order_date)" numFmtId="0" databaseField="0">
      <fieldGroup base="1">
        <rangePr groupBy="quarters" startDate="2024-01-01T00:00:00" endDate="2026-01-01T00:00:00"/>
        <groupItems count="6">
          <s v="&lt;1/1/2024"/>
          <s v="Qtr1"/>
          <s v="Qtr2"/>
          <s v="Qtr3"/>
          <s v="Qtr4"/>
          <s v="&gt;1/1/2026"/>
        </groupItems>
      </fieldGroup>
    </cacheField>
    <cacheField name="Years (order_date)" numFmtId="0" databaseField="0">
      <fieldGroup base="1">
        <rangePr groupBy="years" startDate="2024-01-01T00:00:00" endDate="2026-01-01T00:00:00"/>
        <groupItems count="5">
          <s v="&lt;1/1/2024"/>
          <s v="2024"/>
          <s v="2025"/>
          <s v="2026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ORD-000001"/>
    <x v="0"/>
    <x v="0"/>
    <x v="0"/>
    <x v="0"/>
    <x v="0"/>
    <x v="0"/>
    <n v="3"/>
    <n v="136.24"/>
    <x v="0"/>
    <n v="408.72"/>
    <n v="305.45"/>
    <n v="103.27"/>
    <s v="Wallet"/>
    <s v="No"/>
  </r>
  <r>
    <s v="ORD-000002"/>
    <x v="1"/>
    <x v="1"/>
    <x v="1"/>
    <x v="1"/>
    <x v="0"/>
    <x v="0"/>
    <n v="1"/>
    <n v="82.46"/>
    <x v="1"/>
    <n v="74.209999999999994"/>
    <n v="56.32"/>
    <n v="17.89"/>
    <s v="Card"/>
    <s v="No"/>
  </r>
  <r>
    <s v="ORD-000003"/>
    <x v="2"/>
    <x v="1"/>
    <x v="1"/>
    <x v="2"/>
    <x v="0"/>
    <x v="0"/>
    <n v="2"/>
    <n v="162.27000000000001"/>
    <x v="2"/>
    <n v="243.41"/>
    <n v="182.23"/>
    <n v="61.18"/>
    <s v="Bank Transfer"/>
    <s v="No"/>
  </r>
  <r>
    <s v="ORD-000004"/>
    <x v="3"/>
    <x v="1"/>
    <x v="0"/>
    <x v="0"/>
    <x v="1"/>
    <x v="0"/>
    <n v="1"/>
    <n v="118.72"/>
    <x v="3"/>
    <n v="100.91"/>
    <n v="86.83"/>
    <n v="14.08"/>
    <s v="Wallet"/>
    <s v="No"/>
  </r>
  <r>
    <s v="ORD-000005"/>
    <x v="4"/>
    <x v="2"/>
    <x v="1"/>
    <x v="1"/>
    <x v="1"/>
    <x v="1"/>
    <n v="4"/>
    <n v="81.290000000000006"/>
    <x v="4"/>
    <n v="260.13"/>
    <n v="224.21"/>
    <n v="35.92"/>
    <s v="Card"/>
    <s v="No"/>
  </r>
  <r>
    <s v="ORD-000006"/>
    <x v="5"/>
    <x v="2"/>
    <x v="0"/>
    <x v="3"/>
    <x v="0"/>
    <x v="0"/>
    <n v="3"/>
    <n v="68.92"/>
    <x v="4"/>
    <n v="165.41"/>
    <n v="148.28"/>
    <n v="17.13"/>
    <s v="Card"/>
    <s v="No"/>
  </r>
  <r>
    <s v="ORD-000007"/>
    <x v="6"/>
    <x v="0"/>
    <x v="1"/>
    <x v="4"/>
    <x v="0"/>
    <x v="2"/>
    <n v="1"/>
    <n v="62.72"/>
    <x v="1"/>
    <n v="56.45"/>
    <n v="41.36"/>
    <n v="15.09"/>
    <s v="Wallet"/>
    <s v="No"/>
  </r>
  <r>
    <s v="ORD-000008"/>
    <x v="7"/>
    <x v="2"/>
    <x v="2"/>
    <x v="5"/>
    <x v="2"/>
    <x v="0"/>
    <n v="5"/>
    <n v="52.17"/>
    <x v="1"/>
    <n v="234.77"/>
    <n v="141.71"/>
    <n v="93.06"/>
    <s v="Wallet"/>
    <s v="No"/>
  </r>
  <r>
    <s v="ORD-000009"/>
    <x v="8"/>
    <x v="2"/>
    <x v="2"/>
    <x v="6"/>
    <x v="0"/>
    <x v="0"/>
    <n v="3"/>
    <n v="30.6"/>
    <x v="5"/>
    <n v="87.21"/>
    <n v="66.77"/>
    <n v="20.440000000000001"/>
    <s v="UPI"/>
    <s v="No"/>
  </r>
  <r>
    <s v="ORD-000010"/>
    <x v="9"/>
    <x v="3"/>
    <x v="3"/>
    <x v="7"/>
    <x v="2"/>
    <x v="0"/>
    <n v="1"/>
    <n v="128.13"/>
    <x v="2"/>
    <n v="96.1"/>
    <n v="70.989999999999995"/>
    <n v="25.11"/>
    <s v="Bank Transfer"/>
    <s v="No"/>
  </r>
  <r>
    <s v="ORD-000011"/>
    <x v="10"/>
    <x v="3"/>
    <x v="1"/>
    <x v="1"/>
    <x v="1"/>
    <x v="0"/>
    <n v="1"/>
    <n v="79.28"/>
    <x v="0"/>
    <n v="79.28"/>
    <n v="57.89"/>
    <n v="21.39"/>
    <s v="UPI"/>
    <s v="No"/>
  </r>
  <r>
    <s v="ORD-000012"/>
    <x v="11"/>
    <x v="2"/>
    <x v="1"/>
    <x v="1"/>
    <x v="2"/>
    <x v="2"/>
    <n v="2"/>
    <n v="79.09"/>
    <x v="5"/>
    <n v="150.27000000000001"/>
    <n v="119.36"/>
    <n v="30.91"/>
    <s v="Wallet"/>
    <s v="No"/>
  </r>
  <r>
    <s v="ORD-000013"/>
    <x v="12"/>
    <x v="0"/>
    <x v="1"/>
    <x v="2"/>
    <x v="1"/>
    <x v="0"/>
    <n v="2"/>
    <n v="153.75"/>
    <x v="3"/>
    <n v="261.38"/>
    <n v="165.89"/>
    <n v="95.49"/>
    <s v="Wallet"/>
    <s v="No"/>
  </r>
  <r>
    <s v="ORD-000014"/>
    <x v="13"/>
    <x v="1"/>
    <x v="3"/>
    <x v="7"/>
    <x v="1"/>
    <x v="0"/>
    <n v="2"/>
    <n v="123.83"/>
    <x v="3"/>
    <n v="210.51"/>
    <n v="164.47"/>
    <n v="46.04"/>
    <s v="UPI"/>
    <s v="No"/>
  </r>
  <r>
    <s v="ORD-000015"/>
    <x v="14"/>
    <x v="4"/>
    <x v="1"/>
    <x v="1"/>
    <x v="2"/>
    <x v="2"/>
    <n v="5"/>
    <n v="73.650000000000006"/>
    <x v="5"/>
    <n v="349.84"/>
    <n v="234.24"/>
    <n v="115.6"/>
    <s v="UPI"/>
    <s v="No"/>
  </r>
  <r>
    <s v="ORD-000016"/>
    <x v="15"/>
    <x v="3"/>
    <x v="1"/>
    <x v="4"/>
    <x v="2"/>
    <x v="0"/>
    <n v="2"/>
    <n v="58.91"/>
    <x v="4"/>
    <n v="94.26"/>
    <n v="84.19"/>
    <n v="10.07"/>
    <s v="UPI"/>
    <s v="No"/>
  </r>
  <r>
    <s v="ORD-000017"/>
    <x v="16"/>
    <x v="2"/>
    <x v="0"/>
    <x v="3"/>
    <x v="0"/>
    <x v="0"/>
    <n v="3"/>
    <n v="80.17"/>
    <x v="0"/>
    <n v="240.51"/>
    <n v="174.95"/>
    <n v="65.56"/>
    <s v="Bank Transfer"/>
    <s v="No"/>
  </r>
  <r>
    <s v="ORD-000018"/>
    <x v="17"/>
    <x v="4"/>
    <x v="1"/>
    <x v="1"/>
    <x v="0"/>
    <x v="0"/>
    <n v="3"/>
    <n v="78.75"/>
    <x v="3"/>
    <n v="200.81"/>
    <n v="175.36"/>
    <n v="25.45"/>
    <s v="UPI"/>
    <s v="No"/>
  </r>
  <r>
    <s v="ORD-000019"/>
    <x v="18"/>
    <x v="4"/>
    <x v="1"/>
    <x v="4"/>
    <x v="2"/>
    <x v="0"/>
    <n v="2"/>
    <n v="55.3"/>
    <x v="4"/>
    <n v="88.48"/>
    <n v="66.08"/>
    <n v="22.4"/>
    <s v="Card"/>
    <s v="No"/>
  </r>
  <r>
    <s v="ORD-000020"/>
    <x v="19"/>
    <x v="3"/>
    <x v="2"/>
    <x v="5"/>
    <x v="1"/>
    <x v="0"/>
    <n v="2"/>
    <n v="53.89"/>
    <x v="5"/>
    <n v="102.39"/>
    <n v="59"/>
    <n v="43.39"/>
    <s v="UPI"/>
    <s v="No"/>
  </r>
  <r>
    <s v="ORD-000021"/>
    <x v="20"/>
    <x v="1"/>
    <x v="0"/>
    <x v="3"/>
    <x v="0"/>
    <x v="0"/>
    <n v="1"/>
    <n v="76.53"/>
    <x v="5"/>
    <n v="72.7"/>
    <n v="50.12"/>
    <n v="22.58"/>
    <s v="Wallet"/>
    <s v="No"/>
  </r>
  <r>
    <s v="ORD-000022"/>
    <x v="21"/>
    <x v="1"/>
    <x v="3"/>
    <x v="7"/>
    <x v="2"/>
    <x v="0"/>
    <n v="3"/>
    <n v="114.53"/>
    <x v="1"/>
    <n v="309.23"/>
    <n v="213.35"/>
    <n v="95.88"/>
    <s v="Card"/>
    <s v="No"/>
  </r>
  <r>
    <s v="ORD-000023"/>
    <x v="22"/>
    <x v="2"/>
    <x v="2"/>
    <x v="6"/>
    <x v="1"/>
    <x v="0"/>
    <n v="1"/>
    <n v="34.75"/>
    <x v="5"/>
    <n v="33.01"/>
    <n v="24.44"/>
    <n v="8.57"/>
    <s v="UPI"/>
    <s v="No"/>
  </r>
  <r>
    <s v="ORD-000024"/>
    <x v="23"/>
    <x v="0"/>
    <x v="3"/>
    <x v="8"/>
    <x v="0"/>
    <x v="0"/>
    <n v="1"/>
    <n v="84.36"/>
    <x v="5"/>
    <n v="80.14"/>
    <n v="63.14"/>
    <n v="17"/>
    <s v="UPI"/>
    <s v="No"/>
  </r>
  <r>
    <s v="ORD-000025"/>
    <x v="24"/>
    <x v="2"/>
    <x v="0"/>
    <x v="9"/>
    <x v="2"/>
    <x v="0"/>
    <n v="2"/>
    <n v="45.25"/>
    <x v="1"/>
    <n v="81.45"/>
    <n v="54.84"/>
    <n v="26.61"/>
    <s v="Bank Transfer"/>
    <s v="No"/>
  </r>
  <r>
    <s v="ORD-000026"/>
    <x v="25"/>
    <x v="0"/>
    <x v="3"/>
    <x v="10"/>
    <x v="1"/>
    <x v="1"/>
    <n v="3"/>
    <n v="38.89"/>
    <x v="5"/>
    <n v="110.84"/>
    <n v="82.21"/>
    <n v="28.63"/>
    <s v="Cash"/>
    <s v="No"/>
  </r>
  <r>
    <s v="ORD-000027"/>
    <x v="26"/>
    <x v="1"/>
    <x v="0"/>
    <x v="3"/>
    <x v="2"/>
    <x v="0"/>
    <n v="2"/>
    <n v="80.94"/>
    <x v="0"/>
    <n v="161.88"/>
    <n v="103.67"/>
    <n v="58.21"/>
    <s v="Card"/>
    <s v="No"/>
  </r>
  <r>
    <s v="ORD-000028"/>
    <x v="27"/>
    <x v="4"/>
    <x v="3"/>
    <x v="10"/>
    <x v="2"/>
    <x v="2"/>
    <n v="2"/>
    <n v="39.700000000000003"/>
    <x v="0"/>
    <n v="79.400000000000006"/>
    <n v="58.18"/>
    <n v="21.22"/>
    <s v="UPI"/>
    <s v="No"/>
  </r>
  <r>
    <s v="ORD-000029"/>
    <x v="28"/>
    <x v="3"/>
    <x v="0"/>
    <x v="0"/>
    <x v="1"/>
    <x v="0"/>
    <n v="2"/>
    <n v="132.65"/>
    <x v="0"/>
    <n v="265.3"/>
    <n v="179.53"/>
    <n v="85.77"/>
    <s v="UPI"/>
    <s v="No"/>
  </r>
  <r>
    <s v="ORD-000030"/>
    <x v="6"/>
    <x v="3"/>
    <x v="3"/>
    <x v="10"/>
    <x v="2"/>
    <x v="0"/>
    <n v="1"/>
    <n v="41.27"/>
    <x v="0"/>
    <n v="41.27"/>
    <n v="24.99"/>
    <n v="16.28"/>
    <s v="Card"/>
    <s v="No"/>
  </r>
  <r>
    <s v="ORD-000031"/>
    <x v="29"/>
    <x v="2"/>
    <x v="1"/>
    <x v="2"/>
    <x v="0"/>
    <x v="0"/>
    <n v="1"/>
    <n v="160.19"/>
    <x v="1"/>
    <n v="144.16999999999999"/>
    <n v="115.33"/>
    <n v="28.84"/>
    <s v="Bank Transfer"/>
    <s v="No"/>
  </r>
  <r>
    <s v="ORD-000032"/>
    <x v="30"/>
    <x v="2"/>
    <x v="0"/>
    <x v="9"/>
    <x v="0"/>
    <x v="1"/>
    <n v="2"/>
    <n v="44.16"/>
    <x v="0"/>
    <n v="88.32"/>
    <n v="61.94"/>
    <n v="26.38"/>
    <s v="Card"/>
    <s v="No"/>
  </r>
  <r>
    <s v="ORD-000033"/>
    <x v="31"/>
    <x v="0"/>
    <x v="3"/>
    <x v="8"/>
    <x v="1"/>
    <x v="0"/>
    <n v="2"/>
    <n v="89.66"/>
    <x v="1"/>
    <n v="161.38999999999999"/>
    <n v="109.47"/>
    <n v="51.92"/>
    <s v="Cash"/>
    <s v="No"/>
  </r>
  <r>
    <s v="ORD-000034"/>
    <x v="32"/>
    <x v="1"/>
    <x v="3"/>
    <x v="7"/>
    <x v="1"/>
    <x v="1"/>
    <n v="3"/>
    <n v="123.2"/>
    <x v="4"/>
    <n v="295.68"/>
    <n v="207.67"/>
    <n v="88.01"/>
    <s v="Card"/>
    <s v="No"/>
  </r>
  <r>
    <s v="ORD-000035"/>
    <x v="33"/>
    <x v="2"/>
    <x v="1"/>
    <x v="4"/>
    <x v="2"/>
    <x v="1"/>
    <n v="1"/>
    <n v="60.97"/>
    <x v="5"/>
    <n v="57.92"/>
    <n v="41.35"/>
    <n v="16.57"/>
    <s v="Wallet"/>
    <s v="No"/>
  </r>
  <r>
    <s v="ORD-000036"/>
    <x v="34"/>
    <x v="2"/>
    <x v="2"/>
    <x v="5"/>
    <x v="0"/>
    <x v="0"/>
    <n v="3"/>
    <n v="52.31"/>
    <x v="1"/>
    <n v="141.24"/>
    <n v="85.77"/>
    <n v="55.47"/>
    <s v="UPI"/>
    <s v="No"/>
  </r>
  <r>
    <s v="ORD-000037"/>
    <x v="21"/>
    <x v="2"/>
    <x v="3"/>
    <x v="8"/>
    <x v="2"/>
    <x v="0"/>
    <n v="1"/>
    <n v="90.2"/>
    <x v="1"/>
    <n v="81.180000000000007"/>
    <n v="67.260000000000005"/>
    <n v="13.92"/>
    <s v="Card"/>
    <s v="No"/>
  </r>
  <r>
    <s v="ORD-000038"/>
    <x v="35"/>
    <x v="4"/>
    <x v="1"/>
    <x v="2"/>
    <x v="2"/>
    <x v="0"/>
    <n v="1"/>
    <n v="140.32"/>
    <x v="0"/>
    <n v="140.32"/>
    <n v="97.46"/>
    <n v="42.86"/>
    <s v="UPI"/>
    <s v="No"/>
  </r>
  <r>
    <s v="ORD-000039"/>
    <x v="36"/>
    <x v="1"/>
    <x v="2"/>
    <x v="11"/>
    <x v="2"/>
    <x v="0"/>
    <n v="2"/>
    <n v="88.02"/>
    <x v="4"/>
    <n v="140.83000000000001"/>
    <n v="105.51"/>
    <n v="35.32"/>
    <s v="Card"/>
    <s v="No"/>
  </r>
  <r>
    <s v="ORD-000040"/>
    <x v="37"/>
    <x v="3"/>
    <x v="0"/>
    <x v="0"/>
    <x v="2"/>
    <x v="0"/>
    <n v="5"/>
    <n v="121.85"/>
    <x v="1"/>
    <n v="548.33000000000004"/>
    <n v="394.25"/>
    <n v="154.08000000000001"/>
    <s v="Card"/>
    <s v="Yes"/>
  </r>
  <r>
    <s v="ORD-000041"/>
    <x v="38"/>
    <x v="1"/>
    <x v="1"/>
    <x v="2"/>
    <x v="2"/>
    <x v="0"/>
    <n v="1"/>
    <n v="159.41"/>
    <x v="3"/>
    <n v="135.5"/>
    <n v="98.22"/>
    <n v="37.28"/>
    <s v="Bank Transfer"/>
    <s v="No"/>
  </r>
  <r>
    <s v="ORD-000042"/>
    <x v="39"/>
    <x v="3"/>
    <x v="3"/>
    <x v="10"/>
    <x v="1"/>
    <x v="0"/>
    <n v="1"/>
    <n v="39.479999999999997"/>
    <x v="3"/>
    <n v="33.56"/>
    <n v="21.77"/>
    <n v="11.79"/>
    <s v="UPI"/>
    <s v="No"/>
  </r>
  <r>
    <s v="ORD-000043"/>
    <x v="40"/>
    <x v="3"/>
    <x v="3"/>
    <x v="10"/>
    <x v="1"/>
    <x v="0"/>
    <n v="4"/>
    <n v="39.76"/>
    <x v="3"/>
    <n v="135.18"/>
    <n v="106.32"/>
    <n v="28.86"/>
    <s v="UPI"/>
    <s v="No"/>
  </r>
  <r>
    <s v="ORD-000044"/>
    <x v="41"/>
    <x v="3"/>
    <x v="0"/>
    <x v="3"/>
    <x v="2"/>
    <x v="0"/>
    <n v="2"/>
    <n v="68.290000000000006"/>
    <x v="0"/>
    <n v="136.58000000000001"/>
    <n v="80.92"/>
    <n v="55.66"/>
    <s v="Wallet"/>
    <s v="No"/>
  </r>
  <r>
    <s v="ORD-000045"/>
    <x v="42"/>
    <x v="2"/>
    <x v="1"/>
    <x v="4"/>
    <x v="1"/>
    <x v="1"/>
    <n v="1"/>
    <n v="56.96"/>
    <x v="3"/>
    <n v="48.42"/>
    <n v="31.72"/>
    <n v="16.7"/>
    <s v="Bank Transfer"/>
    <s v="No"/>
  </r>
  <r>
    <s v="ORD-000046"/>
    <x v="43"/>
    <x v="0"/>
    <x v="2"/>
    <x v="6"/>
    <x v="2"/>
    <x v="0"/>
    <n v="4"/>
    <n v="34.76"/>
    <x v="4"/>
    <n v="111.23"/>
    <n v="86.65"/>
    <n v="24.58"/>
    <s v="Wallet"/>
    <s v="No"/>
  </r>
  <r>
    <s v="ORD-000047"/>
    <x v="44"/>
    <x v="0"/>
    <x v="3"/>
    <x v="7"/>
    <x v="2"/>
    <x v="0"/>
    <n v="2"/>
    <n v="125.23"/>
    <x v="0"/>
    <n v="250.46"/>
    <n v="171.46"/>
    <n v="79"/>
    <s v="Wallet"/>
    <s v="No"/>
  </r>
  <r>
    <s v="ORD-000048"/>
    <x v="45"/>
    <x v="4"/>
    <x v="1"/>
    <x v="2"/>
    <x v="0"/>
    <x v="0"/>
    <n v="3"/>
    <n v="162.15"/>
    <x v="0"/>
    <n v="486.45"/>
    <n v="340.97"/>
    <n v="145.47999999999999"/>
    <s v="Card"/>
    <s v="No"/>
  </r>
  <r>
    <s v="ORD-000049"/>
    <x v="46"/>
    <x v="1"/>
    <x v="1"/>
    <x v="4"/>
    <x v="0"/>
    <x v="2"/>
    <n v="3"/>
    <n v="62"/>
    <x v="4"/>
    <n v="148.80000000000001"/>
    <n v="108.19"/>
    <n v="40.61"/>
    <s v="Card"/>
    <s v="No"/>
  </r>
  <r>
    <s v="ORD-000050"/>
    <x v="47"/>
    <x v="3"/>
    <x v="3"/>
    <x v="10"/>
    <x v="2"/>
    <x v="0"/>
    <n v="6"/>
    <n v="36.65"/>
    <x v="1"/>
    <n v="197.91"/>
    <n v="121.84"/>
    <n v="76.069999999999993"/>
    <s v="Bank Transfer"/>
    <s v="No"/>
  </r>
  <r>
    <s v="ORD-000051"/>
    <x v="48"/>
    <x v="1"/>
    <x v="3"/>
    <x v="10"/>
    <x v="0"/>
    <x v="0"/>
    <n v="1"/>
    <n v="38.1"/>
    <x v="5"/>
    <n v="36.200000000000003"/>
    <n v="26.81"/>
    <n v="9.39"/>
    <s v="Wallet"/>
    <s v="Yes"/>
  </r>
  <r>
    <s v="ORD-000052"/>
    <x v="49"/>
    <x v="3"/>
    <x v="0"/>
    <x v="0"/>
    <x v="1"/>
    <x v="2"/>
    <n v="1"/>
    <n v="130.61000000000001"/>
    <x v="5"/>
    <n v="124.08"/>
    <n v="82.67"/>
    <n v="41.41"/>
    <s v="Card"/>
    <s v="No"/>
  </r>
  <r>
    <s v="ORD-000053"/>
    <x v="50"/>
    <x v="1"/>
    <x v="2"/>
    <x v="5"/>
    <x v="2"/>
    <x v="1"/>
    <n v="1"/>
    <n v="58.2"/>
    <x v="1"/>
    <n v="52.38"/>
    <n v="40.21"/>
    <n v="12.17"/>
    <s v="UPI"/>
    <s v="No"/>
  </r>
  <r>
    <s v="ORD-000054"/>
    <x v="51"/>
    <x v="3"/>
    <x v="3"/>
    <x v="7"/>
    <x v="2"/>
    <x v="2"/>
    <n v="1"/>
    <n v="115.03"/>
    <x v="0"/>
    <n v="115.03"/>
    <n v="67.84"/>
    <n v="47.19"/>
    <s v="Card"/>
    <s v="No"/>
  </r>
  <r>
    <s v="ORD-000055"/>
    <x v="52"/>
    <x v="3"/>
    <x v="0"/>
    <x v="0"/>
    <x v="2"/>
    <x v="0"/>
    <n v="2"/>
    <n v="124.9"/>
    <x v="0"/>
    <n v="249.8"/>
    <n v="150.07"/>
    <n v="99.73"/>
    <s v="Card"/>
    <s v="No"/>
  </r>
  <r>
    <s v="ORD-000056"/>
    <x v="53"/>
    <x v="3"/>
    <x v="0"/>
    <x v="0"/>
    <x v="1"/>
    <x v="0"/>
    <n v="1"/>
    <n v="135.88"/>
    <x v="1"/>
    <n v="122.29"/>
    <n v="92.56"/>
    <n v="29.73"/>
    <s v="Wallet"/>
    <s v="No"/>
  </r>
  <r>
    <s v="ORD-000057"/>
    <x v="54"/>
    <x v="3"/>
    <x v="3"/>
    <x v="8"/>
    <x v="2"/>
    <x v="0"/>
    <n v="4"/>
    <n v="86.29"/>
    <x v="3"/>
    <n v="293.39"/>
    <n v="192.57"/>
    <n v="100.82"/>
    <s v="Card"/>
    <s v="No"/>
  </r>
  <r>
    <s v="ORD-000058"/>
    <x v="55"/>
    <x v="3"/>
    <x v="1"/>
    <x v="2"/>
    <x v="1"/>
    <x v="1"/>
    <n v="1"/>
    <n v="161.91"/>
    <x v="1"/>
    <n v="145.72"/>
    <n v="106.37"/>
    <n v="39.35"/>
    <s v="Card"/>
    <s v="No"/>
  </r>
  <r>
    <s v="ORD-000059"/>
    <x v="56"/>
    <x v="3"/>
    <x v="3"/>
    <x v="10"/>
    <x v="2"/>
    <x v="0"/>
    <n v="1"/>
    <n v="37.799999999999997"/>
    <x v="5"/>
    <n v="35.909999999999997"/>
    <n v="21.72"/>
    <n v="14.19"/>
    <s v="Cash"/>
    <s v="No"/>
  </r>
  <r>
    <s v="ORD-000060"/>
    <x v="57"/>
    <x v="3"/>
    <x v="3"/>
    <x v="10"/>
    <x v="0"/>
    <x v="2"/>
    <n v="3"/>
    <n v="41.27"/>
    <x v="5"/>
    <n v="117.62"/>
    <n v="88.69"/>
    <n v="28.93"/>
    <s v="Card"/>
    <s v="No"/>
  </r>
  <r>
    <s v="ORD-000061"/>
    <x v="58"/>
    <x v="2"/>
    <x v="1"/>
    <x v="4"/>
    <x v="2"/>
    <x v="1"/>
    <n v="3"/>
    <n v="59.57"/>
    <x v="0"/>
    <n v="178.71"/>
    <n v="132.51"/>
    <n v="46.2"/>
    <s v="Cash"/>
    <s v="No"/>
  </r>
  <r>
    <s v="ORD-000062"/>
    <x v="59"/>
    <x v="3"/>
    <x v="2"/>
    <x v="5"/>
    <x v="2"/>
    <x v="0"/>
    <n v="4"/>
    <n v="52.07"/>
    <x v="1"/>
    <n v="187.45"/>
    <n v="110.09"/>
    <n v="77.36"/>
    <s v="Card"/>
    <s v="No"/>
  </r>
  <r>
    <s v="ORD-000063"/>
    <x v="60"/>
    <x v="2"/>
    <x v="2"/>
    <x v="11"/>
    <x v="2"/>
    <x v="1"/>
    <n v="1"/>
    <n v="102.88"/>
    <x v="4"/>
    <n v="82.3"/>
    <n v="71.81"/>
    <n v="10.49"/>
    <s v="UPI"/>
    <s v="No"/>
  </r>
  <r>
    <s v="ORD-000064"/>
    <x v="20"/>
    <x v="3"/>
    <x v="1"/>
    <x v="2"/>
    <x v="1"/>
    <x v="0"/>
    <n v="3"/>
    <n v="159.78"/>
    <x v="4"/>
    <n v="383.47"/>
    <n v="312.85000000000002"/>
    <n v="70.62"/>
    <s v="Card"/>
    <s v="No"/>
  </r>
  <r>
    <s v="ORD-000065"/>
    <x v="61"/>
    <x v="4"/>
    <x v="1"/>
    <x v="2"/>
    <x v="1"/>
    <x v="0"/>
    <n v="2"/>
    <n v="151.88"/>
    <x v="2"/>
    <n v="227.82"/>
    <n v="176.16"/>
    <n v="51.66"/>
    <s v="Bank Transfer"/>
    <s v="No"/>
  </r>
  <r>
    <s v="ORD-000066"/>
    <x v="62"/>
    <x v="4"/>
    <x v="1"/>
    <x v="1"/>
    <x v="1"/>
    <x v="0"/>
    <n v="5"/>
    <n v="84.17"/>
    <x v="1"/>
    <n v="378.77"/>
    <n v="248.07"/>
    <n v="130.69999999999999"/>
    <s v="Card"/>
    <s v="No"/>
  </r>
  <r>
    <s v="ORD-000067"/>
    <x v="63"/>
    <x v="0"/>
    <x v="1"/>
    <x v="1"/>
    <x v="2"/>
    <x v="2"/>
    <n v="2"/>
    <n v="77.989999999999995"/>
    <x v="5"/>
    <n v="148.18"/>
    <n v="107.76"/>
    <n v="40.42"/>
    <s v="Wallet"/>
    <s v="No"/>
  </r>
  <r>
    <s v="ORD-000068"/>
    <x v="64"/>
    <x v="1"/>
    <x v="1"/>
    <x v="1"/>
    <x v="0"/>
    <x v="0"/>
    <n v="1"/>
    <n v="84.15"/>
    <x v="5"/>
    <n v="79.94"/>
    <n v="45.49"/>
    <n v="34.450000000000003"/>
    <s v="Bank Transfer"/>
    <s v="No"/>
  </r>
  <r>
    <s v="ORD-000069"/>
    <x v="65"/>
    <x v="1"/>
    <x v="0"/>
    <x v="9"/>
    <x v="1"/>
    <x v="0"/>
    <n v="4"/>
    <n v="40.630000000000003"/>
    <x v="0"/>
    <n v="162.52000000000001"/>
    <n v="101.5"/>
    <n v="61.02"/>
    <s v="Card"/>
    <s v="No"/>
  </r>
  <r>
    <s v="ORD-000070"/>
    <x v="66"/>
    <x v="3"/>
    <x v="1"/>
    <x v="2"/>
    <x v="2"/>
    <x v="0"/>
    <n v="3"/>
    <n v="149.62"/>
    <x v="1"/>
    <n v="403.97"/>
    <n v="320.23"/>
    <n v="83.74"/>
    <s v="Card"/>
    <s v="No"/>
  </r>
  <r>
    <s v="ORD-000071"/>
    <x v="67"/>
    <x v="3"/>
    <x v="3"/>
    <x v="8"/>
    <x v="1"/>
    <x v="0"/>
    <n v="3"/>
    <n v="86.57"/>
    <x v="0"/>
    <n v="259.70999999999998"/>
    <n v="157.02000000000001"/>
    <n v="102.69"/>
    <s v="Card"/>
    <s v="No"/>
  </r>
  <r>
    <s v="ORD-000072"/>
    <x v="68"/>
    <x v="2"/>
    <x v="1"/>
    <x v="4"/>
    <x v="1"/>
    <x v="0"/>
    <n v="2"/>
    <n v="57.17"/>
    <x v="1"/>
    <n v="102.91"/>
    <n v="78.16"/>
    <n v="24.75"/>
    <s v="Wallet"/>
    <s v="No"/>
  </r>
  <r>
    <s v="ORD-000073"/>
    <x v="69"/>
    <x v="1"/>
    <x v="1"/>
    <x v="4"/>
    <x v="0"/>
    <x v="0"/>
    <n v="1"/>
    <n v="60.27"/>
    <x v="1"/>
    <n v="54.24"/>
    <n v="34.61"/>
    <n v="19.63"/>
    <s v="Card"/>
    <s v="No"/>
  </r>
  <r>
    <s v="ORD-000074"/>
    <x v="70"/>
    <x v="0"/>
    <x v="3"/>
    <x v="8"/>
    <x v="1"/>
    <x v="0"/>
    <n v="2"/>
    <n v="91.35"/>
    <x v="5"/>
    <n v="173.56"/>
    <n v="96.74"/>
    <n v="76.819999999999993"/>
    <s v="Card"/>
    <s v="No"/>
  </r>
  <r>
    <s v="ORD-000075"/>
    <x v="71"/>
    <x v="3"/>
    <x v="2"/>
    <x v="6"/>
    <x v="0"/>
    <x v="0"/>
    <n v="2"/>
    <n v="30.87"/>
    <x v="1"/>
    <n v="55.57"/>
    <n v="44"/>
    <n v="11.57"/>
    <s v="UPI"/>
    <s v="No"/>
  </r>
  <r>
    <s v="ORD-000076"/>
    <x v="72"/>
    <x v="4"/>
    <x v="2"/>
    <x v="5"/>
    <x v="1"/>
    <x v="1"/>
    <n v="1"/>
    <n v="56.17"/>
    <x v="1"/>
    <n v="50.55"/>
    <n v="32.08"/>
    <n v="18.47"/>
    <s v="UPI"/>
    <s v="No"/>
  </r>
  <r>
    <s v="ORD-000077"/>
    <x v="22"/>
    <x v="1"/>
    <x v="3"/>
    <x v="10"/>
    <x v="1"/>
    <x v="0"/>
    <n v="2"/>
    <n v="41.36"/>
    <x v="0"/>
    <n v="82.72"/>
    <n v="62.83"/>
    <n v="19.89"/>
    <s v="UPI"/>
    <s v="No"/>
  </r>
  <r>
    <s v="ORD-000078"/>
    <x v="73"/>
    <x v="3"/>
    <x v="0"/>
    <x v="3"/>
    <x v="2"/>
    <x v="0"/>
    <n v="1"/>
    <n v="73.28"/>
    <x v="5"/>
    <n v="69.62"/>
    <n v="42.95"/>
    <n v="26.67"/>
    <s v="Card"/>
    <s v="No"/>
  </r>
  <r>
    <s v="ORD-000079"/>
    <x v="74"/>
    <x v="4"/>
    <x v="0"/>
    <x v="0"/>
    <x v="1"/>
    <x v="2"/>
    <n v="1"/>
    <n v="119.86"/>
    <x v="1"/>
    <n v="107.87"/>
    <n v="64.97"/>
    <n v="42.9"/>
    <s v="Cash"/>
    <s v="No"/>
  </r>
  <r>
    <s v="ORD-000080"/>
    <x v="75"/>
    <x v="1"/>
    <x v="0"/>
    <x v="9"/>
    <x v="1"/>
    <x v="2"/>
    <n v="2"/>
    <n v="39.770000000000003"/>
    <x v="0"/>
    <n v="79.540000000000006"/>
    <n v="47.97"/>
    <n v="31.57"/>
    <s v="UPI"/>
    <s v="No"/>
  </r>
  <r>
    <s v="ORD-000081"/>
    <x v="76"/>
    <x v="1"/>
    <x v="1"/>
    <x v="1"/>
    <x v="1"/>
    <x v="0"/>
    <n v="1"/>
    <n v="81.260000000000005"/>
    <x v="1"/>
    <n v="73.13"/>
    <n v="43.18"/>
    <n v="29.95"/>
    <s v="UPI"/>
    <s v="No"/>
  </r>
  <r>
    <s v="ORD-000082"/>
    <x v="77"/>
    <x v="3"/>
    <x v="3"/>
    <x v="7"/>
    <x v="2"/>
    <x v="2"/>
    <n v="1"/>
    <n v="122.92"/>
    <x v="0"/>
    <n v="122.92"/>
    <n v="80.010000000000005"/>
    <n v="42.91"/>
    <s v="Card"/>
    <s v="No"/>
  </r>
  <r>
    <s v="ORD-000083"/>
    <x v="78"/>
    <x v="1"/>
    <x v="2"/>
    <x v="11"/>
    <x v="0"/>
    <x v="0"/>
    <n v="3"/>
    <n v="98.35"/>
    <x v="1"/>
    <n v="265.54000000000002"/>
    <n v="166.8"/>
    <n v="98.74"/>
    <s v="UPI"/>
    <s v="No"/>
  </r>
  <r>
    <s v="ORD-000084"/>
    <x v="79"/>
    <x v="4"/>
    <x v="1"/>
    <x v="4"/>
    <x v="2"/>
    <x v="1"/>
    <n v="1"/>
    <n v="58.2"/>
    <x v="5"/>
    <n v="55.29"/>
    <n v="43.15"/>
    <n v="12.14"/>
    <s v="Wallet"/>
    <s v="No"/>
  </r>
  <r>
    <s v="ORD-000085"/>
    <x v="80"/>
    <x v="2"/>
    <x v="0"/>
    <x v="9"/>
    <x v="2"/>
    <x v="0"/>
    <n v="2"/>
    <n v="40.369999999999997"/>
    <x v="3"/>
    <n v="68.63"/>
    <n v="56.44"/>
    <n v="12.19"/>
    <s v="Bank Transfer"/>
    <s v="No"/>
  </r>
  <r>
    <s v="ORD-000086"/>
    <x v="81"/>
    <x v="1"/>
    <x v="1"/>
    <x v="1"/>
    <x v="1"/>
    <x v="0"/>
    <n v="1"/>
    <n v="85.33"/>
    <x v="1"/>
    <n v="76.8"/>
    <n v="58.29"/>
    <n v="18.510000000000002"/>
    <s v="UPI"/>
    <s v="No"/>
  </r>
  <r>
    <s v="ORD-000087"/>
    <x v="82"/>
    <x v="1"/>
    <x v="2"/>
    <x v="5"/>
    <x v="1"/>
    <x v="0"/>
    <n v="2"/>
    <n v="57.81"/>
    <x v="3"/>
    <n v="98.28"/>
    <n v="76.48"/>
    <n v="21.8"/>
    <s v="UPI"/>
    <s v="No"/>
  </r>
  <r>
    <s v="ORD-000088"/>
    <x v="83"/>
    <x v="4"/>
    <x v="1"/>
    <x v="2"/>
    <x v="1"/>
    <x v="0"/>
    <n v="2"/>
    <n v="139.72999999999999"/>
    <x v="5"/>
    <n v="265.49"/>
    <n v="159.41999999999999"/>
    <n v="106.07"/>
    <s v="UPI"/>
    <s v="Yes"/>
  </r>
  <r>
    <s v="ORD-000089"/>
    <x v="84"/>
    <x v="2"/>
    <x v="2"/>
    <x v="11"/>
    <x v="2"/>
    <x v="1"/>
    <n v="3"/>
    <n v="91.1"/>
    <x v="0"/>
    <n v="273.3"/>
    <n v="187.82"/>
    <n v="85.48"/>
    <s v="UPI"/>
    <s v="No"/>
  </r>
  <r>
    <s v="ORD-000090"/>
    <x v="85"/>
    <x v="2"/>
    <x v="1"/>
    <x v="4"/>
    <x v="2"/>
    <x v="1"/>
    <n v="5"/>
    <n v="55.67"/>
    <x v="1"/>
    <n v="250.52"/>
    <n v="160.80000000000001"/>
    <n v="89.72"/>
    <s v="Cash"/>
    <s v="No"/>
  </r>
  <r>
    <s v="ORD-000091"/>
    <x v="14"/>
    <x v="0"/>
    <x v="3"/>
    <x v="7"/>
    <x v="2"/>
    <x v="0"/>
    <n v="1"/>
    <n v="109.99"/>
    <x v="4"/>
    <n v="87.99"/>
    <n v="71.23"/>
    <n v="16.760000000000002"/>
    <s v="Bank Transfer"/>
    <s v="No"/>
  </r>
  <r>
    <s v="ORD-000092"/>
    <x v="86"/>
    <x v="4"/>
    <x v="3"/>
    <x v="7"/>
    <x v="0"/>
    <x v="2"/>
    <n v="1"/>
    <n v="127.97"/>
    <x v="1"/>
    <n v="115.17"/>
    <n v="71.41"/>
    <n v="43.76"/>
    <s v="Cash"/>
    <s v="No"/>
  </r>
  <r>
    <s v="ORD-000093"/>
    <x v="87"/>
    <x v="4"/>
    <x v="0"/>
    <x v="3"/>
    <x v="2"/>
    <x v="0"/>
    <n v="4"/>
    <n v="76.7"/>
    <x v="3"/>
    <n v="260.77999999999997"/>
    <n v="161.01"/>
    <n v="99.77"/>
    <s v="Wallet"/>
    <s v="Yes"/>
  </r>
  <r>
    <s v="ORD-000094"/>
    <x v="88"/>
    <x v="3"/>
    <x v="1"/>
    <x v="4"/>
    <x v="1"/>
    <x v="0"/>
    <n v="2"/>
    <n v="60.96"/>
    <x v="1"/>
    <n v="109.73"/>
    <n v="79.989999999999995"/>
    <n v="29.74"/>
    <s v="UPI"/>
    <s v="No"/>
  </r>
  <r>
    <s v="ORD-000095"/>
    <x v="89"/>
    <x v="3"/>
    <x v="2"/>
    <x v="6"/>
    <x v="1"/>
    <x v="2"/>
    <n v="4"/>
    <n v="31.12"/>
    <x v="0"/>
    <n v="124.48"/>
    <n v="72.81"/>
    <n v="51.67"/>
    <s v="UPI"/>
    <s v="No"/>
  </r>
  <r>
    <s v="ORD-000096"/>
    <x v="90"/>
    <x v="0"/>
    <x v="2"/>
    <x v="5"/>
    <x v="0"/>
    <x v="2"/>
    <n v="3"/>
    <n v="50.69"/>
    <x v="5"/>
    <n v="144.47"/>
    <n v="108.04"/>
    <n v="36.43"/>
    <s v="Bank Transfer"/>
    <s v="No"/>
  </r>
  <r>
    <s v="ORD-000097"/>
    <x v="91"/>
    <x v="4"/>
    <x v="1"/>
    <x v="2"/>
    <x v="1"/>
    <x v="1"/>
    <n v="1"/>
    <n v="159.62"/>
    <x v="1"/>
    <n v="143.66"/>
    <n v="91.85"/>
    <n v="51.81"/>
    <s v="UPI"/>
    <s v="No"/>
  </r>
  <r>
    <s v="ORD-000098"/>
    <x v="92"/>
    <x v="0"/>
    <x v="1"/>
    <x v="1"/>
    <x v="1"/>
    <x v="2"/>
    <n v="3"/>
    <n v="82.92"/>
    <x v="4"/>
    <n v="199.01"/>
    <n v="186.52"/>
    <n v="12.49"/>
    <s v="Card"/>
    <s v="No"/>
  </r>
  <r>
    <s v="ORD-000099"/>
    <x v="93"/>
    <x v="3"/>
    <x v="0"/>
    <x v="3"/>
    <x v="1"/>
    <x v="0"/>
    <n v="1"/>
    <n v="78.39"/>
    <x v="5"/>
    <n v="74.47"/>
    <n v="44.07"/>
    <n v="30.4"/>
    <s v="Card"/>
    <s v="No"/>
  </r>
  <r>
    <s v="ORD-000100"/>
    <x v="53"/>
    <x v="1"/>
    <x v="2"/>
    <x v="5"/>
    <x v="1"/>
    <x v="0"/>
    <n v="1"/>
    <n v="50.63"/>
    <x v="4"/>
    <n v="40.5"/>
    <n v="34.979999999999997"/>
    <n v="5.52"/>
    <s v="UPI"/>
    <s v="No"/>
  </r>
  <r>
    <s v="ORD-000101"/>
    <x v="94"/>
    <x v="3"/>
    <x v="1"/>
    <x v="4"/>
    <x v="2"/>
    <x v="2"/>
    <n v="1"/>
    <n v="57.33"/>
    <x v="3"/>
    <n v="48.73"/>
    <n v="33.42"/>
    <n v="15.31"/>
    <s v="Wallet"/>
    <s v="No"/>
  </r>
  <r>
    <s v="ORD-000102"/>
    <x v="95"/>
    <x v="1"/>
    <x v="1"/>
    <x v="1"/>
    <x v="2"/>
    <x v="0"/>
    <n v="1"/>
    <n v="82.32"/>
    <x v="3"/>
    <n v="69.97"/>
    <n v="52.82"/>
    <n v="17.149999999999999"/>
    <s v="Card"/>
    <s v="No"/>
  </r>
  <r>
    <s v="ORD-000103"/>
    <x v="96"/>
    <x v="1"/>
    <x v="1"/>
    <x v="2"/>
    <x v="1"/>
    <x v="2"/>
    <n v="1"/>
    <n v="160.55000000000001"/>
    <x v="2"/>
    <n v="120.41"/>
    <n v="117.58"/>
    <n v="2.83"/>
    <s v="Card"/>
    <s v="No"/>
  </r>
  <r>
    <s v="ORD-000104"/>
    <x v="97"/>
    <x v="1"/>
    <x v="3"/>
    <x v="10"/>
    <x v="1"/>
    <x v="1"/>
    <n v="3"/>
    <n v="36.909999999999997"/>
    <x v="1"/>
    <n v="99.66"/>
    <n v="59.13"/>
    <n v="40.53"/>
    <s v="UPI"/>
    <s v="No"/>
  </r>
  <r>
    <s v="ORD-000105"/>
    <x v="98"/>
    <x v="3"/>
    <x v="0"/>
    <x v="9"/>
    <x v="2"/>
    <x v="1"/>
    <n v="1"/>
    <n v="40.26"/>
    <x v="3"/>
    <n v="34.22"/>
    <n v="27.85"/>
    <n v="6.37"/>
    <s v="Card"/>
    <s v="No"/>
  </r>
  <r>
    <s v="ORD-000106"/>
    <x v="99"/>
    <x v="2"/>
    <x v="1"/>
    <x v="1"/>
    <x v="1"/>
    <x v="2"/>
    <n v="1"/>
    <n v="81.680000000000007"/>
    <x v="0"/>
    <n v="81.680000000000007"/>
    <n v="51.73"/>
    <n v="29.95"/>
    <s v="UPI"/>
    <s v="No"/>
  </r>
  <r>
    <s v="ORD-000107"/>
    <x v="100"/>
    <x v="4"/>
    <x v="2"/>
    <x v="5"/>
    <x v="1"/>
    <x v="1"/>
    <n v="2"/>
    <n v="59.32"/>
    <x v="3"/>
    <n v="100.84"/>
    <n v="69.37"/>
    <n v="31.47"/>
    <s v="Card"/>
    <s v="No"/>
  </r>
  <r>
    <s v="ORD-000108"/>
    <x v="101"/>
    <x v="3"/>
    <x v="1"/>
    <x v="1"/>
    <x v="1"/>
    <x v="0"/>
    <n v="1"/>
    <n v="81.17"/>
    <x v="1"/>
    <n v="73.05"/>
    <n v="60.31"/>
    <n v="12.74"/>
    <s v="Card"/>
    <s v="No"/>
  </r>
  <r>
    <s v="ORD-000109"/>
    <x v="102"/>
    <x v="0"/>
    <x v="1"/>
    <x v="1"/>
    <x v="1"/>
    <x v="0"/>
    <n v="1"/>
    <n v="73.2"/>
    <x v="3"/>
    <n v="62.22"/>
    <n v="53.39"/>
    <n v="8.83"/>
    <s v="UPI"/>
    <s v="No"/>
  </r>
  <r>
    <s v="ORD-000110"/>
    <x v="103"/>
    <x v="3"/>
    <x v="2"/>
    <x v="11"/>
    <x v="2"/>
    <x v="0"/>
    <n v="1"/>
    <n v="92.74"/>
    <x v="4"/>
    <n v="74.19"/>
    <n v="64.58"/>
    <n v="9.61"/>
    <s v="UPI"/>
    <s v="No"/>
  </r>
  <r>
    <s v="ORD-000111"/>
    <x v="104"/>
    <x v="1"/>
    <x v="3"/>
    <x v="10"/>
    <x v="1"/>
    <x v="0"/>
    <n v="1"/>
    <n v="41.09"/>
    <x v="1"/>
    <n v="36.979999999999997"/>
    <n v="25.82"/>
    <n v="11.16"/>
    <s v="Card"/>
    <s v="No"/>
  </r>
  <r>
    <s v="ORD-000112"/>
    <x v="105"/>
    <x v="1"/>
    <x v="3"/>
    <x v="8"/>
    <x v="0"/>
    <x v="0"/>
    <n v="4"/>
    <n v="97.73"/>
    <x v="1"/>
    <n v="351.83"/>
    <n v="260.10000000000002"/>
    <n v="91.73"/>
    <s v="Card"/>
    <s v="No"/>
  </r>
  <r>
    <s v="ORD-000113"/>
    <x v="106"/>
    <x v="4"/>
    <x v="1"/>
    <x v="2"/>
    <x v="1"/>
    <x v="0"/>
    <n v="1"/>
    <n v="161.03"/>
    <x v="3"/>
    <n v="136.88"/>
    <n v="84.89"/>
    <n v="51.99"/>
    <s v="Wallet"/>
    <s v="No"/>
  </r>
  <r>
    <s v="ORD-000114"/>
    <x v="107"/>
    <x v="2"/>
    <x v="0"/>
    <x v="3"/>
    <x v="2"/>
    <x v="0"/>
    <n v="1"/>
    <n v="79.59"/>
    <x v="1"/>
    <n v="71.63"/>
    <n v="50.07"/>
    <n v="21.56"/>
    <s v="Bank Transfer"/>
    <s v="No"/>
  </r>
  <r>
    <s v="ORD-000115"/>
    <x v="108"/>
    <x v="2"/>
    <x v="3"/>
    <x v="10"/>
    <x v="2"/>
    <x v="0"/>
    <n v="3"/>
    <n v="39.14"/>
    <x v="3"/>
    <n v="99.81"/>
    <n v="69.25"/>
    <n v="30.56"/>
    <s v="Cash"/>
    <s v="No"/>
  </r>
  <r>
    <s v="ORD-000116"/>
    <x v="109"/>
    <x v="3"/>
    <x v="0"/>
    <x v="9"/>
    <x v="1"/>
    <x v="0"/>
    <n v="3"/>
    <n v="39.07"/>
    <x v="0"/>
    <n v="117.21"/>
    <n v="61.3"/>
    <n v="55.91"/>
    <s v="UPI"/>
    <s v="No"/>
  </r>
  <r>
    <s v="ORD-000117"/>
    <x v="110"/>
    <x v="1"/>
    <x v="2"/>
    <x v="11"/>
    <x v="2"/>
    <x v="0"/>
    <n v="2"/>
    <n v="92.32"/>
    <x v="3"/>
    <n v="156.94"/>
    <n v="100.89"/>
    <n v="56.05"/>
    <s v="Cash"/>
    <s v="Yes"/>
  </r>
  <r>
    <s v="ORD-000118"/>
    <x v="111"/>
    <x v="2"/>
    <x v="1"/>
    <x v="4"/>
    <x v="2"/>
    <x v="0"/>
    <n v="2"/>
    <n v="58.82"/>
    <x v="4"/>
    <n v="94.11"/>
    <n v="65.58"/>
    <n v="28.53"/>
    <s v="Card"/>
    <s v="No"/>
  </r>
  <r>
    <s v="ORD-000119"/>
    <x v="112"/>
    <x v="4"/>
    <x v="1"/>
    <x v="4"/>
    <x v="1"/>
    <x v="0"/>
    <n v="1"/>
    <n v="62.65"/>
    <x v="1"/>
    <n v="56.38"/>
    <n v="40.369999999999997"/>
    <n v="16.010000000000002"/>
    <s v="UPI"/>
    <s v="No"/>
  </r>
  <r>
    <s v="ORD-000120"/>
    <x v="113"/>
    <x v="4"/>
    <x v="2"/>
    <x v="11"/>
    <x v="2"/>
    <x v="1"/>
    <n v="2"/>
    <n v="101.18"/>
    <x v="5"/>
    <n v="192.24"/>
    <n v="151.78"/>
    <n v="40.46"/>
    <s v="Wallet"/>
    <s v="No"/>
  </r>
  <r>
    <s v="ORD-000121"/>
    <x v="74"/>
    <x v="2"/>
    <x v="1"/>
    <x v="2"/>
    <x v="1"/>
    <x v="1"/>
    <n v="3"/>
    <n v="161.93"/>
    <x v="1"/>
    <n v="437.21"/>
    <n v="316.02999999999997"/>
    <n v="121.18"/>
    <s v="Bank Transfer"/>
    <s v="No"/>
  </r>
  <r>
    <s v="ORD-000122"/>
    <x v="95"/>
    <x v="0"/>
    <x v="0"/>
    <x v="9"/>
    <x v="2"/>
    <x v="0"/>
    <n v="3"/>
    <n v="40.880000000000003"/>
    <x v="3"/>
    <n v="104.24"/>
    <n v="71.349999999999994"/>
    <n v="32.89"/>
    <s v="Bank Transfer"/>
    <s v="No"/>
  </r>
  <r>
    <s v="ORD-000123"/>
    <x v="114"/>
    <x v="0"/>
    <x v="2"/>
    <x v="5"/>
    <x v="2"/>
    <x v="0"/>
    <n v="1"/>
    <n v="58.46"/>
    <x v="0"/>
    <n v="58.46"/>
    <n v="37.409999999999997"/>
    <n v="21.05"/>
    <s v="UPI"/>
    <s v="No"/>
  </r>
  <r>
    <s v="ORD-000124"/>
    <x v="115"/>
    <x v="0"/>
    <x v="1"/>
    <x v="1"/>
    <x v="1"/>
    <x v="0"/>
    <n v="6"/>
    <n v="76.52"/>
    <x v="1"/>
    <n v="413.21"/>
    <n v="260.58999999999997"/>
    <n v="152.62"/>
    <s v="Card"/>
    <s v="No"/>
  </r>
  <r>
    <s v="ORD-000125"/>
    <x v="116"/>
    <x v="0"/>
    <x v="1"/>
    <x v="2"/>
    <x v="1"/>
    <x v="0"/>
    <n v="6"/>
    <n v="150.12"/>
    <x v="1"/>
    <n v="810.65"/>
    <n v="584.6"/>
    <n v="226.05"/>
    <s v="UPI"/>
    <s v="No"/>
  </r>
  <r>
    <s v="ORD-000126"/>
    <x v="117"/>
    <x v="0"/>
    <x v="2"/>
    <x v="5"/>
    <x v="1"/>
    <x v="2"/>
    <n v="1"/>
    <n v="52.32"/>
    <x v="0"/>
    <n v="52.32"/>
    <n v="31.35"/>
    <n v="20.97"/>
    <s v="Wallet"/>
    <s v="No"/>
  </r>
  <r>
    <s v="ORD-000127"/>
    <x v="118"/>
    <x v="4"/>
    <x v="1"/>
    <x v="4"/>
    <x v="1"/>
    <x v="0"/>
    <n v="1"/>
    <n v="61.56"/>
    <x v="0"/>
    <n v="61.56"/>
    <n v="36.01"/>
    <n v="25.55"/>
    <s v="Card"/>
    <s v="Yes"/>
  </r>
  <r>
    <s v="ORD-000128"/>
    <x v="44"/>
    <x v="3"/>
    <x v="2"/>
    <x v="11"/>
    <x v="2"/>
    <x v="0"/>
    <n v="2"/>
    <n v="99.69"/>
    <x v="5"/>
    <n v="189.41"/>
    <n v="142.72999999999999"/>
    <n v="46.68"/>
    <s v="Card"/>
    <s v="No"/>
  </r>
  <r>
    <s v="ORD-000129"/>
    <x v="119"/>
    <x v="4"/>
    <x v="0"/>
    <x v="9"/>
    <x v="2"/>
    <x v="1"/>
    <n v="1"/>
    <n v="41.42"/>
    <x v="5"/>
    <n v="39.35"/>
    <n v="21.92"/>
    <n v="17.43"/>
    <s v="Wallet"/>
    <s v="No"/>
  </r>
  <r>
    <s v="ORD-000130"/>
    <x v="120"/>
    <x v="1"/>
    <x v="3"/>
    <x v="8"/>
    <x v="1"/>
    <x v="2"/>
    <n v="2"/>
    <n v="89.24"/>
    <x v="3"/>
    <n v="151.71"/>
    <n v="108.91"/>
    <n v="42.8"/>
    <s v="Wallet"/>
    <s v="No"/>
  </r>
  <r>
    <s v="ORD-000131"/>
    <x v="121"/>
    <x v="3"/>
    <x v="0"/>
    <x v="0"/>
    <x v="1"/>
    <x v="0"/>
    <n v="2"/>
    <n v="134.49"/>
    <x v="0"/>
    <n v="268.98"/>
    <n v="180.85"/>
    <n v="88.13"/>
    <s v="UPI"/>
    <s v="No"/>
  </r>
  <r>
    <s v="ORD-000132"/>
    <x v="122"/>
    <x v="2"/>
    <x v="3"/>
    <x v="7"/>
    <x v="1"/>
    <x v="0"/>
    <n v="3"/>
    <n v="111.51"/>
    <x v="1"/>
    <n v="301.08"/>
    <n v="212.18"/>
    <n v="88.9"/>
    <s v="Cash"/>
    <s v="No"/>
  </r>
  <r>
    <s v="ORD-000133"/>
    <x v="123"/>
    <x v="1"/>
    <x v="0"/>
    <x v="0"/>
    <x v="2"/>
    <x v="1"/>
    <n v="4"/>
    <n v="120.3"/>
    <x v="0"/>
    <n v="481.2"/>
    <n v="320.86"/>
    <n v="160.34"/>
    <s v="Card"/>
    <s v="No"/>
  </r>
  <r>
    <s v="ORD-000134"/>
    <x v="124"/>
    <x v="3"/>
    <x v="2"/>
    <x v="5"/>
    <x v="1"/>
    <x v="0"/>
    <n v="1"/>
    <n v="58.56"/>
    <x v="2"/>
    <n v="43.92"/>
    <n v="38.51"/>
    <n v="5.41"/>
    <s v="UPI"/>
    <s v="No"/>
  </r>
  <r>
    <s v="ORD-000135"/>
    <x v="125"/>
    <x v="2"/>
    <x v="2"/>
    <x v="6"/>
    <x v="2"/>
    <x v="0"/>
    <n v="3"/>
    <n v="34.4"/>
    <x v="5"/>
    <n v="98.04"/>
    <n v="77.33"/>
    <n v="20.71"/>
    <s v="Cash"/>
    <s v="No"/>
  </r>
  <r>
    <s v="ORD-000136"/>
    <x v="126"/>
    <x v="0"/>
    <x v="3"/>
    <x v="8"/>
    <x v="1"/>
    <x v="1"/>
    <n v="1"/>
    <n v="95.03"/>
    <x v="5"/>
    <n v="90.28"/>
    <n v="56.38"/>
    <n v="33.9"/>
    <s v="Wallet"/>
    <s v="No"/>
  </r>
  <r>
    <s v="ORD-000137"/>
    <x v="127"/>
    <x v="4"/>
    <x v="3"/>
    <x v="7"/>
    <x v="2"/>
    <x v="2"/>
    <n v="2"/>
    <n v="126.34"/>
    <x v="5"/>
    <n v="240.05"/>
    <n v="156.56"/>
    <n v="83.49"/>
    <s v="UPI"/>
    <s v="Yes"/>
  </r>
  <r>
    <s v="ORD-000138"/>
    <x v="128"/>
    <x v="3"/>
    <x v="1"/>
    <x v="2"/>
    <x v="2"/>
    <x v="0"/>
    <n v="4"/>
    <n v="144.68"/>
    <x v="3"/>
    <n v="491.91"/>
    <n v="382.49"/>
    <n v="109.42"/>
    <s v="Card"/>
    <s v="No"/>
  </r>
  <r>
    <s v="ORD-000139"/>
    <x v="129"/>
    <x v="3"/>
    <x v="0"/>
    <x v="9"/>
    <x v="2"/>
    <x v="2"/>
    <n v="1"/>
    <n v="45.96"/>
    <x v="5"/>
    <n v="43.66"/>
    <n v="34.78"/>
    <n v="8.8800000000000008"/>
    <s v="Wallet"/>
    <s v="No"/>
  </r>
  <r>
    <s v="ORD-000140"/>
    <x v="130"/>
    <x v="2"/>
    <x v="1"/>
    <x v="1"/>
    <x v="2"/>
    <x v="0"/>
    <n v="3"/>
    <n v="84.87"/>
    <x v="5"/>
    <n v="241.88"/>
    <n v="192.21"/>
    <n v="49.67"/>
    <s v="Bank Transfer"/>
    <s v="No"/>
  </r>
  <r>
    <s v="ORD-000141"/>
    <x v="131"/>
    <x v="2"/>
    <x v="1"/>
    <x v="4"/>
    <x v="1"/>
    <x v="1"/>
    <n v="1"/>
    <n v="60.52"/>
    <x v="2"/>
    <n v="45.39"/>
    <n v="35.07"/>
    <n v="10.32"/>
    <s v="Bank Transfer"/>
    <s v="No"/>
  </r>
  <r>
    <s v="ORD-000142"/>
    <x v="132"/>
    <x v="4"/>
    <x v="2"/>
    <x v="11"/>
    <x v="2"/>
    <x v="0"/>
    <n v="1"/>
    <n v="91.83"/>
    <x v="5"/>
    <n v="87.24"/>
    <n v="51.68"/>
    <n v="35.56"/>
    <s v="Card"/>
    <s v="No"/>
  </r>
  <r>
    <s v="ORD-000143"/>
    <x v="133"/>
    <x v="0"/>
    <x v="0"/>
    <x v="0"/>
    <x v="0"/>
    <x v="0"/>
    <n v="2"/>
    <n v="120.41"/>
    <x v="5"/>
    <n v="228.78"/>
    <n v="165.43"/>
    <n v="63.35"/>
    <s v="UPI"/>
    <s v="No"/>
  </r>
  <r>
    <s v="ORD-000144"/>
    <x v="134"/>
    <x v="0"/>
    <x v="2"/>
    <x v="5"/>
    <x v="1"/>
    <x v="0"/>
    <n v="2"/>
    <n v="53.37"/>
    <x v="5"/>
    <n v="101.4"/>
    <n v="72.55"/>
    <n v="28.85"/>
    <s v="Card"/>
    <s v="No"/>
  </r>
  <r>
    <s v="ORD-000145"/>
    <x v="135"/>
    <x v="3"/>
    <x v="3"/>
    <x v="8"/>
    <x v="0"/>
    <x v="0"/>
    <n v="6"/>
    <n v="85.75"/>
    <x v="4"/>
    <n v="411.6"/>
    <n v="350.28"/>
    <n v="61.32"/>
    <s v="UPI"/>
    <s v="No"/>
  </r>
  <r>
    <s v="ORD-000146"/>
    <x v="136"/>
    <x v="4"/>
    <x v="0"/>
    <x v="3"/>
    <x v="1"/>
    <x v="0"/>
    <n v="3"/>
    <n v="70.39"/>
    <x v="1"/>
    <n v="190.05"/>
    <n v="138.32"/>
    <n v="51.73"/>
    <s v="Card"/>
    <s v="No"/>
  </r>
  <r>
    <s v="ORD-000147"/>
    <x v="137"/>
    <x v="3"/>
    <x v="3"/>
    <x v="8"/>
    <x v="0"/>
    <x v="0"/>
    <n v="2"/>
    <n v="84.79"/>
    <x v="0"/>
    <n v="169.58"/>
    <n v="110.54"/>
    <n v="59.04"/>
    <s v="Bank Transfer"/>
    <s v="No"/>
  </r>
  <r>
    <s v="ORD-000148"/>
    <x v="138"/>
    <x v="4"/>
    <x v="3"/>
    <x v="10"/>
    <x v="0"/>
    <x v="0"/>
    <n v="1"/>
    <n v="41.29"/>
    <x v="1"/>
    <n v="37.159999999999997"/>
    <n v="22.16"/>
    <n v="15"/>
    <s v="UPI"/>
    <s v="No"/>
  </r>
  <r>
    <s v="ORD-000149"/>
    <x v="72"/>
    <x v="3"/>
    <x v="2"/>
    <x v="11"/>
    <x v="2"/>
    <x v="0"/>
    <n v="2"/>
    <n v="94.9"/>
    <x v="3"/>
    <n v="161.33000000000001"/>
    <n v="101.3"/>
    <n v="60.03"/>
    <s v="UPI"/>
    <s v="No"/>
  </r>
  <r>
    <s v="ORD-000150"/>
    <x v="139"/>
    <x v="3"/>
    <x v="3"/>
    <x v="10"/>
    <x v="1"/>
    <x v="0"/>
    <n v="1"/>
    <n v="41.55"/>
    <x v="1"/>
    <n v="37.39"/>
    <n v="27.44"/>
    <n v="9.9499999999999993"/>
    <s v="Card"/>
    <s v="No"/>
  </r>
  <r>
    <s v="ORD-000151"/>
    <x v="140"/>
    <x v="3"/>
    <x v="2"/>
    <x v="5"/>
    <x v="1"/>
    <x v="2"/>
    <n v="1"/>
    <n v="52.97"/>
    <x v="3"/>
    <n v="45.02"/>
    <n v="36.35"/>
    <n v="8.67"/>
    <s v="UPI"/>
    <s v="No"/>
  </r>
  <r>
    <s v="ORD-000152"/>
    <x v="141"/>
    <x v="1"/>
    <x v="3"/>
    <x v="10"/>
    <x v="2"/>
    <x v="0"/>
    <n v="2"/>
    <n v="40.53"/>
    <x v="0"/>
    <n v="81.06"/>
    <n v="45.38"/>
    <n v="35.68"/>
    <s v="Wallet"/>
    <s v="No"/>
  </r>
  <r>
    <s v="ORD-000153"/>
    <x v="101"/>
    <x v="2"/>
    <x v="1"/>
    <x v="1"/>
    <x v="2"/>
    <x v="2"/>
    <n v="3"/>
    <n v="84.92"/>
    <x v="1"/>
    <n v="229.28"/>
    <n v="188.52"/>
    <n v="40.76"/>
    <s v="Wallet"/>
    <s v="No"/>
  </r>
  <r>
    <s v="ORD-000154"/>
    <x v="142"/>
    <x v="1"/>
    <x v="1"/>
    <x v="4"/>
    <x v="1"/>
    <x v="0"/>
    <n v="3"/>
    <n v="56.48"/>
    <x v="5"/>
    <n v="160.97"/>
    <n v="98.78"/>
    <n v="62.19"/>
    <s v="UPI"/>
    <s v="No"/>
  </r>
  <r>
    <s v="ORD-000155"/>
    <x v="143"/>
    <x v="2"/>
    <x v="1"/>
    <x v="1"/>
    <x v="1"/>
    <x v="0"/>
    <n v="2"/>
    <n v="81.86"/>
    <x v="3"/>
    <n v="139.16"/>
    <n v="107.32"/>
    <n v="31.84"/>
    <s v="Card"/>
    <s v="No"/>
  </r>
  <r>
    <s v="ORD-000156"/>
    <x v="88"/>
    <x v="3"/>
    <x v="0"/>
    <x v="9"/>
    <x v="0"/>
    <x v="0"/>
    <n v="1"/>
    <n v="43.21"/>
    <x v="0"/>
    <n v="43.21"/>
    <n v="25.47"/>
    <n v="17.739999999999998"/>
    <s v="Card"/>
    <s v="No"/>
  </r>
  <r>
    <s v="ORD-000157"/>
    <x v="144"/>
    <x v="1"/>
    <x v="3"/>
    <x v="10"/>
    <x v="2"/>
    <x v="2"/>
    <n v="2"/>
    <n v="40.39"/>
    <x v="1"/>
    <n v="72.7"/>
    <n v="51.39"/>
    <n v="21.31"/>
    <s v="UPI"/>
    <s v="No"/>
  </r>
  <r>
    <s v="ORD-000158"/>
    <x v="145"/>
    <x v="2"/>
    <x v="0"/>
    <x v="9"/>
    <x v="1"/>
    <x v="0"/>
    <n v="3"/>
    <n v="40.85"/>
    <x v="5"/>
    <n v="116.42"/>
    <n v="83.11"/>
    <n v="33.31"/>
    <s v="Bank Transfer"/>
    <s v="No"/>
  </r>
  <r>
    <s v="ORD-000159"/>
    <x v="59"/>
    <x v="1"/>
    <x v="2"/>
    <x v="6"/>
    <x v="1"/>
    <x v="1"/>
    <n v="1"/>
    <n v="34.369999999999997"/>
    <x v="1"/>
    <n v="30.93"/>
    <n v="20.32"/>
    <n v="10.61"/>
    <s v="Card"/>
    <s v="No"/>
  </r>
  <r>
    <s v="ORD-000160"/>
    <x v="146"/>
    <x v="4"/>
    <x v="0"/>
    <x v="3"/>
    <x v="2"/>
    <x v="0"/>
    <n v="2"/>
    <n v="76.5"/>
    <x v="1"/>
    <n v="137.69999999999999"/>
    <n v="92.16"/>
    <n v="45.54"/>
    <s v="Card"/>
    <s v="No"/>
  </r>
  <r>
    <s v="ORD-000161"/>
    <x v="147"/>
    <x v="3"/>
    <x v="1"/>
    <x v="1"/>
    <x v="1"/>
    <x v="0"/>
    <n v="2"/>
    <n v="86.56"/>
    <x v="5"/>
    <n v="164.46"/>
    <n v="101.79"/>
    <n v="62.67"/>
    <s v="Card"/>
    <s v="No"/>
  </r>
  <r>
    <s v="ORD-000162"/>
    <x v="148"/>
    <x v="3"/>
    <x v="1"/>
    <x v="1"/>
    <x v="1"/>
    <x v="0"/>
    <n v="2"/>
    <n v="80.989999999999995"/>
    <x v="5"/>
    <n v="153.88"/>
    <n v="85.53"/>
    <n v="68.349999999999994"/>
    <s v="Wallet"/>
    <s v="No"/>
  </r>
  <r>
    <s v="ORD-000163"/>
    <x v="149"/>
    <x v="1"/>
    <x v="0"/>
    <x v="0"/>
    <x v="0"/>
    <x v="2"/>
    <n v="2"/>
    <n v="127.12"/>
    <x v="4"/>
    <n v="203.39"/>
    <n v="151.18"/>
    <n v="52.21"/>
    <s v="Card"/>
    <s v="No"/>
  </r>
  <r>
    <s v="ORD-000164"/>
    <x v="150"/>
    <x v="3"/>
    <x v="1"/>
    <x v="4"/>
    <x v="1"/>
    <x v="0"/>
    <n v="1"/>
    <n v="55.64"/>
    <x v="5"/>
    <n v="52.86"/>
    <n v="38.770000000000003"/>
    <n v="14.09"/>
    <s v="Card"/>
    <s v="No"/>
  </r>
  <r>
    <s v="ORD-000165"/>
    <x v="151"/>
    <x v="4"/>
    <x v="3"/>
    <x v="7"/>
    <x v="0"/>
    <x v="0"/>
    <n v="1"/>
    <n v="109.57"/>
    <x v="4"/>
    <n v="87.66"/>
    <n v="68.489999999999995"/>
    <n v="19.170000000000002"/>
    <s v="Bank Transfer"/>
    <s v="No"/>
  </r>
  <r>
    <s v="ORD-000166"/>
    <x v="152"/>
    <x v="0"/>
    <x v="3"/>
    <x v="7"/>
    <x v="1"/>
    <x v="0"/>
    <n v="2"/>
    <n v="120.48"/>
    <x v="5"/>
    <n v="228.91"/>
    <n v="131.57"/>
    <n v="97.34"/>
    <s v="Wallet"/>
    <s v="No"/>
  </r>
  <r>
    <s v="ORD-000167"/>
    <x v="153"/>
    <x v="0"/>
    <x v="3"/>
    <x v="7"/>
    <x v="1"/>
    <x v="0"/>
    <n v="1"/>
    <n v="122.21"/>
    <x v="1"/>
    <n v="109.99"/>
    <n v="67.09"/>
    <n v="42.9"/>
    <s v="UPI"/>
    <s v="No"/>
  </r>
  <r>
    <s v="ORD-000168"/>
    <x v="154"/>
    <x v="2"/>
    <x v="3"/>
    <x v="7"/>
    <x v="1"/>
    <x v="0"/>
    <n v="4"/>
    <n v="115.2"/>
    <x v="0"/>
    <n v="460.8"/>
    <n v="252.94"/>
    <n v="207.86"/>
    <s v="Bank Transfer"/>
    <s v="No"/>
  </r>
  <r>
    <s v="ORD-000169"/>
    <x v="49"/>
    <x v="4"/>
    <x v="1"/>
    <x v="1"/>
    <x v="2"/>
    <x v="0"/>
    <n v="1"/>
    <n v="82.85"/>
    <x v="3"/>
    <n v="70.42"/>
    <n v="53.96"/>
    <n v="16.46"/>
    <s v="UPI"/>
    <s v="No"/>
  </r>
  <r>
    <s v="ORD-000170"/>
    <x v="155"/>
    <x v="0"/>
    <x v="3"/>
    <x v="10"/>
    <x v="1"/>
    <x v="1"/>
    <n v="1"/>
    <n v="37.82"/>
    <x v="0"/>
    <n v="37.82"/>
    <n v="20.81"/>
    <n v="17.010000000000002"/>
    <s v="Cash"/>
    <s v="No"/>
  </r>
  <r>
    <s v="ORD-000171"/>
    <x v="152"/>
    <x v="0"/>
    <x v="1"/>
    <x v="2"/>
    <x v="1"/>
    <x v="0"/>
    <n v="1"/>
    <n v="150.03"/>
    <x v="4"/>
    <n v="120.02"/>
    <n v="112.41"/>
    <n v="7.61"/>
    <s v="UPI"/>
    <s v="No"/>
  </r>
  <r>
    <s v="ORD-000172"/>
    <x v="156"/>
    <x v="2"/>
    <x v="3"/>
    <x v="8"/>
    <x v="1"/>
    <x v="0"/>
    <n v="1"/>
    <n v="94.58"/>
    <x v="1"/>
    <n v="85.12"/>
    <n v="67.8"/>
    <n v="17.32"/>
    <s v="Bank Transfer"/>
    <s v="No"/>
  </r>
  <r>
    <s v="ORD-000173"/>
    <x v="4"/>
    <x v="0"/>
    <x v="2"/>
    <x v="6"/>
    <x v="1"/>
    <x v="1"/>
    <n v="1"/>
    <n v="32.57"/>
    <x v="0"/>
    <n v="32.57"/>
    <n v="24.51"/>
    <n v="8.06"/>
    <s v="UPI"/>
    <s v="No"/>
  </r>
  <r>
    <s v="ORD-000174"/>
    <x v="157"/>
    <x v="2"/>
    <x v="1"/>
    <x v="4"/>
    <x v="0"/>
    <x v="2"/>
    <n v="2"/>
    <n v="58.19"/>
    <x v="2"/>
    <n v="87.28"/>
    <n v="60.63"/>
    <n v="26.65"/>
    <s v="Card"/>
    <s v="No"/>
  </r>
  <r>
    <s v="ORD-000175"/>
    <x v="158"/>
    <x v="0"/>
    <x v="3"/>
    <x v="7"/>
    <x v="2"/>
    <x v="2"/>
    <n v="3"/>
    <n v="125.86"/>
    <x v="1"/>
    <n v="339.82"/>
    <n v="208.58"/>
    <n v="131.24"/>
    <s v="Card"/>
    <s v="No"/>
  </r>
  <r>
    <s v="ORD-000176"/>
    <x v="159"/>
    <x v="4"/>
    <x v="2"/>
    <x v="6"/>
    <x v="1"/>
    <x v="0"/>
    <n v="3"/>
    <n v="32.630000000000003"/>
    <x v="1"/>
    <n v="88.1"/>
    <n v="54.58"/>
    <n v="33.520000000000003"/>
    <s v="Bank Transfer"/>
    <s v="Yes"/>
  </r>
  <r>
    <s v="ORD-000177"/>
    <x v="160"/>
    <x v="2"/>
    <x v="1"/>
    <x v="4"/>
    <x v="0"/>
    <x v="1"/>
    <n v="3"/>
    <n v="58.06"/>
    <x v="0"/>
    <n v="174.18"/>
    <n v="100.56"/>
    <n v="73.62"/>
    <s v="Cash"/>
    <s v="No"/>
  </r>
  <r>
    <s v="ORD-000178"/>
    <x v="161"/>
    <x v="2"/>
    <x v="1"/>
    <x v="4"/>
    <x v="1"/>
    <x v="2"/>
    <n v="2"/>
    <n v="60.94"/>
    <x v="3"/>
    <n v="103.6"/>
    <n v="91.26"/>
    <n v="12.34"/>
    <s v="Card"/>
    <s v="No"/>
  </r>
  <r>
    <s v="ORD-000179"/>
    <x v="98"/>
    <x v="4"/>
    <x v="3"/>
    <x v="7"/>
    <x v="1"/>
    <x v="0"/>
    <n v="1"/>
    <n v="128.12"/>
    <x v="1"/>
    <n v="115.31"/>
    <n v="86.73"/>
    <n v="28.58"/>
    <s v="Bank Transfer"/>
    <s v="No"/>
  </r>
  <r>
    <s v="ORD-000180"/>
    <x v="121"/>
    <x v="3"/>
    <x v="0"/>
    <x v="9"/>
    <x v="1"/>
    <x v="1"/>
    <n v="2"/>
    <n v="45.02"/>
    <x v="0"/>
    <n v="90.04"/>
    <n v="52.64"/>
    <n v="37.4"/>
    <s v="Wallet"/>
    <s v="No"/>
  </r>
  <r>
    <s v="ORD-000181"/>
    <x v="58"/>
    <x v="1"/>
    <x v="3"/>
    <x v="7"/>
    <x v="1"/>
    <x v="0"/>
    <n v="2"/>
    <n v="110.53"/>
    <x v="0"/>
    <n v="221.06"/>
    <n v="121.66"/>
    <n v="99.4"/>
    <s v="Card"/>
    <s v="Yes"/>
  </r>
  <r>
    <s v="ORD-000182"/>
    <x v="162"/>
    <x v="2"/>
    <x v="3"/>
    <x v="8"/>
    <x v="0"/>
    <x v="0"/>
    <n v="4"/>
    <n v="95.81"/>
    <x v="1"/>
    <n v="344.92"/>
    <n v="266.43"/>
    <n v="78.489999999999995"/>
    <s v="Wallet"/>
    <s v="No"/>
  </r>
  <r>
    <s v="ORD-000183"/>
    <x v="163"/>
    <x v="3"/>
    <x v="1"/>
    <x v="4"/>
    <x v="1"/>
    <x v="2"/>
    <n v="1"/>
    <n v="61.22"/>
    <x v="1"/>
    <n v="55.1"/>
    <n v="44.99"/>
    <n v="10.11"/>
    <s v="UPI"/>
    <s v="No"/>
  </r>
  <r>
    <s v="ORD-000184"/>
    <x v="164"/>
    <x v="4"/>
    <x v="2"/>
    <x v="5"/>
    <x v="2"/>
    <x v="1"/>
    <n v="1"/>
    <n v="54.65"/>
    <x v="0"/>
    <n v="54.65"/>
    <n v="35.049999999999997"/>
    <n v="19.600000000000001"/>
    <s v="UPI"/>
    <s v="No"/>
  </r>
  <r>
    <s v="ORD-000185"/>
    <x v="165"/>
    <x v="4"/>
    <x v="1"/>
    <x v="4"/>
    <x v="1"/>
    <x v="0"/>
    <n v="1"/>
    <n v="56.85"/>
    <x v="5"/>
    <n v="54.01"/>
    <n v="35.590000000000003"/>
    <n v="18.420000000000002"/>
    <s v="Bank Transfer"/>
    <s v="No"/>
  </r>
  <r>
    <s v="ORD-000186"/>
    <x v="166"/>
    <x v="1"/>
    <x v="2"/>
    <x v="6"/>
    <x v="1"/>
    <x v="0"/>
    <n v="6"/>
    <n v="31.76"/>
    <x v="1"/>
    <n v="171.5"/>
    <n v="142.25"/>
    <n v="29.25"/>
    <s v="Card"/>
    <s v="No"/>
  </r>
  <r>
    <s v="ORD-000187"/>
    <x v="167"/>
    <x v="0"/>
    <x v="3"/>
    <x v="7"/>
    <x v="1"/>
    <x v="0"/>
    <n v="3"/>
    <n v="113.67"/>
    <x v="5"/>
    <n v="323.95999999999998"/>
    <n v="221.24"/>
    <n v="102.72"/>
    <s v="Cash"/>
    <s v="No"/>
  </r>
  <r>
    <s v="ORD-000188"/>
    <x v="168"/>
    <x v="4"/>
    <x v="0"/>
    <x v="9"/>
    <x v="2"/>
    <x v="2"/>
    <n v="3"/>
    <n v="42.08"/>
    <x v="0"/>
    <n v="126.24"/>
    <n v="67.319999999999993"/>
    <n v="58.92"/>
    <s v="UPI"/>
    <s v="No"/>
  </r>
  <r>
    <s v="ORD-000189"/>
    <x v="64"/>
    <x v="2"/>
    <x v="0"/>
    <x v="3"/>
    <x v="1"/>
    <x v="0"/>
    <n v="3"/>
    <n v="81.13"/>
    <x v="3"/>
    <n v="206.88"/>
    <n v="169.28"/>
    <n v="37.6"/>
    <s v="Card"/>
    <s v="No"/>
  </r>
  <r>
    <s v="ORD-000190"/>
    <x v="169"/>
    <x v="2"/>
    <x v="1"/>
    <x v="1"/>
    <x v="1"/>
    <x v="0"/>
    <n v="1"/>
    <n v="75.23"/>
    <x v="0"/>
    <n v="75.23"/>
    <n v="55.32"/>
    <n v="19.91"/>
    <s v="UPI"/>
    <s v="No"/>
  </r>
  <r>
    <s v="ORD-000191"/>
    <x v="170"/>
    <x v="0"/>
    <x v="0"/>
    <x v="3"/>
    <x v="1"/>
    <x v="0"/>
    <n v="1"/>
    <n v="80.400000000000006"/>
    <x v="0"/>
    <n v="80.400000000000006"/>
    <n v="59.85"/>
    <n v="20.55"/>
    <s v="Card"/>
    <s v="No"/>
  </r>
  <r>
    <s v="ORD-000192"/>
    <x v="171"/>
    <x v="4"/>
    <x v="0"/>
    <x v="0"/>
    <x v="1"/>
    <x v="0"/>
    <n v="1"/>
    <n v="121.39"/>
    <x v="3"/>
    <n v="103.18"/>
    <n v="89.13"/>
    <n v="14.05"/>
    <s v="Card"/>
    <s v="No"/>
  </r>
  <r>
    <s v="ORD-000193"/>
    <x v="172"/>
    <x v="0"/>
    <x v="3"/>
    <x v="10"/>
    <x v="0"/>
    <x v="0"/>
    <n v="2"/>
    <n v="41.15"/>
    <x v="4"/>
    <n v="65.84"/>
    <n v="56.4"/>
    <n v="9.44"/>
    <s v="Card"/>
    <s v="No"/>
  </r>
  <r>
    <s v="ORD-000194"/>
    <x v="173"/>
    <x v="3"/>
    <x v="2"/>
    <x v="11"/>
    <x v="2"/>
    <x v="0"/>
    <n v="4"/>
    <n v="91.42"/>
    <x v="2"/>
    <n v="274.26"/>
    <n v="203.49"/>
    <n v="70.77"/>
    <s v="Card"/>
    <s v="No"/>
  </r>
  <r>
    <s v="ORD-000195"/>
    <x v="174"/>
    <x v="0"/>
    <x v="3"/>
    <x v="8"/>
    <x v="1"/>
    <x v="0"/>
    <n v="2"/>
    <n v="82.24"/>
    <x v="3"/>
    <n v="139.81"/>
    <n v="124.13"/>
    <n v="15.68"/>
    <s v="Bank Transfer"/>
    <s v="No"/>
  </r>
  <r>
    <s v="ORD-000196"/>
    <x v="175"/>
    <x v="0"/>
    <x v="2"/>
    <x v="11"/>
    <x v="0"/>
    <x v="0"/>
    <n v="4"/>
    <n v="95.57"/>
    <x v="4"/>
    <n v="305.82"/>
    <n v="228.93"/>
    <n v="76.89"/>
    <s v="UPI"/>
    <s v="No"/>
  </r>
  <r>
    <s v="ORD-000197"/>
    <x v="67"/>
    <x v="2"/>
    <x v="0"/>
    <x v="3"/>
    <x v="2"/>
    <x v="1"/>
    <n v="1"/>
    <n v="75.650000000000006"/>
    <x v="3"/>
    <n v="64.3"/>
    <n v="49.87"/>
    <n v="14.43"/>
    <s v="Wallet"/>
    <s v="Yes"/>
  </r>
  <r>
    <s v="ORD-000198"/>
    <x v="131"/>
    <x v="2"/>
    <x v="1"/>
    <x v="2"/>
    <x v="1"/>
    <x v="0"/>
    <n v="1"/>
    <n v="138.29"/>
    <x v="5"/>
    <n v="131.38"/>
    <n v="99.25"/>
    <n v="32.130000000000003"/>
    <s v="Card"/>
    <s v="No"/>
  </r>
  <r>
    <s v="ORD-000199"/>
    <x v="176"/>
    <x v="3"/>
    <x v="3"/>
    <x v="7"/>
    <x v="1"/>
    <x v="0"/>
    <n v="2"/>
    <n v="118.14"/>
    <x v="1"/>
    <n v="212.65"/>
    <n v="131.85"/>
    <n v="80.8"/>
    <s v="UPI"/>
    <s v="No"/>
  </r>
  <r>
    <s v="ORD-000200"/>
    <x v="160"/>
    <x v="2"/>
    <x v="0"/>
    <x v="3"/>
    <x v="1"/>
    <x v="2"/>
    <n v="2"/>
    <n v="68.63"/>
    <x v="0"/>
    <n v="137.26"/>
    <n v="98.39"/>
    <n v="38.869999999999997"/>
    <s v="UPI"/>
    <s v="No"/>
  </r>
  <r>
    <s v="ORD-000201"/>
    <x v="42"/>
    <x v="2"/>
    <x v="3"/>
    <x v="10"/>
    <x v="1"/>
    <x v="0"/>
    <n v="3"/>
    <n v="40.83"/>
    <x v="0"/>
    <n v="122.49"/>
    <n v="76.180000000000007"/>
    <n v="46.31"/>
    <s v="Card"/>
    <s v="No"/>
  </r>
  <r>
    <s v="ORD-000202"/>
    <x v="48"/>
    <x v="2"/>
    <x v="0"/>
    <x v="3"/>
    <x v="2"/>
    <x v="0"/>
    <n v="1"/>
    <n v="73.16"/>
    <x v="1"/>
    <n v="65.84"/>
    <n v="52.43"/>
    <n v="13.41"/>
    <s v="Cash"/>
    <s v="No"/>
  </r>
  <r>
    <s v="ORD-000203"/>
    <x v="124"/>
    <x v="4"/>
    <x v="3"/>
    <x v="10"/>
    <x v="2"/>
    <x v="0"/>
    <n v="3"/>
    <n v="40.090000000000003"/>
    <x v="1"/>
    <n v="108.24"/>
    <n v="80.02"/>
    <n v="28.22"/>
    <s v="Card"/>
    <s v="No"/>
  </r>
  <r>
    <s v="ORD-000204"/>
    <x v="113"/>
    <x v="2"/>
    <x v="2"/>
    <x v="11"/>
    <x v="2"/>
    <x v="2"/>
    <n v="1"/>
    <n v="91.14"/>
    <x v="1"/>
    <n v="82.03"/>
    <n v="66.47"/>
    <n v="15.56"/>
    <s v="Card"/>
    <s v="No"/>
  </r>
  <r>
    <s v="ORD-000205"/>
    <x v="42"/>
    <x v="4"/>
    <x v="0"/>
    <x v="3"/>
    <x v="2"/>
    <x v="0"/>
    <n v="2"/>
    <n v="76"/>
    <x v="5"/>
    <n v="144.4"/>
    <n v="115.3"/>
    <n v="29.1"/>
    <s v="Cash"/>
    <s v="No"/>
  </r>
  <r>
    <s v="ORD-000206"/>
    <x v="177"/>
    <x v="4"/>
    <x v="1"/>
    <x v="4"/>
    <x v="2"/>
    <x v="0"/>
    <n v="4"/>
    <n v="55.47"/>
    <x v="4"/>
    <n v="177.5"/>
    <n v="155.11000000000001"/>
    <n v="22.39"/>
    <s v="Bank Transfer"/>
    <s v="No"/>
  </r>
  <r>
    <s v="ORD-000207"/>
    <x v="131"/>
    <x v="4"/>
    <x v="1"/>
    <x v="4"/>
    <x v="1"/>
    <x v="0"/>
    <n v="1"/>
    <n v="60.99"/>
    <x v="1"/>
    <n v="54.89"/>
    <n v="35.659999999999997"/>
    <n v="19.23"/>
    <s v="UPI"/>
    <s v="No"/>
  </r>
  <r>
    <s v="ORD-000208"/>
    <x v="178"/>
    <x v="2"/>
    <x v="3"/>
    <x v="8"/>
    <x v="0"/>
    <x v="0"/>
    <n v="1"/>
    <n v="94.21"/>
    <x v="4"/>
    <n v="75.37"/>
    <n v="56.94"/>
    <n v="18.43"/>
    <s v="Wallet"/>
    <s v="No"/>
  </r>
  <r>
    <s v="ORD-000209"/>
    <x v="34"/>
    <x v="0"/>
    <x v="3"/>
    <x v="10"/>
    <x v="2"/>
    <x v="0"/>
    <n v="2"/>
    <n v="39.159999999999997"/>
    <x v="0"/>
    <n v="78.319999999999993"/>
    <n v="41.97"/>
    <n v="36.35"/>
    <s v="UPI"/>
    <s v="No"/>
  </r>
  <r>
    <s v="ORD-000210"/>
    <x v="72"/>
    <x v="1"/>
    <x v="0"/>
    <x v="3"/>
    <x v="0"/>
    <x v="2"/>
    <n v="2"/>
    <n v="77.739999999999995"/>
    <x v="5"/>
    <n v="147.71"/>
    <n v="114.65"/>
    <n v="33.06"/>
    <s v="UPI"/>
    <s v="No"/>
  </r>
  <r>
    <s v="ORD-000211"/>
    <x v="179"/>
    <x v="1"/>
    <x v="2"/>
    <x v="11"/>
    <x v="1"/>
    <x v="0"/>
    <n v="2"/>
    <n v="96.87"/>
    <x v="5"/>
    <n v="184.05"/>
    <n v="112.71"/>
    <n v="71.34"/>
    <s v="Card"/>
    <s v="No"/>
  </r>
  <r>
    <s v="ORD-000212"/>
    <x v="180"/>
    <x v="2"/>
    <x v="1"/>
    <x v="4"/>
    <x v="0"/>
    <x v="2"/>
    <n v="2"/>
    <n v="61.53"/>
    <x v="3"/>
    <n v="104.6"/>
    <n v="75.180000000000007"/>
    <n v="29.42"/>
    <s v="Card"/>
    <s v="No"/>
  </r>
  <r>
    <s v="ORD-000213"/>
    <x v="181"/>
    <x v="4"/>
    <x v="2"/>
    <x v="6"/>
    <x v="1"/>
    <x v="0"/>
    <n v="1"/>
    <n v="29.59"/>
    <x v="3"/>
    <n v="25.15"/>
    <n v="18.05"/>
    <n v="7.1"/>
    <s v="Wallet"/>
    <s v="No"/>
  </r>
  <r>
    <s v="ORD-000214"/>
    <x v="182"/>
    <x v="1"/>
    <x v="0"/>
    <x v="3"/>
    <x v="1"/>
    <x v="1"/>
    <n v="5"/>
    <n v="81.3"/>
    <x v="3"/>
    <n v="345.52"/>
    <n v="283.58999999999997"/>
    <n v="61.93"/>
    <s v="Card"/>
    <s v="No"/>
  </r>
  <r>
    <s v="ORD-000215"/>
    <x v="183"/>
    <x v="0"/>
    <x v="0"/>
    <x v="9"/>
    <x v="2"/>
    <x v="0"/>
    <n v="1"/>
    <n v="42.93"/>
    <x v="4"/>
    <n v="34.340000000000003"/>
    <n v="27.06"/>
    <n v="7.28"/>
    <s v="Cash"/>
    <s v="No"/>
  </r>
  <r>
    <s v="ORD-000216"/>
    <x v="176"/>
    <x v="0"/>
    <x v="1"/>
    <x v="1"/>
    <x v="1"/>
    <x v="0"/>
    <n v="2"/>
    <n v="75.260000000000005"/>
    <x v="0"/>
    <n v="150.52000000000001"/>
    <n v="84.96"/>
    <n v="65.56"/>
    <s v="Card"/>
    <s v="No"/>
  </r>
  <r>
    <s v="ORD-000217"/>
    <x v="184"/>
    <x v="2"/>
    <x v="0"/>
    <x v="0"/>
    <x v="1"/>
    <x v="2"/>
    <n v="3"/>
    <n v="123.82"/>
    <x v="1"/>
    <n v="334.31"/>
    <n v="243.73"/>
    <n v="90.58"/>
    <s v="UPI"/>
    <s v="No"/>
  </r>
  <r>
    <s v="ORD-000218"/>
    <x v="185"/>
    <x v="3"/>
    <x v="3"/>
    <x v="7"/>
    <x v="1"/>
    <x v="1"/>
    <n v="1"/>
    <n v="118.88"/>
    <x v="3"/>
    <n v="101.05"/>
    <n v="86.02"/>
    <n v="15.03"/>
    <s v="Bank Transfer"/>
    <s v="No"/>
  </r>
  <r>
    <s v="ORD-000219"/>
    <x v="186"/>
    <x v="1"/>
    <x v="1"/>
    <x v="4"/>
    <x v="2"/>
    <x v="1"/>
    <n v="1"/>
    <n v="58.43"/>
    <x v="5"/>
    <n v="55.51"/>
    <n v="34.25"/>
    <n v="21.26"/>
    <s v="Card"/>
    <s v="No"/>
  </r>
  <r>
    <s v="ORD-000220"/>
    <x v="187"/>
    <x v="2"/>
    <x v="1"/>
    <x v="2"/>
    <x v="1"/>
    <x v="2"/>
    <n v="2"/>
    <n v="153.25"/>
    <x v="1"/>
    <n v="275.85000000000002"/>
    <n v="187.26"/>
    <n v="88.59"/>
    <s v="Cash"/>
    <s v="No"/>
  </r>
  <r>
    <s v="ORD-000221"/>
    <x v="0"/>
    <x v="1"/>
    <x v="3"/>
    <x v="10"/>
    <x v="1"/>
    <x v="0"/>
    <n v="2"/>
    <n v="41.31"/>
    <x v="0"/>
    <n v="82.62"/>
    <n v="58.02"/>
    <n v="24.6"/>
    <s v="UPI"/>
    <s v="No"/>
  </r>
  <r>
    <s v="ORD-000222"/>
    <x v="188"/>
    <x v="2"/>
    <x v="2"/>
    <x v="11"/>
    <x v="0"/>
    <x v="2"/>
    <n v="1"/>
    <n v="91.26"/>
    <x v="1"/>
    <n v="82.13"/>
    <n v="63.83"/>
    <n v="18.3"/>
    <s v="UPI"/>
    <s v="No"/>
  </r>
  <r>
    <s v="ORD-000223"/>
    <x v="189"/>
    <x v="3"/>
    <x v="0"/>
    <x v="3"/>
    <x v="2"/>
    <x v="0"/>
    <n v="3"/>
    <n v="72.930000000000007"/>
    <x v="1"/>
    <n v="196.91"/>
    <n v="158.94999999999999"/>
    <n v="37.96"/>
    <s v="Card"/>
    <s v="No"/>
  </r>
  <r>
    <s v="ORD-000224"/>
    <x v="75"/>
    <x v="4"/>
    <x v="0"/>
    <x v="0"/>
    <x v="1"/>
    <x v="2"/>
    <n v="1"/>
    <n v="128.68"/>
    <x v="0"/>
    <n v="128.68"/>
    <n v="85.68"/>
    <n v="43"/>
    <s v="Card"/>
    <s v="No"/>
  </r>
  <r>
    <s v="ORD-000225"/>
    <x v="190"/>
    <x v="4"/>
    <x v="0"/>
    <x v="9"/>
    <x v="1"/>
    <x v="0"/>
    <n v="3"/>
    <n v="43.36"/>
    <x v="0"/>
    <n v="130.08000000000001"/>
    <n v="86.82"/>
    <n v="43.26"/>
    <s v="UPI"/>
    <s v="No"/>
  </r>
  <r>
    <s v="ORD-000226"/>
    <x v="191"/>
    <x v="3"/>
    <x v="0"/>
    <x v="9"/>
    <x v="1"/>
    <x v="0"/>
    <n v="1"/>
    <n v="41.98"/>
    <x v="5"/>
    <n v="39.880000000000003"/>
    <n v="26.45"/>
    <n v="13.43"/>
    <s v="Wallet"/>
    <s v="No"/>
  </r>
  <r>
    <s v="ORD-000227"/>
    <x v="192"/>
    <x v="3"/>
    <x v="2"/>
    <x v="5"/>
    <x v="2"/>
    <x v="0"/>
    <n v="6"/>
    <n v="56.38"/>
    <x v="5"/>
    <n v="321.37"/>
    <n v="241.09"/>
    <n v="80.28"/>
    <s v="Card"/>
    <s v="No"/>
  </r>
  <r>
    <s v="ORD-000228"/>
    <x v="193"/>
    <x v="1"/>
    <x v="0"/>
    <x v="3"/>
    <x v="0"/>
    <x v="1"/>
    <n v="1"/>
    <n v="69.709999999999994"/>
    <x v="1"/>
    <n v="62.74"/>
    <n v="52.55"/>
    <n v="10.19"/>
    <s v="UPI"/>
    <s v="No"/>
  </r>
  <r>
    <s v="ORD-000229"/>
    <x v="194"/>
    <x v="1"/>
    <x v="0"/>
    <x v="0"/>
    <x v="1"/>
    <x v="0"/>
    <n v="1"/>
    <n v="138.61000000000001"/>
    <x v="0"/>
    <n v="138.61000000000001"/>
    <n v="73.69"/>
    <n v="64.92"/>
    <s v="Cash"/>
    <s v="Yes"/>
  </r>
  <r>
    <s v="ORD-000230"/>
    <x v="195"/>
    <x v="2"/>
    <x v="3"/>
    <x v="8"/>
    <x v="1"/>
    <x v="0"/>
    <n v="2"/>
    <n v="94.39"/>
    <x v="0"/>
    <n v="188.78"/>
    <n v="139.88999999999999"/>
    <n v="48.89"/>
    <s v="Wallet"/>
    <s v="No"/>
  </r>
  <r>
    <s v="ORD-000231"/>
    <x v="196"/>
    <x v="2"/>
    <x v="3"/>
    <x v="7"/>
    <x v="2"/>
    <x v="0"/>
    <n v="2"/>
    <n v="116.42"/>
    <x v="0"/>
    <n v="232.84"/>
    <n v="134.47999999999999"/>
    <n v="98.36"/>
    <s v="Card"/>
    <s v="No"/>
  </r>
  <r>
    <s v="ORD-000232"/>
    <x v="103"/>
    <x v="3"/>
    <x v="0"/>
    <x v="3"/>
    <x v="1"/>
    <x v="0"/>
    <n v="2"/>
    <n v="74.92"/>
    <x v="1"/>
    <n v="134.86000000000001"/>
    <n v="99.93"/>
    <n v="34.93"/>
    <s v="UPI"/>
    <s v="No"/>
  </r>
  <r>
    <s v="ORD-000233"/>
    <x v="197"/>
    <x v="0"/>
    <x v="0"/>
    <x v="3"/>
    <x v="1"/>
    <x v="0"/>
    <n v="2"/>
    <n v="73.44"/>
    <x v="1"/>
    <n v="132.19"/>
    <n v="91.38"/>
    <n v="40.81"/>
    <s v="Card"/>
    <s v="No"/>
  </r>
  <r>
    <s v="ORD-000234"/>
    <x v="198"/>
    <x v="2"/>
    <x v="1"/>
    <x v="2"/>
    <x v="2"/>
    <x v="0"/>
    <n v="1"/>
    <n v="151.30000000000001"/>
    <x v="5"/>
    <n v="143.74"/>
    <n v="94.99"/>
    <n v="48.75"/>
    <s v="Card"/>
    <s v="No"/>
  </r>
  <r>
    <s v="ORD-000235"/>
    <x v="199"/>
    <x v="2"/>
    <x v="1"/>
    <x v="1"/>
    <x v="2"/>
    <x v="0"/>
    <n v="1"/>
    <n v="84.09"/>
    <x v="3"/>
    <n v="71.48"/>
    <n v="47.2"/>
    <n v="24.28"/>
    <s v="Card"/>
    <s v="No"/>
  </r>
  <r>
    <s v="ORD-000236"/>
    <x v="200"/>
    <x v="1"/>
    <x v="1"/>
    <x v="1"/>
    <x v="1"/>
    <x v="0"/>
    <n v="1"/>
    <n v="74.59"/>
    <x v="3"/>
    <n v="63.4"/>
    <n v="45.58"/>
    <n v="17.82"/>
    <s v="UPI"/>
    <s v="No"/>
  </r>
  <r>
    <s v="ORD-000237"/>
    <x v="201"/>
    <x v="2"/>
    <x v="1"/>
    <x v="1"/>
    <x v="1"/>
    <x v="0"/>
    <n v="1"/>
    <n v="73.900000000000006"/>
    <x v="5"/>
    <n v="70.2"/>
    <n v="55.14"/>
    <n v="15.06"/>
    <s v="UPI"/>
    <s v="No"/>
  </r>
  <r>
    <s v="ORD-000238"/>
    <x v="202"/>
    <x v="3"/>
    <x v="1"/>
    <x v="2"/>
    <x v="0"/>
    <x v="1"/>
    <n v="1"/>
    <n v="143.37"/>
    <x v="0"/>
    <n v="143.37"/>
    <n v="100.51"/>
    <n v="42.86"/>
    <s v="Bank Transfer"/>
    <s v="No"/>
  </r>
  <r>
    <s v="ORD-000239"/>
    <x v="203"/>
    <x v="3"/>
    <x v="2"/>
    <x v="6"/>
    <x v="1"/>
    <x v="0"/>
    <n v="3"/>
    <n v="35.06"/>
    <x v="4"/>
    <n v="84.14"/>
    <n v="64.010000000000005"/>
    <n v="20.13"/>
    <s v="Card"/>
    <s v="No"/>
  </r>
  <r>
    <s v="ORD-000240"/>
    <x v="204"/>
    <x v="3"/>
    <x v="0"/>
    <x v="0"/>
    <x v="2"/>
    <x v="2"/>
    <n v="1"/>
    <n v="127.49"/>
    <x v="0"/>
    <n v="127.49"/>
    <n v="93.89"/>
    <n v="33.6"/>
    <s v="Cash"/>
    <s v="No"/>
  </r>
  <r>
    <s v="ORD-000241"/>
    <x v="139"/>
    <x v="4"/>
    <x v="3"/>
    <x v="8"/>
    <x v="1"/>
    <x v="1"/>
    <n v="1"/>
    <n v="83.81"/>
    <x v="0"/>
    <n v="83.81"/>
    <n v="62.13"/>
    <n v="21.68"/>
    <s v="Bank Transfer"/>
    <s v="No"/>
  </r>
  <r>
    <s v="ORD-000242"/>
    <x v="205"/>
    <x v="3"/>
    <x v="1"/>
    <x v="2"/>
    <x v="2"/>
    <x v="1"/>
    <n v="1"/>
    <n v="156.66999999999999"/>
    <x v="1"/>
    <n v="141"/>
    <n v="94.06"/>
    <n v="46.94"/>
    <s v="Card"/>
    <s v="No"/>
  </r>
  <r>
    <s v="ORD-000243"/>
    <x v="206"/>
    <x v="0"/>
    <x v="0"/>
    <x v="0"/>
    <x v="0"/>
    <x v="2"/>
    <n v="3"/>
    <n v="128.53"/>
    <x v="0"/>
    <n v="385.59"/>
    <n v="264.49"/>
    <n v="121.1"/>
    <s v="Wallet"/>
    <s v="No"/>
  </r>
  <r>
    <s v="ORD-000244"/>
    <x v="207"/>
    <x v="2"/>
    <x v="1"/>
    <x v="4"/>
    <x v="1"/>
    <x v="0"/>
    <n v="1"/>
    <n v="59.97"/>
    <x v="4"/>
    <n v="47.98"/>
    <n v="35.53"/>
    <n v="12.45"/>
    <s v="Wallet"/>
    <s v="Yes"/>
  </r>
  <r>
    <s v="ORD-000245"/>
    <x v="208"/>
    <x v="3"/>
    <x v="1"/>
    <x v="1"/>
    <x v="1"/>
    <x v="0"/>
    <n v="2"/>
    <n v="74.48"/>
    <x v="5"/>
    <n v="141.51"/>
    <n v="111.47"/>
    <n v="30.04"/>
    <s v="Card"/>
    <s v="No"/>
  </r>
  <r>
    <s v="ORD-000246"/>
    <x v="209"/>
    <x v="1"/>
    <x v="1"/>
    <x v="1"/>
    <x v="2"/>
    <x v="0"/>
    <n v="5"/>
    <n v="75.650000000000006"/>
    <x v="3"/>
    <n v="321.51"/>
    <n v="202.33"/>
    <n v="119.18"/>
    <s v="Bank Transfer"/>
    <s v="No"/>
  </r>
  <r>
    <s v="ORD-000247"/>
    <x v="210"/>
    <x v="3"/>
    <x v="0"/>
    <x v="0"/>
    <x v="1"/>
    <x v="2"/>
    <n v="5"/>
    <n v="126.21"/>
    <x v="5"/>
    <n v="599.5"/>
    <n v="404.96"/>
    <n v="194.54"/>
    <s v="Cash"/>
    <s v="No"/>
  </r>
  <r>
    <s v="ORD-000248"/>
    <x v="211"/>
    <x v="2"/>
    <x v="1"/>
    <x v="4"/>
    <x v="2"/>
    <x v="0"/>
    <n v="3"/>
    <n v="64.62"/>
    <x v="1"/>
    <n v="174.47"/>
    <n v="139.41999999999999"/>
    <n v="35.049999999999997"/>
    <s v="Bank Transfer"/>
    <s v="Yes"/>
  </r>
  <r>
    <s v="ORD-000249"/>
    <x v="212"/>
    <x v="1"/>
    <x v="2"/>
    <x v="6"/>
    <x v="1"/>
    <x v="2"/>
    <n v="6"/>
    <n v="33.36"/>
    <x v="3"/>
    <n v="170.14"/>
    <n v="128.68"/>
    <n v="41.46"/>
    <s v="UPI"/>
    <s v="No"/>
  </r>
  <r>
    <s v="ORD-000250"/>
    <x v="213"/>
    <x v="2"/>
    <x v="0"/>
    <x v="0"/>
    <x v="0"/>
    <x v="0"/>
    <n v="4"/>
    <n v="120.85"/>
    <x v="5"/>
    <n v="459.23"/>
    <n v="327.26"/>
    <n v="131.97"/>
    <s v="Bank Transfer"/>
    <s v="No"/>
  </r>
  <r>
    <s v="ORD-000251"/>
    <x v="214"/>
    <x v="4"/>
    <x v="1"/>
    <x v="4"/>
    <x v="1"/>
    <x v="0"/>
    <n v="1"/>
    <n v="54.96"/>
    <x v="0"/>
    <n v="54.96"/>
    <n v="30.99"/>
    <n v="23.97"/>
    <s v="Card"/>
    <s v="No"/>
  </r>
  <r>
    <s v="ORD-000252"/>
    <x v="91"/>
    <x v="3"/>
    <x v="3"/>
    <x v="8"/>
    <x v="2"/>
    <x v="1"/>
    <n v="3"/>
    <n v="93.67"/>
    <x v="4"/>
    <n v="224.81"/>
    <n v="179.82"/>
    <n v="44.99"/>
    <s v="Cash"/>
    <s v="No"/>
  </r>
  <r>
    <s v="ORD-000253"/>
    <x v="215"/>
    <x v="2"/>
    <x v="0"/>
    <x v="0"/>
    <x v="0"/>
    <x v="1"/>
    <n v="2"/>
    <n v="128.69999999999999"/>
    <x v="3"/>
    <n v="218.79"/>
    <n v="173.5"/>
    <n v="45.29"/>
    <s v="UPI"/>
    <s v="No"/>
  </r>
  <r>
    <s v="ORD-000254"/>
    <x v="137"/>
    <x v="4"/>
    <x v="1"/>
    <x v="1"/>
    <x v="1"/>
    <x v="0"/>
    <n v="1"/>
    <n v="76.25"/>
    <x v="1"/>
    <n v="68.62"/>
    <n v="51.81"/>
    <n v="16.809999999999999"/>
    <s v="UPI"/>
    <s v="No"/>
  </r>
  <r>
    <s v="ORD-000255"/>
    <x v="216"/>
    <x v="2"/>
    <x v="3"/>
    <x v="7"/>
    <x v="2"/>
    <x v="2"/>
    <n v="2"/>
    <n v="124.31"/>
    <x v="4"/>
    <n v="198.9"/>
    <n v="150.47"/>
    <n v="48.43"/>
    <s v="UPI"/>
    <s v="No"/>
  </r>
  <r>
    <s v="ORD-000256"/>
    <x v="217"/>
    <x v="2"/>
    <x v="1"/>
    <x v="2"/>
    <x v="2"/>
    <x v="0"/>
    <n v="6"/>
    <n v="156.94999999999999"/>
    <x v="3"/>
    <n v="800.44"/>
    <n v="500.47"/>
    <n v="299.97000000000003"/>
    <s v="UPI"/>
    <s v="No"/>
  </r>
  <r>
    <s v="ORD-000257"/>
    <x v="218"/>
    <x v="3"/>
    <x v="1"/>
    <x v="2"/>
    <x v="0"/>
    <x v="1"/>
    <n v="2"/>
    <n v="158.84"/>
    <x v="3"/>
    <n v="270.02999999999997"/>
    <n v="200"/>
    <n v="70.03"/>
    <s v="Bank Transfer"/>
    <s v="No"/>
  </r>
  <r>
    <s v="ORD-000258"/>
    <x v="219"/>
    <x v="1"/>
    <x v="1"/>
    <x v="1"/>
    <x v="2"/>
    <x v="0"/>
    <n v="2"/>
    <n v="80.45"/>
    <x v="4"/>
    <n v="128.72"/>
    <n v="83.68"/>
    <n v="45.04"/>
    <s v="Bank Transfer"/>
    <s v="No"/>
  </r>
  <r>
    <s v="ORD-000259"/>
    <x v="220"/>
    <x v="0"/>
    <x v="0"/>
    <x v="9"/>
    <x v="2"/>
    <x v="0"/>
    <n v="2"/>
    <n v="40.15"/>
    <x v="1"/>
    <n v="72.27"/>
    <n v="46.88"/>
    <n v="25.39"/>
    <s v="UPI"/>
    <s v="No"/>
  </r>
  <r>
    <s v="ORD-000260"/>
    <x v="221"/>
    <x v="3"/>
    <x v="3"/>
    <x v="7"/>
    <x v="2"/>
    <x v="0"/>
    <n v="1"/>
    <n v="110.53"/>
    <x v="1"/>
    <n v="99.48"/>
    <n v="80.69"/>
    <n v="18.79"/>
    <s v="Cash"/>
    <s v="No"/>
  </r>
  <r>
    <s v="ORD-000261"/>
    <x v="222"/>
    <x v="4"/>
    <x v="3"/>
    <x v="8"/>
    <x v="1"/>
    <x v="0"/>
    <n v="2"/>
    <n v="87.26"/>
    <x v="5"/>
    <n v="165.79"/>
    <n v="114.46"/>
    <n v="51.33"/>
    <s v="Cash"/>
    <s v="No"/>
  </r>
  <r>
    <s v="ORD-000262"/>
    <x v="223"/>
    <x v="4"/>
    <x v="2"/>
    <x v="5"/>
    <x v="1"/>
    <x v="0"/>
    <n v="1"/>
    <n v="55.13"/>
    <x v="1"/>
    <n v="49.62"/>
    <n v="30.31"/>
    <n v="19.309999999999999"/>
    <s v="Wallet"/>
    <s v="No"/>
  </r>
  <r>
    <s v="ORD-000263"/>
    <x v="224"/>
    <x v="2"/>
    <x v="1"/>
    <x v="2"/>
    <x v="2"/>
    <x v="0"/>
    <n v="2"/>
    <n v="151.91"/>
    <x v="5"/>
    <n v="288.63"/>
    <n v="223.82"/>
    <n v="64.81"/>
    <s v="UPI"/>
    <s v="No"/>
  </r>
  <r>
    <s v="ORD-000264"/>
    <x v="16"/>
    <x v="3"/>
    <x v="3"/>
    <x v="8"/>
    <x v="1"/>
    <x v="0"/>
    <n v="3"/>
    <n v="83.35"/>
    <x v="0"/>
    <n v="250.05"/>
    <n v="162.41999999999999"/>
    <n v="87.63"/>
    <s v="UPI"/>
    <s v="No"/>
  </r>
  <r>
    <s v="ORD-000265"/>
    <x v="225"/>
    <x v="3"/>
    <x v="0"/>
    <x v="3"/>
    <x v="2"/>
    <x v="0"/>
    <n v="2"/>
    <n v="79.02"/>
    <x v="5"/>
    <n v="150.13999999999999"/>
    <n v="86.3"/>
    <n v="63.84"/>
    <s v="Wallet"/>
    <s v="No"/>
  </r>
  <r>
    <s v="ORD-000266"/>
    <x v="226"/>
    <x v="3"/>
    <x v="3"/>
    <x v="7"/>
    <x v="0"/>
    <x v="0"/>
    <n v="2"/>
    <n v="125.64"/>
    <x v="5"/>
    <n v="238.72"/>
    <n v="147.09"/>
    <n v="91.63"/>
    <s v="Card"/>
    <s v="No"/>
  </r>
  <r>
    <s v="ORD-000267"/>
    <x v="227"/>
    <x v="2"/>
    <x v="2"/>
    <x v="11"/>
    <x v="2"/>
    <x v="0"/>
    <n v="3"/>
    <n v="89.6"/>
    <x v="0"/>
    <n v="268.8"/>
    <n v="179.93"/>
    <n v="88.87"/>
    <s v="UPI"/>
    <s v="No"/>
  </r>
  <r>
    <s v="ORD-000268"/>
    <x v="214"/>
    <x v="1"/>
    <x v="1"/>
    <x v="1"/>
    <x v="2"/>
    <x v="2"/>
    <n v="2"/>
    <n v="74.81"/>
    <x v="3"/>
    <n v="127.18"/>
    <n v="89.86"/>
    <n v="37.32"/>
    <s v="Cash"/>
    <s v="Yes"/>
  </r>
  <r>
    <s v="ORD-000269"/>
    <x v="228"/>
    <x v="4"/>
    <x v="3"/>
    <x v="8"/>
    <x v="1"/>
    <x v="0"/>
    <n v="2"/>
    <n v="83.12"/>
    <x v="5"/>
    <n v="157.93"/>
    <n v="103.45"/>
    <n v="54.48"/>
    <s v="Card"/>
    <s v="No"/>
  </r>
  <r>
    <s v="ORD-000270"/>
    <x v="229"/>
    <x v="0"/>
    <x v="1"/>
    <x v="4"/>
    <x v="1"/>
    <x v="0"/>
    <n v="1"/>
    <n v="55.95"/>
    <x v="0"/>
    <n v="55.95"/>
    <n v="30.97"/>
    <n v="24.98"/>
    <s v="UPI"/>
    <s v="No"/>
  </r>
  <r>
    <s v="ORD-000271"/>
    <x v="180"/>
    <x v="2"/>
    <x v="1"/>
    <x v="2"/>
    <x v="1"/>
    <x v="0"/>
    <n v="2"/>
    <n v="148.81"/>
    <x v="1"/>
    <n v="267.86"/>
    <n v="186.97"/>
    <n v="80.89"/>
    <s v="UPI"/>
    <s v="No"/>
  </r>
  <r>
    <s v="ORD-000272"/>
    <x v="230"/>
    <x v="0"/>
    <x v="1"/>
    <x v="2"/>
    <x v="2"/>
    <x v="0"/>
    <n v="3"/>
    <n v="138.35"/>
    <x v="0"/>
    <n v="415.05"/>
    <n v="284.94"/>
    <n v="130.11000000000001"/>
    <s v="UPI"/>
    <s v="No"/>
  </r>
  <r>
    <s v="ORD-000273"/>
    <x v="231"/>
    <x v="3"/>
    <x v="2"/>
    <x v="5"/>
    <x v="1"/>
    <x v="1"/>
    <n v="1"/>
    <n v="58.42"/>
    <x v="0"/>
    <n v="58.42"/>
    <n v="35.57"/>
    <n v="22.85"/>
    <s v="Card"/>
    <s v="No"/>
  </r>
  <r>
    <s v="ORD-000274"/>
    <x v="232"/>
    <x v="2"/>
    <x v="2"/>
    <x v="6"/>
    <x v="1"/>
    <x v="0"/>
    <n v="2"/>
    <n v="33.32"/>
    <x v="1"/>
    <n v="59.98"/>
    <n v="41.77"/>
    <n v="18.21"/>
    <s v="Card"/>
    <s v="No"/>
  </r>
  <r>
    <s v="ORD-000275"/>
    <x v="43"/>
    <x v="1"/>
    <x v="3"/>
    <x v="8"/>
    <x v="0"/>
    <x v="0"/>
    <n v="1"/>
    <n v="96.47"/>
    <x v="2"/>
    <n v="72.349999999999994"/>
    <n v="71.8"/>
    <n v="0.55000000000000004"/>
    <s v="Card"/>
    <s v="No"/>
  </r>
  <r>
    <s v="ORD-000276"/>
    <x v="152"/>
    <x v="2"/>
    <x v="2"/>
    <x v="5"/>
    <x v="0"/>
    <x v="0"/>
    <n v="2"/>
    <n v="57.25"/>
    <x v="0"/>
    <n v="114.5"/>
    <n v="76.010000000000005"/>
    <n v="38.49"/>
    <s v="Wallet"/>
    <s v="No"/>
  </r>
  <r>
    <s v="ORD-000277"/>
    <x v="230"/>
    <x v="4"/>
    <x v="1"/>
    <x v="4"/>
    <x v="2"/>
    <x v="2"/>
    <n v="2"/>
    <n v="59.63"/>
    <x v="1"/>
    <n v="107.33"/>
    <n v="78.95"/>
    <n v="28.38"/>
    <s v="Card"/>
    <s v="No"/>
  </r>
  <r>
    <s v="ORD-000278"/>
    <x v="233"/>
    <x v="1"/>
    <x v="3"/>
    <x v="8"/>
    <x v="2"/>
    <x v="0"/>
    <n v="2"/>
    <n v="89.82"/>
    <x v="1"/>
    <n v="161.68"/>
    <n v="130.49"/>
    <n v="31.19"/>
    <s v="Bank Transfer"/>
    <s v="No"/>
  </r>
  <r>
    <s v="ORD-000279"/>
    <x v="206"/>
    <x v="0"/>
    <x v="1"/>
    <x v="1"/>
    <x v="2"/>
    <x v="2"/>
    <n v="2"/>
    <n v="83.71"/>
    <x v="4"/>
    <n v="133.94"/>
    <n v="125.92"/>
    <n v="8.02"/>
    <s v="Bank Transfer"/>
    <s v="No"/>
  </r>
  <r>
    <s v="ORD-000280"/>
    <x v="159"/>
    <x v="1"/>
    <x v="2"/>
    <x v="5"/>
    <x v="0"/>
    <x v="0"/>
    <n v="2"/>
    <n v="57.22"/>
    <x v="3"/>
    <n v="97.27"/>
    <n v="69.78"/>
    <n v="27.49"/>
    <s v="Card"/>
    <s v="No"/>
  </r>
  <r>
    <s v="ORD-000281"/>
    <x v="234"/>
    <x v="3"/>
    <x v="1"/>
    <x v="1"/>
    <x v="2"/>
    <x v="2"/>
    <n v="5"/>
    <n v="77.28"/>
    <x v="2"/>
    <n v="289.8"/>
    <n v="252.19"/>
    <n v="37.61"/>
    <s v="Card"/>
    <s v="No"/>
  </r>
  <r>
    <s v="ORD-000282"/>
    <x v="235"/>
    <x v="1"/>
    <x v="0"/>
    <x v="3"/>
    <x v="2"/>
    <x v="0"/>
    <n v="3"/>
    <n v="74.040000000000006"/>
    <x v="2"/>
    <n v="166.59"/>
    <n v="126.51"/>
    <n v="40.08"/>
    <s v="Card"/>
    <s v="No"/>
  </r>
  <r>
    <s v="ORD-000283"/>
    <x v="226"/>
    <x v="4"/>
    <x v="0"/>
    <x v="9"/>
    <x v="0"/>
    <x v="0"/>
    <n v="2"/>
    <n v="42.87"/>
    <x v="0"/>
    <n v="85.74"/>
    <n v="47.68"/>
    <n v="38.06"/>
    <s v="Card"/>
    <s v="No"/>
  </r>
  <r>
    <s v="ORD-000284"/>
    <x v="236"/>
    <x v="4"/>
    <x v="1"/>
    <x v="2"/>
    <x v="2"/>
    <x v="2"/>
    <n v="2"/>
    <n v="153.12"/>
    <x v="1"/>
    <n v="275.62"/>
    <n v="221.07"/>
    <n v="54.55"/>
    <s v="Bank Transfer"/>
    <s v="No"/>
  </r>
  <r>
    <s v="ORD-000285"/>
    <x v="136"/>
    <x v="4"/>
    <x v="3"/>
    <x v="7"/>
    <x v="2"/>
    <x v="0"/>
    <n v="4"/>
    <n v="119.41"/>
    <x v="0"/>
    <n v="477.64"/>
    <n v="321.43"/>
    <n v="156.21"/>
    <s v="Bank Transfer"/>
    <s v="No"/>
  </r>
  <r>
    <s v="ORD-000286"/>
    <x v="237"/>
    <x v="2"/>
    <x v="3"/>
    <x v="10"/>
    <x v="1"/>
    <x v="0"/>
    <n v="1"/>
    <n v="40.79"/>
    <x v="0"/>
    <n v="40.79"/>
    <n v="24.58"/>
    <n v="16.21"/>
    <s v="Bank Transfer"/>
    <s v="No"/>
  </r>
  <r>
    <s v="ORD-000287"/>
    <x v="238"/>
    <x v="4"/>
    <x v="3"/>
    <x v="8"/>
    <x v="2"/>
    <x v="2"/>
    <n v="4"/>
    <n v="87.96"/>
    <x v="0"/>
    <n v="351.84"/>
    <n v="226.22"/>
    <n v="125.62"/>
    <s v="UPI"/>
    <s v="No"/>
  </r>
  <r>
    <s v="ORD-000288"/>
    <x v="239"/>
    <x v="2"/>
    <x v="0"/>
    <x v="9"/>
    <x v="1"/>
    <x v="0"/>
    <n v="6"/>
    <n v="40.89"/>
    <x v="2"/>
    <n v="184"/>
    <n v="135.86000000000001"/>
    <n v="48.14"/>
    <s v="UPI"/>
    <s v="No"/>
  </r>
  <r>
    <s v="ORD-000289"/>
    <x v="18"/>
    <x v="0"/>
    <x v="1"/>
    <x v="4"/>
    <x v="1"/>
    <x v="2"/>
    <n v="3"/>
    <n v="63.48"/>
    <x v="3"/>
    <n v="161.87"/>
    <n v="124.29"/>
    <n v="37.58"/>
    <s v="UPI"/>
    <s v="No"/>
  </r>
  <r>
    <s v="ORD-000290"/>
    <x v="240"/>
    <x v="2"/>
    <x v="1"/>
    <x v="2"/>
    <x v="1"/>
    <x v="2"/>
    <n v="2"/>
    <n v="160.69"/>
    <x v="0"/>
    <n v="321.38"/>
    <n v="175"/>
    <n v="146.38"/>
    <s v="Card"/>
    <s v="No"/>
  </r>
  <r>
    <s v="ORD-000291"/>
    <x v="241"/>
    <x v="2"/>
    <x v="3"/>
    <x v="10"/>
    <x v="0"/>
    <x v="0"/>
    <n v="1"/>
    <n v="38.82"/>
    <x v="5"/>
    <n v="36.880000000000003"/>
    <n v="26.3"/>
    <n v="10.58"/>
    <s v="Card"/>
    <s v="No"/>
  </r>
  <r>
    <s v="ORD-000292"/>
    <x v="242"/>
    <x v="3"/>
    <x v="1"/>
    <x v="2"/>
    <x v="1"/>
    <x v="0"/>
    <n v="1"/>
    <n v="157.08000000000001"/>
    <x v="4"/>
    <n v="125.66"/>
    <n v="93.41"/>
    <n v="32.25"/>
    <s v="Bank Transfer"/>
    <s v="No"/>
  </r>
  <r>
    <s v="ORD-000293"/>
    <x v="243"/>
    <x v="1"/>
    <x v="0"/>
    <x v="9"/>
    <x v="1"/>
    <x v="0"/>
    <n v="3"/>
    <n v="45.97"/>
    <x v="5"/>
    <n v="131.01"/>
    <n v="83.78"/>
    <n v="47.23"/>
    <s v="Card"/>
    <s v="No"/>
  </r>
  <r>
    <s v="ORD-000294"/>
    <x v="178"/>
    <x v="1"/>
    <x v="3"/>
    <x v="8"/>
    <x v="1"/>
    <x v="2"/>
    <n v="2"/>
    <n v="90.12"/>
    <x v="0"/>
    <n v="180.24"/>
    <n v="132.58000000000001"/>
    <n v="47.66"/>
    <s v="UPI"/>
    <s v="No"/>
  </r>
  <r>
    <s v="ORD-000295"/>
    <x v="244"/>
    <x v="1"/>
    <x v="3"/>
    <x v="10"/>
    <x v="1"/>
    <x v="2"/>
    <n v="2"/>
    <n v="41.83"/>
    <x v="0"/>
    <n v="83.66"/>
    <n v="53.08"/>
    <n v="30.58"/>
    <s v="UPI"/>
    <s v="No"/>
  </r>
  <r>
    <s v="ORD-000296"/>
    <x v="245"/>
    <x v="4"/>
    <x v="1"/>
    <x v="2"/>
    <x v="1"/>
    <x v="0"/>
    <n v="5"/>
    <n v="155.97"/>
    <x v="5"/>
    <n v="740.86"/>
    <n v="445.71"/>
    <n v="295.14999999999998"/>
    <s v="Cash"/>
    <s v="Yes"/>
  </r>
  <r>
    <s v="ORD-000297"/>
    <x v="246"/>
    <x v="4"/>
    <x v="1"/>
    <x v="1"/>
    <x v="2"/>
    <x v="0"/>
    <n v="1"/>
    <n v="80.83"/>
    <x v="0"/>
    <n v="80.83"/>
    <n v="50.82"/>
    <n v="30.01"/>
    <s v="UPI"/>
    <s v="No"/>
  </r>
  <r>
    <s v="ORD-000298"/>
    <x v="247"/>
    <x v="2"/>
    <x v="3"/>
    <x v="8"/>
    <x v="1"/>
    <x v="0"/>
    <n v="2"/>
    <n v="82.13"/>
    <x v="0"/>
    <n v="164.26"/>
    <n v="90.12"/>
    <n v="74.14"/>
    <s v="Card"/>
    <s v="Yes"/>
  </r>
  <r>
    <s v="ORD-000299"/>
    <x v="248"/>
    <x v="4"/>
    <x v="3"/>
    <x v="10"/>
    <x v="1"/>
    <x v="1"/>
    <n v="2"/>
    <n v="38.54"/>
    <x v="1"/>
    <n v="69.37"/>
    <n v="40.29"/>
    <n v="29.08"/>
    <s v="Card"/>
    <s v="No"/>
  </r>
  <r>
    <s v="ORD-000300"/>
    <x v="249"/>
    <x v="1"/>
    <x v="3"/>
    <x v="8"/>
    <x v="2"/>
    <x v="0"/>
    <n v="1"/>
    <n v="86.67"/>
    <x v="0"/>
    <n v="86.67"/>
    <n v="62.3"/>
    <n v="24.37"/>
    <s v="UPI"/>
    <s v="No"/>
  </r>
  <r>
    <s v="ORD-000301"/>
    <x v="208"/>
    <x v="1"/>
    <x v="2"/>
    <x v="11"/>
    <x v="2"/>
    <x v="0"/>
    <n v="1"/>
    <n v="96.72"/>
    <x v="0"/>
    <n v="96.72"/>
    <n v="68.13"/>
    <n v="28.59"/>
    <s v="Card"/>
    <s v="No"/>
  </r>
  <r>
    <s v="ORD-000302"/>
    <x v="250"/>
    <x v="4"/>
    <x v="0"/>
    <x v="3"/>
    <x v="1"/>
    <x v="0"/>
    <n v="4"/>
    <n v="76.75"/>
    <x v="2"/>
    <n v="230.25"/>
    <n v="164.15"/>
    <n v="66.099999999999994"/>
    <s v="Bank Transfer"/>
    <s v="No"/>
  </r>
  <r>
    <s v="ORD-000303"/>
    <x v="251"/>
    <x v="2"/>
    <x v="3"/>
    <x v="10"/>
    <x v="1"/>
    <x v="1"/>
    <n v="5"/>
    <n v="37.619999999999997"/>
    <x v="1"/>
    <n v="169.29"/>
    <n v="114.29"/>
    <n v="55"/>
    <s v="Card"/>
    <s v="No"/>
  </r>
  <r>
    <s v="ORD-000304"/>
    <x v="252"/>
    <x v="3"/>
    <x v="3"/>
    <x v="7"/>
    <x v="2"/>
    <x v="2"/>
    <n v="2"/>
    <n v="127.88"/>
    <x v="3"/>
    <n v="217.4"/>
    <n v="186.54"/>
    <n v="30.86"/>
    <s v="Bank Transfer"/>
    <s v="No"/>
  </r>
  <r>
    <s v="ORD-000305"/>
    <x v="193"/>
    <x v="3"/>
    <x v="0"/>
    <x v="0"/>
    <x v="1"/>
    <x v="2"/>
    <n v="2"/>
    <n v="133.04"/>
    <x v="4"/>
    <n v="212.86"/>
    <n v="197.18"/>
    <n v="15.68"/>
    <s v="Wallet"/>
    <s v="No"/>
  </r>
  <r>
    <s v="ORD-000306"/>
    <x v="136"/>
    <x v="3"/>
    <x v="1"/>
    <x v="4"/>
    <x v="1"/>
    <x v="0"/>
    <n v="1"/>
    <n v="59.34"/>
    <x v="2"/>
    <n v="44.51"/>
    <n v="30.92"/>
    <n v="13.59"/>
    <s v="Card"/>
    <s v="No"/>
  </r>
  <r>
    <s v="ORD-000307"/>
    <x v="49"/>
    <x v="2"/>
    <x v="0"/>
    <x v="0"/>
    <x v="0"/>
    <x v="0"/>
    <n v="5"/>
    <n v="126.48"/>
    <x v="4"/>
    <n v="505.92"/>
    <n v="407.02"/>
    <n v="98.9"/>
    <s v="Card"/>
    <s v="No"/>
  </r>
  <r>
    <s v="ORD-000308"/>
    <x v="253"/>
    <x v="4"/>
    <x v="2"/>
    <x v="11"/>
    <x v="1"/>
    <x v="0"/>
    <n v="5"/>
    <n v="99.58"/>
    <x v="0"/>
    <n v="497.9"/>
    <n v="357.21"/>
    <n v="140.69"/>
    <s v="Card"/>
    <s v="No"/>
  </r>
  <r>
    <s v="ORD-000309"/>
    <x v="171"/>
    <x v="2"/>
    <x v="2"/>
    <x v="6"/>
    <x v="1"/>
    <x v="0"/>
    <n v="1"/>
    <n v="33.17"/>
    <x v="5"/>
    <n v="31.51"/>
    <n v="21.74"/>
    <n v="9.77"/>
    <s v="Cash"/>
    <s v="No"/>
  </r>
  <r>
    <s v="ORD-000310"/>
    <x v="6"/>
    <x v="3"/>
    <x v="1"/>
    <x v="4"/>
    <x v="1"/>
    <x v="2"/>
    <n v="1"/>
    <n v="61.84"/>
    <x v="0"/>
    <n v="61.84"/>
    <n v="42"/>
    <n v="19.84"/>
    <s v="UPI"/>
    <s v="No"/>
  </r>
  <r>
    <s v="ORD-000311"/>
    <x v="219"/>
    <x v="3"/>
    <x v="1"/>
    <x v="1"/>
    <x v="1"/>
    <x v="0"/>
    <n v="4"/>
    <n v="86.21"/>
    <x v="1"/>
    <n v="310.36"/>
    <n v="215.39"/>
    <n v="94.97"/>
    <s v="UPI"/>
    <s v="No"/>
  </r>
  <r>
    <s v="ORD-000312"/>
    <x v="254"/>
    <x v="2"/>
    <x v="0"/>
    <x v="0"/>
    <x v="0"/>
    <x v="0"/>
    <n v="2"/>
    <n v="134.4"/>
    <x v="4"/>
    <n v="215.04"/>
    <n v="177.13"/>
    <n v="37.909999999999997"/>
    <s v="UPI"/>
    <s v="No"/>
  </r>
  <r>
    <s v="ORD-000313"/>
    <x v="91"/>
    <x v="1"/>
    <x v="0"/>
    <x v="9"/>
    <x v="1"/>
    <x v="0"/>
    <n v="1"/>
    <n v="41.42"/>
    <x v="2"/>
    <n v="31.07"/>
    <n v="27.71"/>
    <n v="3.36"/>
    <s v="UPI"/>
    <s v="No"/>
  </r>
  <r>
    <s v="ORD-000314"/>
    <x v="255"/>
    <x v="3"/>
    <x v="0"/>
    <x v="3"/>
    <x v="1"/>
    <x v="0"/>
    <n v="4"/>
    <n v="81.290000000000006"/>
    <x v="1"/>
    <n v="292.64"/>
    <n v="181.51"/>
    <n v="111.13"/>
    <s v="Bank Transfer"/>
    <s v="No"/>
  </r>
  <r>
    <s v="ORD-000315"/>
    <x v="256"/>
    <x v="0"/>
    <x v="3"/>
    <x v="10"/>
    <x v="1"/>
    <x v="2"/>
    <n v="1"/>
    <n v="42.83"/>
    <x v="1"/>
    <n v="38.549999999999997"/>
    <n v="29.06"/>
    <n v="9.49"/>
    <s v="UPI"/>
    <s v="No"/>
  </r>
  <r>
    <s v="ORD-000316"/>
    <x v="257"/>
    <x v="4"/>
    <x v="3"/>
    <x v="7"/>
    <x v="0"/>
    <x v="0"/>
    <n v="1"/>
    <n v="119.57"/>
    <x v="3"/>
    <n v="101.63"/>
    <n v="75.62"/>
    <n v="26.01"/>
    <s v="Wallet"/>
    <s v="Yes"/>
  </r>
  <r>
    <s v="ORD-000317"/>
    <x v="258"/>
    <x v="4"/>
    <x v="2"/>
    <x v="5"/>
    <x v="1"/>
    <x v="1"/>
    <n v="1"/>
    <n v="51.13"/>
    <x v="0"/>
    <n v="51.13"/>
    <n v="33.35"/>
    <n v="17.78"/>
    <s v="Cash"/>
    <s v="No"/>
  </r>
  <r>
    <s v="ORD-000318"/>
    <x v="259"/>
    <x v="3"/>
    <x v="1"/>
    <x v="1"/>
    <x v="1"/>
    <x v="1"/>
    <n v="2"/>
    <n v="77.78"/>
    <x v="4"/>
    <n v="124.45"/>
    <n v="112.39"/>
    <n v="12.06"/>
    <s v="Wallet"/>
    <s v="No"/>
  </r>
  <r>
    <s v="ORD-000319"/>
    <x v="260"/>
    <x v="0"/>
    <x v="2"/>
    <x v="6"/>
    <x v="0"/>
    <x v="0"/>
    <n v="4"/>
    <n v="34.380000000000003"/>
    <x v="1"/>
    <n v="123.77"/>
    <n v="90.06"/>
    <n v="33.71"/>
    <s v="Cash"/>
    <s v="No"/>
  </r>
  <r>
    <s v="ORD-000320"/>
    <x v="36"/>
    <x v="2"/>
    <x v="3"/>
    <x v="7"/>
    <x v="0"/>
    <x v="0"/>
    <n v="1"/>
    <n v="116"/>
    <x v="3"/>
    <n v="98.6"/>
    <n v="69.67"/>
    <n v="28.93"/>
    <s v="Card"/>
    <s v="No"/>
  </r>
  <r>
    <s v="ORD-000321"/>
    <x v="261"/>
    <x v="1"/>
    <x v="3"/>
    <x v="8"/>
    <x v="1"/>
    <x v="0"/>
    <n v="1"/>
    <n v="96.26"/>
    <x v="0"/>
    <n v="96.26"/>
    <n v="60.01"/>
    <n v="36.25"/>
    <s v="UPI"/>
    <s v="No"/>
  </r>
  <r>
    <s v="ORD-000322"/>
    <x v="168"/>
    <x v="1"/>
    <x v="3"/>
    <x v="10"/>
    <x v="1"/>
    <x v="0"/>
    <n v="2"/>
    <n v="41.23"/>
    <x v="5"/>
    <n v="78.34"/>
    <n v="58.42"/>
    <n v="19.920000000000002"/>
    <s v="Card"/>
    <s v="No"/>
  </r>
  <r>
    <s v="ORD-000323"/>
    <x v="262"/>
    <x v="4"/>
    <x v="0"/>
    <x v="0"/>
    <x v="1"/>
    <x v="1"/>
    <n v="2"/>
    <n v="122.14"/>
    <x v="4"/>
    <n v="195.42"/>
    <n v="142.71"/>
    <n v="52.71"/>
    <s v="Card"/>
    <s v="No"/>
  </r>
  <r>
    <s v="ORD-000324"/>
    <x v="263"/>
    <x v="2"/>
    <x v="1"/>
    <x v="4"/>
    <x v="1"/>
    <x v="0"/>
    <n v="1"/>
    <n v="60.49"/>
    <x v="1"/>
    <n v="54.44"/>
    <n v="38.869999999999997"/>
    <n v="15.57"/>
    <s v="Card"/>
    <s v="No"/>
  </r>
  <r>
    <s v="ORD-000325"/>
    <x v="264"/>
    <x v="3"/>
    <x v="3"/>
    <x v="7"/>
    <x v="1"/>
    <x v="0"/>
    <n v="3"/>
    <n v="127.31"/>
    <x v="5"/>
    <n v="362.83"/>
    <n v="240.1"/>
    <n v="122.73"/>
    <s v="UPI"/>
    <s v="No"/>
  </r>
  <r>
    <s v="ORD-000326"/>
    <x v="265"/>
    <x v="3"/>
    <x v="0"/>
    <x v="0"/>
    <x v="0"/>
    <x v="2"/>
    <n v="2"/>
    <n v="123.33"/>
    <x v="1"/>
    <n v="221.99"/>
    <n v="153.08000000000001"/>
    <n v="68.91"/>
    <s v="Wallet"/>
    <s v="No"/>
  </r>
  <r>
    <s v="ORD-000327"/>
    <x v="266"/>
    <x v="3"/>
    <x v="2"/>
    <x v="5"/>
    <x v="1"/>
    <x v="0"/>
    <n v="1"/>
    <n v="55.73"/>
    <x v="3"/>
    <n v="47.37"/>
    <n v="33.270000000000003"/>
    <n v="14.1"/>
    <s v="UPI"/>
    <s v="No"/>
  </r>
  <r>
    <s v="ORD-000328"/>
    <x v="267"/>
    <x v="4"/>
    <x v="1"/>
    <x v="2"/>
    <x v="2"/>
    <x v="0"/>
    <n v="2"/>
    <n v="145.27000000000001"/>
    <x v="1"/>
    <n v="261.49"/>
    <n v="218.44"/>
    <n v="43.05"/>
    <s v="UPI"/>
    <s v="No"/>
  </r>
  <r>
    <s v="ORD-000329"/>
    <x v="268"/>
    <x v="4"/>
    <x v="0"/>
    <x v="9"/>
    <x v="2"/>
    <x v="0"/>
    <n v="2"/>
    <n v="41.24"/>
    <x v="1"/>
    <n v="74.23"/>
    <n v="49.27"/>
    <n v="24.96"/>
    <s v="UPI"/>
    <s v="No"/>
  </r>
  <r>
    <s v="ORD-000330"/>
    <x v="269"/>
    <x v="2"/>
    <x v="3"/>
    <x v="10"/>
    <x v="2"/>
    <x v="0"/>
    <n v="1"/>
    <n v="40.1"/>
    <x v="5"/>
    <n v="38.090000000000003"/>
    <n v="23.57"/>
    <n v="14.52"/>
    <s v="Wallet"/>
    <s v="No"/>
  </r>
  <r>
    <s v="ORD-000331"/>
    <x v="270"/>
    <x v="0"/>
    <x v="1"/>
    <x v="4"/>
    <x v="2"/>
    <x v="0"/>
    <n v="3"/>
    <n v="55.12"/>
    <x v="3"/>
    <n v="140.56"/>
    <n v="105.41"/>
    <n v="35.15"/>
    <s v="Bank Transfer"/>
    <s v="No"/>
  </r>
  <r>
    <s v="ORD-000332"/>
    <x v="271"/>
    <x v="2"/>
    <x v="2"/>
    <x v="6"/>
    <x v="1"/>
    <x v="0"/>
    <n v="1"/>
    <n v="29.5"/>
    <x v="0"/>
    <n v="29.5"/>
    <n v="17.079999999999998"/>
    <n v="12.42"/>
    <s v="Wallet"/>
    <s v="No"/>
  </r>
  <r>
    <s v="ORD-000333"/>
    <x v="272"/>
    <x v="4"/>
    <x v="3"/>
    <x v="10"/>
    <x v="2"/>
    <x v="0"/>
    <n v="2"/>
    <n v="38.770000000000003"/>
    <x v="1"/>
    <n v="69.790000000000006"/>
    <n v="46.47"/>
    <n v="23.32"/>
    <s v="Bank Transfer"/>
    <s v="No"/>
  </r>
  <r>
    <s v="ORD-000334"/>
    <x v="203"/>
    <x v="3"/>
    <x v="0"/>
    <x v="9"/>
    <x v="1"/>
    <x v="0"/>
    <n v="6"/>
    <n v="44.15"/>
    <x v="1"/>
    <n v="238.41"/>
    <n v="143.27000000000001"/>
    <n v="95.14"/>
    <s v="UPI"/>
    <s v="No"/>
  </r>
  <r>
    <s v="ORD-000335"/>
    <x v="273"/>
    <x v="2"/>
    <x v="0"/>
    <x v="9"/>
    <x v="0"/>
    <x v="0"/>
    <n v="1"/>
    <n v="39.07"/>
    <x v="0"/>
    <n v="39.07"/>
    <n v="25.69"/>
    <n v="13.38"/>
    <s v="Cash"/>
    <s v="Yes"/>
  </r>
  <r>
    <s v="ORD-000336"/>
    <x v="274"/>
    <x v="3"/>
    <x v="2"/>
    <x v="5"/>
    <x v="1"/>
    <x v="1"/>
    <n v="1"/>
    <n v="51.41"/>
    <x v="5"/>
    <n v="48.84"/>
    <n v="34.29"/>
    <n v="14.55"/>
    <s v="Card"/>
    <s v="No"/>
  </r>
  <r>
    <s v="ORD-000337"/>
    <x v="275"/>
    <x v="3"/>
    <x v="0"/>
    <x v="3"/>
    <x v="2"/>
    <x v="0"/>
    <n v="1"/>
    <n v="72.760000000000005"/>
    <x v="1"/>
    <n v="65.48"/>
    <n v="39.6"/>
    <n v="25.88"/>
    <s v="Cash"/>
    <s v="No"/>
  </r>
  <r>
    <s v="ORD-000338"/>
    <x v="183"/>
    <x v="0"/>
    <x v="0"/>
    <x v="3"/>
    <x v="1"/>
    <x v="0"/>
    <n v="1"/>
    <n v="74.75"/>
    <x v="5"/>
    <n v="71.010000000000005"/>
    <n v="48.29"/>
    <n v="22.72"/>
    <s v="Bank Transfer"/>
    <s v="No"/>
  </r>
  <r>
    <s v="ORD-000339"/>
    <x v="97"/>
    <x v="3"/>
    <x v="1"/>
    <x v="4"/>
    <x v="2"/>
    <x v="2"/>
    <n v="4"/>
    <n v="61.98"/>
    <x v="0"/>
    <n v="247.92"/>
    <n v="174.76"/>
    <n v="73.16"/>
    <s v="UPI"/>
    <s v="No"/>
  </r>
  <r>
    <s v="ORD-000340"/>
    <x v="276"/>
    <x v="4"/>
    <x v="3"/>
    <x v="10"/>
    <x v="1"/>
    <x v="0"/>
    <n v="3"/>
    <n v="37.97"/>
    <x v="0"/>
    <n v="113.91"/>
    <n v="82.5"/>
    <n v="31.41"/>
    <s v="UPI"/>
    <s v="No"/>
  </r>
  <r>
    <s v="ORD-000341"/>
    <x v="277"/>
    <x v="4"/>
    <x v="1"/>
    <x v="2"/>
    <x v="1"/>
    <x v="0"/>
    <n v="1"/>
    <n v="153.82"/>
    <x v="0"/>
    <n v="153.82"/>
    <n v="87.11"/>
    <n v="66.709999999999994"/>
    <s v="UPI"/>
    <s v="No"/>
  </r>
  <r>
    <s v="ORD-000342"/>
    <x v="278"/>
    <x v="1"/>
    <x v="0"/>
    <x v="3"/>
    <x v="2"/>
    <x v="0"/>
    <n v="2"/>
    <n v="75.260000000000005"/>
    <x v="1"/>
    <n v="135.47"/>
    <n v="104.63"/>
    <n v="30.84"/>
    <s v="Card"/>
    <s v="No"/>
  </r>
  <r>
    <s v="ORD-000343"/>
    <x v="255"/>
    <x v="0"/>
    <x v="1"/>
    <x v="1"/>
    <x v="2"/>
    <x v="0"/>
    <n v="5"/>
    <n v="76.92"/>
    <x v="0"/>
    <n v="384.6"/>
    <n v="226.17"/>
    <n v="158.43"/>
    <s v="UPI"/>
    <s v="No"/>
  </r>
  <r>
    <s v="ORD-000344"/>
    <x v="279"/>
    <x v="1"/>
    <x v="2"/>
    <x v="11"/>
    <x v="0"/>
    <x v="2"/>
    <n v="2"/>
    <n v="88.78"/>
    <x v="5"/>
    <n v="168.68"/>
    <n v="98.82"/>
    <n v="69.86"/>
    <s v="UPI"/>
    <s v="No"/>
  </r>
  <r>
    <s v="ORD-000345"/>
    <x v="101"/>
    <x v="3"/>
    <x v="1"/>
    <x v="2"/>
    <x v="2"/>
    <x v="0"/>
    <n v="1"/>
    <n v="147.96"/>
    <x v="0"/>
    <n v="147.96"/>
    <n v="95.91"/>
    <n v="52.05"/>
    <s v="UPI"/>
    <s v="No"/>
  </r>
  <r>
    <s v="ORD-000346"/>
    <x v="179"/>
    <x v="2"/>
    <x v="1"/>
    <x v="2"/>
    <x v="1"/>
    <x v="2"/>
    <n v="2"/>
    <n v="151.36000000000001"/>
    <x v="5"/>
    <n v="287.58"/>
    <n v="208.08"/>
    <n v="79.5"/>
    <s v="Card"/>
    <s v="No"/>
  </r>
  <r>
    <s v="ORD-000347"/>
    <x v="280"/>
    <x v="1"/>
    <x v="0"/>
    <x v="9"/>
    <x v="2"/>
    <x v="1"/>
    <n v="1"/>
    <n v="41.82"/>
    <x v="2"/>
    <n v="31.37"/>
    <n v="27.5"/>
    <n v="3.87"/>
    <s v="UPI"/>
    <s v="No"/>
  </r>
  <r>
    <s v="ORD-000348"/>
    <x v="0"/>
    <x v="1"/>
    <x v="3"/>
    <x v="7"/>
    <x v="1"/>
    <x v="0"/>
    <n v="2"/>
    <n v="118.01"/>
    <x v="1"/>
    <n v="212.42"/>
    <n v="124.25"/>
    <n v="88.17"/>
    <s v="Wallet"/>
    <s v="No"/>
  </r>
  <r>
    <s v="ORD-000349"/>
    <x v="281"/>
    <x v="3"/>
    <x v="1"/>
    <x v="2"/>
    <x v="2"/>
    <x v="0"/>
    <n v="2"/>
    <n v="160.88"/>
    <x v="0"/>
    <n v="321.76"/>
    <n v="227.79"/>
    <n v="93.97"/>
    <s v="Card"/>
    <s v="No"/>
  </r>
  <r>
    <s v="ORD-000350"/>
    <x v="282"/>
    <x v="4"/>
    <x v="2"/>
    <x v="11"/>
    <x v="2"/>
    <x v="2"/>
    <n v="2"/>
    <n v="96.58"/>
    <x v="0"/>
    <n v="193.16"/>
    <n v="127.7"/>
    <n v="65.459999999999994"/>
    <s v="Cash"/>
    <s v="No"/>
  </r>
  <r>
    <s v="ORD-000351"/>
    <x v="283"/>
    <x v="1"/>
    <x v="3"/>
    <x v="8"/>
    <x v="1"/>
    <x v="1"/>
    <n v="2"/>
    <n v="96.02"/>
    <x v="5"/>
    <n v="182.44"/>
    <n v="103.96"/>
    <n v="78.48"/>
    <s v="UPI"/>
    <s v="No"/>
  </r>
  <r>
    <s v="ORD-000352"/>
    <x v="52"/>
    <x v="0"/>
    <x v="1"/>
    <x v="1"/>
    <x v="1"/>
    <x v="0"/>
    <n v="2"/>
    <n v="86.35"/>
    <x v="3"/>
    <n v="146.79"/>
    <n v="94.53"/>
    <n v="52.26"/>
    <s v="Bank Transfer"/>
    <s v="No"/>
  </r>
  <r>
    <s v="ORD-000353"/>
    <x v="284"/>
    <x v="2"/>
    <x v="2"/>
    <x v="5"/>
    <x v="1"/>
    <x v="1"/>
    <n v="2"/>
    <n v="58.81"/>
    <x v="4"/>
    <n v="94.1"/>
    <n v="85"/>
    <n v="9.1"/>
    <s v="UPI"/>
    <s v="No"/>
  </r>
  <r>
    <s v="ORD-000354"/>
    <x v="285"/>
    <x v="4"/>
    <x v="3"/>
    <x v="8"/>
    <x v="2"/>
    <x v="0"/>
    <n v="6"/>
    <n v="96.48"/>
    <x v="3"/>
    <n v="492.05"/>
    <n v="359.29"/>
    <n v="132.76"/>
    <s v="Bank Transfer"/>
    <s v="No"/>
  </r>
  <r>
    <s v="ORD-000355"/>
    <x v="31"/>
    <x v="3"/>
    <x v="3"/>
    <x v="7"/>
    <x v="2"/>
    <x v="0"/>
    <n v="2"/>
    <n v="118.17"/>
    <x v="0"/>
    <n v="236.34"/>
    <n v="138.07"/>
    <n v="98.27"/>
    <s v="Wallet"/>
    <s v="No"/>
  </r>
  <r>
    <s v="ORD-000356"/>
    <x v="286"/>
    <x v="2"/>
    <x v="1"/>
    <x v="1"/>
    <x v="1"/>
    <x v="1"/>
    <n v="1"/>
    <n v="74"/>
    <x v="3"/>
    <n v="62.9"/>
    <n v="55.64"/>
    <n v="7.26"/>
    <s v="Bank Transfer"/>
    <s v="No"/>
  </r>
  <r>
    <s v="ORD-000357"/>
    <x v="287"/>
    <x v="4"/>
    <x v="3"/>
    <x v="8"/>
    <x v="1"/>
    <x v="2"/>
    <n v="4"/>
    <n v="82.63"/>
    <x v="3"/>
    <n v="280.94"/>
    <n v="221.23"/>
    <n v="59.71"/>
    <s v="UPI"/>
    <s v="No"/>
  </r>
  <r>
    <s v="ORD-000358"/>
    <x v="177"/>
    <x v="3"/>
    <x v="3"/>
    <x v="10"/>
    <x v="2"/>
    <x v="1"/>
    <n v="2"/>
    <n v="41.32"/>
    <x v="0"/>
    <n v="82.64"/>
    <n v="58.29"/>
    <n v="24.35"/>
    <s v="UPI"/>
    <s v="No"/>
  </r>
  <r>
    <s v="ORD-000359"/>
    <x v="141"/>
    <x v="1"/>
    <x v="0"/>
    <x v="9"/>
    <x v="1"/>
    <x v="0"/>
    <n v="1"/>
    <n v="44.21"/>
    <x v="1"/>
    <n v="39.79"/>
    <n v="30.27"/>
    <n v="9.52"/>
    <s v="Card"/>
    <s v="No"/>
  </r>
  <r>
    <s v="ORD-000360"/>
    <x v="246"/>
    <x v="2"/>
    <x v="1"/>
    <x v="4"/>
    <x v="2"/>
    <x v="0"/>
    <n v="1"/>
    <n v="56.54"/>
    <x v="3"/>
    <n v="48.06"/>
    <n v="39.81"/>
    <n v="8.25"/>
    <s v="Cash"/>
    <s v="Yes"/>
  </r>
  <r>
    <s v="ORD-000361"/>
    <x v="288"/>
    <x v="1"/>
    <x v="0"/>
    <x v="9"/>
    <x v="1"/>
    <x v="0"/>
    <n v="4"/>
    <n v="45.83"/>
    <x v="0"/>
    <n v="183.32"/>
    <n v="131.34"/>
    <n v="51.98"/>
    <s v="UPI"/>
    <s v="No"/>
  </r>
  <r>
    <s v="ORD-000362"/>
    <x v="289"/>
    <x v="2"/>
    <x v="3"/>
    <x v="7"/>
    <x v="0"/>
    <x v="2"/>
    <n v="3"/>
    <n v="111.95"/>
    <x v="1"/>
    <n v="302.27"/>
    <n v="198.62"/>
    <n v="103.65"/>
    <s v="Card"/>
    <s v="No"/>
  </r>
  <r>
    <s v="ORD-000363"/>
    <x v="194"/>
    <x v="3"/>
    <x v="0"/>
    <x v="0"/>
    <x v="2"/>
    <x v="0"/>
    <n v="2"/>
    <n v="141.1"/>
    <x v="1"/>
    <n v="253.98"/>
    <n v="209.47"/>
    <n v="44.51"/>
    <s v="Cash"/>
    <s v="No"/>
  </r>
  <r>
    <s v="ORD-000364"/>
    <x v="290"/>
    <x v="2"/>
    <x v="1"/>
    <x v="2"/>
    <x v="2"/>
    <x v="0"/>
    <n v="1"/>
    <n v="156.74"/>
    <x v="5"/>
    <n v="148.9"/>
    <n v="115.35"/>
    <n v="33.549999999999997"/>
    <s v="Card"/>
    <s v="No"/>
  </r>
  <r>
    <s v="ORD-000365"/>
    <x v="291"/>
    <x v="0"/>
    <x v="2"/>
    <x v="6"/>
    <x v="1"/>
    <x v="0"/>
    <n v="5"/>
    <n v="30.52"/>
    <x v="0"/>
    <n v="152.6"/>
    <n v="92.46"/>
    <n v="60.14"/>
    <s v="UPI"/>
    <s v="No"/>
  </r>
  <r>
    <s v="ORD-000366"/>
    <x v="292"/>
    <x v="4"/>
    <x v="1"/>
    <x v="1"/>
    <x v="1"/>
    <x v="0"/>
    <n v="1"/>
    <n v="86.84"/>
    <x v="3"/>
    <n v="73.81"/>
    <n v="58.31"/>
    <n v="15.5"/>
    <s v="Card"/>
    <s v="No"/>
  </r>
  <r>
    <s v="ORD-000367"/>
    <x v="293"/>
    <x v="0"/>
    <x v="0"/>
    <x v="3"/>
    <x v="1"/>
    <x v="0"/>
    <n v="1"/>
    <n v="75.97"/>
    <x v="0"/>
    <n v="75.97"/>
    <n v="40.92"/>
    <n v="35.049999999999997"/>
    <s v="Wallet"/>
    <s v="No"/>
  </r>
  <r>
    <s v="ORD-000368"/>
    <x v="294"/>
    <x v="3"/>
    <x v="2"/>
    <x v="5"/>
    <x v="1"/>
    <x v="0"/>
    <n v="2"/>
    <n v="56.8"/>
    <x v="3"/>
    <n v="96.56"/>
    <n v="66.25"/>
    <n v="30.31"/>
    <s v="Card"/>
    <s v="No"/>
  </r>
  <r>
    <s v="ORD-000369"/>
    <x v="295"/>
    <x v="1"/>
    <x v="0"/>
    <x v="0"/>
    <x v="2"/>
    <x v="2"/>
    <n v="1"/>
    <n v="139.68"/>
    <x v="4"/>
    <n v="111.74"/>
    <n v="93.85"/>
    <n v="17.89"/>
    <s v="Card"/>
    <s v="No"/>
  </r>
  <r>
    <s v="ORD-000370"/>
    <x v="296"/>
    <x v="2"/>
    <x v="2"/>
    <x v="6"/>
    <x v="2"/>
    <x v="0"/>
    <n v="1"/>
    <n v="32.68"/>
    <x v="3"/>
    <n v="27.78"/>
    <n v="24.38"/>
    <n v="3.4"/>
    <s v="Card"/>
    <s v="No"/>
  </r>
  <r>
    <s v="ORD-000371"/>
    <x v="297"/>
    <x v="1"/>
    <x v="1"/>
    <x v="1"/>
    <x v="1"/>
    <x v="0"/>
    <n v="4"/>
    <n v="74.7"/>
    <x v="1"/>
    <n v="268.92"/>
    <n v="193.54"/>
    <n v="75.38"/>
    <s v="UPI"/>
    <s v="No"/>
  </r>
  <r>
    <s v="ORD-000372"/>
    <x v="298"/>
    <x v="3"/>
    <x v="0"/>
    <x v="9"/>
    <x v="0"/>
    <x v="0"/>
    <n v="4"/>
    <n v="39.479999999999997"/>
    <x v="1"/>
    <n v="142.13"/>
    <n v="103.84"/>
    <n v="38.29"/>
    <s v="UPI"/>
    <s v="No"/>
  </r>
  <r>
    <s v="ORD-000373"/>
    <x v="299"/>
    <x v="3"/>
    <x v="0"/>
    <x v="0"/>
    <x v="1"/>
    <x v="0"/>
    <n v="1"/>
    <n v="129.35"/>
    <x v="3"/>
    <n v="109.95"/>
    <n v="77.790000000000006"/>
    <n v="32.159999999999997"/>
    <s v="Bank Transfer"/>
    <s v="No"/>
  </r>
  <r>
    <s v="ORD-000374"/>
    <x v="60"/>
    <x v="1"/>
    <x v="1"/>
    <x v="2"/>
    <x v="1"/>
    <x v="0"/>
    <n v="2"/>
    <n v="140.19"/>
    <x v="1"/>
    <n v="252.34"/>
    <n v="202.66"/>
    <n v="49.68"/>
    <s v="Card"/>
    <s v="No"/>
  </r>
  <r>
    <s v="ORD-000375"/>
    <x v="300"/>
    <x v="3"/>
    <x v="3"/>
    <x v="10"/>
    <x v="2"/>
    <x v="0"/>
    <n v="5"/>
    <n v="39.61"/>
    <x v="3"/>
    <n v="168.34"/>
    <n v="146.51"/>
    <n v="21.83"/>
    <s v="Card"/>
    <s v="No"/>
  </r>
  <r>
    <s v="ORD-000376"/>
    <x v="301"/>
    <x v="4"/>
    <x v="1"/>
    <x v="4"/>
    <x v="2"/>
    <x v="0"/>
    <n v="2"/>
    <n v="56.63"/>
    <x v="5"/>
    <n v="107.6"/>
    <n v="60.88"/>
    <n v="46.72"/>
    <s v="UPI"/>
    <s v="No"/>
  </r>
  <r>
    <s v="ORD-000377"/>
    <x v="302"/>
    <x v="2"/>
    <x v="0"/>
    <x v="9"/>
    <x v="2"/>
    <x v="0"/>
    <n v="4"/>
    <n v="44.13"/>
    <x v="0"/>
    <n v="176.52"/>
    <n v="121.81"/>
    <n v="54.71"/>
    <s v="UPI"/>
    <s v="No"/>
  </r>
  <r>
    <s v="ORD-000378"/>
    <x v="94"/>
    <x v="2"/>
    <x v="1"/>
    <x v="1"/>
    <x v="1"/>
    <x v="0"/>
    <n v="4"/>
    <n v="75.75"/>
    <x v="2"/>
    <n v="227.25"/>
    <n v="192.82"/>
    <n v="34.43"/>
    <s v="Bank Transfer"/>
    <s v="No"/>
  </r>
  <r>
    <s v="ORD-000379"/>
    <x v="72"/>
    <x v="2"/>
    <x v="2"/>
    <x v="11"/>
    <x v="0"/>
    <x v="2"/>
    <n v="1"/>
    <n v="87.66"/>
    <x v="0"/>
    <n v="87.66"/>
    <n v="63.1"/>
    <n v="24.56"/>
    <s v="Cash"/>
    <s v="No"/>
  </r>
  <r>
    <s v="ORD-000380"/>
    <x v="303"/>
    <x v="1"/>
    <x v="2"/>
    <x v="5"/>
    <x v="0"/>
    <x v="0"/>
    <n v="2"/>
    <n v="57.05"/>
    <x v="1"/>
    <n v="102.69"/>
    <n v="67.52"/>
    <n v="35.17"/>
    <s v="Cash"/>
    <s v="No"/>
  </r>
  <r>
    <s v="ORD-000381"/>
    <x v="76"/>
    <x v="1"/>
    <x v="3"/>
    <x v="10"/>
    <x v="2"/>
    <x v="0"/>
    <n v="3"/>
    <n v="39.090000000000003"/>
    <x v="0"/>
    <n v="117.27"/>
    <n v="80.72"/>
    <n v="36.549999999999997"/>
    <s v="UPI"/>
    <s v="No"/>
  </r>
  <r>
    <s v="ORD-000382"/>
    <x v="202"/>
    <x v="4"/>
    <x v="0"/>
    <x v="0"/>
    <x v="2"/>
    <x v="0"/>
    <n v="1"/>
    <n v="128.74"/>
    <x v="1"/>
    <n v="115.87"/>
    <n v="80.290000000000006"/>
    <n v="35.58"/>
    <s v="Card"/>
    <s v="No"/>
  </r>
  <r>
    <s v="ORD-000383"/>
    <x v="146"/>
    <x v="0"/>
    <x v="2"/>
    <x v="6"/>
    <x v="2"/>
    <x v="0"/>
    <n v="4"/>
    <n v="34.68"/>
    <x v="0"/>
    <n v="138.72"/>
    <n v="92.36"/>
    <n v="46.36"/>
    <s v="Card"/>
    <s v="No"/>
  </r>
  <r>
    <s v="ORD-000384"/>
    <x v="304"/>
    <x v="0"/>
    <x v="0"/>
    <x v="9"/>
    <x v="1"/>
    <x v="1"/>
    <n v="1"/>
    <n v="40.32"/>
    <x v="5"/>
    <n v="38.299999999999997"/>
    <n v="24.58"/>
    <n v="13.72"/>
    <s v="Bank Transfer"/>
    <s v="No"/>
  </r>
  <r>
    <s v="ORD-000385"/>
    <x v="305"/>
    <x v="3"/>
    <x v="3"/>
    <x v="8"/>
    <x v="0"/>
    <x v="1"/>
    <n v="3"/>
    <n v="97.16"/>
    <x v="4"/>
    <n v="233.18"/>
    <n v="177.23"/>
    <n v="55.95"/>
    <s v="Card"/>
    <s v="No"/>
  </r>
  <r>
    <s v="ORD-000386"/>
    <x v="306"/>
    <x v="4"/>
    <x v="0"/>
    <x v="9"/>
    <x v="1"/>
    <x v="0"/>
    <n v="3"/>
    <n v="41.54"/>
    <x v="0"/>
    <n v="124.62"/>
    <n v="77.31"/>
    <n v="47.31"/>
    <s v="Card"/>
    <s v="No"/>
  </r>
  <r>
    <s v="ORD-000387"/>
    <x v="307"/>
    <x v="1"/>
    <x v="3"/>
    <x v="8"/>
    <x v="0"/>
    <x v="0"/>
    <n v="3"/>
    <n v="88.98"/>
    <x v="4"/>
    <n v="213.55"/>
    <n v="141.69999999999999"/>
    <n v="71.849999999999994"/>
    <s v="Card"/>
    <s v="No"/>
  </r>
  <r>
    <s v="ORD-000388"/>
    <x v="86"/>
    <x v="0"/>
    <x v="3"/>
    <x v="10"/>
    <x v="1"/>
    <x v="0"/>
    <n v="2"/>
    <n v="41.43"/>
    <x v="1"/>
    <n v="74.569999999999993"/>
    <n v="46.18"/>
    <n v="28.39"/>
    <s v="UPI"/>
    <s v="No"/>
  </r>
  <r>
    <s v="ORD-000389"/>
    <x v="308"/>
    <x v="2"/>
    <x v="3"/>
    <x v="8"/>
    <x v="2"/>
    <x v="0"/>
    <n v="2"/>
    <n v="84.36"/>
    <x v="1"/>
    <n v="151.85"/>
    <n v="119.02"/>
    <n v="32.83"/>
    <s v="Card"/>
    <s v="No"/>
  </r>
  <r>
    <s v="ORD-000390"/>
    <x v="137"/>
    <x v="4"/>
    <x v="1"/>
    <x v="1"/>
    <x v="1"/>
    <x v="0"/>
    <n v="2"/>
    <n v="77.53"/>
    <x v="0"/>
    <n v="155.06"/>
    <n v="88.71"/>
    <n v="66.349999999999994"/>
    <s v="Cash"/>
    <s v="No"/>
  </r>
  <r>
    <s v="ORD-000391"/>
    <x v="309"/>
    <x v="2"/>
    <x v="1"/>
    <x v="2"/>
    <x v="2"/>
    <x v="2"/>
    <n v="2"/>
    <n v="141.22999999999999"/>
    <x v="0"/>
    <n v="282.45999999999998"/>
    <n v="153.81"/>
    <n v="128.65"/>
    <s v="UPI"/>
    <s v="No"/>
  </r>
  <r>
    <s v="ORD-000392"/>
    <x v="310"/>
    <x v="3"/>
    <x v="0"/>
    <x v="9"/>
    <x v="0"/>
    <x v="0"/>
    <n v="1"/>
    <n v="45.92"/>
    <x v="5"/>
    <n v="43.62"/>
    <n v="32.1"/>
    <n v="11.52"/>
    <s v="UPI"/>
    <s v="No"/>
  </r>
  <r>
    <s v="ORD-000393"/>
    <x v="311"/>
    <x v="3"/>
    <x v="1"/>
    <x v="2"/>
    <x v="1"/>
    <x v="0"/>
    <n v="3"/>
    <n v="157.93"/>
    <x v="1"/>
    <n v="426.41"/>
    <n v="359.34"/>
    <n v="67.069999999999993"/>
    <s v="Wallet"/>
    <s v="No"/>
  </r>
  <r>
    <s v="ORD-000394"/>
    <x v="312"/>
    <x v="0"/>
    <x v="1"/>
    <x v="2"/>
    <x v="0"/>
    <x v="0"/>
    <n v="2"/>
    <n v="154.72"/>
    <x v="1"/>
    <n v="278.5"/>
    <n v="195.7"/>
    <n v="82.8"/>
    <s v="UPI"/>
    <s v="No"/>
  </r>
  <r>
    <s v="ORD-000395"/>
    <x v="115"/>
    <x v="3"/>
    <x v="2"/>
    <x v="6"/>
    <x v="2"/>
    <x v="0"/>
    <n v="1"/>
    <n v="31.43"/>
    <x v="2"/>
    <n v="23.57"/>
    <n v="19.98"/>
    <n v="3.59"/>
    <s v="Wallet"/>
    <s v="No"/>
  </r>
  <r>
    <s v="ORD-000396"/>
    <x v="313"/>
    <x v="3"/>
    <x v="0"/>
    <x v="3"/>
    <x v="0"/>
    <x v="0"/>
    <n v="1"/>
    <n v="74.11"/>
    <x v="5"/>
    <n v="70.400000000000006"/>
    <n v="52.67"/>
    <n v="17.73"/>
    <s v="Cash"/>
    <s v="No"/>
  </r>
  <r>
    <s v="ORD-000397"/>
    <x v="57"/>
    <x v="2"/>
    <x v="2"/>
    <x v="11"/>
    <x v="1"/>
    <x v="2"/>
    <n v="1"/>
    <n v="95.01"/>
    <x v="1"/>
    <n v="85.51"/>
    <n v="67.45"/>
    <n v="18.059999999999999"/>
    <s v="Wallet"/>
    <s v="No"/>
  </r>
  <r>
    <s v="ORD-000398"/>
    <x v="274"/>
    <x v="4"/>
    <x v="3"/>
    <x v="7"/>
    <x v="1"/>
    <x v="2"/>
    <n v="3"/>
    <n v="126.85"/>
    <x v="4"/>
    <n v="304.44"/>
    <n v="267.41000000000003"/>
    <n v="37.03"/>
    <s v="Card"/>
    <s v="No"/>
  </r>
  <r>
    <s v="ORD-000399"/>
    <x v="314"/>
    <x v="0"/>
    <x v="0"/>
    <x v="0"/>
    <x v="2"/>
    <x v="0"/>
    <n v="2"/>
    <n v="119.99"/>
    <x v="5"/>
    <n v="227.98"/>
    <n v="156.62"/>
    <n v="71.36"/>
    <s v="Card"/>
    <s v="No"/>
  </r>
  <r>
    <s v="ORD-000400"/>
    <x v="53"/>
    <x v="2"/>
    <x v="3"/>
    <x v="10"/>
    <x v="2"/>
    <x v="2"/>
    <n v="1"/>
    <n v="38.57"/>
    <x v="2"/>
    <n v="28.93"/>
    <n v="25.4"/>
    <n v="3.53"/>
    <s v="Card"/>
    <s v="No"/>
  </r>
  <r>
    <s v="ORD-000401"/>
    <x v="315"/>
    <x v="3"/>
    <x v="3"/>
    <x v="8"/>
    <x v="2"/>
    <x v="0"/>
    <n v="1"/>
    <n v="94"/>
    <x v="3"/>
    <n v="79.900000000000006"/>
    <n v="52.35"/>
    <n v="27.55"/>
    <s v="Wallet"/>
    <s v="No"/>
  </r>
  <r>
    <s v="ORD-000402"/>
    <x v="271"/>
    <x v="4"/>
    <x v="1"/>
    <x v="1"/>
    <x v="1"/>
    <x v="0"/>
    <n v="1"/>
    <n v="81.98"/>
    <x v="1"/>
    <n v="73.78"/>
    <n v="55.26"/>
    <n v="18.52"/>
    <s v="Wallet"/>
    <s v="No"/>
  </r>
  <r>
    <s v="ORD-000403"/>
    <x v="85"/>
    <x v="4"/>
    <x v="1"/>
    <x v="1"/>
    <x v="1"/>
    <x v="0"/>
    <n v="1"/>
    <n v="85.34"/>
    <x v="1"/>
    <n v="76.81"/>
    <n v="51.11"/>
    <n v="25.7"/>
    <s v="Wallet"/>
    <s v="No"/>
  </r>
  <r>
    <s v="ORD-000404"/>
    <x v="160"/>
    <x v="3"/>
    <x v="2"/>
    <x v="5"/>
    <x v="0"/>
    <x v="0"/>
    <n v="1"/>
    <n v="58.63"/>
    <x v="5"/>
    <n v="55.7"/>
    <n v="30.73"/>
    <n v="24.97"/>
    <s v="Card"/>
    <s v="No"/>
  </r>
  <r>
    <s v="ORD-000405"/>
    <x v="316"/>
    <x v="1"/>
    <x v="3"/>
    <x v="8"/>
    <x v="2"/>
    <x v="1"/>
    <n v="3"/>
    <n v="82.73"/>
    <x v="5"/>
    <n v="235.78"/>
    <n v="162.52000000000001"/>
    <n v="73.260000000000005"/>
    <s v="Card"/>
    <s v="No"/>
  </r>
  <r>
    <s v="ORD-000406"/>
    <x v="317"/>
    <x v="2"/>
    <x v="0"/>
    <x v="9"/>
    <x v="1"/>
    <x v="0"/>
    <n v="3"/>
    <n v="45.26"/>
    <x v="4"/>
    <n v="108.62"/>
    <n v="78.760000000000005"/>
    <n v="29.86"/>
    <s v="Card"/>
    <s v="No"/>
  </r>
  <r>
    <s v="ORD-000407"/>
    <x v="318"/>
    <x v="2"/>
    <x v="1"/>
    <x v="1"/>
    <x v="0"/>
    <x v="2"/>
    <n v="3"/>
    <n v="84.15"/>
    <x v="1"/>
    <n v="227.21"/>
    <n v="145.69"/>
    <n v="81.52"/>
    <s v="Cash"/>
    <s v="No"/>
  </r>
  <r>
    <s v="ORD-000408"/>
    <x v="319"/>
    <x v="2"/>
    <x v="1"/>
    <x v="2"/>
    <x v="0"/>
    <x v="0"/>
    <n v="3"/>
    <n v="144.97999999999999"/>
    <x v="0"/>
    <n v="434.94"/>
    <n v="256.95999999999998"/>
    <n v="177.98"/>
    <s v="Card"/>
    <s v="No"/>
  </r>
  <r>
    <s v="ORD-000409"/>
    <x v="215"/>
    <x v="4"/>
    <x v="1"/>
    <x v="4"/>
    <x v="0"/>
    <x v="0"/>
    <n v="5"/>
    <n v="61.25"/>
    <x v="1"/>
    <n v="275.62"/>
    <n v="200.58"/>
    <n v="75.040000000000006"/>
    <s v="Card"/>
    <s v="No"/>
  </r>
  <r>
    <s v="ORD-000410"/>
    <x v="320"/>
    <x v="3"/>
    <x v="1"/>
    <x v="2"/>
    <x v="2"/>
    <x v="0"/>
    <n v="6"/>
    <n v="148.1"/>
    <x v="0"/>
    <n v="888.6"/>
    <n v="533.54"/>
    <n v="355.06"/>
    <s v="Wallet"/>
    <s v="No"/>
  </r>
  <r>
    <s v="ORD-000411"/>
    <x v="160"/>
    <x v="1"/>
    <x v="1"/>
    <x v="2"/>
    <x v="1"/>
    <x v="0"/>
    <n v="4"/>
    <n v="159.52000000000001"/>
    <x v="5"/>
    <n v="606.17999999999995"/>
    <n v="457.69"/>
    <n v="148.49"/>
    <s v="Card"/>
    <s v="No"/>
  </r>
  <r>
    <s v="ORD-000412"/>
    <x v="142"/>
    <x v="1"/>
    <x v="3"/>
    <x v="7"/>
    <x v="2"/>
    <x v="1"/>
    <n v="1"/>
    <n v="126.83"/>
    <x v="1"/>
    <n v="114.15"/>
    <n v="78.819999999999993"/>
    <n v="35.33"/>
    <s v="Bank Transfer"/>
    <s v="No"/>
  </r>
  <r>
    <s v="ORD-000413"/>
    <x v="173"/>
    <x v="0"/>
    <x v="2"/>
    <x v="6"/>
    <x v="1"/>
    <x v="0"/>
    <n v="4"/>
    <n v="30.3"/>
    <x v="0"/>
    <n v="121.2"/>
    <n v="82.52"/>
    <n v="38.68"/>
    <s v="UPI"/>
    <s v="No"/>
  </r>
  <r>
    <s v="ORD-000414"/>
    <x v="321"/>
    <x v="2"/>
    <x v="0"/>
    <x v="3"/>
    <x v="1"/>
    <x v="0"/>
    <n v="1"/>
    <n v="68.38"/>
    <x v="4"/>
    <n v="54.7"/>
    <n v="36.17"/>
    <n v="18.53"/>
    <s v="UPI"/>
    <s v="Yes"/>
  </r>
  <r>
    <s v="ORD-000415"/>
    <x v="230"/>
    <x v="2"/>
    <x v="0"/>
    <x v="3"/>
    <x v="1"/>
    <x v="0"/>
    <n v="1"/>
    <n v="70.62"/>
    <x v="0"/>
    <n v="70.62"/>
    <n v="45.17"/>
    <n v="25.45"/>
    <s v="UPI"/>
    <s v="No"/>
  </r>
  <r>
    <s v="ORD-000416"/>
    <x v="322"/>
    <x v="0"/>
    <x v="3"/>
    <x v="7"/>
    <x v="2"/>
    <x v="0"/>
    <n v="3"/>
    <n v="120.82"/>
    <x v="5"/>
    <n v="344.34"/>
    <n v="262.93"/>
    <n v="81.41"/>
    <s v="Wallet"/>
    <s v="No"/>
  </r>
  <r>
    <s v="ORD-000417"/>
    <x v="75"/>
    <x v="2"/>
    <x v="1"/>
    <x v="2"/>
    <x v="2"/>
    <x v="1"/>
    <n v="3"/>
    <n v="160.44999999999999"/>
    <x v="0"/>
    <n v="481.35"/>
    <n v="345.75"/>
    <n v="135.6"/>
    <s v="Card"/>
    <s v="No"/>
  </r>
  <r>
    <s v="ORD-000418"/>
    <x v="323"/>
    <x v="2"/>
    <x v="1"/>
    <x v="1"/>
    <x v="1"/>
    <x v="0"/>
    <n v="1"/>
    <n v="82.73"/>
    <x v="0"/>
    <n v="82.73"/>
    <n v="58.47"/>
    <n v="24.26"/>
    <s v="UPI"/>
    <s v="No"/>
  </r>
  <r>
    <s v="ORD-000419"/>
    <x v="324"/>
    <x v="2"/>
    <x v="1"/>
    <x v="1"/>
    <x v="2"/>
    <x v="0"/>
    <n v="1"/>
    <n v="75.63"/>
    <x v="5"/>
    <n v="71.849999999999994"/>
    <n v="43.63"/>
    <n v="28.22"/>
    <s v="Card"/>
    <s v="No"/>
  </r>
  <r>
    <s v="ORD-000420"/>
    <x v="185"/>
    <x v="4"/>
    <x v="0"/>
    <x v="0"/>
    <x v="1"/>
    <x v="2"/>
    <n v="2"/>
    <n v="122.12"/>
    <x v="0"/>
    <n v="244.24"/>
    <n v="130.79"/>
    <n v="113.45"/>
    <s v="Wallet"/>
    <s v="No"/>
  </r>
  <r>
    <s v="ORD-000421"/>
    <x v="16"/>
    <x v="4"/>
    <x v="0"/>
    <x v="0"/>
    <x v="1"/>
    <x v="1"/>
    <n v="2"/>
    <n v="129.49"/>
    <x v="4"/>
    <n v="207.18"/>
    <n v="143.94999999999999"/>
    <n v="63.23"/>
    <s v="Wallet"/>
    <s v="No"/>
  </r>
  <r>
    <s v="ORD-000422"/>
    <x v="13"/>
    <x v="2"/>
    <x v="0"/>
    <x v="0"/>
    <x v="2"/>
    <x v="1"/>
    <n v="5"/>
    <n v="130.83000000000001"/>
    <x v="0"/>
    <n v="654.15"/>
    <n v="421.33"/>
    <n v="232.82"/>
    <s v="UPI"/>
    <s v="No"/>
  </r>
  <r>
    <s v="ORD-000423"/>
    <x v="325"/>
    <x v="2"/>
    <x v="1"/>
    <x v="4"/>
    <x v="1"/>
    <x v="0"/>
    <n v="5"/>
    <n v="60.72"/>
    <x v="5"/>
    <n v="288.42"/>
    <n v="161.63999999999999"/>
    <n v="126.78"/>
    <s v="Cash"/>
    <s v="No"/>
  </r>
  <r>
    <s v="ORD-000424"/>
    <x v="326"/>
    <x v="0"/>
    <x v="2"/>
    <x v="11"/>
    <x v="2"/>
    <x v="0"/>
    <n v="4"/>
    <n v="100.69"/>
    <x v="0"/>
    <n v="402.76"/>
    <n v="213.65"/>
    <n v="189.11"/>
    <s v="Wallet"/>
    <s v="No"/>
  </r>
  <r>
    <s v="ORD-000425"/>
    <x v="124"/>
    <x v="2"/>
    <x v="1"/>
    <x v="2"/>
    <x v="2"/>
    <x v="1"/>
    <n v="2"/>
    <n v="155.47999999999999"/>
    <x v="0"/>
    <n v="310.95999999999998"/>
    <n v="232.91"/>
    <n v="78.05"/>
    <s v="UPI"/>
    <s v="No"/>
  </r>
  <r>
    <s v="ORD-000426"/>
    <x v="154"/>
    <x v="1"/>
    <x v="2"/>
    <x v="5"/>
    <x v="1"/>
    <x v="1"/>
    <n v="3"/>
    <n v="56.93"/>
    <x v="1"/>
    <n v="153.71"/>
    <n v="97.98"/>
    <n v="55.73"/>
    <s v="Bank Transfer"/>
    <s v="No"/>
  </r>
  <r>
    <s v="ORD-000427"/>
    <x v="238"/>
    <x v="0"/>
    <x v="1"/>
    <x v="2"/>
    <x v="1"/>
    <x v="2"/>
    <n v="3"/>
    <n v="138.85"/>
    <x v="5"/>
    <n v="395.72"/>
    <n v="265.83999999999997"/>
    <n v="129.88"/>
    <s v="Card"/>
    <s v="No"/>
  </r>
  <r>
    <s v="ORD-000428"/>
    <x v="327"/>
    <x v="4"/>
    <x v="2"/>
    <x v="5"/>
    <x v="1"/>
    <x v="2"/>
    <n v="3"/>
    <n v="53.82"/>
    <x v="0"/>
    <n v="161.46"/>
    <n v="90.51"/>
    <n v="70.95"/>
    <s v="Cash"/>
    <s v="No"/>
  </r>
  <r>
    <s v="ORD-000429"/>
    <x v="328"/>
    <x v="0"/>
    <x v="1"/>
    <x v="4"/>
    <x v="2"/>
    <x v="1"/>
    <n v="2"/>
    <n v="58.77"/>
    <x v="2"/>
    <n v="88.16"/>
    <n v="81.790000000000006"/>
    <n v="6.37"/>
    <s v="Cash"/>
    <s v="No"/>
  </r>
  <r>
    <s v="ORD-000430"/>
    <x v="329"/>
    <x v="4"/>
    <x v="0"/>
    <x v="3"/>
    <x v="1"/>
    <x v="0"/>
    <n v="2"/>
    <n v="68.91"/>
    <x v="0"/>
    <n v="137.82"/>
    <n v="94.42"/>
    <n v="43.4"/>
    <s v="Wallet"/>
    <s v="Yes"/>
  </r>
  <r>
    <s v="ORD-000431"/>
    <x v="330"/>
    <x v="0"/>
    <x v="0"/>
    <x v="3"/>
    <x v="1"/>
    <x v="0"/>
    <n v="2"/>
    <n v="76.73"/>
    <x v="3"/>
    <n v="130.44"/>
    <n v="92.93"/>
    <n v="37.51"/>
    <s v="Wallet"/>
    <s v="No"/>
  </r>
  <r>
    <s v="ORD-000432"/>
    <x v="331"/>
    <x v="4"/>
    <x v="0"/>
    <x v="3"/>
    <x v="2"/>
    <x v="2"/>
    <n v="3"/>
    <n v="74.97"/>
    <x v="0"/>
    <n v="224.91"/>
    <n v="135.66"/>
    <n v="89.25"/>
    <s v="UPI"/>
    <s v="No"/>
  </r>
  <r>
    <s v="ORD-000433"/>
    <x v="260"/>
    <x v="2"/>
    <x v="1"/>
    <x v="1"/>
    <x v="0"/>
    <x v="1"/>
    <n v="2"/>
    <n v="79.86"/>
    <x v="3"/>
    <n v="135.76"/>
    <n v="85.23"/>
    <n v="50.53"/>
    <s v="UPI"/>
    <s v="No"/>
  </r>
  <r>
    <s v="ORD-000434"/>
    <x v="278"/>
    <x v="4"/>
    <x v="1"/>
    <x v="1"/>
    <x v="2"/>
    <x v="1"/>
    <n v="3"/>
    <n v="76.150000000000006"/>
    <x v="1"/>
    <n v="205.61"/>
    <n v="170.16"/>
    <n v="35.450000000000003"/>
    <s v="Wallet"/>
    <s v="No"/>
  </r>
  <r>
    <s v="ORD-000435"/>
    <x v="332"/>
    <x v="4"/>
    <x v="1"/>
    <x v="4"/>
    <x v="2"/>
    <x v="0"/>
    <n v="1"/>
    <n v="56.01"/>
    <x v="1"/>
    <n v="50.41"/>
    <n v="29.41"/>
    <n v="21"/>
    <s v="Wallet"/>
    <s v="No"/>
  </r>
  <r>
    <s v="ORD-000436"/>
    <x v="285"/>
    <x v="3"/>
    <x v="2"/>
    <x v="6"/>
    <x v="1"/>
    <x v="0"/>
    <n v="3"/>
    <n v="31.52"/>
    <x v="0"/>
    <n v="94.56"/>
    <n v="57.54"/>
    <n v="37.020000000000003"/>
    <s v="Bank Transfer"/>
    <s v="No"/>
  </r>
  <r>
    <s v="ORD-000437"/>
    <x v="333"/>
    <x v="2"/>
    <x v="1"/>
    <x v="4"/>
    <x v="1"/>
    <x v="0"/>
    <n v="2"/>
    <n v="64.83"/>
    <x v="5"/>
    <n v="123.18"/>
    <n v="84.7"/>
    <n v="38.479999999999997"/>
    <s v="Card"/>
    <s v="Yes"/>
  </r>
  <r>
    <s v="ORD-000438"/>
    <x v="192"/>
    <x v="4"/>
    <x v="2"/>
    <x v="5"/>
    <x v="0"/>
    <x v="1"/>
    <n v="2"/>
    <n v="54.2"/>
    <x v="1"/>
    <n v="97.56"/>
    <n v="57.86"/>
    <n v="39.700000000000003"/>
    <s v="UPI"/>
    <s v="No"/>
  </r>
  <r>
    <s v="ORD-000439"/>
    <x v="334"/>
    <x v="3"/>
    <x v="0"/>
    <x v="0"/>
    <x v="0"/>
    <x v="0"/>
    <n v="1"/>
    <n v="141.07"/>
    <x v="1"/>
    <n v="126.96"/>
    <n v="83.96"/>
    <n v="43"/>
    <s v="UPI"/>
    <s v="No"/>
  </r>
  <r>
    <s v="ORD-000440"/>
    <x v="335"/>
    <x v="3"/>
    <x v="1"/>
    <x v="1"/>
    <x v="1"/>
    <x v="0"/>
    <n v="2"/>
    <n v="78.650000000000006"/>
    <x v="1"/>
    <n v="141.57"/>
    <n v="112.79"/>
    <n v="28.78"/>
    <s v="UPI"/>
    <s v="Yes"/>
  </r>
  <r>
    <s v="ORD-000441"/>
    <x v="336"/>
    <x v="2"/>
    <x v="3"/>
    <x v="8"/>
    <x v="1"/>
    <x v="1"/>
    <n v="3"/>
    <n v="84.71"/>
    <x v="1"/>
    <n v="228.72"/>
    <n v="152.16"/>
    <n v="76.56"/>
    <s v="Card"/>
    <s v="No"/>
  </r>
  <r>
    <s v="ORD-000442"/>
    <x v="337"/>
    <x v="3"/>
    <x v="0"/>
    <x v="0"/>
    <x v="0"/>
    <x v="2"/>
    <n v="2"/>
    <n v="141.35"/>
    <x v="3"/>
    <n v="240.29"/>
    <n v="210.17"/>
    <n v="30.12"/>
    <s v="Wallet"/>
    <s v="No"/>
  </r>
  <r>
    <s v="ORD-000443"/>
    <x v="298"/>
    <x v="0"/>
    <x v="3"/>
    <x v="10"/>
    <x v="1"/>
    <x v="1"/>
    <n v="1"/>
    <n v="36.25"/>
    <x v="0"/>
    <n v="36.25"/>
    <n v="24.67"/>
    <n v="11.58"/>
    <s v="UPI"/>
    <s v="No"/>
  </r>
  <r>
    <s v="ORD-000444"/>
    <x v="190"/>
    <x v="4"/>
    <x v="1"/>
    <x v="1"/>
    <x v="1"/>
    <x v="0"/>
    <n v="6"/>
    <n v="83.37"/>
    <x v="0"/>
    <n v="500.22"/>
    <n v="328.99"/>
    <n v="171.23"/>
    <s v="UPI"/>
    <s v="No"/>
  </r>
  <r>
    <s v="ORD-000445"/>
    <x v="338"/>
    <x v="4"/>
    <x v="3"/>
    <x v="7"/>
    <x v="2"/>
    <x v="2"/>
    <n v="4"/>
    <n v="120.64"/>
    <x v="1"/>
    <n v="434.3"/>
    <n v="357.14"/>
    <n v="77.16"/>
    <s v="UPI"/>
    <s v="No"/>
  </r>
  <r>
    <s v="ORD-000446"/>
    <x v="339"/>
    <x v="4"/>
    <x v="3"/>
    <x v="7"/>
    <x v="2"/>
    <x v="0"/>
    <n v="2"/>
    <n v="130.53"/>
    <x v="1"/>
    <n v="234.95"/>
    <n v="170.07"/>
    <n v="64.88"/>
    <s v="UPI"/>
    <s v="No"/>
  </r>
  <r>
    <s v="ORD-000447"/>
    <x v="340"/>
    <x v="1"/>
    <x v="1"/>
    <x v="4"/>
    <x v="2"/>
    <x v="1"/>
    <n v="1"/>
    <n v="62.67"/>
    <x v="0"/>
    <n v="62.67"/>
    <n v="36.53"/>
    <n v="26.14"/>
    <s v="UPI"/>
    <s v="No"/>
  </r>
  <r>
    <s v="ORD-000448"/>
    <x v="341"/>
    <x v="0"/>
    <x v="1"/>
    <x v="4"/>
    <x v="1"/>
    <x v="0"/>
    <n v="1"/>
    <n v="61.2"/>
    <x v="5"/>
    <n v="58.14"/>
    <n v="36.11"/>
    <n v="22.03"/>
    <s v="Wallet"/>
    <s v="No"/>
  </r>
  <r>
    <s v="ORD-000449"/>
    <x v="94"/>
    <x v="4"/>
    <x v="0"/>
    <x v="9"/>
    <x v="2"/>
    <x v="0"/>
    <n v="1"/>
    <n v="45.67"/>
    <x v="1"/>
    <n v="41.1"/>
    <n v="30.31"/>
    <n v="10.79"/>
    <s v="UPI"/>
    <s v="No"/>
  </r>
  <r>
    <s v="ORD-000450"/>
    <x v="278"/>
    <x v="2"/>
    <x v="0"/>
    <x v="3"/>
    <x v="0"/>
    <x v="0"/>
    <n v="2"/>
    <n v="78.819999999999993"/>
    <x v="4"/>
    <n v="126.11"/>
    <n v="98.91"/>
    <n v="27.2"/>
    <s v="Wallet"/>
    <s v="No"/>
  </r>
  <r>
    <s v="ORD-000451"/>
    <x v="342"/>
    <x v="4"/>
    <x v="2"/>
    <x v="5"/>
    <x v="2"/>
    <x v="0"/>
    <n v="1"/>
    <n v="54.75"/>
    <x v="0"/>
    <n v="54.75"/>
    <n v="40.29"/>
    <n v="14.46"/>
    <s v="Card"/>
    <s v="No"/>
  </r>
  <r>
    <s v="ORD-000452"/>
    <x v="33"/>
    <x v="3"/>
    <x v="0"/>
    <x v="9"/>
    <x v="1"/>
    <x v="0"/>
    <n v="1"/>
    <n v="41.24"/>
    <x v="0"/>
    <n v="41.24"/>
    <n v="30.87"/>
    <n v="10.37"/>
    <s v="Bank Transfer"/>
    <s v="No"/>
  </r>
  <r>
    <s v="ORD-000453"/>
    <x v="343"/>
    <x v="1"/>
    <x v="1"/>
    <x v="1"/>
    <x v="1"/>
    <x v="0"/>
    <n v="3"/>
    <n v="75.67"/>
    <x v="4"/>
    <n v="181.61"/>
    <n v="153.46"/>
    <n v="28.15"/>
    <s v="UPI"/>
    <s v="No"/>
  </r>
  <r>
    <s v="ORD-000454"/>
    <x v="19"/>
    <x v="1"/>
    <x v="3"/>
    <x v="8"/>
    <x v="1"/>
    <x v="0"/>
    <n v="2"/>
    <n v="90.55"/>
    <x v="0"/>
    <n v="181.1"/>
    <n v="130.22999999999999"/>
    <n v="50.87"/>
    <s v="Card"/>
    <s v="No"/>
  </r>
  <r>
    <s v="ORD-000455"/>
    <x v="344"/>
    <x v="2"/>
    <x v="1"/>
    <x v="1"/>
    <x v="2"/>
    <x v="2"/>
    <n v="1"/>
    <n v="76.67"/>
    <x v="4"/>
    <n v="61.34"/>
    <n v="56.43"/>
    <n v="4.91"/>
    <s v="UPI"/>
    <s v="No"/>
  </r>
  <r>
    <s v="ORD-000456"/>
    <x v="345"/>
    <x v="2"/>
    <x v="3"/>
    <x v="8"/>
    <x v="1"/>
    <x v="0"/>
    <n v="2"/>
    <n v="83.1"/>
    <x v="3"/>
    <n v="141.27000000000001"/>
    <n v="113.62"/>
    <n v="27.65"/>
    <s v="Bank Transfer"/>
    <s v="No"/>
  </r>
  <r>
    <s v="ORD-000457"/>
    <x v="346"/>
    <x v="3"/>
    <x v="1"/>
    <x v="1"/>
    <x v="1"/>
    <x v="0"/>
    <n v="1"/>
    <n v="73.849999999999994"/>
    <x v="0"/>
    <n v="73.849999999999994"/>
    <n v="53.26"/>
    <n v="20.59"/>
    <s v="Bank Transfer"/>
    <s v="No"/>
  </r>
  <r>
    <s v="ORD-000458"/>
    <x v="347"/>
    <x v="0"/>
    <x v="1"/>
    <x v="2"/>
    <x v="0"/>
    <x v="0"/>
    <n v="2"/>
    <n v="157.49"/>
    <x v="0"/>
    <n v="314.98"/>
    <n v="175.84"/>
    <n v="139.13999999999999"/>
    <s v="Cash"/>
    <s v="No"/>
  </r>
  <r>
    <s v="ORD-000459"/>
    <x v="348"/>
    <x v="1"/>
    <x v="3"/>
    <x v="8"/>
    <x v="2"/>
    <x v="0"/>
    <n v="3"/>
    <n v="91.96"/>
    <x v="4"/>
    <n v="220.7"/>
    <n v="195.92"/>
    <n v="24.78"/>
    <s v="Bank Transfer"/>
    <s v="No"/>
  </r>
  <r>
    <s v="ORD-000460"/>
    <x v="349"/>
    <x v="0"/>
    <x v="1"/>
    <x v="1"/>
    <x v="2"/>
    <x v="1"/>
    <n v="2"/>
    <n v="76.7"/>
    <x v="1"/>
    <n v="138.06"/>
    <n v="99.75"/>
    <n v="38.31"/>
    <s v="UPI"/>
    <s v="No"/>
  </r>
  <r>
    <s v="ORD-000461"/>
    <x v="0"/>
    <x v="3"/>
    <x v="1"/>
    <x v="4"/>
    <x v="0"/>
    <x v="0"/>
    <n v="1"/>
    <n v="54.35"/>
    <x v="1"/>
    <n v="48.91"/>
    <n v="38.409999999999997"/>
    <n v="10.5"/>
    <s v="Card"/>
    <s v="No"/>
  </r>
  <r>
    <s v="ORD-000462"/>
    <x v="6"/>
    <x v="1"/>
    <x v="3"/>
    <x v="8"/>
    <x v="1"/>
    <x v="0"/>
    <n v="1"/>
    <n v="91.88"/>
    <x v="4"/>
    <n v="73.5"/>
    <n v="66.92"/>
    <n v="6.58"/>
    <s v="Cash"/>
    <s v="Yes"/>
  </r>
  <r>
    <s v="ORD-000463"/>
    <x v="350"/>
    <x v="0"/>
    <x v="1"/>
    <x v="1"/>
    <x v="0"/>
    <x v="0"/>
    <n v="3"/>
    <n v="79.680000000000007"/>
    <x v="1"/>
    <n v="215.14"/>
    <n v="167.21"/>
    <n v="47.93"/>
    <s v="Card"/>
    <s v="No"/>
  </r>
  <r>
    <s v="ORD-000464"/>
    <x v="58"/>
    <x v="0"/>
    <x v="3"/>
    <x v="7"/>
    <x v="2"/>
    <x v="0"/>
    <n v="2"/>
    <n v="122.9"/>
    <x v="0"/>
    <n v="245.8"/>
    <n v="144.66"/>
    <n v="101.14"/>
    <s v="Card"/>
    <s v="No"/>
  </r>
  <r>
    <s v="ORD-000465"/>
    <x v="351"/>
    <x v="3"/>
    <x v="1"/>
    <x v="1"/>
    <x v="1"/>
    <x v="0"/>
    <n v="5"/>
    <n v="84.04"/>
    <x v="4"/>
    <n v="336.16"/>
    <n v="311.22000000000003"/>
    <n v="24.94"/>
    <s v="UPI"/>
    <s v="No"/>
  </r>
  <r>
    <s v="ORD-000466"/>
    <x v="352"/>
    <x v="1"/>
    <x v="1"/>
    <x v="4"/>
    <x v="0"/>
    <x v="2"/>
    <n v="2"/>
    <n v="56.93"/>
    <x v="5"/>
    <n v="108.17"/>
    <n v="77"/>
    <n v="31.17"/>
    <s v="UPI"/>
    <s v="No"/>
  </r>
  <r>
    <s v="ORD-000467"/>
    <x v="175"/>
    <x v="0"/>
    <x v="3"/>
    <x v="8"/>
    <x v="1"/>
    <x v="2"/>
    <n v="1"/>
    <n v="90.53"/>
    <x v="1"/>
    <n v="81.48"/>
    <n v="60.05"/>
    <n v="21.43"/>
    <s v="UPI"/>
    <s v="No"/>
  </r>
  <r>
    <s v="ORD-000468"/>
    <x v="336"/>
    <x v="3"/>
    <x v="0"/>
    <x v="0"/>
    <x v="1"/>
    <x v="1"/>
    <n v="1"/>
    <n v="120.56"/>
    <x v="0"/>
    <n v="120.56"/>
    <n v="83.7"/>
    <n v="36.86"/>
    <s v="Bank Transfer"/>
    <s v="No"/>
  </r>
  <r>
    <s v="ORD-000469"/>
    <x v="353"/>
    <x v="3"/>
    <x v="0"/>
    <x v="0"/>
    <x v="2"/>
    <x v="1"/>
    <n v="1"/>
    <n v="130.15"/>
    <x v="4"/>
    <n v="104.12"/>
    <n v="97.8"/>
    <n v="6.32"/>
    <s v="Bank Transfer"/>
    <s v="No"/>
  </r>
  <r>
    <s v="ORD-000470"/>
    <x v="299"/>
    <x v="0"/>
    <x v="1"/>
    <x v="2"/>
    <x v="1"/>
    <x v="2"/>
    <n v="1"/>
    <n v="149.12"/>
    <x v="1"/>
    <n v="134.21"/>
    <n v="111.56"/>
    <n v="22.65"/>
    <s v="UPI"/>
    <s v="No"/>
  </r>
  <r>
    <s v="ORD-000471"/>
    <x v="354"/>
    <x v="1"/>
    <x v="1"/>
    <x v="1"/>
    <x v="0"/>
    <x v="0"/>
    <n v="1"/>
    <n v="84.19"/>
    <x v="5"/>
    <n v="79.98"/>
    <n v="63.86"/>
    <n v="16.12"/>
    <s v="Wallet"/>
    <s v="No"/>
  </r>
  <r>
    <s v="ORD-000472"/>
    <x v="355"/>
    <x v="3"/>
    <x v="2"/>
    <x v="5"/>
    <x v="1"/>
    <x v="0"/>
    <n v="2"/>
    <n v="57.09"/>
    <x v="0"/>
    <n v="114.18"/>
    <n v="82.09"/>
    <n v="32.090000000000003"/>
    <s v="Card"/>
    <s v="No"/>
  </r>
  <r>
    <s v="ORD-000473"/>
    <x v="238"/>
    <x v="0"/>
    <x v="3"/>
    <x v="10"/>
    <x v="1"/>
    <x v="1"/>
    <n v="3"/>
    <n v="40.78"/>
    <x v="1"/>
    <n v="110.11"/>
    <n v="88.88"/>
    <n v="21.23"/>
    <s v="Wallet"/>
    <s v="No"/>
  </r>
  <r>
    <s v="ORD-000474"/>
    <x v="356"/>
    <x v="0"/>
    <x v="3"/>
    <x v="7"/>
    <x v="1"/>
    <x v="2"/>
    <n v="1"/>
    <n v="129.37"/>
    <x v="1"/>
    <n v="116.43"/>
    <n v="67.81"/>
    <n v="48.62"/>
    <s v="UPI"/>
    <s v="No"/>
  </r>
  <r>
    <s v="ORD-000475"/>
    <x v="357"/>
    <x v="2"/>
    <x v="1"/>
    <x v="4"/>
    <x v="2"/>
    <x v="2"/>
    <n v="3"/>
    <n v="54.51"/>
    <x v="3"/>
    <n v="139"/>
    <n v="111.09"/>
    <n v="27.91"/>
    <s v="UPI"/>
    <s v="No"/>
  </r>
  <r>
    <s v="ORD-000476"/>
    <x v="358"/>
    <x v="3"/>
    <x v="0"/>
    <x v="0"/>
    <x v="2"/>
    <x v="0"/>
    <n v="1"/>
    <n v="134.08000000000001"/>
    <x v="0"/>
    <n v="134.08000000000001"/>
    <n v="78.88"/>
    <n v="55.2"/>
    <s v="Card"/>
    <s v="No"/>
  </r>
  <r>
    <s v="ORD-000477"/>
    <x v="359"/>
    <x v="0"/>
    <x v="3"/>
    <x v="10"/>
    <x v="2"/>
    <x v="0"/>
    <n v="2"/>
    <n v="36.5"/>
    <x v="5"/>
    <n v="69.349999999999994"/>
    <n v="43.76"/>
    <n v="25.59"/>
    <s v="Card"/>
    <s v="No"/>
  </r>
  <r>
    <s v="ORD-000478"/>
    <x v="360"/>
    <x v="3"/>
    <x v="0"/>
    <x v="9"/>
    <x v="2"/>
    <x v="1"/>
    <n v="1"/>
    <n v="44.51"/>
    <x v="0"/>
    <n v="44.51"/>
    <n v="32.340000000000003"/>
    <n v="12.17"/>
    <s v="Card"/>
    <s v="No"/>
  </r>
  <r>
    <s v="ORD-000479"/>
    <x v="361"/>
    <x v="1"/>
    <x v="0"/>
    <x v="9"/>
    <x v="0"/>
    <x v="2"/>
    <n v="2"/>
    <n v="43.21"/>
    <x v="2"/>
    <n v="64.81"/>
    <n v="64.900000000000006"/>
    <n v="-0.09"/>
    <s v="UPI"/>
    <s v="No"/>
  </r>
  <r>
    <s v="ORD-000480"/>
    <x v="182"/>
    <x v="3"/>
    <x v="3"/>
    <x v="8"/>
    <x v="1"/>
    <x v="2"/>
    <n v="2"/>
    <n v="96.58"/>
    <x v="3"/>
    <n v="164.19"/>
    <n v="117.61"/>
    <n v="46.58"/>
    <s v="Cash"/>
    <s v="No"/>
  </r>
  <r>
    <s v="ORD-000481"/>
    <x v="240"/>
    <x v="0"/>
    <x v="1"/>
    <x v="4"/>
    <x v="1"/>
    <x v="0"/>
    <n v="1"/>
    <n v="56.66"/>
    <x v="0"/>
    <n v="56.66"/>
    <n v="32.24"/>
    <n v="24.42"/>
    <s v="Card"/>
    <s v="No"/>
  </r>
  <r>
    <s v="ORD-000482"/>
    <x v="68"/>
    <x v="4"/>
    <x v="0"/>
    <x v="3"/>
    <x v="1"/>
    <x v="2"/>
    <n v="1"/>
    <n v="70.489999999999995"/>
    <x v="3"/>
    <n v="59.92"/>
    <n v="48.86"/>
    <n v="11.06"/>
    <s v="Bank Transfer"/>
    <s v="No"/>
  </r>
  <r>
    <s v="ORD-000483"/>
    <x v="200"/>
    <x v="1"/>
    <x v="1"/>
    <x v="1"/>
    <x v="2"/>
    <x v="2"/>
    <n v="1"/>
    <n v="83.56"/>
    <x v="4"/>
    <n v="66.849999999999994"/>
    <n v="62.92"/>
    <n v="3.93"/>
    <s v="Card"/>
    <s v="No"/>
  </r>
  <r>
    <s v="ORD-000484"/>
    <x v="362"/>
    <x v="3"/>
    <x v="2"/>
    <x v="5"/>
    <x v="1"/>
    <x v="0"/>
    <n v="2"/>
    <n v="58.74"/>
    <x v="1"/>
    <n v="105.73"/>
    <n v="77.53"/>
    <n v="28.2"/>
    <s v="Bank Transfer"/>
    <s v="No"/>
  </r>
  <r>
    <s v="ORD-000485"/>
    <x v="363"/>
    <x v="4"/>
    <x v="1"/>
    <x v="2"/>
    <x v="1"/>
    <x v="0"/>
    <n v="3"/>
    <n v="147.86000000000001"/>
    <x v="3"/>
    <n v="377.04"/>
    <n v="270.83999999999997"/>
    <n v="106.2"/>
    <s v="UPI"/>
    <s v="No"/>
  </r>
  <r>
    <s v="ORD-000486"/>
    <x v="364"/>
    <x v="0"/>
    <x v="3"/>
    <x v="7"/>
    <x v="2"/>
    <x v="1"/>
    <n v="4"/>
    <n v="111.83"/>
    <x v="5"/>
    <n v="424.95"/>
    <n v="237.65"/>
    <n v="187.3"/>
    <s v="Wallet"/>
    <s v="No"/>
  </r>
  <r>
    <s v="ORD-000487"/>
    <x v="365"/>
    <x v="2"/>
    <x v="1"/>
    <x v="4"/>
    <x v="2"/>
    <x v="0"/>
    <n v="2"/>
    <n v="55.24"/>
    <x v="4"/>
    <n v="88.38"/>
    <n v="75.819999999999993"/>
    <n v="12.56"/>
    <s v="Card"/>
    <s v="No"/>
  </r>
  <r>
    <s v="ORD-000488"/>
    <x v="163"/>
    <x v="2"/>
    <x v="3"/>
    <x v="10"/>
    <x v="1"/>
    <x v="0"/>
    <n v="1"/>
    <n v="40.450000000000003"/>
    <x v="0"/>
    <n v="40.450000000000003"/>
    <n v="28.09"/>
    <n v="12.36"/>
    <s v="UPI"/>
    <s v="No"/>
  </r>
  <r>
    <s v="ORD-000489"/>
    <x v="330"/>
    <x v="4"/>
    <x v="0"/>
    <x v="0"/>
    <x v="0"/>
    <x v="1"/>
    <n v="3"/>
    <n v="136.69"/>
    <x v="0"/>
    <n v="410.07"/>
    <n v="218.3"/>
    <n v="191.77"/>
    <s v="Bank Transfer"/>
    <s v="No"/>
  </r>
  <r>
    <s v="ORD-000490"/>
    <x v="366"/>
    <x v="3"/>
    <x v="0"/>
    <x v="0"/>
    <x v="2"/>
    <x v="0"/>
    <n v="1"/>
    <n v="127.76"/>
    <x v="0"/>
    <n v="127.76"/>
    <n v="83.62"/>
    <n v="44.14"/>
    <s v="UPI"/>
    <s v="No"/>
  </r>
  <r>
    <s v="ORD-000491"/>
    <x v="16"/>
    <x v="2"/>
    <x v="1"/>
    <x v="4"/>
    <x v="2"/>
    <x v="0"/>
    <n v="3"/>
    <n v="58.75"/>
    <x v="5"/>
    <n v="167.44"/>
    <n v="107.02"/>
    <n v="60.42"/>
    <s v="Cash"/>
    <s v="No"/>
  </r>
  <r>
    <s v="ORD-000492"/>
    <x v="115"/>
    <x v="1"/>
    <x v="1"/>
    <x v="4"/>
    <x v="1"/>
    <x v="0"/>
    <n v="2"/>
    <n v="60.67"/>
    <x v="2"/>
    <n v="91"/>
    <n v="66.709999999999994"/>
    <n v="24.29"/>
    <s v="Cash"/>
    <s v="No"/>
  </r>
  <r>
    <s v="ORD-000493"/>
    <x v="367"/>
    <x v="0"/>
    <x v="3"/>
    <x v="10"/>
    <x v="1"/>
    <x v="2"/>
    <n v="3"/>
    <n v="37.54"/>
    <x v="1"/>
    <n v="101.36"/>
    <n v="66.52"/>
    <n v="34.840000000000003"/>
    <s v="Wallet"/>
    <s v="No"/>
  </r>
  <r>
    <s v="ORD-000494"/>
    <x v="288"/>
    <x v="1"/>
    <x v="0"/>
    <x v="9"/>
    <x v="2"/>
    <x v="1"/>
    <n v="1"/>
    <n v="39.909999999999997"/>
    <x v="1"/>
    <n v="35.92"/>
    <n v="22.65"/>
    <n v="13.27"/>
    <s v="Card"/>
    <s v="No"/>
  </r>
  <r>
    <s v="ORD-000495"/>
    <x v="82"/>
    <x v="1"/>
    <x v="2"/>
    <x v="5"/>
    <x v="0"/>
    <x v="0"/>
    <n v="1"/>
    <n v="50.81"/>
    <x v="1"/>
    <n v="45.73"/>
    <n v="36.68"/>
    <n v="9.0500000000000007"/>
    <s v="Cash"/>
    <s v="No"/>
  </r>
  <r>
    <s v="ORD-000496"/>
    <x v="368"/>
    <x v="4"/>
    <x v="0"/>
    <x v="9"/>
    <x v="0"/>
    <x v="0"/>
    <n v="3"/>
    <n v="45.25"/>
    <x v="1"/>
    <n v="122.17"/>
    <n v="71.95"/>
    <n v="50.22"/>
    <s v="Bank Transfer"/>
    <s v="No"/>
  </r>
  <r>
    <s v="ORD-000497"/>
    <x v="284"/>
    <x v="1"/>
    <x v="1"/>
    <x v="2"/>
    <x v="1"/>
    <x v="0"/>
    <n v="6"/>
    <n v="152.04"/>
    <x v="3"/>
    <n v="775.4"/>
    <n v="652.47"/>
    <n v="122.93"/>
    <s v="Card"/>
    <s v="No"/>
  </r>
  <r>
    <s v="ORD-000498"/>
    <x v="80"/>
    <x v="4"/>
    <x v="0"/>
    <x v="9"/>
    <x v="2"/>
    <x v="0"/>
    <n v="5"/>
    <n v="41.67"/>
    <x v="0"/>
    <n v="208.35"/>
    <n v="126.26"/>
    <n v="82.09"/>
    <s v="UPI"/>
    <s v="No"/>
  </r>
  <r>
    <s v="ORD-000499"/>
    <x v="369"/>
    <x v="2"/>
    <x v="2"/>
    <x v="6"/>
    <x v="2"/>
    <x v="2"/>
    <n v="1"/>
    <n v="31.04"/>
    <x v="4"/>
    <n v="24.83"/>
    <n v="23.17"/>
    <n v="1.66"/>
    <s v="Cash"/>
    <s v="No"/>
  </r>
  <r>
    <s v="ORD-000500"/>
    <x v="223"/>
    <x v="1"/>
    <x v="3"/>
    <x v="7"/>
    <x v="1"/>
    <x v="0"/>
    <n v="1"/>
    <n v="125.96"/>
    <x v="5"/>
    <n v="119.66"/>
    <n v="87.5"/>
    <n v="32.159999999999997"/>
    <s v="Card"/>
    <s v="No"/>
  </r>
  <r>
    <s v="ORD-000501"/>
    <x v="370"/>
    <x v="1"/>
    <x v="1"/>
    <x v="2"/>
    <x v="1"/>
    <x v="0"/>
    <n v="2"/>
    <n v="156.19999999999999"/>
    <x v="3"/>
    <n v="265.54000000000002"/>
    <n v="187.5"/>
    <n v="78.040000000000006"/>
    <s v="UPI"/>
    <s v="No"/>
  </r>
  <r>
    <s v="ORD-000502"/>
    <x v="299"/>
    <x v="3"/>
    <x v="2"/>
    <x v="6"/>
    <x v="0"/>
    <x v="0"/>
    <n v="3"/>
    <n v="33.46"/>
    <x v="4"/>
    <n v="80.3"/>
    <n v="68"/>
    <n v="12.3"/>
    <s v="Card"/>
    <s v="No"/>
  </r>
  <r>
    <s v="ORD-000503"/>
    <x v="371"/>
    <x v="2"/>
    <x v="2"/>
    <x v="6"/>
    <x v="2"/>
    <x v="1"/>
    <n v="4"/>
    <n v="32.07"/>
    <x v="1"/>
    <n v="115.45"/>
    <n v="94.45"/>
    <n v="21"/>
    <s v="Card"/>
    <s v="No"/>
  </r>
  <r>
    <s v="ORD-000504"/>
    <x v="297"/>
    <x v="1"/>
    <x v="3"/>
    <x v="7"/>
    <x v="1"/>
    <x v="1"/>
    <n v="1"/>
    <n v="127.46"/>
    <x v="0"/>
    <n v="127.46"/>
    <n v="96.36"/>
    <n v="31.1"/>
    <s v="Card"/>
    <s v="No"/>
  </r>
  <r>
    <s v="ORD-000505"/>
    <x v="372"/>
    <x v="2"/>
    <x v="2"/>
    <x v="5"/>
    <x v="1"/>
    <x v="0"/>
    <n v="4"/>
    <n v="52.83"/>
    <x v="1"/>
    <n v="190.19"/>
    <n v="133.85"/>
    <n v="56.34"/>
    <s v="Card"/>
    <s v="No"/>
  </r>
  <r>
    <s v="ORD-000506"/>
    <x v="373"/>
    <x v="0"/>
    <x v="0"/>
    <x v="3"/>
    <x v="2"/>
    <x v="0"/>
    <n v="1"/>
    <n v="77.78"/>
    <x v="5"/>
    <n v="73.89"/>
    <n v="40.799999999999997"/>
    <n v="33.090000000000003"/>
    <s v="UPI"/>
    <s v="No"/>
  </r>
  <r>
    <s v="ORD-000507"/>
    <x v="122"/>
    <x v="2"/>
    <x v="0"/>
    <x v="3"/>
    <x v="2"/>
    <x v="0"/>
    <n v="2"/>
    <n v="77.48"/>
    <x v="1"/>
    <n v="139.46"/>
    <n v="81"/>
    <n v="58.46"/>
    <s v="Cash"/>
    <s v="No"/>
  </r>
  <r>
    <s v="ORD-000508"/>
    <x v="374"/>
    <x v="3"/>
    <x v="0"/>
    <x v="0"/>
    <x v="0"/>
    <x v="0"/>
    <n v="6"/>
    <n v="137.84"/>
    <x v="0"/>
    <n v="827.04"/>
    <n v="432.46"/>
    <n v="394.58"/>
    <s v="Cash"/>
    <s v="Yes"/>
  </r>
  <r>
    <s v="ORD-000509"/>
    <x v="191"/>
    <x v="4"/>
    <x v="1"/>
    <x v="4"/>
    <x v="1"/>
    <x v="0"/>
    <n v="3"/>
    <n v="64.88"/>
    <x v="5"/>
    <n v="184.91"/>
    <n v="115.58"/>
    <n v="69.33"/>
    <s v="Wallet"/>
    <s v="No"/>
  </r>
  <r>
    <s v="ORD-000510"/>
    <x v="244"/>
    <x v="3"/>
    <x v="3"/>
    <x v="10"/>
    <x v="2"/>
    <x v="0"/>
    <n v="1"/>
    <n v="36.89"/>
    <x v="0"/>
    <n v="36.89"/>
    <n v="21.95"/>
    <n v="14.94"/>
    <s v="Card"/>
    <s v="No"/>
  </r>
  <r>
    <s v="ORD-000511"/>
    <x v="30"/>
    <x v="2"/>
    <x v="1"/>
    <x v="1"/>
    <x v="2"/>
    <x v="0"/>
    <n v="1"/>
    <n v="73.91"/>
    <x v="1"/>
    <n v="66.52"/>
    <n v="45.37"/>
    <n v="21.15"/>
    <s v="Cash"/>
    <s v="No"/>
  </r>
  <r>
    <s v="ORD-000512"/>
    <x v="219"/>
    <x v="2"/>
    <x v="1"/>
    <x v="1"/>
    <x v="1"/>
    <x v="0"/>
    <n v="1"/>
    <n v="85.06"/>
    <x v="1"/>
    <n v="76.55"/>
    <n v="61.26"/>
    <n v="15.29"/>
    <s v="UPI"/>
    <s v="No"/>
  </r>
  <r>
    <s v="ORD-000513"/>
    <x v="107"/>
    <x v="4"/>
    <x v="0"/>
    <x v="0"/>
    <x v="2"/>
    <x v="1"/>
    <n v="1"/>
    <n v="120.09"/>
    <x v="5"/>
    <n v="114.09"/>
    <n v="72.47"/>
    <n v="41.62"/>
    <s v="UPI"/>
    <s v="No"/>
  </r>
  <r>
    <s v="ORD-000514"/>
    <x v="35"/>
    <x v="3"/>
    <x v="0"/>
    <x v="0"/>
    <x v="1"/>
    <x v="1"/>
    <n v="2"/>
    <n v="132.66999999999999"/>
    <x v="3"/>
    <n v="225.54"/>
    <n v="198.29"/>
    <n v="27.25"/>
    <s v="Card"/>
    <s v="No"/>
  </r>
  <r>
    <s v="ORD-000515"/>
    <x v="375"/>
    <x v="4"/>
    <x v="1"/>
    <x v="1"/>
    <x v="1"/>
    <x v="2"/>
    <n v="1"/>
    <n v="75.209999999999994"/>
    <x v="4"/>
    <n v="60.17"/>
    <n v="51.34"/>
    <n v="8.83"/>
    <s v="Card"/>
    <s v="No"/>
  </r>
  <r>
    <s v="ORD-000516"/>
    <x v="376"/>
    <x v="3"/>
    <x v="2"/>
    <x v="11"/>
    <x v="1"/>
    <x v="0"/>
    <n v="3"/>
    <n v="87.78"/>
    <x v="4"/>
    <n v="210.67"/>
    <n v="150.37"/>
    <n v="60.3"/>
    <s v="Cash"/>
    <s v="No"/>
  </r>
  <r>
    <s v="ORD-000517"/>
    <x v="377"/>
    <x v="3"/>
    <x v="2"/>
    <x v="6"/>
    <x v="0"/>
    <x v="0"/>
    <n v="1"/>
    <n v="33.6"/>
    <x v="0"/>
    <n v="33.6"/>
    <n v="19"/>
    <n v="14.6"/>
    <s v="Card"/>
    <s v="No"/>
  </r>
  <r>
    <s v="ORD-000518"/>
    <x v="281"/>
    <x v="3"/>
    <x v="1"/>
    <x v="1"/>
    <x v="2"/>
    <x v="0"/>
    <n v="5"/>
    <n v="81.78"/>
    <x v="0"/>
    <n v="408.9"/>
    <n v="295.26"/>
    <n v="113.64"/>
    <s v="Card"/>
    <s v="No"/>
  </r>
  <r>
    <s v="ORD-000519"/>
    <x v="131"/>
    <x v="1"/>
    <x v="1"/>
    <x v="4"/>
    <x v="2"/>
    <x v="0"/>
    <n v="2"/>
    <n v="58.07"/>
    <x v="4"/>
    <n v="92.91"/>
    <n v="60.55"/>
    <n v="32.36"/>
    <s v="Card"/>
    <s v="No"/>
  </r>
  <r>
    <s v="ORD-000520"/>
    <x v="378"/>
    <x v="2"/>
    <x v="0"/>
    <x v="3"/>
    <x v="1"/>
    <x v="0"/>
    <n v="3"/>
    <n v="68.47"/>
    <x v="0"/>
    <n v="205.41"/>
    <n v="132.65"/>
    <n v="72.760000000000005"/>
    <s v="Cash"/>
    <s v="No"/>
  </r>
  <r>
    <s v="ORD-000521"/>
    <x v="379"/>
    <x v="4"/>
    <x v="1"/>
    <x v="4"/>
    <x v="0"/>
    <x v="0"/>
    <n v="1"/>
    <n v="54.81"/>
    <x v="3"/>
    <n v="46.59"/>
    <n v="37.64"/>
    <n v="8.9499999999999993"/>
    <s v="Cash"/>
    <s v="No"/>
  </r>
  <r>
    <s v="ORD-000522"/>
    <x v="279"/>
    <x v="3"/>
    <x v="0"/>
    <x v="9"/>
    <x v="2"/>
    <x v="2"/>
    <n v="1"/>
    <n v="38.79"/>
    <x v="1"/>
    <n v="34.909999999999997"/>
    <n v="24.01"/>
    <n v="10.9"/>
    <s v="Bank Transfer"/>
    <s v="No"/>
  </r>
  <r>
    <s v="ORD-000523"/>
    <x v="89"/>
    <x v="3"/>
    <x v="3"/>
    <x v="10"/>
    <x v="2"/>
    <x v="2"/>
    <n v="1"/>
    <n v="41"/>
    <x v="0"/>
    <n v="41"/>
    <n v="28.28"/>
    <n v="12.72"/>
    <s v="Card"/>
    <s v="No"/>
  </r>
  <r>
    <s v="ORD-000524"/>
    <x v="380"/>
    <x v="3"/>
    <x v="0"/>
    <x v="9"/>
    <x v="1"/>
    <x v="0"/>
    <n v="2"/>
    <n v="38.96"/>
    <x v="0"/>
    <n v="77.92"/>
    <n v="52.74"/>
    <n v="25.18"/>
    <s v="Card"/>
    <s v="No"/>
  </r>
  <r>
    <s v="ORD-000525"/>
    <x v="271"/>
    <x v="1"/>
    <x v="1"/>
    <x v="2"/>
    <x v="1"/>
    <x v="2"/>
    <n v="1"/>
    <n v="157.99"/>
    <x v="1"/>
    <n v="142.19"/>
    <n v="104.5"/>
    <n v="37.69"/>
    <s v="UPI"/>
    <s v="No"/>
  </r>
  <r>
    <s v="ORD-000526"/>
    <x v="26"/>
    <x v="2"/>
    <x v="2"/>
    <x v="11"/>
    <x v="2"/>
    <x v="0"/>
    <n v="1"/>
    <n v="98.7"/>
    <x v="3"/>
    <n v="83.89"/>
    <n v="65.77"/>
    <n v="18.12"/>
    <s v="UPI"/>
    <s v="No"/>
  </r>
  <r>
    <s v="ORD-000527"/>
    <x v="166"/>
    <x v="1"/>
    <x v="0"/>
    <x v="9"/>
    <x v="1"/>
    <x v="1"/>
    <n v="3"/>
    <n v="41.59"/>
    <x v="1"/>
    <n v="112.29"/>
    <n v="69.489999999999995"/>
    <n v="42.8"/>
    <s v="Bank Transfer"/>
    <s v="No"/>
  </r>
  <r>
    <s v="ORD-000528"/>
    <x v="326"/>
    <x v="0"/>
    <x v="3"/>
    <x v="7"/>
    <x v="0"/>
    <x v="2"/>
    <n v="2"/>
    <n v="118.95"/>
    <x v="3"/>
    <n v="202.22"/>
    <n v="151.34"/>
    <n v="50.88"/>
    <s v="Card"/>
    <s v="No"/>
  </r>
  <r>
    <s v="ORD-000529"/>
    <x v="381"/>
    <x v="3"/>
    <x v="1"/>
    <x v="1"/>
    <x v="1"/>
    <x v="2"/>
    <n v="3"/>
    <n v="77.86"/>
    <x v="1"/>
    <n v="210.22"/>
    <n v="133.77000000000001"/>
    <n v="76.45"/>
    <s v="Wallet"/>
    <s v="No"/>
  </r>
  <r>
    <s v="ORD-000530"/>
    <x v="232"/>
    <x v="1"/>
    <x v="1"/>
    <x v="4"/>
    <x v="1"/>
    <x v="0"/>
    <n v="2"/>
    <n v="57.55"/>
    <x v="2"/>
    <n v="86.32"/>
    <n v="61.6"/>
    <n v="24.72"/>
    <s v="Bank Transfer"/>
    <s v="No"/>
  </r>
  <r>
    <s v="ORD-000531"/>
    <x v="342"/>
    <x v="0"/>
    <x v="3"/>
    <x v="8"/>
    <x v="2"/>
    <x v="2"/>
    <n v="3"/>
    <n v="84.51"/>
    <x v="0"/>
    <n v="253.53"/>
    <n v="189.67"/>
    <n v="63.86"/>
    <s v="UPI"/>
    <s v="No"/>
  </r>
  <r>
    <s v="ORD-000532"/>
    <x v="253"/>
    <x v="2"/>
    <x v="0"/>
    <x v="0"/>
    <x v="1"/>
    <x v="2"/>
    <n v="2"/>
    <n v="129.02000000000001"/>
    <x v="5"/>
    <n v="245.14"/>
    <n v="135.71"/>
    <n v="109.43"/>
    <s v="Bank Transfer"/>
    <s v="No"/>
  </r>
  <r>
    <s v="ORD-000533"/>
    <x v="382"/>
    <x v="0"/>
    <x v="2"/>
    <x v="5"/>
    <x v="2"/>
    <x v="0"/>
    <n v="1"/>
    <n v="57.35"/>
    <x v="0"/>
    <n v="57.35"/>
    <n v="32.58"/>
    <n v="24.77"/>
    <s v="Cash"/>
    <s v="No"/>
  </r>
  <r>
    <s v="ORD-000534"/>
    <x v="383"/>
    <x v="4"/>
    <x v="3"/>
    <x v="7"/>
    <x v="1"/>
    <x v="0"/>
    <n v="1"/>
    <n v="123.31"/>
    <x v="5"/>
    <n v="117.14"/>
    <n v="81.459999999999994"/>
    <n v="35.68"/>
    <s v="Card"/>
    <s v="No"/>
  </r>
  <r>
    <s v="ORD-000535"/>
    <x v="384"/>
    <x v="2"/>
    <x v="0"/>
    <x v="9"/>
    <x v="2"/>
    <x v="0"/>
    <n v="1"/>
    <n v="43.53"/>
    <x v="5"/>
    <n v="41.35"/>
    <n v="25.83"/>
    <n v="15.52"/>
    <s v="Card"/>
    <s v="No"/>
  </r>
  <r>
    <s v="ORD-000536"/>
    <x v="233"/>
    <x v="0"/>
    <x v="0"/>
    <x v="0"/>
    <x v="2"/>
    <x v="0"/>
    <n v="2"/>
    <n v="127.14"/>
    <x v="0"/>
    <n v="254.28"/>
    <n v="177.56"/>
    <n v="76.72"/>
    <s v="UPI"/>
    <s v="No"/>
  </r>
  <r>
    <s v="ORD-000537"/>
    <x v="385"/>
    <x v="0"/>
    <x v="0"/>
    <x v="3"/>
    <x v="2"/>
    <x v="0"/>
    <n v="1"/>
    <n v="80.27"/>
    <x v="0"/>
    <n v="80.27"/>
    <n v="41.77"/>
    <n v="38.5"/>
    <s v="UPI"/>
    <s v="No"/>
  </r>
  <r>
    <s v="ORD-000538"/>
    <x v="386"/>
    <x v="4"/>
    <x v="2"/>
    <x v="5"/>
    <x v="1"/>
    <x v="0"/>
    <n v="4"/>
    <n v="59.42"/>
    <x v="3"/>
    <n v="202.03"/>
    <n v="171.17"/>
    <n v="30.86"/>
    <s v="Bank Transfer"/>
    <s v="No"/>
  </r>
  <r>
    <s v="ORD-000539"/>
    <x v="270"/>
    <x v="2"/>
    <x v="2"/>
    <x v="5"/>
    <x v="2"/>
    <x v="0"/>
    <n v="3"/>
    <n v="60.37"/>
    <x v="3"/>
    <n v="153.94"/>
    <n v="133.96"/>
    <n v="19.98"/>
    <s v="UPI"/>
    <s v="No"/>
  </r>
  <r>
    <s v="ORD-000540"/>
    <x v="387"/>
    <x v="0"/>
    <x v="3"/>
    <x v="7"/>
    <x v="1"/>
    <x v="0"/>
    <n v="2"/>
    <n v="112.66"/>
    <x v="2"/>
    <n v="168.99"/>
    <n v="148.11000000000001"/>
    <n v="20.88"/>
    <s v="Cash"/>
    <s v="No"/>
  </r>
  <r>
    <s v="ORD-000541"/>
    <x v="388"/>
    <x v="3"/>
    <x v="1"/>
    <x v="4"/>
    <x v="0"/>
    <x v="2"/>
    <n v="4"/>
    <n v="63.08"/>
    <x v="5"/>
    <n v="239.7"/>
    <n v="172.18"/>
    <n v="67.52"/>
    <s v="Wallet"/>
    <s v="No"/>
  </r>
  <r>
    <s v="ORD-000542"/>
    <x v="389"/>
    <x v="4"/>
    <x v="1"/>
    <x v="1"/>
    <x v="1"/>
    <x v="0"/>
    <n v="3"/>
    <n v="81.87"/>
    <x v="3"/>
    <n v="208.77"/>
    <n v="161.19999999999999"/>
    <n v="47.57"/>
    <s v="Card"/>
    <s v="No"/>
  </r>
  <r>
    <s v="ORD-000543"/>
    <x v="390"/>
    <x v="1"/>
    <x v="0"/>
    <x v="3"/>
    <x v="1"/>
    <x v="2"/>
    <n v="1"/>
    <n v="80.87"/>
    <x v="0"/>
    <n v="80.87"/>
    <n v="54.82"/>
    <n v="26.05"/>
    <s v="Card"/>
    <s v="No"/>
  </r>
  <r>
    <s v="ORD-000544"/>
    <x v="62"/>
    <x v="0"/>
    <x v="1"/>
    <x v="4"/>
    <x v="0"/>
    <x v="0"/>
    <n v="1"/>
    <n v="60.39"/>
    <x v="4"/>
    <n v="48.31"/>
    <n v="44.66"/>
    <n v="3.65"/>
    <s v="Bank Transfer"/>
    <s v="No"/>
  </r>
  <r>
    <s v="ORD-000545"/>
    <x v="150"/>
    <x v="2"/>
    <x v="0"/>
    <x v="3"/>
    <x v="1"/>
    <x v="2"/>
    <n v="4"/>
    <n v="77.63"/>
    <x v="5"/>
    <n v="294.99"/>
    <n v="174.8"/>
    <n v="120.19"/>
    <s v="UPI"/>
    <s v="Yes"/>
  </r>
  <r>
    <s v="ORD-000546"/>
    <x v="43"/>
    <x v="4"/>
    <x v="0"/>
    <x v="0"/>
    <x v="2"/>
    <x v="0"/>
    <n v="2"/>
    <n v="137.13"/>
    <x v="1"/>
    <n v="246.83"/>
    <n v="156.57"/>
    <n v="90.26"/>
    <s v="UPI"/>
    <s v="No"/>
  </r>
  <r>
    <s v="ORD-000547"/>
    <x v="121"/>
    <x v="4"/>
    <x v="3"/>
    <x v="8"/>
    <x v="1"/>
    <x v="0"/>
    <n v="2"/>
    <n v="84.89"/>
    <x v="5"/>
    <n v="161.29"/>
    <n v="103.66"/>
    <n v="57.63"/>
    <s v="Card"/>
    <s v="No"/>
  </r>
  <r>
    <s v="ORD-000548"/>
    <x v="24"/>
    <x v="2"/>
    <x v="1"/>
    <x v="2"/>
    <x v="0"/>
    <x v="2"/>
    <n v="1"/>
    <n v="141.56"/>
    <x v="3"/>
    <n v="120.33"/>
    <n v="105.14"/>
    <n v="15.19"/>
    <s v="UPI"/>
    <s v="No"/>
  </r>
  <r>
    <s v="ORD-000549"/>
    <x v="391"/>
    <x v="3"/>
    <x v="1"/>
    <x v="4"/>
    <x v="2"/>
    <x v="0"/>
    <n v="1"/>
    <n v="58.34"/>
    <x v="5"/>
    <n v="55.42"/>
    <n v="35.049999999999997"/>
    <n v="20.37"/>
    <s v="Cash"/>
    <s v="No"/>
  </r>
  <r>
    <s v="ORD-000550"/>
    <x v="89"/>
    <x v="2"/>
    <x v="3"/>
    <x v="7"/>
    <x v="1"/>
    <x v="0"/>
    <n v="1"/>
    <n v="120.15"/>
    <x v="0"/>
    <n v="120.15"/>
    <n v="78.45"/>
    <n v="41.7"/>
    <s v="Wallet"/>
    <s v="No"/>
  </r>
  <r>
    <s v="ORD-000551"/>
    <x v="202"/>
    <x v="3"/>
    <x v="0"/>
    <x v="9"/>
    <x v="2"/>
    <x v="0"/>
    <n v="3"/>
    <n v="42.76"/>
    <x v="3"/>
    <n v="109.04"/>
    <n v="90.42"/>
    <n v="18.62"/>
    <s v="Card"/>
    <s v="No"/>
  </r>
  <r>
    <s v="ORD-000552"/>
    <x v="392"/>
    <x v="2"/>
    <x v="3"/>
    <x v="7"/>
    <x v="0"/>
    <x v="1"/>
    <n v="4"/>
    <n v="126.44"/>
    <x v="5"/>
    <n v="480.47"/>
    <n v="275.97000000000003"/>
    <n v="204.5"/>
    <s v="Wallet"/>
    <s v="No"/>
  </r>
  <r>
    <s v="ORD-000553"/>
    <x v="44"/>
    <x v="3"/>
    <x v="0"/>
    <x v="9"/>
    <x v="1"/>
    <x v="0"/>
    <n v="4"/>
    <n v="43.47"/>
    <x v="4"/>
    <n v="139.1"/>
    <n v="118.85"/>
    <n v="20.25"/>
    <s v="UPI"/>
    <s v="No"/>
  </r>
  <r>
    <s v="ORD-000554"/>
    <x v="221"/>
    <x v="2"/>
    <x v="2"/>
    <x v="11"/>
    <x v="2"/>
    <x v="0"/>
    <n v="1"/>
    <n v="95.88"/>
    <x v="0"/>
    <n v="95.88"/>
    <n v="72.12"/>
    <n v="23.76"/>
    <s v="Bank Transfer"/>
    <s v="No"/>
  </r>
  <r>
    <s v="ORD-000555"/>
    <x v="293"/>
    <x v="1"/>
    <x v="3"/>
    <x v="8"/>
    <x v="1"/>
    <x v="2"/>
    <n v="5"/>
    <n v="86.47"/>
    <x v="5"/>
    <n v="410.73"/>
    <n v="288.56"/>
    <n v="122.17"/>
    <s v="Card"/>
    <s v="No"/>
  </r>
  <r>
    <s v="ORD-000556"/>
    <x v="393"/>
    <x v="4"/>
    <x v="2"/>
    <x v="5"/>
    <x v="2"/>
    <x v="1"/>
    <n v="1"/>
    <n v="57.41"/>
    <x v="5"/>
    <n v="54.54"/>
    <n v="32.5"/>
    <n v="22.04"/>
    <s v="UPI"/>
    <s v="No"/>
  </r>
  <r>
    <s v="ORD-000557"/>
    <x v="78"/>
    <x v="2"/>
    <x v="2"/>
    <x v="5"/>
    <x v="2"/>
    <x v="0"/>
    <n v="1"/>
    <n v="54.48"/>
    <x v="5"/>
    <n v="51.76"/>
    <n v="38.71"/>
    <n v="13.05"/>
    <s v="Wallet"/>
    <s v="No"/>
  </r>
  <r>
    <s v="ORD-000558"/>
    <x v="366"/>
    <x v="4"/>
    <x v="1"/>
    <x v="1"/>
    <x v="2"/>
    <x v="0"/>
    <n v="3"/>
    <n v="83.67"/>
    <x v="1"/>
    <n v="225.91"/>
    <n v="177.31"/>
    <n v="48.6"/>
    <s v="UPI"/>
    <s v="No"/>
  </r>
  <r>
    <s v="ORD-000559"/>
    <x v="320"/>
    <x v="3"/>
    <x v="3"/>
    <x v="10"/>
    <x v="0"/>
    <x v="0"/>
    <n v="3"/>
    <n v="39.35"/>
    <x v="0"/>
    <n v="118.05"/>
    <n v="74.180000000000007"/>
    <n v="43.87"/>
    <s v="UPI"/>
    <s v="No"/>
  </r>
  <r>
    <s v="ORD-000560"/>
    <x v="116"/>
    <x v="3"/>
    <x v="1"/>
    <x v="2"/>
    <x v="1"/>
    <x v="0"/>
    <n v="1"/>
    <n v="163.71"/>
    <x v="5"/>
    <n v="155.52000000000001"/>
    <n v="110.97"/>
    <n v="44.55"/>
    <s v="Wallet"/>
    <s v="No"/>
  </r>
  <r>
    <s v="ORD-000561"/>
    <x v="289"/>
    <x v="3"/>
    <x v="3"/>
    <x v="7"/>
    <x v="1"/>
    <x v="1"/>
    <n v="1"/>
    <n v="119.72"/>
    <x v="3"/>
    <n v="101.76"/>
    <n v="81.72"/>
    <n v="20.04"/>
    <s v="Wallet"/>
    <s v="No"/>
  </r>
  <r>
    <s v="ORD-000562"/>
    <x v="394"/>
    <x v="2"/>
    <x v="1"/>
    <x v="4"/>
    <x v="2"/>
    <x v="0"/>
    <n v="4"/>
    <n v="56.6"/>
    <x v="0"/>
    <n v="226.4"/>
    <n v="161.37"/>
    <n v="65.03"/>
    <s v="UPI"/>
    <s v="No"/>
  </r>
  <r>
    <s v="ORD-000563"/>
    <x v="395"/>
    <x v="3"/>
    <x v="2"/>
    <x v="5"/>
    <x v="0"/>
    <x v="0"/>
    <n v="5"/>
    <n v="53.86"/>
    <x v="1"/>
    <n v="242.37"/>
    <n v="145.69"/>
    <n v="96.68"/>
    <s v="UPI"/>
    <s v="No"/>
  </r>
  <r>
    <s v="ORD-000564"/>
    <x v="125"/>
    <x v="1"/>
    <x v="3"/>
    <x v="8"/>
    <x v="1"/>
    <x v="1"/>
    <n v="1"/>
    <n v="84.99"/>
    <x v="3"/>
    <n v="72.239999999999995"/>
    <n v="49.88"/>
    <n v="22.36"/>
    <s v="Card"/>
    <s v="No"/>
  </r>
  <r>
    <s v="ORD-000565"/>
    <x v="315"/>
    <x v="1"/>
    <x v="1"/>
    <x v="2"/>
    <x v="2"/>
    <x v="2"/>
    <n v="2"/>
    <n v="145.69"/>
    <x v="4"/>
    <n v="233.1"/>
    <n v="200.62"/>
    <n v="32.479999999999997"/>
    <s v="Card"/>
    <s v="No"/>
  </r>
  <r>
    <s v="ORD-000566"/>
    <x v="396"/>
    <x v="3"/>
    <x v="0"/>
    <x v="9"/>
    <x v="0"/>
    <x v="2"/>
    <n v="2"/>
    <n v="41.44"/>
    <x v="4"/>
    <n v="66.3"/>
    <n v="52.85"/>
    <n v="13.45"/>
    <s v="Card"/>
    <s v="No"/>
  </r>
  <r>
    <s v="ORD-000567"/>
    <x v="147"/>
    <x v="2"/>
    <x v="1"/>
    <x v="4"/>
    <x v="1"/>
    <x v="1"/>
    <n v="1"/>
    <n v="62.76"/>
    <x v="5"/>
    <n v="59.62"/>
    <n v="36.159999999999997"/>
    <n v="23.46"/>
    <s v="Card"/>
    <s v="No"/>
  </r>
  <r>
    <s v="ORD-000568"/>
    <x v="157"/>
    <x v="4"/>
    <x v="2"/>
    <x v="6"/>
    <x v="1"/>
    <x v="0"/>
    <n v="1"/>
    <n v="31.64"/>
    <x v="3"/>
    <n v="26.89"/>
    <n v="21.5"/>
    <n v="5.39"/>
    <s v="Wallet"/>
    <s v="No"/>
  </r>
  <r>
    <s v="ORD-000569"/>
    <x v="397"/>
    <x v="2"/>
    <x v="1"/>
    <x v="2"/>
    <x v="2"/>
    <x v="1"/>
    <n v="2"/>
    <n v="158.33000000000001"/>
    <x v="3"/>
    <n v="269.16000000000003"/>
    <n v="179.51"/>
    <n v="89.65"/>
    <s v="UPI"/>
    <s v="No"/>
  </r>
  <r>
    <s v="ORD-000570"/>
    <x v="398"/>
    <x v="4"/>
    <x v="3"/>
    <x v="10"/>
    <x v="1"/>
    <x v="0"/>
    <n v="1"/>
    <n v="36.549999999999997"/>
    <x v="3"/>
    <n v="31.07"/>
    <n v="22.34"/>
    <n v="8.73"/>
    <s v="Bank Transfer"/>
    <s v="No"/>
  </r>
  <r>
    <s v="ORD-000571"/>
    <x v="399"/>
    <x v="4"/>
    <x v="3"/>
    <x v="10"/>
    <x v="1"/>
    <x v="0"/>
    <n v="3"/>
    <n v="41.34"/>
    <x v="5"/>
    <n v="117.82"/>
    <n v="71.83"/>
    <n v="45.99"/>
    <s v="Bank Transfer"/>
    <s v="No"/>
  </r>
  <r>
    <s v="ORD-000572"/>
    <x v="147"/>
    <x v="1"/>
    <x v="1"/>
    <x v="4"/>
    <x v="1"/>
    <x v="0"/>
    <n v="1"/>
    <n v="64.88"/>
    <x v="1"/>
    <n v="58.39"/>
    <n v="43.89"/>
    <n v="14.5"/>
    <s v="Card"/>
    <s v="No"/>
  </r>
  <r>
    <s v="ORD-000573"/>
    <x v="400"/>
    <x v="4"/>
    <x v="1"/>
    <x v="2"/>
    <x v="1"/>
    <x v="1"/>
    <n v="1"/>
    <n v="143.09"/>
    <x v="5"/>
    <n v="135.94"/>
    <n v="76.03"/>
    <n v="59.91"/>
    <s v="Bank Transfer"/>
    <s v="No"/>
  </r>
  <r>
    <s v="ORD-000574"/>
    <x v="162"/>
    <x v="1"/>
    <x v="1"/>
    <x v="4"/>
    <x v="1"/>
    <x v="0"/>
    <n v="1"/>
    <n v="54.35"/>
    <x v="0"/>
    <n v="54.35"/>
    <n v="32.590000000000003"/>
    <n v="21.76"/>
    <s v="UPI"/>
    <s v="Yes"/>
  </r>
  <r>
    <s v="ORD-000575"/>
    <x v="401"/>
    <x v="3"/>
    <x v="0"/>
    <x v="9"/>
    <x v="1"/>
    <x v="0"/>
    <n v="1"/>
    <n v="45.02"/>
    <x v="5"/>
    <n v="42.77"/>
    <n v="26.82"/>
    <n v="15.95"/>
    <s v="Cash"/>
    <s v="No"/>
  </r>
  <r>
    <s v="ORD-000576"/>
    <x v="52"/>
    <x v="1"/>
    <x v="1"/>
    <x v="4"/>
    <x v="1"/>
    <x v="0"/>
    <n v="3"/>
    <n v="63.16"/>
    <x v="1"/>
    <n v="170.53"/>
    <n v="125.89"/>
    <n v="44.64"/>
    <s v="Wallet"/>
    <s v="No"/>
  </r>
  <r>
    <s v="ORD-000577"/>
    <x v="402"/>
    <x v="1"/>
    <x v="2"/>
    <x v="6"/>
    <x v="2"/>
    <x v="0"/>
    <n v="1"/>
    <n v="33.74"/>
    <x v="1"/>
    <n v="30.37"/>
    <n v="19.14"/>
    <n v="11.23"/>
    <s v="UPI"/>
    <s v="No"/>
  </r>
  <r>
    <s v="ORD-000578"/>
    <x v="273"/>
    <x v="4"/>
    <x v="3"/>
    <x v="7"/>
    <x v="1"/>
    <x v="0"/>
    <n v="4"/>
    <n v="114.5"/>
    <x v="3"/>
    <n v="389.3"/>
    <n v="255.47"/>
    <n v="133.83000000000001"/>
    <s v="Cash"/>
    <s v="No"/>
  </r>
  <r>
    <s v="ORD-000579"/>
    <x v="195"/>
    <x v="2"/>
    <x v="1"/>
    <x v="4"/>
    <x v="1"/>
    <x v="2"/>
    <n v="1"/>
    <n v="55.14"/>
    <x v="1"/>
    <n v="49.63"/>
    <n v="29.67"/>
    <n v="19.96"/>
    <s v="Card"/>
    <s v="No"/>
  </r>
  <r>
    <s v="ORD-000580"/>
    <x v="69"/>
    <x v="0"/>
    <x v="0"/>
    <x v="0"/>
    <x v="1"/>
    <x v="0"/>
    <n v="3"/>
    <n v="120.1"/>
    <x v="1"/>
    <n v="324.27"/>
    <n v="244.75"/>
    <n v="79.52"/>
    <s v="UPI"/>
    <s v="No"/>
  </r>
  <r>
    <s v="ORD-000581"/>
    <x v="403"/>
    <x v="3"/>
    <x v="1"/>
    <x v="1"/>
    <x v="2"/>
    <x v="0"/>
    <n v="3"/>
    <n v="84.33"/>
    <x v="1"/>
    <n v="227.69"/>
    <n v="139.72999999999999"/>
    <n v="87.96"/>
    <s v="Wallet"/>
    <s v="No"/>
  </r>
  <r>
    <s v="ORD-000582"/>
    <x v="281"/>
    <x v="2"/>
    <x v="1"/>
    <x v="4"/>
    <x v="1"/>
    <x v="0"/>
    <n v="3"/>
    <n v="58.87"/>
    <x v="0"/>
    <n v="176.61"/>
    <n v="110.35"/>
    <n v="66.260000000000005"/>
    <s v="Card"/>
    <s v="No"/>
  </r>
  <r>
    <s v="ORD-000583"/>
    <x v="401"/>
    <x v="0"/>
    <x v="0"/>
    <x v="0"/>
    <x v="2"/>
    <x v="0"/>
    <n v="3"/>
    <n v="140.26"/>
    <x v="1"/>
    <n v="378.7"/>
    <n v="275.89999999999998"/>
    <n v="102.8"/>
    <s v="UPI"/>
    <s v="No"/>
  </r>
  <r>
    <s v="ORD-000584"/>
    <x v="187"/>
    <x v="3"/>
    <x v="1"/>
    <x v="1"/>
    <x v="0"/>
    <x v="0"/>
    <n v="1"/>
    <n v="81.42"/>
    <x v="0"/>
    <n v="81.42"/>
    <n v="59.63"/>
    <n v="21.79"/>
    <s v="Wallet"/>
    <s v="No"/>
  </r>
  <r>
    <s v="ORD-000585"/>
    <x v="404"/>
    <x v="0"/>
    <x v="1"/>
    <x v="2"/>
    <x v="2"/>
    <x v="0"/>
    <n v="1"/>
    <n v="155.59"/>
    <x v="0"/>
    <n v="155.59"/>
    <n v="102.92"/>
    <n v="52.67"/>
    <s v="Card"/>
    <s v="No"/>
  </r>
  <r>
    <s v="ORD-000586"/>
    <x v="405"/>
    <x v="1"/>
    <x v="0"/>
    <x v="9"/>
    <x v="0"/>
    <x v="0"/>
    <n v="2"/>
    <n v="40.01"/>
    <x v="2"/>
    <n v="60.02"/>
    <n v="45.54"/>
    <n v="14.48"/>
    <s v="UPI"/>
    <s v="No"/>
  </r>
  <r>
    <s v="ORD-000587"/>
    <x v="406"/>
    <x v="2"/>
    <x v="1"/>
    <x v="1"/>
    <x v="2"/>
    <x v="0"/>
    <n v="4"/>
    <n v="75.37"/>
    <x v="1"/>
    <n v="271.33"/>
    <n v="224.96"/>
    <n v="46.37"/>
    <s v="Card"/>
    <s v="No"/>
  </r>
  <r>
    <s v="ORD-000588"/>
    <x v="9"/>
    <x v="3"/>
    <x v="3"/>
    <x v="8"/>
    <x v="2"/>
    <x v="0"/>
    <n v="1"/>
    <n v="97.7"/>
    <x v="1"/>
    <n v="87.93"/>
    <n v="56.47"/>
    <n v="31.46"/>
    <s v="Card"/>
    <s v="No"/>
  </r>
  <r>
    <s v="ORD-000589"/>
    <x v="77"/>
    <x v="1"/>
    <x v="1"/>
    <x v="4"/>
    <x v="2"/>
    <x v="0"/>
    <n v="3"/>
    <n v="62.89"/>
    <x v="1"/>
    <n v="169.8"/>
    <n v="117.38"/>
    <n v="52.42"/>
    <s v="Wallet"/>
    <s v="No"/>
  </r>
  <r>
    <s v="ORD-000590"/>
    <x v="340"/>
    <x v="4"/>
    <x v="3"/>
    <x v="10"/>
    <x v="2"/>
    <x v="0"/>
    <n v="3"/>
    <n v="37.83"/>
    <x v="3"/>
    <n v="96.47"/>
    <n v="79.650000000000006"/>
    <n v="16.82"/>
    <s v="Card"/>
    <s v="No"/>
  </r>
  <r>
    <s v="ORD-000591"/>
    <x v="407"/>
    <x v="1"/>
    <x v="1"/>
    <x v="4"/>
    <x v="2"/>
    <x v="2"/>
    <n v="4"/>
    <n v="63.75"/>
    <x v="5"/>
    <n v="242.25"/>
    <n v="133.19"/>
    <n v="109.06"/>
    <s v="Card"/>
    <s v="No"/>
  </r>
  <r>
    <s v="ORD-000592"/>
    <x v="22"/>
    <x v="4"/>
    <x v="3"/>
    <x v="8"/>
    <x v="0"/>
    <x v="2"/>
    <n v="2"/>
    <n v="87.65"/>
    <x v="0"/>
    <n v="175.3"/>
    <n v="127.47"/>
    <n v="47.83"/>
    <s v="UPI"/>
    <s v="No"/>
  </r>
  <r>
    <s v="ORD-000593"/>
    <x v="95"/>
    <x v="3"/>
    <x v="1"/>
    <x v="2"/>
    <x v="0"/>
    <x v="0"/>
    <n v="4"/>
    <n v="160.30000000000001"/>
    <x v="3"/>
    <n v="545.02"/>
    <n v="455.64"/>
    <n v="89.38"/>
    <s v="UPI"/>
    <s v="No"/>
  </r>
  <r>
    <s v="ORD-000594"/>
    <x v="119"/>
    <x v="3"/>
    <x v="2"/>
    <x v="11"/>
    <x v="2"/>
    <x v="0"/>
    <n v="1"/>
    <n v="89.68"/>
    <x v="5"/>
    <n v="85.2"/>
    <n v="65.95"/>
    <n v="19.25"/>
    <s v="UPI"/>
    <s v="No"/>
  </r>
  <r>
    <s v="ORD-000595"/>
    <x v="343"/>
    <x v="2"/>
    <x v="3"/>
    <x v="10"/>
    <x v="1"/>
    <x v="0"/>
    <n v="4"/>
    <n v="38"/>
    <x v="5"/>
    <n v="144.4"/>
    <n v="115.01"/>
    <n v="29.39"/>
    <s v="Bank Transfer"/>
    <s v="No"/>
  </r>
  <r>
    <s v="ORD-000596"/>
    <x v="408"/>
    <x v="3"/>
    <x v="1"/>
    <x v="2"/>
    <x v="2"/>
    <x v="0"/>
    <n v="6"/>
    <n v="147.22"/>
    <x v="4"/>
    <n v="706.66"/>
    <n v="659.16"/>
    <n v="47.5"/>
    <s v="Cash"/>
    <s v="No"/>
  </r>
  <r>
    <s v="ORD-000597"/>
    <x v="223"/>
    <x v="1"/>
    <x v="1"/>
    <x v="1"/>
    <x v="2"/>
    <x v="0"/>
    <n v="1"/>
    <n v="73.819999999999993"/>
    <x v="3"/>
    <n v="62.75"/>
    <n v="46.86"/>
    <n v="15.89"/>
    <s v="Wallet"/>
    <s v="No"/>
  </r>
  <r>
    <s v="ORD-000598"/>
    <x v="409"/>
    <x v="2"/>
    <x v="3"/>
    <x v="10"/>
    <x v="1"/>
    <x v="0"/>
    <n v="3"/>
    <n v="39.380000000000003"/>
    <x v="4"/>
    <n v="94.51"/>
    <n v="62.41"/>
    <n v="32.1"/>
    <s v="UPI"/>
    <s v="No"/>
  </r>
  <r>
    <s v="ORD-000599"/>
    <x v="410"/>
    <x v="2"/>
    <x v="3"/>
    <x v="7"/>
    <x v="2"/>
    <x v="0"/>
    <n v="1"/>
    <n v="130.78"/>
    <x v="0"/>
    <n v="130.78"/>
    <n v="72.510000000000005"/>
    <n v="58.27"/>
    <s v="Cash"/>
    <s v="No"/>
  </r>
  <r>
    <s v="ORD-000600"/>
    <x v="411"/>
    <x v="0"/>
    <x v="2"/>
    <x v="11"/>
    <x v="0"/>
    <x v="2"/>
    <n v="3"/>
    <n v="93.05"/>
    <x v="5"/>
    <n v="265.19"/>
    <n v="208.17"/>
    <n v="57.02"/>
    <s v="Bank Transfer"/>
    <s v="No"/>
  </r>
  <r>
    <s v="ORD-000601"/>
    <x v="126"/>
    <x v="3"/>
    <x v="3"/>
    <x v="7"/>
    <x v="1"/>
    <x v="0"/>
    <n v="2"/>
    <n v="118.32"/>
    <x v="0"/>
    <n v="236.64"/>
    <n v="135.69"/>
    <n v="100.95"/>
    <s v="Wallet"/>
    <s v="No"/>
  </r>
  <r>
    <s v="ORD-000602"/>
    <x v="1"/>
    <x v="1"/>
    <x v="3"/>
    <x v="7"/>
    <x v="1"/>
    <x v="2"/>
    <n v="1"/>
    <n v="128.72"/>
    <x v="3"/>
    <n v="109.41"/>
    <n v="67.98"/>
    <n v="41.43"/>
    <s v="Card"/>
    <s v="No"/>
  </r>
  <r>
    <s v="ORD-000603"/>
    <x v="412"/>
    <x v="3"/>
    <x v="2"/>
    <x v="11"/>
    <x v="0"/>
    <x v="0"/>
    <n v="1"/>
    <n v="89.76"/>
    <x v="3"/>
    <n v="76.3"/>
    <n v="47.43"/>
    <n v="28.87"/>
    <s v="Card"/>
    <s v="No"/>
  </r>
  <r>
    <s v="ORD-000604"/>
    <x v="413"/>
    <x v="4"/>
    <x v="0"/>
    <x v="0"/>
    <x v="2"/>
    <x v="0"/>
    <n v="2"/>
    <n v="135.94999999999999"/>
    <x v="5"/>
    <n v="258.3"/>
    <n v="202.92"/>
    <n v="55.38"/>
    <s v="Bank Transfer"/>
    <s v="No"/>
  </r>
  <r>
    <s v="ORD-000605"/>
    <x v="180"/>
    <x v="4"/>
    <x v="2"/>
    <x v="5"/>
    <x v="2"/>
    <x v="0"/>
    <n v="2"/>
    <n v="60.47"/>
    <x v="4"/>
    <n v="96.75"/>
    <n v="73.459999999999994"/>
    <n v="23.29"/>
    <s v="UPI"/>
    <s v="No"/>
  </r>
  <r>
    <s v="ORD-000606"/>
    <x v="414"/>
    <x v="2"/>
    <x v="0"/>
    <x v="9"/>
    <x v="0"/>
    <x v="2"/>
    <n v="1"/>
    <n v="41.02"/>
    <x v="0"/>
    <n v="41.02"/>
    <n v="25.33"/>
    <n v="15.69"/>
    <s v="UPI"/>
    <s v="Yes"/>
  </r>
  <r>
    <s v="ORD-000607"/>
    <x v="415"/>
    <x v="3"/>
    <x v="2"/>
    <x v="11"/>
    <x v="2"/>
    <x v="0"/>
    <n v="1"/>
    <n v="97.28"/>
    <x v="4"/>
    <n v="77.819999999999993"/>
    <n v="58.11"/>
    <n v="19.71"/>
    <s v="Card"/>
    <s v="No"/>
  </r>
  <r>
    <s v="ORD-000608"/>
    <x v="416"/>
    <x v="2"/>
    <x v="1"/>
    <x v="1"/>
    <x v="1"/>
    <x v="0"/>
    <n v="1"/>
    <n v="77.16"/>
    <x v="5"/>
    <n v="73.3"/>
    <n v="50.03"/>
    <n v="23.27"/>
    <s v="Card"/>
    <s v="No"/>
  </r>
  <r>
    <s v="ORD-000609"/>
    <x v="417"/>
    <x v="2"/>
    <x v="0"/>
    <x v="3"/>
    <x v="2"/>
    <x v="0"/>
    <n v="2"/>
    <n v="77.12"/>
    <x v="0"/>
    <n v="154.24"/>
    <n v="101.94"/>
    <n v="52.3"/>
    <s v="Wallet"/>
    <s v="No"/>
  </r>
  <r>
    <s v="ORD-000610"/>
    <x v="408"/>
    <x v="1"/>
    <x v="2"/>
    <x v="11"/>
    <x v="1"/>
    <x v="1"/>
    <n v="5"/>
    <n v="90.02"/>
    <x v="4"/>
    <n v="360.08"/>
    <n v="331.67"/>
    <n v="28.41"/>
    <s v="UPI"/>
    <s v="No"/>
  </r>
  <r>
    <s v="ORD-000611"/>
    <x v="418"/>
    <x v="3"/>
    <x v="2"/>
    <x v="5"/>
    <x v="2"/>
    <x v="1"/>
    <n v="2"/>
    <n v="58.38"/>
    <x v="5"/>
    <n v="110.92"/>
    <n v="63.93"/>
    <n v="46.99"/>
    <s v="UPI"/>
    <s v="No"/>
  </r>
  <r>
    <s v="ORD-000612"/>
    <x v="228"/>
    <x v="1"/>
    <x v="1"/>
    <x v="4"/>
    <x v="1"/>
    <x v="0"/>
    <n v="2"/>
    <n v="55.16"/>
    <x v="1"/>
    <n v="99.29"/>
    <n v="65.78"/>
    <n v="33.51"/>
    <s v="UPI"/>
    <s v="No"/>
  </r>
  <r>
    <s v="ORD-000613"/>
    <x v="419"/>
    <x v="2"/>
    <x v="1"/>
    <x v="4"/>
    <x v="1"/>
    <x v="1"/>
    <n v="1"/>
    <n v="58.23"/>
    <x v="2"/>
    <n v="43.67"/>
    <n v="38.35"/>
    <n v="5.32"/>
    <s v="UPI"/>
    <s v="No"/>
  </r>
  <r>
    <s v="ORD-000614"/>
    <x v="13"/>
    <x v="2"/>
    <x v="3"/>
    <x v="7"/>
    <x v="1"/>
    <x v="0"/>
    <n v="2"/>
    <n v="119.98"/>
    <x v="0"/>
    <n v="239.96"/>
    <n v="150.47999999999999"/>
    <n v="89.48"/>
    <s v="UPI"/>
    <s v="No"/>
  </r>
  <r>
    <s v="ORD-000615"/>
    <x v="420"/>
    <x v="0"/>
    <x v="2"/>
    <x v="6"/>
    <x v="2"/>
    <x v="2"/>
    <n v="4"/>
    <n v="34.28"/>
    <x v="5"/>
    <n v="130.26"/>
    <n v="88.55"/>
    <n v="41.71"/>
    <s v="Wallet"/>
    <s v="No"/>
  </r>
  <r>
    <s v="ORD-000616"/>
    <x v="421"/>
    <x v="2"/>
    <x v="0"/>
    <x v="3"/>
    <x v="1"/>
    <x v="1"/>
    <n v="2"/>
    <n v="70.89"/>
    <x v="3"/>
    <n v="120.51"/>
    <n v="89.12"/>
    <n v="31.39"/>
    <s v="UPI"/>
    <s v="Yes"/>
  </r>
  <r>
    <s v="ORD-000617"/>
    <x v="44"/>
    <x v="1"/>
    <x v="3"/>
    <x v="8"/>
    <x v="2"/>
    <x v="0"/>
    <n v="2"/>
    <n v="94.53"/>
    <x v="1"/>
    <n v="170.15"/>
    <n v="112.07"/>
    <n v="58.08"/>
    <s v="Card"/>
    <s v="No"/>
  </r>
  <r>
    <s v="ORD-000618"/>
    <x v="323"/>
    <x v="3"/>
    <x v="2"/>
    <x v="11"/>
    <x v="1"/>
    <x v="2"/>
    <n v="1"/>
    <n v="104.2"/>
    <x v="1"/>
    <n v="93.78"/>
    <n v="60.82"/>
    <n v="32.96"/>
    <s v="Cash"/>
    <s v="Yes"/>
  </r>
  <r>
    <s v="ORD-000619"/>
    <x v="269"/>
    <x v="1"/>
    <x v="3"/>
    <x v="8"/>
    <x v="1"/>
    <x v="0"/>
    <n v="2"/>
    <n v="95.8"/>
    <x v="4"/>
    <n v="153.28"/>
    <n v="143.32"/>
    <n v="9.9600000000000009"/>
    <s v="UPI"/>
    <s v="No"/>
  </r>
  <r>
    <s v="ORD-000620"/>
    <x v="147"/>
    <x v="1"/>
    <x v="0"/>
    <x v="3"/>
    <x v="1"/>
    <x v="2"/>
    <n v="2"/>
    <n v="69.8"/>
    <x v="3"/>
    <n v="118.66"/>
    <n v="94.98"/>
    <n v="23.68"/>
    <s v="Bank Transfer"/>
    <s v="Yes"/>
  </r>
  <r>
    <s v="ORD-000621"/>
    <x v="273"/>
    <x v="3"/>
    <x v="0"/>
    <x v="3"/>
    <x v="1"/>
    <x v="2"/>
    <n v="1"/>
    <n v="71.5"/>
    <x v="4"/>
    <n v="57.2"/>
    <n v="50.61"/>
    <n v="6.59"/>
    <s v="UPI"/>
    <s v="Yes"/>
  </r>
  <r>
    <s v="ORD-000622"/>
    <x v="172"/>
    <x v="2"/>
    <x v="2"/>
    <x v="6"/>
    <x v="1"/>
    <x v="0"/>
    <n v="2"/>
    <n v="34.96"/>
    <x v="4"/>
    <n v="55.94"/>
    <n v="38.78"/>
    <n v="17.16"/>
    <s v="Cash"/>
    <s v="No"/>
  </r>
  <r>
    <s v="ORD-000623"/>
    <x v="163"/>
    <x v="1"/>
    <x v="0"/>
    <x v="0"/>
    <x v="1"/>
    <x v="0"/>
    <n v="3"/>
    <n v="139.97"/>
    <x v="4"/>
    <n v="335.93"/>
    <n v="237.18"/>
    <n v="98.75"/>
    <s v="UPI"/>
    <s v="No"/>
  </r>
  <r>
    <s v="ORD-000624"/>
    <x v="125"/>
    <x v="1"/>
    <x v="0"/>
    <x v="9"/>
    <x v="2"/>
    <x v="0"/>
    <n v="2"/>
    <n v="38.799999999999997"/>
    <x v="0"/>
    <n v="77.599999999999994"/>
    <n v="56.39"/>
    <n v="21.21"/>
    <s v="Card"/>
    <s v="No"/>
  </r>
  <r>
    <s v="ORD-000625"/>
    <x v="92"/>
    <x v="0"/>
    <x v="1"/>
    <x v="2"/>
    <x v="1"/>
    <x v="0"/>
    <n v="1"/>
    <n v="148.24"/>
    <x v="2"/>
    <n v="111.18"/>
    <n v="103.1"/>
    <n v="8.08"/>
    <s v="Bank Transfer"/>
    <s v="No"/>
  </r>
  <r>
    <s v="ORD-000626"/>
    <x v="422"/>
    <x v="4"/>
    <x v="1"/>
    <x v="1"/>
    <x v="0"/>
    <x v="0"/>
    <n v="1"/>
    <n v="76.14"/>
    <x v="0"/>
    <n v="76.14"/>
    <n v="43.71"/>
    <n v="32.43"/>
    <s v="UPI"/>
    <s v="No"/>
  </r>
  <r>
    <s v="ORD-000627"/>
    <x v="332"/>
    <x v="1"/>
    <x v="0"/>
    <x v="9"/>
    <x v="1"/>
    <x v="1"/>
    <n v="2"/>
    <n v="46.04"/>
    <x v="0"/>
    <n v="92.08"/>
    <n v="55.44"/>
    <n v="36.64"/>
    <s v="UPI"/>
    <s v="No"/>
  </r>
  <r>
    <s v="ORD-000628"/>
    <x v="270"/>
    <x v="1"/>
    <x v="1"/>
    <x v="1"/>
    <x v="2"/>
    <x v="0"/>
    <n v="2"/>
    <n v="80.459999999999994"/>
    <x v="1"/>
    <n v="144.83000000000001"/>
    <n v="108.38"/>
    <n v="36.450000000000003"/>
    <s v="Card"/>
    <s v="No"/>
  </r>
  <r>
    <s v="ORD-000629"/>
    <x v="101"/>
    <x v="4"/>
    <x v="0"/>
    <x v="9"/>
    <x v="2"/>
    <x v="2"/>
    <n v="1"/>
    <n v="44.78"/>
    <x v="4"/>
    <n v="35.82"/>
    <n v="33.99"/>
    <n v="1.83"/>
    <s v="Bank Transfer"/>
    <s v="No"/>
  </r>
  <r>
    <s v="ORD-000630"/>
    <x v="423"/>
    <x v="2"/>
    <x v="3"/>
    <x v="7"/>
    <x v="2"/>
    <x v="0"/>
    <n v="1"/>
    <n v="109.95"/>
    <x v="3"/>
    <n v="93.46"/>
    <n v="75.09"/>
    <n v="18.37"/>
    <s v="Wallet"/>
    <s v="No"/>
  </r>
  <r>
    <s v="ORD-000631"/>
    <x v="291"/>
    <x v="0"/>
    <x v="1"/>
    <x v="2"/>
    <x v="1"/>
    <x v="1"/>
    <n v="2"/>
    <n v="144.9"/>
    <x v="0"/>
    <n v="289.8"/>
    <n v="157.06"/>
    <n v="132.74"/>
    <s v="Card"/>
    <s v="No"/>
  </r>
  <r>
    <s v="ORD-000632"/>
    <x v="81"/>
    <x v="3"/>
    <x v="3"/>
    <x v="10"/>
    <x v="0"/>
    <x v="2"/>
    <n v="1"/>
    <n v="39.82"/>
    <x v="5"/>
    <n v="37.83"/>
    <n v="24.81"/>
    <n v="13.02"/>
    <s v="Card"/>
    <s v="No"/>
  </r>
  <r>
    <s v="ORD-000633"/>
    <x v="424"/>
    <x v="0"/>
    <x v="2"/>
    <x v="11"/>
    <x v="1"/>
    <x v="1"/>
    <n v="2"/>
    <n v="99.19"/>
    <x v="5"/>
    <n v="188.46"/>
    <n v="134.25"/>
    <n v="54.21"/>
    <s v="Bank Transfer"/>
    <s v="No"/>
  </r>
  <r>
    <s v="ORD-000634"/>
    <x v="298"/>
    <x v="1"/>
    <x v="3"/>
    <x v="10"/>
    <x v="2"/>
    <x v="0"/>
    <n v="1"/>
    <n v="36.96"/>
    <x v="1"/>
    <n v="33.26"/>
    <n v="24.5"/>
    <n v="8.76"/>
    <s v="UPI"/>
    <s v="No"/>
  </r>
  <r>
    <s v="ORD-000635"/>
    <x v="425"/>
    <x v="2"/>
    <x v="1"/>
    <x v="2"/>
    <x v="1"/>
    <x v="0"/>
    <n v="2"/>
    <n v="160.63"/>
    <x v="1"/>
    <n v="289.13"/>
    <n v="167.6"/>
    <n v="121.53"/>
    <s v="UPI"/>
    <s v="No"/>
  </r>
  <r>
    <s v="ORD-000636"/>
    <x v="129"/>
    <x v="1"/>
    <x v="0"/>
    <x v="3"/>
    <x v="0"/>
    <x v="0"/>
    <n v="6"/>
    <n v="76.45"/>
    <x v="5"/>
    <n v="435.77"/>
    <n v="338.37"/>
    <n v="97.4"/>
    <s v="UPI"/>
    <s v="No"/>
  </r>
  <r>
    <s v="ORD-000637"/>
    <x v="426"/>
    <x v="1"/>
    <x v="1"/>
    <x v="4"/>
    <x v="2"/>
    <x v="0"/>
    <n v="2"/>
    <n v="60.24"/>
    <x v="3"/>
    <n v="102.41"/>
    <n v="63.34"/>
    <n v="39.07"/>
    <s v="Card"/>
    <s v="No"/>
  </r>
  <r>
    <s v="ORD-000638"/>
    <x v="427"/>
    <x v="3"/>
    <x v="1"/>
    <x v="1"/>
    <x v="0"/>
    <x v="1"/>
    <n v="1"/>
    <n v="79.06"/>
    <x v="5"/>
    <n v="75.11"/>
    <n v="41.68"/>
    <n v="33.43"/>
    <s v="Card"/>
    <s v="No"/>
  </r>
  <r>
    <s v="ORD-000639"/>
    <x v="4"/>
    <x v="0"/>
    <x v="2"/>
    <x v="5"/>
    <x v="0"/>
    <x v="2"/>
    <n v="2"/>
    <n v="54.91"/>
    <x v="0"/>
    <n v="109.82"/>
    <n v="64.489999999999995"/>
    <n v="45.33"/>
    <s v="UPI"/>
    <s v="No"/>
  </r>
  <r>
    <s v="ORD-000640"/>
    <x v="251"/>
    <x v="4"/>
    <x v="0"/>
    <x v="9"/>
    <x v="1"/>
    <x v="1"/>
    <n v="3"/>
    <n v="42.97"/>
    <x v="3"/>
    <n v="109.57"/>
    <n v="69.23"/>
    <n v="40.340000000000003"/>
    <s v="UPI"/>
    <s v="No"/>
  </r>
  <r>
    <s v="ORD-000641"/>
    <x v="258"/>
    <x v="4"/>
    <x v="2"/>
    <x v="5"/>
    <x v="1"/>
    <x v="0"/>
    <n v="1"/>
    <n v="59.37"/>
    <x v="1"/>
    <n v="53.43"/>
    <n v="44.8"/>
    <n v="8.6300000000000008"/>
    <s v="Bank Transfer"/>
    <s v="No"/>
  </r>
  <r>
    <s v="ORD-000642"/>
    <x v="296"/>
    <x v="4"/>
    <x v="3"/>
    <x v="10"/>
    <x v="2"/>
    <x v="0"/>
    <n v="6"/>
    <n v="41.78"/>
    <x v="2"/>
    <n v="188.01"/>
    <n v="146.11000000000001"/>
    <n v="41.9"/>
    <s v="Card"/>
    <s v="No"/>
  </r>
  <r>
    <s v="ORD-000643"/>
    <x v="273"/>
    <x v="4"/>
    <x v="0"/>
    <x v="0"/>
    <x v="2"/>
    <x v="0"/>
    <n v="1"/>
    <n v="132.03"/>
    <x v="3"/>
    <n v="112.23"/>
    <n v="85.69"/>
    <n v="26.54"/>
    <s v="Cash"/>
    <s v="No"/>
  </r>
  <r>
    <s v="ORD-000644"/>
    <x v="428"/>
    <x v="2"/>
    <x v="3"/>
    <x v="8"/>
    <x v="1"/>
    <x v="0"/>
    <n v="1"/>
    <n v="92.79"/>
    <x v="0"/>
    <n v="92.79"/>
    <n v="67.56"/>
    <n v="25.23"/>
    <s v="Card"/>
    <s v="No"/>
  </r>
  <r>
    <s v="ORD-000645"/>
    <x v="429"/>
    <x v="0"/>
    <x v="1"/>
    <x v="2"/>
    <x v="2"/>
    <x v="0"/>
    <n v="3"/>
    <n v="141.63999999999999"/>
    <x v="4"/>
    <n v="339.94"/>
    <n v="268.14999999999998"/>
    <n v="71.790000000000006"/>
    <s v="Card"/>
    <s v="No"/>
  </r>
  <r>
    <s v="ORD-000646"/>
    <x v="430"/>
    <x v="1"/>
    <x v="1"/>
    <x v="2"/>
    <x v="2"/>
    <x v="0"/>
    <n v="1"/>
    <n v="159.93"/>
    <x v="5"/>
    <n v="151.93"/>
    <n v="95.55"/>
    <n v="56.38"/>
    <s v="Card"/>
    <s v="No"/>
  </r>
  <r>
    <s v="ORD-000647"/>
    <x v="431"/>
    <x v="1"/>
    <x v="1"/>
    <x v="1"/>
    <x v="1"/>
    <x v="0"/>
    <n v="1"/>
    <n v="74.88"/>
    <x v="0"/>
    <n v="74.88"/>
    <n v="47.92"/>
    <n v="26.96"/>
    <s v="UPI"/>
    <s v="No"/>
  </r>
  <r>
    <s v="ORD-000648"/>
    <x v="388"/>
    <x v="4"/>
    <x v="3"/>
    <x v="10"/>
    <x v="2"/>
    <x v="0"/>
    <n v="3"/>
    <n v="38.93"/>
    <x v="1"/>
    <n v="105.11"/>
    <n v="73.489999999999995"/>
    <n v="31.62"/>
    <s v="Bank Transfer"/>
    <s v="No"/>
  </r>
  <r>
    <s v="ORD-000649"/>
    <x v="218"/>
    <x v="2"/>
    <x v="2"/>
    <x v="5"/>
    <x v="0"/>
    <x v="2"/>
    <n v="2"/>
    <n v="55.78"/>
    <x v="2"/>
    <n v="83.67"/>
    <n v="80.73"/>
    <n v="2.94"/>
    <s v="Cash"/>
    <s v="No"/>
  </r>
  <r>
    <s v="ORD-000650"/>
    <x v="432"/>
    <x v="2"/>
    <x v="1"/>
    <x v="4"/>
    <x v="1"/>
    <x v="0"/>
    <n v="1"/>
    <n v="60.79"/>
    <x v="5"/>
    <n v="57.75"/>
    <n v="36.659999999999997"/>
    <n v="21.09"/>
    <s v="UPI"/>
    <s v="No"/>
  </r>
  <r>
    <s v="ORD-000651"/>
    <x v="172"/>
    <x v="2"/>
    <x v="0"/>
    <x v="0"/>
    <x v="0"/>
    <x v="0"/>
    <n v="1"/>
    <n v="126.95"/>
    <x v="4"/>
    <n v="101.56"/>
    <n v="86.01"/>
    <n v="15.55"/>
    <s v="Card"/>
    <s v="No"/>
  </r>
  <r>
    <s v="ORD-000652"/>
    <x v="167"/>
    <x v="4"/>
    <x v="1"/>
    <x v="1"/>
    <x v="1"/>
    <x v="0"/>
    <n v="4"/>
    <n v="75.069999999999993"/>
    <x v="0"/>
    <n v="300.27999999999997"/>
    <n v="161.22999999999999"/>
    <n v="139.05000000000001"/>
    <s v="Cash"/>
    <s v="No"/>
  </r>
  <r>
    <s v="ORD-000653"/>
    <x v="1"/>
    <x v="4"/>
    <x v="0"/>
    <x v="0"/>
    <x v="0"/>
    <x v="1"/>
    <n v="2"/>
    <n v="129.41"/>
    <x v="5"/>
    <n v="245.88"/>
    <n v="193.89"/>
    <n v="51.99"/>
    <s v="Bank Transfer"/>
    <s v="No"/>
  </r>
  <r>
    <s v="ORD-000654"/>
    <x v="329"/>
    <x v="0"/>
    <x v="1"/>
    <x v="2"/>
    <x v="2"/>
    <x v="2"/>
    <n v="4"/>
    <n v="159.15"/>
    <x v="0"/>
    <n v="636.6"/>
    <n v="372.08"/>
    <n v="264.52"/>
    <s v="UPI"/>
    <s v="No"/>
  </r>
  <r>
    <s v="ORD-000655"/>
    <x v="21"/>
    <x v="2"/>
    <x v="2"/>
    <x v="6"/>
    <x v="1"/>
    <x v="1"/>
    <n v="2"/>
    <n v="33.700000000000003"/>
    <x v="1"/>
    <n v="60.66"/>
    <n v="37.130000000000003"/>
    <n v="23.53"/>
    <s v="Cash"/>
    <s v="No"/>
  </r>
  <r>
    <s v="ORD-000656"/>
    <x v="433"/>
    <x v="2"/>
    <x v="1"/>
    <x v="4"/>
    <x v="1"/>
    <x v="0"/>
    <n v="2"/>
    <n v="63.14"/>
    <x v="3"/>
    <n v="107.34"/>
    <n v="67.73"/>
    <n v="39.61"/>
    <s v="Card"/>
    <s v="No"/>
  </r>
  <r>
    <s v="ORD-000657"/>
    <x v="182"/>
    <x v="1"/>
    <x v="2"/>
    <x v="6"/>
    <x v="2"/>
    <x v="0"/>
    <n v="3"/>
    <n v="32.090000000000003"/>
    <x v="5"/>
    <n v="91.46"/>
    <n v="70.2"/>
    <n v="21.26"/>
    <s v="Wallet"/>
    <s v="No"/>
  </r>
  <r>
    <s v="ORD-000658"/>
    <x v="434"/>
    <x v="0"/>
    <x v="3"/>
    <x v="7"/>
    <x v="0"/>
    <x v="0"/>
    <n v="1"/>
    <n v="111.8"/>
    <x v="5"/>
    <n v="106.21"/>
    <n v="71.709999999999994"/>
    <n v="34.5"/>
    <s v="Card"/>
    <s v="No"/>
  </r>
  <r>
    <s v="ORD-000659"/>
    <x v="116"/>
    <x v="4"/>
    <x v="3"/>
    <x v="7"/>
    <x v="0"/>
    <x v="0"/>
    <n v="1"/>
    <n v="110.11"/>
    <x v="0"/>
    <n v="110.11"/>
    <n v="76.84"/>
    <n v="33.270000000000003"/>
    <s v="UPI"/>
    <s v="No"/>
  </r>
  <r>
    <s v="ORD-000660"/>
    <x v="127"/>
    <x v="4"/>
    <x v="2"/>
    <x v="5"/>
    <x v="1"/>
    <x v="0"/>
    <n v="6"/>
    <n v="54.25"/>
    <x v="1"/>
    <n v="292.95"/>
    <n v="181.11"/>
    <n v="111.84"/>
    <s v="UPI"/>
    <s v="No"/>
  </r>
  <r>
    <s v="ORD-000661"/>
    <x v="388"/>
    <x v="0"/>
    <x v="1"/>
    <x v="1"/>
    <x v="0"/>
    <x v="0"/>
    <n v="2"/>
    <n v="77.430000000000007"/>
    <x v="1"/>
    <n v="139.37"/>
    <n v="84.33"/>
    <n v="55.04"/>
    <s v="UPI"/>
    <s v="No"/>
  </r>
  <r>
    <s v="ORD-000662"/>
    <x v="145"/>
    <x v="4"/>
    <x v="1"/>
    <x v="2"/>
    <x v="2"/>
    <x v="2"/>
    <n v="3"/>
    <n v="143.02000000000001"/>
    <x v="5"/>
    <n v="407.61"/>
    <n v="280.56"/>
    <n v="127.05"/>
    <s v="Bank Transfer"/>
    <s v="No"/>
  </r>
  <r>
    <s v="ORD-000663"/>
    <x v="435"/>
    <x v="2"/>
    <x v="3"/>
    <x v="8"/>
    <x v="2"/>
    <x v="0"/>
    <n v="1"/>
    <n v="86.35"/>
    <x v="3"/>
    <n v="73.400000000000006"/>
    <n v="46.61"/>
    <n v="26.79"/>
    <s v="UPI"/>
    <s v="No"/>
  </r>
  <r>
    <s v="ORD-000664"/>
    <x v="436"/>
    <x v="1"/>
    <x v="0"/>
    <x v="0"/>
    <x v="0"/>
    <x v="0"/>
    <n v="1"/>
    <n v="132.36000000000001"/>
    <x v="1"/>
    <n v="119.12"/>
    <n v="91.65"/>
    <n v="27.47"/>
    <s v="Cash"/>
    <s v="No"/>
  </r>
  <r>
    <s v="ORD-000665"/>
    <x v="346"/>
    <x v="2"/>
    <x v="2"/>
    <x v="11"/>
    <x v="2"/>
    <x v="0"/>
    <n v="5"/>
    <n v="103.47"/>
    <x v="2"/>
    <n v="388.01"/>
    <n v="276.27"/>
    <n v="111.74"/>
    <s v="Cash"/>
    <s v="No"/>
  </r>
  <r>
    <s v="ORD-000666"/>
    <x v="363"/>
    <x v="3"/>
    <x v="0"/>
    <x v="3"/>
    <x v="0"/>
    <x v="0"/>
    <n v="2"/>
    <n v="70.86"/>
    <x v="2"/>
    <n v="106.29"/>
    <n v="87.85"/>
    <n v="18.440000000000001"/>
    <s v="Wallet"/>
    <s v="No"/>
  </r>
  <r>
    <s v="ORD-000667"/>
    <x v="180"/>
    <x v="3"/>
    <x v="3"/>
    <x v="8"/>
    <x v="0"/>
    <x v="0"/>
    <n v="1"/>
    <n v="89.57"/>
    <x v="0"/>
    <n v="89.57"/>
    <n v="57.06"/>
    <n v="32.51"/>
    <s v="UPI"/>
    <s v="No"/>
  </r>
  <r>
    <s v="ORD-000668"/>
    <x v="396"/>
    <x v="1"/>
    <x v="2"/>
    <x v="5"/>
    <x v="1"/>
    <x v="0"/>
    <n v="2"/>
    <n v="57.94"/>
    <x v="5"/>
    <n v="110.09"/>
    <n v="68.739999999999995"/>
    <n v="41.35"/>
    <s v="Wallet"/>
    <s v="No"/>
  </r>
  <r>
    <s v="ORD-000669"/>
    <x v="154"/>
    <x v="0"/>
    <x v="1"/>
    <x v="1"/>
    <x v="1"/>
    <x v="0"/>
    <n v="1"/>
    <n v="75.180000000000007"/>
    <x v="0"/>
    <n v="75.180000000000007"/>
    <n v="54.74"/>
    <n v="20.440000000000001"/>
    <s v="Bank Transfer"/>
    <s v="No"/>
  </r>
  <r>
    <s v="ORD-000670"/>
    <x v="370"/>
    <x v="3"/>
    <x v="3"/>
    <x v="7"/>
    <x v="1"/>
    <x v="0"/>
    <n v="1"/>
    <n v="125.59"/>
    <x v="3"/>
    <n v="106.75"/>
    <n v="86.41"/>
    <n v="20.34"/>
    <s v="Wallet"/>
    <s v="No"/>
  </r>
  <r>
    <s v="ORD-000671"/>
    <x v="437"/>
    <x v="4"/>
    <x v="3"/>
    <x v="8"/>
    <x v="2"/>
    <x v="0"/>
    <n v="5"/>
    <n v="95.71"/>
    <x v="0"/>
    <n v="478.55"/>
    <n v="321.60000000000002"/>
    <n v="156.94999999999999"/>
    <s v="Wallet"/>
    <s v="No"/>
  </r>
  <r>
    <s v="ORD-000672"/>
    <x v="180"/>
    <x v="0"/>
    <x v="2"/>
    <x v="11"/>
    <x v="2"/>
    <x v="0"/>
    <n v="1"/>
    <n v="101.66"/>
    <x v="0"/>
    <n v="101.66"/>
    <n v="53.53"/>
    <n v="48.13"/>
    <s v="Card"/>
    <s v="No"/>
  </r>
  <r>
    <s v="ORD-000673"/>
    <x v="330"/>
    <x v="4"/>
    <x v="1"/>
    <x v="1"/>
    <x v="1"/>
    <x v="0"/>
    <n v="2"/>
    <n v="86.83"/>
    <x v="5"/>
    <n v="164.98"/>
    <n v="117.61"/>
    <n v="47.37"/>
    <s v="UPI"/>
    <s v="No"/>
  </r>
  <r>
    <s v="ORD-000674"/>
    <x v="251"/>
    <x v="1"/>
    <x v="3"/>
    <x v="10"/>
    <x v="1"/>
    <x v="0"/>
    <n v="1"/>
    <n v="39.549999999999997"/>
    <x v="0"/>
    <n v="39.549999999999997"/>
    <n v="22.83"/>
    <n v="16.72"/>
    <s v="UPI"/>
    <s v="No"/>
  </r>
  <r>
    <s v="ORD-000675"/>
    <x v="71"/>
    <x v="2"/>
    <x v="3"/>
    <x v="10"/>
    <x v="1"/>
    <x v="0"/>
    <n v="1"/>
    <n v="37.03"/>
    <x v="1"/>
    <n v="33.33"/>
    <n v="23.55"/>
    <n v="9.7799999999999994"/>
    <s v="Bank Transfer"/>
    <s v="No"/>
  </r>
  <r>
    <s v="ORD-000676"/>
    <x v="42"/>
    <x v="1"/>
    <x v="0"/>
    <x v="9"/>
    <x v="1"/>
    <x v="0"/>
    <n v="1"/>
    <n v="45.6"/>
    <x v="5"/>
    <n v="43.32"/>
    <n v="33.96"/>
    <n v="9.36"/>
    <s v="UPI"/>
    <s v="No"/>
  </r>
  <r>
    <s v="ORD-000677"/>
    <x v="66"/>
    <x v="3"/>
    <x v="1"/>
    <x v="2"/>
    <x v="0"/>
    <x v="0"/>
    <n v="2"/>
    <n v="146.19999999999999"/>
    <x v="3"/>
    <n v="248.54"/>
    <n v="194.92"/>
    <n v="53.62"/>
    <s v="Card"/>
    <s v="No"/>
  </r>
  <r>
    <s v="ORD-000678"/>
    <x v="438"/>
    <x v="2"/>
    <x v="0"/>
    <x v="9"/>
    <x v="1"/>
    <x v="0"/>
    <n v="2"/>
    <n v="39.64"/>
    <x v="3"/>
    <n v="67.39"/>
    <n v="51.74"/>
    <n v="15.65"/>
    <s v="Card"/>
    <s v="No"/>
  </r>
  <r>
    <s v="ORD-000679"/>
    <x v="20"/>
    <x v="4"/>
    <x v="3"/>
    <x v="10"/>
    <x v="2"/>
    <x v="2"/>
    <n v="3"/>
    <n v="39.08"/>
    <x v="4"/>
    <n v="93.79"/>
    <n v="76"/>
    <n v="17.79"/>
    <s v="UPI"/>
    <s v="No"/>
  </r>
  <r>
    <s v="ORD-000680"/>
    <x v="439"/>
    <x v="1"/>
    <x v="3"/>
    <x v="8"/>
    <x v="1"/>
    <x v="1"/>
    <n v="3"/>
    <n v="89.67"/>
    <x v="0"/>
    <n v="269.01"/>
    <n v="174.56"/>
    <n v="94.45"/>
    <s v="UPI"/>
    <s v="Yes"/>
  </r>
  <r>
    <s v="ORD-000681"/>
    <x v="357"/>
    <x v="3"/>
    <x v="2"/>
    <x v="5"/>
    <x v="1"/>
    <x v="1"/>
    <n v="2"/>
    <n v="50.7"/>
    <x v="1"/>
    <n v="91.26"/>
    <n v="68.069999999999993"/>
    <n v="23.19"/>
    <s v="Card"/>
    <s v="No"/>
  </r>
  <r>
    <s v="ORD-000682"/>
    <x v="211"/>
    <x v="1"/>
    <x v="0"/>
    <x v="3"/>
    <x v="2"/>
    <x v="2"/>
    <n v="2"/>
    <n v="71.58"/>
    <x v="5"/>
    <n v="136"/>
    <n v="76.89"/>
    <n v="59.11"/>
    <s v="Card"/>
    <s v="Yes"/>
  </r>
  <r>
    <s v="ORD-000683"/>
    <x v="440"/>
    <x v="4"/>
    <x v="3"/>
    <x v="7"/>
    <x v="2"/>
    <x v="0"/>
    <n v="1"/>
    <n v="115.52"/>
    <x v="0"/>
    <n v="115.52"/>
    <n v="67.5"/>
    <n v="48.02"/>
    <s v="Bank Transfer"/>
    <s v="No"/>
  </r>
  <r>
    <s v="ORD-000684"/>
    <x v="233"/>
    <x v="1"/>
    <x v="3"/>
    <x v="7"/>
    <x v="0"/>
    <x v="1"/>
    <n v="5"/>
    <n v="115.22"/>
    <x v="5"/>
    <n v="547.29"/>
    <n v="409.59"/>
    <n v="137.69999999999999"/>
    <s v="Bank Transfer"/>
    <s v="No"/>
  </r>
  <r>
    <s v="ORD-000685"/>
    <x v="11"/>
    <x v="1"/>
    <x v="1"/>
    <x v="2"/>
    <x v="1"/>
    <x v="0"/>
    <n v="1"/>
    <n v="147.22"/>
    <x v="2"/>
    <n v="110.41"/>
    <n v="111.76"/>
    <n v="-1.35"/>
    <s v="Card"/>
    <s v="No"/>
  </r>
  <r>
    <s v="ORD-000686"/>
    <x v="441"/>
    <x v="3"/>
    <x v="0"/>
    <x v="0"/>
    <x v="0"/>
    <x v="0"/>
    <n v="3"/>
    <n v="124.44"/>
    <x v="3"/>
    <n v="317.32"/>
    <n v="198.15"/>
    <n v="119.17"/>
    <s v="Card"/>
    <s v="Yes"/>
  </r>
  <r>
    <s v="ORD-000687"/>
    <x v="332"/>
    <x v="1"/>
    <x v="0"/>
    <x v="0"/>
    <x v="1"/>
    <x v="0"/>
    <n v="2"/>
    <n v="134.28"/>
    <x v="5"/>
    <n v="255.13"/>
    <n v="163.94"/>
    <n v="91.19"/>
    <s v="Bank Transfer"/>
    <s v="No"/>
  </r>
  <r>
    <s v="ORD-000688"/>
    <x v="219"/>
    <x v="2"/>
    <x v="2"/>
    <x v="11"/>
    <x v="1"/>
    <x v="1"/>
    <n v="3"/>
    <n v="95.46"/>
    <x v="5"/>
    <n v="272.06"/>
    <n v="192.16"/>
    <n v="79.900000000000006"/>
    <s v="Bank Transfer"/>
    <s v="No"/>
  </r>
  <r>
    <s v="ORD-000689"/>
    <x v="75"/>
    <x v="3"/>
    <x v="2"/>
    <x v="6"/>
    <x v="1"/>
    <x v="0"/>
    <n v="3"/>
    <n v="35.07"/>
    <x v="0"/>
    <n v="105.21"/>
    <n v="56.8"/>
    <n v="48.41"/>
    <s v="UPI"/>
    <s v="No"/>
  </r>
  <r>
    <s v="ORD-000690"/>
    <x v="418"/>
    <x v="3"/>
    <x v="3"/>
    <x v="8"/>
    <x v="1"/>
    <x v="0"/>
    <n v="4"/>
    <n v="96.11"/>
    <x v="5"/>
    <n v="365.22"/>
    <n v="228.15"/>
    <n v="137.07"/>
    <s v="Card"/>
    <s v="No"/>
  </r>
  <r>
    <s v="ORD-000691"/>
    <x v="196"/>
    <x v="2"/>
    <x v="0"/>
    <x v="3"/>
    <x v="1"/>
    <x v="2"/>
    <n v="2"/>
    <n v="72"/>
    <x v="1"/>
    <n v="129.6"/>
    <n v="94.71"/>
    <n v="34.89"/>
    <s v="Card"/>
    <s v="No"/>
  </r>
  <r>
    <s v="ORD-000692"/>
    <x v="236"/>
    <x v="0"/>
    <x v="1"/>
    <x v="1"/>
    <x v="1"/>
    <x v="1"/>
    <n v="1"/>
    <n v="76.84"/>
    <x v="0"/>
    <n v="76.84"/>
    <n v="52"/>
    <n v="24.84"/>
    <s v="UPI"/>
    <s v="No"/>
  </r>
  <r>
    <s v="ORD-000693"/>
    <x v="442"/>
    <x v="4"/>
    <x v="1"/>
    <x v="2"/>
    <x v="0"/>
    <x v="0"/>
    <n v="1"/>
    <n v="150.11000000000001"/>
    <x v="1"/>
    <n v="135.1"/>
    <n v="109.61"/>
    <n v="25.49"/>
    <s v="Wallet"/>
    <s v="No"/>
  </r>
  <r>
    <s v="ORD-000694"/>
    <x v="122"/>
    <x v="1"/>
    <x v="3"/>
    <x v="7"/>
    <x v="1"/>
    <x v="0"/>
    <n v="3"/>
    <n v="113.36"/>
    <x v="0"/>
    <n v="340.08"/>
    <n v="188.16"/>
    <n v="151.91999999999999"/>
    <s v="Wallet"/>
    <s v="No"/>
  </r>
  <r>
    <s v="ORD-000695"/>
    <x v="443"/>
    <x v="4"/>
    <x v="2"/>
    <x v="11"/>
    <x v="1"/>
    <x v="0"/>
    <n v="1"/>
    <n v="97.68"/>
    <x v="5"/>
    <n v="92.8"/>
    <n v="66.48"/>
    <n v="26.32"/>
    <s v="Cash"/>
    <s v="No"/>
  </r>
  <r>
    <s v="ORD-000696"/>
    <x v="401"/>
    <x v="1"/>
    <x v="1"/>
    <x v="4"/>
    <x v="1"/>
    <x v="0"/>
    <n v="2"/>
    <n v="59.03"/>
    <x v="1"/>
    <n v="106.25"/>
    <n v="62.45"/>
    <n v="43.8"/>
    <s v="Cash"/>
    <s v="No"/>
  </r>
  <r>
    <s v="ORD-000697"/>
    <x v="69"/>
    <x v="2"/>
    <x v="1"/>
    <x v="4"/>
    <x v="1"/>
    <x v="0"/>
    <n v="1"/>
    <n v="64.739999999999995"/>
    <x v="2"/>
    <n v="48.55"/>
    <n v="37.47"/>
    <n v="11.08"/>
    <s v="Cash"/>
    <s v="No"/>
  </r>
  <r>
    <s v="ORD-000698"/>
    <x v="314"/>
    <x v="2"/>
    <x v="0"/>
    <x v="9"/>
    <x v="1"/>
    <x v="1"/>
    <n v="2"/>
    <n v="38.729999999999997"/>
    <x v="1"/>
    <n v="69.709999999999994"/>
    <n v="56.38"/>
    <n v="13.33"/>
    <s v="Card"/>
    <s v="No"/>
  </r>
  <r>
    <s v="ORD-000699"/>
    <x v="298"/>
    <x v="2"/>
    <x v="1"/>
    <x v="1"/>
    <x v="2"/>
    <x v="2"/>
    <n v="5"/>
    <n v="73.17"/>
    <x v="5"/>
    <n v="347.56"/>
    <n v="259.17"/>
    <n v="88.39"/>
    <s v="Card"/>
    <s v="No"/>
  </r>
  <r>
    <s v="ORD-000700"/>
    <x v="342"/>
    <x v="2"/>
    <x v="1"/>
    <x v="4"/>
    <x v="1"/>
    <x v="1"/>
    <n v="5"/>
    <n v="54.91"/>
    <x v="2"/>
    <n v="205.91"/>
    <n v="206.52"/>
    <n v="-0.61"/>
    <s v="UPI"/>
    <s v="No"/>
  </r>
  <r>
    <s v="ORD-000701"/>
    <x v="136"/>
    <x v="3"/>
    <x v="3"/>
    <x v="8"/>
    <x v="2"/>
    <x v="0"/>
    <n v="1"/>
    <n v="87.61"/>
    <x v="2"/>
    <n v="65.709999999999994"/>
    <n v="62.3"/>
    <n v="3.41"/>
    <s v="Bank Transfer"/>
    <s v="No"/>
  </r>
  <r>
    <s v="ORD-000702"/>
    <x v="444"/>
    <x v="3"/>
    <x v="0"/>
    <x v="0"/>
    <x v="2"/>
    <x v="0"/>
    <n v="1"/>
    <n v="135.09"/>
    <x v="3"/>
    <n v="114.83"/>
    <n v="101.57"/>
    <n v="13.26"/>
    <s v="Cash"/>
    <s v="No"/>
  </r>
  <r>
    <s v="ORD-000703"/>
    <x v="383"/>
    <x v="4"/>
    <x v="3"/>
    <x v="8"/>
    <x v="1"/>
    <x v="0"/>
    <n v="5"/>
    <n v="95.09"/>
    <x v="0"/>
    <n v="475.45"/>
    <n v="312.14999999999998"/>
    <n v="163.30000000000001"/>
    <s v="Card"/>
    <s v="No"/>
  </r>
  <r>
    <s v="ORD-000704"/>
    <x v="155"/>
    <x v="1"/>
    <x v="1"/>
    <x v="2"/>
    <x v="2"/>
    <x v="0"/>
    <n v="1"/>
    <n v="161.4"/>
    <x v="2"/>
    <n v="121.05"/>
    <n v="94.81"/>
    <n v="26.24"/>
    <s v="UPI"/>
    <s v="No"/>
  </r>
  <r>
    <s v="ORD-000705"/>
    <x v="6"/>
    <x v="1"/>
    <x v="1"/>
    <x v="4"/>
    <x v="2"/>
    <x v="0"/>
    <n v="1"/>
    <n v="61.07"/>
    <x v="3"/>
    <n v="51.91"/>
    <n v="41.68"/>
    <n v="10.23"/>
    <s v="UPI"/>
    <s v="No"/>
  </r>
  <r>
    <s v="ORD-000706"/>
    <x v="340"/>
    <x v="4"/>
    <x v="1"/>
    <x v="1"/>
    <x v="1"/>
    <x v="0"/>
    <n v="2"/>
    <n v="86.74"/>
    <x v="0"/>
    <n v="173.48"/>
    <n v="126.37"/>
    <n v="47.11"/>
    <s v="UPI"/>
    <s v="No"/>
  </r>
  <r>
    <s v="ORD-000707"/>
    <x v="445"/>
    <x v="1"/>
    <x v="1"/>
    <x v="4"/>
    <x v="1"/>
    <x v="0"/>
    <n v="3"/>
    <n v="59.78"/>
    <x v="5"/>
    <n v="170.37"/>
    <n v="125.46"/>
    <n v="44.91"/>
    <s v="Wallet"/>
    <s v="No"/>
  </r>
  <r>
    <s v="ORD-000708"/>
    <x v="446"/>
    <x v="0"/>
    <x v="1"/>
    <x v="4"/>
    <x v="1"/>
    <x v="2"/>
    <n v="2"/>
    <n v="58.5"/>
    <x v="1"/>
    <n v="105.3"/>
    <n v="66.36"/>
    <n v="38.94"/>
    <s v="UPI"/>
    <s v="No"/>
  </r>
  <r>
    <s v="ORD-000709"/>
    <x v="390"/>
    <x v="1"/>
    <x v="3"/>
    <x v="10"/>
    <x v="2"/>
    <x v="0"/>
    <n v="6"/>
    <n v="42.42"/>
    <x v="2"/>
    <n v="190.89"/>
    <n v="136.25"/>
    <n v="54.64"/>
    <s v="Cash"/>
    <s v="No"/>
  </r>
  <r>
    <s v="ORD-000710"/>
    <x v="447"/>
    <x v="4"/>
    <x v="1"/>
    <x v="1"/>
    <x v="0"/>
    <x v="0"/>
    <n v="1"/>
    <n v="81.7"/>
    <x v="1"/>
    <n v="73.53"/>
    <n v="59.16"/>
    <n v="14.37"/>
    <s v="Card"/>
    <s v="No"/>
  </r>
  <r>
    <s v="ORD-000711"/>
    <x v="448"/>
    <x v="0"/>
    <x v="3"/>
    <x v="8"/>
    <x v="1"/>
    <x v="0"/>
    <n v="1"/>
    <n v="91.4"/>
    <x v="3"/>
    <n v="77.69"/>
    <n v="49.41"/>
    <n v="28.28"/>
    <s v="UPI"/>
    <s v="No"/>
  </r>
  <r>
    <s v="ORD-000712"/>
    <x v="345"/>
    <x v="3"/>
    <x v="3"/>
    <x v="8"/>
    <x v="2"/>
    <x v="0"/>
    <n v="4"/>
    <n v="84.85"/>
    <x v="1"/>
    <n v="305.45999999999998"/>
    <n v="204.59"/>
    <n v="100.87"/>
    <s v="Cash"/>
    <s v="No"/>
  </r>
  <r>
    <s v="ORD-000713"/>
    <x v="150"/>
    <x v="3"/>
    <x v="0"/>
    <x v="9"/>
    <x v="2"/>
    <x v="1"/>
    <n v="1"/>
    <n v="43.73"/>
    <x v="5"/>
    <n v="41.54"/>
    <n v="31.86"/>
    <n v="9.68"/>
    <s v="Card"/>
    <s v="No"/>
  </r>
  <r>
    <s v="ORD-000714"/>
    <x v="40"/>
    <x v="3"/>
    <x v="1"/>
    <x v="1"/>
    <x v="1"/>
    <x v="2"/>
    <n v="3"/>
    <n v="72.97"/>
    <x v="1"/>
    <n v="197.02"/>
    <n v="150.25"/>
    <n v="46.77"/>
    <s v="Cash"/>
    <s v="No"/>
  </r>
  <r>
    <s v="ORD-000715"/>
    <x v="449"/>
    <x v="1"/>
    <x v="1"/>
    <x v="1"/>
    <x v="1"/>
    <x v="0"/>
    <n v="1"/>
    <n v="83.04"/>
    <x v="4"/>
    <n v="66.430000000000007"/>
    <n v="54"/>
    <n v="12.43"/>
    <s v="Card"/>
    <s v="No"/>
  </r>
  <r>
    <s v="ORD-000716"/>
    <x v="12"/>
    <x v="4"/>
    <x v="2"/>
    <x v="5"/>
    <x v="2"/>
    <x v="0"/>
    <n v="1"/>
    <n v="55.68"/>
    <x v="0"/>
    <n v="55.68"/>
    <n v="39.159999999999997"/>
    <n v="16.52"/>
    <s v="Bank Transfer"/>
    <s v="No"/>
  </r>
  <r>
    <s v="ORD-000717"/>
    <x v="255"/>
    <x v="1"/>
    <x v="1"/>
    <x v="2"/>
    <x v="0"/>
    <x v="1"/>
    <n v="1"/>
    <n v="142.72"/>
    <x v="3"/>
    <n v="121.31"/>
    <n v="75.98"/>
    <n v="45.33"/>
    <s v="Cash"/>
    <s v="No"/>
  </r>
  <r>
    <s v="ORD-000718"/>
    <x v="441"/>
    <x v="1"/>
    <x v="1"/>
    <x v="1"/>
    <x v="2"/>
    <x v="2"/>
    <n v="2"/>
    <n v="82.47"/>
    <x v="1"/>
    <n v="148.44999999999999"/>
    <n v="120.61"/>
    <n v="27.84"/>
    <s v="Card"/>
    <s v="No"/>
  </r>
  <r>
    <s v="ORD-000719"/>
    <x v="450"/>
    <x v="1"/>
    <x v="2"/>
    <x v="11"/>
    <x v="0"/>
    <x v="0"/>
    <n v="1"/>
    <n v="99.65"/>
    <x v="4"/>
    <n v="79.72"/>
    <n v="54.93"/>
    <n v="24.79"/>
    <s v="Card"/>
    <s v="No"/>
  </r>
  <r>
    <s v="ORD-000720"/>
    <x v="411"/>
    <x v="1"/>
    <x v="1"/>
    <x v="4"/>
    <x v="1"/>
    <x v="0"/>
    <n v="1"/>
    <n v="58.04"/>
    <x v="3"/>
    <n v="49.33"/>
    <n v="42.22"/>
    <n v="7.11"/>
    <s v="Card"/>
    <s v="No"/>
  </r>
  <r>
    <s v="ORD-000721"/>
    <x v="72"/>
    <x v="1"/>
    <x v="2"/>
    <x v="5"/>
    <x v="2"/>
    <x v="1"/>
    <n v="2"/>
    <n v="56.33"/>
    <x v="0"/>
    <n v="112.66"/>
    <n v="77.19"/>
    <n v="35.47"/>
    <s v="Cash"/>
    <s v="No"/>
  </r>
  <r>
    <s v="ORD-000722"/>
    <x v="195"/>
    <x v="1"/>
    <x v="1"/>
    <x v="1"/>
    <x v="2"/>
    <x v="0"/>
    <n v="3"/>
    <n v="84.1"/>
    <x v="1"/>
    <n v="227.07"/>
    <n v="161.65"/>
    <n v="65.42"/>
    <s v="Card"/>
    <s v="No"/>
  </r>
  <r>
    <s v="ORD-000723"/>
    <x v="83"/>
    <x v="1"/>
    <x v="0"/>
    <x v="9"/>
    <x v="0"/>
    <x v="2"/>
    <n v="1"/>
    <n v="45.51"/>
    <x v="0"/>
    <n v="45.51"/>
    <n v="28.98"/>
    <n v="16.53"/>
    <s v="Card"/>
    <s v="Yes"/>
  </r>
  <r>
    <s v="ORD-000724"/>
    <x v="161"/>
    <x v="1"/>
    <x v="1"/>
    <x v="1"/>
    <x v="1"/>
    <x v="0"/>
    <n v="1"/>
    <n v="86.73"/>
    <x v="5"/>
    <n v="82.39"/>
    <n v="51.03"/>
    <n v="31.36"/>
    <s v="Card"/>
    <s v="No"/>
  </r>
  <r>
    <s v="ORD-000725"/>
    <x v="451"/>
    <x v="2"/>
    <x v="1"/>
    <x v="1"/>
    <x v="1"/>
    <x v="2"/>
    <n v="3"/>
    <n v="77.53"/>
    <x v="0"/>
    <n v="232.59"/>
    <n v="143.22"/>
    <n v="89.37"/>
    <s v="Card"/>
    <s v="No"/>
  </r>
  <r>
    <s v="ORD-000726"/>
    <x v="452"/>
    <x v="3"/>
    <x v="1"/>
    <x v="1"/>
    <x v="1"/>
    <x v="0"/>
    <n v="6"/>
    <n v="78.55"/>
    <x v="5"/>
    <n v="447.73"/>
    <n v="291.70999999999998"/>
    <n v="156.02000000000001"/>
    <s v="Wallet"/>
    <s v="No"/>
  </r>
  <r>
    <s v="ORD-000727"/>
    <x v="344"/>
    <x v="0"/>
    <x v="0"/>
    <x v="9"/>
    <x v="1"/>
    <x v="2"/>
    <n v="1"/>
    <n v="41.11"/>
    <x v="1"/>
    <n v="37"/>
    <n v="22"/>
    <n v="15"/>
    <s v="Card"/>
    <s v="No"/>
  </r>
  <r>
    <s v="ORD-000728"/>
    <x v="34"/>
    <x v="4"/>
    <x v="2"/>
    <x v="6"/>
    <x v="2"/>
    <x v="2"/>
    <n v="1"/>
    <n v="30.36"/>
    <x v="1"/>
    <n v="27.32"/>
    <n v="19.07"/>
    <n v="8.25"/>
    <s v="Card"/>
    <s v="No"/>
  </r>
  <r>
    <s v="ORD-000729"/>
    <x v="12"/>
    <x v="1"/>
    <x v="0"/>
    <x v="3"/>
    <x v="1"/>
    <x v="0"/>
    <n v="2"/>
    <n v="68.55"/>
    <x v="5"/>
    <n v="130.24"/>
    <n v="97.91"/>
    <n v="32.33"/>
    <s v="Bank Transfer"/>
    <s v="No"/>
  </r>
  <r>
    <s v="ORD-000730"/>
    <x v="420"/>
    <x v="1"/>
    <x v="1"/>
    <x v="1"/>
    <x v="1"/>
    <x v="2"/>
    <n v="2"/>
    <n v="78.099999999999994"/>
    <x v="2"/>
    <n v="117.15"/>
    <n v="104.02"/>
    <n v="13.13"/>
    <s v="UPI"/>
    <s v="No"/>
  </r>
  <r>
    <s v="ORD-000731"/>
    <x v="453"/>
    <x v="1"/>
    <x v="3"/>
    <x v="8"/>
    <x v="1"/>
    <x v="0"/>
    <n v="1"/>
    <n v="89.24"/>
    <x v="1"/>
    <n v="80.319999999999993"/>
    <n v="48.59"/>
    <n v="31.73"/>
    <s v="UPI"/>
    <s v="No"/>
  </r>
  <r>
    <s v="ORD-000732"/>
    <x v="454"/>
    <x v="1"/>
    <x v="3"/>
    <x v="10"/>
    <x v="0"/>
    <x v="0"/>
    <n v="5"/>
    <n v="42.34"/>
    <x v="4"/>
    <n v="169.36"/>
    <n v="144.47999999999999"/>
    <n v="24.88"/>
    <s v="UPI"/>
    <s v="No"/>
  </r>
  <r>
    <s v="ORD-000733"/>
    <x v="417"/>
    <x v="3"/>
    <x v="3"/>
    <x v="10"/>
    <x v="2"/>
    <x v="1"/>
    <n v="1"/>
    <n v="41.18"/>
    <x v="0"/>
    <n v="41.18"/>
    <n v="23.02"/>
    <n v="18.16"/>
    <s v="Wallet"/>
    <s v="Yes"/>
  </r>
  <r>
    <s v="ORD-000734"/>
    <x v="348"/>
    <x v="4"/>
    <x v="2"/>
    <x v="6"/>
    <x v="2"/>
    <x v="0"/>
    <n v="2"/>
    <n v="31.62"/>
    <x v="0"/>
    <n v="63.24"/>
    <n v="40.61"/>
    <n v="22.63"/>
    <s v="UPI"/>
    <s v="No"/>
  </r>
  <r>
    <s v="ORD-000735"/>
    <x v="409"/>
    <x v="1"/>
    <x v="2"/>
    <x v="5"/>
    <x v="1"/>
    <x v="0"/>
    <n v="4"/>
    <n v="55.55"/>
    <x v="0"/>
    <n v="222.2"/>
    <n v="130.57"/>
    <n v="91.63"/>
    <s v="Wallet"/>
    <s v="No"/>
  </r>
  <r>
    <s v="ORD-000736"/>
    <x v="14"/>
    <x v="4"/>
    <x v="2"/>
    <x v="6"/>
    <x v="1"/>
    <x v="0"/>
    <n v="1"/>
    <n v="35.15"/>
    <x v="3"/>
    <n v="29.88"/>
    <n v="25.5"/>
    <n v="4.38"/>
    <s v="Card"/>
    <s v="No"/>
  </r>
  <r>
    <s v="ORD-000737"/>
    <x v="395"/>
    <x v="3"/>
    <x v="0"/>
    <x v="0"/>
    <x v="2"/>
    <x v="0"/>
    <n v="2"/>
    <n v="140.65"/>
    <x v="0"/>
    <n v="281.3"/>
    <n v="175.55"/>
    <n v="105.75"/>
    <s v="Bank Transfer"/>
    <s v="No"/>
  </r>
  <r>
    <s v="ORD-000738"/>
    <x v="455"/>
    <x v="2"/>
    <x v="3"/>
    <x v="7"/>
    <x v="2"/>
    <x v="0"/>
    <n v="4"/>
    <n v="130.69"/>
    <x v="1"/>
    <n v="470.48"/>
    <n v="351.01"/>
    <n v="119.47"/>
    <s v="UPI"/>
    <s v="No"/>
  </r>
  <r>
    <s v="ORD-000739"/>
    <x v="90"/>
    <x v="1"/>
    <x v="0"/>
    <x v="9"/>
    <x v="1"/>
    <x v="2"/>
    <n v="2"/>
    <n v="44.97"/>
    <x v="1"/>
    <n v="80.95"/>
    <n v="47.21"/>
    <n v="33.74"/>
    <s v="Card"/>
    <s v="No"/>
  </r>
  <r>
    <s v="ORD-000740"/>
    <x v="456"/>
    <x v="4"/>
    <x v="2"/>
    <x v="5"/>
    <x v="1"/>
    <x v="0"/>
    <n v="1"/>
    <n v="53.08"/>
    <x v="5"/>
    <n v="50.43"/>
    <n v="33.9"/>
    <n v="16.53"/>
    <s v="UPI"/>
    <s v="No"/>
  </r>
  <r>
    <s v="ORD-000741"/>
    <x v="441"/>
    <x v="4"/>
    <x v="0"/>
    <x v="3"/>
    <x v="2"/>
    <x v="2"/>
    <n v="1"/>
    <n v="81.34"/>
    <x v="1"/>
    <n v="73.209999999999994"/>
    <n v="47.68"/>
    <n v="25.53"/>
    <s v="Card"/>
    <s v="No"/>
  </r>
  <r>
    <s v="ORD-000742"/>
    <x v="53"/>
    <x v="4"/>
    <x v="2"/>
    <x v="6"/>
    <x v="1"/>
    <x v="2"/>
    <n v="3"/>
    <n v="33.119999999999997"/>
    <x v="1"/>
    <n v="89.42"/>
    <n v="57.74"/>
    <n v="31.68"/>
    <s v="UPI"/>
    <s v="No"/>
  </r>
  <r>
    <s v="ORD-000743"/>
    <x v="294"/>
    <x v="3"/>
    <x v="3"/>
    <x v="7"/>
    <x v="1"/>
    <x v="0"/>
    <n v="5"/>
    <n v="111.55"/>
    <x v="5"/>
    <n v="529.86"/>
    <n v="411.98"/>
    <n v="117.88"/>
    <s v="Card"/>
    <s v="No"/>
  </r>
  <r>
    <s v="ORD-000744"/>
    <x v="254"/>
    <x v="0"/>
    <x v="1"/>
    <x v="4"/>
    <x v="1"/>
    <x v="1"/>
    <n v="1"/>
    <n v="61.98"/>
    <x v="5"/>
    <n v="58.88"/>
    <n v="38.83"/>
    <n v="20.05"/>
    <s v="Bank Transfer"/>
    <s v="No"/>
  </r>
  <r>
    <s v="ORD-000745"/>
    <x v="437"/>
    <x v="2"/>
    <x v="3"/>
    <x v="8"/>
    <x v="1"/>
    <x v="1"/>
    <n v="1"/>
    <n v="84.88"/>
    <x v="2"/>
    <n v="63.66"/>
    <n v="55.37"/>
    <n v="8.2899999999999991"/>
    <s v="Card"/>
    <s v="No"/>
  </r>
  <r>
    <s v="ORD-000746"/>
    <x v="145"/>
    <x v="1"/>
    <x v="3"/>
    <x v="10"/>
    <x v="1"/>
    <x v="1"/>
    <n v="2"/>
    <n v="39.549999999999997"/>
    <x v="1"/>
    <n v="71.19"/>
    <n v="56.72"/>
    <n v="14.47"/>
    <s v="UPI"/>
    <s v="No"/>
  </r>
  <r>
    <s v="ORD-000747"/>
    <x v="125"/>
    <x v="3"/>
    <x v="3"/>
    <x v="7"/>
    <x v="1"/>
    <x v="2"/>
    <n v="2"/>
    <n v="113.7"/>
    <x v="3"/>
    <n v="193.29"/>
    <n v="122.21"/>
    <n v="71.08"/>
    <s v="UPI"/>
    <s v="No"/>
  </r>
  <r>
    <s v="ORD-000748"/>
    <x v="457"/>
    <x v="3"/>
    <x v="1"/>
    <x v="2"/>
    <x v="1"/>
    <x v="1"/>
    <n v="1"/>
    <n v="139.65"/>
    <x v="2"/>
    <n v="104.74"/>
    <n v="82.38"/>
    <n v="22.36"/>
    <s v="Cash"/>
    <s v="No"/>
  </r>
  <r>
    <s v="ORD-000749"/>
    <x v="458"/>
    <x v="1"/>
    <x v="0"/>
    <x v="3"/>
    <x v="2"/>
    <x v="0"/>
    <n v="1"/>
    <n v="73.45"/>
    <x v="1"/>
    <n v="66.11"/>
    <n v="48.96"/>
    <n v="17.149999999999999"/>
    <s v="Card"/>
    <s v="No"/>
  </r>
  <r>
    <s v="ORD-000750"/>
    <x v="225"/>
    <x v="4"/>
    <x v="1"/>
    <x v="4"/>
    <x v="2"/>
    <x v="1"/>
    <n v="5"/>
    <n v="57.98"/>
    <x v="5"/>
    <n v="275.39999999999998"/>
    <n v="177.14"/>
    <n v="98.26"/>
    <s v="Card"/>
    <s v="No"/>
  </r>
  <r>
    <s v="ORD-000751"/>
    <x v="459"/>
    <x v="2"/>
    <x v="0"/>
    <x v="3"/>
    <x v="2"/>
    <x v="0"/>
    <n v="2"/>
    <n v="79.040000000000006"/>
    <x v="0"/>
    <n v="158.08000000000001"/>
    <n v="101.38"/>
    <n v="56.7"/>
    <s v="UPI"/>
    <s v="No"/>
  </r>
  <r>
    <s v="ORD-000752"/>
    <x v="36"/>
    <x v="2"/>
    <x v="1"/>
    <x v="1"/>
    <x v="1"/>
    <x v="0"/>
    <n v="2"/>
    <n v="79.95"/>
    <x v="4"/>
    <n v="127.92"/>
    <n v="111.14"/>
    <n v="16.78"/>
    <s v="Bank Transfer"/>
    <s v="No"/>
  </r>
  <r>
    <s v="ORD-000753"/>
    <x v="287"/>
    <x v="1"/>
    <x v="2"/>
    <x v="5"/>
    <x v="1"/>
    <x v="1"/>
    <n v="1"/>
    <n v="58.51"/>
    <x v="2"/>
    <n v="43.88"/>
    <n v="32.01"/>
    <n v="11.87"/>
    <s v="Cash"/>
    <s v="No"/>
  </r>
  <r>
    <s v="ORD-000754"/>
    <x v="331"/>
    <x v="2"/>
    <x v="2"/>
    <x v="11"/>
    <x v="1"/>
    <x v="0"/>
    <n v="5"/>
    <n v="96.25"/>
    <x v="1"/>
    <n v="433.12"/>
    <n v="257.5"/>
    <n v="175.62"/>
    <s v="Bank Transfer"/>
    <s v="No"/>
  </r>
  <r>
    <s v="ORD-000755"/>
    <x v="460"/>
    <x v="1"/>
    <x v="3"/>
    <x v="8"/>
    <x v="2"/>
    <x v="1"/>
    <n v="1"/>
    <n v="85.62"/>
    <x v="1"/>
    <n v="77.06"/>
    <n v="53.61"/>
    <n v="23.45"/>
    <s v="Card"/>
    <s v="No"/>
  </r>
  <r>
    <s v="ORD-000756"/>
    <x v="270"/>
    <x v="3"/>
    <x v="0"/>
    <x v="0"/>
    <x v="2"/>
    <x v="2"/>
    <n v="1"/>
    <n v="122.08"/>
    <x v="0"/>
    <n v="122.08"/>
    <n v="81.23"/>
    <n v="40.85"/>
    <s v="Bank Transfer"/>
    <s v="No"/>
  </r>
  <r>
    <s v="ORD-000757"/>
    <x v="75"/>
    <x v="1"/>
    <x v="2"/>
    <x v="5"/>
    <x v="2"/>
    <x v="0"/>
    <n v="3"/>
    <n v="50.98"/>
    <x v="5"/>
    <n v="145.29"/>
    <n v="89.82"/>
    <n v="55.47"/>
    <s v="Bank Transfer"/>
    <s v="No"/>
  </r>
  <r>
    <s v="ORD-000758"/>
    <x v="125"/>
    <x v="4"/>
    <x v="1"/>
    <x v="2"/>
    <x v="2"/>
    <x v="0"/>
    <n v="2"/>
    <n v="161.22999999999999"/>
    <x v="3"/>
    <n v="274.08999999999997"/>
    <n v="215.64"/>
    <n v="58.45"/>
    <s v="Card"/>
    <s v="No"/>
  </r>
  <r>
    <s v="ORD-000759"/>
    <x v="354"/>
    <x v="2"/>
    <x v="3"/>
    <x v="10"/>
    <x v="0"/>
    <x v="0"/>
    <n v="1"/>
    <n v="39.89"/>
    <x v="0"/>
    <n v="39.89"/>
    <n v="20.9"/>
    <n v="18.989999999999998"/>
    <s v="Bank Transfer"/>
    <s v="No"/>
  </r>
  <r>
    <s v="ORD-000760"/>
    <x v="461"/>
    <x v="1"/>
    <x v="3"/>
    <x v="10"/>
    <x v="1"/>
    <x v="0"/>
    <n v="4"/>
    <n v="37.869999999999997"/>
    <x v="1"/>
    <n v="136.33000000000001"/>
    <n v="112.68"/>
    <n v="23.65"/>
    <s v="UPI"/>
    <s v="No"/>
  </r>
  <r>
    <s v="ORD-000761"/>
    <x v="62"/>
    <x v="1"/>
    <x v="1"/>
    <x v="1"/>
    <x v="1"/>
    <x v="0"/>
    <n v="1"/>
    <n v="83.53"/>
    <x v="3"/>
    <n v="71"/>
    <n v="53.59"/>
    <n v="17.41"/>
    <s v="UPI"/>
    <s v="Yes"/>
  </r>
  <r>
    <s v="ORD-000762"/>
    <x v="269"/>
    <x v="1"/>
    <x v="1"/>
    <x v="1"/>
    <x v="1"/>
    <x v="1"/>
    <n v="6"/>
    <n v="78.41"/>
    <x v="0"/>
    <n v="470.46"/>
    <n v="287.88"/>
    <n v="182.58"/>
    <s v="Wallet"/>
    <s v="No"/>
  </r>
  <r>
    <s v="ORD-000763"/>
    <x v="107"/>
    <x v="3"/>
    <x v="3"/>
    <x v="7"/>
    <x v="1"/>
    <x v="2"/>
    <n v="3"/>
    <n v="122.68"/>
    <x v="4"/>
    <n v="294.43"/>
    <n v="245.85"/>
    <n v="48.58"/>
    <s v="Wallet"/>
    <s v="No"/>
  </r>
  <r>
    <s v="ORD-000764"/>
    <x v="383"/>
    <x v="2"/>
    <x v="0"/>
    <x v="0"/>
    <x v="2"/>
    <x v="2"/>
    <n v="1"/>
    <n v="139.04"/>
    <x v="4"/>
    <n v="111.23"/>
    <n v="98.98"/>
    <n v="12.25"/>
    <s v="Card"/>
    <s v="Yes"/>
  </r>
  <r>
    <s v="ORD-000765"/>
    <x v="462"/>
    <x v="3"/>
    <x v="1"/>
    <x v="2"/>
    <x v="2"/>
    <x v="0"/>
    <n v="5"/>
    <n v="147.05000000000001"/>
    <x v="0"/>
    <n v="735.25"/>
    <n v="505.54"/>
    <n v="229.71"/>
    <s v="UPI"/>
    <s v="No"/>
  </r>
  <r>
    <s v="ORD-000766"/>
    <x v="463"/>
    <x v="4"/>
    <x v="1"/>
    <x v="2"/>
    <x v="1"/>
    <x v="0"/>
    <n v="2"/>
    <n v="158.80000000000001"/>
    <x v="1"/>
    <n v="285.83999999999997"/>
    <n v="174.87"/>
    <n v="110.97"/>
    <s v="UPI"/>
    <s v="No"/>
  </r>
  <r>
    <s v="ORD-000767"/>
    <x v="464"/>
    <x v="3"/>
    <x v="0"/>
    <x v="0"/>
    <x v="2"/>
    <x v="2"/>
    <n v="4"/>
    <n v="138.07"/>
    <x v="1"/>
    <n v="497.05"/>
    <n v="309.35000000000002"/>
    <n v="187.7"/>
    <s v="UPI"/>
    <s v="No"/>
  </r>
  <r>
    <s v="ORD-000768"/>
    <x v="465"/>
    <x v="3"/>
    <x v="0"/>
    <x v="0"/>
    <x v="1"/>
    <x v="0"/>
    <n v="2"/>
    <n v="136.99"/>
    <x v="5"/>
    <n v="260.27999999999997"/>
    <n v="176"/>
    <n v="84.28"/>
    <s v="Card"/>
    <s v="No"/>
  </r>
  <r>
    <s v="ORD-000769"/>
    <x v="466"/>
    <x v="3"/>
    <x v="1"/>
    <x v="2"/>
    <x v="2"/>
    <x v="0"/>
    <n v="2"/>
    <n v="162.81"/>
    <x v="2"/>
    <n v="244.22"/>
    <n v="209.14"/>
    <n v="35.08"/>
    <s v="UPI"/>
    <s v="No"/>
  </r>
  <r>
    <s v="ORD-000770"/>
    <x v="31"/>
    <x v="0"/>
    <x v="3"/>
    <x v="10"/>
    <x v="1"/>
    <x v="1"/>
    <n v="1"/>
    <n v="37.130000000000003"/>
    <x v="3"/>
    <n v="31.56"/>
    <n v="27.95"/>
    <n v="3.61"/>
    <s v="Card"/>
    <s v="No"/>
  </r>
  <r>
    <s v="ORD-000771"/>
    <x v="258"/>
    <x v="0"/>
    <x v="2"/>
    <x v="11"/>
    <x v="1"/>
    <x v="0"/>
    <n v="3"/>
    <n v="95.99"/>
    <x v="1"/>
    <n v="259.17"/>
    <n v="174.77"/>
    <n v="84.4"/>
    <s v="Card"/>
    <s v="No"/>
  </r>
  <r>
    <s v="ORD-000772"/>
    <x v="286"/>
    <x v="4"/>
    <x v="0"/>
    <x v="3"/>
    <x v="1"/>
    <x v="0"/>
    <n v="1"/>
    <n v="69.31"/>
    <x v="4"/>
    <n v="55.45"/>
    <n v="47.26"/>
    <n v="8.19"/>
    <s v="Card"/>
    <s v="No"/>
  </r>
  <r>
    <s v="ORD-000773"/>
    <x v="217"/>
    <x v="3"/>
    <x v="3"/>
    <x v="10"/>
    <x v="0"/>
    <x v="2"/>
    <n v="2"/>
    <n v="42.44"/>
    <x v="1"/>
    <n v="76.39"/>
    <n v="59.9"/>
    <n v="16.489999999999998"/>
    <s v="Cash"/>
    <s v="No"/>
  </r>
  <r>
    <s v="ORD-000774"/>
    <x v="385"/>
    <x v="4"/>
    <x v="1"/>
    <x v="2"/>
    <x v="2"/>
    <x v="0"/>
    <n v="1"/>
    <n v="158.47"/>
    <x v="3"/>
    <n v="134.69999999999999"/>
    <n v="119.12"/>
    <n v="15.58"/>
    <s v="Card"/>
    <s v="No"/>
  </r>
  <r>
    <s v="ORD-000775"/>
    <x v="467"/>
    <x v="4"/>
    <x v="3"/>
    <x v="10"/>
    <x v="2"/>
    <x v="0"/>
    <n v="4"/>
    <n v="42.35"/>
    <x v="1"/>
    <n v="152.46"/>
    <n v="95.41"/>
    <n v="57.05"/>
    <s v="Bank Transfer"/>
    <s v="No"/>
  </r>
  <r>
    <s v="ORD-000776"/>
    <x v="171"/>
    <x v="2"/>
    <x v="3"/>
    <x v="8"/>
    <x v="2"/>
    <x v="2"/>
    <n v="1"/>
    <n v="93.96"/>
    <x v="5"/>
    <n v="89.26"/>
    <n v="53.56"/>
    <n v="35.700000000000003"/>
    <s v="Card"/>
    <s v="No"/>
  </r>
  <r>
    <s v="ORD-000777"/>
    <x v="389"/>
    <x v="3"/>
    <x v="3"/>
    <x v="10"/>
    <x v="1"/>
    <x v="2"/>
    <n v="1"/>
    <n v="40.659999999999997"/>
    <x v="5"/>
    <n v="38.630000000000003"/>
    <n v="30.65"/>
    <n v="7.98"/>
    <s v="Card"/>
    <s v="No"/>
  </r>
  <r>
    <s v="ORD-000778"/>
    <x v="416"/>
    <x v="3"/>
    <x v="1"/>
    <x v="4"/>
    <x v="1"/>
    <x v="0"/>
    <n v="2"/>
    <n v="56.97"/>
    <x v="4"/>
    <n v="91.15"/>
    <n v="64.83"/>
    <n v="26.32"/>
    <s v="Card"/>
    <s v="No"/>
  </r>
  <r>
    <s v="ORD-000779"/>
    <x v="400"/>
    <x v="0"/>
    <x v="1"/>
    <x v="1"/>
    <x v="2"/>
    <x v="2"/>
    <n v="2"/>
    <n v="81.19"/>
    <x v="1"/>
    <n v="146.13999999999999"/>
    <n v="102.76"/>
    <n v="43.38"/>
    <s v="UPI"/>
    <s v="No"/>
  </r>
  <r>
    <s v="ORD-000780"/>
    <x v="294"/>
    <x v="2"/>
    <x v="1"/>
    <x v="1"/>
    <x v="1"/>
    <x v="2"/>
    <n v="2"/>
    <n v="77.16"/>
    <x v="0"/>
    <n v="154.32"/>
    <n v="108.84"/>
    <n v="45.48"/>
    <s v="Cash"/>
    <s v="No"/>
  </r>
  <r>
    <s v="ORD-000781"/>
    <x v="340"/>
    <x v="2"/>
    <x v="2"/>
    <x v="5"/>
    <x v="1"/>
    <x v="0"/>
    <n v="1"/>
    <n v="51.13"/>
    <x v="0"/>
    <n v="51.13"/>
    <n v="29.07"/>
    <n v="22.06"/>
    <s v="Wallet"/>
    <s v="No"/>
  </r>
  <r>
    <s v="ORD-000782"/>
    <x v="468"/>
    <x v="1"/>
    <x v="0"/>
    <x v="3"/>
    <x v="2"/>
    <x v="2"/>
    <n v="1"/>
    <n v="81.05"/>
    <x v="0"/>
    <n v="81.05"/>
    <n v="55.51"/>
    <n v="25.54"/>
    <s v="Bank Transfer"/>
    <s v="No"/>
  </r>
  <r>
    <s v="ORD-000783"/>
    <x v="80"/>
    <x v="4"/>
    <x v="3"/>
    <x v="10"/>
    <x v="0"/>
    <x v="0"/>
    <n v="1"/>
    <n v="36.840000000000003"/>
    <x v="0"/>
    <n v="36.840000000000003"/>
    <n v="27.64"/>
    <n v="9.1999999999999993"/>
    <s v="Bank Transfer"/>
    <s v="No"/>
  </r>
  <r>
    <s v="ORD-000784"/>
    <x v="147"/>
    <x v="4"/>
    <x v="0"/>
    <x v="0"/>
    <x v="2"/>
    <x v="1"/>
    <n v="1"/>
    <n v="134.96"/>
    <x v="5"/>
    <n v="128.21"/>
    <n v="73.97"/>
    <n v="54.24"/>
    <s v="Bank Transfer"/>
    <s v="No"/>
  </r>
  <r>
    <s v="ORD-000785"/>
    <x v="0"/>
    <x v="3"/>
    <x v="3"/>
    <x v="10"/>
    <x v="1"/>
    <x v="1"/>
    <n v="2"/>
    <n v="42.17"/>
    <x v="1"/>
    <n v="75.91"/>
    <n v="63.09"/>
    <n v="12.82"/>
    <s v="Card"/>
    <s v="No"/>
  </r>
  <r>
    <s v="ORD-000786"/>
    <x v="121"/>
    <x v="4"/>
    <x v="3"/>
    <x v="8"/>
    <x v="1"/>
    <x v="0"/>
    <n v="1"/>
    <n v="89.09"/>
    <x v="0"/>
    <n v="89.09"/>
    <n v="63.94"/>
    <n v="25.15"/>
    <s v="UPI"/>
    <s v="No"/>
  </r>
  <r>
    <s v="ORD-000787"/>
    <x v="469"/>
    <x v="1"/>
    <x v="2"/>
    <x v="6"/>
    <x v="1"/>
    <x v="0"/>
    <n v="1"/>
    <n v="32.700000000000003"/>
    <x v="1"/>
    <n v="29.43"/>
    <n v="20.84"/>
    <n v="8.59"/>
    <s v="Bank Transfer"/>
    <s v="No"/>
  </r>
  <r>
    <s v="ORD-000788"/>
    <x v="470"/>
    <x v="2"/>
    <x v="3"/>
    <x v="7"/>
    <x v="1"/>
    <x v="0"/>
    <n v="1"/>
    <n v="118.7"/>
    <x v="3"/>
    <n v="100.89"/>
    <n v="62.19"/>
    <n v="38.700000000000003"/>
    <s v="Cash"/>
    <s v="No"/>
  </r>
  <r>
    <s v="ORD-000789"/>
    <x v="339"/>
    <x v="1"/>
    <x v="0"/>
    <x v="3"/>
    <x v="1"/>
    <x v="2"/>
    <n v="1"/>
    <n v="68.88"/>
    <x v="0"/>
    <n v="68.88"/>
    <n v="39.630000000000003"/>
    <n v="29.25"/>
    <s v="Bank Transfer"/>
    <s v="No"/>
  </r>
  <r>
    <s v="ORD-000790"/>
    <x v="471"/>
    <x v="2"/>
    <x v="2"/>
    <x v="6"/>
    <x v="0"/>
    <x v="0"/>
    <n v="4"/>
    <n v="30.83"/>
    <x v="1"/>
    <n v="110.99"/>
    <n v="83.9"/>
    <n v="27.09"/>
    <s v="UPI"/>
    <s v="No"/>
  </r>
  <r>
    <s v="ORD-000791"/>
    <x v="472"/>
    <x v="1"/>
    <x v="2"/>
    <x v="6"/>
    <x v="0"/>
    <x v="1"/>
    <n v="6"/>
    <n v="29.97"/>
    <x v="1"/>
    <n v="161.84"/>
    <n v="101.97"/>
    <n v="59.87"/>
    <s v="Card"/>
    <s v="No"/>
  </r>
  <r>
    <s v="ORD-000792"/>
    <x v="473"/>
    <x v="0"/>
    <x v="0"/>
    <x v="9"/>
    <x v="2"/>
    <x v="0"/>
    <n v="2"/>
    <n v="44.68"/>
    <x v="2"/>
    <n v="67.02"/>
    <n v="63.38"/>
    <n v="3.64"/>
    <s v="Card"/>
    <s v="No"/>
  </r>
  <r>
    <s v="ORD-000793"/>
    <x v="293"/>
    <x v="3"/>
    <x v="1"/>
    <x v="1"/>
    <x v="1"/>
    <x v="0"/>
    <n v="2"/>
    <n v="82.24"/>
    <x v="5"/>
    <n v="156.26"/>
    <n v="99.32"/>
    <n v="56.94"/>
    <s v="Wallet"/>
    <s v="No"/>
  </r>
  <r>
    <s v="ORD-000794"/>
    <x v="334"/>
    <x v="4"/>
    <x v="1"/>
    <x v="4"/>
    <x v="2"/>
    <x v="0"/>
    <n v="1"/>
    <n v="62.33"/>
    <x v="1"/>
    <n v="56.1"/>
    <n v="34.619999999999997"/>
    <n v="21.48"/>
    <s v="Cash"/>
    <s v="No"/>
  </r>
  <r>
    <s v="ORD-000795"/>
    <x v="474"/>
    <x v="0"/>
    <x v="1"/>
    <x v="4"/>
    <x v="1"/>
    <x v="2"/>
    <n v="2"/>
    <n v="59.04"/>
    <x v="5"/>
    <n v="112.18"/>
    <n v="85.9"/>
    <n v="26.28"/>
    <s v="UPI"/>
    <s v="No"/>
  </r>
  <r>
    <s v="ORD-000796"/>
    <x v="98"/>
    <x v="3"/>
    <x v="1"/>
    <x v="1"/>
    <x v="2"/>
    <x v="0"/>
    <n v="2"/>
    <n v="85.73"/>
    <x v="1"/>
    <n v="154.31"/>
    <n v="107.8"/>
    <n v="46.51"/>
    <s v="Card"/>
    <s v="No"/>
  </r>
  <r>
    <s v="ORD-000797"/>
    <x v="475"/>
    <x v="4"/>
    <x v="3"/>
    <x v="10"/>
    <x v="0"/>
    <x v="0"/>
    <n v="5"/>
    <n v="39.409999999999997"/>
    <x v="1"/>
    <n v="177.34"/>
    <n v="137.97"/>
    <n v="39.369999999999997"/>
    <s v="UPI"/>
    <s v="No"/>
  </r>
  <r>
    <s v="ORD-000798"/>
    <x v="220"/>
    <x v="1"/>
    <x v="3"/>
    <x v="8"/>
    <x v="1"/>
    <x v="2"/>
    <n v="1"/>
    <n v="94.81"/>
    <x v="5"/>
    <n v="90.07"/>
    <n v="51.05"/>
    <n v="39.020000000000003"/>
    <s v="Wallet"/>
    <s v="No"/>
  </r>
  <r>
    <s v="ORD-000799"/>
    <x v="476"/>
    <x v="0"/>
    <x v="3"/>
    <x v="7"/>
    <x v="1"/>
    <x v="1"/>
    <n v="1"/>
    <n v="116.5"/>
    <x v="3"/>
    <n v="99.02"/>
    <n v="73.599999999999994"/>
    <n v="25.42"/>
    <s v="UPI"/>
    <s v="No"/>
  </r>
  <r>
    <s v="ORD-000800"/>
    <x v="459"/>
    <x v="0"/>
    <x v="2"/>
    <x v="6"/>
    <x v="2"/>
    <x v="0"/>
    <n v="4"/>
    <n v="34.01"/>
    <x v="1"/>
    <n v="122.44"/>
    <n v="84.16"/>
    <n v="38.28"/>
    <s v="Wallet"/>
    <s v="No"/>
  </r>
  <r>
    <s v="ORD-000801"/>
    <x v="289"/>
    <x v="4"/>
    <x v="3"/>
    <x v="8"/>
    <x v="0"/>
    <x v="1"/>
    <n v="3"/>
    <n v="96.31"/>
    <x v="5"/>
    <n v="274.48"/>
    <n v="152.22999999999999"/>
    <n v="122.25"/>
    <s v="UPI"/>
    <s v="No"/>
  </r>
  <r>
    <s v="ORD-000802"/>
    <x v="289"/>
    <x v="3"/>
    <x v="0"/>
    <x v="9"/>
    <x v="0"/>
    <x v="2"/>
    <n v="1"/>
    <n v="41.56"/>
    <x v="3"/>
    <n v="35.33"/>
    <n v="25.37"/>
    <n v="9.9600000000000009"/>
    <s v="Card"/>
    <s v="No"/>
  </r>
  <r>
    <s v="ORD-000803"/>
    <x v="477"/>
    <x v="0"/>
    <x v="0"/>
    <x v="0"/>
    <x v="2"/>
    <x v="0"/>
    <n v="3"/>
    <n v="124.25"/>
    <x v="1"/>
    <n v="335.48"/>
    <n v="212.9"/>
    <n v="122.58"/>
    <s v="Wallet"/>
    <s v="No"/>
  </r>
  <r>
    <s v="ORD-000804"/>
    <x v="313"/>
    <x v="1"/>
    <x v="2"/>
    <x v="6"/>
    <x v="2"/>
    <x v="0"/>
    <n v="6"/>
    <n v="34.380000000000003"/>
    <x v="4"/>
    <n v="165.02"/>
    <n v="131.36000000000001"/>
    <n v="33.659999999999997"/>
    <s v="UPI"/>
    <s v="No"/>
  </r>
  <r>
    <s v="ORD-000805"/>
    <x v="478"/>
    <x v="2"/>
    <x v="0"/>
    <x v="9"/>
    <x v="2"/>
    <x v="0"/>
    <n v="3"/>
    <n v="43.57"/>
    <x v="0"/>
    <n v="130.71"/>
    <n v="68.39"/>
    <n v="62.32"/>
    <s v="Bank Transfer"/>
    <s v="No"/>
  </r>
  <r>
    <s v="ORD-000806"/>
    <x v="95"/>
    <x v="2"/>
    <x v="1"/>
    <x v="1"/>
    <x v="2"/>
    <x v="0"/>
    <n v="1"/>
    <n v="83.14"/>
    <x v="3"/>
    <n v="70.67"/>
    <n v="50.99"/>
    <n v="19.68"/>
    <s v="UPI"/>
    <s v="No"/>
  </r>
  <r>
    <s v="ORD-000807"/>
    <x v="479"/>
    <x v="4"/>
    <x v="3"/>
    <x v="10"/>
    <x v="1"/>
    <x v="1"/>
    <n v="1"/>
    <n v="38.299999999999997"/>
    <x v="3"/>
    <n v="32.549999999999997"/>
    <n v="24.47"/>
    <n v="8.08"/>
    <s v="Card"/>
    <s v="No"/>
  </r>
  <r>
    <s v="ORD-000808"/>
    <x v="480"/>
    <x v="2"/>
    <x v="0"/>
    <x v="9"/>
    <x v="1"/>
    <x v="0"/>
    <n v="1"/>
    <n v="44.52"/>
    <x v="1"/>
    <n v="40.07"/>
    <n v="33.32"/>
    <n v="6.75"/>
    <s v="Cash"/>
    <s v="No"/>
  </r>
  <r>
    <s v="ORD-000809"/>
    <x v="438"/>
    <x v="1"/>
    <x v="2"/>
    <x v="6"/>
    <x v="2"/>
    <x v="0"/>
    <n v="1"/>
    <n v="31.79"/>
    <x v="3"/>
    <n v="27.02"/>
    <n v="20.53"/>
    <n v="6.49"/>
    <s v="Wallet"/>
    <s v="No"/>
  </r>
  <r>
    <s v="ORD-000810"/>
    <x v="330"/>
    <x v="4"/>
    <x v="1"/>
    <x v="4"/>
    <x v="0"/>
    <x v="0"/>
    <n v="2"/>
    <n v="55.9"/>
    <x v="5"/>
    <n v="106.21"/>
    <n v="64.400000000000006"/>
    <n v="41.81"/>
    <s v="Card"/>
    <s v="No"/>
  </r>
  <r>
    <s v="ORD-000811"/>
    <x v="481"/>
    <x v="1"/>
    <x v="1"/>
    <x v="4"/>
    <x v="1"/>
    <x v="0"/>
    <n v="3"/>
    <n v="62.64"/>
    <x v="5"/>
    <n v="178.52"/>
    <n v="101.79"/>
    <n v="76.73"/>
    <s v="UPI"/>
    <s v="No"/>
  </r>
  <r>
    <s v="ORD-000812"/>
    <x v="103"/>
    <x v="0"/>
    <x v="3"/>
    <x v="7"/>
    <x v="2"/>
    <x v="0"/>
    <n v="1"/>
    <n v="112.02"/>
    <x v="0"/>
    <n v="112.02"/>
    <n v="74.459999999999994"/>
    <n v="37.56"/>
    <s v="Wallet"/>
    <s v="No"/>
  </r>
  <r>
    <s v="ORD-000813"/>
    <x v="326"/>
    <x v="1"/>
    <x v="0"/>
    <x v="0"/>
    <x v="2"/>
    <x v="0"/>
    <n v="2"/>
    <n v="138"/>
    <x v="0"/>
    <n v="276"/>
    <n v="169.84"/>
    <n v="106.16"/>
    <s v="Card"/>
    <s v="No"/>
  </r>
  <r>
    <s v="ORD-000814"/>
    <x v="345"/>
    <x v="3"/>
    <x v="3"/>
    <x v="8"/>
    <x v="2"/>
    <x v="2"/>
    <n v="1"/>
    <n v="86.29"/>
    <x v="5"/>
    <n v="81.98"/>
    <n v="63.4"/>
    <n v="18.579999999999998"/>
    <s v="Bank Transfer"/>
    <s v="No"/>
  </r>
  <r>
    <s v="ORD-000815"/>
    <x v="135"/>
    <x v="4"/>
    <x v="3"/>
    <x v="8"/>
    <x v="0"/>
    <x v="0"/>
    <n v="4"/>
    <n v="86.74"/>
    <x v="0"/>
    <n v="346.96"/>
    <n v="258.14"/>
    <n v="88.82"/>
    <s v="UPI"/>
    <s v="No"/>
  </r>
  <r>
    <s v="ORD-000816"/>
    <x v="404"/>
    <x v="4"/>
    <x v="1"/>
    <x v="1"/>
    <x v="1"/>
    <x v="0"/>
    <n v="3"/>
    <n v="79.099999999999994"/>
    <x v="3"/>
    <n v="201.7"/>
    <n v="175.64"/>
    <n v="26.06"/>
    <s v="UPI"/>
    <s v="No"/>
  </r>
  <r>
    <s v="ORD-000817"/>
    <x v="450"/>
    <x v="2"/>
    <x v="0"/>
    <x v="3"/>
    <x v="1"/>
    <x v="0"/>
    <n v="1"/>
    <n v="79.66"/>
    <x v="3"/>
    <n v="67.709999999999994"/>
    <n v="49.06"/>
    <n v="18.649999999999999"/>
    <s v="Wallet"/>
    <s v="Yes"/>
  </r>
  <r>
    <s v="ORD-000818"/>
    <x v="482"/>
    <x v="0"/>
    <x v="1"/>
    <x v="2"/>
    <x v="1"/>
    <x v="2"/>
    <n v="1"/>
    <n v="143.44999999999999"/>
    <x v="1"/>
    <n v="129.1"/>
    <n v="80.930000000000007"/>
    <n v="48.17"/>
    <s v="Card"/>
    <s v="No"/>
  </r>
  <r>
    <s v="ORD-000819"/>
    <x v="483"/>
    <x v="2"/>
    <x v="1"/>
    <x v="4"/>
    <x v="2"/>
    <x v="0"/>
    <n v="2"/>
    <n v="56.94"/>
    <x v="5"/>
    <n v="108.19"/>
    <n v="77.599999999999994"/>
    <n v="30.59"/>
    <s v="Card"/>
    <s v="No"/>
  </r>
  <r>
    <s v="ORD-000820"/>
    <x v="242"/>
    <x v="1"/>
    <x v="0"/>
    <x v="9"/>
    <x v="0"/>
    <x v="0"/>
    <n v="4"/>
    <n v="43.19"/>
    <x v="3"/>
    <n v="146.85"/>
    <n v="97.62"/>
    <n v="49.23"/>
    <s v="UPI"/>
    <s v="No"/>
  </r>
  <r>
    <s v="ORD-000821"/>
    <x v="447"/>
    <x v="2"/>
    <x v="0"/>
    <x v="3"/>
    <x v="0"/>
    <x v="0"/>
    <n v="1"/>
    <n v="77.569999999999993"/>
    <x v="2"/>
    <n v="58.18"/>
    <n v="51.72"/>
    <n v="6.46"/>
    <s v="Card"/>
    <s v="No"/>
  </r>
  <r>
    <s v="ORD-000822"/>
    <x v="484"/>
    <x v="4"/>
    <x v="3"/>
    <x v="10"/>
    <x v="1"/>
    <x v="0"/>
    <n v="2"/>
    <n v="40.78"/>
    <x v="1"/>
    <n v="73.400000000000006"/>
    <n v="44.8"/>
    <n v="28.6"/>
    <s v="Card"/>
    <s v="No"/>
  </r>
  <r>
    <s v="ORD-000823"/>
    <x v="291"/>
    <x v="2"/>
    <x v="0"/>
    <x v="9"/>
    <x v="1"/>
    <x v="0"/>
    <n v="1"/>
    <n v="39.549999999999997"/>
    <x v="4"/>
    <n v="31.64"/>
    <n v="26.61"/>
    <n v="5.03"/>
    <s v="Bank Transfer"/>
    <s v="No"/>
  </r>
  <r>
    <s v="ORD-000824"/>
    <x v="239"/>
    <x v="0"/>
    <x v="1"/>
    <x v="1"/>
    <x v="1"/>
    <x v="1"/>
    <n v="1"/>
    <n v="86.59"/>
    <x v="3"/>
    <n v="73.599999999999994"/>
    <n v="50.86"/>
    <n v="22.74"/>
    <s v="Card"/>
    <s v="No"/>
  </r>
  <r>
    <s v="ORD-000825"/>
    <x v="485"/>
    <x v="2"/>
    <x v="2"/>
    <x v="5"/>
    <x v="2"/>
    <x v="0"/>
    <n v="1"/>
    <n v="55.85"/>
    <x v="5"/>
    <n v="53.06"/>
    <n v="30.56"/>
    <n v="22.5"/>
    <s v="Bank Transfer"/>
    <s v="No"/>
  </r>
  <r>
    <s v="ORD-000826"/>
    <x v="486"/>
    <x v="4"/>
    <x v="0"/>
    <x v="0"/>
    <x v="1"/>
    <x v="2"/>
    <n v="4"/>
    <n v="135.61000000000001"/>
    <x v="5"/>
    <n v="515.32000000000005"/>
    <n v="320.12"/>
    <n v="195.2"/>
    <s v="Card"/>
    <s v="No"/>
  </r>
  <r>
    <s v="ORD-000827"/>
    <x v="487"/>
    <x v="1"/>
    <x v="3"/>
    <x v="8"/>
    <x v="2"/>
    <x v="0"/>
    <n v="2"/>
    <n v="96.65"/>
    <x v="2"/>
    <n v="144.97999999999999"/>
    <n v="118.61"/>
    <n v="26.37"/>
    <s v="Bank Transfer"/>
    <s v="No"/>
  </r>
  <r>
    <s v="ORD-000828"/>
    <x v="488"/>
    <x v="3"/>
    <x v="3"/>
    <x v="8"/>
    <x v="1"/>
    <x v="0"/>
    <n v="2"/>
    <n v="83.31"/>
    <x v="0"/>
    <n v="166.62"/>
    <n v="114.06"/>
    <n v="52.56"/>
    <s v="Bank Transfer"/>
    <s v="No"/>
  </r>
  <r>
    <s v="ORD-000829"/>
    <x v="483"/>
    <x v="2"/>
    <x v="0"/>
    <x v="3"/>
    <x v="1"/>
    <x v="0"/>
    <n v="1"/>
    <n v="68.459999999999994"/>
    <x v="3"/>
    <n v="58.19"/>
    <n v="51.45"/>
    <n v="6.74"/>
    <s v="Card"/>
    <s v="No"/>
  </r>
  <r>
    <s v="ORD-000830"/>
    <x v="214"/>
    <x v="1"/>
    <x v="2"/>
    <x v="11"/>
    <x v="0"/>
    <x v="0"/>
    <n v="2"/>
    <n v="99.59"/>
    <x v="0"/>
    <n v="199.18"/>
    <n v="137.75"/>
    <n v="61.43"/>
    <s v="Card"/>
    <s v="No"/>
  </r>
  <r>
    <s v="ORD-000831"/>
    <x v="489"/>
    <x v="3"/>
    <x v="0"/>
    <x v="3"/>
    <x v="1"/>
    <x v="0"/>
    <n v="1"/>
    <n v="69.69"/>
    <x v="1"/>
    <n v="62.72"/>
    <n v="48.06"/>
    <n v="14.66"/>
    <s v="Card"/>
    <s v="No"/>
  </r>
  <r>
    <s v="ORD-000832"/>
    <x v="100"/>
    <x v="2"/>
    <x v="1"/>
    <x v="4"/>
    <x v="0"/>
    <x v="0"/>
    <n v="2"/>
    <n v="55.9"/>
    <x v="1"/>
    <n v="100.62"/>
    <n v="66.599999999999994"/>
    <n v="34.020000000000003"/>
    <s v="Card"/>
    <s v="No"/>
  </r>
  <r>
    <s v="ORD-000833"/>
    <x v="284"/>
    <x v="1"/>
    <x v="1"/>
    <x v="1"/>
    <x v="2"/>
    <x v="0"/>
    <n v="1"/>
    <n v="82.67"/>
    <x v="5"/>
    <n v="78.540000000000006"/>
    <n v="56.64"/>
    <n v="21.9"/>
    <s v="UPI"/>
    <s v="No"/>
  </r>
  <r>
    <s v="ORD-000834"/>
    <x v="423"/>
    <x v="2"/>
    <x v="1"/>
    <x v="1"/>
    <x v="0"/>
    <x v="0"/>
    <n v="2"/>
    <n v="83.88"/>
    <x v="1"/>
    <n v="150.97999999999999"/>
    <n v="87.97"/>
    <n v="63.01"/>
    <s v="UPI"/>
    <s v="No"/>
  </r>
  <r>
    <s v="ORD-000835"/>
    <x v="83"/>
    <x v="1"/>
    <x v="2"/>
    <x v="5"/>
    <x v="1"/>
    <x v="0"/>
    <n v="5"/>
    <n v="51.17"/>
    <x v="1"/>
    <n v="230.27"/>
    <n v="140.16"/>
    <n v="90.11"/>
    <s v="Card"/>
    <s v="No"/>
  </r>
  <r>
    <s v="ORD-000836"/>
    <x v="371"/>
    <x v="2"/>
    <x v="0"/>
    <x v="0"/>
    <x v="0"/>
    <x v="0"/>
    <n v="4"/>
    <n v="141.19"/>
    <x v="3"/>
    <n v="480.05"/>
    <n v="396.83"/>
    <n v="83.22"/>
    <s v="UPI"/>
    <s v="No"/>
  </r>
  <r>
    <s v="ORD-000837"/>
    <x v="224"/>
    <x v="3"/>
    <x v="3"/>
    <x v="8"/>
    <x v="1"/>
    <x v="2"/>
    <n v="3"/>
    <n v="90.51"/>
    <x v="4"/>
    <n v="217.22"/>
    <n v="190.81"/>
    <n v="26.41"/>
    <s v="UPI"/>
    <s v="No"/>
  </r>
  <r>
    <s v="ORD-000838"/>
    <x v="159"/>
    <x v="0"/>
    <x v="1"/>
    <x v="4"/>
    <x v="1"/>
    <x v="0"/>
    <n v="1"/>
    <n v="59.83"/>
    <x v="5"/>
    <n v="56.84"/>
    <n v="44.45"/>
    <n v="12.39"/>
    <s v="Bank Transfer"/>
    <s v="No"/>
  </r>
  <r>
    <s v="ORD-000839"/>
    <x v="374"/>
    <x v="2"/>
    <x v="0"/>
    <x v="9"/>
    <x v="2"/>
    <x v="2"/>
    <n v="1"/>
    <n v="40.5"/>
    <x v="1"/>
    <n v="36.450000000000003"/>
    <n v="29.66"/>
    <n v="6.79"/>
    <s v="UPI"/>
    <s v="No"/>
  </r>
  <r>
    <s v="ORD-000840"/>
    <x v="360"/>
    <x v="4"/>
    <x v="3"/>
    <x v="10"/>
    <x v="2"/>
    <x v="2"/>
    <n v="1"/>
    <n v="37.619999999999997"/>
    <x v="1"/>
    <n v="33.86"/>
    <n v="25.87"/>
    <n v="7.99"/>
    <s v="UPI"/>
    <s v="No"/>
  </r>
  <r>
    <s v="ORD-000841"/>
    <x v="490"/>
    <x v="4"/>
    <x v="2"/>
    <x v="5"/>
    <x v="2"/>
    <x v="0"/>
    <n v="1"/>
    <n v="56.74"/>
    <x v="0"/>
    <n v="56.74"/>
    <n v="41.9"/>
    <n v="14.84"/>
    <s v="UPI"/>
    <s v="No"/>
  </r>
  <r>
    <s v="ORD-000842"/>
    <x v="333"/>
    <x v="2"/>
    <x v="1"/>
    <x v="1"/>
    <x v="2"/>
    <x v="0"/>
    <n v="1"/>
    <n v="75.650000000000006"/>
    <x v="1"/>
    <n v="68.09"/>
    <n v="40.18"/>
    <n v="27.91"/>
    <s v="Cash"/>
    <s v="No"/>
  </r>
  <r>
    <s v="ORD-000843"/>
    <x v="405"/>
    <x v="2"/>
    <x v="1"/>
    <x v="2"/>
    <x v="2"/>
    <x v="2"/>
    <n v="1"/>
    <n v="139.77000000000001"/>
    <x v="5"/>
    <n v="132.78"/>
    <n v="89.9"/>
    <n v="42.88"/>
    <s v="Wallet"/>
    <s v="No"/>
  </r>
  <r>
    <s v="ORD-000844"/>
    <x v="491"/>
    <x v="2"/>
    <x v="3"/>
    <x v="10"/>
    <x v="2"/>
    <x v="0"/>
    <n v="3"/>
    <n v="41.08"/>
    <x v="1"/>
    <n v="110.92"/>
    <n v="70.739999999999995"/>
    <n v="40.18"/>
    <s v="Bank Transfer"/>
    <s v="No"/>
  </r>
  <r>
    <s v="ORD-000845"/>
    <x v="492"/>
    <x v="3"/>
    <x v="3"/>
    <x v="8"/>
    <x v="1"/>
    <x v="2"/>
    <n v="2"/>
    <n v="95.81"/>
    <x v="3"/>
    <n v="162.88"/>
    <n v="102.94"/>
    <n v="59.94"/>
    <s v="Card"/>
    <s v="No"/>
  </r>
  <r>
    <s v="ORD-000846"/>
    <x v="332"/>
    <x v="3"/>
    <x v="1"/>
    <x v="4"/>
    <x v="1"/>
    <x v="0"/>
    <n v="1"/>
    <n v="61.06"/>
    <x v="5"/>
    <n v="58.01"/>
    <n v="37.44"/>
    <n v="20.57"/>
    <s v="UPI"/>
    <s v="No"/>
  </r>
  <r>
    <s v="ORD-000847"/>
    <x v="95"/>
    <x v="0"/>
    <x v="3"/>
    <x v="8"/>
    <x v="2"/>
    <x v="0"/>
    <n v="2"/>
    <n v="96.37"/>
    <x v="3"/>
    <n v="163.83000000000001"/>
    <n v="100.79"/>
    <n v="63.04"/>
    <s v="Card"/>
    <s v="No"/>
  </r>
  <r>
    <s v="ORD-000848"/>
    <x v="15"/>
    <x v="1"/>
    <x v="1"/>
    <x v="2"/>
    <x v="1"/>
    <x v="2"/>
    <n v="4"/>
    <n v="145.27000000000001"/>
    <x v="1"/>
    <n v="522.97"/>
    <n v="356.04"/>
    <n v="166.93"/>
    <s v="Cash"/>
    <s v="No"/>
  </r>
  <r>
    <s v="ORD-000849"/>
    <x v="89"/>
    <x v="4"/>
    <x v="3"/>
    <x v="10"/>
    <x v="1"/>
    <x v="0"/>
    <n v="2"/>
    <n v="38.590000000000003"/>
    <x v="1"/>
    <n v="69.459999999999994"/>
    <n v="55.52"/>
    <n v="13.94"/>
    <s v="Card"/>
    <s v="No"/>
  </r>
  <r>
    <s v="ORD-000850"/>
    <x v="493"/>
    <x v="1"/>
    <x v="1"/>
    <x v="2"/>
    <x v="1"/>
    <x v="1"/>
    <n v="1"/>
    <n v="145.81"/>
    <x v="1"/>
    <n v="131.22999999999999"/>
    <n v="80.8"/>
    <n v="50.43"/>
    <s v="UPI"/>
    <s v="No"/>
  </r>
  <r>
    <s v="ORD-000851"/>
    <x v="494"/>
    <x v="4"/>
    <x v="3"/>
    <x v="10"/>
    <x v="0"/>
    <x v="1"/>
    <n v="1"/>
    <n v="37.549999999999997"/>
    <x v="5"/>
    <n v="35.67"/>
    <n v="26.94"/>
    <n v="8.73"/>
    <s v="Card"/>
    <s v="No"/>
  </r>
  <r>
    <s v="ORD-000852"/>
    <x v="55"/>
    <x v="2"/>
    <x v="3"/>
    <x v="8"/>
    <x v="1"/>
    <x v="1"/>
    <n v="2"/>
    <n v="94.82"/>
    <x v="1"/>
    <n v="170.68"/>
    <n v="119.66"/>
    <n v="51.02"/>
    <s v="Bank Transfer"/>
    <s v="No"/>
  </r>
  <r>
    <s v="ORD-000853"/>
    <x v="465"/>
    <x v="0"/>
    <x v="3"/>
    <x v="7"/>
    <x v="1"/>
    <x v="0"/>
    <n v="2"/>
    <n v="128.02000000000001"/>
    <x v="0"/>
    <n v="256.04000000000002"/>
    <n v="171.55"/>
    <n v="84.49"/>
    <s v="Card"/>
    <s v="No"/>
  </r>
  <r>
    <s v="ORD-000854"/>
    <x v="495"/>
    <x v="2"/>
    <x v="3"/>
    <x v="10"/>
    <x v="1"/>
    <x v="0"/>
    <n v="1"/>
    <n v="36.31"/>
    <x v="0"/>
    <n v="36.31"/>
    <n v="26.36"/>
    <n v="9.9499999999999993"/>
    <s v="UPI"/>
    <s v="No"/>
  </r>
  <r>
    <s v="ORD-000855"/>
    <x v="496"/>
    <x v="2"/>
    <x v="0"/>
    <x v="0"/>
    <x v="1"/>
    <x v="1"/>
    <n v="2"/>
    <n v="126.95"/>
    <x v="3"/>
    <n v="215.81"/>
    <n v="178.12"/>
    <n v="37.69"/>
    <s v="Bank Transfer"/>
    <s v="No"/>
  </r>
  <r>
    <s v="ORD-000856"/>
    <x v="204"/>
    <x v="3"/>
    <x v="1"/>
    <x v="1"/>
    <x v="2"/>
    <x v="2"/>
    <n v="2"/>
    <n v="77.180000000000007"/>
    <x v="4"/>
    <n v="123.49"/>
    <n v="106.95"/>
    <n v="16.54"/>
    <s v="Wallet"/>
    <s v="No"/>
  </r>
  <r>
    <s v="ORD-000857"/>
    <x v="497"/>
    <x v="1"/>
    <x v="1"/>
    <x v="4"/>
    <x v="1"/>
    <x v="0"/>
    <n v="3"/>
    <n v="60.85"/>
    <x v="5"/>
    <n v="173.42"/>
    <n v="132.08000000000001"/>
    <n v="41.34"/>
    <s v="UPI"/>
    <s v="No"/>
  </r>
  <r>
    <s v="ORD-000858"/>
    <x v="498"/>
    <x v="3"/>
    <x v="3"/>
    <x v="7"/>
    <x v="0"/>
    <x v="0"/>
    <n v="1"/>
    <n v="126.22"/>
    <x v="0"/>
    <n v="126.22"/>
    <n v="89.14"/>
    <n v="37.08"/>
    <s v="Card"/>
    <s v="No"/>
  </r>
  <r>
    <s v="ORD-000859"/>
    <x v="443"/>
    <x v="3"/>
    <x v="1"/>
    <x v="1"/>
    <x v="0"/>
    <x v="1"/>
    <n v="2"/>
    <n v="72.84"/>
    <x v="4"/>
    <n v="116.54"/>
    <n v="83.7"/>
    <n v="32.840000000000003"/>
    <s v="Card"/>
    <s v="No"/>
  </r>
  <r>
    <s v="ORD-000860"/>
    <x v="327"/>
    <x v="2"/>
    <x v="1"/>
    <x v="1"/>
    <x v="1"/>
    <x v="0"/>
    <n v="1"/>
    <n v="78.66"/>
    <x v="2"/>
    <n v="58.99"/>
    <n v="49.65"/>
    <n v="9.34"/>
    <s v="UPI"/>
    <s v="No"/>
  </r>
  <r>
    <s v="ORD-000861"/>
    <x v="308"/>
    <x v="0"/>
    <x v="3"/>
    <x v="10"/>
    <x v="1"/>
    <x v="0"/>
    <n v="2"/>
    <n v="41.9"/>
    <x v="1"/>
    <n v="75.42"/>
    <n v="57.88"/>
    <n v="17.54"/>
    <s v="UPI"/>
    <s v="No"/>
  </r>
  <r>
    <s v="ORD-000862"/>
    <x v="242"/>
    <x v="2"/>
    <x v="3"/>
    <x v="8"/>
    <x v="1"/>
    <x v="0"/>
    <n v="1"/>
    <n v="97.41"/>
    <x v="0"/>
    <n v="97.41"/>
    <n v="58.03"/>
    <n v="39.380000000000003"/>
    <s v="Bank Transfer"/>
    <s v="No"/>
  </r>
  <r>
    <s v="ORD-000863"/>
    <x v="484"/>
    <x v="3"/>
    <x v="0"/>
    <x v="9"/>
    <x v="0"/>
    <x v="0"/>
    <n v="1"/>
    <n v="42.57"/>
    <x v="2"/>
    <n v="31.93"/>
    <n v="23.51"/>
    <n v="8.42"/>
    <s v="Cash"/>
    <s v="No"/>
  </r>
  <r>
    <s v="ORD-000864"/>
    <x v="421"/>
    <x v="3"/>
    <x v="1"/>
    <x v="1"/>
    <x v="2"/>
    <x v="1"/>
    <n v="2"/>
    <n v="83.58"/>
    <x v="1"/>
    <n v="150.44"/>
    <n v="123.86"/>
    <n v="26.58"/>
    <s v="Wallet"/>
    <s v="No"/>
  </r>
  <r>
    <s v="ORD-000865"/>
    <x v="499"/>
    <x v="1"/>
    <x v="2"/>
    <x v="5"/>
    <x v="1"/>
    <x v="0"/>
    <n v="2"/>
    <n v="56.52"/>
    <x v="5"/>
    <n v="107.39"/>
    <n v="70.23"/>
    <n v="37.159999999999997"/>
    <s v="UPI"/>
    <s v="No"/>
  </r>
  <r>
    <s v="ORD-000866"/>
    <x v="444"/>
    <x v="4"/>
    <x v="3"/>
    <x v="10"/>
    <x v="1"/>
    <x v="2"/>
    <n v="1"/>
    <n v="42.27"/>
    <x v="3"/>
    <n v="35.93"/>
    <n v="28.25"/>
    <n v="7.68"/>
    <s v="Bank Transfer"/>
    <s v="No"/>
  </r>
  <r>
    <s v="ORD-000867"/>
    <x v="294"/>
    <x v="3"/>
    <x v="1"/>
    <x v="4"/>
    <x v="2"/>
    <x v="2"/>
    <n v="1"/>
    <n v="64.23"/>
    <x v="1"/>
    <n v="57.81"/>
    <n v="41.77"/>
    <n v="16.04"/>
    <s v="UPI"/>
    <s v="No"/>
  </r>
  <r>
    <s v="ORD-000868"/>
    <x v="500"/>
    <x v="4"/>
    <x v="3"/>
    <x v="7"/>
    <x v="1"/>
    <x v="2"/>
    <n v="3"/>
    <n v="125.44"/>
    <x v="1"/>
    <n v="338.69"/>
    <n v="227.79"/>
    <n v="110.9"/>
    <s v="Wallet"/>
    <s v="No"/>
  </r>
  <r>
    <s v="ORD-000869"/>
    <x v="221"/>
    <x v="4"/>
    <x v="0"/>
    <x v="0"/>
    <x v="2"/>
    <x v="0"/>
    <n v="3"/>
    <n v="129.03"/>
    <x v="3"/>
    <n v="329.03"/>
    <n v="237.61"/>
    <n v="91.42"/>
    <s v="Card"/>
    <s v="No"/>
  </r>
  <r>
    <s v="ORD-000870"/>
    <x v="68"/>
    <x v="1"/>
    <x v="2"/>
    <x v="11"/>
    <x v="1"/>
    <x v="0"/>
    <n v="1"/>
    <n v="87.87"/>
    <x v="4"/>
    <n v="70.3"/>
    <n v="47.36"/>
    <n v="22.94"/>
    <s v="UPI"/>
    <s v="No"/>
  </r>
  <r>
    <s v="ORD-000871"/>
    <x v="355"/>
    <x v="1"/>
    <x v="3"/>
    <x v="8"/>
    <x v="1"/>
    <x v="1"/>
    <n v="4"/>
    <n v="84.69"/>
    <x v="1"/>
    <n v="304.88"/>
    <n v="256.29000000000002"/>
    <n v="48.59"/>
    <s v="Card"/>
    <s v="No"/>
  </r>
  <r>
    <s v="ORD-000872"/>
    <x v="268"/>
    <x v="3"/>
    <x v="1"/>
    <x v="4"/>
    <x v="2"/>
    <x v="1"/>
    <n v="3"/>
    <n v="62.57"/>
    <x v="2"/>
    <n v="140.78"/>
    <n v="125.03"/>
    <n v="15.75"/>
    <s v="Card"/>
    <s v="No"/>
  </r>
  <r>
    <s v="ORD-000873"/>
    <x v="269"/>
    <x v="3"/>
    <x v="3"/>
    <x v="10"/>
    <x v="2"/>
    <x v="2"/>
    <n v="1"/>
    <n v="37.11"/>
    <x v="5"/>
    <n v="35.25"/>
    <n v="24.47"/>
    <n v="10.78"/>
    <s v="Cash"/>
    <s v="No"/>
  </r>
  <r>
    <s v="ORD-000874"/>
    <x v="179"/>
    <x v="4"/>
    <x v="3"/>
    <x v="10"/>
    <x v="1"/>
    <x v="1"/>
    <n v="2"/>
    <n v="41.77"/>
    <x v="3"/>
    <n v="71.010000000000005"/>
    <n v="46.79"/>
    <n v="24.22"/>
    <s v="Card"/>
    <s v="No"/>
  </r>
  <r>
    <s v="ORD-000875"/>
    <x v="418"/>
    <x v="1"/>
    <x v="1"/>
    <x v="1"/>
    <x v="2"/>
    <x v="2"/>
    <n v="2"/>
    <n v="79.58"/>
    <x v="5"/>
    <n v="151.19999999999999"/>
    <n v="90.32"/>
    <n v="60.88"/>
    <s v="Bank Transfer"/>
    <s v="No"/>
  </r>
  <r>
    <s v="ORD-000876"/>
    <x v="7"/>
    <x v="0"/>
    <x v="0"/>
    <x v="3"/>
    <x v="1"/>
    <x v="2"/>
    <n v="5"/>
    <n v="73.02"/>
    <x v="0"/>
    <n v="365.1"/>
    <n v="230.75"/>
    <n v="134.35"/>
    <s v="Bank Transfer"/>
    <s v="No"/>
  </r>
  <r>
    <s v="ORD-000877"/>
    <x v="501"/>
    <x v="1"/>
    <x v="0"/>
    <x v="9"/>
    <x v="1"/>
    <x v="0"/>
    <n v="2"/>
    <n v="40.340000000000003"/>
    <x v="5"/>
    <n v="76.650000000000006"/>
    <n v="57.06"/>
    <n v="19.59"/>
    <s v="Cash"/>
    <s v="No"/>
  </r>
  <r>
    <s v="ORD-000878"/>
    <x v="97"/>
    <x v="1"/>
    <x v="2"/>
    <x v="6"/>
    <x v="2"/>
    <x v="0"/>
    <n v="1"/>
    <n v="30.1"/>
    <x v="2"/>
    <n v="22.58"/>
    <n v="18.510000000000002"/>
    <n v="4.07"/>
    <s v="Card"/>
    <s v="No"/>
  </r>
  <r>
    <s v="ORD-000879"/>
    <x v="502"/>
    <x v="4"/>
    <x v="2"/>
    <x v="11"/>
    <x v="1"/>
    <x v="0"/>
    <n v="4"/>
    <n v="103.96"/>
    <x v="0"/>
    <n v="415.84"/>
    <n v="257.74"/>
    <n v="158.1"/>
    <s v="Card"/>
    <s v="No"/>
  </r>
  <r>
    <s v="ORD-000880"/>
    <x v="312"/>
    <x v="0"/>
    <x v="1"/>
    <x v="4"/>
    <x v="2"/>
    <x v="1"/>
    <n v="3"/>
    <n v="62.42"/>
    <x v="1"/>
    <n v="168.53"/>
    <n v="99.13"/>
    <n v="69.400000000000006"/>
    <s v="Card"/>
    <s v="No"/>
  </r>
  <r>
    <s v="ORD-000881"/>
    <x v="339"/>
    <x v="0"/>
    <x v="1"/>
    <x v="2"/>
    <x v="2"/>
    <x v="1"/>
    <n v="5"/>
    <n v="156.37"/>
    <x v="5"/>
    <n v="742.76"/>
    <n v="501.82"/>
    <n v="240.94"/>
    <s v="Cash"/>
    <s v="No"/>
  </r>
  <r>
    <s v="ORD-000882"/>
    <x v="257"/>
    <x v="1"/>
    <x v="2"/>
    <x v="6"/>
    <x v="1"/>
    <x v="2"/>
    <n v="1"/>
    <n v="31.27"/>
    <x v="4"/>
    <n v="25.02"/>
    <n v="20.69"/>
    <n v="4.33"/>
    <s v="Wallet"/>
    <s v="No"/>
  </r>
  <r>
    <s v="ORD-000883"/>
    <x v="486"/>
    <x v="0"/>
    <x v="1"/>
    <x v="2"/>
    <x v="2"/>
    <x v="1"/>
    <n v="1"/>
    <n v="144.75"/>
    <x v="3"/>
    <n v="123.04"/>
    <n v="76.45"/>
    <n v="46.59"/>
    <s v="Cash"/>
    <s v="No"/>
  </r>
  <r>
    <s v="ORD-000884"/>
    <x v="503"/>
    <x v="1"/>
    <x v="1"/>
    <x v="2"/>
    <x v="1"/>
    <x v="2"/>
    <n v="5"/>
    <n v="145.65"/>
    <x v="5"/>
    <n v="691.84"/>
    <n v="524.69000000000005"/>
    <n v="167.15"/>
    <s v="UPI"/>
    <s v="No"/>
  </r>
  <r>
    <s v="ORD-000885"/>
    <x v="398"/>
    <x v="2"/>
    <x v="1"/>
    <x v="4"/>
    <x v="2"/>
    <x v="2"/>
    <n v="4"/>
    <n v="62.12"/>
    <x v="0"/>
    <n v="248.48"/>
    <n v="167.15"/>
    <n v="81.33"/>
    <s v="UPI"/>
    <s v="No"/>
  </r>
  <r>
    <s v="ORD-000886"/>
    <x v="504"/>
    <x v="4"/>
    <x v="3"/>
    <x v="7"/>
    <x v="1"/>
    <x v="0"/>
    <n v="1"/>
    <n v="125.89"/>
    <x v="0"/>
    <n v="125.89"/>
    <n v="67.95"/>
    <n v="57.94"/>
    <s v="Cash"/>
    <s v="No"/>
  </r>
  <r>
    <s v="ORD-000887"/>
    <x v="30"/>
    <x v="0"/>
    <x v="2"/>
    <x v="6"/>
    <x v="0"/>
    <x v="0"/>
    <n v="1"/>
    <n v="31.14"/>
    <x v="3"/>
    <n v="26.47"/>
    <n v="19.88"/>
    <n v="6.59"/>
    <s v="Wallet"/>
    <s v="No"/>
  </r>
  <r>
    <s v="ORD-000888"/>
    <x v="139"/>
    <x v="1"/>
    <x v="3"/>
    <x v="7"/>
    <x v="1"/>
    <x v="0"/>
    <n v="3"/>
    <n v="119.58"/>
    <x v="5"/>
    <n v="340.8"/>
    <n v="209.13"/>
    <n v="131.66999999999999"/>
    <s v="UPI"/>
    <s v="No"/>
  </r>
  <r>
    <s v="ORD-000889"/>
    <x v="300"/>
    <x v="3"/>
    <x v="3"/>
    <x v="7"/>
    <x v="0"/>
    <x v="0"/>
    <n v="3"/>
    <n v="125.53"/>
    <x v="4"/>
    <n v="301.27"/>
    <n v="273.64999999999998"/>
    <n v="27.62"/>
    <s v="Card"/>
    <s v="No"/>
  </r>
  <r>
    <s v="ORD-000890"/>
    <x v="418"/>
    <x v="2"/>
    <x v="3"/>
    <x v="10"/>
    <x v="1"/>
    <x v="0"/>
    <n v="1"/>
    <n v="37.909999999999997"/>
    <x v="3"/>
    <n v="32.22"/>
    <n v="22.8"/>
    <n v="9.42"/>
    <s v="Card"/>
    <s v="No"/>
  </r>
  <r>
    <s v="ORD-000891"/>
    <x v="501"/>
    <x v="4"/>
    <x v="1"/>
    <x v="2"/>
    <x v="2"/>
    <x v="0"/>
    <n v="3"/>
    <n v="145.43"/>
    <x v="3"/>
    <n v="370.85"/>
    <n v="309.56"/>
    <n v="61.29"/>
    <s v="Wallet"/>
    <s v="No"/>
  </r>
  <r>
    <s v="ORD-000892"/>
    <x v="390"/>
    <x v="2"/>
    <x v="1"/>
    <x v="4"/>
    <x v="1"/>
    <x v="1"/>
    <n v="1"/>
    <n v="59.26"/>
    <x v="3"/>
    <n v="50.37"/>
    <n v="44.26"/>
    <n v="6.11"/>
    <s v="Cash"/>
    <s v="No"/>
  </r>
  <r>
    <s v="ORD-000893"/>
    <x v="99"/>
    <x v="1"/>
    <x v="3"/>
    <x v="10"/>
    <x v="2"/>
    <x v="2"/>
    <n v="2"/>
    <n v="39.28"/>
    <x v="1"/>
    <n v="70.7"/>
    <n v="57.13"/>
    <n v="13.57"/>
    <s v="Card"/>
    <s v="No"/>
  </r>
  <r>
    <s v="ORD-000894"/>
    <x v="488"/>
    <x v="3"/>
    <x v="1"/>
    <x v="2"/>
    <x v="2"/>
    <x v="2"/>
    <n v="1"/>
    <n v="156.97"/>
    <x v="4"/>
    <n v="125.58"/>
    <n v="111.13"/>
    <n v="14.45"/>
    <s v="Wallet"/>
    <s v="No"/>
  </r>
  <r>
    <s v="ORD-000895"/>
    <x v="318"/>
    <x v="4"/>
    <x v="2"/>
    <x v="5"/>
    <x v="2"/>
    <x v="0"/>
    <n v="3"/>
    <n v="53.52"/>
    <x v="4"/>
    <n v="128.44999999999999"/>
    <n v="101.7"/>
    <n v="26.75"/>
    <s v="Bank Transfer"/>
    <s v="No"/>
  </r>
  <r>
    <s v="ORD-000896"/>
    <x v="148"/>
    <x v="1"/>
    <x v="3"/>
    <x v="10"/>
    <x v="0"/>
    <x v="1"/>
    <n v="3"/>
    <n v="36.54"/>
    <x v="4"/>
    <n v="87.7"/>
    <n v="69.17"/>
    <n v="18.53"/>
    <s v="Wallet"/>
    <s v="No"/>
  </r>
  <r>
    <s v="ORD-000897"/>
    <x v="184"/>
    <x v="3"/>
    <x v="0"/>
    <x v="0"/>
    <x v="1"/>
    <x v="0"/>
    <n v="6"/>
    <n v="130.38999999999999"/>
    <x v="5"/>
    <n v="743.22"/>
    <n v="451.42"/>
    <n v="291.8"/>
    <s v="Card"/>
    <s v="No"/>
  </r>
  <r>
    <s v="ORD-000898"/>
    <x v="270"/>
    <x v="2"/>
    <x v="0"/>
    <x v="0"/>
    <x v="2"/>
    <x v="2"/>
    <n v="1"/>
    <n v="123.52"/>
    <x v="0"/>
    <n v="123.52"/>
    <n v="74.84"/>
    <n v="48.68"/>
    <s v="Wallet"/>
    <s v="No"/>
  </r>
  <r>
    <s v="ORD-000899"/>
    <x v="457"/>
    <x v="2"/>
    <x v="1"/>
    <x v="2"/>
    <x v="0"/>
    <x v="0"/>
    <n v="1"/>
    <n v="138.36000000000001"/>
    <x v="5"/>
    <n v="131.44"/>
    <n v="99.44"/>
    <n v="32"/>
    <s v="UPI"/>
    <s v="No"/>
  </r>
  <r>
    <s v="ORD-000900"/>
    <x v="505"/>
    <x v="4"/>
    <x v="0"/>
    <x v="0"/>
    <x v="1"/>
    <x v="2"/>
    <n v="1"/>
    <n v="132.22"/>
    <x v="0"/>
    <n v="132.22"/>
    <n v="92.36"/>
    <n v="39.86"/>
    <s v="Cash"/>
    <s v="No"/>
  </r>
  <r>
    <s v="ORD-000901"/>
    <x v="225"/>
    <x v="1"/>
    <x v="0"/>
    <x v="9"/>
    <x v="2"/>
    <x v="1"/>
    <n v="2"/>
    <n v="45.7"/>
    <x v="3"/>
    <n v="77.69"/>
    <n v="57.78"/>
    <n v="19.91"/>
    <s v="UPI"/>
    <s v="No"/>
  </r>
  <r>
    <s v="ORD-000902"/>
    <x v="227"/>
    <x v="2"/>
    <x v="0"/>
    <x v="9"/>
    <x v="1"/>
    <x v="0"/>
    <n v="2"/>
    <n v="43.42"/>
    <x v="1"/>
    <n v="78.16"/>
    <n v="63.19"/>
    <n v="14.97"/>
    <s v="UPI"/>
    <s v="No"/>
  </r>
  <r>
    <s v="ORD-000903"/>
    <x v="359"/>
    <x v="2"/>
    <x v="0"/>
    <x v="0"/>
    <x v="0"/>
    <x v="2"/>
    <n v="1"/>
    <n v="131.94"/>
    <x v="0"/>
    <n v="131.94"/>
    <n v="91.32"/>
    <n v="40.619999999999997"/>
    <s v="Card"/>
    <s v="No"/>
  </r>
  <r>
    <s v="ORD-000904"/>
    <x v="506"/>
    <x v="1"/>
    <x v="0"/>
    <x v="9"/>
    <x v="1"/>
    <x v="0"/>
    <n v="1"/>
    <n v="40.159999999999997"/>
    <x v="0"/>
    <n v="40.159999999999997"/>
    <n v="28.45"/>
    <n v="11.71"/>
    <s v="UPI"/>
    <s v="No"/>
  </r>
  <r>
    <s v="ORD-000905"/>
    <x v="181"/>
    <x v="3"/>
    <x v="3"/>
    <x v="10"/>
    <x v="2"/>
    <x v="2"/>
    <n v="4"/>
    <n v="37.74"/>
    <x v="0"/>
    <n v="150.96"/>
    <n v="107.77"/>
    <n v="43.19"/>
    <s v="Bank Transfer"/>
    <s v="No"/>
  </r>
  <r>
    <s v="ORD-000906"/>
    <x v="85"/>
    <x v="2"/>
    <x v="0"/>
    <x v="3"/>
    <x v="2"/>
    <x v="0"/>
    <n v="2"/>
    <n v="69.73"/>
    <x v="0"/>
    <n v="139.46"/>
    <n v="94.83"/>
    <n v="44.63"/>
    <s v="Card"/>
    <s v="No"/>
  </r>
  <r>
    <s v="ORD-000907"/>
    <x v="69"/>
    <x v="4"/>
    <x v="1"/>
    <x v="1"/>
    <x v="1"/>
    <x v="0"/>
    <n v="4"/>
    <n v="80.77"/>
    <x v="0"/>
    <n v="323.08"/>
    <n v="200.86"/>
    <n v="122.22"/>
    <s v="Cash"/>
    <s v="No"/>
  </r>
  <r>
    <s v="ORD-000908"/>
    <x v="296"/>
    <x v="4"/>
    <x v="2"/>
    <x v="11"/>
    <x v="2"/>
    <x v="0"/>
    <n v="2"/>
    <n v="88.21"/>
    <x v="0"/>
    <n v="176.42"/>
    <n v="105.16"/>
    <n v="71.260000000000005"/>
    <s v="Cash"/>
    <s v="No"/>
  </r>
  <r>
    <s v="ORD-000909"/>
    <x v="229"/>
    <x v="4"/>
    <x v="0"/>
    <x v="9"/>
    <x v="2"/>
    <x v="2"/>
    <n v="6"/>
    <n v="38.9"/>
    <x v="3"/>
    <n v="198.39"/>
    <n v="129.01"/>
    <n v="69.38"/>
    <s v="Card"/>
    <s v="No"/>
  </r>
  <r>
    <s v="ORD-000910"/>
    <x v="458"/>
    <x v="3"/>
    <x v="2"/>
    <x v="11"/>
    <x v="0"/>
    <x v="1"/>
    <n v="6"/>
    <n v="91.66"/>
    <x v="2"/>
    <n v="412.47"/>
    <n v="374.29"/>
    <n v="38.18"/>
    <s v="Cash"/>
    <s v="No"/>
  </r>
  <r>
    <s v="ORD-000911"/>
    <x v="445"/>
    <x v="4"/>
    <x v="0"/>
    <x v="3"/>
    <x v="1"/>
    <x v="0"/>
    <n v="1"/>
    <n v="72.08"/>
    <x v="0"/>
    <n v="72.08"/>
    <n v="54.07"/>
    <n v="18.010000000000002"/>
    <s v="Bank Transfer"/>
    <s v="No"/>
  </r>
  <r>
    <s v="ORD-000912"/>
    <x v="490"/>
    <x v="4"/>
    <x v="1"/>
    <x v="1"/>
    <x v="2"/>
    <x v="0"/>
    <n v="2"/>
    <n v="85.79"/>
    <x v="5"/>
    <n v="163"/>
    <n v="106.55"/>
    <n v="56.45"/>
    <s v="UPI"/>
    <s v="No"/>
  </r>
  <r>
    <s v="ORD-000913"/>
    <x v="507"/>
    <x v="1"/>
    <x v="0"/>
    <x v="3"/>
    <x v="2"/>
    <x v="0"/>
    <n v="1"/>
    <n v="74.03"/>
    <x v="4"/>
    <n v="59.22"/>
    <n v="39.700000000000003"/>
    <n v="19.52"/>
    <s v="Wallet"/>
    <s v="No"/>
  </r>
  <r>
    <s v="ORD-000914"/>
    <x v="223"/>
    <x v="3"/>
    <x v="1"/>
    <x v="4"/>
    <x v="0"/>
    <x v="0"/>
    <n v="6"/>
    <n v="60.89"/>
    <x v="0"/>
    <n v="365.34"/>
    <n v="215.12"/>
    <n v="150.22"/>
    <s v="UPI"/>
    <s v="No"/>
  </r>
  <r>
    <s v="ORD-000915"/>
    <x v="357"/>
    <x v="0"/>
    <x v="1"/>
    <x v="4"/>
    <x v="2"/>
    <x v="1"/>
    <n v="5"/>
    <n v="56.2"/>
    <x v="3"/>
    <n v="238.85"/>
    <n v="188.42"/>
    <n v="50.43"/>
    <s v="Bank Transfer"/>
    <s v="No"/>
  </r>
  <r>
    <s v="ORD-000916"/>
    <x v="508"/>
    <x v="2"/>
    <x v="0"/>
    <x v="9"/>
    <x v="0"/>
    <x v="2"/>
    <n v="2"/>
    <n v="38.92"/>
    <x v="5"/>
    <n v="73.95"/>
    <n v="54.69"/>
    <n v="19.260000000000002"/>
    <s v="Wallet"/>
    <s v="No"/>
  </r>
  <r>
    <s v="ORD-000917"/>
    <x v="399"/>
    <x v="2"/>
    <x v="0"/>
    <x v="3"/>
    <x v="1"/>
    <x v="0"/>
    <n v="2"/>
    <n v="74.42"/>
    <x v="5"/>
    <n v="141.4"/>
    <n v="88.29"/>
    <n v="53.11"/>
    <s v="UPI"/>
    <s v="No"/>
  </r>
  <r>
    <s v="ORD-000918"/>
    <x v="176"/>
    <x v="0"/>
    <x v="1"/>
    <x v="4"/>
    <x v="2"/>
    <x v="0"/>
    <n v="4"/>
    <n v="58.22"/>
    <x v="4"/>
    <n v="186.3"/>
    <n v="161.43"/>
    <n v="24.87"/>
    <s v="Card"/>
    <s v="No"/>
  </r>
  <r>
    <s v="ORD-000919"/>
    <x v="289"/>
    <x v="4"/>
    <x v="0"/>
    <x v="0"/>
    <x v="2"/>
    <x v="1"/>
    <n v="5"/>
    <n v="130.93"/>
    <x v="5"/>
    <n v="621.91999999999996"/>
    <n v="453"/>
    <n v="168.92"/>
    <s v="Cash"/>
    <s v="No"/>
  </r>
  <r>
    <s v="ORD-000920"/>
    <x v="37"/>
    <x v="0"/>
    <x v="0"/>
    <x v="9"/>
    <x v="2"/>
    <x v="0"/>
    <n v="3"/>
    <n v="42.92"/>
    <x v="3"/>
    <n v="109.45"/>
    <n v="78.290000000000006"/>
    <n v="31.16"/>
    <s v="Wallet"/>
    <s v="No"/>
  </r>
  <r>
    <s v="ORD-000921"/>
    <x v="24"/>
    <x v="2"/>
    <x v="2"/>
    <x v="6"/>
    <x v="2"/>
    <x v="1"/>
    <n v="2"/>
    <n v="30.49"/>
    <x v="4"/>
    <n v="48.78"/>
    <n v="44.84"/>
    <n v="3.94"/>
    <s v="Card"/>
    <s v="No"/>
  </r>
  <r>
    <s v="ORD-000922"/>
    <x v="352"/>
    <x v="4"/>
    <x v="0"/>
    <x v="9"/>
    <x v="1"/>
    <x v="0"/>
    <n v="1"/>
    <n v="45.81"/>
    <x v="3"/>
    <n v="38.94"/>
    <n v="32.909999999999997"/>
    <n v="6.03"/>
    <s v="Card"/>
    <s v="No"/>
  </r>
  <r>
    <s v="ORD-000923"/>
    <x v="509"/>
    <x v="2"/>
    <x v="1"/>
    <x v="1"/>
    <x v="2"/>
    <x v="0"/>
    <n v="6"/>
    <n v="81.680000000000007"/>
    <x v="3"/>
    <n v="416.57"/>
    <n v="329.51"/>
    <n v="87.06"/>
    <s v="UPI"/>
    <s v="No"/>
  </r>
  <r>
    <s v="ORD-000924"/>
    <x v="238"/>
    <x v="3"/>
    <x v="0"/>
    <x v="0"/>
    <x v="2"/>
    <x v="2"/>
    <n v="2"/>
    <n v="119.06"/>
    <x v="1"/>
    <n v="214.31"/>
    <n v="132.22"/>
    <n v="82.09"/>
    <s v="Card"/>
    <s v="Yes"/>
  </r>
  <r>
    <s v="ORD-000925"/>
    <x v="307"/>
    <x v="2"/>
    <x v="1"/>
    <x v="2"/>
    <x v="0"/>
    <x v="0"/>
    <n v="4"/>
    <n v="140.87"/>
    <x v="0"/>
    <n v="563.48"/>
    <n v="355.38"/>
    <n v="208.1"/>
    <s v="Cash"/>
    <s v="No"/>
  </r>
  <r>
    <s v="ORD-000926"/>
    <x v="510"/>
    <x v="1"/>
    <x v="2"/>
    <x v="5"/>
    <x v="2"/>
    <x v="1"/>
    <n v="1"/>
    <n v="57.3"/>
    <x v="1"/>
    <n v="51.57"/>
    <n v="41.13"/>
    <n v="10.44"/>
    <s v="UPI"/>
    <s v="No"/>
  </r>
  <r>
    <s v="ORD-000927"/>
    <x v="428"/>
    <x v="1"/>
    <x v="3"/>
    <x v="8"/>
    <x v="2"/>
    <x v="0"/>
    <n v="2"/>
    <n v="82.8"/>
    <x v="4"/>
    <n v="132.47999999999999"/>
    <n v="118.89"/>
    <n v="13.59"/>
    <s v="UPI"/>
    <s v="No"/>
  </r>
  <r>
    <s v="ORD-000928"/>
    <x v="159"/>
    <x v="1"/>
    <x v="2"/>
    <x v="11"/>
    <x v="0"/>
    <x v="0"/>
    <n v="4"/>
    <n v="88.84"/>
    <x v="5"/>
    <n v="337.59"/>
    <n v="204.27"/>
    <n v="133.32"/>
    <s v="Bank Transfer"/>
    <s v="No"/>
  </r>
  <r>
    <s v="ORD-000929"/>
    <x v="37"/>
    <x v="3"/>
    <x v="3"/>
    <x v="7"/>
    <x v="2"/>
    <x v="2"/>
    <n v="1"/>
    <n v="128.28"/>
    <x v="3"/>
    <n v="109.04"/>
    <n v="91.8"/>
    <n v="17.239999999999998"/>
    <s v="Cash"/>
    <s v="No"/>
  </r>
  <r>
    <s v="ORD-000930"/>
    <x v="240"/>
    <x v="3"/>
    <x v="0"/>
    <x v="9"/>
    <x v="0"/>
    <x v="0"/>
    <n v="3"/>
    <n v="44.93"/>
    <x v="5"/>
    <n v="128.05000000000001"/>
    <n v="78.92"/>
    <n v="49.13"/>
    <s v="Cash"/>
    <s v="No"/>
  </r>
  <r>
    <s v="ORD-000931"/>
    <x v="23"/>
    <x v="4"/>
    <x v="3"/>
    <x v="8"/>
    <x v="0"/>
    <x v="0"/>
    <n v="2"/>
    <n v="90.76"/>
    <x v="1"/>
    <n v="163.37"/>
    <n v="106.35"/>
    <n v="57.02"/>
    <s v="Bank Transfer"/>
    <s v="No"/>
  </r>
  <r>
    <s v="ORD-000932"/>
    <x v="386"/>
    <x v="2"/>
    <x v="2"/>
    <x v="6"/>
    <x v="1"/>
    <x v="0"/>
    <n v="2"/>
    <n v="32.840000000000003"/>
    <x v="0"/>
    <n v="65.680000000000007"/>
    <n v="40.799999999999997"/>
    <n v="24.88"/>
    <s v="UPI"/>
    <s v="No"/>
  </r>
  <r>
    <s v="ORD-000933"/>
    <x v="8"/>
    <x v="4"/>
    <x v="0"/>
    <x v="9"/>
    <x v="2"/>
    <x v="0"/>
    <n v="3"/>
    <n v="45.94"/>
    <x v="4"/>
    <n v="110.26"/>
    <n v="94.97"/>
    <n v="15.29"/>
    <s v="Card"/>
    <s v="Yes"/>
  </r>
  <r>
    <s v="ORD-000934"/>
    <x v="511"/>
    <x v="3"/>
    <x v="1"/>
    <x v="2"/>
    <x v="1"/>
    <x v="0"/>
    <n v="1"/>
    <n v="156.25"/>
    <x v="1"/>
    <n v="140.62"/>
    <n v="97.44"/>
    <n v="43.18"/>
    <s v="Card"/>
    <s v="No"/>
  </r>
  <r>
    <s v="ORD-000935"/>
    <x v="400"/>
    <x v="2"/>
    <x v="3"/>
    <x v="10"/>
    <x v="1"/>
    <x v="2"/>
    <n v="3"/>
    <n v="37.58"/>
    <x v="2"/>
    <n v="84.55"/>
    <n v="70.52"/>
    <n v="14.03"/>
    <s v="UPI"/>
    <s v="No"/>
  </r>
  <r>
    <s v="ORD-000936"/>
    <x v="290"/>
    <x v="2"/>
    <x v="2"/>
    <x v="11"/>
    <x v="1"/>
    <x v="0"/>
    <n v="1"/>
    <n v="99.22"/>
    <x v="4"/>
    <n v="79.38"/>
    <n v="52.33"/>
    <n v="27.05"/>
    <s v="UPI"/>
    <s v="No"/>
  </r>
  <r>
    <s v="ORD-000937"/>
    <x v="176"/>
    <x v="2"/>
    <x v="1"/>
    <x v="2"/>
    <x v="2"/>
    <x v="0"/>
    <n v="2"/>
    <n v="154.22999999999999"/>
    <x v="1"/>
    <n v="277.61"/>
    <n v="233.47"/>
    <n v="44.14"/>
    <s v="Card"/>
    <s v="No"/>
  </r>
  <r>
    <s v="ORD-000938"/>
    <x v="324"/>
    <x v="4"/>
    <x v="0"/>
    <x v="9"/>
    <x v="1"/>
    <x v="0"/>
    <n v="2"/>
    <n v="41.53"/>
    <x v="1"/>
    <n v="74.75"/>
    <n v="49.85"/>
    <n v="24.9"/>
    <s v="UPI"/>
    <s v="No"/>
  </r>
  <r>
    <s v="ORD-000939"/>
    <x v="386"/>
    <x v="4"/>
    <x v="2"/>
    <x v="11"/>
    <x v="2"/>
    <x v="1"/>
    <n v="1"/>
    <n v="99.31"/>
    <x v="1"/>
    <n v="89.38"/>
    <n v="73.97"/>
    <n v="15.41"/>
    <s v="Cash"/>
    <s v="No"/>
  </r>
  <r>
    <s v="ORD-000940"/>
    <x v="101"/>
    <x v="3"/>
    <x v="1"/>
    <x v="1"/>
    <x v="0"/>
    <x v="1"/>
    <n v="2"/>
    <n v="77.02"/>
    <x v="0"/>
    <n v="154.04"/>
    <n v="110.77"/>
    <n v="43.27"/>
    <s v="Wallet"/>
    <s v="No"/>
  </r>
  <r>
    <s v="ORD-000941"/>
    <x v="512"/>
    <x v="4"/>
    <x v="0"/>
    <x v="9"/>
    <x v="2"/>
    <x v="1"/>
    <n v="6"/>
    <n v="41.74"/>
    <x v="1"/>
    <n v="225.4"/>
    <n v="153.38"/>
    <n v="72.02"/>
    <s v="Wallet"/>
    <s v="No"/>
  </r>
  <r>
    <s v="ORD-000942"/>
    <x v="191"/>
    <x v="3"/>
    <x v="3"/>
    <x v="8"/>
    <x v="1"/>
    <x v="0"/>
    <n v="1"/>
    <n v="85.96"/>
    <x v="1"/>
    <n v="77.36"/>
    <n v="64.97"/>
    <n v="12.39"/>
    <s v="Card"/>
    <s v="No"/>
  </r>
  <r>
    <s v="ORD-000943"/>
    <x v="389"/>
    <x v="1"/>
    <x v="3"/>
    <x v="7"/>
    <x v="1"/>
    <x v="1"/>
    <n v="3"/>
    <n v="116.94"/>
    <x v="1"/>
    <n v="315.74"/>
    <n v="245.57"/>
    <n v="70.17"/>
    <s v="Card"/>
    <s v="No"/>
  </r>
  <r>
    <s v="ORD-000944"/>
    <x v="387"/>
    <x v="1"/>
    <x v="0"/>
    <x v="3"/>
    <x v="1"/>
    <x v="1"/>
    <n v="3"/>
    <n v="68.099999999999994"/>
    <x v="0"/>
    <n v="204.3"/>
    <n v="138.38"/>
    <n v="65.92"/>
    <s v="UPI"/>
    <s v="No"/>
  </r>
  <r>
    <s v="ORD-000945"/>
    <x v="210"/>
    <x v="1"/>
    <x v="0"/>
    <x v="3"/>
    <x v="1"/>
    <x v="0"/>
    <n v="1"/>
    <n v="76.52"/>
    <x v="5"/>
    <n v="72.69"/>
    <n v="47.38"/>
    <n v="25.31"/>
    <s v="Card"/>
    <s v="No"/>
  </r>
  <r>
    <s v="ORD-000946"/>
    <x v="211"/>
    <x v="2"/>
    <x v="3"/>
    <x v="7"/>
    <x v="1"/>
    <x v="1"/>
    <n v="1"/>
    <n v="122.77"/>
    <x v="4"/>
    <n v="98.22"/>
    <n v="88.39"/>
    <n v="9.83"/>
    <s v="Wallet"/>
    <s v="No"/>
  </r>
  <r>
    <s v="ORD-000947"/>
    <x v="124"/>
    <x v="1"/>
    <x v="2"/>
    <x v="6"/>
    <x v="1"/>
    <x v="2"/>
    <n v="1"/>
    <n v="33.340000000000003"/>
    <x v="1"/>
    <n v="30.01"/>
    <n v="20.34"/>
    <n v="9.67"/>
    <s v="Card"/>
    <s v="No"/>
  </r>
  <r>
    <s v="ORD-000948"/>
    <x v="386"/>
    <x v="2"/>
    <x v="0"/>
    <x v="3"/>
    <x v="2"/>
    <x v="1"/>
    <n v="2"/>
    <n v="75.760000000000005"/>
    <x v="0"/>
    <n v="151.52000000000001"/>
    <n v="111.23"/>
    <n v="40.29"/>
    <s v="Bank Transfer"/>
    <s v="No"/>
  </r>
  <r>
    <s v="ORD-000949"/>
    <x v="475"/>
    <x v="2"/>
    <x v="2"/>
    <x v="6"/>
    <x v="2"/>
    <x v="0"/>
    <n v="5"/>
    <n v="31.86"/>
    <x v="2"/>
    <n v="119.48"/>
    <n v="103.86"/>
    <n v="15.62"/>
    <s v="UPI"/>
    <s v="No"/>
  </r>
  <r>
    <s v="ORD-000950"/>
    <x v="496"/>
    <x v="2"/>
    <x v="3"/>
    <x v="10"/>
    <x v="2"/>
    <x v="2"/>
    <n v="3"/>
    <n v="37.6"/>
    <x v="0"/>
    <n v="112.8"/>
    <n v="73.930000000000007"/>
    <n v="38.869999999999997"/>
    <s v="Card"/>
    <s v="No"/>
  </r>
  <r>
    <s v="ORD-000951"/>
    <x v="513"/>
    <x v="1"/>
    <x v="1"/>
    <x v="2"/>
    <x v="1"/>
    <x v="0"/>
    <n v="3"/>
    <n v="156.75"/>
    <x v="5"/>
    <n v="446.74"/>
    <n v="297.14"/>
    <n v="149.6"/>
    <s v="Wallet"/>
    <s v="No"/>
  </r>
  <r>
    <s v="ORD-000952"/>
    <x v="514"/>
    <x v="1"/>
    <x v="3"/>
    <x v="10"/>
    <x v="0"/>
    <x v="1"/>
    <n v="1"/>
    <n v="38.69"/>
    <x v="5"/>
    <n v="36.76"/>
    <n v="24.53"/>
    <n v="12.23"/>
    <s v="Wallet"/>
    <s v="No"/>
  </r>
  <r>
    <s v="ORD-000953"/>
    <x v="248"/>
    <x v="2"/>
    <x v="2"/>
    <x v="11"/>
    <x v="1"/>
    <x v="2"/>
    <n v="2"/>
    <n v="95.71"/>
    <x v="5"/>
    <n v="181.85"/>
    <n v="100.79"/>
    <n v="81.06"/>
    <s v="Cash"/>
    <s v="No"/>
  </r>
  <r>
    <s v="ORD-000954"/>
    <x v="406"/>
    <x v="3"/>
    <x v="3"/>
    <x v="7"/>
    <x v="1"/>
    <x v="1"/>
    <n v="1"/>
    <n v="122.71"/>
    <x v="4"/>
    <n v="98.17"/>
    <n v="92.89"/>
    <n v="5.28"/>
    <s v="Cash"/>
    <s v="No"/>
  </r>
  <r>
    <s v="ORD-000955"/>
    <x v="66"/>
    <x v="0"/>
    <x v="2"/>
    <x v="6"/>
    <x v="2"/>
    <x v="0"/>
    <n v="1"/>
    <n v="30.61"/>
    <x v="5"/>
    <n v="29.08"/>
    <n v="16.72"/>
    <n v="12.36"/>
    <s v="Wallet"/>
    <s v="No"/>
  </r>
  <r>
    <s v="ORD-000956"/>
    <x v="478"/>
    <x v="1"/>
    <x v="3"/>
    <x v="7"/>
    <x v="1"/>
    <x v="2"/>
    <n v="1"/>
    <n v="112.64"/>
    <x v="0"/>
    <n v="112.64"/>
    <n v="66.95"/>
    <n v="45.69"/>
    <s v="Wallet"/>
    <s v="No"/>
  </r>
  <r>
    <s v="ORD-000957"/>
    <x v="341"/>
    <x v="4"/>
    <x v="1"/>
    <x v="1"/>
    <x v="2"/>
    <x v="0"/>
    <n v="1"/>
    <n v="81.489999999999995"/>
    <x v="4"/>
    <n v="65.19"/>
    <n v="59.72"/>
    <n v="5.47"/>
    <s v="Wallet"/>
    <s v="No"/>
  </r>
  <r>
    <s v="ORD-000958"/>
    <x v="47"/>
    <x v="1"/>
    <x v="1"/>
    <x v="2"/>
    <x v="2"/>
    <x v="0"/>
    <n v="6"/>
    <n v="145.77000000000001"/>
    <x v="1"/>
    <n v="787.16"/>
    <n v="535.66999999999996"/>
    <n v="251.49"/>
    <s v="Card"/>
    <s v="No"/>
  </r>
  <r>
    <s v="ORD-000959"/>
    <x v="474"/>
    <x v="2"/>
    <x v="2"/>
    <x v="5"/>
    <x v="1"/>
    <x v="0"/>
    <n v="3"/>
    <n v="57.95"/>
    <x v="0"/>
    <n v="173.85"/>
    <n v="93.34"/>
    <n v="80.510000000000005"/>
    <s v="Card"/>
    <s v="No"/>
  </r>
  <r>
    <s v="ORD-000960"/>
    <x v="306"/>
    <x v="4"/>
    <x v="2"/>
    <x v="6"/>
    <x v="2"/>
    <x v="0"/>
    <n v="3"/>
    <n v="31.28"/>
    <x v="1"/>
    <n v="84.46"/>
    <n v="56.18"/>
    <n v="28.28"/>
    <s v="Wallet"/>
    <s v="No"/>
  </r>
  <r>
    <s v="ORD-000961"/>
    <x v="144"/>
    <x v="2"/>
    <x v="1"/>
    <x v="4"/>
    <x v="1"/>
    <x v="0"/>
    <n v="1"/>
    <n v="59.65"/>
    <x v="4"/>
    <n v="47.72"/>
    <n v="32.35"/>
    <n v="15.37"/>
    <s v="Card"/>
    <s v="No"/>
  </r>
  <r>
    <s v="ORD-000962"/>
    <x v="46"/>
    <x v="0"/>
    <x v="1"/>
    <x v="4"/>
    <x v="2"/>
    <x v="0"/>
    <n v="1"/>
    <n v="63.06"/>
    <x v="0"/>
    <n v="63.06"/>
    <n v="44.39"/>
    <n v="18.670000000000002"/>
    <s v="Card"/>
    <s v="No"/>
  </r>
  <r>
    <s v="ORD-000963"/>
    <x v="412"/>
    <x v="2"/>
    <x v="1"/>
    <x v="4"/>
    <x v="1"/>
    <x v="0"/>
    <n v="2"/>
    <n v="61.75"/>
    <x v="1"/>
    <n v="111.15"/>
    <n v="66.400000000000006"/>
    <n v="44.75"/>
    <s v="Card"/>
    <s v="No"/>
  </r>
  <r>
    <s v="ORD-000964"/>
    <x v="131"/>
    <x v="1"/>
    <x v="0"/>
    <x v="0"/>
    <x v="2"/>
    <x v="1"/>
    <n v="2"/>
    <n v="130.31"/>
    <x v="5"/>
    <n v="247.59"/>
    <n v="155.63999999999999"/>
    <n v="91.95"/>
    <s v="Card"/>
    <s v="No"/>
  </r>
  <r>
    <s v="ORD-000965"/>
    <x v="422"/>
    <x v="1"/>
    <x v="0"/>
    <x v="0"/>
    <x v="1"/>
    <x v="0"/>
    <n v="2"/>
    <n v="130.13999999999999"/>
    <x v="1"/>
    <n v="234.25"/>
    <n v="173.77"/>
    <n v="60.48"/>
    <s v="UPI"/>
    <s v="No"/>
  </r>
  <r>
    <s v="ORD-000966"/>
    <x v="515"/>
    <x v="4"/>
    <x v="1"/>
    <x v="2"/>
    <x v="1"/>
    <x v="0"/>
    <n v="2"/>
    <n v="150.91999999999999"/>
    <x v="1"/>
    <n v="271.66000000000003"/>
    <n v="189.9"/>
    <n v="81.760000000000005"/>
    <s v="Card"/>
    <s v="No"/>
  </r>
  <r>
    <s v="ORD-000967"/>
    <x v="367"/>
    <x v="4"/>
    <x v="0"/>
    <x v="0"/>
    <x v="1"/>
    <x v="2"/>
    <n v="6"/>
    <n v="133.41"/>
    <x v="5"/>
    <n v="760.44"/>
    <n v="512.20000000000005"/>
    <n v="248.24"/>
    <s v="Wallet"/>
    <s v="No"/>
  </r>
  <r>
    <s v="ORD-000968"/>
    <x v="516"/>
    <x v="2"/>
    <x v="0"/>
    <x v="9"/>
    <x v="0"/>
    <x v="0"/>
    <n v="1"/>
    <n v="41.93"/>
    <x v="3"/>
    <n v="35.64"/>
    <n v="27.67"/>
    <n v="7.97"/>
    <s v="Wallet"/>
    <s v="No"/>
  </r>
  <r>
    <s v="ORD-000969"/>
    <x v="214"/>
    <x v="2"/>
    <x v="2"/>
    <x v="5"/>
    <x v="1"/>
    <x v="0"/>
    <n v="4"/>
    <n v="57.76"/>
    <x v="1"/>
    <n v="207.94"/>
    <n v="134.71"/>
    <n v="73.23"/>
    <s v="UPI"/>
    <s v="No"/>
  </r>
  <r>
    <s v="ORD-000970"/>
    <x v="517"/>
    <x v="2"/>
    <x v="1"/>
    <x v="1"/>
    <x v="0"/>
    <x v="2"/>
    <n v="1"/>
    <n v="84.53"/>
    <x v="1"/>
    <n v="76.08"/>
    <n v="63.2"/>
    <n v="12.88"/>
    <s v="Card"/>
    <s v="No"/>
  </r>
  <r>
    <s v="ORD-000971"/>
    <x v="518"/>
    <x v="0"/>
    <x v="0"/>
    <x v="0"/>
    <x v="2"/>
    <x v="1"/>
    <n v="1"/>
    <n v="134.15"/>
    <x v="1"/>
    <n v="120.74"/>
    <n v="97.01"/>
    <n v="23.73"/>
    <s v="UPI"/>
    <s v="No"/>
  </r>
  <r>
    <s v="ORD-000972"/>
    <x v="164"/>
    <x v="2"/>
    <x v="2"/>
    <x v="5"/>
    <x v="1"/>
    <x v="1"/>
    <n v="2"/>
    <n v="52.11"/>
    <x v="5"/>
    <n v="99.01"/>
    <n v="65.48"/>
    <n v="33.53"/>
    <s v="Bank Transfer"/>
    <s v="No"/>
  </r>
  <r>
    <s v="ORD-000973"/>
    <x v="144"/>
    <x v="2"/>
    <x v="3"/>
    <x v="10"/>
    <x v="2"/>
    <x v="1"/>
    <n v="1"/>
    <n v="39.06"/>
    <x v="0"/>
    <n v="39.06"/>
    <n v="20.79"/>
    <n v="18.27"/>
    <s v="Card"/>
    <s v="No"/>
  </r>
  <r>
    <s v="ORD-000974"/>
    <x v="248"/>
    <x v="0"/>
    <x v="0"/>
    <x v="9"/>
    <x v="1"/>
    <x v="1"/>
    <n v="2"/>
    <n v="44"/>
    <x v="4"/>
    <n v="70.400000000000006"/>
    <n v="46.28"/>
    <n v="24.12"/>
    <s v="Card"/>
    <s v="No"/>
  </r>
  <r>
    <s v="ORD-000975"/>
    <x v="157"/>
    <x v="1"/>
    <x v="3"/>
    <x v="10"/>
    <x v="1"/>
    <x v="2"/>
    <n v="1"/>
    <n v="37.909999999999997"/>
    <x v="5"/>
    <n v="36.01"/>
    <n v="28.69"/>
    <n v="7.32"/>
    <s v="Card"/>
    <s v="No"/>
  </r>
  <r>
    <s v="ORD-000976"/>
    <x v="475"/>
    <x v="0"/>
    <x v="1"/>
    <x v="1"/>
    <x v="2"/>
    <x v="0"/>
    <n v="3"/>
    <n v="73.14"/>
    <x v="1"/>
    <n v="197.48"/>
    <n v="146.47"/>
    <n v="51.01"/>
    <s v="Card"/>
    <s v="No"/>
  </r>
  <r>
    <s v="ORD-000977"/>
    <x v="490"/>
    <x v="1"/>
    <x v="2"/>
    <x v="6"/>
    <x v="2"/>
    <x v="0"/>
    <n v="2"/>
    <n v="30.87"/>
    <x v="2"/>
    <n v="46.3"/>
    <n v="45.65"/>
    <n v="0.65"/>
    <s v="UPI"/>
    <s v="No"/>
  </r>
  <r>
    <s v="ORD-000978"/>
    <x v="240"/>
    <x v="4"/>
    <x v="2"/>
    <x v="11"/>
    <x v="2"/>
    <x v="0"/>
    <n v="3"/>
    <n v="94.7"/>
    <x v="1"/>
    <n v="255.69"/>
    <n v="202.14"/>
    <n v="53.55"/>
    <s v="UPI"/>
    <s v="No"/>
  </r>
  <r>
    <s v="ORD-000979"/>
    <x v="78"/>
    <x v="4"/>
    <x v="3"/>
    <x v="7"/>
    <x v="2"/>
    <x v="0"/>
    <n v="1"/>
    <n v="112.13"/>
    <x v="1"/>
    <n v="100.92"/>
    <n v="80.34"/>
    <n v="20.58"/>
    <s v="Card"/>
    <s v="No"/>
  </r>
  <r>
    <s v="ORD-000980"/>
    <x v="253"/>
    <x v="4"/>
    <x v="3"/>
    <x v="8"/>
    <x v="0"/>
    <x v="0"/>
    <n v="2"/>
    <n v="97.72"/>
    <x v="1"/>
    <n v="175.9"/>
    <n v="121.69"/>
    <n v="54.21"/>
    <s v="Card"/>
    <s v="No"/>
  </r>
  <r>
    <s v="ORD-000981"/>
    <x v="516"/>
    <x v="4"/>
    <x v="0"/>
    <x v="9"/>
    <x v="0"/>
    <x v="0"/>
    <n v="1"/>
    <n v="40.58"/>
    <x v="3"/>
    <n v="34.49"/>
    <n v="24.97"/>
    <n v="9.52"/>
    <s v="UPI"/>
    <s v="No"/>
  </r>
  <r>
    <s v="ORD-000982"/>
    <x v="519"/>
    <x v="2"/>
    <x v="0"/>
    <x v="9"/>
    <x v="0"/>
    <x v="2"/>
    <n v="1"/>
    <n v="39.909999999999997"/>
    <x v="0"/>
    <n v="39.909999999999997"/>
    <n v="22.71"/>
    <n v="17.2"/>
    <s v="UPI"/>
    <s v="No"/>
  </r>
  <r>
    <s v="ORD-000983"/>
    <x v="520"/>
    <x v="4"/>
    <x v="2"/>
    <x v="11"/>
    <x v="2"/>
    <x v="0"/>
    <n v="2"/>
    <n v="103.38"/>
    <x v="0"/>
    <n v="206.76"/>
    <n v="152.22"/>
    <n v="54.54"/>
    <s v="UPI"/>
    <s v="No"/>
  </r>
  <r>
    <s v="ORD-000984"/>
    <x v="245"/>
    <x v="3"/>
    <x v="1"/>
    <x v="4"/>
    <x v="0"/>
    <x v="0"/>
    <n v="1"/>
    <n v="60.98"/>
    <x v="1"/>
    <n v="54.88"/>
    <n v="43.12"/>
    <n v="11.76"/>
    <s v="Card"/>
    <s v="No"/>
  </r>
  <r>
    <s v="ORD-000985"/>
    <x v="47"/>
    <x v="1"/>
    <x v="0"/>
    <x v="0"/>
    <x v="0"/>
    <x v="0"/>
    <n v="2"/>
    <n v="139.18"/>
    <x v="5"/>
    <n v="264.44"/>
    <n v="174.1"/>
    <n v="90.34"/>
    <s v="UPI"/>
    <s v="No"/>
  </r>
  <r>
    <s v="ORD-000986"/>
    <x v="521"/>
    <x v="3"/>
    <x v="1"/>
    <x v="2"/>
    <x v="2"/>
    <x v="0"/>
    <n v="1"/>
    <n v="149.99"/>
    <x v="1"/>
    <n v="134.99"/>
    <n v="96.89"/>
    <n v="38.1"/>
    <s v="Cash"/>
    <s v="No"/>
  </r>
  <r>
    <s v="ORD-000987"/>
    <x v="522"/>
    <x v="2"/>
    <x v="1"/>
    <x v="2"/>
    <x v="0"/>
    <x v="1"/>
    <n v="1"/>
    <n v="145.1"/>
    <x v="3"/>
    <n v="123.33"/>
    <n v="97.67"/>
    <n v="25.66"/>
    <s v="Card"/>
    <s v="No"/>
  </r>
  <r>
    <s v="ORD-000988"/>
    <x v="53"/>
    <x v="0"/>
    <x v="3"/>
    <x v="8"/>
    <x v="0"/>
    <x v="2"/>
    <n v="2"/>
    <n v="89.18"/>
    <x v="0"/>
    <n v="178.36"/>
    <n v="124.21"/>
    <n v="54.15"/>
    <s v="Card"/>
    <s v="No"/>
  </r>
  <r>
    <s v="ORD-000989"/>
    <x v="385"/>
    <x v="1"/>
    <x v="1"/>
    <x v="4"/>
    <x v="1"/>
    <x v="0"/>
    <n v="2"/>
    <n v="54.87"/>
    <x v="3"/>
    <n v="93.28"/>
    <n v="73.17"/>
    <n v="20.11"/>
    <s v="Wallet"/>
    <s v="No"/>
  </r>
  <r>
    <s v="ORD-000990"/>
    <x v="60"/>
    <x v="4"/>
    <x v="0"/>
    <x v="3"/>
    <x v="2"/>
    <x v="0"/>
    <n v="4"/>
    <n v="74.739999999999995"/>
    <x v="1"/>
    <n v="269.06"/>
    <n v="161.77000000000001"/>
    <n v="107.29"/>
    <s v="Card"/>
    <s v="No"/>
  </r>
  <r>
    <s v="ORD-000991"/>
    <x v="503"/>
    <x v="4"/>
    <x v="2"/>
    <x v="5"/>
    <x v="2"/>
    <x v="0"/>
    <n v="2"/>
    <n v="60.28"/>
    <x v="0"/>
    <n v="120.56"/>
    <n v="90.46"/>
    <n v="30.1"/>
    <s v="UPI"/>
    <s v="No"/>
  </r>
  <r>
    <s v="ORD-000992"/>
    <x v="523"/>
    <x v="3"/>
    <x v="0"/>
    <x v="3"/>
    <x v="2"/>
    <x v="1"/>
    <n v="2"/>
    <n v="75.959999999999994"/>
    <x v="3"/>
    <n v="129.13"/>
    <n v="114.58"/>
    <n v="14.55"/>
    <s v="Bank Transfer"/>
    <s v="No"/>
  </r>
  <r>
    <s v="ORD-000993"/>
    <x v="261"/>
    <x v="2"/>
    <x v="1"/>
    <x v="2"/>
    <x v="0"/>
    <x v="1"/>
    <n v="3"/>
    <n v="139.97999999999999"/>
    <x v="3"/>
    <n v="356.95"/>
    <n v="237.81"/>
    <n v="119.14"/>
    <s v="Card"/>
    <s v="No"/>
  </r>
  <r>
    <s v="ORD-000994"/>
    <x v="439"/>
    <x v="1"/>
    <x v="1"/>
    <x v="1"/>
    <x v="1"/>
    <x v="1"/>
    <n v="1"/>
    <n v="79.819999999999993"/>
    <x v="1"/>
    <n v="71.84"/>
    <n v="56.03"/>
    <n v="15.81"/>
    <s v="UPI"/>
    <s v="No"/>
  </r>
  <r>
    <s v="ORD-000995"/>
    <x v="287"/>
    <x v="1"/>
    <x v="2"/>
    <x v="11"/>
    <x v="2"/>
    <x v="0"/>
    <n v="1"/>
    <n v="91.28"/>
    <x v="3"/>
    <n v="77.59"/>
    <n v="61.04"/>
    <n v="16.55"/>
    <s v="UPI"/>
    <s v="No"/>
  </r>
  <r>
    <s v="ORD-000996"/>
    <x v="433"/>
    <x v="3"/>
    <x v="1"/>
    <x v="1"/>
    <x v="1"/>
    <x v="0"/>
    <n v="3"/>
    <n v="83.05"/>
    <x v="1"/>
    <n v="224.23"/>
    <n v="154.82"/>
    <n v="69.41"/>
    <s v="Bank Transfer"/>
    <s v="No"/>
  </r>
  <r>
    <s v="ORD-000997"/>
    <x v="524"/>
    <x v="1"/>
    <x v="1"/>
    <x v="1"/>
    <x v="2"/>
    <x v="2"/>
    <n v="3"/>
    <n v="84.11"/>
    <x v="1"/>
    <n v="227.1"/>
    <n v="173"/>
    <n v="54.1"/>
    <s v="Cash"/>
    <s v="No"/>
  </r>
  <r>
    <s v="ORD-000998"/>
    <x v="430"/>
    <x v="4"/>
    <x v="0"/>
    <x v="9"/>
    <x v="1"/>
    <x v="0"/>
    <n v="1"/>
    <n v="45.79"/>
    <x v="1"/>
    <n v="41.21"/>
    <n v="29.2"/>
    <n v="12.01"/>
    <s v="Wallet"/>
    <s v="No"/>
  </r>
  <r>
    <s v="ORD-000999"/>
    <x v="254"/>
    <x v="2"/>
    <x v="1"/>
    <x v="1"/>
    <x v="1"/>
    <x v="0"/>
    <n v="4"/>
    <n v="75.650000000000006"/>
    <x v="2"/>
    <n v="226.95"/>
    <n v="221.28"/>
    <n v="5.67"/>
    <s v="Wallet"/>
    <s v="No"/>
  </r>
  <r>
    <s v="ORD-001000"/>
    <x v="130"/>
    <x v="2"/>
    <x v="1"/>
    <x v="1"/>
    <x v="1"/>
    <x v="2"/>
    <n v="4"/>
    <n v="77.489999999999995"/>
    <x v="1"/>
    <n v="278.95999999999998"/>
    <n v="171.82"/>
    <n v="107.14"/>
    <s v="UPI"/>
    <s v="No"/>
  </r>
  <r>
    <s v="ORD-001001"/>
    <x v="204"/>
    <x v="0"/>
    <x v="1"/>
    <x v="1"/>
    <x v="1"/>
    <x v="2"/>
    <n v="1"/>
    <n v="80.52"/>
    <x v="5"/>
    <n v="76.489999999999995"/>
    <n v="52.96"/>
    <n v="23.53"/>
    <s v="Bank Transfer"/>
    <s v="No"/>
  </r>
  <r>
    <s v="ORD-001002"/>
    <x v="453"/>
    <x v="1"/>
    <x v="1"/>
    <x v="4"/>
    <x v="1"/>
    <x v="1"/>
    <n v="1"/>
    <n v="60.45"/>
    <x v="4"/>
    <n v="48.36"/>
    <n v="32.43"/>
    <n v="15.93"/>
    <s v="Cash"/>
    <s v="Yes"/>
  </r>
  <r>
    <s v="ORD-001003"/>
    <x v="525"/>
    <x v="2"/>
    <x v="1"/>
    <x v="2"/>
    <x v="2"/>
    <x v="0"/>
    <n v="5"/>
    <n v="140.02000000000001"/>
    <x v="4"/>
    <n v="560.08000000000004"/>
    <n v="418.9"/>
    <n v="141.18"/>
    <s v="Wallet"/>
    <s v="No"/>
  </r>
  <r>
    <s v="ORD-001004"/>
    <x v="210"/>
    <x v="1"/>
    <x v="2"/>
    <x v="11"/>
    <x v="1"/>
    <x v="0"/>
    <n v="1"/>
    <n v="92.97"/>
    <x v="5"/>
    <n v="88.32"/>
    <n v="59.51"/>
    <n v="28.81"/>
    <s v="Bank Transfer"/>
    <s v="No"/>
  </r>
  <r>
    <s v="ORD-001005"/>
    <x v="526"/>
    <x v="2"/>
    <x v="0"/>
    <x v="3"/>
    <x v="0"/>
    <x v="0"/>
    <n v="2"/>
    <n v="81.23"/>
    <x v="4"/>
    <n v="129.97"/>
    <n v="100.07"/>
    <n v="29.9"/>
    <s v="Card"/>
    <s v="No"/>
  </r>
  <r>
    <s v="ORD-001006"/>
    <x v="527"/>
    <x v="3"/>
    <x v="3"/>
    <x v="8"/>
    <x v="2"/>
    <x v="0"/>
    <n v="4"/>
    <n v="97.75"/>
    <x v="1"/>
    <n v="351.9"/>
    <n v="270.83"/>
    <n v="81.069999999999993"/>
    <s v="Card"/>
    <s v="No"/>
  </r>
  <r>
    <s v="ORD-001007"/>
    <x v="528"/>
    <x v="4"/>
    <x v="1"/>
    <x v="2"/>
    <x v="2"/>
    <x v="2"/>
    <n v="1"/>
    <n v="157.65"/>
    <x v="0"/>
    <n v="157.65"/>
    <n v="97.87"/>
    <n v="59.78"/>
    <s v="UPI"/>
    <s v="No"/>
  </r>
  <r>
    <s v="ORD-001008"/>
    <x v="497"/>
    <x v="1"/>
    <x v="3"/>
    <x v="8"/>
    <x v="1"/>
    <x v="0"/>
    <n v="1"/>
    <n v="94.39"/>
    <x v="4"/>
    <n v="75.510000000000005"/>
    <n v="58.79"/>
    <n v="16.72"/>
    <s v="Card"/>
    <s v="No"/>
  </r>
  <r>
    <s v="ORD-001009"/>
    <x v="529"/>
    <x v="2"/>
    <x v="3"/>
    <x v="8"/>
    <x v="2"/>
    <x v="2"/>
    <n v="2"/>
    <n v="85.95"/>
    <x v="3"/>
    <n v="146.12"/>
    <n v="126.61"/>
    <n v="19.510000000000002"/>
    <s v="UPI"/>
    <s v="No"/>
  </r>
  <r>
    <s v="ORD-001010"/>
    <x v="530"/>
    <x v="2"/>
    <x v="1"/>
    <x v="1"/>
    <x v="0"/>
    <x v="0"/>
    <n v="1"/>
    <n v="73.3"/>
    <x v="3"/>
    <n v="62.3"/>
    <n v="48.82"/>
    <n v="13.48"/>
    <s v="Cash"/>
    <s v="No"/>
  </r>
  <r>
    <s v="ORD-001011"/>
    <x v="211"/>
    <x v="1"/>
    <x v="0"/>
    <x v="9"/>
    <x v="1"/>
    <x v="0"/>
    <n v="4"/>
    <n v="41.72"/>
    <x v="3"/>
    <n v="141.85"/>
    <n v="119.24"/>
    <n v="22.61"/>
    <s v="UPI"/>
    <s v="No"/>
  </r>
  <r>
    <s v="ORD-001012"/>
    <x v="391"/>
    <x v="3"/>
    <x v="3"/>
    <x v="7"/>
    <x v="0"/>
    <x v="2"/>
    <n v="2"/>
    <n v="121.91"/>
    <x v="4"/>
    <n v="195.06"/>
    <n v="128.62"/>
    <n v="66.44"/>
    <s v="Card"/>
    <s v="No"/>
  </r>
  <r>
    <s v="ORD-001013"/>
    <x v="422"/>
    <x v="4"/>
    <x v="3"/>
    <x v="10"/>
    <x v="1"/>
    <x v="2"/>
    <n v="1"/>
    <n v="40.92"/>
    <x v="5"/>
    <n v="38.869999999999997"/>
    <n v="26.24"/>
    <n v="12.63"/>
    <s v="Cash"/>
    <s v="No"/>
  </r>
  <r>
    <s v="ORD-001014"/>
    <x v="531"/>
    <x v="3"/>
    <x v="2"/>
    <x v="5"/>
    <x v="1"/>
    <x v="0"/>
    <n v="1"/>
    <n v="56.27"/>
    <x v="5"/>
    <n v="53.46"/>
    <n v="30.21"/>
    <n v="23.25"/>
    <s v="UPI"/>
    <s v="No"/>
  </r>
  <r>
    <s v="ORD-001015"/>
    <x v="59"/>
    <x v="2"/>
    <x v="3"/>
    <x v="10"/>
    <x v="0"/>
    <x v="0"/>
    <n v="1"/>
    <n v="37.71"/>
    <x v="5"/>
    <n v="35.82"/>
    <n v="22.61"/>
    <n v="13.21"/>
    <s v="Card"/>
    <s v="No"/>
  </r>
  <r>
    <s v="ORD-001016"/>
    <x v="532"/>
    <x v="4"/>
    <x v="0"/>
    <x v="0"/>
    <x v="2"/>
    <x v="0"/>
    <n v="1"/>
    <n v="124.05"/>
    <x v="4"/>
    <n v="99.24"/>
    <n v="66.11"/>
    <n v="33.130000000000003"/>
    <s v="Card"/>
    <s v="No"/>
  </r>
  <r>
    <s v="ORD-001017"/>
    <x v="177"/>
    <x v="0"/>
    <x v="1"/>
    <x v="2"/>
    <x v="0"/>
    <x v="0"/>
    <n v="1"/>
    <n v="139.24"/>
    <x v="0"/>
    <n v="139.24"/>
    <n v="77.19"/>
    <n v="62.05"/>
    <s v="Card"/>
    <s v="No"/>
  </r>
  <r>
    <s v="ORD-001018"/>
    <x v="285"/>
    <x v="3"/>
    <x v="3"/>
    <x v="7"/>
    <x v="1"/>
    <x v="0"/>
    <n v="2"/>
    <n v="129.27000000000001"/>
    <x v="4"/>
    <n v="206.83"/>
    <n v="144.77000000000001"/>
    <n v="62.06"/>
    <s v="Wallet"/>
    <s v="No"/>
  </r>
  <r>
    <s v="ORD-001019"/>
    <x v="531"/>
    <x v="3"/>
    <x v="2"/>
    <x v="5"/>
    <x v="0"/>
    <x v="0"/>
    <n v="2"/>
    <n v="54.64"/>
    <x v="5"/>
    <n v="103.82"/>
    <n v="69.64"/>
    <n v="34.18"/>
    <s v="Wallet"/>
    <s v="Yes"/>
  </r>
  <r>
    <s v="ORD-001020"/>
    <x v="435"/>
    <x v="2"/>
    <x v="1"/>
    <x v="2"/>
    <x v="1"/>
    <x v="2"/>
    <n v="1"/>
    <n v="137.33000000000001"/>
    <x v="5"/>
    <n v="130.46"/>
    <n v="93.71"/>
    <n v="36.75"/>
    <s v="Wallet"/>
    <s v="No"/>
  </r>
  <r>
    <s v="ORD-001021"/>
    <x v="57"/>
    <x v="4"/>
    <x v="2"/>
    <x v="6"/>
    <x v="1"/>
    <x v="0"/>
    <n v="1"/>
    <n v="30.17"/>
    <x v="4"/>
    <n v="24.14"/>
    <n v="19.93"/>
    <n v="4.21"/>
    <s v="Card"/>
    <s v="No"/>
  </r>
  <r>
    <s v="ORD-001022"/>
    <x v="348"/>
    <x v="2"/>
    <x v="3"/>
    <x v="8"/>
    <x v="2"/>
    <x v="0"/>
    <n v="2"/>
    <n v="92.55"/>
    <x v="3"/>
    <n v="157.33000000000001"/>
    <n v="138.49"/>
    <n v="18.84"/>
    <s v="Card"/>
    <s v="No"/>
  </r>
  <r>
    <s v="ORD-001023"/>
    <x v="533"/>
    <x v="1"/>
    <x v="2"/>
    <x v="11"/>
    <x v="0"/>
    <x v="0"/>
    <n v="1"/>
    <n v="103.14"/>
    <x v="0"/>
    <n v="103.14"/>
    <n v="70.03"/>
    <n v="33.11"/>
    <s v="UPI"/>
    <s v="No"/>
  </r>
  <r>
    <s v="ORD-001024"/>
    <x v="362"/>
    <x v="3"/>
    <x v="3"/>
    <x v="10"/>
    <x v="0"/>
    <x v="0"/>
    <n v="1"/>
    <n v="37.03"/>
    <x v="2"/>
    <n v="27.77"/>
    <n v="26.3"/>
    <n v="1.47"/>
    <s v="UPI"/>
    <s v="No"/>
  </r>
  <r>
    <s v="ORD-001025"/>
    <x v="65"/>
    <x v="2"/>
    <x v="0"/>
    <x v="9"/>
    <x v="1"/>
    <x v="0"/>
    <n v="5"/>
    <n v="45.23"/>
    <x v="2"/>
    <n v="169.61"/>
    <n v="119.58"/>
    <n v="50.03"/>
    <s v="Card"/>
    <s v="Yes"/>
  </r>
  <r>
    <s v="ORD-001026"/>
    <x v="486"/>
    <x v="2"/>
    <x v="0"/>
    <x v="9"/>
    <x v="1"/>
    <x v="0"/>
    <n v="1"/>
    <n v="43.17"/>
    <x v="4"/>
    <n v="34.54"/>
    <n v="26.11"/>
    <n v="8.43"/>
    <s v="Card"/>
    <s v="No"/>
  </r>
  <r>
    <s v="ORD-001027"/>
    <x v="269"/>
    <x v="3"/>
    <x v="2"/>
    <x v="11"/>
    <x v="1"/>
    <x v="2"/>
    <n v="1"/>
    <n v="98.58"/>
    <x v="0"/>
    <n v="98.58"/>
    <n v="73.7"/>
    <n v="24.88"/>
    <s v="Card"/>
    <s v="No"/>
  </r>
  <r>
    <s v="ORD-001028"/>
    <x v="52"/>
    <x v="4"/>
    <x v="1"/>
    <x v="4"/>
    <x v="2"/>
    <x v="0"/>
    <n v="2"/>
    <n v="55.34"/>
    <x v="5"/>
    <n v="105.15"/>
    <n v="83.6"/>
    <n v="21.55"/>
    <s v="UPI"/>
    <s v="No"/>
  </r>
  <r>
    <s v="ORD-001029"/>
    <x v="22"/>
    <x v="1"/>
    <x v="0"/>
    <x v="9"/>
    <x v="1"/>
    <x v="2"/>
    <n v="2"/>
    <n v="44.35"/>
    <x v="0"/>
    <n v="88.7"/>
    <n v="66.819999999999993"/>
    <n v="21.88"/>
    <s v="UPI"/>
    <s v="No"/>
  </r>
  <r>
    <s v="ORD-001030"/>
    <x v="534"/>
    <x v="0"/>
    <x v="0"/>
    <x v="0"/>
    <x v="0"/>
    <x v="1"/>
    <n v="1"/>
    <n v="138.66999999999999"/>
    <x v="2"/>
    <n v="104"/>
    <n v="76.66"/>
    <n v="27.34"/>
    <s v="UPI"/>
    <s v="No"/>
  </r>
  <r>
    <s v="ORD-001031"/>
    <x v="535"/>
    <x v="2"/>
    <x v="3"/>
    <x v="10"/>
    <x v="0"/>
    <x v="2"/>
    <n v="2"/>
    <n v="38.53"/>
    <x v="5"/>
    <n v="73.209999999999994"/>
    <n v="41.69"/>
    <n v="31.52"/>
    <s v="UPI"/>
    <s v="No"/>
  </r>
  <r>
    <s v="ORD-001032"/>
    <x v="212"/>
    <x v="0"/>
    <x v="3"/>
    <x v="7"/>
    <x v="0"/>
    <x v="2"/>
    <n v="1"/>
    <n v="130.12"/>
    <x v="0"/>
    <n v="130.12"/>
    <n v="75.17"/>
    <n v="54.95"/>
    <s v="Bank Transfer"/>
    <s v="No"/>
  </r>
  <r>
    <s v="ORD-001033"/>
    <x v="91"/>
    <x v="4"/>
    <x v="2"/>
    <x v="11"/>
    <x v="1"/>
    <x v="0"/>
    <n v="1"/>
    <n v="103.36"/>
    <x v="5"/>
    <n v="98.19"/>
    <n v="66.260000000000005"/>
    <n v="31.93"/>
    <s v="Cash"/>
    <s v="No"/>
  </r>
  <r>
    <s v="ORD-001034"/>
    <x v="116"/>
    <x v="1"/>
    <x v="1"/>
    <x v="2"/>
    <x v="2"/>
    <x v="0"/>
    <n v="6"/>
    <n v="158.27000000000001"/>
    <x v="0"/>
    <n v="949.62"/>
    <n v="679.63"/>
    <n v="269.99"/>
    <s v="Card"/>
    <s v="No"/>
  </r>
  <r>
    <s v="ORD-001035"/>
    <x v="63"/>
    <x v="2"/>
    <x v="1"/>
    <x v="1"/>
    <x v="0"/>
    <x v="2"/>
    <n v="1"/>
    <n v="72.94"/>
    <x v="0"/>
    <n v="72.94"/>
    <n v="42.92"/>
    <n v="30.02"/>
    <s v="Bank Transfer"/>
    <s v="No"/>
  </r>
  <r>
    <s v="ORD-001036"/>
    <x v="536"/>
    <x v="3"/>
    <x v="1"/>
    <x v="4"/>
    <x v="0"/>
    <x v="2"/>
    <n v="6"/>
    <n v="59.16"/>
    <x v="3"/>
    <n v="301.72000000000003"/>
    <n v="204.81"/>
    <n v="96.91"/>
    <s v="Cash"/>
    <s v="Yes"/>
  </r>
  <r>
    <s v="ORD-001037"/>
    <x v="537"/>
    <x v="0"/>
    <x v="1"/>
    <x v="2"/>
    <x v="0"/>
    <x v="0"/>
    <n v="1"/>
    <n v="157.51"/>
    <x v="4"/>
    <n v="126.01"/>
    <n v="92.07"/>
    <n v="33.94"/>
    <s v="Bank Transfer"/>
    <s v="Yes"/>
  </r>
  <r>
    <s v="ORD-001038"/>
    <x v="62"/>
    <x v="3"/>
    <x v="3"/>
    <x v="10"/>
    <x v="1"/>
    <x v="0"/>
    <n v="3"/>
    <n v="39.770000000000003"/>
    <x v="1"/>
    <n v="107.38"/>
    <n v="88.01"/>
    <n v="19.37"/>
    <s v="Card"/>
    <s v="No"/>
  </r>
  <r>
    <s v="ORD-001039"/>
    <x v="281"/>
    <x v="3"/>
    <x v="3"/>
    <x v="10"/>
    <x v="2"/>
    <x v="0"/>
    <n v="3"/>
    <n v="37.299999999999997"/>
    <x v="0"/>
    <n v="111.9"/>
    <n v="59.66"/>
    <n v="52.24"/>
    <s v="UPI"/>
    <s v="No"/>
  </r>
  <r>
    <s v="ORD-001040"/>
    <x v="94"/>
    <x v="3"/>
    <x v="1"/>
    <x v="4"/>
    <x v="0"/>
    <x v="0"/>
    <n v="5"/>
    <n v="63.49"/>
    <x v="3"/>
    <n v="269.83"/>
    <n v="218.04"/>
    <n v="51.79"/>
    <s v="Wallet"/>
    <s v="No"/>
  </r>
  <r>
    <s v="ORD-001041"/>
    <x v="117"/>
    <x v="2"/>
    <x v="0"/>
    <x v="9"/>
    <x v="0"/>
    <x v="2"/>
    <n v="6"/>
    <n v="39.17"/>
    <x v="3"/>
    <n v="199.77"/>
    <n v="161.97999999999999"/>
    <n v="37.79"/>
    <s v="Wallet"/>
    <s v="No"/>
  </r>
  <r>
    <s v="ORD-001042"/>
    <x v="538"/>
    <x v="0"/>
    <x v="1"/>
    <x v="1"/>
    <x v="0"/>
    <x v="0"/>
    <n v="3"/>
    <n v="81.45"/>
    <x v="0"/>
    <n v="244.35"/>
    <n v="132.91"/>
    <n v="111.44"/>
    <s v="Card"/>
    <s v="No"/>
  </r>
  <r>
    <s v="ORD-001043"/>
    <x v="406"/>
    <x v="4"/>
    <x v="2"/>
    <x v="5"/>
    <x v="0"/>
    <x v="0"/>
    <n v="1"/>
    <n v="59.92"/>
    <x v="4"/>
    <n v="47.94"/>
    <n v="44.64"/>
    <n v="3.3"/>
    <s v="Card"/>
    <s v="No"/>
  </r>
  <r>
    <s v="ORD-001044"/>
    <x v="6"/>
    <x v="3"/>
    <x v="3"/>
    <x v="10"/>
    <x v="2"/>
    <x v="0"/>
    <n v="4"/>
    <n v="38.81"/>
    <x v="1"/>
    <n v="139.72"/>
    <n v="93.24"/>
    <n v="46.48"/>
    <s v="Wallet"/>
    <s v="No"/>
  </r>
  <r>
    <s v="ORD-001045"/>
    <x v="539"/>
    <x v="1"/>
    <x v="1"/>
    <x v="4"/>
    <x v="1"/>
    <x v="0"/>
    <n v="2"/>
    <n v="60.98"/>
    <x v="5"/>
    <n v="115.86"/>
    <n v="90.71"/>
    <n v="25.15"/>
    <s v="UPI"/>
    <s v="No"/>
  </r>
  <r>
    <s v="ORD-001046"/>
    <x v="393"/>
    <x v="1"/>
    <x v="0"/>
    <x v="9"/>
    <x v="1"/>
    <x v="0"/>
    <n v="2"/>
    <n v="41.99"/>
    <x v="5"/>
    <n v="79.78"/>
    <n v="44.07"/>
    <n v="35.71"/>
    <s v="UPI"/>
    <s v="No"/>
  </r>
  <r>
    <s v="ORD-001047"/>
    <x v="66"/>
    <x v="3"/>
    <x v="0"/>
    <x v="0"/>
    <x v="2"/>
    <x v="0"/>
    <n v="4"/>
    <n v="124.65"/>
    <x v="4"/>
    <n v="398.88"/>
    <n v="322.66000000000003"/>
    <n v="76.22"/>
    <s v="Bank Transfer"/>
    <s v="No"/>
  </r>
  <r>
    <s v="ORD-001048"/>
    <x v="540"/>
    <x v="4"/>
    <x v="1"/>
    <x v="1"/>
    <x v="1"/>
    <x v="1"/>
    <n v="2"/>
    <n v="77.02"/>
    <x v="0"/>
    <n v="154.04"/>
    <n v="116.12"/>
    <n v="37.92"/>
    <s v="UPI"/>
    <s v="No"/>
  </r>
  <r>
    <s v="ORD-001049"/>
    <x v="473"/>
    <x v="4"/>
    <x v="1"/>
    <x v="2"/>
    <x v="0"/>
    <x v="2"/>
    <n v="2"/>
    <n v="158.36000000000001"/>
    <x v="1"/>
    <n v="285.05"/>
    <n v="220.74"/>
    <n v="64.31"/>
    <s v="UPI"/>
    <s v="No"/>
  </r>
  <r>
    <s v="ORD-001050"/>
    <x v="120"/>
    <x v="2"/>
    <x v="3"/>
    <x v="10"/>
    <x v="1"/>
    <x v="0"/>
    <n v="1"/>
    <n v="37.07"/>
    <x v="3"/>
    <n v="31.51"/>
    <n v="21.82"/>
    <n v="9.69"/>
    <s v="Cash"/>
    <s v="No"/>
  </r>
  <r>
    <s v="ORD-001051"/>
    <x v="139"/>
    <x v="3"/>
    <x v="1"/>
    <x v="2"/>
    <x v="2"/>
    <x v="0"/>
    <n v="2"/>
    <n v="148.53"/>
    <x v="5"/>
    <n v="282.20999999999998"/>
    <n v="179.4"/>
    <n v="102.81"/>
    <s v="Card"/>
    <s v="No"/>
  </r>
  <r>
    <s v="ORD-001052"/>
    <x v="541"/>
    <x v="1"/>
    <x v="1"/>
    <x v="1"/>
    <x v="0"/>
    <x v="0"/>
    <n v="2"/>
    <n v="81.97"/>
    <x v="0"/>
    <n v="163.94"/>
    <n v="108.98"/>
    <n v="54.96"/>
    <s v="Card"/>
    <s v="No"/>
  </r>
  <r>
    <s v="ORD-001053"/>
    <x v="133"/>
    <x v="2"/>
    <x v="1"/>
    <x v="2"/>
    <x v="1"/>
    <x v="0"/>
    <n v="2"/>
    <n v="153.57"/>
    <x v="0"/>
    <n v="307.14"/>
    <n v="219.29"/>
    <n v="87.85"/>
    <s v="Card"/>
    <s v="No"/>
  </r>
  <r>
    <s v="ORD-001054"/>
    <x v="166"/>
    <x v="0"/>
    <x v="0"/>
    <x v="9"/>
    <x v="2"/>
    <x v="0"/>
    <n v="1"/>
    <n v="42.62"/>
    <x v="5"/>
    <n v="40.49"/>
    <n v="26.99"/>
    <n v="13.5"/>
    <s v="Card"/>
    <s v="No"/>
  </r>
  <r>
    <s v="ORD-001055"/>
    <x v="542"/>
    <x v="3"/>
    <x v="0"/>
    <x v="0"/>
    <x v="1"/>
    <x v="0"/>
    <n v="4"/>
    <n v="129.31"/>
    <x v="4"/>
    <n v="413.79"/>
    <n v="389.67"/>
    <n v="24.12"/>
    <s v="Card"/>
    <s v="No"/>
  </r>
  <r>
    <s v="ORD-001056"/>
    <x v="543"/>
    <x v="3"/>
    <x v="0"/>
    <x v="3"/>
    <x v="1"/>
    <x v="1"/>
    <n v="1"/>
    <n v="79.150000000000006"/>
    <x v="0"/>
    <n v="79.150000000000006"/>
    <n v="47.74"/>
    <n v="31.41"/>
    <s v="Card"/>
    <s v="No"/>
  </r>
  <r>
    <s v="ORD-001057"/>
    <x v="197"/>
    <x v="0"/>
    <x v="1"/>
    <x v="4"/>
    <x v="0"/>
    <x v="0"/>
    <n v="2"/>
    <n v="62.47"/>
    <x v="0"/>
    <n v="124.94"/>
    <n v="73.39"/>
    <n v="51.55"/>
    <s v="Card"/>
    <s v="No"/>
  </r>
  <r>
    <s v="ORD-001058"/>
    <x v="354"/>
    <x v="0"/>
    <x v="0"/>
    <x v="0"/>
    <x v="1"/>
    <x v="2"/>
    <n v="1"/>
    <n v="126.89"/>
    <x v="0"/>
    <n v="126.89"/>
    <n v="95.74"/>
    <n v="31.15"/>
    <s v="Card"/>
    <s v="No"/>
  </r>
  <r>
    <s v="ORD-001059"/>
    <x v="544"/>
    <x v="0"/>
    <x v="3"/>
    <x v="7"/>
    <x v="1"/>
    <x v="0"/>
    <n v="5"/>
    <n v="115.74"/>
    <x v="5"/>
    <n v="549.76"/>
    <n v="308.14999999999998"/>
    <n v="241.61"/>
    <s v="Card"/>
    <s v="No"/>
  </r>
  <r>
    <s v="ORD-001060"/>
    <x v="280"/>
    <x v="2"/>
    <x v="0"/>
    <x v="3"/>
    <x v="0"/>
    <x v="1"/>
    <n v="1"/>
    <n v="73.790000000000006"/>
    <x v="3"/>
    <n v="62.72"/>
    <n v="49.49"/>
    <n v="13.23"/>
    <s v="Wallet"/>
    <s v="No"/>
  </r>
  <r>
    <s v="ORD-001061"/>
    <x v="325"/>
    <x v="2"/>
    <x v="3"/>
    <x v="8"/>
    <x v="0"/>
    <x v="0"/>
    <n v="1"/>
    <n v="83.57"/>
    <x v="3"/>
    <n v="71.03"/>
    <n v="58.68"/>
    <n v="12.35"/>
    <s v="Cash"/>
    <s v="No"/>
  </r>
  <r>
    <s v="ORD-001062"/>
    <x v="499"/>
    <x v="1"/>
    <x v="1"/>
    <x v="4"/>
    <x v="1"/>
    <x v="2"/>
    <n v="1"/>
    <n v="56.53"/>
    <x v="3"/>
    <n v="48.05"/>
    <n v="41.5"/>
    <n v="6.55"/>
    <s v="Card"/>
    <s v="No"/>
  </r>
  <r>
    <s v="ORD-001063"/>
    <x v="345"/>
    <x v="1"/>
    <x v="0"/>
    <x v="9"/>
    <x v="0"/>
    <x v="0"/>
    <n v="1"/>
    <n v="45.38"/>
    <x v="5"/>
    <n v="43.11"/>
    <n v="28.08"/>
    <n v="15.03"/>
    <s v="Wallet"/>
    <s v="Yes"/>
  </r>
  <r>
    <s v="ORD-001064"/>
    <x v="414"/>
    <x v="2"/>
    <x v="2"/>
    <x v="5"/>
    <x v="1"/>
    <x v="0"/>
    <n v="2"/>
    <n v="59.08"/>
    <x v="0"/>
    <n v="118.16"/>
    <n v="67.08"/>
    <n v="51.08"/>
    <s v="Bank Transfer"/>
    <s v="No"/>
  </r>
  <r>
    <s v="ORD-001065"/>
    <x v="343"/>
    <x v="1"/>
    <x v="2"/>
    <x v="11"/>
    <x v="1"/>
    <x v="0"/>
    <n v="1"/>
    <n v="87.76"/>
    <x v="1"/>
    <n v="78.98"/>
    <n v="56.83"/>
    <n v="22.15"/>
    <s v="UPI"/>
    <s v="No"/>
  </r>
  <r>
    <s v="ORD-001066"/>
    <x v="108"/>
    <x v="3"/>
    <x v="3"/>
    <x v="8"/>
    <x v="0"/>
    <x v="1"/>
    <n v="2"/>
    <n v="91.48"/>
    <x v="3"/>
    <n v="155.52000000000001"/>
    <n v="97.86"/>
    <n v="57.66"/>
    <s v="Wallet"/>
    <s v="No"/>
  </r>
  <r>
    <s v="ORD-001067"/>
    <x v="272"/>
    <x v="2"/>
    <x v="0"/>
    <x v="3"/>
    <x v="1"/>
    <x v="0"/>
    <n v="3"/>
    <n v="76.41"/>
    <x v="0"/>
    <n v="229.23"/>
    <n v="168.79"/>
    <n v="60.44"/>
    <s v="Card"/>
    <s v="No"/>
  </r>
  <r>
    <s v="ORD-001068"/>
    <x v="55"/>
    <x v="3"/>
    <x v="1"/>
    <x v="4"/>
    <x v="1"/>
    <x v="0"/>
    <n v="1"/>
    <n v="60.53"/>
    <x v="4"/>
    <n v="48.42"/>
    <n v="33.479999999999997"/>
    <n v="14.94"/>
    <s v="UPI"/>
    <s v="No"/>
  </r>
  <r>
    <s v="ORD-001069"/>
    <x v="545"/>
    <x v="2"/>
    <x v="2"/>
    <x v="11"/>
    <x v="1"/>
    <x v="0"/>
    <n v="1"/>
    <n v="88.98"/>
    <x v="1"/>
    <n v="80.08"/>
    <n v="65.98"/>
    <n v="14.1"/>
    <s v="UPI"/>
    <s v="No"/>
  </r>
  <r>
    <s v="ORD-001070"/>
    <x v="432"/>
    <x v="1"/>
    <x v="0"/>
    <x v="0"/>
    <x v="0"/>
    <x v="0"/>
    <n v="3"/>
    <n v="135.29"/>
    <x v="1"/>
    <n v="365.28"/>
    <n v="268.73"/>
    <n v="96.55"/>
    <s v="Card"/>
    <s v="No"/>
  </r>
  <r>
    <s v="ORD-001071"/>
    <x v="154"/>
    <x v="0"/>
    <x v="0"/>
    <x v="9"/>
    <x v="1"/>
    <x v="1"/>
    <n v="4"/>
    <n v="43.12"/>
    <x v="0"/>
    <n v="172.48"/>
    <n v="124.37"/>
    <n v="48.11"/>
    <s v="UPI"/>
    <s v="No"/>
  </r>
  <r>
    <s v="ORD-001072"/>
    <x v="40"/>
    <x v="0"/>
    <x v="2"/>
    <x v="6"/>
    <x v="2"/>
    <x v="0"/>
    <n v="3"/>
    <n v="29.61"/>
    <x v="3"/>
    <n v="75.510000000000005"/>
    <n v="66.17"/>
    <n v="9.34"/>
    <s v="UPI"/>
    <s v="No"/>
  </r>
  <r>
    <s v="ORD-001073"/>
    <x v="333"/>
    <x v="1"/>
    <x v="1"/>
    <x v="2"/>
    <x v="1"/>
    <x v="0"/>
    <n v="3"/>
    <n v="156.51"/>
    <x v="3"/>
    <n v="399.1"/>
    <n v="249.92"/>
    <n v="149.18"/>
    <s v="UPI"/>
    <s v="No"/>
  </r>
  <r>
    <s v="ORD-001074"/>
    <x v="362"/>
    <x v="1"/>
    <x v="1"/>
    <x v="1"/>
    <x v="2"/>
    <x v="0"/>
    <n v="2"/>
    <n v="73.62"/>
    <x v="4"/>
    <n v="117.79"/>
    <n v="94.21"/>
    <n v="23.58"/>
    <s v="UPI"/>
    <s v="No"/>
  </r>
  <r>
    <s v="ORD-001075"/>
    <x v="438"/>
    <x v="2"/>
    <x v="0"/>
    <x v="3"/>
    <x v="2"/>
    <x v="0"/>
    <n v="1"/>
    <n v="79.260000000000005"/>
    <x v="4"/>
    <n v="63.41"/>
    <n v="54.16"/>
    <n v="9.25"/>
    <s v="Cash"/>
    <s v="No"/>
  </r>
  <r>
    <s v="ORD-001076"/>
    <x v="409"/>
    <x v="2"/>
    <x v="3"/>
    <x v="10"/>
    <x v="1"/>
    <x v="0"/>
    <n v="1"/>
    <n v="41.32"/>
    <x v="1"/>
    <n v="37.19"/>
    <n v="25.42"/>
    <n v="11.77"/>
    <s v="Card"/>
    <s v="No"/>
  </r>
  <r>
    <s v="ORD-001077"/>
    <x v="57"/>
    <x v="2"/>
    <x v="1"/>
    <x v="1"/>
    <x v="1"/>
    <x v="0"/>
    <n v="5"/>
    <n v="77.400000000000006"/>
    <x v="0"/>
    <n v="387"/>
    <n v="217.52"/>
    <n v="169.48"/>
    <s v="UPI"/>
    <s v="No"/>
  </r>
  <r>
    <s v="ORD-001078"/>
    <x v="546"/>
    <x v="3"/>
    <x v="1"/>
    <x v="4"/>
    <x v="2"/>
    <x v="0"/>
    <n v="3"/>
    <n v="59.06"/>
    <x v="0"/>
    <n v="177.18"/>
    <n v="121.94"/>
    <n v="55.24"/>
    <s v="Wallet"/>
    <s v="No"/>
  </r>
  <r>
    <s v="ORD-001079"/>
    <x v="12"/>
    <x v="0"/>
    <x v="1"/>
    <x v="1"/>
    <x v="1"/>
    <x v="0"/>
    <n v="2"/>
    <n v="73.569999999999993"/>
    <x v="5"/>
    <n v="139.78"/>
    <n v="102.47"/>
    <n v="37.31"/>
    <s v="Wallet"/>
    <s v="No"/>
  </r>
  <r>
    <s v="ORD-001080"/>
    <x v="547"/>
    <x v="4"/>
    <x v="1"/>
    <x v="4"/>
    <x v="2"/>
    <x v="0"/>
    <n v="3"/>
    <n v="60.89"/>
    <x v="5"/>
    <n v="173.54"/>
    <n v="98.34"/>
    <n v="75.2"/>
    <s v="UPI"/>
    <s v="No"/>
  </r>
  <r>
    <s v="ORD-001081"/>
    <x v="492"/>
    <x v="4"/>
    <x v="1"/>
    <x v="1"/>
    <x v="1"/>
    <x v="2"/>
    <n v="3"/>
    <n v="82.38"/>
    <x v="1"/>
    <n v="222.43"/>
    <n v="147.47"/>
    <n v="74.959999999999994"/>
    <s v="Wallet"/>
    <s v="No"/>
  </r>
  <r>
    <s v="ORD-001082"/>
    <x v="392"/>
    <x v="0"/>
    <x v="2"/>
    <x v="6"/>
    <x v="1"/>
    <x v="0"/>
    <n v="1"/>
    <n v="32.79"/>
    <x v="2"/>
    <n v="24.59"/>
    <n v="20.149999999999999"/>
    <n v="4.4400000000000004"/>
    <s v="Bank Transfer"/>
    <s v="No"/>
  </r>
  <r>
    <s v="ORD-001083"/>
    <x v="475"/>
    <x v="4"/>
    <x v="1"/>
    <x v="2"/>
    <x v="0"/>
    <x v="0"/>
    <n v="1"/>
    <n v="159.63"/>
    <x v="3"/>
    <n v="135.69"/>
    <n v="114.82"/>
    <n v="20.87"/>
    <s v="Card"/>
    <s v="No"/>
  </r>
  <r>
    <s v="ORD-001084"/>
    <x v="548"/>
    <x v="2"/>
    <x v="1"/>
    <x v="1"/>
    <x v="1"/>
    <x v="2"/>
    <n v="1"/>
    <n v="84.7"/>
    <x v="5"/>
    <n v="80.47"/>
    <n v="45.6"/>
    <n v="34.869999999999997"/>
    <s v="UPI"/>
    <s v="No"/>
  </r>
  <r>
    <s v="ORD-001085"/>
    <x v="76"/>
    <x v="4"/>
    <x v="3"/>
    <x v="7"/>
    <x v="1"/>
    <x v="0"/>
    <n v="5"/>
    <n v="116.67"/>
    <x v="1"/>
    <n v="525.01"/>
    <n v="409.82"/>
    <n v="115.19"/>
    <s v="Wallet"/>
    <s v="No"/>
  </r>
  <r>
    <s v="ORD-001086"/>
    <x v="420"/>
    <x v="2"/>
    <x v="0"/>
    <x v="9"/>
    <x v="1"/>
    <x v="2"/>
    <n v="2"/>
    <n v="43.81"/>
    <x v="1"/>
    <n v="78.86"/>
    <n v="47.94"/>
    <n v="30.92"/>
    <s v="Card"/>
    <s v="No"/>
  </r>
  <r>
    <s v="ORD-001087"/>
    <x v="537"/>
    <x v="2"/>
    <x v="3"/>
    <x v="7"/>
    <x v="0"/>
    <x v="0"/>
    <n v="5"/>
    <n v="118.93"/>
    <x v="3"/>
    <n v="505.45"/>
    <n v="310.89999999999998"/>
    <n v="194.55"/>
    <s v="Bank Transfer"/>
    <s v="No"/>
  </r>
  <r>
    <s v="ORD-001088"/>
    <x v="316"/>
    <x v="4"/>
    <x v="2"/>
    <x v="5"/>
    <x v="2"/>
    <x v="0"/>
    <n v="1"/>
    <n v="59.16"/>
    <x v="0"/>
    <n v="59.16"/>
    <n v="33.29"/>
    <n v="25.87"/>
    <s v="Wallet"/>
    <s v="No"/>
  </r>
  <r>
    <s v="ORD-001089"/>
    <x v="165"/>
    <x v="1"/>
    <x v="1"/>
    <x v="4"/>
    <x v="1"/>
    <x v="1"/>
    <n v="1"/>
    <n v="56.64"/>
    <x v="5"/>
    <n v="53.81"/>
    <n v="38.07"/>
    <n v="15.74"/>
    <s v="UPI"/>
    <s v="No"/>
  </r>
  <r>
    <s v="ORD-001090"/>
    <x v="198"/>
    <x v="2"/>
    <x v="1"/>
    <x v="2"/>
    <x v="0"/>
    <x v="0"/>
    <n v="2"/>
    <n v="147.9"/>
    <x v="0"/>
    <n v="295.8"/>
    <n v="215.53"/>
    <n v="80.27"/>
    <s v="Wallet"/>
    <s v="No"/>
  </r>
  <r>
    <s v="ORD-001091"/>
    <x v="409"/>
    <x v="2"/>
    <x v="0"/>
    <x v="0"/>
    <x v="2"/>
    <x v="2"/>
    <n v="3"/>
    <n v="119.83"/>
    <x v="0"/>
    <n v="359.49"/>
    <n v="210.04"/>
    <n v="149.44999999999999"/>
    <s v="UPI"/>
    <s v="No"/>
  </r>
  <r>
    <s v="ORD-001092"/>
    <x v="369"/>
    <x v="1"/>
    <x v="2"/>
    <x v="6"/>
    <x v="1"/>
    <x v="0"/>
    <n v="2"/>
    <n v="33.28"/>
    <x v="4"/>
    <n v="53.25"/>
    <n v="49.37"/>
    <n v="3.88"/>
    <s v="Bank Transfer"/>
    <s v="No"/>
  </r>
  <r>
    <s v="ORD-001093"/>
    <x v="549"/>
    <x v="2"/>
    <x v="2"/>
    <x v="11"/>
    <x v="2"/>
    <x v="1"/>
    <n v="6"/>
    <n v="87.93"/>
    <x v="1"/>
    <n v="474.82"/>
    <n v="303.93"/>
    <n v="170.89"/>
    <s v="UPI"/>
    <s v="No"/>
  </r>
  <r>
    <s v="ORD-001094"/>
    <x v="372"/>
    <x v="4"/>
    <x v="1"/>
    <x v="4"/>
    <x v="1"/>
    <x v="0"/>
    <n v="2"/>
    <n v="55.66"/>
    <x v="4"/>
    <n v="89.06"/>
    <n v="68.39"/>
    <n v="20.67"/>
    <s v="UPI"/>
    <s v="No"/>
  </r>
  <r>
    <s v="ORD-001095"/>
    <x v="382"/>
    <x v="2"/>
    <x v="1"/>
    <x v="4"/>
    <x v="1"/>
    <x v="0"/>
    <n v="3"/>
    <n v="60.72"/>
    <x v="1"/>
    <n v="163.94"/>
    <n v="132.6"/>
    <n v="31.34"/>
    <s v="Cash"/>
    <s v="No"/>
  </r>
  <r>
    <s v="ORD-001096"/>
    <x v="71"/>
    <x v="1"/>
    <x v="2"/>
    <x v="11"/>
    <x v="1"/>
    <x v="2"/>
    <n v="2"/>
    <n v="94.16"/>
    <x v="1"/>
    <n v="169.49"/>
    <n v="99.22"/>
    <n v="70.27"/>
    <s v="Card"/>
    <s v="No"/>
  </r>
  <r>
    <s v="ORD-001097"/>
    <x v="550"/>
    <x v="0"/>
    <x v="0"/>
    <x v="9"/>
    <x v="2"/>
    <x v="1"/>
    <n v="2"/>
    <n v="38.89"/>
    <x v="0"/>
    <n v="77.78"/>
    <n v="51.19"/>
    <n v="26.59"/>
    <s v="Cash"/>
    <s v="No"/>
  </r>
  <r>
    <s v="ORD-001098"/>
    <x v="0"/>
    <x v="4"/>
    <x v="1"/>
    <x v="1"/>
    <x v="0"/>
    <x v="1"/>
    <n v="1"/>
    <n v="72.81"/>
    <x v="0"/>
    <n v="72.81"/>
    <n v="42.28"/>
    <n v="30.53"/>
    <s v="UPI"/>
    <s v="No"/>
  </r>
  <r>
    <s v="ORD-001099"/>
    <x v="8"/>
    <x v="3"/>
    <x v="3"/>
    <x v="8"/>
    <x v="0"/>
    <x v="0"/>
    <n v="1"/>
    <n v="92.15"/>
    <x v="1"/>
    <n v="82.94"/>
    <n v="57.93"/>
    <n v="25.01"/>
    <s v="UPI"/>
    <s v="No"/>
  </r>
  <r>
    <s v="ORD-001100"/>
    <x v="252"/>
    <x v="2"/>
    <x v="0"/>
    <x v="3"/>
    <x v="1"/>
    <x v="1"/>
    <n v="6"/>
    <n v="78.34"/>
    <x v="0"/>
    <n v="470.04"/>
    <n v="254.36"/>
    <n v="215.68"/>
    <s v="Cash"/>
    <s v="No"/>
  </r>
  <r>
    <s v="ORD-001101"/>
    <x v="551"/>
    <x v="2"/>
    <x v="1"/>
    <x v="1"/>
    <x v="2"/>
    <x v="0"/>
    <n v="2"/>
    <n v="73.459999999999994"/>
    <x v="5"/>
    <n v="139.57"/>
    <n v="89.46"/>
    <n v="50.11"/>
    <s v="Bank Transfer"/>
    <s v="No"/>
  </r>
  <r>
    <s v="ORD-001102"/>
    <x v="281"/>
    <x v="4"/>
    <x v="1"/>
    <x v="1"/>
    <x v="2"/>
    <x v="0"/>
    <n v="1"/>
    <n v="76.05"/>
    <x v="1"/>
    <n v="68.44"/>
    <n v="55.97"/>
    <n v="12.47"/>
    <s v="UPI"/>
    <s v="No"/>
  </r>
  <r>
    <s v="ORD-001103"/>
    <x v="501"/>
    <x v="1"/>
    <x v="1"/>
    <x v="2"/>
    <x v="1"/>
    <x v="0"/>
    <n v="1"/>
    <n v="158.6"/>
    <x v="1"/>
    <n v="142.74"/>
    <n v="92.95"/>
    <n v="49.79"/>
    <s v="Wallet"/>
    <s v="No"/>
  </r>
  <r>
    <s v="ORD-001104"/>
    <x v="334"/>
    <x v="3"/>
    <x v="0"/>
    <x v="3"/>
    <x v="0"/>
    <x v="0"/>
    <n v="3"/>
    <n v="76.709999999999994"/>
    <x v="5"/>
    <n v="218.62"/>
    <n v="166.75"/>
    <n v="51.87"/>
    <s v="Cash"/>
    <s v="No"/>
  </r>
  <r>
    <s v="ORD-001105"/>
    <x v="60"/>
    <x v="2"/>
    <x v="0"/>
    <x v="0"/>
    <x v="0"/>
    <x v="2"/>
    <n v="1"/>
    <n v="126.66"/>
    <x v="1"/>
    <n v="113.99"/>
    <n v="77.930000000000007"/>
    <n v="36.06"/>
    <s v="UPI"/>
    <s v="No"/>
  </r>
  <r>
    <s v="ORD-001106"/>
    <x v="463"/>
    <x v="4"/>
    <x v="3"/>
    <x v="8"/>
    <x v="2"/>
    <x v="0"/>
    <n v="1"/>
    <n v="91.55"/>
    <x v="0"/>
    <n v="91.55"/>
    <n v="59.1"/>
    <n v="32.450000000000003"/>
    <s v="UPI"/>
    <s v="No"/>
  </r>
  <r>
    <s v="ORD-001107"/>
    <x v="324"/>
    <x v="1"/>
    <x v="0"/>
    <x v="9"/>
    <x v="2"/>
    <x v="2"/>
    <n v="2"/>
    <n v="45.64"/>
    <x v="5"/>
    <n v="86.72"/>
    <n v="66.8"/>
    <n v="19.920000000000002"/>
    <s v="UPI"/>
    <s v="No"/>
  </r>
  <r>
    <s v="ORD-001108"/>
    <x v="530"/>
    <x v="2"/>
    <x v="1"/>
    <x v="2"/>
    <x v="2"/>
    <x v="2"/>
    <n v="1"/>
    <n v="156.55000000000001"/>
    <x v="4"/>
    <n v="125.24"/>
    <n v="101.46"/>
    <n v="23.78"/>
    <s v="Bank Transfer"/>
    <s v="No"/>
  </r>
  <r>
    <s v="ORD-001109"/>
    <x v="434"/>
    <x v="1"/>
    <x v="3"/>
    <x v="8"/>
    <x v="1"/>
    <x v="1"/>
    <n v="1"/>
    <n v="82.11"/>
    <x v="4"/>
    <n v="65.69"/>
    <n v="49.51"/>
    <n v="16.18"/>
    <s v="Bank Transfer"/>
    <s v="Yes"/>
  </r>
  <r>
    <s v="ORD-001110"/>
    <x v="160"/>
    <x v="0"/>
    <x v="1"/>
    <x v="1"/>
    <x v="0"/>
    <x v="1"/>
    <n v="1"/>
    <n v="83.96"/>
    <x v="1"/>
    <n v="75.56"/>
    <n v="47.25"/>
    <n v="28.31"/>
    <s v="Bank Transfer"/>
    <s v="No"/>
  </r>
  <r>
    <s v="ORD-001111"/>
    <x v="157"/>
    <x v="2"/>
    <x v="0"/>
    <x v="3"/>
    <x v="1"/>
    <x v="2"/>
    <n v="1"/>
    <n v="70.89"/>
    <x v="0"/>
    <n v="70.89"/>
    <n v="38.61"/>
    <n v="32.28"/>
    <s v="Card"/>
    <s v="No"/>
  </r>
  <r>
    <s v="ORD-001112"/>
    <x v="552"/>
    <x v="2"/>
    <x v="1"/>
    <x v="4"/>
    <x v="1"/>
    <x v="1"/>
    <n v="1"/>
    <n v="64.849999999999994"/>
    <x v="1"/>
    <n v="58.36"/>
    <n v="34.68"/>
    <n v="23.68"/>
    <s v="Wallet"/>
    <s v="No"/>
  </r>
  <r>
    <s v="ORD-001113"/>
    <x v="553"/>
    <x v="3"/>
    <x v="0"/>
    <x v="0"/>
    <x v="1"/>
    <x v="1"/>
    <n v="1"/>
    <n v="136.56"/>
    <x v="0"/>
    <n v="136.56"/>
    <n v="93.31"/>
    <n v="43.25"/>
    <s v="Wallet"/>
    <s v="No"/>
  </r>
  <r>
    <s v="ORD-001114"/>
    <x v="464"/>
    <x v="1"/>
    <x v="3"/>
    <x v="10"/>
    <x v="1"/>
    <x v="0"/>
    <n v="3"/>
    <n v="37.450000000000003"/>
    <x v="3"/>
    <n v="95.5"/>
    <n v="71.760000000000005"/>
    <n v="23.74"/>
    <s v="Card"/>
    <s v="No"/>
  </r>
  <r>
    <s v="ORD-001115"/>
    <x v="230"/>
    <x v="2"/>
    <x v="1"/>
    <x v="4"/>
    <x v="0"/>
    <x v="1"/>
    <n v="6"/>
    <n v="56.91"/>
    <x v="0"/>
    <n v="341.46"/>
    <n v="211.17"/>
    <n v="130.29"/>
    <s v="UPI"/>
    <s v="No"/>
  </r>
  <r>
    <s v="ORD-001116"/>
    <x v="265"/>
    <x v="1"/>
    <x v="3"/>
    <x v="8"/>
    <x v="1"/>
    <x v="0"/>
    <n v="1"/>
    <n v="85.81"/>
    <x v="2"/>
    <n v="64.36"/>
    <n v="51.9"/>
    <n v="12.46"/>
    <s v="Bank Transfer"/>
    <s v="No"/>
  </r>
  <r>
    <s v="ORD-001117"/>
    <x v="114"/>
    <x v="0"/>
    <x v="3"/>
    <x v="7"/>
    <x v="2"/>
    <x v="2"/>
    <n v="6"/>
    <n v="119.39"/>
    <x v="0"/>
    <n v="716.34"/>
    <n v="442.46"/>
    <n v="273.88"/>
    <s v="Bank Transfer"/>
    <s v="No"/>
  </r>
  <r>
    <s v="ORD-001118"/>
    <x v="270"/>
    <x v="1"/>
    <x v="1"/>
    <x v="2"/>
    <x v="2"/>
    <x v="2"/>
    <n v="4"/>
    <n v="162.31"/>
    <x v="0"/>
    <n v="649.24"/>
    <n v="420.7"/>
    <n v="228.54"/>
    <s v="Cash"/>
    <s v="No"/>
  </r>
  <r>
    <s v="ORD-001119"/>
    <x v="554"/>
    <x v="2"/>
    <x v="1"/>
    <x v="2"/>
    <x v="2"/>
    <x v="2"/>
    <n v="1"/>
    <n v="144.9"/>
    <x v="3"/>
    <n v="123.17"/>
    <n v="82.05"/>
    <n v="41.12"/>
    <s v="Wallet"/>
    <s v="No"/>
  </r>
  <r>
    <s v="ORD-001120"/>
    <x v="385"/>
    <x v="0"/>
    <x v="0"/>
    <x v="3"/>
    <x v="2"/>
    <x v="1"/>
    <n v="2"/>
    <n v="76.150000000000006"/>
    <x v="5"/>
    <n v="144.69"/>
    <n v="82.54"/>
    <n v="62.15"/>
    <s v="Cash"/>
    <s v="No"/>
  </r>
  <r>
    <s v="ORD-001121"/>
    <x v="435"/>
    <x v="1"/>
    <x v="1"/>
    <x v="2"/>
    <x v="2"/>
    <x v="0"/>
    <n v="1"/>
    <n v="139.63"/>
    <x v="3"/>
    <n v="118.69"/>
    <n v="103.64"/>
    <n v="15.05"/>
    <s v="Card"/>
    <s v="No"/>
  </r>
  <r>
    <s v="ORD-001122"/>
    <x v="66"/>
    <x v="4"/>
    <x v="2"/>
    <x v="11"/>
    <x v="1"/>
    <x v="2"/>
    <n v="3"/>
    <n v="94.26"/>
    <x v="3"/>
    <n v="240.36"/>
    <n v="154.93"/>
    <n v="85.43"/>
    <s v="UPI"/>
    <s v="No"/>
  </r>
  <r>
    <s v="ORD-001123"/>
    <x v="27"/>
    <x v="2"/>
    <x v="1"/>
    <x v="2"/>
    <x v="1"/>
    <x v="0"/>
    <n v="1"/>
    <n v="158.65"/>
    <x v="5"/>
    <n v="150.72"/>
    <n v="88.48"/>
    <n v="62.24"/>
    <s v="Cash"/>
    <s v="No"/>
  </r>
  <r>
    <s v="ORD-001124"/>
    <x v="237"/>
    <x v="1"/>
    <x v="3"/>
    <x v="8"/>
    <x v="1"/>
    <x v="0"/>
    <n v="1"/>
    <n v="84.08"/>
    <x v="5"/>
    <n v="79.88"/>
    <n v="61.91"/>
    <n v="17.97"/>
    <s v="Card"/>
    <s v="No"/>
  </r>
  <r>
    <s v="ORD-001125"/>
    <x v="111"/>
    <x v="3"/>
    <x v="1"/>
    <x v="2"/>
    <x v="2"/>
    <x v="0"/>
    <n v="1"/>
    <n v="148.30000000000001"/>
    <x v="0"/>
    <n v="148.30000000000001"/>
    <n v="104.99"/>
    <n v="43.31"/>
    <s v="Card"/>
    <s v="No"/>
  </r>
  <r>
    <s v="ORD-001126"/>
    <x v="555"/>
    <x v="1"/>
    <x v="3"/>
    <x v="7"/>
    <x v="1"/>
    <x v="0"/>
    <n v="1"/>
    <n v="111.35"/>
    <x v="4"/>
    <n v="89.08"/>
    <n v="77"/>
    <n v="12.08"/>
    <s v="Card"/>
    <s v="No"/>
  </r>
  <r>
    <s v="ORD-001127"/>
    <x v="556"/>
    <x v="3"/>
    <x v="1"/>
    <x v="4"/>
    <x v="2"/>
    <x v="0"/>
    <n v="5"/>
    <n v="61.92"/>
    <x v="0"/>
    <n v="309.60000000000002"/>
    <n v="206.32"/>
    <n v="103.28"/>
    <s v="UPI"/>
    <s v="No"/>
  </r>
  <r>
    <s v="ORD-001128"/>
    <x v="557"/>
    <x v="2"/>
    <x v="2"/>
    <x v="5"/>
    <x v="1"/>
    <x v="0"/>
    <n v="1"/>
    <n v="59.41"/>
    <x v="1"/>
    <n v="53.47"/>
    <n v="35.369999999999997"/>
    <n v="18.100000000000001"/>
    <s v="Card"/>
    <s v="No"/>
  </r>
  <r>
    <s v="ORD-001129"/>
    <x v="268"/>
    <x v="0"/>
    <x v="2"/>
    <x v="6"/>
    <x v="0"/>
    <x v="0"/>
    <n v="2"/>
    <n v="30.98"/>
    <x v="1"/>
    <n v="55.76"/>
    <n v="32.78"/>
    <n v="22.98"/>
    <s v="UPI"/>
    <s v="No"/>
  </r>
  <r>
    <s v="ORD-001130"/>
    <x v="558"/>
    <x v="1"/>
    <x v="3"/>
    <x v="7"/>
    <x v="1"/>
    <x v="0"/>
    <n v="2"/>
    <n v="110.7"/>
    <x v="4"/>
    <n v="177.12"/>
    <n v="146.58000000000001"/>
    <n v="30.54"/>
    <s v="Bank Transfer"/>
    <s v="No"/>
  </r>
  <r>
    <s v="ORD-001131"/>
    <x v="86"/>
    <x v="4"/>
    <x v="3"/>
    <x v="8"/>
    <x v="1"/>
    <x v="1"/>
    <n v="2"/>
    <n v="89.26"/>
    <x v="1"/>
    <n v="160.66999999999999"/>
    <n v="94.48"/>
    <n v="66.19"/>
    <s v="Card"/>
    <s v="No"/>
  </r>
  <r>
    <s v="ORD-001132"/>
    <x v="140"/>
    <x v="3"/>
    <x v="0"/>
    <x v="0"/>
    <x v="1"/>
    <x v="0"/>
    <n v="6"/>
    <n v="134.44"/>
    <x v="1"/>
    <n v="725.98"/>
    <n v="578.49"/>
    <n v="147.49"/>
    <s v="Cash"/>
    <s v="No"/>
  </r>
  <r>
    <s v="ORD-001133"/>
    <x v="2"/>
    <x v="2"/>
    <x v="0"/>
    <x v="0"/>
    <x v="2"/>
    <x v="0"/>
    <n v="3"/>
    <n v="139.65"/>
    <x v="4"/>
    <n v="335.16"/>
    <n v="239.11"/>
    <n v="96.05"/>
    <s v="Card"/>
    <s v="No"/>
  </r>
  <r>
    <s v="ORD-001134"/>
    <x v="559"/>
    <x v="2"/>
    <x v="0"/>
    <x v="0"/>
    <x v="1"/>
    <x v="0"/>
    <n v="1"/>
    <n v="137.27000000000001"/>
    <x v="3"/>
    <n v="116.68"/>
    <n v="88.65"/>
    <n v="28.03"/>
    <s v="UPI"/>
    <s v="No"/>
  </r>
  <r>
    <s v="ORD-001135"/>
    <x v="560"/>
    <x v="2"/>
    <x v="1"/>
    <x v="4"/>
    <x v="1"/>
    <x v="1"/>
    <n v="3"/>
    <n v="55.29"/>
    <x v="3"/>
    <n v="140.99"/>
    <n v="123.92"/>
    <n v="17.07"/>
    <s v="Card"/>
    <s v="No"/>
  </r>
  <r>
    <s v="ORD-001136"/>
    <x v="12"/>
    <x v="1"/>
    <x v="2"/>
    <x v="11"/>
    <x v="1"/>
    <x v="0"/>
    <n v="3"/>
    <n v="89.22"/>
    <x v="2"/>
    <n v="200.74"/>
    <n v="177.77"/>
    <n v="22.97"/>
    <s v="UPI"/>
    <s v="No"/>
  </r>
  <r>
    <s v="ORD-001137"/>
    <x v="561"/>
    <x v="2"/>
    <x v="3"/>
    <x v="10"/>
    <x v="1"/>
    <x v="0"/>
    <n v="3"/>
    <n v="42.57"/>
    <x v="0"/>
    <n v="127.71"/>
    <n v="81.84"/>
    <n v="45.87"/>
    <s v="Card"/>
    <s v="No"/>
  </r>
  <r>
    <s v="ORD-001138"/>
    <x v="309"/>
    <x v="4"/>
    <x v="1"/>
    <x v="1"/>
    <x v="0"/>
    <x v="0"/>
    <n v="1"/>
    <n v="79.06"/>
    <x v="5"/>
    <n v="75.11"/>
    <n v="48.05"/>
    <n v="27.06"/>
    <s v="Card"/>
    <s v="No"/>
  </r>
  <r>
    <s v="ORD-001139"/>
    <x v="149"/>
    <x v="0"/>
    <x v="2"/>
    <x v="5"/>
    <x v="1"/>
    <x v="0"/>
    <n v="2"/>
    <n v="59.93"/>
    <x v="2"/>
    <n v="89.89"/>
    <n v="90.08"/>
    <n v="-0.19"/>
    <s v="UPI"/>
    <s v="No"/>
  </r>
  <r>
    <s v="ORD-001140"/>
    <x v="449"/>
    <x v="2"/>
    <x v="1"/>
    <x v="4"/>
    <x v="1"/>
    <x v="0"/>
    <n v="4"/>
    <n v="56.18"/>
    <x v="5"/>
    <n v="213.48"/>
    <n v="154.94999999999999"/>
    <n v="58.53"/>
    <s v="Wallet"/>
    <s v="No"/>
  </r>
  <r>
    <s v="ORD-001141"/>
    <x v="17"/>
    <x v="3"/>
    <x v="3"/>
    <x v="8"/>
    <x v="2"/>
    <x v="0"/>
    <n v="2"/>
    <n v="92.52"/>
    <x v="1"/>
    <n v="166.54"/>
    <n v="133.49"/>
    <n v="33.049999999999997"/>
    <s v="Card"/>
    <s v="No"/>
  </r>
  <r>
    <s v="ORD-001142"/>
    <x v="155"/>
    <x v="3"/>
    <x v="0"/>
    <x v="0"/>
    <x v="0"/>
    <x v="1"/>
    <n v="2"/>
    <n v="129.28"/>
    <x v="3"/>
    <n v="219.78"/>
    <n v="157.04"/>
    <n v="62.74"/>
    <s v="Card"/>
    <s v="No"/>
  </r>
  <r>
    <s v="ORD-001143"/>
    <x v="384"/>
    <x v="2"/>
    <x v="2"/>
    <x v="5"/>
    <x v="1"/>
    <x v="0"/>
    <n v="2"/>
    <n v="53.95"/>
    <x v="5"/>
    <n v="102.5"/>
    <n v="73.08"/>
    <n v="29.42"/>
    <s v="Bank Transfer"/>
    <s v="No"/>
  </r>
  <r>
    <s v="ORD-001144"/>
    <x v="69"/>
    <x v="3"/>
    <x v="1"/>
    <x v="4"/>
    <x v="1"/>
    <x v="0"/>
    <n v="2"/>
    <n v="55.75"/>
    <x v="0"/>
    <n v="111.5"/>
    <n v="72.709999999999994"/>
    <n v="38.79"/>
    <s v="UPI"/>
    <s v="No"/>
  </r>
  <r>
    <s v="ORD-001145"/>
    <x v="301"/>
    <x v="2"/>
    <x v="2"/>
    <x v="6"/>
    <x v="1"/>
    <x v="0"/>
    <n v="1"/>
    <n v="31.34"/>
    <x v="0"/>
    <n v="31.34"/>
    <n v="21.3"/>
    <n v="10.039999999999999"/>
    <s v="UPI"/>
    <s v="No"/>
  </r>
  <r>
    <s v="ORD-001146"/>
    <x v="134"/>
    <x v="0"/>
    <x v="1"/>
    <x v="1"/>
    <x v="2"/>
    <x v="2"/>
    <n v="5"/>
    <n v="75.599999999999994"/>
    <x v="0"/>
    <n v="378"/>
    <n v="260.87"/>
    <n v="117.13"/>
    <s v="UPI"/>
    <s v="No"/>
  </r>
  <r>
    <s v="ORD-001147"/>
    <x v="524"/>
    <x v="0"/>
    <x v="3"/>
    <x v="10"/>
    <x v="1"/>
    <x v="0"/>
    <n v="1"/>
    <n v="37.1"/>
    <x v="5"/>
    <n v="35.24"/>
    <n v="27.07"/>
    <n v="8.17"/>
    <s v="Wallet"/>
    <s v="No"/>
  </r>
  <r>
    <s v="ORD-001148"/>
    <x v="562"/>
    <x v="2"/>
    <x v="2"/>
    <x v="11"/>
    <x v="0"/>
    <x v="1"/>
    <n v="3"/>
    <n v="95.3"/>
    <x v="0"/>
    <n v="285.89999999999998"/>
    <n v="187.48"/>
    <n v="98.42"/>
    <s v="Card"/>
    <s v="No"/>
  </r>
  <r>
    <s v="ORD-001149"/>
    <x v="563"/>
    <x v="3"/>
    <x v="2"/>
    <x v="5"/>
    <x v="1"/>
    <x v="0"/>
    <n v="1"/>
    <n v="55.21"/>
    <x v="5"/>
    <n v="52.45"/>
    <n v="33.229999999999997"/>
    <n v="19.22"/>
    <s v="Wallet"/>
    <s v="No"/>
  </r>
  <r>
    <s v="ORD-001150"/>
    <x v="66"/>
    <x v="2"/>
    <x v="1"/>
    <x v="2"/>
    <x v="2"/>
    <x v="0"/>
    <n v="3"/>
    <n v="153.09"/>
    <x v="3"/>
    <n v="390.38"/>
    <n v="325.95"/>
    <n v="64.430000000000007"/>
    <s v="Cash"/>
    <s v="No"/>
  </r>
  <r>
    <s v="ORD-001151"/>
    <x v="564"/>
    <x v="3"/>
    <x v="0"/>
    <x v="3"/>
    <x v="2"/>
    <x v="0"/>
    <n v="2"/>
    <n v="68.95"/>
    <x v="1"/>
    <n v="124.11"/>
    <n v="72.86"/>
    <n v="51.25"/>
    <s v="UPI"/>
    <s v="No"/>
  </r>
  <r>
    <s v="ORD-001152"/>
    <x v="560"/>
    <x v="1"/>
    <x v="3"/>
    <x v="7"/>
    <x v="1"/>
    <x v="1"/>
    <n v="3"/>
    <n v="126.16"/>
    <x v="5"/>
    <n v="359.56"/>
    <n v="207.43"/>
    <n v="152.13"/>
    <s v="Card"/>
    <s v="No"/>
  </r>
  <r>
    <s v="ORD-001153"/>
    <x v="386"/>
    <x v="3"/>
    <x v="1"/>
    <x v="4"/>
    <x v="2"/>
    <x v="0"/>
    <n v="1"/>
    <n v="56.91"/>
    <x v="3"/>
    <n v="48.37"/>
    <n v="37.42"/>
    <n v="10.95"/>
    <s v="Card"/>
    <s v="No"/>
  </r>
  <r>
    <s v="ORD-001154"/>
    <x v="565"/>
    <x v="1"/>
    <x v="3"/>
    <x v="10"/>
    <x v="1"/>
    <x v="2"/>
    <n v="2"/>
    <n v="36.53"/>
    <x v="0"/>
    <n v="73.06"/>
    <n v="50.82"/>
    <n v="22.24"/>
    <s v="Cash"/>
    <s v="Yes"/>
  </r>
  <r>
    <s v="ORD-001155"/>
    <x v="566"/>
    <x v="2"/>
    <x v="0"/>
    <x v="3"/>
    <x v="1"/>
    <x v="0"/>
    <n v="1"/>
    <n v="78.59"/>
    <x v="5"/>
    <n v="74.66"/>
    <n v="53.5"/>
    <n v="21.16"/>
    <s v="Wallet"/>
    <s v="No"/>
  </r>
  <r>
    <s v="ORD-001156"/>
    <x v="395"/>
    <x v="4"/>
    <x v="3"/>
    <x v="7"/>
    <x v="2"/>
    <x v="2"/>
    <n v="2"/>
    <n v="129.19"/>
    <x v="3"/>
    <n v="219.62"/>
    <n v="143.66"/>
    <n v="75.959999999999994"/>
    <s v="Cash"/>
    <s v="No"/>
  </r>
  <r>
    <s v="ORD-001157"/>
    <x v="117"/>
    <x v="2"/>
    <x v="1"/>
    <x v="1"/>
    <x v="1"/>
    <x v="0"/>
    <n v="2"/>
    <n v="84.41"/>
    <x v="4"/>
    <n v="135.06"/>
    <n v="112.89"/>
    <n v="22.17"/>
    <s v="Wallet"/>
    <s v="No"/>
  </r>
  <r>
    <s v="ORD-001158"/>
    <x v="224"/>
    <x v="3"/>
    <x v="0"/>
    <x v="3"/>
    <x v="1"/>
    <x v="0"/>
    <n v="1"/>
    <n v="77.91"/>
    <x v="1"/>
    <n v="70.12"/>
    <n v="56.62"/>
    <n v="13.5"/>
    <s v="Card"/>
    <s v="No"/>
  </r>
  <r>
    <s v="ORD-001159"/>
    <x v="567"/>
    <x v="0"/>
    <x v="2"/>
    <x v="11"/>
    <x v="1"/>
    <x v="1"/>
    <n v="1"/>
    <n v="90.02"/>
    <x v="1"/>
    <n v="81.02"/>
    <n v="55.12"/>
    <n v="25.9"/>
    <s v="Wallet"/>
    <s v="No"/>
  </r>
  <r>
    <s v="ORD-001160"/>
    <x v="316"/>
    <x v="3"/>
    <x v="0"/>
    <x v="9"/>
    <x v="2"/>
    <x v="2"/>
    <n v="3"/>
    <n v="42.64"/>
    <x v="3"/>
    <n v="108.73"/>
    <n v="91.94"/>
    <n v="16.79"/>
    <s v="Card"/>
    <s v="No"/>
  </r>
  <r>
    <s v="ORD-001161"/>
    <x v="562"/>
    <x v="4"/>
    <x v="1"/>
    <x v="2"/>
    <x v="1"/>
    <x v="0"/>
    <n v="1"/>
    <n v="139.5"/>
    <x v="1"/>
    <n v="125.55"/>
    <n v="86.33"/>
    <n v="39.22"/>
    <s v="Cash"/>
    <s v="No"/>
  </r>
  <r>
    <s v="ORD-001162"/>
    <x v="205"/>
    <x v="1"/>
    <x v="1"/>
    <x v="1"/>
    <x v="2"/>
    <x v="1"/>
    <n v="1"/>
    <n v="80.180000000000007"/>
    <x v="0"/>
    <n v="80.180000000000007"/>
    <n v="46.48"/>
    <n v="33.700000000000003"/>
    <s v="UPI"/>
    <s v="No"/>
  </r>
  <r>
    <s v="ORD-001163"/>
    <x v="426"/>
    <x v="1"/>
    <x v="3"/>
    <x v="10"/>
    <x v="0"/>
    <x v="1"/>
    <n v="5"/>
    <n v="42.75"/>
    <x v="1"/>
    <n v="192.38"/>
    <n v="126.08"/>
    <n v="66.3"/>
    <s v="Card"/>
    <s v="No"/>
  </r>
  <r>
    <s v="ORD-001164"/>
    <x v="212"/>
    <x v="4"/>
    <x v="1"/>
    <x v="4"/>
    <x v="1"/>
    <x v="1"/>
    <n v="1"/>
    <n v="63.03"/>
    <x v="5"/>
    <n v="59.88"/>
    <n v="41.49"/>
    <n v="18.39"/>
    <s v="Cash"/>
    <s v="Yes"/>
  </r>
  <r>
    <s v="ORD-001165"/>
    <x v="268"/>
    <x v="4"/>
    <x v="0"/>
    <x v="3"/>
    <x v="1"/>
    <x v="1"/>
    <n v="2"/>
    <n v="80.61"/>
    <x v="0"/>
    <n v="161.22"/>
    <n v="91.22"/>
    <n v="70"/>
    <s v="Card"/>
    <s v="No"/>
  </r>
  <r>
    <s v="ORD-001166"/>
    <x v="287"/>
    <x v="2"/>
    <x v="3"/>
    <x v="7"/>
    <x v="1"/>
    <x v="2"/>
    <n v="1"/>
    <n v="127.39"/>
    <x v="1"/>
    <n v="114.65"/>
    <n v="94.81"/>
    <n v="19.84"/>
    <s v="Card"/>
    <s v="Yes"/>
  </r>
  <r>
    <s v="ORD-001167"/>
    <x v="476"/>
    <x v="3"/>
    <x v="0"/>
    <x v="0"/>
    <x v="2"/>
    <x v="0"/>
    <n v="1"/>
    <n v="139.65"/>
    <x v="1"/>
    <n v="125.69"/>
    <n v="78.760000000000005"/>
    <n v="46.93"/>
    <s v="Cash"/>
    <s v="No"/>
  </r>
  <r>
    <s v="ORD-001168"/>
    <x v="172"/>
    <x v="1"/>
    <x v="1"/>
    <x v="4"/>
    <x v="1"/>
    <x v="2"/>
    <n v="2"/>
    <n v="59.37"/>
    <x v="1"/>
    <n v="106.87"/>
    <n v="75.209999999999994"/>
    <n v="31.66"/>
    <s v="UPI"/>
    <s v="No"/>
  </r>
  <r>
    <s v="ORD-001169"/>
    <x v="445"/>
    <x v="1"/>
    <x v="2"/>
    <x v="11"/>
    <x v="2"/>
    <x v="1"/>
    <n v="2"/>
    <n v="97.95"/>
    <x v="1"/>
    <n v="176.31"/>
    <n v="141.5"/>
    <n v="34.81"/>
    <s v="Card"/>
    <s v="No"/>
  </r>
  <r>
    <s v="ORD-001170"/>
    <x v="442"/>
    <x v="1"/>
    <x v="0"/>
    <x v="0"/>
    <x v="1"/>
    <x v="0"/>
    <n v="2"/>
    <n v="123.99"/>
    <x v="1"/>
    <n v="223.18"/>
    <n v="176.94"/>
    <n v="46.24"/>
    <s v="Wallet"/>
    <s v="No"/>
  </r>
  <r>
    <s v="ORD-001171"/>
    <x v="245"/>
    <x v="4"/>
    <x v="3"/>
    <x v="10"/>
    <x v="1"/>
    <x v="0"/>
    <n v="4"/>
    <n v="39.909999999999997"/>
    <x v="0"/>
    <n v="159.63999999999999"/>
    <n v="100.27"/>
    <n v="59.37"/>
    <s v="UPI"/>
    <s v="No"/>
  </r>
  <r>
    <s v="ORD-001172"/>
    <x v="560"/>
    <x v="4"/>
    <x v="2"/>
    <x v="5"/>
    <x v="1"/>
    <x v="2"/>
    <n v="3"/>
    <n v="56.52"/>
    <x v="0"/>
    <n v="169.56"/>
    <n v="104.46"/>
    <n v="65.099999999999994"/>
    <s v="Bank Transfer"/>
    <s v="No"/>
  </r>
  <r>
    <s v="ORD-001173"/>
    <x v="121"/>
    <x v="0"/>
    <x v="2"/>
    <x v="5"/>
    <x v="2"/>
    <x v="0"/>
    <n v="5"/>
    <n v="57.96"/>
    <x v="5"/>
    <n v="275.31"/>
    <n v="181.84"/>
    <n v="93.47"/>
    <s v="UPI"/>
    <s v="No"/>
  </r>
  <r>
    <s v="ORD-001174"/>
    <x v="110"/>
    <x v="2"/>
    <x v="1"/>
    <x v="4"/>
    <x v="1"/>
    <x v="0"/>
    <n v="1"/>
    <n v="60.54"/>
    <x v="1"/>
    <n v="54.49"/>
    <n v="42.9"/>
    <n v="11.59"/>
    <s v="Card"/>
    <s v="No"/>
  </r>
  <r>
    <s v="ORD-001175"/>
    <x v="568"/>
    <x v="0"/>
    <x v="3"/>
    <x v="8"/>
    <x v="2"/>
    <x v="0"/>
    <n v="1"/>
    <n v="82.82"/>
    <x v="0"/>
    <n v="82.82"/>
    <n v="54.97"/>
    <n v="27.85"/>
    <s v="UPI"/>
    <s v="No"/>
  </r>
  <r>
    <s v="ORD-001176"/>
    <x v="458"/>
    <x v="2"/>
    <x v="1"/>
    <x v="4"/>
    <x v="1"/>
    <x v="0"/>
    <n v="2"/>
    <n v="62.86"/>
    <x v="5"/>
    <n v="119.43"/>
    <n v="91.63"/>
    <n v="27.8"/>
    <s v="UPI"/>
    <s v="No"/>
  </r>
  <r>
    <s v="ORD-001177"/>
    <x v="472"/>
    <x v="2"/>
    <x v="1"/>
    <x v="1"/>
    <x v="2"/>
    <x v="0"/>
    <n v="2"/>
    <n v="82.37"/>
    <x v="0"/>
    <n v="164.74"/>
    <n v="120.99"/>
    <n v="43.75"/>
    <s v="Wallet"/>
    <s v="No"/>
  </r>
  <r>
    <s v="ORD-001178"/>
    <x v="569"/>
    <x v="4"/>
    <x v="0"/>
    <x v="0"/>
    <x v="1"/>
    <x v="0"/>
    <n v="1"/>
    <n v="132.22999999999999"/>
    <x v="5"/>
    <n v="125.62"/>
    <n v="70.180000000000007"/>
    <n v="55.44"/>
    <s v="Bank Transfer"/>
    <s v="No"/>
  </r>
  <r>
    <s v="ORD-001179"/>
    <x v="570"/>
    <x v="0"/>
    <x v="3"/>
    <x v="10"/>
    <x v="0"/>
    <x v="0"/>
    <n v="1"/>
    <n v="37.93"/>
    <x v="5"/>
    <n v="36.03"/>
    <n v="23.65"/>
    <n v="12.38"/>
    <s v="Card"/>
    <s v="No"/>
  </r>
  <r>
    <s v="ORD-001180"/>
    <x v="150"/>
    <x v="3"/>
    <x v="0"/>
    <x v="0"/>
    <x v="1"/>
    <x v="1"/>
    <n v="2"/>
    <n v="137.91999999999999"/>
    <x v="5"/>
    <n v="262.05"/>
    <n v="143.94999999999999"/>
    <n v="118.1"/>
    <s v="UPI"/>
    <s v="No"/>
  </r>
  <r>
    <s v="ORD-001181"/>
    <x v="571"/>
    <x v="1"/>
    <x v="0"/>
    <x v="9"/>
    <x v="1"/>
    <x v="0"/>
    <n v="1"/>
    <n v="41.65"/>
    <x v="0"/>
    <n v="41.65"/>
    <n v="22.49"/>
    <n v="19.16"/>
    <s v="Card"/>
    <s v="No"/>
  </r>
  <r>
    <s v="ORD-001182"/>
    <x v="256"/>
    <x v="1"/>
    <x v="3"/>
    <x v="7"/>
    <x v="1"/>
    <x v="0"/>
    <n v="3"/>
    <n v="122.88"/>
    <x v="1"/>
    <n v="331.78"/>
    <n v="210.76"/>
    <n v="121.02"/>
    <s v="UPI"/>
    <s v="No"/>
  </r>
  <r>
    <s v="ORD-001183"/>
    <x v="506"/>
    <x v="4"/>
    <x v="0"/>
    <x v="3"/>
    <x v="1"/>
    <x v="0"/>
    <n v="1"/>
    <n v="69.319999999999993"/>
    <x v="0"/>
    <n v="69.319999999999993"/>
    <n v="39.630000000000003"/>
    <n v="29.69"/>
    <s v="Cash"/>
    <s v="Yes"/>
  </r>
  <r>
    <s v="ORD-001184"/>
    <x v="111"/>
    <x v="0"/>
    <x v="3"/>
    <x v="8"/>
    <x v="1"/>
    <x v="2"/>
    <n v="1"/>
    <n v="86.63"/>
    <x v="0"/>
    <n v="86.63"/>
    <n v="54.12"/>
    <n v="32.51"/>
    <s v="Wallet"/>
    <s v="No"/>
  </r>
  <r>
    <s v="ORD-001185"/>
    <x v="179"/>
    <x v="1"/>
    <x v="0"/>
    <x v="0"/>
    <x v="1"/>
    <x v="1"/>
    <n v="6"/>
    <n v="128.75"/>
    <x v="0"/>
    <n v="772.5"/>
    <n v="500.59"/>
    <n v="271.91000000000003"/>
    <s v="Wallet"/>
    <s v="No"/>
  </r>
  <r>
    <s v="ORD-001186"/>
    <x v="323"/>
    <x v="3"/>
    <x v="3"/>
    <x v="10"/>
    <x v="1"/>
    <x v="0"/>
    <n v="2"/>
    <n v="36.369999999999997"/>
    <x v="3"/>
    <n v="61.83"/>
    <n v="50.57"/>
    <n v="11.26"/>
    <s v="Card"/>
    <s v="No"/>
  </r>
  <r>
    <s v="ORD-001187"/>
    <x v="16"/>
    <x v="4"/>
    <x v="1"/>
    <x v="2"/>
    <x v="2"/>
    <x v="1"/>
    <n v="2"/>
    <n v="139.96"/>
    <x v="1"/>
    <n v="251.93"/>
    <n v="197.62"/>
    <n v="54.31"/>
    <s v="Bank Transfer"/>
    <s v="No"/>
  </r>
  <r>
    <s v="ORD-001188"/>
    <x v="249"/>
    <x v="0"/>
    <x v="1"/>
    <x v="4"/>
    <x v="0"/>
    <x v="0"/>
    <n v="5"/>
    <n v="64.09"/>
    <x v="4"/>
    <n v="256.36"/>
    <n v="223.84"/>
    <n v="32.520000000000003"/>
    <s v="UPI"/>
    <s v="No"/>
  </r>
  <r>
    <s v="ORD-001189"/>
    <x v="572"/>
    <x v="3"/>
    <x v="1"/>
    <x v="4"/>
    <x v="0"/>
    <x v="0"/>
    <n v="3"/>
    <n v="56.08"/>
    <x v="5"/>
    <n v="159.83000000000001"/>
    <n v="119.27"/>
    <n v="40.56"/>
    <s v="Card"/>
    <s v="No"/>
  </r>
  <r>
    <s v="ORD-001190"/>
    <x v="39"/>
    <x v="2"/>
    <x v="2"/>
    <x v="5"/>
    <x v="2"/>
    <x v="2"/>
    <n v="3"/>
    <n v="59.87"/>
    <x v="1"/>
    <n v="161.65"/>
    <n v="99.31"/>
    <n v="62.34"/>
    <s v="Card"/>
    <s v="No"/>
  </r>
  <r>
    <s v="ORD-001191"/>
    <x v="491"/>
    <x v="1"/>
    <x v="3"/>
    <x v="10"/>
    <x v="0"/>
    <x v="0"/>
    <n v="2"/>
    <n v="37.19"/>
    <x v="4"/>
    <n v="59.5"/>
    <n v="55.4"/>
    <n v="4.0999999999999996"/>
    <s v="UPI"/>
    <s v="No"/>
  </r>
  <r>
    <s v="ORD-001192"/>
    <x v="64"/>
    <x v="1"/>
    <x v="3"/>
    <x v="8"/>
    <x v="0"/>
    <x v="1"/>
    <n v="1"/>
    <n v="84.75"/>
    <x v="3"/>
    <n v="72.040000000000006"/>
    <n v="61.02"/>
    <n v="11.02"/>
    <s v="Card"/>
    <s v="No"/>
  </r>
  <r>
    <s v="ORD-001193"/>
    <x v="573"/>
    <x v="3"/>
    <x v="0"/>
    <x v="9"/>
    <x v="0"/>
    <x v="2"/>
    <n v="3"/>
    <n v="44.24"/>
    <x v="1"/>
    <n v="119.45"/>
    <n v="93.17"/>
    <n v="26.28"/>
    <s v="UPI"/>
    <s v="No"/>
  </r>
  <r>
    <s v="ORD-001194"/>
    <x v="574"/>
    <x v="4"/>
    <x v="2"/>
    <x v="5"/>
    <x v="2"/>
    <x v="0"/>
    <n v="1"/>
    <n v="55.1"/>
    <x v="3"/>
    <n v="46.84"/>
    <n v="41.02"/>
    <n v="5.82"/>
    <s v="Wallet"/>
    <s v="No"/>
  </r>
  <r>
    <s v="ORD-001195"/>
    <x v="373"/>
    <x v="4"/>
    <x v="3"/>
    <x v="7"/>
    <x v="1"/>
    <x v="1"/>
    <n v="5"/>
    <n v="124.71"/>
    <x v="0"/>
    <n v="623.54999999999995"/>
    <n v="460.92"/>
    <n v="162.63"/>
    <s v="Wallet"/>
    <s v="No"/>
  </r>
  <r>
    <s v="ORD-001196"/>
    <x v="471"/>
    <x v="3"/>
    <x v="3"/>
    <x v="8"/>
    <x v="1"/>
    <x v="1"/>
    <n v="1"/>
    <n v="92.09"/>
    <x v="1"/>
    <n v="82.88"/>
    <n v="51.17"/>
    <n v="31.71"/>
    <s v="Bank Transfer"/>
    <s v="No"/>
  </r>
  <r>
    <s v="ORD-001197"/>
    <x v="122"/>
    <x v="4"/>
    <x v="0"/>
    <x v="3"/>
    <x v="1"/>
    <x v="0"/>
    <n v="4"/>
    <n v="78.959999999999994"/>
    <x v="0"/>
    <n v="315.83999999999997"/>
    <n v="201.35"/>
    <n v="114.49"/>
    <s v="Cash"/>
    <s v="No"/>
  </r>
  <r>
    <s v="ORD-001198"/>
    <x v="140"/>
    <x v="3"/>
    <x v="0"/>
    <x v="0"/>
    <x v="1"/>
    <x v="0"/>
    <n v="3"/>
    <n v="122.33"/>
    <x v="1"/>
    <n v="330.29"/>
    <n v="253.42"/>
    <n v="76.87"/>
    <s v="Card"/>
    <s v="No"/>
  </r>
  <r>
    <s v="ORD-001199"/>
    <x v="575"/>
    <x v="4"/>
    <x v="0"/>
    <x v="9"/>
    <x v="0"/>
    <x v="0"/>
    <n v="3"/>
    <n v="41.47"/>
    <x v="2"/>
    <n v="93.31"/>
    <n v="85.84"/>
    <n v="7.47"/>
    <s v="UPI"/>
    <s v="No"/>
  </r>
  <r>
    <s v="ORD-001200"/>
    <x v="403"/>
    <x v="2"/>
    <x v="1"/>
    <x v="4"/>
    <x v="2"/>
    <x v="1"/>
    <n v="2"/>
    <n v="64.599999999999994"/>
    <x v="1"/>
    <n v="116.28"/>
    <n v="68.150000000000006"/>
    <n v="48.13"/>
    <s v="Card"/>
    <s v="No"/>
  </r>
  <r>
    <s v="ORD-001201"/>
    <x v="576"/>
    <x v="3"/>
    <x v="0"/>
    <x v="9"/>
    <x v="2"/>
    <x v="0"/>
    <n v="2"/>
    <n v="41.36"/>
    <x v="3"/>
    <n v="70.31"/>
    <n v="45.95"/>
    <n v="24.36"/>
    <s v="Card"/>
    <s v="No"/>
  </r>
  <r>
    <s v="ORD-001202"/>
    <x v="577"/>
    <x v="0"/>
    <x v="1"/>
    <x v="2"/>
    <x v="0"/>
    <x v="0"/>
    <n v="2"/>
    <n v="151.58000000000001"/>
    <x v="4"/>
    <n v="242.53"/>
    <n v="202.7"/>
    <n v="39.83"/>
    <s v="Bank Transfer"/>
    <s v="No"/>
  </r>
  <r>
    <s v="ORD-001203"/>
    <x v="119"/>
    <x v="2"/>
    <x v="3"/>
    <x v="7"/>
    <x v="1"/>
    <x v="0"/>
    <n v="2"/>
    <n v="122.38"/>
    <x v="1"/>
    <n v="220.28"/>
    <n v="146.38"/>
    <n v="73.900000000000006"/>
    <s v="Bank Transfer"/>
    <s v="Yes"/>
  </r>
  <r>
    <s v="ORD-001204"/>
    <x v="129"/>
    <x v="1"/>
    <x v="2"/>
    <x v="5"/>
    <x v="2"/>
    <x v="0"/>
    <n v="1"/>
    <n v="58.96"/>
    <x v="0"/>
    <n v="58.96"/>
    <n v="36.97"/>
    <n v="21.99"/>
    <s v="Wallet"/>
    <s v="No"/>
  </r>
  <r>
    <s v="ORD-001205"/>
    <x v="578"/>
    <x v="1"/>
    <x v="1"/>
    <x v="1"/>
    <x v="1"/>
    <x v="2"/>
    <n v="2"/>
    <n v="80.55"/>
    <x v="3"/>
    <n v="136.94"/>
    <n v="112.13"/>
    <n v="24.81"/>
    <s v="Card"/>
    <s v="No"/>
  </r>
  <r>
    <s v="ORD-001206"/>
    <x v="579"/>
    <x v="2"/>
    <x v="0"/>
    <x v="9"/>
    <x v="1"/>
    <x v="0"/>
    <n v="6"/>
    <n v="39.69"/>
    <x v="1"/>
    <n v="214.33"/>
    <n v="154.33000000000001"/>
    <n v="60"/>
    <s v="Cash"/>
    <s v="No"/>
  </r>
  <r>
    <s v="ORD-001207"/>
    <x v="414"/>
    <x v="2"/>
    <x v="1"/>
    <x v="2"/>
    <x v="1"/>
    <x v="2"/>
    <n v="2"/>
    <n v="159.1"/>
    <x v="4"/>
    <n v="254.56"/>
    <n v="233.75"/>
    <n v="20.81"/>
    <s v="Cash"/>
    <s v="No"/>
  </r>
  <r>
    <s v="ORD-001208"/>
    <x v="580"/>
    <x v="3"/>
    <x v="0"/>
    <x v="0"/>
    <x v="2"/>
    <x v="0"/>
    <n v="1"/>
    <n v="132.57"/>
    <x v="3"/>
    <n v="112.68"/>
    <n v="90.49"/>
    <n v="22.19"/>
    <s v="Card"/>
    <s v="No"/>
  </r>
  <r>
    <s v="ORD-001209"/>
    <x v="23"/>
    <x v="2"/>
    <x v="3"/>
    <x v="10"/>
    <x v="1"/>
    <x v="2"/>
    <n v="3"/>
    <n v="39.58"/>
    <x v="1"/>
    <n v="106.87"/>
    <n v="64.459999999999994"/>
    <n v="42.41"/>
    <s v="Cash"/>
    <s v="No"/>
  </r>
  <r>
    <s v="ORD-001210"/>
    <x v="28"/>
    <x v="2"/>
    <x v="3"/>
    <x v="10"/>
    <x v="0"/>
    <x v="0"/>
    <n v="2"/>
    <n v="37.03"/>
    <x v="3"/>
    <n v="62.95"/>
    <n v="56.05"/>
    <n v="6.9"/>
    <s v="Card"/>
    <s v="No"/>
  </r>
  <r>
    <s v="ORD-001211"/>
    <x v="581"/>
    <x v="2"/>
    <x v="1"/>
    <x v="2"/>
    <x v="2"/>
    <x v="2"/>
    <n v="4"/>
    <n v="157.36000000000001"/>
    <x v="3"/>
    <n v="535.02"/>
    <n v="385.47"/>
    <n v="149.55000000000001"/>
    <s v="Card"/>
    <s v="No"/>
  </r>
  <r>
    <s v="ORD-001212"/>
    <x v="159"/>
    <x v="3"/>
    <x v="0"/>
    <x v="0"/>
    <x v="1"/>
    <x v="0"/>
    <n v="2"/>
    <n v="127"/>
    <x v="5"/>
    <n v="241.3"/>
    <n v="153.09"/>
    <n v="88.21"/>
    <s v="Wallet"/>
    <s v="No"/>
  </r>
  <r>
    <s v="ORD-001213"/>
    <x v="207"/>
    <x v="0"/>
    <x v="2"/>
    <x v="5"/>
    <x v="1"/>
    <x v="1"/>
    <n v="1"/>
    <n v="57.73"/>
    <x v="5"/>
    <n v="54.84"/>
    <n v="31.92"/>
    <n v="22.92"/>
    <s v="Bank Transfer"/>
    <s v="No"/>
  </r>
  <r>
    <s v="ORD-001214"/>
    <x v="428"/>
    <x v="1"/>
    <x v="2"/>
    <x v="6"/>
    <x v="1"/>
    <x v="2"/>
    <n v="1"/>
    <n v="31.01"/>
    <x v="5"/>
    <n v="29.46"/>
    <n v="22.26"/>
    <n v="7.2"/>
    <s v="Wallet"/>
    <s v="No"/>
  </r>
  <r>
    <s v="ORD-001215"/>
    <x v="419"/>
    <x v="1"/>
    <x v="1"/>
    <x v="1"/>
    <x v="1"/>
    <x v="0"/>
    <n v="4"/>
    <n v="78.77"/>
    <x v="1"/>
    <n v="283.57"/>
    <n v="228.42"/>
    <n v="55.15"/>
    <s v="Card"/>
    <s v="No"/>
  </r>
  <r>
    <s v="ORD-001216"/>
    <x v="458"/>
    <x v="1"/>
    <x v="1"/>
    <x v="2"/>
    <x v="0"/>
    <x v="0"/>
    <n v="1"/>
    <n v="144.13"/>
    <x v="4"/>
    <n v="115.3"/>
    <n v="104.15"/>
    <n v="11.15"/>
    <s v="Card"/>
    <s v="Yes"/>
  </r>
  <r>
    <s v="ORD-001217"/>
    <x v="469"/>
    <x v="2"/>
    <x v="0"/>
    <x v="9"/>
    <x v="1"/>
    <x v="0"/>
    <n v="2"/>
    <n v="40.86"/>
    <x v="2"/>
    <n v="61.29"/>
    <n v="52.28"/>
    <n v="9.01"/>
    <s v="UPI"/>
    <s v="No"/>
  </r>
  <r>
    <s v="ORD-001218"/>
    <x v="582"/>
    <x v="2"/>
    <x v="1"/>
    <x v="1"/>
    <x v="2"/>
    <x v="0"/>
    <n v="1"/>
    <n v="83.26"/>
    <x v="5"/>
    <n v="79.099999999999994"/>
    <n v="45.41"/>
    <n v="33.69"/>
    <s v="Card"/>
    <s v="No"/>
  </r>
  <r>
    <s v="ORD-001219"/>
    <x v="408"/>
    <x v="0"/>
    <x v="1"/>
    <x v="4"/>
    <x v="2"/>
    <x v="1"/>
    <n v="6"/>
    <n v="56.49"/>
    <x v="5"/>
    <n v="321.99"/>
    <n v="213.5"/>
    <n v="108.49"/>
    <s v="Card"/>
    <s v="No"/>
  </r>
  <r>
    <s v="ORD-001220"/>
    <x v="583"/>
    <x v="2"/>
    <x v="0"/>
    <x v="0"/>
    <x v="1"/>
    <x v="2"/>
    <n v="4"/>
    <n v="126.44"/>
    <x v="3"/>
    <n v="429.9"/>
    <n v="374.12"/>
    <n v="55.78"/>
    <s v="UPI"/>
    <s v="No"/>
  </r>
  <r>
    <s v="ORD-001221"/>
    <x v="522"/>
    <x v="0"/>
    <x v="1"/>
    <x v="2"/>
    <x v="2"/>
    <x v="2"/>
    <n v="1"/>
    <n v="159.22999999999999"/>
    <x v="0"/>
    <n v="159.22999999999999"/>
    <n v="105.18"/>
    <n v="54.05"/>
    <s v="Wallet"/>
    <s v="No"/>
  </r>
  <r>
    <s v="ORD-001222"/>
    <x v="558"/>
    <x v="2"/>
    <x v="3"/>
    <x v="10"/>
    <x v="1"/>
    <x v="0"/>
    <n v="1"/>
    <n v="37.36"/>
    <x v="0"/>
    <n v="37.36"/>
    <n v="24.47"/>
    <n v="12.89"/>
    <s v="Bank Transfer"/>
    <s v="No"/>
  </r>
  <r>
    <s v="ORD-001223"/>
    <x v="296"/>
    <x v="2"/>
    <x v="1"/>
    <x v="4"/>
    <x v="1"/>
    <x v="2"/>
    <n v="4"/>
    <n v="58.55"/>
    <x v="1"/>
    <n v="210.78"/>
    <n v="138.97"/>
    <n v="71.81"/>
    <s v="UPI"/>
    <s v="No"/>
  </r>
  <r>
    <s v="ORD-001224"/>
    <x v="271"/>
    <x v="3"/>
    <x v="0"/>
    <x v="3"/>
    <x v="0"/>
    <x v="1"/>
    <n v="3"/>
    <n v="69.040000000000006"/>
    <x v="1"/>
    <n v="186.41"/>
    <n v="113.27"/>
    <n v="73.14"/>
    <s v="Cash"/>
    <s v="No"/>
  </r>
  <r>
    <s v="ORD-001225"/>
    <x v="89"/>
    <x v="3"/>
    <x v="1"/>
    <x v="2"/>
    <x v="1"/>
    <x v="0"/>
    <n v="2"/>
    <n v="163.65"/>
    <x v="1"/>
    <n v="294.57"/>
    <n v="209.45"/>
    <n v="85.12"/>
    <s v="Wallet"/>
    <s v="No"/>
  </r>
  <r>
    <s v="ORD-001226"/>
    <x v="511"/>
    <x v="4"/>
    <x v="1"/>
    <x v="2"/>
    <x v="2"/>
    <x v="1"/>
    <n v="2"/>
    <n v="146.06"/>
    <x v="5"/>
    <n v="277.51"/>
    <n v="211.11"/>
    <n v="66.400000000000006"/>
    <s v="UPI"/>
    <s v="No"/>
  </r>
  <r>
    <s v="ORD-001227"/>
    <x v="331"/>
    <x v="2"/>
    <x v="1"/>
    <x v="1"/>
    <x v="1"/>
    <x v="0"/>
    <n v="1"/>
    <n v="73.53"/>
    <x v="5"/>
    <n v="69.849999999999994"/>
    <n v="39.26"/>
    <n v="30.59"/>
    <s v="Card"/>
    <s v="No"/>
  </r>
  <r>
    <s v="ORD-001228"/>
    <x v="584"/>
    <x v="0"/>
    <x v="1"/>
    <x v="4"/>
    <x v="0"/>
    <x v="0"/>
    <n v="1"/>
    <n v="64.34"/>
    <x v="5"/>
    <n v="61.12"/>
    <n v="37.54"/>
    <n v="23.58"/>
    <s v="Wallet"/>
    <s v="Yes"/>
  </r>
  <r>
    <s v="ORD-001229"/>
    <x v="96"/>
    <x v="2"/>
    <x v="1"/>
    <x v="2"/>
    <x v="0"/>
    <x v="0"/>
    <n v="6"/>
    <n v="157.84"/>
    <x v="5"/>
    <n v="899.69"/>
    <n v="590.79"/>
    <n v="308.89999999999998"/>
    <s v="Card"/>
    <s v="No"/>
  </r>
  <r>
    <s v="ORD-001230"/>
    <x v="159"/>
    <x v="0"/>
    <x v="1"/>
    <x v="1"/>
    <x v="1"/>
    <x v="2"/>
    <n v="1"/>
    <n v="84.39"/>
    <x v="0"/>
    <n v="84.39"/>
    <n v="52.25"/>
    <n v="32.14"/>
    <s v="UPI"/>
    <s v="No"/>
  </r>
  <r>
    <s v="ORD-001231"/>
    <x v="425"/>
    <x v="4"/>
    <x v="3"/>
    <x v="10"/>
    <x v="0"/>
    <x v="2"/>
    <n v="1"/>
    <n v="38.08"/>
    <x v="1"/>
    <n v="34.270000000000003"/>
    <n v="20.47"/>
    <n v="13.8"/>
    <s v="UPI"/>
    <s v="No"/>
  </r>
  <r>
    <s v="ORD-001232"/>
    <x v="258"/>
    <x v="3"/>
    <x v="3"/>
    <x v="7"/>
    <x v="1"/>
    <x v="0"/>
    <n v="3"/>
    <n v="129.12"/>
    <x v="0"/>
    <n v="387.36"/>
    <n v="216.46"/>
    <n v="170.9"/>
    <s v="UPI"/>
    <s v="No"/>
  </r>
  <r>
    <s v="ORD-001233"/>
    <x v="73"/>
    <x v="1"/>
    <x v="0"/>
    <x v="9"/>
    <x v="0"/>
    <x v="0"/>
    <n v="1"/>
    <n v="45.65"/>
    <x v="0"/>
    <n v="45.65"/>
    <n v="30.67"/>
    <n v="14.98"/>
    <s v="UPI"/>
    <s v="No"/>
  </r>
  <r>
    <s v="ORD-001234"/>
    <x v="93"/>
    <x v="3"/>
    <x v="2"/>
    <x v="6"/>
    <x v="0"/>
    <x v="1"/>
    <n v="3"/>
    <n v="29.53"/>
    <x v="1"/>
    <n v="79.73"/>
    <n v="53.88"/>
    <n v="25.85"/>
    <s v="Card"/>
    <s v="No"/>
  </r>
  <r>
    <s v="ORD-001235"/>
    <x v="13"/>
    <x v="4"/>
    <x v="1"/>
    <x v="4"/>
    <x v="1"/>
    <x v="2"/>
    <n v="1"/>
    <n v="58.79"/>
    <x v="1"/>
    <n v="52.91"/>
    <n v="32.5"/>
    <n v="20.41"/>
    <s v="Card"/>
    <s v="No"/>
  </r>
  <r>
    <s v="ORD-001236"/>
    <x v="350"/>
    <x v="1"/>
    <x v="0"/>
    <x v="9"/>
    <x v="2"/>
    <x v="0"/>
    <n v="1"/>
    <n v="46.1"/>
    <x v="5"/>
    <n v="43.8"/>
    <n v="26.98"/>
    <n v="16.82"/>
    <s v="UPI"/>
    <s v="No"/>
  </r>
  <r>
    <s v="ORD-001237"/>
    <x v="5"/>
    <x v="0"/>
    <x v="1"/>
    <x v="1"/>
    <x v="2"/>
    <x v="0"/>
    <n v="4"/>
    <n v="83.57"/>
    <x v="1"/>
    <n v="300.85000000000002"/>
    <n v="187.68"/>
    <n v="113.17"/>
    <s v="UPI"/>
    <s v="No"/>
  </r>
  <r>
    <s v="ORD-001238"/>
    <x v="356"/>
    <x v="4"/>
    <x v="3"/>
    <x v="7"/>
    <x v="1"/>
    <x v="1"/>
    <n v="1"/>
    <n v="124.42"/>
    <x v="5"/>
    <n v="118.2"/>
    <n v="66.38"/>
    <n v="51.82"/>
    <s v="UPI"/>
    <s v="No"/>
  </r>
  <r>
    <s v="ORD-001239"/>
    <x v="491"/>
    <x v="3"/>
    <x v="3"/>
    <x v="10"/>
    <x v="1"/>
    <x v="0"/>
    <n v="2"/>
    <n v="40.53"/>
    <x v="3"/>
    <n v="68.900000000000006"/>
    <n v="51.64"/>
    <n v="17.260000000000002"/>
    <s v="Cash"/>
    <s v="No"/>
  </r>
  <r>
    <s v="ORD-001240"/>
    <x v="90"/>
    <x v="1"/>
    <x v="0"/>
    <x v="0"/>
    <x v="1"/>
    <x v="0"/>
    <n v="3"/>
    <n v="141.16999999999999"/>
    <x v="0"/>
    <n v="423.51"/>
    <n v="266.81"/>
    <n v="156.69999999999999"/>
    <s v="UPI"/>
    <s v="No"/>
  </r>
  <r>
    <s v="ORD-001241"/>
    <x v="585"/>
    <x v="4"/>
    <x v="2"/>
    <x v="6"/>
    <x v="2"/>
    <x v="0"/>
    <n v="2"/>
    <n v="30.5"/>
    <x v="0"/>
    <n v="61"/>
    <n v="34.89"/>
    <n v="26.11"/>
    <s v="Bank Transfer"/>
    <s v="No"/>
  </r>
  <r>
    <s v="ORD-001242"/>
    <x v="71"/>
    <x v="1"/>
    <x v="3"/>
    <x v="10"/>
    <x v="2"/>
    <x v="0"/>
    <n v="1"/>
    <n v="38.799999999999997"/>
    <x v="3"/>
    <n v="32.979999999999997"/>
    <n v="23.19"/>
    <n v="9.7899999999999991"/>
    <s v="Bank Transfer"/>
    <s v="No"/>
  </r>
  <r>
    <s v="ORD-001243"/>
    <x v="255"/>
    <x v="4"/>
    <x v="1"/>
    <x v="2"/>
    <x v="1"/>
    <x v="0"/>
    <n v="2"/>
    <n v="158.86000000000001"/>
    <x v="0"/>
    <n v="317.72000000000003"/>
    <n v="236.13"/>
    <n v="81.59"/>
    <s v="UPI"/>
    <s v="No"/>
  </r>
  <r>
    <s v="ORD-001244"/>
    <x v="141"/>
    <x v="0"/>
    <x v="0"/>
    <x v="0"/>
    <x v="1"/>
    <x v="0"/>
    <n v="1"/>
    <n v="124.16"/>
    <x v="5"/>
    <n v="117.95"/>
    <n v="88.5"/>
    <n v="29.45"/>
    <s v="UPI"/>
    <s v="No"/>
  </r>
  <r>
    <s v="ORD-001245"/>
    <x v="410"/>
    <x v="0"/>
    <x v="1"/>
    <x v="4"/>
    <x v="0"/>
    <x v="1"/>
    <n v="1"/>
    <n v="64.540000000000006"/>
    <x v="5"/>
    <n v="61.31"/>
    <n v="44.11"/>
    <n v="17.2"/>
    <s v="Card"/>
    <s v="No"/>
  </r>
  <r>
    <s v="ORD-001246"/>
    <x v="172"/>
    <x v="0"/>
    <x v="3"/>
    <x v="10"/>
    <x v="2"/>
    <x v="2"/>
    <n v="2"/>
    <n v="37.200000000000003"/>
    <x v="3"/>
    <n v="63.24"/>
    <n v="55.54"/>
    <n v="7.7"/>
    <s v="UPI"/>
    <s v="No"/>
  </r>
  <r>
    <s v="ORD-001247"/>
    <x v="586"/>
    <x v="2"/>
    <x v="1"/>
    <x v="1"/>
    <x v="2"/>
    <x v="0"/>
    <n v="1"/>
    <n v="79.650000000000006"/>
    <x v="4"/>
    <n v="63.72"/>
    <n v="47.33"/>
    <n v="16.39"/>
    <s v="Card"/>
    <s v="No"/>
  </r>
  <r>
    <s v="ORD-001248"/>
    <x v="433"/>
    <x v="1"/>
    <x v="2"/>
    <x v="6"/>
    <x v="1"/>
    <x v="1"/>
    <n v="1"/>
    <n v="35.03"/>
    <x v="3"/>
    <n v="29.78"/>
    <n v="20.5"/>
    <n v="9.2799999999999994"/>
    <s v="Cash"/>
    <s v="No"/>
  </r>
  <r>
    <s v="ORD-001249"/>
    <x v="139"/>
    <x v="3"/>
    <x v="1"/>
    <x v="4"/>
    <x v="2"/>
    <x v="0"/>
    <n v="2"/>
    <n v="58"/>
    <x v="0"/>
    <n v="116"/>
    <n v="81.55"/>
    <n v="34.450000000000003"/>
    <s v="Card"/>
    <s v="No"/>
  </r>
  <r>
    <s v="ORD-001250"/>
    <x v="558"/>
    <x v="2"/>
    <x v="3"/>
    <x v="7"/>
    <x v="1"/>
    <x v="0"/>
    <n v="4"/>
    <n v="130.28"/>
    <x v="2"/>
    <n v="390.84"/>
    <n v="318.55"/>
    <n v="72.290000000000006"/>
    <s v="Wallet"/>
    <s v="No"/>
  </r>
  <r>
    <s v="ORD-001251"/>
    <x v="450"/>
    <x v="2"/>
    <x v="1"/>
    <x v="4"/>
    <x v="2"/>
    <x v="0"/>
    <n v="3"/>
    <n v="64.66"/>
    <x v="1"/>
    <n v="174.58"/>
    <n v="142.51"/>
    <n v="32.07"/>
    <s v="Wallet"/>
    <s v="No"/>
  </r>
  <r>
    <s v="ORD-001252"/>
    <x v="230"/>
    <x v="4"/>
    <x v="3"/>
    <x v="8"/>
    <x v="2"/>
    <x v="0"/>
    <n v="2"/>
    <n v="86.51"/>
    <x v="0"/>
    <n v="173.02"/>
    <n v="131.27000000000001"/>
    <n v="41.75"/>
    <s v="Wallet"/>
    <s v="No"/>
  </r>
  <r>
    <s v="ORD-001253"/>
    <x v="474"/>
    <x v="4"/>
    <x v="1"/>
    <x v="4"/>
    <x v="0"/>
    <x v="0"/>
    <n v="3"/>
    <n v="64.77"/>
    <x v="5"/>
    <n v="184.59"/>
    <n v="127.68"/>
    <n v="56.91"/>
    <s v="Bank Transfer"/>
    <s v="Yes"/>
  </r>
  <r>
    <s v="ORD-001254"/>
    <x v="204"/>
    <x v="0"/>
    <x v="1"/>
    <x v="4"/>
    <x v="2"/>
    <x v="1"/>
    <n v="4"/>
    <n v="62.48"/>
    <x v="2"/>
    <n v="187.44"/>
    <n v="134.18"/>
    <n v="53.26"/>
    <s v="Card"/>
    <s v="No"/>
  </r>
  <r>
    <s v="ORD-001255"/>
    <x v="266"/>
    <x v="4"/>
    <x v="2"/>
    <x v="5"/>
    <x v="1"/>
    <x v="0"/>
    <n v="2"/>
    <n v="52.95"/>
    <x v="3"/>
    <n v="90.02"/>
    <n v="58.1"/>
    <n v="31.92"/>
    <s v="UPI"/>
    <s v="No"/>
  </r>
  <r>
    <s v="ORD-001256"/>
    <x v="406"/>
    <x v="2"/>
    <x v="0"/>
    <x v="3"/>
    <x v="1"/>
    <x v="0"/>
    <n v="4"/>
    <n v="77.739999999999995"/>
    <x v="4"/>
    <n v="248.77"/>
    <n v="170.84"/>
    <n v="77.930000000000007"/>
    <s v="UPI"/>
    <s v="No"/>
  </r>
  <r>
    <s v="ORD-001257"/>
    <x v="49"/>
    <x v="3"/>
    <x v="3"/>
    <x v="10"/>
    <x v="2"/>
    <x v="1"/>
    <n v="2"/>
    <n v="41.03"/>
    <x v="3"/>
    <n v="69.75"/>
    <n v="53.5"/>
    <n v="16.25"/>
    <s v="Card"/>
    <s v="No"/>
  </r>
  <r>
    <s v="ORD-001258"/>
    <x v="88"/>
    <x v="4"/>
    <x v="1"/>
    <x v="2"/>
    <x v="1"/>
    <x v="0"/>
    <n v="4"/>
    <n v="154.58000000000001"/>
    <x v="0"/>
    <n v="618.32000000000005"/>
    <n v="399.65"/>
    <n v="218.67"/>
    <s v="Wallet"/>
    <s v="No"/>
  </r>
  <r>
    <s v="ORD-001259"/>
    <x v="191"/>
    <x v="3"/>
    <x v="1"/>
    <x v="1"/>
    <x v="2"/>
    <x v="2"/>
    <n v="1"/>
    <n v="84.51"/>
    <x v="0"/>
    <n v="84.51"/>
    <n v="63.04"/>
    <n v="21.47"/>
    <s v="Card"/>
    <s v="Yes"/>
  </r>
  <r>
    <s v="ORD-001260"/>
    <x v="10"/>
    <x v="4"/>
    <x v="0"/>
    <x v="0"/>
    <x v="2"/>
    <x v="0"/>
    <n v="5"/>
    <n v="120.29"/>
    <x v="0"/>
    <n v="601.45000000000005"/>
    <n v="414.53"/>
    <n v="186.92"/>
    <s v="UPI"/>
    <s v="No"/>
  </r>
  <r>
    <s v="ORD-001261"/>
    <x v="408"/>
    <x v="2"/>
    <x v="1"/>
    <x v="2"/>
    <x v="1"/>
    <x v="1"/>
    <n v="2"/>
    <n v="162.41"/>
    <x v="3"/>
    <n v="276.10000000000002"/>
    <n v="219.2"/>
    <n v="56.9"/>
    <s v="Card"/>
    <s v="No"/>
  </r>
  <r>
    <s v="ORD-001262"/>
    <x v="22"/>
    <x v="2"/>
    <x v="2"/>
    <x v="5"/>
    <x v="0"/>
    <x v="1"/>
    <n v="2"/>
    <n v="54.43"/>
    <x v="4"/>
    <n v="87.09"/>
    <n v="74.22"/>
    <n v="12.87"/>
    <s v="UPI"/>
    <s v="No"/>
  </r>
  <r>
    <s v="ORD-001263"/>
    <x v="148"/>
    <x v="1"/>
    <x v="1"/>
    <x v="1"/>
    <x v="2"/>
    <x v="1"/>
    <n v="2"/>
    <n v="78.260000000000005"/>
    <x v="3"/>
    <n v="133.04"/>
    <n v="109.8"/>
    <n v="23.24"/>
    <s v="Cash"/>
    <s v="No"/>
  </r>
  <r>
    <s v="ORD-001264"/>
    <x v="486"/>
    <x v="3"/>
    <x v="0"/>
    <x v="9"/>
    <x v="2"/>
    <x v="1"/>
    <n v="1"/>
    <n v="42.15"/>
    <x v="0"/>
    <n v="42.15"/>
    <n v="22.54"/>
    <n v="19.61"/>
    <s v="UPI"/>
    <s v="No"/>
  </r>
  <r>
    <s v="ORD-001265"/>
    <x v="587"/>
    <x v="4"/>
    <x v="1"/>
    <x v="1"/>
    <x v="1"/>
    <x v="1"/>
    <n v="1"/>
    <n v="85.66"/>
    <x v="2"/>
    <n v="64.25"/>
    <n v="59.72"/>
    <n v="4.53"/>
    <s v="Card"/>
    <s v="No"/>
  </r>
  <r>
    <s v="ORD-001266"/>
    <x v="538"/>
    <x v="3"/>
    <x v="3"/>
    <x v="8"/>
    <x v="1"/>
    <x v="2"/>
    <n v="2"/>
    <n v="96.15"/>
    <x v="4"/>
    <n v="153.84"/>
    <n v="141.51"/>
    <n v="12.33"/>
    <s v="Card"/>
    <s v="No"/>
  </r>
  <r>
    <s v="ORD-001267"/>
    <x v="293"/>
    <x v="2"/>
    <x v="1"/>
    <x v="2"/>
    <x v="1"/>
    <x v="0"/>
    <n v="2"/>
    <n v="153.63"/>
    <x v="5"/>
    <n v="291.89999999999998"/>
    <n v="216.24"/>
    <n v="75.66"/>
    <s v="Bank Transfer"/>
    <s v="No"/>
  </r>
  <r>
    <s v="ORD-001268"/>
    <x v="588"/>
    <x v="3"/>
    <x v="1"/>
    <x v="2"/>
    <x v="1"/>
    <x v="1"/>
    <n v="1"/>
    <n v="142.56"/>
    <x v="1"/>
    <n v="128.30000000000001"/>
    <n v="98.66"/>
    <n v="29.64"/>
    <s v="UPI"/>
    <s v="No"/>
  </r>
  <r>
    <s v="ORD-001269"/>
    <x v="415"/>
    <x v="1"/>
    <x v="3"/>
    <x v="8"/>
    <x v="1"/>
    <x v="0"/>
    <n v="1"/>
    <n v="89.38"/>
    <x v="4"/>
    <n v="71.5"/>
    <n v="51.72"/>
    <n v="19.78"/>
    <s v="Cash"/>
    <s v="No"/>
  </r>
  <r>
    <s v="ORD-001270"/>
    <x v="589"/>
    <x v="2"/>
    <x v="0"/>
    <x v="3"/>
    <x v="2"/>
    <x v="1"/>
    <n v="2"/>
    <n v="74.599999999999994"/>
    <x v="1"/>
    <n v="134.28"/>
    <n v="102.42"/>
    <n v="31.86"/>
    <s v="UPI"/>
    <s v="Yes"/>
  </r>
  <r>
    <s v="ORD-001271"/>
    <x v="590"/>
    <x v="1"/>
    <x v="1"/>
    <x v="1"/>
    <x v="2"/>
    <x v="0"/>
    <n v="3"/>
    <n v="75.23"/>
    <x v="0"/>
    <n v="225.69"/>
    <n v="149.81"/>
    <n v="75.88"/>
    <s v="Wallet"/>
    <s v="No"/>
  </r>
  <r>
    <s v="ORD-001272"/>
    <x v="591"/>
    <x v="2"/>
    <x v="1"/>
    <x v="1"/>
    <x v="1"/>
    <x v="1"/>
    <n v="2"/>
    <n v="79.45"/>
    <x v="3"/>
    <n v="135.06"/>
    <n v="101.35"/>
    <n v="33.71"/>
    <s v="Wallet"/>
    <s v="No"/>
  </r>
  <r>
    <s v="ORD-001273"/>
    <x v="91"/>
    <x v="0"/>
    <x v="1"/>
    <x v="4"/>
    <x v="1"/>
    <x v="0"/>
    <n v="1"/>
    <n v="59.39"/>
    <x v="1"/>
    <n v="53.45"/>
    <n v="31.79"/>
    <n v="21.66"/>
    <s v="UPI"/>
    <s v="No"/>
  </r>
  <r>
    <s v="ORD-001274"/>
    <x v="592"/>
    <x v="2"/>
    <x v="3"/>
    <x v="7"/>
    <x v="1"/>
    <x v="0"/>
    <n v="3"/>
    <n v="121.24"/>
    <x v="1"/>
    <n v="327.35000000000002"/>
    <n v="262.42"/>
    <n v="64.930000000000007"/>
    <s v="Card"/>
    <s v="No"/>
  </r>
  <r>
    <s v="ORD-001275"/>
    <x v="391"/>
    <x v="2"/>
    <x v="3"/>
    <x v="7"/>
    <x v="2"/>
    <x v="0"/>
    <n v="2"/>
    <n v="114.46"/>
    <x v="4"/>
    <n v="183.14"/>
    <n v="167.52"/>
    <n v="15.62"/>
    <s v="Card"/>
    <s v="No"/>
  </r>
  <r>
    <s v="ORD-001276"/>
    <x v="551"/>
    <x v="3"/>
    <x v="1"/>
    <x v="1"/>
    <x v="2"/>
    <x v="0"/>
    <n v="1"/>
    <n v="73.400000000000006"/>
    <x v="0"/>
    <n v="73.400000000000006"/>
    <n v="48"/>
    <n v="25.4"/>
    <s v="Card"/>
    <s v="No"/>
  </r>
  <r>
    <s v="ORD-001277"/>
    <x v="460"/>
    <x v="3"/>
    <x v="3"/>
    <x v="10"/>
    <x v="2"/>
    <x v="0"/>
    <n v="3"/>
    <n v="39.06"/>
    <x v="1"/>
    <n v="105.46"/>
    <n v="87.83"/>
    <n v="17.63"/>
    <s v="UPI"/>
    <s v="No"/>
  </r>
  <r>
    <s v="ORD-001278"/>
    <x v="53"/>
    <x v="4"/>
    <x v="3"/>
    <x v="8"/>
    <x v="1"/>
    <x v="0"/>
    <n v="1"/>
    <n v="95.86"/>
    <x v="0"/>
    <n v="95.86"/>
    <n v="69.88"/>
    <n v="25.98"/>
    <s v="Card"/>
    <s v="No"/>
  </r>
  <r>
    <s v="ORD-001279"/>
    <x v="37"/>
    <x v="4"/>
    <x v="2"/>
    <x v="6"/>
    <x v="1"/>
    <x v="0"/>
    <n v="2"/>
    <n v="30.77"/>
    <x v="0"/>
    <n v="61.54"/>
    <n v="35.39"/>
    <n v="26.15"/>
    <s v="Wallet"/>
    <s v="No"/>
  </r>
  <r>
    <s v="ORD-001280"/>
    <x v="130"/>
    <x v="2"/>
    <x v="3"/>
    <x v="8"/>
    <x v="1"/>
    <x v="0"/>
    <n v="4"/>
    <n v="94.41"/>
    <x v="3"/>
    <n v="320.99"/>
    <n v="286.87"/>
    <n v="34.119999999999997"/>
    <s v="Cash"/>
    <s v="No"/>
  </r>
  <r>
    <s v="ORD-001281"/>
    <x v="593"/>
    <x v="2"/>
    <x v="3"/>
    <x v="7"/>
    <x v="1"/>
    <x v="2"/>
    <n v="3"/>
    <n v="119.64"/>
    <x v="0"/>
    <n v="358.92"/>
    <n v="203.95"/>
    <n v="154.97"/>
    <s v="Card"/>
    <s v="No"/>
  </r>
  <r>
    <s v="ORD-001282"/>
    <x v="496"/>
    <x v="4"/>
    <x v="2"/>
    <x v="5"/>
    <x v="0"/>
    <x v="0"/>
    <n v="1"/>
    <n v="57.64"/>
    <x v="0"/>
    <n v="57.64"/>
    <n v="31.5"/>
    <n v="26.14"/>
    <s v="Bank Transfer"/>
    <s v="No"/>
  </r>
  <r>
    <s v="ORD-001283"/>
    <x v="190"/>
    <x v="2"/>
    <x v="0"/>
    <x v="0"/>
    <x v="2"/>
    <x v="1"/>
    <n v="1"/>
    <n v="141.07"/>
    <x v="0"/>
    <n v="141.07"/>
    <n v="101"/>
    <n v="40.07"/>
    <s v="Wallet"/>
    <s v="No"/>
  </r>
  <r>
    <s v="ORD-001284"/>
    <x v="223"/>
    <x v="1"/>
    <x v="0"/>
    <x v="3"/>
    <x v="1"/>
    <x v="1"/>
    <n v="1"/>
    <n v="75.290000000000006"/>
    <x v="3"/>
    <n v="64"/>
    <n v="40.840000000000003"/>
    <n v="23.16"/>
    <s v="UPI"/>
    <s v="No"/>
  </r>
  <r>
    <s v="ORD-001285"/>
    <x v="146"/>
    <x v="4"/>
    <x v="0"/>
    <x v="0"/>
    <x v="1"/>
    <x v="0"/>
    <n v="3"/>
    <n v="134.09"/>
    <x v="3"/>
    <n v="341.93"/>
    <n v="292.5"/>
    <n v="49.43"/>
    <s v="UPI"/>
    <s v="Yes"/>
  </r>
  <r>
    <s v="ORD-001286"/>
    <x v="197"/>
    <x v="3"/>
    <x v="1"/>
    <x v="4"/>
    <x v="2"/>
    <x v="0"/>
    <n v="3"/>
    <n v="56.35"/>
    <x v="0"/>
    <n v="169.05"/>
    <n v="104.53"/>
    <n v="64.52"/>
    <s v="Card"/>
    <s v="No"/>
  </r>
  <r>
    <s v="ORD-001287"/>
    <x v="108"/>
    <x v="1"/>
    <x v="0"/>
    <x v="9"/>
    <x v="0"/>
    <x v="2"/>
    <n v="4"/>
    <n v="39.89"/>
    <x v="5"/>
    <n v="151.58000000000001"/>
    <n v="113.24"/>
    <n v="38.340000000000003"/>
    <s v="Card"/>
    <s v="No"/>
  </r>
  <r>
    <s v="ORD-001288"/>
    <x v="546"/>
    <x v="0"/>
    <x v="0"/>
    <x v="0"/>
    <x v="1"/>
    <x v="1"/>
    <n v="1"/>
    <n v="140.26"/>
    <x v="3"/>
    <n v="119.22"/>
    <n v="80.709999999999994"/>
    <n v="38.51"/>
    <s v="Wallet"/>
    <s v="No"/>
  </r>
  <r>
    <s v="ORD-001289"/>
    <x v="502"/>
    <x v="3"/>
    <x v="1"/>
    <x v="1"/>
    <x v="2"/>
    <x v="0"/>
    <n v="3"/>
    <n v="81.59"/>
    <x v="5"/>
    <n v="232.53"/>
    <n v="171.96"/>
    <n v="60.57"/>
    <s v="Bank Transfer"/>
    <s v="No"/>
  </r>
  <r>
    <s v="ORD-001290"/>
    <x v="240"/>
    <x v="3"/>
    <x v="3"/>
    <x v="8"/>
    <x v="2"/>
    <x v="0"/>
    <n v="1"/>
    <n v="97.31"/>
    <x v="3"/>
    <n v="82.71"/>
    <n v="60.54"/>
    <n v="22.17"/>
    <s v="Wallet"/>
    <s v="No"/>
  </r>
  <r>
    <s v="ORD-001291"/>
    <x v="467"/>
    <x v="2"/>
    <x v="1"/>
    <x v="4"/>
    <x v="1"/>
    <x v="2"/>
    <n v="5"/>
    <n v="63.68"/>
    <x v="5"/>
    <n v="302.48"/>
    <n v="198.15"/>
    <n v="104.33"/>
    <s v="Card"/>
    <s v="No"/>
  </r>
  <r>
    <s v="ORD-001292"/>
    <x v="594"/>
    <x v="1"/>
    <x v="2"/>
    <x v="11"/>
    <x v="2"/>
    <x v="1"/>
    <n v="1"/>
    <n v="99.84"/>
    <x v="1"/>
    <n v="89.86"/>
    <n v="61.97"/>
    <n v="27.89"/>
    <s v="UPI"/>
    <s v="No"/>
  </r>
  <r>
    <s v="ORD-001293"/>
    <x v="584"/>
    <x v="4"/>
    <x v="3"/>
    <x v="7"/>
    <x v="1"/>
    <x v="2"/>
    <n v="1"/>
    <n v="114.32"/>
    <x v="2"/>
    <n v="85.74"/>
    <n v="84.55"/>
    <n v="1.19"/>
    <s v="UPI"/>
    <s v="No"/>
  </r>
  <r>
    <s v="ORD-001294"/>
    <x v="489"/>
    <x v="3"/>
    <x v="0"/>
    <x v="0"/>
    <x v="1"/>
    <x v="0"/>
    <n v="3"/>
    <n v="132.29"/>
    <x v="1"/>
    <n v="357.18"/>
    <n v="300.04000000000002"/>
    <n v="57.14"/>
    <s v="Card"/>
    <s v="No"/>
  </r>
  <r>
    <s v="ORD-001295"/>
    <x v="595"/>
    <x v="2"/>
    <x v="0"/>
    <x v="9"/>
    <x v="1"/>
    <x v="0"/>
    <n v="1"/>
    <n v="42.47"/>
    <x v="1"/>
    <n v="38.22"/>
    <n v="29.05"/>
    <n v="9.17"/>
    <s v="Card"/>
    <s v="No"/>
  </r>
  <r>
    <s v="ORD-001296"/>
    <x v="242"/>
    <x v="2"/>
    <x v="3"/>
    <x v="8"/>
    <x v="2"/>
    <x v="0"/>
    <n v="5"/>
    <n v="83.91"/>
    <x v="3"/>
    <n v="356.62"/>
    <n v="224.76"/>
    <n v="131.86000000000001"/>
    <s v="Card"/>
    <s v="No"/>
  </r>
  <r>
    <s v="ORD-001297"/>
    <x v="4"/>
    <x v="2"/>
    <x v="2"/>
    <x v="6"/>
    <x v="0"/>
    <x v="0"/>
    <n v="1"/>
    <n v="32.6"/>
    <x v="5"/>
    <n v="30.97"/>
    <n v="24.16"/>
    <n v="6.81"/>
    <s v="Cash"/>
    <s v="No"/>
  </r>
  <r>
    <s v="ORD-001298"/>
    <x v="560"/>
    <x v="3"/>
    <x v="1"/>
    <x v="1"/>
    <x v="0"/>
    <x v="0"/>
    <n v="1"/>
    <n v="76.290000000000006"/>
    <x v="0"/>
    <n v="76.290000000000006"/>
    <n v="52.19"/>
    <n v="24.1"/>
    <s v="UPI"/>
    <s v="No"/>
  </r>
  <r>
    <s v="ORD-001299"/>
    <x v="247"/>
    <x v="2"/>
    <x v="0"/>
    <x v="0"/>
    <x v="0"/>
    <x v="2"/>
    <n v="3"/>
    <n v="137.09"/>
    <x v="0"/>
    <n v="411.27"/>
    <n v="247.12"/>
    <n v="164.15"/>
    <s v="Bank Transfer"/>
    <s v="No"/>
  </r>
  <r>
    <s v="ORD-001300"/>
    <x v="585"/>
    <x v="4"/>
    <x v="0"/>
    <x v="3"/>
    <x v="0"/>
    <x v="0"/>
    <n v="2"/>
    <n v="80.45"/>
    <x v="1"/>
    <n v="144.81"/>
    <n v="89.83"/>
    <n v="54.98"/>
    <s v="Cash"/>
    <s v="No"/>
  </r>
  <r>
    <s v="ORD-001301"/>
    <x v="260"/>
    <x v="0"/>
    <x v="0"/>
    <x v="9"/>
    <x v="1"/>
    <x v="1"/>
    <n v="2"/>
    <n v="39.979999999999997"/>
    <x v="5"/>
    <n v="75.959999999999994"/>
    <n v="50.96"/>
    <n v="25"/>
    <s v="UPI"/>
    <s v="No"/>
  </r>
  <r>
    <s v="ORD-001302"/>
    <x v="235"/>
    <x v="3"/>
    <x v="0"/>
    <x v="9"/>
    <x v="2"/>
    <x v="0"/>
    <n v="2"/>
    <n v="39.08"/>
    <x v="4"/>
    <n v="62.53"/>
    <n v="41.87"/>
    <n v="20.66"/>
    <s v="Card"/>
    <s v="No"/>
  </r>
  <r>
    <s v="ORD-001303"/>
    <x v="596"/>
    <x v="1"/>
    <x v="3"/>
    <x v="8"/>
    <x v="1"/>
    <x v="0"/>
    <n v="2"/>
    <n v="93.98"/>
    <x v="4"/>
    <n v="150.37"/>
    <n v="102.17"/>
    <n v="48.2"/>
    <s v="UPI"/>
    <s v="No"/>
  </r>
  <r>
    <s v="ORD-001304"/>
    <x v="162"/>
    <x v="4"/>
    <x v="1"/>
    <x v="1"/>
    <x v="2"/>
    <x v="0"/>
    <n v="5"/>
    <n v="80.849999999999994"/>
    <x v="0"/>
    <n v="404.25"/>
    <n v="252.7"/>
    <n v="151.55000000000001"/>
    <s v="Cash"/>
    <s v="No"/>
  </r>
  <r>
    <s v="ORD-001305"/>
    <x v="228"/>
    <x v="2"/>
    <x v="3"/>
    <x v="7"/>
    <x v="0"/>
    <x v="0"/>
    <n v="4"/>
    <n v="127.07"/>
    <x v="1"/>
    <n v="457.45"/>
    <n v="331.45"/>
    <n v="126"/>
    <s v="Wallet"/>
    <s v="No"/>
  </r>
  <r>
    <s v="ORD-001306"/>
    <x v="101"/>
    <x v="1"/>
    <x v="1"/>
    <x v="2"/>
    <x v="2"/>
    <x v="1"/>
    <n v="2"/>
    <n v="162.24"/>
    <x v="0"/>
    <n v="324.48"/>
    <n v="211.45"/>
    <n v="113.03"/>
    <s v="UPI"/>
    <s v="No"/>
  </r>
  <r>
    <s v="ORD-001307"/>
    <x v="220"/>
    <x v="1"/>
    <x v="1"/>
    <x v="4"/>
    <x v="2"/>
    <x v="0"/>
    <n v="2"/>
    <n v="54.51"/>
    <x v="5"/>
    <n v="103.57"/>
    <n v="62.13"/>
    <n v="41.44"/>
    <s v="Wallet"/>
    <s v="No"/>
  </r>
  <r>
    <s v="ORD-001308"/>
    <x v="597"/>
    <x v="2"/>
    <x v="2"/>
    <x v="6"/>
    <x v="1"/>
    <x v="1"/>
    <n v="4"/>
    <n v="30.06"/>
    <x v="1"/>
    <n v="108.22"/>
    <n v="73.790000000000006"/>
    <n v="34.43"/>
    <s v="Wallet"/>
    <s v="No"/>
  </r>
  <r>
    <s v="ORD-001309"/>
    <x v="342"/>
    <x v="2"/>
    <x v="1"/>
    <x v="2"/>
    <x v="2"/>
    <x v="1"/>
    <n v="2"/>
    <n v="142.69"/>
    <x v="5"/>
    <n v="271.11"/>
    <n v="189.15"/>
    <n v="81.96"/>
    <s v="UPI"/>
    <s v="No"/>
  </r>
  <r>
    <s v="ORD-001310"/>
    <x v="107"/>
    <x v="2"/>
    <x v="3"/>
    <x v="10"/>
    <x v="1"/>
    <x v="0"/>
    <n v="3"/>
    <n v="40.549999999999997"/>
    <x v="0"/>
    <n v="121.65"/>
    <n v="70.209999999999994"/>
    <n v="51.44"/>
    <s v="UPI"/>
    <s v="No"/>
  </r>
  <r>
    <s v="ORD-001311"/>
    <x v="483"/>
    <x v="3"/>
    <x v="0"/>
    <x v="9"/>
    <x v="1"/>
    <x v="2"/>
    <n v="1"/>
    <n v="40.07"/>
    <x v="1"/>
    <n v="36.06"/>
    <n v="24.67"/>
    <n v="11.39"/>
    <s v="UPI"/>
    <s v="No"/>
  </r>
  <r>
    <s v="ORD-001312"/>
    <x v="598"/>
    <x v="2"/>
    <x v="2"/>
    <x v="11"/>
    <x v="1"/>
    <x v="1"/>
    <n v="3"/>
    <n v="97.45"/>
    <x v="5"/>
    <n v="277.73"/>
    <n v="172.89"/>
    <n v="104.84"/>
    <s v="Cash"/>
    <s v="No"/>
  </r>
  <r>
    <s v="ORD-001313"/>
    <x v="449"/>
    <x v="1"/>
    <x v="1"/>
    <x v="2"/>
    <x v="1"/>
    <x v="0"/>
    <n v="6"/>
    <n v="152.83000000000001"/>
    <x v="2"/>
    <n v="687.74"/>
    <n v="577.41999999999996"/>
    <n v="110.32"/>
    <s v="Card"/>
    <s v="Yes"/>
  </r>
  <r>
    <s v="ORD-001314"/>
    <x v="599"/>
    <x v="1"/>
    <x v="3"/>
    <x v="7"/>
    <x v="0"/>
    <x v="0"/>
    <n v="1"/>
    <n v="109.78"/>
    <x v="1"/>
    <n v="98.8"/>
    <n v="65.400000000000006"/>
    <n v="33.4"/>
    <s v="Bank Transfer"/>
    <s v="No"/>
  </r>
  <r>
    <s v="ORD-001315"/>
    <x v="560"/>
    <x v="3"/>
    <x v="1"/>
    <x v="4"/>
    <x v="0"/>
    <x v="0"/>
    <n v="3"/>
    <n v="59.13"/>
    <x v="5"/>
    <n v="168.52"/>
    <n v="92.71"/>
    <n v="75.81"/>
    <s v="Bank Transfer"/>
    <s v="No"/>
  </r>
  <r>
    <s v="ORD-001316"/>
    <x v="352"/>
    <x v="3"/>
    <x v="0"/>
    <x v="0"/>
    <x v="1"/>
    <x v="0"/>
    <n v="2"/>
    <n v="133.24"/>
    <x v="4"/>
    <n v="213.18"/>
    <n v="171.27"/>
    <n v="41.91"/>
    <s v="Card"/>
    <s v="No"/>
  </r>
  <r>
    <s v="ORD-001317"/>
    <x v="514"/>
    <x v="4"/>
    <x v="0"/>
    <x v="9"/>
    <x v="1"/>
    <x v="1"/>
    <n v="1"/>
    <n v="39.159999999999997"/>
    <x v="5"/>
    <n v="37.200000000000003"/>
    <n v="22.32"/>
    <n v="14.88"/>
    <s v="UPI"/>
    <s v="Yes"/>
  </r>
  <r>
    <s v="ORD-001318"/>
    <x v="600"/>
    <x v="1"/>
    <x v="3"/>
    <x v="10"/>
    <x v="2"/>
    <x v="0"/>
    <n v="2"/>
    <n v="36.56"/>
    <x v="0"/>
    <n v="73.12"/>
    <n v="51.59"/>
    <n v="21.53"/>
    <s v="Card"/>
    <s v="No"/>
  </r>
  <r>
    <s v="ORD-001319"/>
    <x v="396"/>
    <x v="0"/>
    <x v="1"/>
    <x v="4"/>
    <x v="1"/>
    <x v="2"/>
    <n v="3"/>
    <n v="54.91"/>
    <x v="4"/>
    <n v="131.78"/>
    <n v="87.83"/>
    <n v="43.95"/>
    <s v="UPI"/>
    <s v="No"/>
  </r>
  <r>
    <s v="ORD-001320"/>
    <x v="106"/>
    <x v="1"/>
    <x v="0"/>
    <x v="3"/>
    <x v="1"/>
    <x v="2"/>
    <n v="2"/>
    <n v="75.760000000000005"/>
    <x v="1"/>
    <n v="136.37"/>
    <n v="96.33"/>
    <n v="40.04"/>
    <s v="Bank Transfer"/>
    <s v="No"/>
  </r>
  <r>
    <s v="ORD-001321"/>
    <x v="590"/>
    <x v="3"/>
    <x v="1"/>
    <x v="2"/>
    <x v="2"/>
    <x v="0"/>
    <n v="2"/>
    <n v="151.63999999999999"/>
    <x v="1"/>
    <n v="272.95"/>
    <n v="165.56"/>
    <n v="107.39"/>
    <s v="UPI"/>
    <s v="No"/>
  </r>
  <r>
    <s v="ORD-001322"/>
    <x v="9"/>
    <x v="4"/>
    <x v="3"/>
    <x v="8"/>
    <x v="1"/>
    <x v="0"/>
    <n v="2"/>
    <n v="88.03"/>
    <x v="3"/>
    <n v="149.65"/>
    <n v="93.68"/>
    <n v="55.97"/>
    <s v="UPI"/>
    <s v="No"/>
  </r>
  <r>
    <s v="ORD-001323"/>
    <x v="179"/>
    <x v="2"/>
    <x v="1"/>
    <x v="1"/>
    <x v="1"/>
    <x v="0"/>
    <n v="5"/>
    <n v="82.57"/>
    <x v="3"/>
    <n v="350.92"/>
    <n v="296.2"/>
    <n v="54.72"/>
    <s v="UPI"/>
    <s v="No"/>
  </r>
  <r>
    <s v="ORD-001324"/>
    <x v="296"/>
    <x v="3"/>
    <x v="0"/>
    <x v="9"/>
    <x v="2"/>
    <x v="2"/>
    <n v="4"/>
    <n v="45.94"/>
    <x v="5"/>
    <n v="174.57"/>
    <n v="135.22"/>
    <n v="39.35"/>
    <s v="Wallet"/>
    <s v="No"/>
  </r>
  <r>
    <s v="ORD-001325"/>
    <x v="137"/>
    <x v="3"/>
    <x v="3"/>
    <x v="8"/>
    <x v="0"/>
    <x v="2"/>
    <n v="4"/>
    <n v="95.94"/>
    <x v="4"/>
    <n v="307.01"/>
    <n v="280.64999999999998"/>
    <n v="26.36"/>
    <s v="Cash"/>
    <s v="No"/>
  </r>
  <r>
    <s v="ORD-001326"/>
    <x v="601"/>
    <x v="4"/>
    <x v="1"/>
    <x v="2"/>
    <x v="1"/>
    <x v="0"/>
    <n v="5"/>
    <n v="161.88"/>
    <x v="5"/>
    <n v="768.93"/>
    <n v="526.48"/>
    <n v="242.45"/>
    <s v="Bank Transfer"/>
    <s v="No"/>
  </r>
  <r>
    <s v="ORD-001327"/>
    <x v="39"/>
    <x v="1"/>
    <x v="1"/>
    <x v="1"/>
    <x v="1"/>
    <x v="2"/>
    <n v="2"/>
    <n v="77.819999999999993"/>
    <x v="5"/>
    <n v="147.86000000000001"/>
    <n v="86.07"/>
    <n v="61.79"/>
    <s v="Cash"/>
    <s v="No"/>
  </r>
  <r>
    <s v="ORD-001328"/>
    <x v="308"/>
    <x v="0"/>
    <x v="3"/>
    <x v="8"/>
    <x v="1"/>
    <x v="1"/>
    <n v="3"/>
    <n v="84.16"/>
    <x v="5"/>
    <n v="239.86"/>
    <n v="151.16"/>
    <n v="88.7"/>
    <s v="Card"/>
    <s v="No"/>
  </r>
  <r>
    <s v="ORD-001329"/>
    <x v="94"/>
    <x v="0"/>
    <x v="1"/>
    <x v="4"/>
    <x v="1"/>
    <x v="2"/>
    <n v="1"/>
    <n v="60.64"/>
    <x v="5"/>
    <n v="57.61"/>
    <n v="38.270000000000003"/>
    <n v="19.34"/>
    <s v="Cash"/>
    <s v="Yes"/>
  </r>
  <r>
    <s v="ORD-001330"/>
    <x v="120"/>
    <x v="0"/>
    <x v="0"/>
    <x v="9"/>
    <x v="2"/>
    <x v="0"/>
    <n v="1"/>
    <n v="44.67"/>
    <x v="0"/>
    <n v="44.67"/>
    <n v="30.73"/>
    <n v="13.94"/>
    <s v="UPI"/>
    <s v="No"/>
  </r>
  <r>
    <s v="ORD-001331"/>
    <x v="114"/>
    <x v="3"/>
    <x v="2"/>
    <x v="6"/>
    <x v="2"/>
    <x v="0"/>
    <n v="2"/>
    <n v="32.31"/>
    <x v="0"/>
    <n v="64.62"/>
    <n v="33.880000000000003"/>
    <n v="30.74"/>
    <s v="Card"/>
    <s v="No"/>
  </r>
  <r>
    <s v="ORD-001332"/>
    <x v="5"/>
    <x v="3"/>
    <x v="1"/>
    <x v="2"/>
    <x v="1"/>
    <x v="2"/>
    <n v="2"/>
    <n v="163.71"/>
    <x v="3"/>
    <n v="278.31"/>
    <n v="242.12"/>
    <n v="36.19"/>
    <s v="UPI"/>
    <s v="No"/>
  </r>
  <r>
    <s v="ORD-001333"/>
    <x v="291"/>
    <x v="1"/>
    <x v="2"/>
    <x v="5"/>
    <x v="1"/>
    <x v="1"/>
    <n v="3"/>
    <n v="57.2"/>
    <x v="1"/>
    <n v="154.44"/>
    <n v="115.38"/>
    <n v="39.06"/>
    <s v="Cash"/>
    <s v="No"/>
  </r>
  <r>
    <s v="ORD-001334"/>
    <x v="453"/>
    <x v="0"/>
    <x v="2"/>
    <x v="11"/>
    <x v="1"/>
    <x v="0"/>
    <n v="1"/>
    <n v="94.08"/>
    <x v="4"/>
    <n v="75.260000000000005"/>
    <n v="65.52"/>
    <n v="9.74"/>
    <s v="Card"/>
    <s v="No"/>
  </r>
  <r>
    <s v="ORD-001335"/>
    <x v="602"/>
    <x v="3"/>
    <x v="1"/>
    <x v="2"/>
    <x v="2"/>
    <x v="2"/>
    <n v="1"/>
    <n v="144.80000000000001"/>
    <x v="4"/>
    <n v="115.84"/>
    <n v="106.96"/>
    <n v="8.8800000000000008"/>
    <s v="UPI"/>
    <s v="No"/>
  </r>
  <r>
    <s v="ORD-001336"/>
    <x v="446"/>
    <x v="1"/>
    <x v="0"/>
    <x v="0"/>
    <x v="2"/>
    <x v="2"/>
    <n v="1"/>
    <n v="119.08"/>
    <x v="4"/>
    <n v="95.26"/>
    <n v="71.239999999999995"/>
    <n v="24.02"/>
    <s v="UPI"/>
    <s v="No"/>
  </r>
  <r>
    <s v="ORD-001337"/>
    <x v="554"/>
    <x v="2"/>
    <x v="1"/>
    <x v="4"/>
    <x v="0"/>
    <x v="0"/>
    <n v="1"/>
    <n v="63.31"/>
    <x v="0"/>
    <n v="63.31"/>
    <n v="37.380000000000003"/>
    <n v="25.93"/>
    <s v="UPI"/>
    <s v="No"/>
  </r>
  <r>
    <s v="ORD-001338"/>
    <x v="225"/>
    <x v="4"/>
    <x v="0"/>
    <x v="9"/>
    <x v="2"/>
    <x v="0"/>
    <n v="4"/>
    <n v="41.99"/>
    <x v="5"/>
    <n v="159.56"/>
    <n v="98.12"/>
    <n v="61.44"/>
    <s v="Card"/>
    <s v="No"/>
  </r>
  <r>
    <s v="ORD-001339"/>
    <x v="595"/>
    <x v="4"/>
    <x v="1"/>
    <x v="1"/>
    <x v="2"/>
    <x v="0"/>
    <n v="1"/>
    <n v="76.36"/>
    <x v="4"/>
    <n v="61.09"/>
    <n v="42.73"/>
    <n v="18.36"/>
    <s v="UPI"/>
    <s v="No"/>
  </r>
  <r>
    <s v="ORD-001340"/>
    <x v="49"/>
    <x v="1"/>
    <x v="0"/>
    <x v="3"/>
    <x v="1"/>
    <x v="2"/>
    <n v="1"/>
    <n v="80.650000000000006"/>
    <x v="5"/>
    <n v="76.62"/>
    <n v="42.58"/>
    <n v="34.04"/>
    <s v="Cash"/>
    <s v="No"/>
  </r>
  <r>
    <s v="ORD-001341"/>
    <x v="132"/>
    <x v="0"/>
    <x v="3"/>
    <x v="8"/>
    <x v="1"/>
    <x v="1"/>
    <n v="3"/>
    <n v="96.04"/>
    <x v="5"/>
    <n v="273.70999999999998"/>
    <n v="200.42"/>
    <n v="73.290000000000006"/>
    <s v="Bank Transfer"/>
    <s v="No"/>
  </r>
  <r>
    <s v="ORD-001342"/>
    <x v="286"/>
    <x v="2"/>
    <x v="1"/>
    <x v="4"/>
    <x v="1"/>
    <x v="2"/>
    <n v="2"/>
    <n v="60.95"/>
    <x v="2"/>
    <n v="91.43"/>
    <n v="78.77"/>
    <n v="12.66"/>
    <s v="UPI"/>
    <s v="No"/>
  </r>
  <r>
    <s v="ORD-001343"/>
    <x v="487"/>
    <x v="1"/>
    <x v="0"/>
    <x v="3"/>
    <x v="2"/>
    <x v="1"/>
    <n v="5"/>
    <n v="81.14"/>
    <x v="1"/>
    <n v="365.13"/>
    <n v="305.12"/>
    <n v="60.01"/>
    <s v="Wallet"/>
    <s v="No"/>
  </r>
  <r>
    <s v="ORD-001344"/>
    <x v="603"/>
    <x v="0"/>
    <x v="2"/>
    <x v="5"/>
    <x v="2"/>
    <x v="0"/>
    <n v="6"/>
    <n v="59.32"/>
    <x v="3"/>
    <n v="302.52999999999997"/>
    <n v="230.59"/>
    <n v="71.94"/>
    <s v="Card"/>
    <s v="No"/>
  </r>
  <r>
    <s v="ORD-001345"/>
    <x v="604"/>
    <x v="2"/>
    <x v="2"/>
    <x v="5"/>
    <x v="1"/>
    <x v="2"/>
    <n v="1"/>
    <n v="53.4"/>
    <x v="4"/>
    <n v="42.72"/>
    <n v="35.9"/>
    <n v="6.82"/>
    <s v="Bank Transfer"/>
    <s v="No"/>
  </r>
  <r>
    <s v="ORD-001346"/>
    <x v="359"/>
    <x v="3"/>
    <x v="0"/>
    <x v="0"/>
    <x v="1"/>
    <x v="1"/>
    <n v="2"/>
    <n v="141.02000000000001"/>
    <x v="1"/>
    <n v="253.84"/>
    <n v="186.16"/>
    <n v="67.680000000000007"/>
    <s v="Bank Transfer"/>
    <s v="No"/>
  </r>
  <r>
    <s v="ORD-001347"/>
    <x v="605"/>
    <x v="4"/>
    <x v="1"/>
    <x v="4"/>
    <x v="1"/>
    <x v="0"/>
    <n v="2"/>
    <n v="58.12"/>
    <x v="1"/>
    <n v="104.62"/>
    <n v="69.239999999999995"/>
    <n v="35.380000000000003"/>
    <s v="UPI"/>
    <s v="No"/>
  </r>
  <r>
    <s v="ORD-001348"/>
    <x v="366"/>
    <x v="4"/>
    <x v="3"/>
    <x v="7"/>
    <x v="1"/>
    <x v="0"/>
    <n v="1"/>
    <n v="113.09"/>
    <x v="4"/>
    <n v="90.47"/>
    <n v="59.75"/>
    <n v="30.72"/>
    <s v="Card"/>
    <s v="No"/>
  </r>
  <r>
    <s v="ORD-001349"/>
    <x v="362"/>
    <x v="4"/>
    <x v="0"/>
    <x v="3"/>
    <x v="0"/>
    <x v="1"/>
    <n v="3"/>
    <n v="70.23"/>
    <x v="0"/>
    <n v="210.69"/>
    <n v="113.26"/>
    <n v="97.43"/>
    <s v="UPI"/>
    <s v="No"/>
  </r>
  <r>
    <s v="ORD-001350"/>
    <x v="389"/>
    <x v="0"/>
    <x v="1"/>
    <x v="2"/>
    <x v="1"/>
    <x v="0"/>
    <n v="3"/>
    <n v="147.22999999999999"/>
    <x v="5"/>
    <n v="419.61"/>
    <n v="275.54000000000002"/>
    <n v="144.07"/>
    <s v="Card"/>
    <s v="No"/>
  </r>
  <r>
    <s v="ORD-001351"/>
    <x v="490"/>
    <x v="2"/>
    <x v="1"/>
    <x v="4"/>
    <x v="1"/>
    <x v="0"/>
    <n v="2"/>
    <n v="60.22"/>
    <x v="1"/>
    <n v="108.4"/>
    <n v="83.92"/>
    <n v="24.48"/>
    <s v="Card"/>
    <s v="No"/>
  </r>
  <r>
    <s v="ORD-001352"/>
    <x v="243"/>
    <x v="1"/>
    <x v="3"/>
    <x v="8"/>
    <x v="2"/>
    <x v="0"/>
    <n v="1"/>
    <n v="88.15"/>
    <x v="4"/>
    <n v="70.52"/>
    <n v="64.319999999999993"/>
    <n v="6.2"/>
    <s v="Card"/>
    <s v="No"/>
  </r>
  <r>
    <s v="ORD-001353"/>
    <x v="492"/>
    <x v="2"/>
    <x v="2"/>
    <x v="11"/>
    <x v="1"/>
    <x v="0"/>
    <n v="1"/>
    <n v="87.42"/>
    <x v="1"/>
    <n v="78.680000000000007"/>
    <n v="60.14"/>
    <n v="18.54"/>
    <s v="Cash"/>
    <s v="No"/>
  </r>
  <r>
    <s v="ORD-001354"/>
    <x v="40"/>
    <x v="3"/>
    <x v="0"/>
    <x v="0"/>
    <x v="1"/>
    <x v="0"/>
    <n v="4"/>
    <n v="119.24"/>
    <x v="0"/>
    <n v="476.96"/>
    <n v="342.22"/>
    <n v="134.74"/>
    <s v="Card"/>
    <s v="No"/>
  </r>
  <r>
    <s v="ORD-001355"/>
    <x v="606"/>
    <x v="3"/>
    <x v="1"/>
    <x v="4"/>
    <x v="2"/>
    <x v="1"/>
    <n v="1"/>
    <n v="60.15"/>
    <x v="0"/>
    <n v="60.15"/>
    <n v="44.82"/>
    <n v="15.33"/>
    <s v="Bank Transfer"/>
    <s v="No"/>
  </r>
  <r>
    <s v="ORD-001356"/>
    <x v="332"/>
    <x v="4"/>
    <x v="0"/>
    <x v="9"/>
    <x v="2"/>
    <x v="2"/>
    <n v="2"/>
    <n v="44.49"/>
    <x v="1"/>
    <n v="80.08"/>
    <n v="49.38"/>
    <n v="30.7"/>
    <s v="UPI"/>
    <s v="No"/>
  </r>
  <r>
    <s v="ORD-001357"/>
    <x v="564"/>
    <x v="4"/>
    <x v="1"/>
    <x v="2"/>
    <x v="1"/>
    <x v="1"/>
    <n v="2"/>
    <n v="144.88999999999999"/>
    <x v="1"/>
    <n v="260.8"/>
    <n v="177.83"/>
    <n v="82.97"/>
    <s v="Card"/>
    <s v="No"/>
  </r>
  <r>
    <s v="ORD-001358"/>
    <x v="525"/>
    <x v="3"/>
    <x v="0"/>
    <x v="3"/>
    <x v="1"/>
    <x v="2"/>
    <n v="4"/>
    <n v="77.290000000000006"/>
    <x v="3"/>
    <n v="262.79000000000002"/>
    <n v="186.63"/>
    <n v="76.16"/>
    <s v="Cash"/>
    <s v="No"/>
  </r>
  <r>
    <s v="ORD-001359"/>
    <x v="111"/>
    <x v="3"/>
    <x v="0"/>
    <x v="3"/>
    <x v="2"/>
    <x v="1"/>
    <n v="3"/>
    <n v="70.87"/>
    <x v="3"/>
    <n v="180.72"/>
    <n v="118.9"/>
    <n v="61.82"/>
    <s v="UPI"/>
    <s v="No"/>
  </r>
  <r>
    <s v="ORD-001360"/>
    <x v="607"/>
    <x v="2"/>
    <x v="1"/>
    <x v="2"/>
    <x v="2"/>
    <x v="1"/>
    <n v="1"/>
    <n v="138"/>
    <x v="4"/>
    <n v="110.4"/>
    <n v="84.81"/>
    <n v="25.59"/>
    <s v="Wallet"/>
    <s v="No"/>
  </r>
  <r>
    <s v="ORD-001361"/>
    <x v="441"/>
    <x v="1"/>
    <x v="0"/>
    <x v="0"/>
    <x v="0"/>
    <x v="0"/>
    <n v="6"/>
    <n v="136.41"/>
    <x v="4"/>
    <n v="654.77"/>
    <n v="530.13"/>
    <n v="124.64"/>
    <s v="Card"/>
    <s v="Yes"/>
  </r>
  <r>
    <s v="ORD-001362"/>
    <x v="336"/>
    <x v="4"/>
    <x v="2"/>
    <x v="6"/>
    <x v="1"/>
    <x v="1"/>
    <n v="5"/>
    <n v="33.74"/>
    <x v="3"/>
    <n v="143.4"/>
    <n v="110.93"/>
    <n v="32.47"/>
    <s v="Bank Transfer"/>
    <s v="No"/>
  </r>
  <r>
    <s v="ORD-001363"/>
    <x v="466"/>
    <x v="2"/>
    <x v="3"/>
    <x v="10"/>
    <x v="1"/>
    <x v="0"/>
    <n v="2"/>
    <n v="37.24"/>
    <x v="4"/>
    <n v="59.58"/>
    <n v="40.85"/>
    <n v="18.73"/>
    <s v="Card"/>
    <s v="No"/>
  </r>
  <r>
    <s v="ORD-001364"/>
    <x v="608"/>
    <x v="1"/>
    <x v="0"/>
    <x v="9"/>
    <x v="1"/>
    <x v="0"/>
    <n v="1"/>
    <n v="45.87"/>
    <x v="1"/>
    <n v="41.28"/>
    <n v="31.06"/>
    <n v="10.220000000000001"/>
    <s v="Cash"/>
    <s v="No"/>
  </r>
  <r>
    <s v="ORD-001365"/>
    <x v="43"/>
    <x v="0"/>
    <x v="1"/>
    <x v="2"/>
    <x v="1"/>
    <x v="0"/>
    <n v="6"/>
    <n v="156.33000000000001"/>
    <x v="0"/>
    <n v="937.98"/>
    <n v="679.66"/>
    <n v="258.32"/>
    <s v="Cash"/>
    <s v="Yes"/>
  </r>
  <r>
    <s v="ORD-001366"/>
    <x v="277"/>
    <x v="2"/>
    <x v="3"/>
    <x v="7"/>
    <x v="0"/>
    <x v="0"/>
    <n v="1"/>
    <n v="113.77"/>
    <x v="3"/>
    <n v="96.7"/>
    <n v="73.69"/>
    <n v="23.01"/>
    <s v="Wallet"/>
    <s v="No"/>
  </r>
  <r>
    <s v="ORD-001367"/>
    <x v="609"/>
    <x v="4"/>
    <x v="3"/>
    <x v="7"/>
    <x v="1"/>
    <x v="0"/>
    <n v="3"/>
    <n v="118.64"/>
    <x v="1"/>
    <n v="320.33"/>
    <n v="265.08999999999997"/>
    <n v="55.24"/>
    <s v="Cash"/>
    <s v="No"/>
  </r>
  <r>
    <s v="ORD-001368"/>
    <x v="245"/>
    <x v="1"/>
    <x v="0"/>
    <x v="0"/>
    <x v="0"/>
    <x v="0"/>
    <n v="3"/>
    <n v="123.92"/>
    <x v="0"/>
    <n v="371.76"/>
    <n v="216.28"/>
    <n v="155.47999999999999"/>
    <s v="Bank Transfer"/>
    <s v="No"/>
  </r>
  <r>
    <s v="ORD-001369"/>
    <x v="139"/>
    <x v="2"/>
    <x v="1"/>
    <x v="2"/>
    <x v="0"/>
    <x v="0"/>
    <n v="3"/>
    <n v="150.79"/>
    <x v="4"/>
    <n v="361.9"/>
    <n v="339.67"/>
    <n v="22.23"/>
    <s v="Card"/>
    <s v="No"/>
  </r>
  <r>
    <s v="ORD-001370"/>
    <x v="378"/>
    <x v="2"/>
    <x v="3"/>
    <x v="10"/>
    <x v="1"/>
    <x v="0"/>
    <n v="2"/>
    <n v="38.15"/>
    <x v="0"/>
    <n v="76.3"/>
    <n v="55.24"/>
    <n v="21.06"/>
    <s v="Card"/>
    <s v="No"/>
  </r>
  <r>
    <s v="ORD-001371"/>
    <x v="544"/>
    <x v="0"/>
    <x v="1"/>
    <x v="2"/>
    <x v="0"/>
    <x v="1"/>
    <n v="1"/>
    <n v="159.94"/>
    <x v="3"/>
    <n v="135.94999999999999"/>
    <n v="89.26"/>
    <n v="46.69"/>
    <s v="Card"/>
    <s v="No"/>
  </r>
  <r>
    <s v="ORD-001372"/>
    <x v="303"/>
    <x v="3"/>
    <x v="2"/>
    <x v="5"/>
    <x v="1"/>
    <x v="0"/>
    <n v="1"/>
    <n v="54.01"/>
    <x v="3"/>
    <n v="45.91"/>
    <n v="41.02"/>
    <n v="4.8899999999999997"/>
    <s v="UPI"/>
    <s v="No"/>
  </r>
  <r>
    <s v="ORD-001373"/>
    <x v="610"/>
    <x v="2"/>
    <x v="0"/>
    <x v="9"/>
    <x v="1"/>
    <x v="0"/>
    <n v="3"/>
    <n v="39.799999999999997"/>
    <x v="3"/>
    <n v="101.49"/>
    <n v="68.61"/>
    <n v="32.880000000000003"/>
    <s v="Card"/>
    <s v="No"/>
  </r>
  <r>
    <s v="ORD-001374"/>
    <x v="591"/>
    <x v="0"/>
    <x v="1"/>
    <x v="1"/>
    <x v="1"/>
    <x v="0"/>
    <n v="1"/>
    <n v="77.87"/>
    <x v="4"/>
    <n v="62.3"/>
    <n v="55.41"/>
    <n v="6.89"/>
    <s v="Cash"/>
    <s v="No"/>
  </r>
  <r>
    <s v="ORD-001375"/>
    <x v="245"/>
    <x v="0"/>
    <x v="1"/>
    <x v="2"/>
    <x v="1"/>
    <x v="0"/>
    <n v="1"/>
    <n v="159.57"/>
    <x v="1"/>
    <n v="143.61000000000001"/>
    <n v="94.64"/>
    <n v="48.97"/>
    <s v="UPI"/>
    <s v="No"/>
  </r>
  <r>
    <s v="ORD-001376"/>
    <x v="446"/>
    <x v="4"/>
    <x v="0"/>
    <x v="0"/>
    <x v="1"/>
    <x v="0"/>
    <n v="6"/>
    <n v="134.34"/>
    <x v="1"/>
    <n v="725.44"/>
    <n v="544.19000000000005"/>
    <n v="181.25"/>
    <s v="UPI"/>
    <s v="No"/>
  </r>
  <r>
    <s v="ORD-001377"/>
    <x v="423"/>
    <x v="3"/>
    <x v="0"/>
    <x v="0"/>
    <x v="1"/>
    <x v="2"/>
    <n v="3"/>
    <n v="132.29"/>
    <x v="0"/>
    <n v="396.87"/>
    <n v="297.32"/>
    <n v="99.55"/>
    <s v="Wallet"/>
    <s v="No"/>
  </r>
  <r>
    <s v="ORD-001378"/>
    <x v="383"/>
    <x v="0"/>
    <x v="0"/>
    <x v="9"/>
    <x v="1"/>
    <x v="1"/>
    <n v="1"/>
    <n v="40.82"/>
    <x v="3"/>
    <n v="34.700000000000003"/>
    <n v="23.61"/>
    <n v="11.09"/>
    <s v="Cash"/>
    <s v="Yes"/>
  </r>
  <r>
    <s v="ORD-001379"/>
    <x v="435"/>
    <x v="0"/>
    <x v="1"/>
    <x v="4"/>
    <x v="0"/>
    <x v="0"/>
    <n v="3"/>
    <n v="59.55"/>
    <x v="5"/>
    <n v="169.72"/>
    <n v="93.67"/>
    <n v="76.05"/>
    <s v="UPI"/>
    <s v="No"/>
  </r>
  <r>
    <s v="ORD-001380"/>
    <x v="611"/>
    <x v="0"/>
    <x v="2"/>
    <x v="11"/>
    <x v="2"/>
    <x v="2"/>
    <n v="5"/>
    <n v="101.72"/>
    <x v="0"/>
    <n v="508.6"/>
    <n v="268.55"/>
    <n v="240.05"/>
    <s v="UPI"/>
    <s v="No"/>
  </r>
  <r>
    <s v="ORD-001381"/>
    <x v="335"/>
    <x v="2"/>
    <x v="1"/>
    <x v="1"/>
    <x v="2"/>
    <x v="0"/>
    <n v="5"/>
    <n v="77.75"/>
    <x v="1"/>
    <n v="349.88"/>
    <n v="243.39"/>
    <n v="106.49"/>
    <s v="Card"/>
    <s v="No"/>
  </r>
  <r>
    <s v="ORD-001382"/>
    <x v="283"/>
    <x v="1"/>
    <x v="1"/>
    <x v="4"/>
    <x v="1"/>
    <x v="0"/>
    <n v="6"/>
    <n v="57.02"/>
    <x v="4"/>
    <n v="273.7"/>
    <n v="204.49"/>
    <n v="69.209999999999994"/>
    <s v="Bank Transfer"/>
    <s v="No"/>
  </r>
  <r>
    <s v="ORD-001383"/>
    <x v="89"/>
    <x v="2"/>
    <x v="2"/>
    <x v="6"/>
    <x v="2"/>
    <x v="0"/>
    <n v="2"/>
    <n v="31.57"/>
    <x v="0"/>
    <n v="63.14"/>
    <n v="47.01"/>
    <n v="16.13"/>
    <s v="Wallet"/>
    <s v="No"/>
  </r>
  <r>
    <s v="ORD-001384"/>
    <x v="612"/>
    <x v="3"/>
    <x v="1"/>
    <x v="4"/>
    <x v="1"/>
    <x v="0"/>
    <n v="3"/>
    <n v="64.67"/>
    <x v="1"/>
    <n v="174.61"/>
    <n v="147.27000000000001"/>
    <n v="27.34"/>
    <s v="Card"/>
    <s v="No"/>
  </r>
  <r>
    <s v="ORD-001385"/>
    <x v="613"/>
    <x v="2"/>
    <x v="1"/>
    <x v="4"/>
    <x v="1"/>
    <x v="0"/>
    <n v="4"/>
    <n v="62.47"/>
    <x v="2"/>
    <n v="187.41"/>
    <n v="149.72"/>
    <n v="37.69"/>
    <s v="Wallet"/>
    <s v="No"/>
  </r>
  <r>
    <s v="ORD-001386"/>
    <x v="484"/>
    <x v="3"/>
    <x v="3"/>
    <x v="10"/>
    <x v="1"/>
    <x v="1"/>
    <n v="3"/>
    <n v="38.119999999999997"/>
    <x v="2"/>
    <n v="85.77"/>
    <n v="60.61"/>
    <n v="25.16"/>
    <s v="Wallet"/>
    <s v="Yes"/>
  </r>
  <r>
    <s v="ORD-001387"/>
    <x v="52"/>
    <x v="2"/>
    <x v="1"/>
    <x v="1"/>
    <x v="1"/>
    <x v="2"/>
    <n v="4"/>
    <n v="76.989999999999995"/>
    <x v="4"/>
    <n v="246.37"/>
    <n v="196.56"/>
    <n v="49.81"/>
    <s v="Card"/>
    <s v="No"/>
  </r>
  <r>
    <s v="ORD-001388"/>
    <x v="385"/>
    <x v="2"/>
    <x v="1"/>
    <x v="2"/>
    <x v="2"/>
    <x v="0"/>
    <n v="1"/>
    <n v="161.97999999999999"/>
    <x v="2"/>
    <n v="121.48"/>
    <n v="97.05"/>
    <n v="24.43"/>
    <s v="UPI"/>
    <s v="No"/>
  </r>
  <r>
    <s v="ORD-001389"/>
    <x v="556"/>
    <x v="2"/>
    <x v="3"/>
    <x v="8"/>
    <x v="0"/>
    <x v="1"/>
    <n v="2"/>
    <n v="86.74"/>
    <x v="3"/>
    <n v="147.46"/>
    <n v="105.43"/>
    <n v="42.03"/>
    <s v="Card"/>
    <s v="No"/>
  </r>
  <r>
    <s v="ORD-001390"/>
    <x v="155"/>
    <x v="1"/>
    <x v="0"/>
    <x v="9"/>
    <x v="0"/>
    <x v="0"/>
    <n v="2"/>
    <n v="43.72"/>
    <x v="1"/>
    <n v="78.7"/>
    <n v="59.72"/>
    <n v="18.98"/>
    <s v="UPI"/>
    <s v="No"/>
  </r>
  <r>
    <s v="ORD-001391"/>
    <x v="103"/>
    <x v="2"/>
    <x v="2"/>
    <x v="6"/>
    <x v="1"/>
    <x v="0"/>
    <n v="1"/>
    <n v="30.67"/>
    <x v="1"/>
    <n v="27.6"/>
    <n v="21.3"/>
    <n v="6.3"/>
    <s v="Card"/>
    <s v="No"/>
  </r>
  <r>
    <s v="ORD-001392"/>
    <x v="537"/>
    <x v="2"/>
    <x v="1"/>
    <x v="4"/>
    <x v="2"/>
    <x v="0"/>
    <n v="1"/>
    <n v="63.8"/>
    <x v="1"/>
    <n v="57.42"/>
    <n v="41.69"/>
    <n v="15.73"/>
    <s v="Card"/>
    <s v="No"/>
  </r>
  <r>
    <s v="ORD-001393"/>
    <x v="341"/>
    <x v="0"/>
    <x v="1"/>
    <x v="2"/>
    <x v="2"/>
    <x v="0"/>
    <n v="3"/>
    <n v="145.83000000000001"/>
    <x v="2"/>
    <n v="328.12"/>
    <n v="268.60000000000002"/>
    <n v="59.52"/>
    <s v="Wallet"/>
    <s v="No"/>
  </r>
  <r>
    <s v="ORD-001394"/>
    <x v="91"/>
    <x v="0"/>
    <x v="3"/>
    <x v="8"/>
    <x v="2"/>
    <x v="0"/>
    <n v="3"/>
    <n v="95.86"/>
    <x v="1"/>
    <n v="258.82"/>
    <n v="196.67"/>
    <n v="62.15"/>
    <s v="Bank Transfer"/>
    <s v="No"/>
  </r>
  <r>
    <s v="ORD-001395"/>
    <x v="219"/>
    <x v="4"/>
    <x v="0"/>
    <x v="0"/>
    <x v="1"/>
    <x v="2"/>
    <n v="2"/>
    <n v="138.24"/>
    <x v="3"/>
    <n v="235.01"/>
    <n v="172.1"/>
    <n v="62.91"/>
    <s v="Wallet"/>
    <s v="No"/>
  </r>
  <r>
    <s v="ORD-001396"/>
    <x v="614"/>
    <x v="4"/>
    <x v="3"/>
    <x v="10"/>
    <x v="2"/>
    <x v="2"/>
    <n v="2"/>
    <n v="36.979999999999997"/>
    <x v="3"/>
    <n v="62.87"/>
    <n v="49.73"/>
    <n v="13.14"/>
    <s v="Wallet"/>
    <s v="No"/>
  </r>
  <r>
    <s v="ORD-001397"/>
    <x v="378"/>
    <x v="3"/>
    <x v="0"/>
    <x v="0"/>
    <x v="1"/>
    <x v="0"/>
    <n v="1"/>
    <n v="126.54"/>
    <x v="0"/>
    <n v="126.54"/>
    <n v="93.7"/>
    <n v="32.840000000000003"/>
    <s v="UPI"/>
    <s v="No"/>
  </r>
  <r>
    <s v="ORD-001398"/>
    <x v="308"/>
    <x v="2"/>
    <x v="2"/>
    <x v="11"/>
    <x v="0"/>
    <x v="0"/>
    <n v="2"/>
    <n v="104.35"/>
    <x v="1"/>
    <n v="187.83"/>
    <n v="145.61000000000001"/>
    <n v="42.22"/>
    <s v="Cash"/>
    <s v="No"/>
  </r>
  <r>
    <s v="ORD-001399"/>
    <x v="615"/>
    <x v="3"/>
    <x v="1"/>
    <x v="2"/>
    <x v="1"/>
    <x v="0"/>
    <n v="2"/>
    <n v="155.79"/>
    <x v="0"/>
    <n v="311.58"/>
    <n v="208.75"/>
    <n v="102.83"/>
    <s v="Wallet"/>
    <s v="No"/>
  </r>
  <r>
    <s v="ORD-001400"/>
    <x v="616"/>
    <x v="1"/>
    <x v="1"/>
    <x v="2"/>
    <x v="2"/>
    <x v="0"/>
    <n v="1"/>
    <n v="143.9"/>
    <x v="0"/>
    <n v="143.9"/>
    <n v="109.29"/>
    <n v="34.61"/>
    <s v="Card"/>
    <s v="No"/>
  </r>
  <r>
    <s v="ORD-001401"/>
    <x v="471"/>
    <x v="4"/>
    <x v="3"/>
    <x v="8"/>
    <x v="0"/>
    <x v="0"/>
    <n v="1"/>
    <n v="94.91"/>
    <x v="3"/>
    <n v="80.67"/>
    <n v="70.290000000000006"/>
    <n v="10.38"/>
    <s v="Card"/>
    <s v="No"/>
  </r>
  <r>
    <s v="ORD-001402"/>
    <x v="374"/>
    <x v="3"/>
    <x v="2"/>
    <x v="6"/>
    <x v="2"/>
    <x v="0"/>
    <n v="2"/>
    <n v="31.95"/>
    <x v="0"/>
    <n v="63.9"/>
    <n v="35.71"/>
    <n v="28.19"/>
    <s v="Cash"/>
    <s v="No"/>
  </r>
  <r>
    <s v="ORD-001403"/>
    <x v="225"/>
    <x v="2"/>
    <x v="1"/>
    <x v="4"/>
    <x v="2"/>
    <x v="2"/>
    <n v="1"/>
    <n v="59.15"/>
    <x v="0"/>
    <n v="59.15"/>
    <n v="36.43"/>
    <n v="22.72"/>
    <s v="Card"/>
    <s v="No"/>
  </r>
  <r>
    <s v="ORD-001404"/>
    <x v="617"/>
    <x v="1"/>
    <x v="0"/>
    <x v="0"/>
    <x v="1"/>
    <x v="1"/>
    <n v="1"/>
    <n v="124.9"/>
    <x v="5"/>
    <n v="118.66"/>
    <n v="85.8"/>
    <n v="32.86"/>
    <s v="UPI"/>
    <s v="No"/>
  </r>
  <r>
    <s v="ORD-001405"/>
    <x v="211"/>
    <x v="4"/>
    <x v="2"/>
    <x v="5"/>
    <x v="1"/>
    <x v="0"/>
    <n v="1"/>
    <n v="59.01"/>
    <x v="1"/>
    <n v="53.11"/>
    <n v="34.229999999999997"/>
    <n v="18.88"/>
    <s v="Wallet"/>
    <s v="No"/>
  </r>
  <r>
    <s v="ORD-001406"/>
    <x v="618"/>
    <x v="2"/>
    <x v="0"/>
    <x v="0"/>
    <x v="0"/>
    <x v="0"/>
    <n v="2"/>
    <n v="137.80000000000001"/>
    <x v="3"/>
    <n v="234.26"/>
    <n v="153.86000000000001"/>
    <n v="80.400000000000006"/>
    <s v="Card"/>
    <s v="No"/>
  </r>
  <r>
    <s v="ORD-001407"/>
    <x v="619"/>
    <x v="0"/>
    <x v="2"/>
    <x v="11"/>
    <x v="2"/>
    <x v="2"/>
    <n v="3"/>
    <n v="103.78"/>
    <x v="5"/>
    <n v="295.77"/>
    <n v="202.36"/>
    <n v="93.41"/>
    <s v="Card"/>
    <s v="No"/>
  </r>
  <r>
    <s v="ORD-001408"/>
    <x v="620"/>
    <x v="1"/>
    <x v="3"/>
    <x v="7"/>
    <x v="2"/>
    <x v="0"/>
    <n v="2"/>
    <n v="123.62"/>
    <x v="3"/>
    <n v="210.15"/>
    <n v="158.1"/>
    <n v="52.05"/>
    <s v="Bank Transfer"/>
    <s v="No"/>
  </r>
  <r>
    <s v="ORD-001409"/>
    <x v="621"/>
    <x v="3"/>
    <x v="0"/>
    <x v="9"/>
    <x v="0"/>
    <x v="0"/>
    <n v="2"/>
    <n v="45.35"/>
    <x v="4"/>
    <n v="72.56"/>
    <n v="56.43"/>
    <n v="16.13"/>
    <s v="Card"/>
    <s v="No"/>
  </r>
  <r>
    <s v="ORD-001410"/>
    <x v="203"/>
    <x v="3"/>
    <x v="3"/>
    <x v="7"/>
    <x v="2"/>
    <x v="0"/>
    <n v="3"/>
    <n v="126.95"/>
    <x v="0"/>
    <n v="380.85"/>
    <n v="242.11"/>
    <n v="138.74"/>
    <s v="UPI"/>
    <s v="No"/>
  </r>
  <r>
    <s v="ORD-001411"/>
    <x v="345"/>
    <x v="1"/>
    <x v="2"/>
    <x v="5"/>
    <x v="0"/>
    <x v="1"/>
    <n v="1"/>
    <n v="58.95"/>
    <x v="5"/>
    <n v="56"/>
    <n v="33.56"/>
    <n v="22.44"/>
    <s v="Card"/>
    <s v="No"/>
  </r>
  <r>
    <s v="ORD-001412"/>
    <x v="227"/>
    <x v="1"/>
    <x v="0"/>
    <x v="9"/>
    <x v="1"/>
    <x v="1"/>
    <n v="1"/>
    <n v="42.91"/>
    <x v="4"/>
    <n v="34.33"/>
    <n v="25.72"/>
    <n v="8.61"/>
    <s v="UPI"/>
    <s v="No"/>
  </r>
  <r>
    <s v="ORD-001413"/>
    <x v="232"/>
    <x v="3"/>
    <x v="0"/>
    <x v="0"/>
    <x v="1"/>
    <x v="0"/>
    <n v="4"/>
    <n v="141.54"/>
    <x v="0"/>
    <n v="566.16"/>
    <n v="351.72"/>
    <n v="214.44"/>
    <s v="UPI"/>
    <s v="No"/>
  </r>
  <r>
    <s v="ORD-001414"/>
    <x v="192"/>
    <x v="2"/>
    <x v="3"/>
    <x v="7"/>
    <x v="1"/>
    <x v="1"/>
    <n v="4"/>
    <n v="118.86"/>
    <x v="3"/>
    <n v="404.12"/>
    <n v="283.48"/>
    <n v="120.64"/>
    <s v="Card"/>
    <s v="No"/>
  </r>
  <r>
    <s v="ORD-001415"/>
    <x v="621"/>
    <x v="3"/>
    <x v="3"/>
    <x v="10"/>
    <x v="2"/>
    <x v="0"/>
    <n v="3"/>
    <n v="39.78"/>
    <x v="1"/>
    <n v="107.41"/>
    <n v="63.37"/>
    <n v="44.04"/>
    <s v="Bank Transfer"/>
    <s v="No"/>
  </r>
  <r>
    <s v="ORD-001416"/>
    <x v="275"/>
    <x v="1"/>
    <x v="0"/>
    <x v="9"/>
    <x v="2"/>
    <x v="0"/>
    <n v="1"/>
    <n v="43.02"/>
    <x v="0"/>
    <n v="43.02"/>
    <n v="29.7"/>
    <n v="13.32"/>
    <s v="UPI"/>
    <s v="No"/>
  </r>
  <r>
    <s v="ORD-001417"/>
    <x v="277"/>
    <x v="0"/>
    <x v="3"/>
    <x v="10"/>
    <x v="2"/>
    <x v="0"/>
    <n v="2"/>
    <n v="36.93"/>
    <x v="1"/>
    <n v="66.47"/>
    <n v="40.020000000000003"/>
    <n v="26.45"/>
    <s v="Card"/>
    <s v="No"/>
  </r>
  <r>
    <s v="ORD-001418"/>
    <x v="469"/>
    <x v="0"/>
    <x v="1"/>
    <x v="1"/>
    <x v="1"/>
    <x v="0"/>
    <n v="1"/>
    <n v="73.290000000000006"/>
    <x v="1"/>
    <n v="65.959999999999994"/>
    <n v="45.81"/>
    <n v="20.149999999999999"/>
    <s v="UPI"/>
    <s v="No"/>
  </r>
  <r>
    <s v="ORD-001419"/>
    <x v="569"/>
    <x v="4"/>
    <x v="1"/>
    <x v="1"/>
    <x v="1"/>
    <x v="0"/>
    <n v="1"/>
    <n v="86.71"/>
    <x v="0"/>
    <n v="86.71"/>
    <n v="54.55"/>
    <n v="32.159999999999997"/>
    <s v="Card"/>
    <s v="No"/>
  </r>
  <r>
    <s v="ORD-001420"/>
    <x v="189"/>
    <x v="4"/>
    <x v="3"/>
    <x v="8"/>
    <x v="0"/>
    <x v="2"/>
    <n v="1"/>
    <n v="87.91"/>
    <x v="5"/>
    <n v="83.51"/>
    <n v="57.97"/>
    <n v="25.54"/>
    <s v="Card"/>
    <s v="No"/>
  </r>
  <r>
    <s v="ORD-001421"/>
    <x v="343"/>
    <x v="1"/>
    <x v="2"/>
    <x v="6"/>
    <x v="1"/>
    <x v="0"/>
    <n v="1"/>
    <n v="31.39"/>
    <x v="1"/>
    <n v="28.25"/>
    <n v="19.98"/>
    <n v="8.27"/>
    <s v="Wallet"/>
    <s v="Yes"/>
  </r>
  <r>
    <s v="ORD-001422"/>
    <x v="33"/>
    <x v="3"/>
    <x v="3"/>
    <x v="10"/>
    <x v="1"/>
    <x v="1"/>
    <n v="2"/>
    <n v="40.99"/>
    <x v="5"/>
    <n v="77.88"/>
    <n v="58.14"/>
    <n v="19.739999999999998"/>
    <s v="Cash"/>
    <s v="No"/>
  </r>
  <r>
    <s v="ORD-001423"/>
    <x v="622"/>
    <x v="0"/>
    <x v="1"/>
    <x v="1"/>
    <x v="2"/>
    <x v="0"/>
    <n v="2"/>
    <n v="84.42"/>
    <x v="0"/>
    <n v="168.84"/>
    <n v="111.2"/>
    <n v="57.64"/>
    <s v="UPI"/>
    <s v="No"/>
  </r>
  <r>
    <s v="ORD-001424"/>
    <x v="623"/>
    <x v="1"/>
    <x v="2"/>
    <x v="5"/>
    <x v="1"/>
    <x v="0"/>
    <n v="3"/>
    <n v="50.6"/>
    <x v="5"/>
    <n v="144.21"/>
    <n v="107.89"/>
    <n v="36.32"/>
    <s v="Wallet"/>
    <s v="No"/>
  </r>
  <r>
    <s v="ORD-001425"/>
    <x v="294"/>
    <x v="1"/>
    <x v="0"/>
    <x v="0"/>
    <x v="1"/>
    <x v="0"/>
    <n v="3"/>
    <n v="128.09"/>
    <x v="1"/>
    <n v="345.84"/>
    <n v="243.49"/>
    <n v="102.35"/>
    <s v="Card"/>
    <s v="No"/>
  </r>
  <r>
    <s v="ORD-001426"/>
    <x v="107"/>
    <x v="3"/>
    <x v="0"/>
    <x v="3"/>
    <x v="2"/>
    <x v="0"/>
    <n v="3"/>
    <n v="72.400000000000006"/>
    <x v="1"/>
    <n v="195.48"/>
    <n v="144.56"/>
    <n v="50.92"/>
    <s v="Card"/>
    <s v="No"/>
  </r>
  <r>
    <s v="ORD-001427"/>
    <x v="624"/>
    <x v="3"/>
    <x v="3"/>
    <x v="10"/>
    <x v="1"/>
    <x v="1"/>
    <n v="6"/>
    <n v="42.33"/>
    <x v="1"/>
    <n v="228.58"/>
    <n v="138.43"/>
    <n v="90.15"/>
    <s v="UPI"/>
    <s v="No"/>
  </r>
  <r>
    <s v="ORD-001428"/>
    <x v="414"/>
    <x v="1"/>
    <x v="0"/>
    <x v="0"/>
    <x v="1"/>
    <x v="0"/>
    <n v="1"/>
    <n v="140.72"/>
    <x v="2"/>
    <n v="105.54"/>
    <n v="85.41"/>
    <n v="20.13"/>
    <s v="Card"/>
    <s v="No"/>
  </r>
  <r>
    <s v="ORD-001429"/>
    <x v="12"/>
    <x v="2"/>
    <x v="3"/>
    <x v="7"/>
    <x v="1"/>
    <x v="0"/>
    <n v="3"/>
    <n v="120.33"/>
    <x v="1"/>
    <n v="324.89"/>
    <n v="261.45"/>
    <n v="63.44"/>
    <s v="Cash"/>
    <s v="No"/>
  </r>
  <r>
    <s v="ORD-001430"/>
    <x v="307"/>
    <x v="0"/>
    <x v="3"/>
    <x v="7"/>
    <x v="1"/>
    <x v="0"/>
    <n v="4"/>
    <n v="120.77"/>
    <x v="0"/>
    <n v="483.08"/>
    <n v="356.36"/>
    <n v="126.72"/>
    <s v="Card"/>
    <s v="No"/>
  </r>
  <r>
    <s v="ORD-001431"/>
    <x v="528"/>
    <x v="4"/>
    <x v="1"/>
    <x v="2"/>
    <x v="0"/>
    <x v="2"/>
    <n v="1"/>
    <n v="153.22999999999999"/>
    <x v="4"/>
    <n v="122.58"/>
    <n v="87.48"/>
    <n v="35.1"/>
    <s v="Wallet"/>
    <s v="No"/>
  </r>
  <r>
    <s v="ORD-001432"/>
    <x v="503"/>
    <x v="3"/>
    <x v="1"/>
    <x v="1"/>
    <x v="2"/>
    <x v="2"/>
    <n v="2"/>
    <n v="79.900000000000006"/>
    <x v="4"/>
    <n v="127.84"/>
    <n v="101.7"/>
    <n v="26.14"/>
    <s v="UPI"/>
    <s v="No"/>
  </r>
  <r>
    <s v="ORD-001433"/>
    <x v="341"/>
    <x v="2"/>
    <x v="2"/>
    <x v="6"/>
    <x v="2"/>
    <x v="0"/>
    <n v="3"/>
    <n v="29.77"/>
    <x v="4"/>
    <n v="71.45"/>
    <n v="56.74"/>
    <n v="14.71"/>
    <s v="UPI"/>
    <s v="No"/>
  </r>
  <r>
    <s v="ORD-001434"/>
    <x v="45"/>
    <x v="0"/>
    <x v="0"/>
    <x v="9"/>
    <x v="2"/>
    <x v="2"/>
    <n v="6"/>
    <n v="40.42"/>
    <x v="0"/>
    <n v="242.52"/>
    <n v="156.27000000000001"/>
    <n v="86.25"/>
    <s v="Bank Transfer"/>
    <s v="No"/>
  </r>
  <r>
    <s v="ORD-001435"/>
    <x v="288"/>
    <x v="0"/>
    <x v="3"/>
    <x v="8"/>
    <x v="1"/>
    <x v="0"/>
    <n v="1"/>
    <n v="86.42"/>
    <x v="3"/>
    <n v="73.459999999999994"/>
    <n v="45.11"/>
    <n v="28.35"/>
    <s v="Card"/>
    <s v="Yes"/>
  </r>
  <r>
    <s v="ORD-001436"/>
    <x v="625"/>
    <x v="3"/>
    <x v="1"/>
    <x v="4"/>
    <x v="1"/>
    <x v="0"/>
    <n v="1"/>
    <n v="57.74"/>
    <x v="4"/>
    <n v="46.19"/>
    <n v="34.75"/>
    <n v="11.44"/>
    <s v="Cash"/>
    <s v="No"/>
  </r>
  <r>
    <s v="ORD-001437"/>
    <x v="591"/>
    <x v="3"/>
    <x v="2"/>
    <x v="5"/>
    <x v="0"/>
    <x v="2"/>
    <n v="2"/>
    <n v="56.1"/>
    <x v="3"/>
    <n v="95.37"/>
    <n v="68.05"/>
    <n v="27.32"/>
    <s v="Card"/>
    <s v="No"/>
  </r>
  <r>
    <s v="ORD-001438"/>
    <x v="161"/>
    <x v="3"/>
    <x v="3"/>
    <x v="10"/>
    <x v="1"/>
    <x v="0"/>
    <n v="3"/>
    <n v="38.26"/>
    <x v="0"/>
    <n v="114.78"/>
    <n v="80.44"/>
    <n v="34.340000000000003"/>
    <s v="UPI"/>
    <s v="No"/>
  </r>
  <r>
    <s v="ORD-001439"/>
    <x v="266"/>
    <x v="2"/>
    <x v="3"/>
    <x v="8"/>
    <x v="2"/>
    <x v="1"/>
    <n v="1"/>
    <n v="95.42"/>
    <x v="3"/>
    <n v="81.11"/>
    <n v="58.56"/>
    <n v="22.55"/>
    <s v="UPI"/>
    <s v="No"/>
  </r>
  <r>
    <s v="ORD-001440"/>
    <x v="538"/>
    <x v="1"/>
    <x v="3"/>
    <x v="10"/>
    <x v="1"/>
    <x v="0"/>
    <n v="6"/>
    <n v="41.72"/>
    <x v="1"/>
    <n v="225.29"/>
    <n v="139.05000000000001"/>
    <n v="86.24"/>
    <s v="Card"/>
    <s v="No"/>
  </r>
  <r>
    <s v="ORD-001441"/>
    <x v="626"/>
    <x v="0"/>
    <x v="2"/>
    <x v="11"/>
    <x v="2"/>
    <x v="0"/>
    <n v="2"/>
    <n v="98.05"/>
    <x v="5"/>
    <n v="186.29"/>
    <n v="125.75"/>
    <n v="60.54"/>
    <s v="Card"/>
    <s v="No"/>
  </r>
  <r>
    <s v="ORD-001442"/>
    <x v="72"/>
    <x v="4"/>
    <x v="0"/>
    <x v="0"/>
    <x v="1"/>
    <x v="0"/>
    <n v="1"/>
    <n v="138.19"/>
    <x v="4"/>
    <n v="110.55"/>
    <n v="104.7"/>
    <n v="5.85"/>
    <s v="Card"/>
    <s v="No"/>
  </r>
  <r>
    <s v="ORD-001443"/>
    <x v="89"/>
    <x v="3"/>
    <x v="1"/>
    <x v="2"/>
    <x v="1"/>
    <x v="0"/>
    <n v="3"/>
    <n v="148.99"/>
    <x v="5"/>
    <n v="424.62"/>
    <n v="295.08999999999997"/>
    <n v="129.53"/>
    <s v="Bank Transfer"/>
    <s v="No"/>
  </r>
  <r>
    <s v="ORD-001444"/>
    <x v="627"/>
    <x v="3"/>
    <x v="3"/>
    <x v="8"/>
    <x v="1"/>
    <x v="0"/>
    <n v="1"/>
    <n v="96.97"/>
    <x v="5"/>
    <n v="92.12"/>
    <n v="59.75"/>
    <n v="32.369999999999997"/>
    <s v="Bank Transfer"/>
    <s v="No"/>
  </r>
  <r>
    <s v="ORD-001445"/>
    <x v="398"/>
    <x v="3"/>
    <x v="3"/>
    <x v="10"/>
    <x v="1"/>
    <x v="0"/>
    <n v="4"/>
    <n v="41.35"/>
    <x v="2"/>
    <n v="124.05"/>
    <n v="103.04"/>
    <n v="21.01"/>
    <s v="Cash"/>
    <s v="Yes"/>
  </r>
  <r>
    <s v="ORD-001446"/>
    <x v="143"/>
    <x v="0"/>
    <x v="3"/>
    <x v="7"/>
    <x v="0"/>
    <x v="0"/>
    <n v="1"/>
    <n v="130.88"/>
    <x v="3"/>
    <n v="111.25"/>
    <n v="96.45"/>
    <n v="14.8"/>
    <s v="Bank Transfer"/>
    <s v="No"/>
  </r>
  <r>
    <s v="ORD-001447"/>
    <x v="585"/>
    <x v="1"/>
    <x v="3"/>
    <x v="10"/>
    <x v="1"/>
    <x v="0"/>
    <n v="2"/>
    <n v="42.26"/>
    <x v="3"/>
    <n v="71.84"/>
    <n v="54.67"/>
    <n v="17.170000000000002"/>
    <s v="UPI"/>
    <s v="No"/>
  </r>
  <r>
    <s v="ORD-001448"/>
    <x v="542"/>
    <x v="2"/>
    <x v="2"/>
    <x v="6"/>
    <x v="1"/>
    <x v="0"/>
    <n v="1"/>
    <n v="34.32"/>
    <x v="0"/>
    <n v="34.32"/>
    <n v="21.34"/>
    <n v="12.98"/>
    <s v="UPI"/>
    <s v="No"/>
  </r>
  <r>
    <s v="ORD-001449"/>
    <x v="105"/>
    <x v="2"/>
    <x v="1"/>
    <x v="4"/>
    <x v="2"/>
    <x v="0"/>
    <n v="2"/>
    <n v="56.97"/>
    <x v="0"/>
    <n v="113.94"/>
    <n v="81.66"/>
    <n v="32.28"/>
    <s v="Wallet"/>
    <s v="No"/>
  </r>
  <r>
    <s v="ORD-001450"/>
    <x v="177"/>
    <x v="2"/>
    <x v="0"/>
    <x v="3"/>
    <x v="0"/>
    <x v="2"/>
    <n v="2"/>
    <n v="77.25"/>
    <x v="5"/>
    <n v="146.78"/>
    <n v="102.36"/>
    <n v="44.42"/>
    <s v="Card"/>
    <s v="No"/>
  </r>
  <r>
    <s v="ORD-001451"/>
    <x v="27"/>
    <x v="4"/>
    <x v="2"/>
    <x v="5"/>
    <x v="1"/>
    <x v="0"/>
    <n v="1"/>
    <n v="60.3"/>
    <x v="0"/>
    <n v="60.3"/>
    <n v="39.49"/>
    <n v="20.81"/>
    <s v="Card"/>
    <s v="No"/>
  </r>
  <r>
    <s v="ORD-001452"/>
    <x v="628"/>
    <x v="2"/>
    <x v="1"/>
    <x v="2"/>
    <x v="0"/>
    <x v="0"/>
    <n v="1"/>
    <n v="145.30000000000001"/>
    <x v="4"/>
    <n v="116.24"/>
    <n v="76.260000000000005"/>
    <n v="39.979999999999997"/>
    <s v="Card"/>
    <s v="Yes"/>
  </r>
  <r>
    <s v="ORD-001453"/>
    <x v="613"/>
    <x v="1"/>
    <x v="0"/>
    <x v="9"/>
    <x v="2"/>
    <x v="0"/>
    <n v="2"/>
    <n v="44.02"/>
    <x v="0"/>
    <n v="88.04"/>
    <n v="54.48"/>
    <n v="33.56"/>
    <s v="Card"/>
    <s v="No"/>
  </r>
  <r>
    <s v="ORD-001454"/>
    <x v="6"/>
    <x v="0"/>
    <x v="3"/>
    <x v="7"/>
    <x v="0"/>
    <x v="0"/>
    <n v="1"/>
    <n v="120.83"/>
    <x v="0"/>
    <n v="120.83"/>
    <n v="90.08"/>
    <n v="30.75"/>
    <s v="UPI"/>
    <s v="No"/>
  </r>
  <r>
    <s v="ORD-001455"/>
    <x v="113"/>
    <x v="3"/>
    <x v="1"/>
    <x v="4"/>
    <x v="0"/>
    <x v="2"/>
    <n v="1"/>
    <n v="54.65"/>
    <x v="5"/>
    <n v="51.92"/>
    <n v="34.58"/>
    <n v="17.34"/>
    <s v="Card"/>
    <s v="No"/>
  </r>
  <r>
    <s v="ORD-001456"/>
    <x v="629"/>
    <x v="1"/>
    <x v="0"/>
    <x v="9"/>
    <x v="2"/>
    <x v="0"/>
    <n v="2"/>
    <n v="44.23"/>
    <x v="3"/>
    <n v="75.19"/>
    <n v="50.42"/>
    <n v="24.77"/>
    <s v="UPI"/>
    <s v="Yes"/>
  </r>
  <r>
    <s v="ORD-001457"/>
    <x v="108"/>
    <x v="1"/>
    <x v="2"/>
    <x v="5"/>
    <x v="0"/>
    <x v="0"/>
    <n v="3"/>
    <n v="51.32"/>
    <x v="1"/>
    <n v="138.56"/>
    <n v="86.12"/>
    <n v="52.44"/>
    <s v="Bank Transfer"/>
    <s v="No"/>
  </r>
  <r>
    <s v="ORD-001458"/>
    <x v="294"/>
    <x v="1"/>
    <x v="1"/>
    <x v="4"/>
    <x v="2"/>
    <x v="0"/>
    <n v="2"/>
    <n v="56.07"/>
    <x v="2"/>
    <n v="84.11"/>
    <n v="58.47"/>
    <n v="25.64"/>
    <s v="Card"/>
    <s v="No"/>
  </r>
  <r>
    <s v="ORD-001459"/>
    <x v="230"/>
    <x v="4"/>
    <x v="1"/>
    <x v="2"/>
    <x v="1"/>
    <x v="0"/>
    <n v="2"/>
    <n v="154.34"/>
    <x v="0"/>
    <n v="308.68"/>
    <n v="178.03"/>
    <n v="130.65"/>
    <s v="Card"/>
    <s v="No"/>
  </r>
  <r>
    <s v="ORD-001460"/>
    <x v="9"/>
    <x v="4"/>
    <x v="1"/>
    <x v="1"/>
    <x v="1"/>
    <x v="1"/>
    <n v="3"/>
    <n v="81.75"/>
    <x v="1"/>
    <n v="220.72"/>
    <n v="170.52"/>
    <n v="50.2"/>
    <s v="Cash"/>
    <s v="No"/>
  </r>
  <r>
    <s v="ORD-001461"/>
    <x v="568"/>
    <x v="4"/>
    <x v="2"/>
    <x v="6"/>
    <x v="1"/>
    <x v="0"/>
    <n v="1"/>
    <n v="30.18"/>
    <x v="5"/>
    <n v="28.67"/>
    <n v="17.25"/>
    <n v="11.42"/>
    <s v="UPI"/>
    <s v="No"/>
  </r>
  <r>
    <s v="ORD-001462"/>
    <x v="392"/>
    <x v="2"/>
    <x v="2"/>
    <x v="11"/>
    <x v="2"/>
    <x v="0"/>
    <n v="1"/>
    <n v="94.19"/>
    <x v="0"/>
    <n v="94.19"/>
    <n v="54.21"/>
    <n v="39.979999999999997"/>
    <s v="UPI"/>
    <s v="No"/>
  </r>
  <r>
    <s v="ORD-001463"/>
    <x v="432"/>
    <x v="1"/>
    <x v="2"/>
    <x v="6"/>
    <x v="1"/>
    <x v="0"/>
    <n v="2"/>
    <n v="29.68"/>
    <x v="3"/>
    <n v="50.46"/>
    <n v="34.57"/>
    <n v="15.89"/>
    <s v="Wallet"/>
    <s v="No"/>
  </r>
  <r>
    <s v="ORD-001464"/>
    <x v="583"/>
    <x v="0"/>
    <x v="1"/>
    <x v="1"/>
    <x v="1"/>
    <x v="0"/>
    <n v="1"/>
    <n v="80.36"/>
    <x v="0"/>
    <n v="80.36"/>
    <n v="44.79"/>
    <n v="35.57"/>
    <s v="Bank Transfer"/>
    <s v="No"/>
  </r>
  <r>
    <s v="ORD-001465"/>
    <x v="232"/>
    <x v="1"/>
    <x v="3"/>
    <x v="10"/>
    <x v="1"/>
    <x v="0"/>
    <n v="2"/>
    <n v="41.13"/>
    <x v="5"/>
    <n v="78.150000000000006"/>
    <n v="46.93"/>
    <n v="31.22"/>
    <s v="Cash"/>
    <s v="No"/>
  </r>
  <r>
    <s v="ORD-001466"/>
    <x v="374"/>
    <x v="1"/>
    <x v="1"/>
    <x v="4"/>
    <x v="1"/>
    <x v="1"/>
    <n v="2"/>
    <n v="55.91"/>
    <x v="0"/>
    <n v="111.82"/>
    <n v="84.52"/>
    <n v="27.3"/>
    <s v="Card"/>
    <s v="No"/>
  </r>
  <r>
    <s v="ORD-001467"/>
    <x v="285"/>
    <x v="1"/>
    <x v="1"/>
    <x v="2"/>
    <x v="1"/>
    <x v="0"/>
    <n v="1"/>
    <n v="163.53"/>
    <x v="0"/>
    <n v="163.53"/>
    <n v="121.4"/>
    <n v="42.13"/>
    <s v="UPI"/>
    <s v="No"/>
  </r>
  <r>
    <s v="ORD-001468"/>
    <x v="265"/>
    <x v="2"/>
    <x v="0"/>
    <x v="3"/>
    <x v="0"/>
    <x v="2"/>
    <n v="1"/>
    <n v="71.849999999999994"/>
    <x v="4"/>
    <n v="57.48"/>
    <n v="45.77"/>
    <n v="11.71"/>
    <s v="UPI"/>
    <s v="Yes"/>
  </r>
  <r>
    <s v="ORD-001469"/>
    <x v="630"/>
    <x v="4"/>
    <x v="0"/>
    <x v="3"/>
    <x v="0"/>
    <x v="2"/>
    <n v="3"/>
    <n v="72.599999999999994"/>
    <x v="5"/>
    <n v="206.91"/>
    <n v="115.01"/>
    <n v="91.9"/>
    <s v="UPI"/>
    <s v="No"/>
  </r>
  <r>
    <s v="ORD-001470"/>
    <x v="631"/>
    <x v="4"/>
    <x v="3"/>
    <x v="8"/>
    <x v="2"/>
    <x v="2"/>
    <n v="2"/>
    <n v="97.6"/>
    <x v="4"/>
    <n v="156.16"/>
    <n v="102.79"/>
    <n v="53.37"/>
    <s v="Wallet"/>
    <s v="No"/>
  </r>
  <r>
    <s v="ORD-001471"/>
    <x v="233"/>
    <x v="4"/>
    <x v="0"/>
    <x v="9"/>
    <x v="1"/>
    <x v="2"/>
    <n v="3"/>
    <n v="43.46"/>
    <x v="1"/>
    <n v="117.34"/>
    <n v="90.82"/>
    <n v="26.52"/>
    <s v="UPI"/>
    <s v="No"/>
  </r>
  <r>
    <s v="ORD-001472"/>
    <x v="219"/>
    <x v="4"/>
    <x v="3"/>
    <x v="8"/>
    <x v="1"/>
    <x v="0"/>
    <n v="1"/>
    <n v="97.21"/>
    <x v="1"/>
    <n v="87.49"/>
    <n v="57.56"/>
    <n v="29.93"/>
    <s v="Bank Transfer"/>
    <s v="No"/>
  </r>
  <r>
    <s v="ORD-001473"/>
    <x v="597"/>
    <x v="4"/>
    <x v="3"/>
    <x v="7"/>
    <x v="2"/>
    <x v="2"/>
    <n v="2"/>
    <n v="115.7"/>
    <x v="5"/>
    <n v="219.83"/>
    <n v="165.1"/>
    <n v="54.73"/>
    <s v="UPI"/>
    <s v="No"/>
  </r>
  <r>
    <s v="ORD-001474"/>
    <x v="131"/>
    <x v="1"/>
    <x v="2"/>
    <x v="6"/>
    <x v="2"/>
    <x v="0"/>
    <n v="5"/>
    <n v="33.700000000000003"/>
    <x v="5"/>
    <n v="160.07"/>
    <n v="100.24"/>
    <n v="59.83"/>
    <s v="Card"/>
    <s v="No"/>
  </r>
  <r>
    <s v="ORD-001475"/>
    <x v="17"/>
    <x v="1"/>
    <x v="2"/>
    <x v="5"/>
    <x v="2"/>
    <x v="0"/>
    <n v="2"/>
    <n v="56.99"/>
    <x v="0"/>
    <n v="113.98"/>
    <n v="84.82"/>
    <n v="29.16"/>
    <s v="UPI"/>
    <s v="No"/>
  </r>
  <r>
    <s v="ORD-001476"/>
    <x v="632"/>
    <x v="1"/>
    <x v="1"/>
    <x v="2"/>
    <x v="1"/>
    <x v="0"/>
    <n v="2"/>
    <n v="155.5"/>
    <x v="0"/>
    <n v="311"/>
    <n v="218.71"/>
    <n v="92.29"/>
    <s v="Card"/>
    <s v="No"/>
  </r>
  <r>
    <s v="ORD-001477"/>
    <x v="516"/>
    <x v="3"/>
    <x v="1"/>
    <x v="4"/>
    <x v="1"/>
    <x v="0"/>
    <n v="3"/>
    <n v="64.19"/>
    <x v="0"/>
    <n v="192.57"/>
    <n v="131.63"/>
    <n v="60.94"/>
    <s v="UPI"/>
    <s v="No"/>
  </r>
  <r>
    <s v="ORD-001478"/>
    <x v="216"/>
    <x v="0"/>
    <x v="0"/>
    <x v="3"/>
    <x v="2"/>
    <x v="0"/>
    <n v="2"/>
    <n v="71.209999999999994"/>
    <x v="3"/>
    <n v="121.06"/>
    <n v="98.07"/>
    <n v="22.99"/>
    <s v="Bank Transfer"/>
    <s v="No"/>
  </r>
  <r>
    <s v="ORD-001479"/>
    <x v="294"/>
    <x v="2"/>
    <x v="1"/>
    <x v="1"/>
    <x v="1"/>
    <x v="0"/>
    <n v="2"/>
    <n v="86.64"/>
    <x v="5"/>
    <n v="164.62"/>
    <n v="130.1"/>
    <n v="34.520000000000003"/>
    <s v="Cash"/>
    <s v="No"/>
  </r>
  <r>
    <s v="ORD-001480"/>
    <x v="171"/>
    <x v="2"/>
    <x v="0"/>
    <x v="3"/>
    <x v="1"/>
    <x v="1"/>
    <n v="1"/>
    <n v="76.95"/>
    <x v="0"/>
    <n v="76.95"/>
    <n v="46.32"/>
    <n v="30.63"/>
    <s v="Wallet"/>
    <s v="No"/>
  </r>
  <r>
    <s v="ORD-001481"/>
    <x v="535"/>
    <x v="0"/>
    <x v="1"/>
    <x v="2"/>
    <x v="1"/>
    <x v="0"/>
    <n v="5"/>
    <n v="144.16"/>
    <x v="5"/>
    <n v="684.76"/>
    <n v="451.9"/>
    <n v="232.86"/>
    <s v="Wallet"/>
    <s v="No"/>
  </r>
  <r>
    <s v="ORD-001482"/>
    <x v="570"/>
    <x v="3"/>
    <x v="3"/>
    <x v="7"/>
    <x v="2"/>
    <x v="2"/>
    <n v="2"/>
    <n v="113.88"/>
    <x v="0"/>
    <n v="227.76"/>
    <n v="152.25"/>
    <n v="75.510000000000005"/>
    <s v="Card"/>
    <s v="No"/>
  </r>
  <r>
    <s v="ORD-001483"/>
    <x v="194"/>
    <x v="2"/>
    <x v="1"/>
    <x v="1"/>
    <x v="2"/>
    <x v="2"/>
    <n v="5"/>
    <n v="80.14"/>
    <x v="3"/>
    <n v="340.59"/>
    <n v="277.63"/>
    <n v="62.96"/>
    <s v="Card"/>
    <s v="No"/>
  </r>
  <r>
    <s v="ORD-001484"/>
    <x v="385"/>
    <x v="2"/>
    <x v="1"/>
    <x v="4"/>
    <x v="1"/>
    <x v="2"/>
    <n v="2"/>
    <n v="55.52"/>
    <x v="3"/>
    <n v="94.38"/>
    <n v="71.83"/>
    <n v="22.55"/>
    <s v="UPI"/>
    <s v="No"/>
  </r>
  <r>
    <s v="ORD-001485"/>
    <x v="373"/>
    <x v="1"/>
    <x v="3"/>
    <x v="10"/>
    <x v="1"/>
    <x v="1"/>
    <n v="1"/>
    <n v="39.21"/>
    <x v="3"/>
    <n v="33.33"/>
    <n v="25.6"/>
    <n v="7.73"/>
    <s v="Bank Transfer"/>
    <s v="No"/>
  </r>
  <r>
    <s v="ORD-001486"/>
    <x v="633"/>
    <x v="4"/>
    <x v="3"/>
    <x v="10"/>
    <x v="2"/>
    <x v="0"/>
    <n v="1"/>
    <n v="41.56"/>
    <x v="4"/>
    <n v="33.25"/>
    <n v="22.39"/>
    <n v="10.86"/>
    <s v="UPI"/>
    <s v="No"/>
  </r>
  <r>
    <s v="ORD-001487"/>
    <x v="262"/>
    <x v="1"/>
    <x v="3"/>
    <x v="8"/>
    <x v="2"/>
    <x v="0"/>
    <n v="1"/>
    <n v="91.89"/>
    <x v="3"/>
    <n v="78.11"/>
    <n v="65.45"/>
    <n v="12.66"/>
    <s v="Wallet"/>
    <s v="No"/>
  </r>
  <r>
    <s v="ORD-001488"/>
    <x v="634"/>
    <x v="2"/>
    <x v="1"/>
    <x v="1"/>
    <x v="0"/>
    <x v="0"/>
    <n v="1"/>
    <n v="79.900000000000006"/>
    <x v="4"/>
    <n v="63.92"/>
    <n v="46.5"/>
    <n v="17.420000000000002"/>
    <s v="Card"/>
    <s v="No"/>
  </r>
  <r>
    <s v="ORD-001489"/>
    <x v="520"/>
    <x v="3"/>
    <x v="2"/>
    <x v="6"/>
    <x v="1"/>
    <x v="1"/>
    <n v="1"/>
    <n v="31.44"/>
    <x v="0"/>
    <n v="31.44"/>
    <n v="19.02"/>
    <n v="12.42"/>
    <s v="Card"/>
    <s v="No"/>
  </r>
  <r>
    <s v="ORD-001490"/>
    <x v="635"/>
    <x v="4"/>
    <x v="2"/>
    <x v="5"/>
    <x v="0"/>
    <x v="0"/>
    <n v="6"/>
    <n v="56.63"/>
    <x v="5"/>
    <n v="322.79000000000002"/>
    <n v="249.26"/>
    <n v="73.53"/>
    <s v="Cash"/>
    <s v="No"/>
  </r>
  <r>
    <s v="ORD-001491"/>
    <x v="588"/>
    <x v="0"/>
    <x v="2"/>
    <x v="6"/>
    <x v="1"/>
    <x v="0"/>
    <n v="1"/>
    <n v="32.6"/>
    <x v="1"/>
    <n v="29.34"/>
    <n v="23"/>
    <n v="6.34"/>
    <s v="Card"/>
    <s v="No"/>
  </r>
  <r>
    <s v="ORD-001492"/>
    <x v="7"/>
    <x v="1"/>
    <x v="0"/>
    <x v="0"/>
    <x v="2"/>
    <x v="1"/>
    <n v="3"/>
    <n v="118.89"/>
    <x v="1"/>
    <n v="321"/>
    <n v="201.48"/>
    <n v="119.52"/>
    <s v="UPI"/>
    <s v="No"/>
  </r>
  <r>
    <s v="ORD-001493"/>
    <x v="59"/>
    <x v="3"/>
    <x v="0"/>
    <x v="3"/>
    <x v="2"/>
    <x v="0"/>
    <n v="1"/>
    <n v="68.53"/>
    <x v="5"/>
    <n v="65.099999999999994"/>
    <n v="50.1"/>
    <n v="15"/>
    <s v="Card"/>
    <s v="No"/>
  </r>
  <r>
    <s v="ORD-001494"/>
    <x v="335"/>
    <x v="1"/>
    <x v="2"/>
    <x v="5"/>
    <x v="1"/>
    <x v="0"/>
    <n v="3"/>
    <n v="52.46"/>
    <x v="5"/>
    <n v="149.51"/>
    <n v="95.88"/>
    <n v="53.63"/>
    <s v="Card"/>
    <s v="No"/>
  </r>
  <r>
    <s v="ORD-001495"/>
    <x v="457"/>
    <x v="2"/>
    <x v="3"/>
    <x v="7"/>
    <x v="0"/>
    <x v="0"/>
    <n v="2"/>
    <n v="119.2"/>
    <x v="1"/>
    <n v="214.56"/>
    <n v="143.56"/>
    <n v="71"/>
    <s v="UPI"/>
    <s v="No"/>
  </r>
  <r>
    <s v="ORD-001496"/>
    <x v="322"/>
    <x v="2"/>
    <x v="3"/>
    <x v="10"/>
    <x v="1"/>
    <x v="0"/>
    <n v="2"/>
    <n v="36.840000000000003"/>
    <x v="5"/>
    <n v="70"/>
    <n v="46.49"/>
    <n v="23.51"/>
    <s v="UPI"/>
    <s v="No"/>
  </r>
  <r>
    <s v="ORD-001497"/>
    <x v="300"/>
    <x v="2"/>
    <x v="0"/>
    <x v="9"/>
    <x v="1"/>
    <x v="2"/>
    <n v="1"/>
    <n v="44.88"/>
    <x v="3"/>
    <n v="38.15"/>
    <n v="30.03"/>
    <n v="8.1199999999999992"/>
    <s v="Wallet"/>
    <s v="No"/>
  </r>
  <r>
    <s v="ORD-001498"/>
    <x v="205"/>
    <x v="3"/>
    <x v="3"/>
    <x v="8"/>
    <x v="2"/>
    <x v="0"/>
    <n v="2"/>
    <n v="90.72"/>
    <x v="2"/>
    <n v="136.08000000000001"/>
    <n v="127.45"/>
    <n v="8.6300000000000008"/>
    <s v="UPI"/>
    <s v="No"/>
  </r>
  <r>
    <s v="ORD-001499"/>
    <x v="584"/>
    <x v="4"/>
    <x v="0"/>
    <x v="3"/>
    <x v="0"/>
    <x v="1"/>
    <n v="2"/>
    <n v="72.239999999999995"/>
    <x v="0"/>
    <n v="144.47999999999999"/>
    <n v="75.77"/>
    <n v="68.709999999999994"/>
    <s v="Card"/>
    <s v="No"/>
  </r>
  <r>
    <s v="ORD-001500"/>
    <x v="450"/>
    <x v="3"/>
    <x v="0"/>
    <x v="3"/>
    <x v="0"/>
    <x v="0"/>
    <n v="2"/>
    <n v="73.78"/>
    <x v="4"/>
    <n v="118.05"/>
    <n v="107.22"/>
    <n v="10.83"/>
    <s v="Card"/>
    <s v="No"/>
  </r>
  <r>
    <s v="ORD-001501"/>
    <x v="294"/>
    <x v="2"/>
    <x v="0"/>
    <x v="0"/>
    <x v="2"/>
    <x v="0"/>
    <n v="1"/>
    <n v="120.25"/>
    <x v="5"/>
    <n v="114.24"/>
    <n v="75.95"/>
    <n v="38.29"/>
    <s v="Bank Transfer"/>
    <s v="No"/>
  </r>
  <r>
    <s v="ORD-001502"/>
    <x v="231"/>
    <x v="3"/>
    <x v="1"/>
    <x v="4"/>
    <x v="2"/>
    <x v="0"/>
    <n v="2"/>
    <n v="63.58"/>
    <x v="0"/>
    <n v="127.16"/>
    <n v="87.18"/>
    <n v="39.979999999999997"/>
    <s v="UPI"/>
    <s v="No"/>
  </r>
  <r>
    <s v="ORD-001503"/>
    <x v="627"/>
    <x v="3"/>
    <x v="1"/>
    <x v="2"/>
    <x v="1"/>
    <x v="0"/>
    <n v="4"/>
    <n v="159.69999999999999"/>
    <x v="5"/>
    <n v="606.86"/>
    <n v="368.16"/>
    <n v="238.7"/>
    <s v="Card"/>
    <s v="No"/>
  </r>
  <r>
    <s v="ORD-001504"/>
    <x v="420"/>
    <x v="3"/>
    <x v="3"/>
    <x v="7"/>
    <x v="1"/>
    <x v="0"/>
    <n v="5"/>
    <n v="123.87"/>
    <x v="0"/>
    <n v="619.35"/>
    <n v="412.7"/>
    <n v="206.65"/>
    <s v="Wallet"/>
    <s v="No"/>
  </r>
  <r>
    <s v="ORD-001505"/>
    <x v="480"/>
    <x v="2"/>
    <x v="2"/>
    <x v="11"/>
    <x v="0"/>
    <x v="2"/>
    <n v="2"/>
    <n v="102.07"/>
    <x v="3"/>
    <n v="173.52"/>
    <n v="136.11000000000001"/>
    <n v="37.409999999999997"/>
    <s v="UPI"/>
    <s v="No"/>
  </r>
  <r>
    <s v="ORD-001506"/>
    <x v="483"/>
    <x v="4"/>
    <x v="1"/>
    <x v="1"/>
    <x v="0"/>
    <x v="0"/>
    <n v="2"/>
    <n v="79.099999999999994"/>
    <x v="0"/>
    <n v="158.19999999999999"/>
    <n v="91.21"/>
    <n v="66.989999999999995"/>
    <s v="Card"/>
    <s v="No"/>
  </r>
  <r>
    <s v="ORD-001507"/>
    <x v="636"/>
    <x v="1"/>
    <x v="0"/>
    <x v="3"/>
    <x v="1"/>
    <x v="0"/>
    <n v="1"/>
    <n v="75.3"/>
    <x v="5"/>
    <n v="71.53"/>
    <n v="41.42"/>
    <n v="30.11"/>
    <s v="Card"/>
    <s v="No"/>
  </r>
  <r>
    <s v="ORD-001508"/>
    <x v="20"/>
    <x v="4"/>
    <x v="0"/>
    <x v="9"/>
    <x v="2"/>
    <x v="0"/>
    <n v="1"/>
    <n v="43.63"/>
    <x v="2"/>
    <n v="32.72"/>
    <n v="31.11"/>
    <n v="1.61"/>
    <s v="Bank Transfer"/>
    <s v="No"/>
  </r>
  <r>
    <s v="ORD-001509"/>
    <x v="357"/>
    <x v="1"/>
    <x v="2"/>
    <x v="11"/>
    <x v="1"/>
    <x v="1"/>
    <n v="5"/>
    <n v="99.63"/>
    <x v="5"/>
    <n v="473.24"/>
    <n v="341.53"/>
    <n v="131.71"/>
    <s v="UPI"/>
    <s v="No"/>
  </r>
  <r>
    <s v="ORD-001510"/>
    <x v="353"/>
    <x v="4"/>
    <x v="1"/>
    <x v="2"/>
    <x v="1"/>
    <x v="0"/>
    <n v="1"/>
    <n v="147.72999999999999"/>
    <x v="4"/>
    <n v="118.18"/>
    <n v="91.09"/>
    <n v="27.09"/>
    <s v="Wallet"/>
    <s v="No"/>
  </r>
  <r>
    <s v="ORD-001511"/>
    <x v="97"/>
    <x v="4"/>
    <x v="3"/>
    <x v="10"/>
    <x v="1"/>
    <x v="1"/>
    <n v="2"/>
    <n v="37.630000000000003"/>
    <x v="3"/>
    <n v="63.97"/>
    <n v="47.67"/>
    <n v="16.3"/>
    <s v="Card"/>
    <s v="No"/>
  </r>
  <r>
    <s v="ORD-001512"/>
    <x v="637"/>
    <x v="2"/>
    <x v="1"/>
    <x v="1"/>
    <x v="1"/>
    <x v="2"/>
    <n v="6"/>
    <n v="78.23"/>
    <x v="1"/>
    <n v="422.44"/>
    <n v="352.55"/>
    <n v="69.89"/>
    <s v="Bank Transfer"/>
    <s v="No"/>
  </r>
  <r>
    <s v="ORD-001513"/>
    <x v="423"/>
    <x v="3"/>
    <x v="0"/>
    <x v="9"/>
    <x v="2"/>
    <x v="2"/>
    <n v="5"/>
    <n v="40.74"/>
    <x v="0"/>
    <n v="203.7"/>
    <n v="122.45"/>
    <n v="81.25"/>
    <s v="UPI"/>
    <s v="No"/>
  </r>
  <r>
    <s v="ORD-001514"/>
    <x v="638"/>
    <x v="3"/>
    <x v="1"/>
    <x v="1"/>
    <x v="1"/>
    <x v="0"/>
    <n v="1"/>
    <n v="73.459999999999994"/>
    <x v="5"/>
    <n v="69.790000000000006"/>
    <n v="43.26"/>
    <n v="26.53"/>
    <s v="Card"/>
    <s v="No"/>
  </r>
  <r>
    <s v="ORD-001515"/>
    <x v="206"/>
    <x v="3"/>
    <x v="1"/>
    <x v="1"/>
    <x v="1"/>
    <x v="2"/>
    <n v="3"/>
    <n v="76.2"/>
    <x v="0"/>
    <n v="228.6"/>
    <n v="151.59"/>
    <n v="77.010000000000005"/>
    <s v="Wallet"/>
    <s v="No"/>
  </r>
  <r>
    <s v="ORD-001516"/>
    <x v="542"/>
    <x v="2"/>
    <x v="1"/>
    <x v="1"/>
    <x v="0"/>
    <x v="1"/>
    <n v="1"/>
    <n v="75.22"/>
    <x v="0"/>
    <n v="75.22"/>
    <n v="51.24"/>
    <n v="23.98"/>
    <s v="UPI"/>
    <s v="No"/>
  </r>
  <r>
    <s v="ORD-001517"/>
    <x v="639"/>
    <x v="1"/>
    <x v="3"/>
    <x v="8"/>
    <x v="1"/>
    <x v="0"/>
    <n v="1"/>
    <n v="97.34"/>
    <x v="5"/>
    <n v="92.47"/>
    <n v="65.66"/>
    <n v="26.81"/>
    <s v="Card"/>
    <s v="No"/>
  </r>
  <r>
    <s v="ORD-001518"/>
    <x v="65"/>
    <x v="3"/>
    <x v="3"/>
    <x v="7"/>
    <x v="1"/>
    <x v="1"/>
    <n v="1"/>
    <n v="113.35"/>
    <x v="1"/>
    <n v="102.02"/>
    <n v="60.87"/>
    <n v="41.15"/>
    <s v="Card"/>
    <s v="No"/>
  </r>
  <r>
    <s v="ORD-001519"/>
    <x v="640"/>
    <x v="3"/>
    <x v="2"/>
    <x v="5"/>
    <x v="2"/>
    <x v="1"/>
    <n v="2"/>
    <n v="56.98"/>
    <x v="5"/>
    <n v="108.26"/>
    <n v="82.57"/>
    <n v="25.69"/>
    <s v="Cash"/>
    <s v="Yes"/>
  </r>
  <r>
    <s v="ORD-001520"/>
    <x v="145"/>
    <x v="2"/>
    <x v="3"/>
    <x v="8"/>
    <x v="2"/>
    <x v="0"/>
    <n v="2"/>
    <n v="85.49"/>
    <x v="3"/>
    <n v="145.33000000000001"/>
    <n v="102.69"/>
    <n v="42.64"/>
    <s v="Card"/>
    <s v="No"/>
  </r>
  <r>
    <s v="ORD-001521"/>
    <x v="619"/>
    <x v="4"/>
    <x v="3"/>
    <x v="8"/>
    <x v="2"/>
    <x v="0"/>
    <n v="1"/>
    <n v="87.67"/>
    <x v="3"/>
    <n v="74.52"/>
    <n v="63.93"/>
    <n v="10.59"/>
    <s v="Wallet"/>
    <s v="No"/>
  </r>
  <r>
    <s v="ORD-001522"/>
    <x v="641"/>
    <x v="1"/>
    <x v="3"/>
    <x v="7"/>
    <x v="2"/>
    <x v="0"/>
    <n v="1"/>
    <n v="120.78"/>
    <x v="0"/>
    <n v="120.78"/>
    <n v="90.46"/>
    <n v="30.32"/>
    <s v="Wallet"/>
    <s v="No"/>
  </r>
  <r>
    <s v="ORD-001523"/>
    <x v="348"/>
    <x v="1"/>
    <x v="0"/>
    <x v="3"/>
    <x v="2"/>
    <x v="2"/>
    <n v="2"/>
    <n v="71.77"/>
    <x v="1"/>
    <n v="129.19"/>
    <n v="81.89"/>
    <n v="47.3"/>
    <s v="Wallet"/>
    <s v="No"/>
  </r>
  <r>
    <s v="ORD-001524"/>
    <x v="512"/>
    <x v="4"/>
    <x v="0"/>
    <x v="9"/>
    <x v="2"/>
    <x v="0"/>
    <n v="1"/>
    <n v="44.88"/>
    <x v="0"/>
    <n v="44.88"/>
    <n v="34.07"/>
    <n v="10.81"/>
    <s v="Wallet"/>
    <s v="No"/>
  </r>
  <r>
    <s v="ORD-001525"/>
    <x v="583"/>
    <x v="4"/>
    <x v="0"/>
    <x v="9"/>
    <x v="0"/>
    <x v="0"/>
    <n v="3"/>
    <n v="40.1"/>
    <x v="3"/>
    <n v="102.26"/>
    <n v="69.95"/>
    <n v="32.31"/>
    <s v="UPI"/>
    <s v="No"/>
  </r>
  <r>
    <s v="ORD-001526"/>
    <x v="244"/>
    <x v="2"/>
    <x v="2"/>
    <x v="6"/>
    <x v="2"/>
    <x v="0"/>
    <n v="3"/>
    <n v="34.17"/>
    <x v="1"/>
    <n v="92.26"/>
    <n v="53.66"/>
    <n v="38.6"/>
    <s v="Card"/>
    <s v="No"/>
  </r>
  <r>
    <s v="ORD-001527"/>
    <x v="421"/>
    <x v="2"/>
    <x v="3"/>
    <x v="8"/>
    <x v="1"/>
    <x v="2"/>
    <n v="4"/>
    <n v="83.94"/>
    <x v="4"/>
    <n v="268.61"/>
    <n v="239.75"/>
    <n v="28.86"/>
    <s v="Card"/>
    <s v="No"/>
  </r>
  <r>
    <s v="ORD-001528"/>
    <x v="90"/>
    <x v="3"/>
    <x v="3"/>
    <x v="8"/>
    <x v="1"/>
    <x v="1"/>
    <n v="2"/>
    <n v="91.36"/>
    <x v="1"/>
    <n v="164.45"/>
    <n v="137.24"/>
    <n v="27.21"/>
    <s v="Card"/>
    <s v="No"/>
  </r>
  <r>
    <s v="ORD-001529"/>
    <x v="101"/>
    <x v="0"/>
    <x v="3"/>
    <x v="10"/>
    <x v="1"/>
    <x v="1"/>
    <n v="1"/>
    <n v="38.54"/>
    <x v="5"/>
    <n v="36.61"/>
    <n v="20.059999999999999"/>
    <n v="16.55"/>
    <s v="Card"/>
    <s v="No"/>
  </r>
  <r>
    <s v="ORD-001530"/>
    <x v="185"/>
    <x v="1"/>
    <x v="2"/>
    <x v="11"/>
    <x v="1"/>
    <x v="0"/>
    <n v="3"/>
    <n v="99.86"/>
    <x v="3"/>
    <n v="254.64"/>
    <n v="158.63"/>
    <n v="96.01"/>
    <s v="Card"/>
    <s v="No"/>
  </r>
  <r>
    <s v="ORD-001531"/>
    <x v="239"/>
    <x v="1"/>
    <x v="3"/>
    <x v="8"/>
    <x v="0"/>
    <x v="0"/>
    <n v="1"/>
    <n v="93.06"/>
    <x v="5"/>
    <n v="88.41"/>
    <n v="70.27"/>
    <n v="18.14"/>
    <s v="UPI"/>
    <s v="No"/>
  </r>
  <r>
    <s v="ORD-001532"/>
    <x v="639"/>
    <x v="2"/>
    <x v="2"/>
    <x v="6"/>
    <x v="2"/>
    <x v="2"/>
    <n v="3"/>
    <n v="31.17"/>
    <x v="5"/>
    <n v="88.83"/>
    <n v="59.77"/>
    <n v="29.06"/>
    <s v="UPI"/>
    <s v="No"/>
  </r>
  <r>
    <s v="ORD-001533"/>
    <x v="193"/>
    <x v="3"/>
    <x v="3"/>
    <x v="10"/>
    <x v="1"/>
    <x v="0"/>
    <n v="5"/>
    <n v="39.75"/>
    <x v="5"/>
    <n v="188.81"/>
    <n v="120"/>
    <n v="68.81"/>
    <s v="Wallet"/>
    <s v="No"/>
  </r>
  <r>
    <s v="ORD-001534"/>
    <x v="317"/>
    <x v="2"/>
    <x v="3"/>
    <x v="7"/>
    <x v="0"/>
    <x v="1"/>
    <n v="2"/>
    <n v="110.88"/>
    <x v="3"/>
    <n v="188.5"/>
    <n v="124.99"/>
    <n v="63.51"/>
    <s v="Wallet"/>
    <s v="No"/>
  </r>
  <r>
    <s v="ORD-001535"/>
    <x v="642"/>
    <x v="0"/>
    <x v="3"/>
    <x v="7"/>
    <x v="1"/>
    <x v="0"/>
    <n v="1"/>
    <n v="125.05"/>
    <x v="1"/>
    <n v="112.55"/>
    <n v="73.39"/>
    <n v="39.159999999999997"/>
    <s v="Card"/>
    <s v="No"/>
  </r>
  <r>
    <s v="ORD-001536"/>
    <x v="463"/>
    <x v="1"/>
    <x v="0"/>
    <x v="0"/>
    <x v="1"/>
    <x v="0"/>
    <n v="5"/>
    <n v="137.15"/>
    <x v="0"/>
    <n v="685.75"/>
    <n v="436.85"/>
    <n v="248.9"/>
    <s v="Card"/>
    <s v="No"/>
  </r>
  <r>
    <s v="ORD-001537"/>
    <x v="372"/>
    <x v="3"/>
    <x v="3"/>
    <x v="7"/>
    <x v="2"/>
    <x v="0"/>
    <n v="2"/>
    <n v="118.21"/>
    <x v="1"/>
    <n v="212.78"/>
    <n v="130.74"/>
    <n v="82.04"/>
    <s v="Card"/>
    <s v="No"/>
  </r>
  <r>
    <s v="ORD-001538"/>
    <x v="128"/>
    <x v="2"/>
    <x v="3"/>
    <x v="7"/>
    <x v="2"/>
    <x v="0"/>
    <n v="1"/>
    <n v="122.9"/>
    <x v="5"/>
    <n v="116.75"/>
    <n v="87.78"/>
    <n v="28.97"/>
    <s v="UPI"/>
    <s v="No"/>
  </r>
  <r>
    <s v="ORD-001539"/>
    <x v="330"/>
    <x v="2"/>
    <x v="1"/>
    <x v="2"/>
    <x v="2"/>
    <x v="0"/>
    <n v="1"/>
    <n v="158.81"/>
    <x v="5"/>
    <n v="150.87"/>
    <n v="116.95"/>
    <n v="33.92"/>
    <s v="UPI"/>
    <s v="No"/>
  </r>
  <r>
    <s v="ORD-001540"/>
    <x v="269"/>
    <x v="2"/>
    <x v="3"/>
    <x v="7"/>
    <x v="0"/>
    <x v="0"/>
    <n v="1"/>
    <n v="110.29"/>
    <x v="0"/>
    <n v="110.29"/>
    <n v="58.6"/>
    <n v="51.69"/>
    <s v="Wallet"/>
    <s v="No"/>
  </r>
  <r>
    <s v="ORD-001541"/>
    <x v="546"/>
    <x v="1"/>
    <x v="0"/>
    <x v="3"/>
    <x v="0"/>
    <x v="0"/>
    <n v="2"/>
    <n v="69.92"/>
    <x v="4"/>
    <n v="111.87"/>
    <n v="98.02"/>
    <n v="13.85"/>
    <s v="Card"/>
    <s v="No"/>
  </r>
  <r>
    <s v="ORD-001542"/>
    <x v="307"/>
    <x v="4"/>
    <x v="2"/>
    <x v="11"/>
    <x v="1"/>
    <x v="0"/>
    <n v="2"/>
    <n v="91.46"/>
    <x v="4"/>
    <n v="146.34"/>
    <n v="124.63"/>
    <n v="21.71"/>
    <s v="UPI"/>
    <s v="No"/>
  </r>
  <r>
    <s v="ORD-001543"/>
    <x v="178"/>
    <x v="1"/>
    <x v="1"/>
    <x v="4"/>
    <x v="0"/>
    <x v="0"/>
    <n v="2"/>
    <n v="59.59"/>
    <x v="5"/>
    <n v="113.22"/>
    <n v="83.87"/>
    <n v="29.35"/>
    <s v="Wallet"/>
    <s v="No"/>
  </r>
  <r>
    <s v="ORD-001544"/>
    <x v="293"/>
    <x v="3"/>
    <x v="1"/>
    <x v="2"/>
    <x v="0"/>
    <x v="0"/>
    <n v="5"/>
    <n v="146.72999999999999"/>
    <x v="5"/>
    <n v="696.97"/>
    <n v="539.6"/>
    <n v="157.37"/>
    <s v="Card"/>
    <s v="No"/>
  </r>
  <r>
    <s v="ORD-001545"/>
    <x v="80"/>
    <x v="2"/>
    <x v="0"/>
    <x v="3"/>
    <x v="1"/>
    <x v="0"/>
    <n v="1"/>
    <n v="74.48"/>
    <x v="5"/>
    <n v="70.760000000000005"/>
    <n v="47.97"/>
    <n v="22.79"/>
    <s v="Bank Transfer"/>
    <s v="No"/>
  </r>
  <r>
    <s v="ORD-001546"/>
    <x v="626"/>
    <x v="4"/>
    <x v="0"/>
    <x v="3"/>
    <x v="1"/>
    <x v="1"/>
    <n v="2"/>
    <n v="70.27"/>
    <x v="3"/>
    <n v="119.46"/>
    <n v="102.51"/>
    <n v="16.95"/>
    <s v="Card"/>
    <s v="No"/>
  </r>
  <r>
    <s v="ORD-001547"/>
    <x v="635"/>
    <x v="4"/>
    <x v="0"/>
    <x v="9"/>
    <x v="2"/>
    <x v="1"/>
    <n v="1"/>
    <n v="45.16"/>
    <x v="3"/>
    <n v="38.39"/>
    <n v="31.13"/>
    <n v="7.26"/>
    <s v="Card"/>
    <s v="No"/>
  </r>
  <r>
    <s v="ORD-001548"/>
    <x v="544"/>
    <x v="1"/>
    <x v="1"/>
    <x v="1"/>
    <x v="1"/>
    <x v="2"/>
    <n v="2"/>
    <n v="85.12"/>
    <x v="4"/>
    <n v="136.19"/>
    <n v="107.59"/>
    <n v="28.6"/>
    <s v="Card"/>
    <s v="No"/>
  </r>
  <r>
    <s v="ORD-001549"/>
    <x v="643"/>
    <x v="4"/>
    <x v="0"/>
    <x v="0"/>
    <x v="2"/>
    <x v="0"/>
    <n v="2"/>
    <n v="119.62"/>
    <x v="1"/>
    <n v="215.32"/>
    <n v="172.52"/>
    <n v="42.8"/>
    <s v="Bank Transfer"/>
    <s v="No"/>
  </r>
  <r>
    <s v="ORD-001550"/>
    <x v="548"/>
    <x v="2"/>
    <x v="0"/>
    <x v="0"/>
    <x v="2"/>
    <x v="2"/>
    <n v="1"/>
    <n v="128.63999999999999"/>
    <x v="0"/>
    <n v="128.63999999999999"/>
    <n v="93.76"/>
    <n v="34.880000000000003"/>
    <s v="Cash"/>
    <s v="No"/>
  </r>
  <r>
    <s v="ORD-001551"/>
    <x v="644"/>
    <x v="4"/>
    <x v="1"/>
    <x v="1"/>
    <x v="2"/>
    <x v="0"/>
    <n v="5"/>
    <n v="82.57"/>
    <x v="0"/>
    <n v="412.85"/>
    <n v="290.25"/>
    <n v="122.6"/>
    <s v="Card"/>
    <s v="No"/>
  </r>
  <r>
    <s v="ORD-001552"/>
    <x v="550"/>
    <x v="2"/>
    <x v="0"/>
    <x v="9"/>
    <x v="1"/>
    <x v="0"/>
    <n v="4"/>
    <n v="43.83"/>
    <x v="3"/>
    <n v="149.02000000000001"/>
    <n v="120.63"/>
    <n v="28.39"/>
    <s v="Bank Transfer"/>
    <s v="No"/>
  </r>
  <r>
    <s v="ORD-001553"/>
    <x v="379"/>
    <x v="4"/>
    <x v="2"/>
    <x v="11"/>
    <x v="1"/>
    <x v="0"/>
    <n v="2"/>
    <n v="88.82"/>
    <x v="1"/>
    <n v="159.88"/>
    <n v="97.95"/>
    <n v="61.93"/>
    <s v="Card"/>
    <s v="No"/>
  </r>
  <r>
    <s v="ORD-001554"/>
    <x v="631"/>
    <x v="1"/>
    <x v="2"/>
    <x v="11"/>
    <x v="0"/>
    <x v="2"/>
    <n v="2"/>
    <n v="102.79"/>
    <x v="1"/>
    <n v="185.02"/>
    <n v="151.56"/>
    <n v="33.46"/>
    <s v="Card"/>
    <s v="No"/>
  </r>
  <r>
    <s v="ORD-001555"/>
    <x v="14"/>
    <x v="3"/>
    <x v="2"/>
    <x v="5"/>
    <x v="2"/>
    <x v="2"/>
    <n v="1"/>
    <n v="50.7"/>
    <x v="5"/>
    <n v="48.16"/>
    <n v="31.64"/>
    <n v="16.52"/>
    <s v="Bank Transfer"/>
    <s v="No"/>
  </r>
  <r>
    <s v="ORD-001556"/>
    <x v="514"/>
    <x v="3"/>
    <x v="1"/>
    <x v="2"/>
    <x v="2"/>
    <x v="0"/>
    <n v="3"/>
    <n v="158.51"/>
    <x v="0"/>
    <n v="475.53"/>
    <n v="265.5"/>
    <n v="210.03"/>
    <s v="Card"/>
    <s v="No"/>
  </r>
  <r>
    <s v="ORD-001557"/>
    <x v="100"/>
    <x v="2"/>
    <x v="1"/>
    <x v="2"/>
    <x v="0"/>
    <x v="0"/>
    <n v="1"/>
    <n v="137.77000000000001"/>
    <x v="2"/>
    <n v="103.33"/>
    <n v="93.36"/>
    <n v="9.9700000000000006"/>
    <s v="Bank Transfer"/>
    <s v="No"/>
  </r>
  <r>
    <s v="ORD-001558"/>
    <x v="159"/>
    <x v="1"/>
    <x v="0"/>
    <x v="3"/>
    <x v="1"/>
    <x v="0"/>
    <n v="2"/>
    <n v="74.94"/>
    <x v="5"/>
    <n v="142.38999999999999"/>
    <n v="88.06"/>
    <n v="54.33"/>
    <s v="Cash"/>
    <s v="No"/>
  </r>
  <r>
    <s v="ORD-001559"/>
    <x v="350"/>
    <x v="1"/>
    <x v="1"/>
    <x v="1"/>
    <x v="2"/>
    <x v="1"/>
    <n v="1"/>
    <n v="85.7"/>
    <x v="3"/>
    <n v="72.84"/>
    <n v="64.12"/>
    <n v="8.7200000000000006"/>
    <s v="UPI"/>
    <s v="No"/>
  </r>
  <r>
    <s v="ORD-001560"/>
    <x v="257"/>
    <x v="2"/>
    <x v="0"/>
    <x v="9"/>
    <x v="1"/>
    <x v="0"/>
    <n v="5"/>
    <n v="44.88"/>
    <x v="5"/>
    <n v="213.18"/>
    <n v="158.91999999999999"/>
    <n v="54.26"/>
    <s v="Bank Transfer"/>
    <s v="No"/>
  </r>
  <r>
    <s v="ORD-001561"/>
    <x v="182"/>
    <x v="2"/>
    <x v="1"/>
    <x v="1"/>
    <x v="2"/>
    <x v="2"/>
    <n v="1"/>
    <n v="85.27"/>
    <x v="3"/>
    <n v="72.48"/>
    <n v="53.37"/>
    <n v="19.11"/>
    <s v="UPI"/>
    <s v="No"/>
  </r>
  <r>
    <s v="ORD-001562"/>
    <x v="448"/>
    <x v="1"/>
    <x v="2"/>
    <x v="11"/>
    <x v="0"/>
    <x v="0"/>
    <n v="2"/>
    <n v="98.19"/>
    <x v="2"/>
    <n v="147.28"/>
    <n v="134.68"/>
    <n v="12.6"/>
    <s v="Card"/>
    <s v="No"/>
  </r>
  <r>
    <s v="ORD-001563"/>
    <x v="645"/>
    <x v="3"/>
    <x v="0"/>
    <x v="9"/>
    <x v="2"/>
    <x v="0"/>
    <n v="1"/>
    <n v="44.03"/>
    <x v="5"/>
    <n v="41.83"/>
    <n v="23.41"/>
    <n v="18.420000000000002"/>
    <s v="Wallet"/>
    <s v="No"/>
  </r>
  <r>
    <s v="ORD-001564"/>
    <x v="412"/>
    <x v="0"/>
    <x v="3"/>
    <x v="10"/>
    <x v="1"/>
    <x v="0"/>
    <n v="2"/>
    <n v="41.79"/>
    <x v="3"/>
    <n v="71.040000000000006"/>
    <n v="58.19"/>
    <n v="12.85"/>
    <s v="Card"/>
    <s v="No"/>
  </r>
  <r>
    <s v="ORD-001565"/>
    <x v="487"/>
    <x v="1"/>
    <x v="3"/>
    <x v="8"/>
    <x v="2"/>
    <x v="0"/>
    <n v="4"/>
    <n v="95.53"/>
    <x v="4"/>
    <n v="305.7"/>
    <n v="272.42"/>
    <n v="33.28"/>
    <s v="Cash"/>
    <s v="No"/>
  </r>
  <r>
    <s v="ORD-001566"/>
    <x v="314"/>
    <x v="2"/>
    <x v="3"/>
    <x v="10"/>
    <x v="0"/>
    <x v="0"/>
    <n v="1"/>
    <n v="38.92"/>
    <x v="1"/>
    <n v="35.03"/>
    <n v="25.56"/>
    <n v="9.4700000000000006"/>
    <s v="UPI"/>
    <s v="No"/>
  </r>
  <r>
    <s v="ORD-001567"/>
    <x v="252"/>
    <x v="2"/>
    <x v="0"/>
    <x v="9"/>
    <x v="2"/>
    <x v="1"/>
    <n v="2"/>
    <n v="41.27"/>
    <x v="4"/>
    <n v="66.03"/>
    <n v="44.16"/>
    <n v="21.87"/>
    <s v="Bank Transfer"/>
    <s v="No"/>
  </r>
  <r>
    <s v="ORD-001568"/>
    <x v="607"/>
    <x v="0"/>
    <x v="0"/>
    <x v="0"/>
    <x v="2"/>
    <x v="0"/>
    <n v="6"/>
    <n v="119.99"/>
    <x v="3"/>
    <n v="611.95000000000005"/>
    <n v="391.48"/>
    <n v="220.47"/>
    <s v="Bank Transfer"/>
    <s v="No"/>
  </r>
  <r>
    <s v="ORD-001569"/>
    <x v="496"/>
    <x v="1"/>
    <x v="3"/>
    <x v="8"/>
    <x v="2"/>
    <x v="0"/>
    <n v="2"/>
    <n v="85.54"/>
    <x v="0"/>
    <n v="171.08"/>
    <n v="112.44"/>
    <n v="58.64"/>
    <s v="UPI"/>
    <s v="No"/>
  </r>
  <r>
    <s v="ORD-001570"/>
    <x v="448"/>
    <x v="0"/>
    <x v="0"/>
    <x v="9"/>
    <x v="0"/>
    <x v="0"/>
    <n v="2"/>
    <n v="43.1"/>
    <x v="0"/>
    <n v="86.2"/>
    <n v="57.19"/>
    <n v="29.01"/>
    <s v="Card"/>
    <s v="No"/>
  </r>
  <r>
    <s v="ORD-001571"/>
    <x v="245"/>
    <x v="0"/>
    <x v="1"/>
    <x v="1"/>
    <x v="2"/>
    <x v="1"/>
    <n v="2"/>
    <n v="78.34"/>
    <x v="0"/>
    <n v="156.68"/>
    <n v="99.41"/>
    <n v="57.27"/>
    <s v="Bank Transfer"/>
    <s v="No"/>
  </r>
  <r>
    <s v="ORD-001572"/>
    <x v="571"/>
    <x v="0"/>
    <x v="3"/>
    <x v="10"/>
    <x v="1"/>
    <x v="0"/>
    <n v="1"/>
    <n v="41.37"/>
    <x v="1"/>
    <n v="37.229999999999997"/>
    <n v="22.36"/>
    <n v="14.87"/>
    <s v="Bank Transfer"/>
    <s v="No"/>
  </r>
  <r>
    <s v="ORD-001573"/>
    <x v="646"/>
    <x v="4"/>
    <x v="0"/>
    <x v="9"/>
    <x v="1"/>
    <x v="0"/>
    <n v="1"/>
    <n v="40.229999999999997"/>
    <x v="0"/>
    <n v="40.229999999999997"/>
    <n v="22.68"/>
    <n v="17.55"/>
    <s v="Cash"/>
    <s v="No"/>
  </r>
  <r>
    <s v="ORD-001574"/>
    <x v="423"/>
    <x v="3"/>
    <x v="1"/>
    <x v="1"/>
    <x v="1"/>
    <x v="0"/>
    <n v="1"/>
    <n v="83.9"/>
    <x v="0"/>
    <n v="83.9"/>
    <n v="61.87"/>
    <n v="22.03"/>
    <s v="Wallet"/>
    <s v="No"/>
  </r>
  <r>
    <s v="ORD-001575"/>
    <x v="228"/>
    <x v="3"/>
    <x v="3"/>
    <x v="10"/>
    <x v="2"/>
    <x v="0"/>
    <n v="1"/>
    <n v="42.48"/>
    <x v="1"/>
    <n v="38.229999999999997"/>
    <n v="23.77"/>
    <n v="14.46"/>
    <s v="Card"/>
    <s v="No"/>
  </r>
  <r>
    <s v="ORD-001576"/>
    <x v="123"/>
    <x v="2"/>
    <x v="0"/>
    <x v="0"/>
    <x v="2"/>
    <x v="0"/>
    <n v="4"/>
    <n v="126.77"/>
    <x v="0"/>
    <n v="507.08"/>
    <n v="355.36"/>
    <n v="151.72"/>
    <s v="UPI"/>
    <s v="No"/>
  </r>
  <r>
    <s v="ORD-001577"/>
    <x v="573"/>
    <x v="4"/>
    <x v="1"/>
    <x v="4"/>
    <x v="1"/>
    <x v="1"/>
    <n v="2"/>
    <n v="54.55"/>
    <x v="1"/>
    <n v="98.19"/>
    <n v="72.239999999999995"/>
    <n v="25.95"/>
    <s v="UPI"/>
    <s v="No"/>
  </r>
  <r>
    <s v="ORD-001578"/>
    <x v="647"/>
    <x v="1"/>
    <x v="3"/>
    <x v="7"/>
    <x v="1"/>
    <x v="0"/>
    <n v="3"/>
    <n v="127.22"/>
    <x v="0"/>
    <n v="381.66"/>
    <n v="209.03"/>
    <n v="172.63"/>
    <s v="Cash"/>
    <s v="No"/>
  </r>
  <r>
    <s v="ORD-001579"/>
    <x v="233"/>
    <x v="3"/>
    <x v="2"/>
    <x v="11"/>
    <x v="2"/>
    <x v="0"/>
    <n v="2"/>
    <n v="90.71"/>
    <x v="0"/>
    <n v="181.42"/>
    <n v="119.88"/>
    <n v="61.54"/>
    <s v="UPI"/>
    <s v="No"/>
  </r>
  <r>
    <s v="ORD-001580"/>
    <x v="648"/>
    <x v="1"/>
    <x v="2"/>
    <x v="5"/>
    <x v="0"/>
    <x v="0"/>
    <n v="3"/>
    <n v="58.66"/>
    <x v="1"/>
    <n v="158.38"/>
    <n v="124.49"/>
    <n v="33.89"/>
    <s v="UPI"/>
    <s v="No"/>
  </r>
  <r>
    <s v="ORD-001581"/>
    <x v="502"/>
    <x v="2"/>
    <x v="1"/>
    <x v="1"/>
    <x v="1"/>
    <x v="0"/>
    <n v="4"/>
    <n v="74.739999999999995"/>
    <x v="5"/>
    <n v="284.01"/>
    <n v="208.06"/>
    <n v="75.95"/>
    <s v="Card"/>
    <s v="No"/>
  </r>
  <r>
    <s v="ORD-001582"/>
    <x v="230"/>
    <x v="4"/>
    <x v="3"/>
    <x v="7"/>
    <x v="1"/>
    <x v="0"/>
    <n v="1"/>
    <n v="110.28"/>
    <x v="4"/>
    <n v="88.22"/>
    <n v="68.540000000000006"/>
    <n v="19.68"/>
    <s v="Card"/>
    <s v="No"/>
  </r>
  <r>
    <s v="ORD-001583"/>
    <x v="540"/>
    <x v="3"/>
    <x v="3"/>
    <x v="8"/>
    <x v="0"/>
    <x v="0"/>
    <n v="1"/>
    <n v="84.69"/>
    <x v="1"/>
    <n v="76.22"/>
    <n v="55.15"/>
    <n v="21.07"/>
    <s v="Wallet"/>
    <s v="No"/>
  </r>
  <r>
    <s v="ORD-001584"/>
    <x v="378"/>
    <x v="2"/>
    <x v="3"/>
    <x v="7"/>
    <x v="2"/>
    <x v="0"/>
    <n v="1"/>
    <n v="127.09"/>
    <x v="3"/>
    <n v="108.03"/>
    <n v="88.69"/>
    <n v="19.34"/>
    <s v="Card"/>
    <s v="No"/>
  </r>
  <r>
    <s v="ORD-001585"/>
    <x v="123"/>
    <x v="1"/>
    <x v="3"/>
    <x v="7"/>
    <x v="1"/>
    <x v="0"/>
    <n v="3"/>
    <n v="130.43"/>
    <x v="3"/>
    <n v="332.6"/>
    <n v="224.82"/>
    <n v="107.78"/>
    <s v="UPI"/>
    <s v="No"/>
  </r>
  <r>
    <s v="ORD-001586"/>
    <x v="649"/>
    <x v="2"/>
    <x v="3"/>
    <x v="8"/>
    <x v="2"/>
    <x v="2"/>
    <n v="1"/>
    <n v="95.81"/>
    <x v="0"/>
    <n v="95.81"/>
    <n v="63.11"/>
    <n v="32.700000000000003"/>
    <s v="Bank Transfer"/>
    <s v="No"/>
  </r>
  <r>
    <s v="ORD-001587"/>
    <x v="585"/>
    <x v="4"/>
    <x v="1"/>
    <x v="1"/>
    <x v="2"/>
    <x v="2"/>
    <n v="3"/>
    <n v="77.489999999999995"/>
    <x v="1"/>
    <n v="209.22"/>
    <n v="142.41999999999999"/>
    <n v="66.8"/>
    <s v="UPI"/>
    <s v="No"/>
  </r>
  <r>
    <s v="ORD-001588"/>
    <x v="93"/>
    <x v="3"/>
    <x v="3"/>
    <x v="10"/>
    <x v="0"/>
    <x v="2"/>
    <n v="2"/>
    <n v="37.43"/>
    <x v="1"/>
    <n v="67.37"/>
    <n v="56.32"/>
    <n v="11.05"/>
    <s v="UPI"/>
    <s v="No"/>
  </r>
  <r>
    <s v="ORD-001589"/>
    <x v="325"/>
    <x v="4"/>
    <x v="3"/>
    <x v="10"/>
    <x v="2"/>
    <x v="2"/>
    <n v="1"/>
    <n v="42.34"/>
    <x v="3"/>
    <n v="35.99"/>
    <n v="25.33"/>
    <n v="10.66"/>
    <s v="Card"/>
    <s v="No"/>
  </r>
  <r>
    <s v="ORD-001590"/>
    <x v="416"/>
    <x v="3"/>
    <x v="1"/>
    <x v="4"/>
    <x v="2"/>
    <x v="0"/>
    <n v="2"/>
    <n v="55.84"/>
    <x v="0"/>
    <n v="111.68"/>
    <n v="60.87"/>
    <n v="50.81"/>
    <s v="UPI"/>
    <s v="No"/>
  </r>
  <r>
    <s v="ORD-001591"/>
    <x v="564"/>
    <x v="4"/>
    <x v="1"/>
    <x v="1"/>
    <x v="1"/>
    <x v="0"/>
    <n v="1"/>
    <n v="83.63"/>
    <x v="5"/>
    <n v="79.45"/>
    <n v="54.36"/>
    <n v="25.09"/>
    <s v="Cash"/>
    <s v="No"/>
  </r>
  <r>
    <s v="ORD-001592"/>
    <x v="20"/>
    <x v="3"/>
    <x v="1"/>
    <x v="2"/>
    <x v="0"/>
    <x v="1"/>
    <n v="1"/>
    <n v="157.74"/>
    <x v="5"/>
    <n v="149.85"/>
    <n v="87.56"/>
    <n v="62.29"/>
    <s v="Card"/>
    <s v="No"/>
  </r>
  <r>
    <s v="ORD-001593"/>
    <x v="72"/>
    <x v="3"/>
    <x v="2"/>
    <x v="11"/>
    <x v="2"/>
    <x v="0"/>
    <n v="3"/>
    <n v="104.32"/>
    <x v="1"/>
    <n v="281.66000000000003"/>
    <n v="203.7"/>
    <n v="77.959999999999994"/>
    <s v="Card"/>
    <s v="No"/>
  </r>
  <r>
    <s v="ORD-001594"/>
    <x v="8"/>
    <x v="3"/>
    <x v="3"/>
    <x v="8"/>
    <x v="1"/>
    <x v="0"/>
    <n v="3"/>
    <n v="97.8"/>
    <x v="5"/>
    <n v="278.73"/>
    <n v="192.84"/>
    <n v="85.89"/>
    <s v="Card"/>
    <s v="No"/>
  </r>
  <r>
    <s v="ORD-001595"/>
    <x v="621"/>
    <x v="0"/>
    <x v="1"/>
    <x v="4"/>
    <x v="2"/>
    <x v="1"/>
    <n v="2"/>
    <n v="64.09"/>
    <x v="3"/>
    <n v="108.95"/>
    <n v="87.03"/>
    <n v="21.92"/>
    <s v="Wallet"/>
    <s v="No"/>
  </r>
  <r>
    <s v="ORD-001596"/>
    <x v="650"/>
    <x v="4"/>
    <x v="0"/>
    <x v="3"/>
    <x v="1"/>
    <x v="2"/>
    <n v="1"/>
    <n v="77.02"/>
    <x v="0"/>
    <n v="77.02"/>
    <n v="42.16"/>
    <n v="34.86"/>
    <s v="UPI"/>
    <s v="No"/>
  </r>
  <r>
    <s v="ORD-001597"/>
    <x v="210"/>
    <x v="3"/>
    <x v="3"/>
    <x v="8"/>
    <x v="1"/>
    <x v="0"/>
    <n v="2"/>
    <n v="86.7"/>
    <x v="5"/>
    <n v="164.73"/>
    <n v="120.56"/>
    <n v="44.17"/>
    <s v="Card"/>
    <s v="No"/>
  </r>
  <r>
    <s v="ORD-001598"/>
    <x v="113"/>
    <x v="0"/>
    <x v="1"/>
    <x v="1"/>
    <x v="1"/>
    <x v="1"/>
    <n v="2"/>
    <n v="82.57"/>
    <x v="1"/>
    <n v="148.63"/>
    <n v="99.86"/>
    <n v="48.77"/>
    <s v="UPI"/>
    <s v="No"/>
  </r>
  <r>
    <s v="ORD-001599"/>
    <x v="89"/>
    <x v="2"/>
    <x v="3"/>
    <x v="10"/>
    <x v="2"/>
    <x v="0"/>
    <n v="2"/>
    <n v="39.090000000000003"/>
    <x v="0"/>
    <n v="78.180000000000007"/>
    <n v="41.2"/>
    <n v="36.979999999999997"/>
    <s v="Bank Transfer"/>
    <s v="No"/>
  </r>
  <r>
    <s v="ORD-001600"/>
    <x v="651"/>
    <x v="3"/>
    <x v="2"/>
    <x v="11"/>
    <x v="2"/>
    <x v="0"/>
    <n v="2"/>
    <n v="89.63"/>
    <x v="0"/>
    <n v="179.26"/>
    <n v="125.92"/>
    <n v="53.34"/>
    <s v="Cash"/>
    <s v="No"/>
  </r>
  <r>
    <s v="ORD-001601"/>
    <x v="256"/>
    <x v="2"/>
    <x v="3"/>
    <x v="10"/>
    <x v="2"/>
    <x v="0"/>
    <n v="1"/>
    <n v="37.69"/>
    <x v="4"/>
    <n v="30.15"/>
    <n v="22.67"/>
    <n v="7.48"/>
    <s v="UPI"/>
    <s v="No"/>
  </r>
  <r>
    <s v="ORD-001602"/>
    <x v="358"/>
    <x v="3"/>
    <x v="1"/>
    <x v="1"/>
    <x v="1"/>
    <x v="0"/>
    <n v="1"/>
    <n v="76.510000000000005"/>
    <x v="5"/>
    <n v="72.680000000000007"/>
    <n v="41.63"/>
    <n v="31.05"/>
    <s v="Card"/>
    <s v="No"/>
  </r>
  <r>
    <s v="ORD-001603"/>
    <x v="652"/>
    <x v="4"/>
    <x v="2"/>
    <x v="5"/>
    <x v="1"/>
    <x v="1"/>
    <n v="1"/>
    <n v="59.27"/>
    <x v="3"/>
    <n v="50.38"/>
    <n v="39.630000000000003"/>
    <n v="10.75"/>
    <s v="Cash"/>
    <s v="Yes"/>
  </r>
  <r>
    <s v="ORD-001604"/>
    <x v="320"/>
    <x v="4"/>
    <x v="0"/>
    <x v="3"/>
    <x v="2"/>
    <x v="0"/>
    <n v="2"/>
    <n v="78.400000000000006"/>
    <x v="3"/>
    <n v="133.28"/>
    <n v="108.23"/>
    <n v="25.05"/>
    <s v="Bank Transfer"/>
    <s v="No"/>
  </r>
  <r>
    <s v="ORD-001605"/>
    <x v="333"/>
    <x v="4"/>
    <x v="1"/>
    <x v="2"/>
    <x v="1"/>
    <x v="0"/>
    <n v="3"/>
    <n v="152.79"/>
    <x v="3"/>
    <n v="389.61"/>
    <n v="282.04000000000002"/>
    <n v="107.57"/>
    <s v="Wallet"/>
    <s v="No"/>
  </r>
  <r>
    <s v="ORD-001606"/>
    <x v="131"/>
    <x v="3"/>
    <x v="1"/>
    <x v="4"/>
    <x v="0"/>
    <x v="0"/>
    <n v="1"/>
    <n v="60.83"/>
    <x v="0"/>
    <n v="60.83"/>
    <n v="34.729999999999997"/>
    <n v="26.1"/>
    <s v="UPI"/>
    <s v="No"/>
  </r>
  <r>
    <s v="ORD-001607"/>
    <x v="544"/>
    <x v="3"/>
    <x v="0"/>
    <x v="3"/>
    <x v="2"/>
    <x v="1"/>
    <n v="1"/>
    <n v="78.95"/>
    <x v="3"/>
    <n v="67.11"/>
    <n v="46.59"/>
    <n v="20.52"/>
    <s v="Card"/>
    <s v="Yes"/>
  </r>
  <r>
    <s v="ORD-001608"/>
    <x v="504"/>
    <x v="0"/>
    <x v="1"/>
    <x v="1"/>
    <x v="1"/>
    <x v="1"/>
    <n v="5"/>
    <n v="85.09"/>
    <x v="3"/>
    <n v="361.63"/>
    <n v="297.62"/>
    <n v="64.010000000000005"/>
    <s v="Card"/>
    <s v="Yes"/>
  </r>
  <r>
    <s v="ORD-001609"/>
    <x v="253"/>
    <x v="2"/>
    <x v="0"/>
    <x v="0"/>
    <x v="2"/>
    <x v="1"/>
    <n v="2"/>
    <n v="125.17"/>
    <x v="1"/>
    <n v="225.31"/>
    <n v="153.9"/>
    <n v="71.41"/>
    <s v="Card"/>
    <s v="No"/>
  </r>
  <r>
    <s v="ORD-001610"/>
    <x v="649"/>
    <x v="4"/>
    <x v="3"/>
    <x v="10"/>
    <x v="1"/>
    <x v="2"/>
    <n v="4"/>
    <n v="42.81"/>
    <x v="0"/>
    <n v="171.24"/>
    <n v="121.14"/>
    <n v="50.1"/>
    <s v="Wallet"/>
    <s v="No"/>
  </r>
  <r>
    <s v="ORD-001611"/>
    <x v="253"/>
    <x v="1"/>
    <x v="2"/>
    <x v="6"/>
    <x v="2"/>
    <x v="0"/>
    <n v="2"/>
    <n v="30.06"/>
    <x v="1"/>
    <n v="54.11"/>
    <n v="36.020000000000003"/>
    <n v="18.09"/>
    <s v="Wallet"/>
    <s v="No"/>
  </r>
  <r>
    <s v="ORD-001612"/>
    <x v="165"/>
    <x v="3"/>
    <x v="0"/>
    <x v="3"/>
    <x v="2"/>
    <x v="2"/>
    <n v="6"/>
    <n v="78.11"/>
    <x v="0"/>
    <n v="468.66"/>
    <n v="304.76"/>
    <n v="163.9"/>
    <s v="Wallet"/>
    <s v="No"/>
  </r>
  <r>
    <s v="ORD-001613"/>
    <x v="653"/>
    <x v="2"/>
    <x v="2"/>
    <x v="5"/>
    <x v="2"/>
    <x v="0"/>
    <n v="1"/>
    <n v="55.47"/>
    <x v="2"/>
    <n v="41.6"/>
    <n v="39.57"/>
    <n v="2.0299999999999998"/>
    <s v="UPI"/>
    <s v="No"/>
  </r>
  <r>
    <s v="ORD-001614"/>
    <x v="313"/>
    <x v="1"/>
    <x v="3"/>
    <x v="10"/>
    <x v="2"/>
    <x v="0"/>
    <n v="4"/>
    <n v="42.1"/>
    <x v="4"/>
    <n v="134.72"/>
    <n v="117.61"/>
    <n v="17.11"/>
    <s v="UPI"/>
    <s v="Yes"/>
  </r>
  <r>
    <s v="ORD-001615"/>
    <x v="223"/>
    <x v="1"/>
    <x v="1"/>
    <x v="1"/>
    <x v="2"/>
    <x v="0"/>
    <n v="1"/>
    <n v="81.42"/>
    <x v="1"/>
    <n v="73.28"/>
    <n v="55.64"/>
    <n v="17.64"/>
    <s v="UPI"/>
    <s v="No"/>
  </r>
  <r>
    <s v="ORD-001616"/>
    <x v="609"/>
    <x v="4"/>
    <x v="3"/>
    <x v="10"/>
    <x v="0"/>
    <x v="0"/>
    <n v="1"/>
    <n v="38.4"/>
    <x v="4"/>
    <n v="30.72"/>
    <n v="27.15"/>
    <n v="3.57"/>
    <s v="UPI"/>
    <s v="No"/>
  </r>
  <r>
    <s v="ORD-001617"/>
    <x v="243"/>
    <x v="0"/>
    <x v="3"/>
    <x v="10"/>
    <x v="1"/>
    <x v="0"/>
    <n v="1"/>
    <n v="41.72"/>
    <x v="1"/>
    <n v="37.549999999999997"/>
    <n v="24.15"/>
    <n v="13.4"/>
    <s v="UPI"/>
    <s v="No"/>
  </r>
  <r>
    <s v="ORD-001618"/>
    <x v="309"/>
    <x v="3"/>
    <x v="3"/>
    <x v="10"/>
    <x v="2"/>
    <x v="0"/>
    <n v="2"/>
    <n v="40.630000000000003"/>
    <x v="0"/>
    <n v="81.260000000000005"/>
    <n v="44.32"/>
    <n v="36.94"/>
    <s v="UPI"/>
    <s v="No"/>
  </r>
  <r>
    <s v="ORD-001619"/>
    <x v="20"/>
    <x v="4"/>
    <x v="0"/>
    <x v="9"/>
    <x v="0"/>
    <x v="0"/>
    <n v="3"/>
    <n v="45.95"/>
    <x v="3"/>
    <n v="117.17"/>
    <n v="95.68"/>
    <n v="21.49"/>
    <s v="UPI"/>
    <s v="No"/>
  </r>
  <r>
    <s v="ORD-001620"/>
    <x v="20"/>
    <x v="3"/>
    <x v="1"/>
    <x v="1"/>
    <x v="1"/>
    <x v="0"/>
    <n v="3"/>
    <n v="83.13"/>
    <x v="0"/>
    <n v="249.39"/>
    <n v="159.05000000000001"/>
    <n v="90.34"/>
    <s v="Cash"/>
    <s v="No"/>
  </r>
  <r>
    <s v="ORD-001621"/>
    <x v="643"/>
    <x v="3"/>
    <x v="0"/>
    <x v="0"/>
    <x v="2"/>
    <x v="0"/>
    <n v="1"/>
    <n v="127.42"/>
    <x v="3"/>
    <n v="108.31"/>
    <n v="70.31"/>
    <n v="38"/>
    <s v="UPI"/>
    <s v="No"/>
  </r>
  <r>
    <s v="ORD-001622"/>
    <x v="66"/>
    <x v="3"/>
    <x v="3"/>
    <x v="7"/>
    <x v="0"/>
    <x v="0"/>
    <n v="2"/>
    <n v="121.37"/>
    <x v="2"/>
    <n v="182.06"/>
    <n v="128.58000000000001"/>
    <n v="53.48"/>
    <s v="Bank Transfer"/>
    <s v="No"/>
  </r>
  <r>
    <s v="ORD-001623"/>
    <x v="129"/>
    <x v="1"/>
    <x v="1"/>
    <x v="1"/>
    <x v="1"/>
    <x v="1"/>
    <n v="6"/>
    <n v="75.94"/>
    <x v="0"/>
    <n v="455.64"/>
    <n v="313.70999999999998"/>
    <n v="141.93"/>
    <s v="Card"/>
    <s v="No"/>
  </r>
  <r>
    <s v="ORD-001624"/>
    <x v="508"/>
    <x v="2"/>
    <x v="1"/>
    <x v="1"/>
    <x v="1"/>
    <x v="0"/>
    <n v="3"/>
    <n v="77.3"/>
    <x v="1"/>
    <n v="208.71"/>
    <n v="131.72999999999999"/>
    <n v="76.98"/>
    <s v="Bank Transfer"/>
    <s v="No"/>
  </r>
  <r>
    <s v="ORD-001625"/>
    <x v="440"/>
    <x v="1"/>
    <x v="1"/>
    <x v="1"/>
    <x v="1"/>
    <x v="0"/>
    <n v="1"/>
    <n v="84.57"/>
    <x v="1"/>
    <n v="76.11"/>
    <n v="51.75"/>
    <n v="24.36"/>
    <s v="Card"/>
    <s v="No"/>
  </r>
  <r>
    <s v="ORD-001626"/>
    <x v="310"/>
    <x v="2"/>
    <x v="2"/>
    <x v="6"/>
    <x v="0"/>
    <x v="0"/>
    <n v="1"/>
    <n v="29.49"/>
    <x v="4"/>
    <n v="23.59"/>
    <n v="20.399999999999999"/>
    <n v="3.19"/>
    <s v="Card"/>
    <s v="No"/>
  </r>
  <r>
    <s v="ORD-001627"/>
    <x v="304"/>
    <x v="4"/>
    <x v="1"/>
    <x v="4"/>
    <x v="1"/>
    <x v="0"/>
    <n v="2"/>
    <n v="60.14"/>
    <x v="4"/>
    <n v="96.22"/>
    <n v="81.73"/>
    <n v="14.49"/>
    <s v="Cash"/>
    <s v="No"/>
  </r>
  <r>
    <s v="ORD-001628"/>
    <x v="343"/>
    <x v="1"/>
    <x v="3"/>
    <x v="7"/>
    <x v="2"/>
    <x v="1"/>
    <n v="1"/>
    <n v="127.8"/>
    <x v="1"/>
    <n v="115.02"/>
    <n v="78.2"/>
    <n v="36.82"/>
    <s v="UPI"/>
    <s v="No"/>
  </r>
  <r>
    <s v="ORD-001629"/>
    <x v="576"/>
    <x v="3"/>
    <x v="2"/>
    <x v="6"/>
    <x v="0"/>
    <x v="0"/>
    <n v="6"/>
    <n v="34.6"/>
    <x v="0"/>
    <n v="207.6"/>
    <n v="129.36000000000001"/>
    <n v="78.239999999999995"/>
    <s v="Cash"/>
    <s v="No"/>
  </r>
  <r>
    <s v="ORD-001630"/>
    <x v="420"/>
    <x v="1"/>
    <x v="1"/>
    <x v="4"/>
    <x v="1"/>
    <x v="0"/>
    <n v="2"/>
    <n v="64.56"/>
    <x v="3"/>
    <n v="109.75"/>
    <n v="69.59"/>
    <n v="40.159999999999997"/>
    <s v="Cash"/>
    <s v="No"/>
  </r>
  <r>
    <s v="ORD-001631"/>
    <x v="571"/>
    <x v="3"/>
    <x v="1"/>
    <x v="1"/>
    <x v="1"/>
    <x v="2"/>
    <n v="3"/>
    <n v="80.650000000000006"/>
    <x v="0"/>
    <n v="241.95"/>
    <n v="161.65"/>
    <n v="80.3"/>
    <s v="UPI"/>
    <s v="No"/>
  </r>
  <r>
    <s v="ORD-001632"/>
    <x v="654"/>
    <x v="3"/>
    <x v="2"/>
    <x v="5"/>
    <x v="1"/>
    <x v="0"/>
    <n v="2"/>
    <n v="52.08"/>
    <x v="5"/>
    <n v="98.95"/>
    <n v="56.45"/>
    <n v="42.5"/>
    <s v="Wallet"/>
    <s v="No"/>
  </r>
  <r>
    <s v="ORD-001633"/>
    <x v="334"/>
    <x v="0"/>
    <x v="0"/>
    <x v="0"/>
    <x v="0"/>
    <x v="1"/>
    <n v="4"/>
    <n v="140.46"/>
    <x v="0"/>
    <n v="561.84"/>
    <n v="360.79"/>
    <n v="201.05"/>
    <s v="UPI"/>
    <s v="No"/>
  </r>
  <r>
    <s v="ORD-001634"/>
    <x v="232"/>
    <x v="4"/>
    <x v="0"/>
    <x v="0"/>
    <x v="2"/>
    <x v="0"/>
    <n v="2"/>
    <n v="135.29"/>
    <x v="0"/>
    <n v="270.58"/>
    <n v="161.93"/>
    <n v="108.65"/>
    <s v="Card"/>
    <s v="No"/>
  </r>
  <r>
    <s v="ORD-001635"/>
    <x v="343"/>
    <x v="3"/>
    <x v="0"/>
    <x v="3"/>
    <x v="1"/>
    <x v="2"/>
    <n v="3"/>
    <n v="76.819999999999993"/>
    <x v="0"/>
    <n v="230.46"/>
    <n v="133.9"/>
    <n v="96.56"/>
    <s v="Card"/>
    <s v="No"/>
  </r>
  <r>
    <s v="ORD-001636"/>
    <x v="295"/>
    <x v="4"/>
    <x v="0"/>
    <x v="3"/>
    <x v="1"/>
    <x v="0"/>
    <n v="3"/>
    <n v="79.23"/>
    <x v="0"/>
    <n v="237.69"/>
    <n v="141.1"/>
    <n v="96.59"/>
    <s v="Wallet"/>
    <s v="No"/>
  </r>
  <r>
    <s v="ORD-001637"/>
    <x v="391"/>
    <x v="4"/>
    <x v="1"/>
    <x v="1"/>
    <x v="2"/>
    <x v="0"/>
    <n v="3"/>
    <n v="77.02"/>
    <x v="3"/>
    <n v="196.4"/>
    <n v="147.61000000000001"/>
    <n v="48.79"/>
    <s v="Wallet"/>
    <s v="No"/>
  </r>
  <r>
    <s v="ORD-001638"/>
    <x v="153"/>
    <x v="4"/>
    <x v="0"/>
    <x v="0"/>
    <x v="1"/>
    <x v="1"/>
    <n v="1"/>
    <n v="132.87"/>
    <x v="1"/>
    <n v="119.58"/>
    <n v="70.77"/>
    <n v="48.81"/>
    <s v="UPI"/>
    <s v="No"/>
  </r>
  <r>
    <s v="ORD-001639"/>
    <x v="63"/>
    <x v="0"/>
    <x v="0"/>
    <x v="3"/>
    <x v="2"/>
    <x v="0"/>
    <n v="1"/>
    <n v="77.599999999999994"/>
    <x v="5"/>
    <n v="73.72"/>
    <n v="41.56"/>
    <n v="32.159999999999997"/>
    <s v="Cash"/>
    <s v="No"/>
  </r>
  <r>
    <s v="ORD-001640"/>
    <x v="73"/>
    <x v="1"/>
    <x v="0"/>
    <x v="0"/>
    <x v="2"/>
    <x v="0"/>
    <n v="1"/>
    <n v="131.11000000000001"/>
    <x v="3"/>
    <n v="111.44"/>
    <n v="77.38"/>
    <n v="34.06"/>
    <s v="UPI"/>
    <s v="No"/>
  </r>
  <r>
    <s v="ORD-001641"/>
    <x v="191"/>
    <x v="2"/>
    <x v="3"/>
    <x v="8"/>
    <x v="1"/>
    <x v="1"/>
    <n v="2"/>
    <n v="90.91"/>
    <x v="0"/>
    <n v="181.82"/>
    <n v="129.47999999999999"/>
    <n v="52.34"/>
    <s v="Card"/>
    <s v="No"/>
  </r>
  <r>
    <s v="ORD-001642"/>
    <x v="17"/>
    <x v="1"/>
    <x v="0"/>
    <x v="0"/>
    <x v="2"/>
    <x v="0"/>
    <n v="5"/>
    <n v="119.58"/>
    <x v="5"/>
    <n v="568"/>
    <n v="342.36"/>
    <n v="225.64"/>
    <s v="Wallet"/>
    <s v="No"/>
  </r>
  <r>
    <s v="ORD-001643"/>
    <x v="130"/>
    <x v="2"/>
    <x v="1"/>
    <x v="4"/>
    <x v="1"/>
    <x v="2"/>
    <n v="1"/>
    <n v="57.68"/>
    <x v="5"/>
    <n v="54.8"/>
    <n v="42.02"/>
    <n v="12.78"/>
    <s v="Wallet"/>
    <s v="No"/>
  </r>
  <r>
    <s v="ORD-001644"/>
    <x v="396"/>
    <x v="2"/>
    <x v="1"/>
    <x v="4"/>
    <x v="0"/>
    <x v="0"/>
    <n v="1"/>
    <n v="55.14"/>
    <x v="5"/>
    <n v="52.38"/>
    <n v="37.26"/>
    <n v="15.12"/>
    <s v="Card"/>
    <s v="No"/>
  </r>
  <r>
    <s v="ORD-001645"/>
    <x v="655"/>
    <x v="2"/>
    <x v="1"/>
    <x v="4"/>
    <x v="1"/>
    <x v="0"/>
    <n v="5"/>
    <n v="64.540000000000006"/>
    <x v="1"/>
    <n v="290.43"/>
    <n v="187.17"/>
    <n v="103.26"/>
    <s v="Wallet"/>
    <s v="No"/>
  </r>
  <r>
    <s v="ORD-001646"/>
    <x v="244"/>
    <x v="3"/>
    <x v="2"/>
    <x v="5"/>
    <x v="0"/>
    <x v="0"/>
    <n v="1"/>
    <n v="50.81"/>
    <x v="3"/>
    <n v="43.19"/>
    <n v="37.11"/>
    <n v="6.08"/>
    <s v="UPI"/>
    <s v="No"/>
  </r>
  <r>
    <s v="ORD-001647"/>
    <x v="108"/>
    <x v="0"/>
    <x v="1"/>
    <x v="1"/>
    <x v="1"/>
    <x v="0"/>
    <n v="2"/>
    <n v="79.89"/>
    <x v="3"/>
    <n v="135.81"/>
    <n v="94.79"/>
    <n v="41.02"/>
    <s v="Card"/>
    <s v="No"/>
  </r>
  <r>
    <s v="ORD-001648"/>
    <x v="297"/>
    <x v="2"/>
    <x v="1"/>
    <x v="2"/>
    <x v="1"/>
    <x v="0"/>
    <n v="1"/>
    <n v="157.65"/>
    <x v="1"/>
    <n v="141.88999999999999"/>
    <n v="115.2"/>
    <n v="26.69"/>
    <s v="UPI"/>
    <s v="No"/>
  </r>
  <r>
    <s v="ORD-001649"/>
    <x v="549"/>
    <x v="0"/>
    <x v="1"/>
    <x v="1"/>
    <x v="1"/>
    <x v="0"/>
    <n v="2"/>
    <n v="76.599999999999994"/>
    <x v="3"/>
    <n v="130.22"/>
    <n v="98.67"/>
    <n v="31.55"/>
    <s v="Cash"/>
    <s v="No"/>
  </r>
  <r>
    <s v="ORD-001650"/>
    <x v="542"/>
    <x v="2"/>
    <x v="3"/>
    <x v="10"/>
    <x v="1"/>
    <x v="0"/>
    <n v="2"/>
    <n v="39.56"/>
    <x v="3"/>
    <n v="67.25"/>
    <n v="51.48"/>
    <n v="15.77"/>
    <s v="UPI"/>
    <s v="No"/>
  </r>
  <r>
    <s v="ORD-001651"/>
    <x v="656"/>
    <x v="2"/>
    <x v="3"/>
    <x v="8"/>
    <x v="1"/>
    <x v="0"/>
    <n v="1"/>
    <n v="86.79"/>
    <x v="1"/>
    <n v="78.11"/>
    <n v="47.06"/>
    <n v="31.05"/>
    <s v="Wallet"/>
    <s v="Yes"/>
  </r>
  <r>
    <s v="ORD-001652"/>
    <x v="537"/>
    <x v="1"/>
    <x v="3"/>
    <x v="8"/>
    <x v="2"/>
    <x v="0"/>
    <n v="2"/>
    <n v="89.39"/>
    <x v="3"/>
    <n v="151.96"/>
    <n v="126.12"/>
    <n v="25.84"/>
    <s v="Card"/>
    <s v="No"/>
  </r>
  <r>
    <s v="ORD-001653"/>
    <x v="657"/>
    <x v="4"/>
    <x v="3"/>
    <x v="8"/>
    <x v="2"/>
    <x v="0"/>
    <n v="2"/>
    <n v="88.41"/>
    <x v="3"/>
    <n v="150.30000000000001"/>
    <n v="94.91"/>
    <n v="55.39"/>
    <s v="Card"/>
    <s v="No"/>
  </r>
  <r>
    <s v="ORD-001654"/>
    <x v="508"/>
    <x v="2"/>
    <x v="3"/>
    <x v="8"/>
    <x v="1"/>
    <x v="0"/>
    <n v="2"/>
    <n v="83.17"/>
    <x v="1"/>
    <n v="149.71"/>
    <n v="121.7"/>
    <n v="28.01"/>
    <s v="Wallet"/>
    <s v="No"/>
  </r>
  <r>
    <s v="ORD-001655"/>
    <x v="658"/>
    <x v="1"/>
    <x v="2"/>
    <x v="11"/>
    <x v="1"/>
    <x v="0"/>
    <n v="1"/>
    <n v="87.54"/>
    <x v="3"/>
    <n v="74.41"/>
    <n v="50.86"/>
    <n v="23.55"/>
    <s v="Card"/>
    <s v="No"/>
  </r>
  <r>
    <s v="ORD-001656"/>
    <x v="180"/>
    <x v="3"/>
    <x v="3"/>
    <x v="8"/>
    <x v="2"/>
    <x v="2"/>
    <n v="4"/>
    <n v="96.62"/>
    <x v="3"/>
    <n v="328.51"/>
    <n v="257.95"/>
    <n v="70.56"/>
    <s v="Wallet"/>
    <s v="No"/>
  </r>
  <r>
    <s v="ORD-001657"/>
    <x v="553"/>
    <x v="1"/>
    <x v="0"/>
    <x v="9"/>
    <x v="1"/>
    <x v="0"/>
    <n v="3"/>
    <n v="45.78"/>
    <x v="5"/>
    <n v="130.47"/>
    <n v="96.98"/>
    <n v="33.49"/>
    <s v="Card"/>
    <s v="No"/>
  </r>
  <r>
    <s v="ORD-001658"/>
    <x v="109"/>
    <x v="4"/>
    <x v="1"/>
    <x v="1"/>
    <x v="1"/>
    <x v="0"/>
    <n v="6"/>
    <n v="72.86"/>
    <x v="0"/>
    <n v="437.16"/>
    <n v="230.61"/>
    <n v="206.55"/>
    <s v="UPI"/>
    <s v="No"/>
  </r>
  <r>
    <s v="ORD-001659"/>
    <x v="3"/>
    <x v="4"/>
    <x v="1"/>
    <x v="4"/>
    <x v="2"/>
    <x v="0"/>
    <n v="2"/>
    <n v="64.33"/>
    <x v="4"/>
    <n v="102.93"/>
    <n v="69.260000000000005"/>
    <n v="33.67"/>
    <s v="UPI"/>
    <s v="No"/>
  </r>
  <r>
    <s v="ORD-001660"/>
    <x v="659"/>
    <x v="2"/>
    <x v="1"/>
    <x v="1"/>
    <x v="1"/>
    <x v="0"/>
    <n v="4"/>
    <n v="79.69"/>
    <x v="3"/>
    <n v="270.95"/>
    <n v="201.3"/>
    <n v="69.650000000000006"/>
    <s v="Wallet"/>
    <s v="No"/>
  </r>
  <r>
    <s v="ORD-001661"/>
    <x v="353"/>
    <x v="1"/>
    <x v="0"/>
    <x v="0"/>
    <x v="0"/>
    <x v="0"/>
    <n v="2"/>
    <n v="121.17"/>
    <x v="1"/>
    <n v="218.11"/>
    <n v="142.03"/>
    <n v="76.08"/>
    <s v="Card"/>
    <s v="No"/>
  </r>
  <r>
    <s v="ORD-001662"/>
    <x v="426"/>
    <x v="2"/>
    <x v="0"/>
    <x v="9"/>
    <x v="2"/>
    <x v="0"/>
    <n v="1"/>
    <n v="45.11"/>
    <x v="0"/>
    <n v="45.11"/>
    <n v="28.1"/>
    <n v="17.010000000000002"/>
    <s v="UPI"/>
    <s v="No"/>
  </r>
  <r>
    <s v="ORD-001663"/>
    <x v="242"/>
    <x v="3"/>
    <x v="0"/>
    <x v="3"/>
    <x v="1"/>
    <x v="2"/>
    <n v="2"/>
    <n v="79.69"/>
    <x v="5"/>
    <n v="151.41"/>
    <n v="102.64"/>
    <n v="48.77"/>
    <s v="Bank Transfer"/>
    <s v="No"/>
  </r>
  <r>
    <s v="ORD-001664"/>
    <x v="97"/>
    <x v="2"/>
    <x v="1"/>
    <x v="2"/>
    <x v="1"/>
    <x v="1"/>
    <n v="5"/>
    <n v="155.1"/>
    <x v="5"/>
    <n v="736.72"/>
    <n v="517.66999999999996"/>
    <n v="219.05"/>
    <s v="UPI"/>
    <s v="No"/>
  </r>
  <r>
    <s v="ORD-001665"/>
    <x v="236"/>
    <x v="2"/>
    <x v="3"/>
    <x v="8"/>
    <x v="1"/>
    <x v="0"/>
    <n v="1"/>
    <n v="87.49"/>
    <x v="5"/>
    <n v="83.12"/>
    <n v="49.11"/>
    <n v="34.01"/>
    <s v="Wallet"/>
    <s v="No"/>
  </r>
  <r>
    <s v="ORD-001666"/>
    <x v="639"/>
    <x v="4"/>
    <x v="1"/>
    <x v="4"/>
    <x v="0"/>
    <x v="0"/>
    <n v="1"/>
    <n v="56.81"/>
    <x v="5"/>
    <n v="53.97"/>
    <n v="33.32"/>
    <n v="20.65"/>
    <s v="UPI"/>
    <s v="No"/>
  </r>
  <r>
    <s v="ORD-001667"/>
    <x v="367"/>
    <x v="3"/>
    <x v="1"/>
    <x v="2"/>
    <x v="2"/>
    <x v="1"/>
    <n v="1"/>
    <n v="156.66999999999999"/>
    <x v="2"/>
    <n v="117.5"/>
    <n v="88.58"/>
    <n v="28.92"/>
    <s v="UPI"/>
    <s v="No"/>
  </r>
  <r>
    <s v="ORD-001668"/>
    <x v="562"/>
    <x v="2"/>
    <x v="0"/>
    <x v="9"/>
    <x v="2"/>
    <x v="0"/>
    <n v="2"/>
    <n v="41.62"/>
    <x v="3"/>
    <n v="70.75"/>
    <n v="43.58"/>
    <n v="27.17"/>
    <s v="Card"/>
    <s v="No"/>
  </r>
  <r>
    <s v="ORD-001669"/>
    <x v="542"/>
    <x v="1"/>
    <x v="1"/>
    <x v="2"/>
    <x v="0"/>
    <x v="1"/>
    <n v="2"/>
    <n v="146.03"/>
    <x v="0"/>
    <n v="292.06"/>
    <n v="173.34"/>
    <n v="118.72"/>
    <s v="UPI"/>
    <s v="No"/>
  </r>
  <r>
    <s v="ORD-001670"/>
    <x v="394"/>
    <x v="2"/>
    <x v="1"/>
    <x v="4"/>
    <x v="2"/>
    <x v="0"/>
    <n v="6"/>
    <n v="62.09"/>
    <x v="2"/>
    <n v="279.41000000000003"/>
    <n v="204.29"/>
    <n v="75.12"/>
    <s v="Bank Transfer"/>
    <s v="No"/>
  </r>
  <r>
    <s v="ORD-001671"/>
    <x v="256"/>
    <x v="4"/>
    <x v="0"/>
    <x v="9"/>
    <x v="1"/>
    <x v="0"/>
    <n v="2"/>
    <n v="41.43"/>
    <x v="2"/>
    <n v="62.14"/>
    <n v="50.43"/>
    <n v="11.71"/>
    <s v="Cash"/>
    <s v="No"/>
  </r>
  <r>
    <s v="ORD-001672"/>
    <x v="280"/>
    <x v="1"/>
    <x v="3"/>
    <x v="8"/>
    <x v="0"/>
    <x v="2"/>
    <n v="1"/>
    <n v="93.06"/>
    <x v="0"/>
    <n v="93.06"/>
    <n v="68.900000000000006"/>
    <n v="24.16"/>
    <s v="UPI"/>
    <s v="No"/>
  </r>
  <r>
    <s v="ORD-001673"/>
    <x v="660"/>
    <x v="2"/>
    <x v="0"/>
    <x v="0"/>
    <x v="1"/>
    <x v="0"/>
    <n v="2"/>
    <n v="129.36000000000001"/>
    <x v="3"/>
    <n v="219.91"/>
    <n v="189.85"/>
    <n v="30.06"/>
    <s v="UPI"/>
    <s v="No"/>
  </r>
  <r>
    <s v="ORD-001674"/>
    <x v="453"/>
    <x v="3"/>
    <x v="3"/>
    <x v="8"/>
    <x v="2"/>
    <x v="0"/>
    <n v="3"/>
    <n v="93.48"/>
    <x v="2"/>
    <n v="210.33"/>
    <n v="183.66"/>
    <n v="26.67"/>
    <s v="UPI"/>
    <s v="No"/>
  </r>
  <r>
    <s v="ORD-001675"/>
    <x v="159"/>
    <x v="4"/>
    <x v="3"/>
    <x v="7"/>
    <x v="1"/>
    <x v="0"/>
    <n v="1"/>
    <n v="115.06"/>
    <x v="1"/>
    <n v="103.55"/>
    <n v="81.400000000000006"/>
    <n v="22.15"/>
    <s v="Card"/>
    <s v="No"/>
  </r>
  <r>
    <s v="ORD-001676"/>
    <x v="448"/>
    <x v="3"/>
    <x v="1"/>
    <x v="4"/>
    <x v="1"/>
    <x v="0"/>
    <n v="3"/>
    <n v="61.96"/>
    <x v="0"/>
    <n v="185.88"/>
    <n v="137.41"/>
    <n v="48.47"/>
    <s v="Wallet"/>
    <s v="No"/>
  </r>
  <r>
    <s v="ORD-001677"/>
    <x v="661"/>
    <x v="4"/>
    <x v="1"/>
    <x v="2"/>
    <x v="0"/>
    <x v="2"/>
    <n v="1"/>
    <n v="153.91999999999999"/>
    <x v="5"/>
    <n v="146.22"/>
    <n v="116.26"/>
    <n v="29.96"/>
    <s v="Card"/>
    <s v="No"/>
  </r>
  <r>
    <s v="ORD-001678"/>
    <x v="167"/>
    <x v="2"/>
    <x v="2"/>
    <x v="6"/>
    <x v="2"/>
    <x v="1"/>
    <n v="2"/>
    <n v="31.5"/>
    <x v="5"/>
    <n v="59.85"/>
    <n v="42.54"/>
    <n v="17.309999999999999"/>
    <s v="Card"/>
    <s v="No"/>
  </r>
  <r>
    <s v="ORD-001679"/>
    <x v="228"/>
    <x v="2"/>
    <x v="2"/>
    <x v="5"/>
    <x v="1"/>
    <x v="0"/>
    <n v="1"/>
    <n v="53.68"/>
    <x v="3"/>
    <n v="45.63"/>
    <n v="35.21"/>
    <n v="10.42"/>
    <s v="Bank Transfer"/>
    <s v="No"/>
  </r>
  <r>
    <s v="ORD-001680"/>
    <x v="595"/>
    <x v="3"/>
    <x v="1"/>
    <x v="4"/>
    <x v="1"/>
    <x v="0"/>
    <n v="1"/>
    <n v="55.4"/>
    <x v="4"/>
    <n v="44.32"/>
    <n v="33.020000000000003"/>
    <n v="11.3"/>
    <s v="Bank Transfer"/>
    <s v="No"/>
  </r>
  <r>
    <s v="ORD-001681"/>
    <x v="141"/>
    <x v="0"/>
    <x v="1"/>
    <x v="4"/>
    <x v="2"/>
    <x v="0"/>
    <n v="3"/>
    <n v="56.63"/>
    <x v="1"/>
    <n v="152.9"/>
    <n v="103.08"/>
    <n v="49.82"/>
    <s v="UPI"/>
    <s v="No"/>
  </r>
  <r>
    <s v="ORD-001682"/>
    <x v="659"/>
    <x v="4"/>
    <x v="2"/>
    <x v="5"/>
    <x v="1"/>
    <x v="0"/>
    <n v="1"/>
    <n v="58.68"/>
    <x v="1"/>
    <n v="52.81"/>
    <n v="33.94"/>
    <n v="18.87"/>
    <s v="Bank Transfer"/>
    <s v="No"/>
  </r>
  <r>
    <s v="ORD-001683"/>
    <x v="505"/>
    <x v="2"/>
    <x v="1"/>
    <x v="2"/>
    <x v="1"/>
    <x v="1"/>
    <n v="1"/>
    <n v="157.80000000000001"/>
    <x v="3"/>
    <n v="134.13"/>
    <n v="82.34"/>
    <n v="51.79"/>
    <s v="Cash"/>
    <s v="No"/>
  </r>
  <r>
    <s v="ORD-001684"/>
    <x v="662"/>
    <x v="2"/>
    <x v="0"/>
    <x v="9"/>
    <x v="0"/>
    <x v="0"/>
    <n v="2"/>
    <n v="42.09"/>
    <x v="0"/>
    <n v="84.18"/>
    <n v="48.17"/>
    <n v="36.01"/>
    <s v="Card"/>
    <s v="No"/>
  </r>
  <r>
    <s v="ORD-001685"/>
    <x v="661"/>
    <x v="3"/>
    <x v="0"/>
    <x v="9"/>
    <x v="1"/>
    <x v="2"/>
    <n v="1"/>
    <n v="41.33"/>
    <x v="5"/>
    <n v="39.26"/>
    <n v="22.23"/>
    <n v="17.03"/>
    <s v="Wallet"/>
    <s v="No"/>
  </r>
  <r>
    <s v="ORD-001686"/>
    <x v="178"/>
    <x v="0"/>
    <x v="1"/>
    <x v="2"/>
    <x v="1"/>
    <x v="0"/>
    <n v="1"/>
    <n v="150.07"/>
    <x v="1"/>
    <n v="135.06"/>
    <n v="93.34"/>
    <n v="41.72"/>
    <s v="UPI"/>
    <s v="No"/>
  </r>
  <r>
    <s v="ORD-001687"/>
    <x v="44"/>
    <x v="2"/>
    <x v="3"/>
    <x v="7"/>
    <x v="1"/>
    <x v="0"/>
    <n v="4"/>
    <n v="121.96"/>
    <x v="1"/>
    <n v="439.06"/>
    <n v="341.87"/>
    <n v="97.19"/>
    <s v="UPI"/>
    <s v="No"/>
  </r>
  <r>
    <s v="ORD-001688"/>
    <x v="407"/>
    <x v="2"/>
    <x v="0"/>
    <x v="3"/>
    <x v="0"/>
    <x v="1"/>
    <n v="1"/>
    <n v="73.11"/>
    <x v="5"/>
    <n v="69.45"/>
    <n v="51.63"/>
    <n v="17.82"/>
    <s v="UPI"/>
    <s v="Yes"/>
  </r>
  <r>
    <s v="ORD-001689"/>
    <x v="134"/>
    <x v="3"/>
    <x v="2"/>
    <x v="5"/>
    <x v="2"/>
    <x v="2"/>
    <n v="1"/>
    <n v="57.07"/>
    <x v="1"/>
    <n v="51.36"/>
    <n v="41.69"/>
    <n v="9.67"/>
    <s v="UPI"/>
    <s v="No"/>
  </r>
  <r>
    <s v="ORD-001690"/>
    <x v="392"/>
    <x v="3"/>
    <x v="2"/>
    <x v="5"/>
    <x v="2"/>
    <x v="0"/>
    <n v="1"/>
    <n v="56.37"/>
    <x v="0"/>
    <n v="56.37"/>
    <n v="42.82"/>
    <n v="13.55"/>
    <s v="Card"/>
    <s v="No"/>
  </r>
  <r>
    <s v="ORD-001691"/>
    <x v="473"/>
    <x v="4"/>
    <x v="1"/>
    <x v="2"/>
    <x v="2"/>
    <x v="1"/>
    <n v="5"/>
    <n v="151.58000000000001"/>
    <x v="3"/>
    <n v="644.22"/>
    <n v="432.8"/>
    <n v="211.42"/>
    <s v="Card"/>
    <s v="No"/>
  </r>
  <r>
    <s v="ORD-001692"/>
    <x v="573"/>
    <x v="0"/>
    <x v="0"/>
    <x v="9"/>
    <x v="1"/>
    <x v="0"/>
    <n v="5"/>
    <n v="43.66"/>
    <x v="0"/>
    <n v="218.3"/>
    <n v="122.57"/>
    <n v="95.73"/>
    <s v="Card"/>
    <s v="No"/>
  </r>
  <r>
    <s v="ORD-001693"/>
    <x v="660"/>
    <x v="1"/>
    <x v="2"/>
    <x v="6"/>
    <x v="2"/>
    <x v="0"/>
    <n v="2"/>
    <n v="30.34"/>
    <x v="5"/>
    <n v="57.65"/>
    <n v="39.25"/>
    <n v="18.399999999999999"/>
    <s v="UPI"/>
    <s v="No"/>
  </r>
  <r>
    <s v="ORD-001694"/>
    <x v="638"/>
    <x v="1"/>
    <x v="0"/>
    <x v="3"/>
    <x v="0"/>
    <x v="0"/>
    <n v="5"/>
    <n v="79.86"/>
    <x v="1"/>
    <n v="359.37"/>
    <n v="295.87"/>
    <n v="63.5"/>
    <s v="Cash"/>
    <s v="No"/>
  </r>
  <r>
    <s v="ORD-001695"/>
    <x v="663"/>
    <x v="1"/>
    <x v="1"/>
    <x v="2"/>
    <x v="1"/>
    <x v="1"/>
    <n v="2"/>
    <n v="159.85"/>
    <x v="2"/>
    <n v="239.77"/>
    <n v="209.44"/>
    <n v="30.33"/>
    <s v="Card"/>
    <s v="No"/>
  </r>
  <r>
    <s v="ORD-001696"/>
    <x v="127"/>
    <x v="0"/>
    <x v="2"/>
    <x v="6"/>
    <x v="1"/>
    <x v="0"/>
    <n v="3"/>
    <n v="30.61"/>
    <x v="3"/>
    <n v="78.06"/>
    <n v="61.35"/>
    <n v="16.71"/>
    <s v="Card"/>
    <s v="No"/>
  </r>
  <r>
    <s v="ORD-001697"/>
    <x v="399"/>
    <x v="2"/>
    <x v="0"/>
    <x v="0"/>
    <x v="1"/>
    <x v="0"/>
    <n v="1"/>
    <n v="123.79"/>
    <x v="3"/>
    <n v="105.22"/>
    <n v="85.62"/>
    <n v="19.600000000000001"/>
    <s v="Wallet"/>
    <s v="No"/>
  </r>
  <r>
    <s v="ORD-001698"/>
    <x v="651"/>
    <x v="2"/>
    <x v="1"/>
    <x v="1"/>
    <x v="2"/>
    <x v="0"/>
    <n v="3"/>
    <n v="84.88"/>
    <x v="0"/>
    <n v="254.64"/>
    <n v="179.28"/>
    <n v="75.36"/>
    <s v="Bank Transfer"/>
    <s v="No"/>
  </r>
  <r>
    <s v="ORD-001699"/>
    <x v="579"/>
    <x v="0"/>
    <x v="0"/>
    <x v="0"/>
    <x v="2"/>
    <x v="2"/>
    <n v="1"/>
    <n v="123.05"/>
    <x v="0"/>
    <n v="123.05"/>
    <n v="67.010000000000005"/>
    <n v="56.04"/>
    <s v="Card"/>
    <s v="No"/>
  </r>
  <r>
    <s v="ORD-001700"/>
    <x v="594"/>
    <x v="2"/>
    <x v="3"/>
    <x v="7"/>
    <x v="1"/>
    <x v="0"/>
    <n v="2"/>
    <n v="115.15"/>
    <x v="4"/>
    <n v="184.24"/>
    <n v="123.56"/>
    <n v="60.68"/>
    <s v="Card"/>
    <s v="No"/>
  </r>
  <r>
    <s v="ORD-001701"/>
    <x v="516"/>
    <x v="0"/>
    <x v="0"/>
    <x v="3"/>
    <x v="1"/>
    <x v="0"/>
    <n v="4"/>
    <n v="79.849999999999994"/>
    <x v="1"/>
    <n v="287.45999999999998"/>
    <n v="171.55"/>
    <n v="115.91"/>
    <s v="UPI"/>
    <s v="Yes"/>
  </r>
  <r>
    <s v="ORD-001702"/>
    <x v="238"/>
    <x v="1"/>
    <x v="1"/>
    <x v="4"/>
    <x v="1"/>
    <x v="2"/>
    <n v="1"/>
    <n v="58.2"/>
    <x v="3"/>
    <n v="49.47"/>
    <n v="38.42"/>
    <n v="11.05"/>
    <s v="Cash"/>
    <s v="No"/>
  </r>
  <r>
    <s v="ORD-001703"/>
    <x v="645"/>
    <x v="0"/>
    <x v="0"/>
    <x v="0"/>
    <x v="1"/>
    <x v="1"/>
    <n v="6"/>
    <n v="136.38999999999999"/>
    <x v="1"/>
    <n v="736.51"/>
    <n v="536.53"/>
    <n v="199.98"/>
    <s v="Wallet"/>
    <s v="No"/>
  </r>
  <r>
    <s v="ORD-001704"/>
    <x v="333"/>
    <x v="4"/>
    <x v="2"/>
    <x v="6"/>
    <x v="1"/>
    <x v="1"/>
    <n v="5"/>
    <n v="33.15"/>
    <x v="0"/>
    <n v="165.75"/>
    <n v="95.41"/>
    <n v="70.34"/>
    <s v="Card"/>
    <s v="No"/>
  </r>
  <r>
    <s v="ORD-001705"/>
    <x v="192"/>
    <x v="2"/>
    <x v="1"/>
    <x v="1"/>
    <x v="0"/>
    <x v="0"/>
    <n v="2"/>
    <n v="86.65"/>
    <x v="5"/>
    <n v="164.63"/>
    <n v="128.82"/>
    <n v="35.81"/>
    <s v="Card"/>
    <s v="No"/>
  </r>
  <r>
    <s v="ORD-001706"/>
    <x v="664"/>
    <x v="1"/>
    <x v="0"/>
    <x v="9"/>
    <x v="1"/>
    <x v="0"/>
    <n v="2"/>
    <n v="44.68"/>
    <x v="2"/>
    <n v="67.02"/>
    <n v="48.44"/>
    <n v="18.579999999999998"/>
    <s v="Bank Transfer"/>
    <s v="No"/>
  </r>
  <r>
    <s v="ORD-001707"/>
    <x v="398"/>
    <x v="0"/>
    <x v="0"/>
    <x v="3"/>
    <x v="2"/>
    <x v="2"/>
    <n v="2"/>
    <n v="70.03"/>
    <x v="4"/>
    <n v="112.05"/>
    <n v="81.77"/>
    <n v="30.28"/>
    <s v="Card"/>
    <s v="No"/>
  </r>
  <r>
    <s v="ORD-001708"/>
    <x v="218"/>
    <x v="4"/>
    <x v="3"/>
    <x v="8"/>
    <x v="2"/>
    <x v="1"/>
    <n v="1"/>
    <n v="88.26"/>
    <x v="0"/>
    <n v="88.26"/>
    <n v="64.84"/>
    <n v="23.42"/>
    <s v="Card"/>
    <s v="No"/>
  </r>
  <r>
    <s v="ORD-001709"/>
    <x v="530"/>
    <x v="2"/>
    <x v="0"/>
    <x v="3"/>
    <x v="1"/>
    <x v="1"/>
    <n v="2"/>
    <n v="79.040000000000006"/>
    <x v="0"/>
    <n v="158.08000000000001"/>
    <n v="97.44"/>
    <n v="60.64"/>
    <s v="UPI"/>
    <s v="No"/>
  </r>
  <r>
    <s v="ORD-001710"/>
    <x v="493"/>
    <x v="2"/>
    <x v="1"/>
    <x v="1"/>
    <x v="1"/>
    <x v="2"/>
    <n v="6"/>
    <n v="85.68"/>
    <x v="1"/>
    <n v="462.67"/>
    <n v="334.43"/>
    <n v="128.24"/>
    <s v="Bank Transfer"/>
    <s v="No"/>
  </r>
  <r>
    <s v="ORD-001711"/>
    <x v="391"/>
    <x v="3"/>
    <x v="1"/>
    <x v="2"/>
    <x v="1"/>
    <x v="0"/>
    <n v="2"/>
    <n v="153.5"/>
    <x v="1"/>
    <n v="276.3"/>
    <n v="216.28"/>
    <n v="60.02"/>
    <s v="Card"/>
    <s v="No"/>
  </r>
  <r>
    <s v="ORD-001712"/>
    <x v="136"/>
    <x v="4"/>
    <x v="1"/>
    <x v="1"/>
    <x v="2"/>
    <x v="0"/>
    <n v="2"/>
    <n v="79.03"/>
    <x v="0"/>
    <n v="158.06"/>
    <n v="88.89"/>
    <n v="69.17"/>
    <s v="Cash"/>
    <s v="No"/>
  </r>
  <r>
    <s v="ORD-001713"/>
    <x v="640"/>
    <x v="4"/>
    <x v="3"/>
    <x v="8"/>
    <x v="1"/>
    <x v="2"/>
    <n v="2"/>
    <n v="91.6"/>
    <x v="3"/>
    <n v="155.72"/>
    <n v="104.82"/>
    <n v="50.9"/>
    <s v="UPI"/>
    <s v="No"/>
  </r>
  <r>
    <s v="ORD-001714"/>
    <x v="412"/>
    <x v="2"/>
    <x v="3"/>
    <x v="8"/>
    <x v="0"/>
    <x v="0"/>
    <n v="3"/>
    <n v="93.79"/>
    <x v="5"/>
    <n v="267.3"/>
    <n v="168.66"/>
    <n v="98.64"/>
    <s v="Card"/>
    <s v="No"/>
  </r>
  <r>
    <s v="ORD-001715"/>
    <x v="643"/>
    <x v="1"/>
    <x v="1"/>
    <x v="4"/>
    <x v="2"/>
    <x v="0"/>
    <n v="1"/>
    <n v="60.57"/>
    <x v="0"/>
    <n v="60.57"/>
    <n v="41.75"/>
    <n v="18.82"/>
    <s v="Bank Transfer"/>
    <s v="No"/>
  </r>
  <r>
    <s v="ORD-001716"/>
    <x v="200"/>
    <x v="3"/>
    <x v="3"/>
    <x v="10"/>
    <x v="1"/>
    <x v="0"/>
    <n v="1"/>
    <n v="37.01"/>
    <x v="1"/>
    <n v="33.31"/>
    <n v="27.51"/>
    <n v="5.8"/>
    <s v="Card"/>
    <s v="No"/>
  </r>
  <r>
    <s v="ORD-001717"/>
    <x v="233"/>
    <x v="1"/>
    <x v="2"/>
    <x v="5"/>
    <x v="2"/>
    <x v="0"/>
    <n v="2"/>
    <n v="59.18"/>
    <x v="1"/>
    <n v="106.52"/>
    <n v="80.16"/>
    <n v="26.36"/>
    <s v="UPI"/>
    <s v="No"/>
  </r>
  <r>
    <s v="ORD-001718"/>
    <x v="337"/>
    <x v="1"/>
    <x v="3"/>
    <x v="8"/>
    <x v="1"/>
    <x v="0"/>
    <n v="2"/>
    <n v="90.45"/>
    <x v="4"/>
    <n v="144.72"/>
    <n v="131.22999999999999"/>
    <n v="13.49"/>
    <s v="UPI"/>
    <s v="No"/>
  </r>
  <r>
    <s v="ORD-001719"/>
    <x v="658"/>
    <x v="4"/>
    <x v="3"/>
    <x v="7"/>
    <x v="0"/>
    <x v="2"/>
    <n v="1"/>
    <n v="124.36"/>
    <x v="1"/>
    <n v="111.92"/>
    <n v="78.260000000000005"/>
    <n v="33.659999999999997"/>
    <s v="Bank Transfer"/>
    <s v="No"/>
  </r>
  <r>
    <s v="ORD-001720"/>
    <x v="378"/>
    <x v="2"/>
    <x v="3"/>
    <x v="7"/>
    <x v="0"/>
    <x v="2"/>
    <n v="2"/>
    <n v="129.69"/>
    <x v="0"/>
    <n v="259.38"/>
    <n v="183.37"/>
    <n v="76.010000000000005"/>
    <s v="Bank Transfer"/>
    <s v="No"/>
  </r>
  <r>
    <s v="ORD-001721"/>
    <x v="236"/>
    <x v="3"/>
    <x v="2"/>
    <x v="6"/>
    <x v="1"/>
    <x v="2"/>
    <n v="6"/>
    <n v="32.22"/>
    <x v="0"/>
    <n v="193.32"/>
    <n v="103.75"/>
    <n v="89.57"/>
    <s v="Bank Transfer"/>
    <s v="No"/>
  </r>
  <r>
    <s v="ORD-001722"/>
    <x v="425"/>
    <x v="3"/>
    <x v="0"/>
    <x v="3"/>
    <x v="1"/>
    <x v="0"/>
    <n v="1"/>
    <n v="71.25"/>
    <x v="5"/>
    <n v="67.69"/>
    <n v="50.06"/>
    <n v="17.63"/>
    <s v="Bank Transfer"/>
    <s v="No"/>
  </r>
  <r>
    <s v="ORD-001723"/>
    <x v="374"/>
    <x v="2"/>
    <x v="2"/>
    <x v="11"/>
    <x v="1"/>
    <x v="2"/>
    <n v="2"/>
    <n v="97.94"/>
    <x v="0"/>
    <n v="195.88"/>
    <n v="140.65"/>
    <n v="55.23"/>
    <s v="UPI"/>
    <s v="No"/>
  </r>
  <r>
    <s v="ORD-001724"/>
    <x v="571"/>
    <x v="1"/>
    <x v="0"/>
    <x v="0"/>
    <x v="1"/>
    <x v="0"/>
    <n v="4"/>
    <n v="127.49"/>
    <x v="0"/>
    <n v="509.96"/>
    <n v="274.14999999999998"/>
    <n v="235.81"/>
    <s v="Card"/>
    <s v="No"/>
  </r>
  <r>
    <s v="ORD-001725"/>
    <x v="201"/>
    <x v="4"/>
    <x v="3"/>
    <x v="10"/>
    <x v="1"/>
    <x v="2"/>
    <n v="1"/>
    <n v="41.04"/>
    <x v="1"/>
    <n v="36.94"/>
    <n v="21.99"/>
    <n v="14.95"/>
    <s v="Card"/>
    <s v="No"/>
  </r>
  <r>
    <s v="ORD-001726"/>
    <x v="665"/>
    <x v="4"/>
    <x v="2"/>
    <x v="6"/>
    <x v="1"/>
    <x v="0"/>
    <n v="2"/>
    <n v="32.229999999999997"/>
    <x v="4"/>
    <n v="51.57"/>
    <n v="36.11"/>
    <n v="15.46"/>
    <s v="UPI"/>
    <s v="No"/>
  </r>
  <r>
    <s v="ORD-001727"/>
    <x v="227"/>
    <x v="2"/>
    <x v="2"/>
    <x v="11"/>
    <x v="2"/>
    <x v="0"/>
    <n v="3"/>
    <n v="99.55"/>
    <x v="0"/>
    <n v="298.64999999999998"/>
    <n v="167.86"/>
    <n v="130.79"/>
    <s v="UPI"/>
    <s v="No"/>
  </r>
  <r>
    <s v="ORD-001728"/>
    <x v="10"/>
    <x v="2"/>
    <x v="0"/>
    <x v="9"/>
    <x v="1"/>
    <x v="0"/>
    <n v="4"/>
    <n v="42.77"/>
    <x v="0"/>
    <n v="171.08"/>
    <n v="128.41"/>
    <n v="42.67"/>
    <s v="UPI"/>
    <s v="No"/>
  </r>
  <r>
    <s v="ORD-001729"/>
    <x v="35"/>
    <x v="4"/>
    <x v="0"/>
    <x v="0"/>
    <x v="1"/>
    <x v="0"/>
    <n v="2"/>
    <n v="137.43"/>
    <x v="5"/>
    <n v="261.12"/>
    <n v="176.4"/>
    <n v="84.72"/>
    <s v="UPI"/>
    <s v="No"/>
  </r>
  <r>
    <s v="ORD-001730"/>
    <x v="352"/>
    <x v="4"/>
    <x v="1"/>
    <x v="1"/>
    <x v="2"/>
    <x v="0"/>
    <n v="1"/>
    <n v="75.11"/>
    <x v="1"/>
    <n v="67.599999999999994"/>
    <n v="42.85"/>
    <n v="24.75"/>
    <s v="UPI"/>
    <s v="No"/>
  </r>
  <r>
    <s v="ORD-001731"/>
    <x v="115"/>
    <x v="0"/>
    <x v="2"/>
    <x v="6"/>
    <x v="1"/>
    <x v="0"/>
    <n v="2"/>
    <n v="33.71"/>
    <x v="2"/>
    <n v="50.56"/>
    <n v="45.57"/>
    <n v="4.99"/>
    <s v="Card"/>
    <s v="No"/>
  </r>
  <r>
    <s v="ORD-001732"/>
    <x v="291"/>
    <x v="3"/>
    <x v="2"/>
    <x v="6"/>
    <x v="0"/>
    <x v="0"/>
    <n v="5"/>
    <n v="32.340000000000003"/>
    <x v="4"/>
    <n v="129.36000000000001"/>
    <n v="111.53"/>
    <n v="17.829999999999998"/>
    <s v="UPI"/>
    <s v="No"/>
  </r>
  <r>
    <s v="ORD-001733"/>
    <x v="459"/>
    <x v="3"/>
    <x v="1"/>
    <x v="1"/>
    <x v="0"/>
    <x v="2"/>
    <n v="4"/>
    <n v="82.85"/>
    <x v="5"/>
    <n v="314.83"/>
    <n v="241.12"/>
    <n v="73.709999999999994"/>
    <s v="Card"/>
    <s v="No"/>
  </r>
  <r>
    <s v="ORD-001734"/>
    <x v="651"/>
    <x v="3"/>
    <x v="0"/>
    <x v="3"/>
    <x v="1"/>
    <x v="0"/>
    <n v="2"/>
    <n v="71.760000000000005"/>
    <x v="4"/>
    <n v="114.82"/>
    <n v="87.19"/>
    <n v="27.63"/>
    <s v="Card"/>
    <s v="No"/>
  </r>
  <r>
    <s v="ORD-001735"/>
    <x v="363"/>
    <x v="0"/>
    <x v="2"/>
    <x v="11"/>
    <x v="1"/>
    <x v="0"/>
    <n v="3"/>
    <n v="92.34"/>
    <x v="1"/>
    <n v="249.32"/>
    <n v="164.91"/>
    <n v="84.41"/>
    <s v="Cash"/>
    <s v="No"/>
  </r>
  <r>
    <s v="ORD-001736"/>
    <x v="227"/>
    <x v="1"/>
    <x v="2"/>
    <x v="5"/>
    <x v="0"/>
    <x v="2"/>
    <n v="1"/>
    <n v="57.07"/>
    <x v="1"/>
    <n v="51.36"/>
    <n v="42.46"/>
    <n v="8.9"/>
    <s v="Card"/>
    <s v="No"/>
  </r>
  <r>
    <s v="ORD-001737"/>
    <x v="230"/>
    <x v="0"/>
    <x v="0"/>
    <x v="0"/>
    <x v="2"/>
    <x v="0"/>
    <n v="3"/>
    <n v="128.16999999999999"/>
    <x v="0"/>
    <n v="384.51"/>
    <n v="215.57"/>
    <n v="168.94"/>
    <s v="UPI"/>
    <s v="No"/>
  </r>
  <r>
    <s v="ORD-001738"/>
    <x v="261"/>
    <x v="1"/>
    <x v="2"/>
    <x v="6"/>
    <x v="2"/>
    <x v="2"/>
    <n v="2"/>
    <n v="32.82"/>
    <x v="0"/>
    <n v="65.64"/>
    <n v="42.52"/>
    <n v="23.12"/>
    <s v="Bank Transfer"/>
    <s v="No"/>
  </r>
  <r>
    <s v="ORD-001739"/>
    <x v="346"/>
    <x v="2"/>
    <x v="3"/>
    <x v="7"/>
    <x v="0"/>
    <x v="0"/>
    <n v="1"/>
    <n v="116.12"/>
    <x v="0"/>
    <n v="116.12"/>
    <n v="66.45"/>
    <n v="49.67"/>
    <s v="UPI"/>
    <s v="No"/>
  </r>
  <r>
    <s v="ORD-001740"/>
    <x v="504"/>
    <x v="3"/>
    <x v="1"/>
    <x v="4"/>
    <x v="1"/>
    <x v="2"/>
    <n v="2"/>
    <n v="60.8"/>
    <x v="5"/>
    <n v="115.52"/>
    <n v="91.05"/>
    <n v="24.47"/>
    <s v="Card"/>
    <s v="No"/>
  </r>
  <r>
    <s v="ORD-001741"/>
    <x v="661"/>
    <x v="2"/>
    <x v="1"/>
    <x v="1"/>
    <x v="2"/>
    <x v="1"/>
    <n v="2"/>
    <n v="83.44"/>
    <x v="1"/>
    <n v="150.19"/>
    <n v="101.79"/>
    <n v="48.4"/>
    <s v="Card"/>
    <s v="No"/>
  </r>
  <r>
    <s v="ORD-001742"/>
    <x v="20"/>
    <x v="1"/>
    <x v="0"/>
    <x v="9"/>
    <x v="0"/>
    <x v="0"/>
    <n v="1"/>
    <n v="46.03"/>
    <x v="4"/>
    <n v="36.82"/>
    <n v="30.24"/>
    <n v="6.58"/>
    <s v="Card"/>
    <s v="No"/>
  </r>
  <r>
    <s v="ORD-001743"/>
    <x v="459"/>
    <x v="3"/>
    <x v="3"/>
    <x v="8"/>
    <x v="2"/>
    <x v="0"/>
    <n v="2"/>
    <n v="85.88"/>
    <x v="0"/>
    <n v="171.76"/>
    <n v="116.36"/>
    <n v="55.4"/>
    <s v="Card"/>
    <s v="No"/>
  </r>
  <r>
    <s v="ORD-001744"/>
    <x v="581"/>
    <x v="2"/>
    <x v="0"/>
    <x v="0"/>
    <x v="2"/>
    <x v="1"/>
    <n v="1"/>
    <n v="139.55000000000001"/>
    <x v="0"/>
    <n v="139.55000000000001"/>
    <n v="85.64"/>
    <n v="53.91"/>
    <s v="Wallet"/>
    <s v="No"/>
  </r>
  <r>
    <s v="ORD-001745"/>
    <x v="54"/>
    <x v="2"/>
    <x v="0"/>
    <x v="0"/>
    <x v="2"/>
    <x v="0"/>
    <n v="3"/>
    <n v="138.85"/>
    <x v="3"/>
    <n v="354.07"/>
    <n v="229.11"/>
    <n v="124.96"/>
    <s v="Cash"/>
    <s v="No"/>
  </r>
  <r>
    <s v="ORD-001746"/>
    <x v="57"/>
    <x v="2"/>
    <x v="3"/>
    <x v="8"/>
    <x v="1"/>
    <x v="1"/>
    <n v="5"/>
    <n v="92.67"/>
    <x v="0"/>
    <n v="463.35"/>
    <n v="262.32"/>
    <n v="201.03"/>
    <s v="UPI"/>
    <s v="No"/>
  </r>
  <r>
    <s v="ORD-001747"/>
    <x v="567"/>
    <x v="4"/>
    <x v="2"/>
    <x v="11"/>
    <x v="1"/>
    <x v="0"/>
    <n v="3"/>
    <n v="91.6"/>
    <x v="0"/>
    <n v="274.8"/>
    <n v="155.61000000000001"/>
    <n v="119.19"/>
    <s v="Bank Transfer"/>
    <s v="No"/>
  </r>
  <r>
    <s v="ORD-001748"/>
    <x v="631"/>
    <x v="1"/>
    <x v="0"/>
    <x v="0"/>
    <x v="1"/>
    <x v="2"/>
    <n v="5"/>
    <n v="140.66"/>
    <x v="1"/>
    <n v="632.97"/>
    <n v="529.72"/>
    <n v="103.25"/>
    <s v="UPI"/>
    <s v="No"/>
  </r>
  <r>
    <s v="ORD-001749"/>
    <x v="310"/>
    <x v="3"/>
    <x v="3"/>
    <x v="7"/>
    <x v="2"/>
    <x v="0"/>
    <n v="2"/>
    <n v="109.92"/>
    <x v="0"/>
    <n v="219.84"/>
    <n v="147.57"/>
    <n v="72.27"/>
    <s v="UPI"/>
    <s v="No"/>
  </r>
  <r>
    <s v="ORD-001750"/>
    <x v="508"/>
    <x v="1"/>
    <x v="3"/>
    <x v="10"/>
    <x v="0"/>
    <x v="0"/>
    <n v="3"/>
    <n v="41.26"/>
    <x v="0"/>
    <n v="123.78"/>
    <n v="90.39"/>
    <n v="33.39"/>
    <s v="UPI"/>
    <s v="No"/>
  </r>
  <r>
    <s v="ORD-001751"/>
    <x v="472"/>
    <x v="1"/>
    <x v="1"/>
    <x v="4"/>
    <x v="0"/>
    <x v="0"/>
    <n v="3"/>
    <n v="57.22"/>
    <x v="5"/>
    <n v="163.08000000000001"/>
    <n v="89.87"/>
    <n v="73.209999999999994"/>
    <s v="Wallet"/>
    <s v="No"/>
  </r>
  <r>
    <s v="ORD-001752"/>
    <x v="597"/>
    <x v="4"/>
    <x v="3"/>
    <x v="8"/>
    <x v="2"/>
    <x v="0"/>
    <n v="3"/>
    <n v="94.3"/>
    <x v="0"/>
    <n v="282.89999999999998"/>
    <n v="184.17"/>
    <n v="98.73"/>
    <s v="Bank Transfer"/>
    <s v="No"/>
  </r>
  <r>
    <s v="ORD-001753"/>
    <x v="315"/>
    <x v="1"/>
    <x v="1"/>
    <x v="4"/>
    <x v="1"/>
    <x v="0"/>
    <n v="1"/>
    <n v="63.68"/>
    <x v="0"/>
    <n v="63.68"/>
    <n v="44.26"/>
    <n v="19.420000000000002"/>
    <s v="Cash"/>
    <s v="No"/>
  </r>
  <r>
    <s v="ORD-001754"/>
    <x v="29"/>
    <x v="3"/>
    <x v="3"/>
    <x v="10"/>
    <x v="1"/>
    <x v="0"/>
    <n v="3"/>
    <n v="38.75"/>
    <x v="3"/>
    <n v="98.81"/>
    <n v="80.95"/>
    <n v="17.86"/>
    <s v="Bank Transfer"/>
    <s v="No"/>
  </r>
  <r>
    <s v="ORD-001755"/>
    <x v="401"/>
    <x v="2"/>
    <x v="2"/>
    <x v="5"/>
    <x v="1"/>
    <x v="0"/>
    <n v="2"/>
    <n v="57.51"/>
    <x v="1"/>
    <n v="103.52"/>
    <n v="62.54"/>
    <n v="40.98"/>
    <s v="Card"/>
    <s v="No"/>
  </r>
  <r>
    <s v="ORD-001756"/>
    <x v="523"/>
    <x v="2"/>
    <x v="0"/>
    <x v="3"/>
    <x v="1"/>
    <x v="0"/>
    <n v="3"/>
    <n v="76.91"/>
    <x v="0"/>
    <n v="230.73"/>
    <n v="159.34"/>
    <n v="71.39"/>
    <s v="UPI"/>
    <s v="No"/>
  </r>
  <r>
    <s v="ORD-001757"/>
    <x v="333"/>
    <x v="1"/>
    <x v="3"/>
    <x v="10"/>
    <x v="1"/>
    <x v="0"/>
    <n v="3"/>
    <n v="37.07"/>
    <x v="1"/>
    <n v="100.09"/>
    <n v="75.12"/>
    <n v="24.97"/>
    <s v="UPI"/>
    <s v="No"/>
  </r>
  <r>
    <s v="ORD-001758"/>
    <x v="666"/>
    <x v="2"/>
    <x v="3"/>
    <x v="8"/>
    <x v="2"/>
    <x v="1"/>
    <n v="2"/>
    <n v="89.71"/>
    <x v="1"/>
    <n v="161.47999999999999"/>
    <n v="104"/>
    <n v="57.48"/>
    <s v="UPI"/>
    <s v="No"/>
  </r>
  <r>
    <s v="ORD-001759"/>
    <x v="468"/>
    <x v="1"/>
    <x v="3"/>
    <x v="7"/>
    <x v="1"/>
    <x v="2"/>
    <n v="3"/>
    <n v="116.1"/>
    <x v="5"/>
    <n v="330.88"/>
    <n v="217.78"/>
    <n v="113.1"/>
    <s v="Card"/>
    <s v="No"/>
  </r>
  <r>
    <s v="ORD-001760"/>
    <x v="368"/>
    <x v="2"/>
    <x v="0"/>
    <x v="3"/>
    <x v="0"/>
    <x v="0"/>
    <n v="2"/>
    <n v="78.989999999999995"/>
    <x v="0"/>
    <n v="157.97999999999999"/>
    <n v="113.14"/>
    <n v="44.84"/>
    <s v="Card"/>
    <s v="No"/>
  </r>
  <r>
    <s v="ORD-001761"/>
    <x v="111"/>
    <x v="1"/>
    <x v="3"/>
    <x v="7"/>
    <x v="0"/>
    <x v="0"/>
    <n v="2"/>
    <n v="130.83000000000001"/>
    <x v="1"/>
    <n v="235.49"/>
    <n v="168.17"/>
    <n v="67.319999999999993"/>
    <s v="Card"/>
    <s v="No"/>
  </r>
  <r>
    <s v="ORD-001762"/>
    <x v="9"/>
    <x v="3"/>
    <x v="3"/>
    <x v="8"/>
    <x v="1"/>
    <x v="2"/>
    <n v="1"/>
    <n v="86.45"/>
    <x v="5"/>
    <n v="82.13"/>
    <n v="52.7"/>
    <n v="29.43"/>
    <s v="Wallet"/>
    <s v="No"/>
  </r>
  <r>
    <s v="ORD-001763"/>
    <x v="191"/>
    <x v="2"/>
    <x v="0"/>
    <x v="3"/>
    <x v="1"/>
    <x v="0"/>
    <n v="1"/>
    <n v="69.36"/>
    <x v="2"/>
    <n v="52.02"/>
    <n v="45.72"/>
    <n v="6.3"/>
    <s v="Cash"/>
    <s v="No"/>
  </r>
  <r>
    <s v="ORD-001764"/>
    <x v="103"/>
    <x v="2"/>
    <x v="3"/>
    <x v="8"/>
    <x v="1"/>
    <x v="0"/>
    <n v="2"/>
    <n v="95.28"/>
    <x v="4"/>
    <n v="152.44999999999999"/>
    <n v="132.6"/>
    <n v="19.850000000000001"/>
    <s v="Card"/>
    <s v="No"/>
  </r>
  <r>
    <s v="ORD-001765"/>
    <x v="543"/>
    <x v="3"/>
    <x v="1"/>
    <x v="2"/>
    <x v="2"/>
    <x v="2"/>
    <n v="2"/>
    <n v="158.13999999999999"/>
    <x v="3"/>
    <n v="268.83999999999997"/>
    <n v="213.1"/>
    <n v="55.74"/>
    <s v="UPI"/>
    <s v="No"/>
  </r>
  <r>
    <s v="ORD-001766"/>
    <x v="428"/>
    <x v="2"/>
    <x v="3"/>
    <x v="7"/>
    <x v="2"/>
    <x v="1"/>
    <n v="2"/>
    <n v="121.75"/>
    <x v="5"/>
    <n v="231.32"/>
    <n v="151.19"/>
    <n v="80.13"/>
    <s v="UPI"/>
    <s v="No"/>
  </r>
  <r>
    <s v="ORD-001767"/>
    <x v="524"/>
    <x v="2"/>
    <x v="3"/>
    <x v="10"/>
    <x v="0"/>
    <x v="2"/>
    <n v="6"/>
    <n v="42.45"/>
    <x v="1"/>
    <n v="229.23"/>
    <n v="185.36"/>
    <n v="43.87"/>
    <s v="Card"/>
    <s v="No"/>
  </r>
  <r>
    <s v="ORD-001768"/>
    <x v="489"/>
    <x v="4"/>
    <x v="0"/>
    <x v="3"/>
    <x v="1"/>
    <x v="0"/>
    <n v="5"/>
    <n v="70.06"/>
    <x v="3"/>
    <n v="297.75"/>
    <n v="191.9"/>
    <n v="105.85"/>
    <s v="Card"/>
    <s v="No"/>
  </r>
  <r>
    <s v="ORD-001769"/>
    <x v="195"/>
    <x v="3"/>
    <x v="3"/>
    <x v="10"/>
    <x v="2"/>
    <x v="0"/>
    <n v="1"/>
    <n v="38.049999999999997"/>
    <x v="3"/>
    <n v="32.340000000000003"/>
    <n v="27.6"/>
    <n v="4.74"/>
    <s v="Bank Transfer"/>
    <s v="No"/>
  </r>
  <r>
    <s v="ORD-001770"/>
    <x v="48"/>
    <x v="3"/>
    <x v="1"/>
    <x v="1"/>
    <x v="2"/>
    <x v="2"/>
    <n v="1"/>
    <n v="83.89"/>
    <x v="2"/>
    <n v="62.92"/>
    <n v="51.81"/>
    <n v="11.11"/>
    <s v="UPI"/>
    <s v="No"/>
  </r>
  <r>
    <s v="ORD-001771"/>
    <x v="182"/>
    <x v="2"/>
    <x v="1"/>
    <x v="1"/>
    <x v="0"/>
    <x v="0"/>
    <n v="3"/>
    <n v="82.31"/>
    <x v="3"/>
    <n v="209.89"/>
    <n v="186.64"/>
    <n v="23.25"/>
    <s v="Card"/>
    <s v="No"/>
  </r>
  <r>
    <s v="ORD-001772"/>
    <x v="524"/>
    <x v="3"/>
    <x v="0"/>
    <x v="9"/>
    <x v="1"/>
    <x v="1"/>
    <n v="1"/>
    <n v="43.68"/>
    <x v="1"/>
    <n v="39.31"/>
    <n v="25.48"/>
    <n v="13.83"/>
    <s v="UPI"/>
    <s v="No"/>
  </r>
  <r>
    <s v="ORD-001773"/>
    <x v="455"/>
    <x v="3"/>
    <x v="0"/>
    <x v="9"/>
    <x v="1"/>
    <x v="1"/>
    <n v="1"/>
    <n v="46.09"/>
    <x v="0"/>
    <n v="46.09"/>
    <n v="34.979999999999997"/>
    <n v="11.11"/>
    <s v="Cash"/>
    <s v="No"/>
  </r>
  <r>
    <s v="ORD-001774"/>
    <x v="287"/>
    <x v="2"/>
    <x v="3"/>
    <x v="8"/>
    <x v="2"/>
    <x v="0"/>
    <n v="1"/>
    <n v="95.94"/>
    <x v="4"/>
    <n v="76.75"/>
    <n v="54.26"/>
    <n v="22.49"/>
    <s v="Card"/>
    <s v="No"/>
  </r>
  <r>
    <s v="ORD-001775"/>
    <x v="650"/>
    <x v="0"/>
    <x v="2"/>
    <x v="11"/>
    <x v="0"/>
    <x v="1"/>
    <n v="1"/>
    <n v="102.4"/>
    <x v="1"/>
    <n v="92.16"/>
    <n v="67.760000000000005"/>
    <n v="24.4"/>
    <s v="Cash"/>
    <s v="Yes"/>
  </r>
  <r>
    <s v="ORD-001776"/>
    <x v="149"/>
    <x v="1"/>
    <x v="0"/>
    <x v="9"/>
    <x v="1"/>
    <x v="0"/>
    <n v="3"/>
    <n v="45.72"/>
    <x v="3"/>
    <n v="116.59"/>
    <n v="86.45"/>
    <n v="30.14"/>
    <s v="Wallet"/>
    <s v="No"/>
  </r>
  <r>
    <s v="ORD-001777"/>
    <x v="527"/>
    <x v="3"/>
    <x v="0"/>
    <x v="3"/>
    <x v="0"/>
    <x v="0"/>
    <n v="4"/>
    <n v="70.8"/>
    <x v="1"/>
    <n v="254.88"/>
    <n v="173.95"/>
    <n v="80.930000000000007"/>
    <s v="Card"/>
    <s v="No"/>
  </r>
  <r>
    <s v="ORD-001778"/>
    <x v="574"/>
    <x v="4"/>
    <x v="3"/>
    <x v="7"/>
    <x v="1"/>
    <x v="0"/>
    <n v="4"/>
    <n v="114"/>
    <x v="1"/>
    <n v="410.4"/>
    <n v="343.84"/>
    <n v="66.56"/>
    <s v="UPI"/>
    <s v="No"/>
  </r>
  <r>
    <s v="ORD-001779"/>
    <x v="667"/>
    <x v="2"/>
    <x v="3"/>
    <x v="10"/>
    <x v="1"/>
    <x v="0"/>
    <n v="2"/>
    <n v="36.56"/>
    <x v="0"/>
    <n v="73.12"/>
    <n v="40.17"/>
    <n v="32.950000000000003"/>
    <s v="UPI"/>
    <s v="No"/>
  </r>
  <r>
    <s v="ORD-001780"/>
    <x v="652"/>
    <x v="0"/>
    <x v="2"/>
    <x v="6"/>
    <x v="1"/>
    <x v="1"/>
    <n v="1"/>
    <n v="29.94"/>
    <x v="0"/>
    <n v="29.94"/>
    <n v="19.28"/>
    <n v="10.66"/>
    <s v="Cash"/>
    <s v="No"/>
  </r>
  <r>
    <s v="ORD-001781"/>
    <x v="621"/>
    <x v="3"/>
    <x v="0"/>
    <x v="3"/>
    <x v="1"/>
    <x v="0"/>
    <n v="2"/>
    <n v="71.75"/>
    <x v="0"/>
    <n v="143.5"/>
    <n v="95.56"/>
    <n v="47.94"/>
    <s v="Card"/>
    <s v="No"/>
  </r>
  <r>
    <s v="ORD-001782"/>
    <x v="289"/>
    <x v="2"/>
    <x v="2"/>
    <x v="6"/>
    <x v="1"/>
    <x v="1"/>
    <n v="1"/>
    <n v="34.61"/>
    <x v="0"/>
    <n v="34.61"/>
    <n v="19.97"/>
    <n v="14.64"/>
    <s v="Card"/>
    <s v="No"/>
  </r>
  <r>
    <s v="ORD-001783"/>
    <x v="668"/>
    <x v="3"/>
    <x v="1"/>
    <x v="1"/>
    <x v="2"/>
    <x v="2"/>
    <n v="1"/>
    <n v="77.72"/>
    <x v="3"/>
    <n v="66.06"/>
    <n v="50.53"/>
    <n v="15.53"/>
    <s v="Wallet"/>
    <s v="No"/>
  </r>
  <r>
    <s v="ORD-001784"/>
    <x v="91"/>
    <x v="3"/>
    <x v="3"/>
    <x v="7"/>
    <x v="2"/>
    <x v="0"/>
    <n v="1"/>
    <n v="115.34"/>
    <x v="0"/>
    <n v="115.34"/>
    <n v="72.83"/>
    <n v="42.51"/>
    <s v="Card"/>
    <s v="No"/>
  </r>
  <r>
    <s v="ORD-001785"/>
    <x v="669"/>
    <x v="3"/>
    <x v="3"/>
    <x v="7"/>
    <x v="2"/>
    <x v="0"/>
    <n v="2"/>
    <n v="113.52"/>
    <x v="5"/>
    <n v="215.69"/>
    <n v="156.16999999999999"/>
    <n v="59.52"/>
    <s v="UPI"/>
    <s v="No"/>
  </r>
  <r>
    <s v="ORD-001786"/>
    <x v="232"/>
    <x v="3"/>
    <x v="3"/>
    <x v="8"/>
    <x v="1"/>
    <x v="0"/>
    <n v="3"/>
    <n v="86.69"/>
    <x v="1"/>
    <n v="234.06"/>
    <n v="177.08"/>
    <n v="56.98"/>
    <s v="UPI"/>
    <s v="No"/>
  </r>
  <r>
    <s v="ORD-001787"/>
    <x v="48"/>
    <x v="4"/>
    <x v="1"/>
    <x v="2"/>
    <x v="1"/>
    <x v="0"/>
    <n v="6"/>
    <n v="143.05000000000001"/>
    <x v="1"/>
    <n v="772.47"/>
    <n v="523.16"/>
    <n v="249.31"/>
    <s v="Card"/>
    <s v="Yes"/>
  </r>
  <r>
    <s v="ORD-001788"/>
    <x v="151"/>
    <x v="1"/>
    <x v="3"/>
    <x v="7"/>
    <x v="2"/>
    <x v="0"/>
    <n v="3"/>
    <n v="113.44"/>
    <x v="1"/>
    <n v="306.29000000000002"/>
    <n v="224.94"/>
    <n v="81.349999999999994"/>
    <s v="Card"/>
    <s v="No"/>
  </r>
  <r>
    <s v="ORD-001789"/>
    <x v="670"/>
    <x v="0"/>
    <x v="3"/>
    <x v="8"/>
    <x v="2"/>
    <x v="0"/>
    <n v="5"/>
    <n v="85.24"/>
    <x v="4"/>
    <n v="340.96"/>
    <n v="223.23"/>
    <n v="117.73"/>
    <s v="UPI"/>
    <s v="No"/>
  </r>
  <r>
    <s v="ORD-001790"/>
    <x v="201"/>
    <x v="3"/>
    <x v="3"/>
    <x v="8"/>
    <x v="1"/>
    <x v="0"/>
    <n v="1"/>
    <n v="96.13"/>
    <x v="0"/>
    <n v="96.13"/>
    <n v="62.97"/>
    <n v="33.159999999999997"/>
    <s v="UPI"/>
    <s v="No"/>
  </r>
  <r>
    <s v="ORD-001791"/>
    <x v="243"/>
    <x v="1"/>
    <x v="3"/>
    <x v="8"/>
    <x v="1"/>
    <x v="2"/>
    <n v="3"/>
    <n v="92.07"/>
    <x v="1"/>
    <n v="248.59"/>
    <n v="195.84"/>
    <n v="52.75"/>
    <s v="Card"/>
    <s v="No"/>
  </r>
  <r>
    <s v="ORD-001792"/>
    <x v="416"/>
    <x v="1"/>
    <x v="1"/>
    <x v="1"/>
    <x v="2"/>
    <x v="0"/>
    <n v="4"/>
    <n v="77.25"/>
    <x v="5"/>
    <n v="293.55"/>
    <n v="205.17"/>
    <n v="88.38"/>
    <s v="UPI"/>
    <s v="No"/>
  </r>
  <r>
    <s v="ORD-001793"/>
    <x v="671"/>
    <x v="4"/>
    <x v="0"/>
    <x v="0"/>
    <x v="1"/>
    <x v="2"/>
    <n v="2"/>
    <n v="134.74"/>
    <x v="3"/>
    <n v="229.06"/>
    <n v="156.29"/>
    <n v="72.77"/>
    <s v="Cash"/>
    <s v="No"/>
  </r>
  <r>
    <s v="ORD-001794"/>
    <x v="149"/>
    <x v="3"/>
    <x v="1"/>
    <x v="1"/>
    <x v="1"/>
    <x v="0"/>
    <n v="2"/>
    <n v="74.12"/>
    <x v="0"/>
    <n v="148.24"/>
    <n v="83.13"/>
    <n v="65.11"/>
    <s v="Card"/>
    <s v="No"/>
  </r>
  <r>
    <s v="ORD-001795"/>
    <x v="274"/>
    <x v="4"/>
    <x v="1"/>
    <x v="4"/>
    <x v="2"/>
    <x v="0"/>
    <n v="3"/>
    <n v="57.18"/>
    <x v="4"/>
    <n v="137.22999999999999"/>
    <n v="112.96"/>
    <n v="24.27"/>
    <s v="UPI"/>
    <s v="No"/>
  </r>
  <r>
    <s v="ORD-001796"/>
    <x v="672"/>
    <x v="1"/>
    <x v="3"/>
    <x v="10"/>
    <x v="2"/>
    <x v="2"/>
    <n v="1"/>
    <n v="42.67"/>
    <x v="0"/>
    <n v="42.67"/>
    <n v="31.91"/>
    <n v="10.76"/>
    <s v="Wallet"/>
    <s v="No"/>
  </r>
  <r>
    <s v="ORD-001797"/>
    <x v="579"/>
    <x v="0"/>
    <x v="3"/>
    <x v="7"/>
    <x v="1"/>
    <x v="2"/>
    <n v="2"/>
    <n v="124.6"/>
    <x v="1"/>
    <n v="224.28"/>
    <n v="154.49"/>
    <n v="69.790000000000006"/>
    <s v="UPI"/>
    <s v="No"/>
  </r>
  <r>
    <s v="ORD-001798"/>
    <x v="90"/>
    <x v="2"/>
    <x v="0"/>
    <x v="3"/>
    <x v="2"/>
    <x v="0"/>
    <n v="4"/>
    <n v="68.13"/>
    <x v="3"/>
    <n v="231.64"/>
    <n v="149.54"/>
    <n v="82.1"/>
    <s v="Card"/>
    <s v="No"/>
  </r>
  <r>
    <s v="ORD-001799"/>
    <x v="273"/>
    <x v="1"/>
    <x v="0"/>
    <x v="0"/>
    <x v="1"/>
    <x v="1"/>
    <n v="3"/>
    <n v="122.67"/>
    <x v="3"/>
    <n v="312.81"/>
    <n v="228.56"/>
    <n v="84.25"/>
    <s v="Cash"/>
    <s v="No"/>
  </r>
  <r>
    <s v="ORD-001800"/>
    <x v="544"/>
    <x v="2"/>
    <x v="0"/>
    <x v="3"/>
    <x v="2"/>
    <x v="0"/>
    <n v="1"/>
    <n v="71.599999999999994"/>
    <x v="3"/>
    <n v="60.86"/>
    <n v="42.52"/>
    <n v="18.34"/>
    <s v="Wallet"/>
    <s v="No"/>
  </r>
  <r>
    <s v="ORD-001801"/>
    <x v="635"/>
    <x v="4"/>
    <x v="0"/>
    <x v="0"/>
    <x v="1"/>
    <x v="2"/>
    <n v="1"/>
    <n v="133.21"/>
    <x v="1"/>
    <n v="119.89"/>
    <n v="77.790000000000006"/>
    <n v="42.1"/>
    <s v="Wallet"/>
    <s v="No"/>
  </r>
  <r>
    <s v="ORD-001802"/>
    <x v="611"/>
    <x v="1"/>
    <x v="0"/>
    <x v="3"/>
    <x v="2"/>
    <x v="0"/>
    <n v="2"/>
    <n v="80.760000000000005"/>
    <x v="0"/>
    <n v="161.52000000000001"/>
    <n v="88.56"/>
    <n v="72.959999999999994"/>
    <s v="Card"/>
    <s v="No"/>
  </r>
  <r>
    <s v="ORD-001803"/>
    <x v="673"/>
    <x v="3"/>
    <x v="1"/>
    <x v="4"/>
    <x v="2"/>
    <x v="2"/>
    <n v="1"/>
    <n v="55"/>
    <x v="5"/>
    <n v="52.25"/>
    <n v="34.93"/>
    <n v="17.32"/>
    <s v="Card"/>
    <s v="No"/>
  </r>
  <r>
    <s v="ORD-001804"/>
    <x v="348"/>
    <x v="2"/>
    <x v="0"/>
    <x v="9"/>
    <x v="2"/>
    <x v="0"/>
    <n v="2"/>
    <n v="41.68"/>
    <x v="3"/>
    <n v="70.86"/>
    <n v="59.17"/>
    <n v="11.69"/>
    <s v="UPI"/>
    <s v="No"/>
  </r>
  <r>
    <s v="ORD-001805"/>
    <x v="315"/>
    <x v="2"/>
    <x v="0"/>
    <x v="0"/>
    <x v="1"/>
    <x v="0"/>
    <n v="4"/>
    <n v="136.86000000000001"/>
    <x v="0"/>
    <n v="547.44000000000005"/>
    <n v="390.51"/>
    <n v="156.93"/>
    <s v="UPI"/>
    <s v="No"/>
  </r>
  <r>
    <s v="ORD-001806"/>
    <x v="434"/>
    <x v="3"/>
    <x v="1"/>
    <x v="2"/>
    <x v="0"/>
    <x v="2"/>
    <n v="1"/>
    <n v="155.81"/>
    <x v="5"/>
    <n v="148.02000000000001"/>
    <n v="93.73"/>
    <n v="54.29"/>
    <s v="Wallet"/>
    <s v="No"/>
  </r>
  <r>
    <s v="ORD-001807"/>
    <x v="200"/>
    <x v="3"/>
    <x v="0"/>
    <x v="3"/>
    <x v="1"/>
    <x v="0"/>
    <n v="2"/>
    <n v="76.12"/>
    <x v="1"/>
    <n v="137.02000000000001"/>
    <n v="90.44"/>
    <n v="46.58"/>
    <s v="UPI"/>
    <s v="No"/>
  </r>
  <r>
    <s v="ORD-001808"/>
    <x v="607"/>
    <x v="2"/>
    <x v="1"/>
    <x v="1"/>
    <x v="0"/>
    <x v="1"/>
    <n v="1"/>
    <n v="76.5"/>
    <x v="0"/>
    <n v="76.5"/>
    <n v="46.31"/>
    <n v="30.19"/>
    <s v="UPI"/>
    <s v="No"/>
  </r>
  <r>
    <s v="ORD-001809"/>
    <x v="270"/>
    <x v="4"/>
    <x v="0"/>
    <x v="9"/>
    <x v="1"/>
    <x v="1"/>
    <n v="1"/>
    <n v="41.38"/>
    <x v="4"/>
    <n v="33.1"/>
    <n v="22.83"/>
    <n v="10.27"/>
    <s v="UPI"/>
    <s v="No"/>
  </r>
  <r>
    <s v="ORD-001810"/>
    <x v="635"/>
    <x v="1"/>
    <x v="1"/>
    <x v="4"/>
    <x v="2"/>
    <x v="0"/>
    <n v="2"/>
    <n v="60.67"/>
    <x v="1"/>
    <n v="109.21"/>
    <n v="77"/>
    <n v="32.21"/>
    <s v="UPI"/>
    <s v="No"/>
  </r>
  <r>
    <s v="ORD-001811"/>
    <x v="335"/>
    <x v="1"/>
    <x v="3"/>
    <x v="7"/>
    <x v="1"/>
    <x v="1"/>
    <n v="1"/>
    <n v="112.85"/>
    <x v="0"/>
    <n v="112.85"/>
    <n v="81.93"/>
    <n v="30.92"/>
    <s v="Card"/>
    <s v="No"/>
  </r>
  <r>
    <s v="ORD-001812"/>
    <x v="82"/>
    <x v="2"/>
    <x v="3"/>
    <x v="8"/>
    <x v="1"/>
    <x v="0"/>
    <n v="3"/>
    <n v="92.83"/>
    <x v="0"/>
    <n v="278.49"/>
    <n v="164.95"/>
    <n v="113.54"/>
    <s v="Card"/>
    <s v="No"/>
  </r>
  <r>
    <s v="ORD-001813"/>
    <x v="232"/>
    <x v="4"/>
    <x v="3"/>
    <x v="8"/>
    <x v="1"/>
    <x v="0"/>
    <n v="3"/>
    <n v="89.63"/>
    <x v="1"/>
    <n v="242"/>
    <n v="189.52"/>
    <n v="52.48"/>
    <s v="Card"/>
    <s v="No"/>
  </r>
  <r>
    <s v="ORD-001814"/>
    <x v="146"/>
    <x v="1"/>
    <x v="0"/>
    <x v="0"/>
    <x v="2"/>
    <x v="0"/>
    <n v="1"/>
    <n v="125.19"/>
    <x v="0"/>
    <n v="125.19"/>
    <n v="93.9"/>
    <n v="31.29"/>
    <s v="Card"/>
    <s v="No"/>
  </r>
  <r>
    <s v="ORD-001815"/>
    <x v="674"/>
    <x v="2"/>
    <x v="1"/>
    <x v="4"/>
    <x v="0"/>
    <x v="0"/>
    <n v="1"/>
    <n v="58.17"/>
    <x v="1"/>
    <n v="52.35"/>
    <n v="34.83"/>
    <n v="17.52"/>
    <s v="Wallet"/>
    <s v="No"/>
  </r>
  <r>
    <s v="ORD-001816"/>
    <x v="209"/>
    <x v="2"/>
    <x v="1"/>
    <x v="4"/>
    <x v="2"/>
    <x v="2"/>
    <n v="4"/>
    <n v="58.95"/>
    <x v="2"/>
    <n v="176.85"/>
    <n v="161.34"/>
    <n v="15.51"/>
    <s v="UPI"/>
    <s v="No"/>
  </r>
  <r>
    <s v="ORD-001817"/>
    <x v="114"/>
    <x v="1"/>
    <x v="2"/>
    <x v="6"/>
    <x v="2"/>
    <x v="0"/>
    <n v="1"/>
    <n v="31.09"/>
    <x v="2"/>
    <n v="23.32"/>
    <n v="20.47"/>
    <n v="2.85"/>
    <s v="UPI"/>
    <s v="No"/>
  </r>
  <r>
    <s v="ORD-001818"/>
    <x v="44"/>
    <x v="0"/>
    <x v="0"/>
    <x v="0"/>
    <x v="0"/>
    <x v="0"/>
    <n v="1"/>
    <n v="136.55000000000001"/>
    <x v="0"/>
    <n v="136.55000000000001"/>
    <n v="80.37"/>
    <n v="56.18"/>
    <s v="Bank Transfer"/>
    <s v="Yes"/>
  </r>
  <r>
    <s v="ORD-001819"/>
    <x v="364"/>
    <x v="1"/>
    <x v="1"/>
    <x v="2"/>
    <x v="0"/>
    <x v="2"/>
    <n v="3"/>
    <n v="162.27000000000001"/>
    <x v="1"/>
    <n v="438.13"/>
    <n v="257.08"/>
    <n v="181.05"/>
    <s v="Card"/>
    <s v="No"/>
  </r>
  <r>
    <s v="ORD-001820"/>
    <x v="157"/>
    <x v="2"/>
    <x v="1"/>
    <x v="1"/>
    <x v="1"/>
    <x v="0"/>
    <n v="1"/>
    <n v="80.680000000000007"/>
    <x v="2"/>
    <n v="60.51"/>
    <n v="59.46"/>
    <n v="1.05"/>
    <s v="Card"/>
    <s v="No"/>
  </r>
  <r>
    <s v="ORD-001821"/>
    <x v="570"/>
    <x v="2"/>
    <x v="3"/>
    <x v="10"/>
    <x v="1"/>
    <x v="0"/>
    <n v="1"/>
    <n v="39.58"/>
    <x v="0"/>
    <n v="39.58"/>
    <n v="28.96"/>
    <n v="10.62"/>
    <s v="Wallet"/>
    <s v="No"/>
  </r>
  <r>
    <s v="ORD-001822"/>
    <x v="90"/>
    <x v="0"/>
    <x v="2"/>
    <x v="6"/>
    <x v="1"/>
    <x v="2"/>
    <n v="6"/>
    <n v="34.56"/>
    <x v="0"/>
    <n v="207.36"/>
    <n v="122.75"/>
    <n v="84.61"/>
    <s v="UPI"/>
    <s v="No"/>
  </r>
  <r>
    <s v="ORD-001823"/>
    <x v="427"/>
    <x v="1"/>
    <x v="0"/>
    <x v="3"/>
    <x v="1"/>
    <x v="0"/>
    <n v="1"/>
    <n v="78.2"/>
    <x v="2"/>
    <n v="58.65"/>
    <n v="52.26"/>
    <n v="6.39"/>
    <s v="UPI"/>
    <s v="No"/>
  </r>
  <r>
    <s v="ORD-001824"/>
    <x v="271"/>
    <x v="2"/>
    <x v="2"/>
    <x v="5"/>
    <x v="1"/>
    <x v="0"/>
    <n v="3"/>
    <n v="54.68"/>
    <x v="0"/>
    <n v="164.04"/>
    <n v="123.53"/>
    <n v="40.51"/>
    <s v="Card"/>
    <s v="No"/>
  </r>
  <r>
    <s v="ORD-001825"/>
    <x v="665"/>
    <x v="2"/>
    <x v="1"/>
    <x v="4"/>
    <x v="2"/>
    <x v="0"/>
    <n v="1"/>
    <n v="62"/>
    <x v="0"/>
    <n v="62"/>
    <n v="39.92"/>
    <n v="22.08"/>
    <s v="Wallet"/>
    <s v="No"/>
  </r>
  <r>
    <s v="ORD-001826"/>
    <x v="405"/>
    <x v="3"/>
    <x v="1"/>
    <x v="4"/>
    <x v="2"/>
    <x v="2"/>
    <n v="5"/>
    <n v="60.32"/>
    <x v="4"/>
    <n v="241.28"/>
    <n v="168.66"/>
    <n v="72.62"/>
    <s v="UPI"/>
    <s v="No"/>
  </r>
  <r>
    <s v="ORD-001827"/>
    <x v="113"/>
    <x v="1"/>
    <x v="0"/>
    <x v="0"/>
    <x v="2"/>
    <x v="0"/>
    <n v="2"/>
    <n v="126.94"/>
    <x v="1"/>
    <n v="228.49"/>
    <n v="149.83000000000001"/>
    <n v="78.66"/>
    <s v="Cash"/>
    <s v="No"/>
  </r>
  <r>
    <s v="ORD-001828"/>
    <x v="675"/>
    <x v="1"/>
    <x v="0"/>
    <x v="9"/>
    <x v="1"/>
    <x v="0"/>
    <n v="2"/>
    <n v="45.42"/>
    <x v="4"/>
    <n v="72.67"/>
    <n v="67.069999999999993"/>
    <n v="5.6"/>
    <s v="Card"/>
    <s v="No"/>
  </r>
  <r>
    <s v="ORD-001829"/>
    <x v="366"/>
    <x v="0"/>
    <x v="3"/>
    <x v="7"/>
    <x v="1"/>
    <x v="2"/>
    <n v="2"/>
    <n v="111.95"/>
    <x v="1"/>
    <n v="201.51"/>
    <n v="135.02000000000001"/>
    <n v="66.489999999999995"/>
    <s v="UPI"/>
    <s v="No"/>
  </r>
  <r>
    <s v="ORD-001830"/>
    <x v="389"/>
    <x v="1"/>
    <x v="3"/>
    <x v="10"/>
    <x v="2"/>
    <x v="0"/>
    <n v="1"/>
    <n v="38.32"/>
    <x v="0"/>
    <n v="38.32"/>
    <n v="22.67"/>
    <n v="15.65"/>
    <s v="Cash"/>
    <s v="No"/>
  </r>
  <r>
    <s v="ORD-001831"/>
    <x v="40"/>
    <x v="4"/>
    <x v="0"/>
    <x v="9"/>
    <x v="0"/>
    <x v="0"/>
    <n v="2"/>
    <n v="42.68"/>
    <x v="1"/>
    <n v="76.819999999999993"/>
    <n v="46.51"/>
    <n v="30.31"/>
    <s v="Card"/>
    <s v="No"/>
  </r>
  <r>
    <s v="ORD-001832"/>
    <x v="116"/>
    <x v="1"/>
    <x v="0"/>
    <x v="9"/>
    <x v="1"/>
    <x v="2"/>
    <n v="6"/>
    <n v="40.700000000000003"/>
    <x v="4"/>
    <n v="195.36"/>
    <n v="127.92"/>
    <n v="67.44"/>
    <s v="Card"/>
    <s v="Yes"/>
  </r>
  <r>
    <s v="ORD-001833"/>
    <x v="95"/>
    <x v="4"/>
    <x v="0"/>
    <x v="9"/>
    <x v="2"/>
    <x v="0"/>
    <n v="5"/>
    <n v="45.98"/>
    <x v="1"/>
    <n v="206.91"/>
    <n v="143.93"/>
    <n v="62.98"/>
    <s v="Card"/>
    <s v="No"/>
  </r>
  <r>
    <s v="ORD-001834"/>
    <x v="298"/>
    <x v="3"/>
    <x v="2"/>
    <x v="5"/>
    <x v="1"/>
    <x v="0"/>
    <n v="2"/>
    <n v="53.33"/>
    <x v="5"/>
    <n v="101.33"/>
    <n v="73.16"/>
    <n v="28.17"/>
    <s v="UPI"/>
    <s v="No"/>
  </r>
  <r>
    <s v="ORD-001835"/>
    <x v="482"/>
    <x v="3"/>
    <x v="1"/>
    <x v="4"/>
    <x v="0"/>
    <x v="2"/>
    <n v="5"/>
    <n v="55.64"/>
    <x v="0"/>
    <n v="278.2"/>
    <n v="170.62"/>
    <n v="107.58"/>
    <s v="UPI"/>
    <s v="No"/>
  </r>
  <r>
    <s v="ORD-001836"/>
    <x v="626"/>
    <x v="3"/>
    <x v="0"/>
    <x v="0"/>
    <x v="2"/>
    <x v="2"/>
    <n v="1"/>
    <n v="120.93"/>
    <x v="1"/>
    <n v="108.84"/>
    <n v="72.27"/>
    <n v="36.57"/>
    <s v="UPI"/>
    <s v="No"/>
  </r>
  <r>
    <s v="ORD-001837"/>
    <x v="323"/>
    <x v="2"/>
    <x v="0"/>
    <x v="0"/>
    <x v="0"/>
    <x v="1"/>
    <n v="1"/>
    <n v="141.44999999999999"/>
    <x v="4"/>
    <n v="113.16"/>
    <n v="95.21"/>
    <n v="17.95"/>
    <s v="UPI"/>
    <s v="No"/>
  </r>
  <r>
    <s v="ORD-001838"/>
    <x v="88"/>
    <x v="3"/>
    <x v="2"/>
    <x v="11"/>
    <x v="1"/>
    <x v="1"/>
    <n v="2"/>
    <n v="97.29"/>
    <x v="4"/>
    <n v="155.66"/>
    <n v="119.05"/>
    <n v="36.61"/>
    <s v="Card"/>
    <s v="No"/>
  </r>
  <r>
    <s v="ORD-001839"/>
    <x v="665"/>
    <x v="4"/>
    <x v="3"/>
    <x v="8"/>
    <x v="1"/>
    <x v="0"/>
    <n v="1"/>
    <n v="92.45"/>
    <x v="4"/>
    <n v="73.959999999999994"/>
    <n v="69.599999999999994"/>
    <n v="4.3600000000000003"/>
    <s v="Card"/>
    <s v="Yes"/>
  </r>
  <r>
    <s v="ORD-001840"/>
    <x v="139"/>
    <x v="1"/>
    <x v="3"/>
    <x v="8"/>
    <x v="1"/>
    <x v="0"/>
    <n v="1"/>
    <n v="82.69"/>
    <x v="5"/>
    <n v="78.56"/>
    <n v="47.53"/>
    <n v="31.03"/>
    <s v="Bank Transfer"/>
    <s v="No"/>
  </r>
  <r>
    <s v="ORD-001841"/>
    <x v="589"/>
    <x v="4"/>
    <x v="1"/>
    <x v="4"/>
    <x v="1"/>
    <x v="0"/>
    <n v="2"/>
    <n v="59.18"/>
    <x v="1"/>
    <n v="106.52"/>
    <n v="76.08"/>
    <n v="30.44"/>
    <s v="Bank Transfer"/>
    <s v="No"/>
  </r>
  <r>
    <s v="ORD-001842"/>
    <x v="588"/>
    <x v="1"/>
    <x v="3"/>
    <x v="8"/>
    <x v="0"/>
    <x v="0"/>
    <n v="2"/>
    <n v="93.47"/>
    <x v="5"/>
    <n v="177.59"/>
    <n v="111.17"/>
    <n v="66.42"/>
    <s v="Wallet"/>
    <s v="No"/>
  </r>
  <r>
    <s v="ORD-001843"/>
    <x v="602"/>
    <x v="1"/>
    <x v="1"/>
    <x v="4"/>
    <x v="1"/>
    <x v="1"/>
    <n v="4"/>
    <n v="64.81"/>
    <x v="0"/>
    <n v="259.24"/>
    <n v="167.69"/>
    <n v="91.55"/>
    <s v="Card"/>
    <s v="No"/>
  </r>
  <r>
    <s v="ORD-001844"/>
    <x v="426"/>
    <x v="2"/>
    <x v="1"/>
    <x v="2"/>
    <x v="1"/>
    <x v="0"/>
    <n v="3"/>
    <n v="162.55000000000001"/>
    <x v="3"/>
    <n v="414.5"/>
    <n v="366.17"/>
    <n v="48.33"/>
    <s v="Card"/>
    <s v="No"/>
  </r>
  <r>
    <s v="ORD-001845"/>
    <x v="248"/>
    <x v="3"/>
    <x v="2"/>
    <x v="11"/>
    <x v="1"/>
    <x v="0"/>
    <n v="1"/>
    <n v="92.55"/>
    <x v="0"/>
    <n v="92.55"/>
    <n v="55.2"/>
    <n v="37.35"/>
    <s v="Card"/>
    <s v="No"/>
  </r>
  <r>
    <s v="ORD-001846"/>
    <x v="482"/>
    <x v="3"/>
    <x v="2"/>
    <x v="6"/>
    <x v="0"/>
    <x v="0"/>
    <n v="3"/>
    <n v="30.31"/>
    <x v="1"/>
    <n v="81.84"/>
    <n v="58.44"/>
    <n v="23.4"/>
    <s v="Card"/>
    <s v="No"/>
  </r>
  <r>
    <s v="ORD-001847"/>
    <x v="460"/>
    <x v="2"/>
    <x v="0"/>
    <x v="9"/>
    <x v="1"/>
    <x v="0"/>
    <n v="1"/>
    <n v="43.24"/>
    <x v="1"/>
    <n v="38.92"/>
    <n v="30.08"/>
    <n v="8.84"/>
    <s v="Wallet"/>
    <s v="No"/>
  </r>
  <r>
    <s v="ORD-001848"/>
    <x v="332"/>
    <x v="0"/>
    <x v="1"/>
    <x v="2"/>
    <x v="0"/>
    <x v="0"/>
    <n v="2"/>
    <n v="154.80000000000001"/>
    <x v="3"/>
    <n v="263.16000000000003"/>
    <n v="232.57"/>
    <n v="30.59"/>
    <s v="Card"/>
    <s v="No"/>
  </r>
  <r>
    <s v="ORD-001849"/>
    <x v="112"/>
    <x v="4"/>
    <x v="3"/>
    <x v="8"/>
    <x v="2"/>
    <x v="0"/>
    <n v="2"/>
    <n v="93.41"/>
    <x v="5"/>
    <n v="177.48"/>
    <n v="139.44999999999999"/>
    <n v="38.03"/>
    <s v="UPI"/>
    <s v="No"/>
  </r>
  <r>
    <s v="ORD-001850"/>
    <x v="184"/>
    <x v="4"/>
    <x v="0"/>
    <x v="0"/>
    <x v="1"/>
    <x v="1"/>
    <n v="1"/>
    <n v="136.38"/>
    <x v="0"/>
    <n v="136.38"/>
    <n v="88.19"/>
    <n v="48.19"/>
    <s v="Wallet"/>
    <s v="No"/>
  </r>
  <r>
    <s v="ORD-001851"/>
    <x v="149"/>
    <x v="4"/>
    <x v="3"/>
    <x v="10"/>
    <x v="1"/>
    <x v="2"/>
    <n v="3"/>
    <n v="36.270000000000003"/>
    <x v="1"/>
    <n v="97.93"/>
    <n v="63.24"/>
    <n v="34.69"/>
    <s v="Card"/>
    <s v="No"/>
  </r>
  <r>
    <s v="ORD-001852"/>
    <x v="558"/>
    <x v="1"/>
    <x v="3"/>
    <x v="8"/>
    <x v="1"/>
    <x v="0"/>
    <n v="2"/>
    <n v="91.63"/>
    <x v="3"/>
    <n v="155.77000000000001"/>
    <n v="128.41999999999999"/>
    <n v="27.35"/>
    <s v="Bank Transfer"/>
    <s v="No"/>
  </r>
  <r>
    <s v="ORD-001853"/>
    <x v="534"/>
    <x v="2"/>
    <x v="3"/>
    <x v="8"/>
    <x v="1"/>
    <x v="1"/>
    <n v="1"/>
    <n v="87.2"/>
    <x v="0"/>
    <n v="87.2"/>
    <n v="55.24"/>
    <n v="31.96"/>
    <s v="UPI"/>
    <s v="No"/>
  </r>
  <r>
    <s v="ORD-001854"/>
    <x v="299"/>
    <x v="4"/>
    <x v="3"/>
    <x v="10"/>
    <x v="2"/>
    <x v="2"/>
    <n v="4"/>
    <n v="36.92"/>
    <x v="3"/>
    <n v="125.53"/>
    <n v="106.83"/>
    <n v="18.7"/>
    <s v="Wallet"/>
    <s v="No"/>
  </r>
  <r>
    <s v="ORD-001855"/>
    <x v="605"/>
    <x v="0"/>
    <x v="2"/>
    <x v="11"/>
    <x v="1"/>
    <x v="1"/>
    <n v="4"/>
    <n v="91.01"/>
    <x v="2"/>
    <n v="273.02999999999997"/>
    <n v="213"/>
    <n v="60.03"/>
    <s v="Card"/>
    <s v="No"/>
  </r>
  <r>
    <s v="ORD-001856"/>
    <x v="92"/>
    <x v="4"/>
    <x v="3"/>
    <x v="7"/>
    <x v="2"/>
    <x v="0"/>
    <n v="1"/>
    <n v="123.31"/>
    <x v="5"/>
    <n v="117.14"/>
    <n v="71.599999999999994"/>
    <n v="45.54"/>
    <s v="Wallet"/>
    <s v="No"/>
  </r>
  <r>
    <s v="ORD-001857"/>
    <x v="575"/>
    <x v="2"/>
    <x v="0"/>
    <x v="9"/>
    <x v="2"/>
    <x v="1"/>
    <n v="1"/>
    <n v="45.78"/>
    <x v="0"/>
    <n v="45.78"/>
    <n v="27.15"/>
    <n v="18.63"/>
    <s v="UPI"/>
    <s v="Yes"/>
  </r>
  <r>
    <s v="ORD-001858"/>
    <x v="676"/>
    <x v="1"/>
    <x v="1"/>
    <x v="4"/>
    <x v="0"/>
    <x v="1"/>
    <n v="2"/>
    <n v="60.64"/>
    <x v="1"/>
    <n v="109.15"/>
    <n v="81.489999999999995"/>
    <n v="27.66"/>
    <s v="UPI"/>
    <s v="No"/>
  </r>
  <r>
    <s v="ORD-001859"/>
    <x v="399"/>
    <x v="3"/>
    <x v="3"/>
    <x v="10"/>
    <x v="0"/>
    <x v="2"/>
    <n v="2"/>
    <n v="39.64"/>
    <x v="0"/>
    <n v="79.28"/>
    <n v="52.17"/>
    <n v="27.11"/>
    <s v="Wallet"/>
    <s v="No"/>
  </r>
  <r>
    <s v="ORD-001860"/>
    <x v="461"/>
    <x v="2"/>
    <x v="3"/>
    <x v="8"/>
    <x v="2"/>
    <x v="0"/>
    <n v="1"/>
    <n v="84.35"/>
    <x v="3"/>
    <n v="71.7"/>
    <n v="46.33"/>
    <n v="25.37"/>
    <s v="Card"/>
    <s v="No"/>
  </r>
  <r>
    <s v="ORD-001861"/>
    <x v="253"/>
    <x v="1"/>
    <x v="0"/>
    <x v="0"/>
    <x v="2"/>
    <x v="0"/>
    <n v="1"/>
    <n v="130.13999999999999"/>
    <x v="0"/>
    <n v="130.13999999999999"/>
    <n v="74.44"/>
    <n v="55.7"/>
    <s v="UPI"/>
    <s v="No"/>
  </r>
  <r>
    <s v="ORD-001862"/>
    <x v="622"/>
    <x v="2"/>
    <x v="1"/>
    <x v="1"/>
    <x v="1"/>
    <x v="0"/>
    <n v="3"/>
    <n v="85.71"/>
    <x v="0"/>
    <n v="257.13"/>
    <n v="174.82"/>
    <n v="82.31"/>
    <s v="UPI"/>
    <s v="No"/>
  </r>
  <r>
    <s v="ORD-001863"/>
    <x v="53"/>
    <x v="2"/>
    <x v="1"/>
    <x v="2"/>
    <x v="2"/>
    <x v="0"/>
    <n v="4"/>
    <n v="149.69999999999999"/>
    <x v="1"/>
    <n v="538.91999999999996"/>
    <n v="393.7"/>
    <n v="145.22"/>
    <s v="Bank Transfer"/>
    <s v="No"/>
  </r>
  <r>
    <s v="ORD-001864"/>
    <x v="430"/>
    <x v="2"/>
    <x v="1"/>
    <x v="2"/>
    <x v="2"/>
    <x v="1"/>
    <n v="3"/>
    <n v="163.15"/>
    <x v="0"/>
    <n v="489.45"/>
    <n v="279.29000000000002"/>
    <n v="210.16"/>
    <s v="Bank Transfer"/>
    <s v="No"/>
  </r>
  <r>
    <s v="ORD-001865"/>
    <x v="128"/>
    <x v="4"/>
    <x v="2"/>
    <x v="11"/>
    <x v="2"/>
    <x v="0"/>
    <n v="1"/>
    <n v="98.68"/>
    <x v="1"/>
    <n v="88.81"/>
    <n v="53.39"/>
    <n v="35.42"/>
    <s v="Card"/>
    <s v="No"/>
  </r>
  <r>
    <s v="ORD-001866"/>
    <x v="213"/>
    <x v="3"/>
    <x v="1"/>
    <x v="4"/>
    <x v="2"/>
    <x v="0"/>
    <n v="4"/>
    <n v="62.62"/>
    <x v="0"/>
    <n v="250.48"/>
    <n v="170.07"/>
    <n v="80.41"/>
    <s v="Wallet"/>
    <s v="No"/>
  </r>
  <r>
    <s v="ORD-001867"/>
    <x v="508"/>
    <x v="1"/>
    <x v="1"/>
    <x v="2"/>
    <x v="1"/>
    <x v="0"/>
    <n v="3"/>
    <n v="158.31"/>
    <x v="1"/>
    <n v="427.44"/>
    <n v="358.71"/>
    <n v="68.73"/>
    <s v="Card"/>
    <s v="No"/>
  </r>
  <r>
    <s v="ORD-001868"/>
    <x v="336"/>
    <x v="1"/>
    <x v="2"/>
    <x v="6"/>
    <x v="2"/>
    <x v="0"/>
    <n v="1"/>
    <n v="29.97"/>
    <x v="1"/>
    <n v="26.97"/>
    <n v="18.45"/>
    <n v="8.52"/>
    <s v="Card"/>
    <s v="No"/>
  </r>
  <r>
    <s v="ORD-001869"/>
    <x v="203"/>
    <x v="3"/>
    <x v="3"/>
    <x v="10"/>
    <x v="1"/>
    <x v="0"/>
    <n v="3"/>
    <n v="38.92"/>
    <x v="0"/>
    <n v="116.76"/>
    <n v="81.39"/>
    <n v="35.369999999999997"/>
    <s v="Card"/>
    <s v="No"/>
  </r>
  <r>
    <s v="ORD-001870"/>
    <x v="579"/>
    <x v="2"/>
    <x v="3"/>
    <x v="10"/>
    <x v="2"/>
    <x v="2"/>
    <n v="1"/>
    <n v="36.47"/>
    <x v="5"/>
    <n v="34.65"/>
    <n v="26.68"/>
    <n v="7.97"/>
    <s v="Card"/>
    <s v="No"/>
  </r>
  <r>
    <s v="ORD-001871"/>
    <x v="237"/>
    <x v="2"/>
    <x v="1"/>
    <x v="2"/>
    <x v="0"/>
    <x v="2"/>
    <n v="3"/>
    <n v="156.5"/>
    <x v="1"/>
    <n v="422.55"/>
    <n v="310.77999999999997"/>
    <n v="111.77"/>
    <s v="Bank Transfer"/>
    <s v="No"/>
  </r>
  <r>
    <s v="ORD-001872"/>
    <x v="142"/>
    <x v="1"/>
    <x v="1"/>
    <x v="1"/>
    <x v="1"/>
    <x v="0"/>
    <n v="1"/>
    <n v="83.05"/>
    <x v="5"/>
    <n v="78.900000000000006"/>
    <n v="49.9"/>
    <n v="29"/>
    <s v="Cash"/>
    <s v="No"/>
  </r>
  <r>
    <s v="ORD-001873"/>
    <x v="72"/>
    <x v="3"/>
    <x v="0"/>
    <x v="9"/>
    <x v="2"/>
    <x v="1"/>
    <n v="3"/>
    <n v="42.3"/>
    <x v="0"/>
    <n v="126.9"/>
    <n v="89.8"/>
    <n v="37.1"/>
    <s v="Wallet"/>
    <s v="No"/>
  </r>
  <r>
    <s v="ORD-001874"/>
    <x v="163"/>
    <x v="2"/>
    <x v="2"/>
    <x v="6"/>
    <x v="1"/>
    <x v="2"/>
    <n v="2"/>
    <n v="32.35"/>
    <x v="5"/>
    <n v="61.46"/>
    <n v="42.93"/>
    <n v="18.53"/>
    <s v="Card"/>
    <s v="No"/>
  </r>
  <r>
    <s v="ORD-001875"/>
    <x v="349"/>
    <x v="2"/>
    <x v="0"/>
    <x v="3"/>
    <x v="1"/>
    <x v="0"/>
    <n v="2"/>
    <n v="72.349999999999994"/>
    <x v="3"/>
    <n v="122.99"/>
    <n v="91.92"/>
    <n v="31.07"/>
    <s v="UPI"/>
    <s v="No"/>
  </r>
  <r>
    <s v="ORD-001876"/>
    <x v="356"/>
    <x v="2"/>
    <x v="2"/>
    <x v="5"/>
    <x v="1"/>
    <x v="0"/>
    <n v="3"/>
    <n v="51.2"/>
    <x v="0"/>
    <n v="153.6"/>
    <n v="110.85"/>
    <n v="42.75"/>
    <s v="Card"/>
    <s v="No"/>
  </r>
  <r>
    <s v="ORD-001877"/>
    <x v="484"/>
    <x v="0"/>
    <x v="0"/>
    <x v="0"/>
    <x v="0"/>
    <x v="0"/>
    <n v="2"/>
    <n v="126.34"/>
    <x v="0"/>
    <n v="252.68"/>
    <n v="163.18"/>
    <n v="89.5"/>
    <s v="Cash"/>
    <s v="No"/>
  </r>
  <r>
    <s v="ORD-001878"/>
    <x v="577"/>
    <x v="0"/>
    <x v="1"/>
    <x v="1"/>
    <x v="1"/>
    <x v="0"/>
    <n v="3"/>
    <n v="77.05"/>
    <x v="2"/>
    <n v="173.36"/>
    <n v="170.58"/>
    <n v="2.78"/>
    <s v="Cash"/>
    <s v="No"/>
  </r>
  <r>
    <s v="ORD-001879"/>
    <x v="107"/>
    <x v="4"/>
    <x v="2"/>
    <x v="6"/>
    <x v="0"/>
    <x v="2"/>
    <n v="5"/>
    <n v="33.46"/>
    <x v="0"/>
    <n v="167.3"/>
    <n v="126.03"/>
    <n v="41.27"/>
    <s v="Wallet"/>
    <s v="No"/>
  </r>
  <r>
    <s v="ORD-001880"/>
    <x v="4"/>
    <x v="4"/>
    <x v="0"/>
    <x v="3"/>
    <x v="0"/>
    <x v="0"/>
    <n v="1"/>
    <n v="80.47"/>
    <x v="1"/>
    <n v="72.42"/>
    <n v="49.3"/>
    <n v="23.12"/>
    <s v="UPI"/>
    <s v="No"/>
  </r>
  <r>
    <s v="ORD-001881"/>
    <x v="373"/>
    <x v="4"/>
    <x v="3"/>
    <x v="8"/>
    <x v="1"/>
    <x v="2"/>
    <n v="1"/>
    <n v="91.56"/>
    <x v="0"/>
    <n v="91.56"/>
    <n v="62.52"/>
    <n v="29.04"/>
    <s v="Card"/>
    <s v="No"/>
  </r>
  <r>
    <s v="ORD-001882"/>
    <x v="386"/>
    <x v="1"/>
    <x v="3"/>
    <x v="10"/>
    <x v="1"/>
    <x v="0"/>
    <n v="3"/>
    <n v="41.35"/>
    <x v="5"/>
    <n v="117.85"/>
    <n v="85.24"/>
    <n v="32.61"/>
    <s v="Wallet"/>
    <s v="No"/>
  </r>
  <r>
    <s v="ORD-001883"/>
    <x v="170"/>
    <x v="2"/>
    <x v="0"/>
    <x v="3"/>
    <x v="0"/>
    <x v="0"/>
    <n v="3"/>
    <n v="70.95"/>
    <x v="5"/>
    <n v="202.21"/>
    <n v="114.39"/>
    <n v="87.82"/>
    <s v="UPI"/>
    <s v="Yes"/>
  </r>
  <r>
    <s v="ORD-001884"/>
    <x v="358"/>
    <x v="0"/>
    <x v="1"/>
    <x v="2"/>
    <x v="1"/>
    <x v="0"/>
    <n v="3"/>
    <n v="148.01"/>
    <x v="5"/>
    <n v="421.83"/>
    <n v="233.75"/>
    <n v="188.08"/>
    <s v="Cash"/>
    <s v="No"/>
  </r>
  <r>
    <s v="ORD-001885"/>
    <x v="677"/>
    <x v="4"/>
    <x v="0"/>
    <x v="0"/>
    <x v="0"/>
    <x v="1"/>
    <n v="3"/>
    <n v="137.80000000000001"/>
    <x v="1"/>
    <n v="372.06"/>
    <n v="253.94"/>
    <n v="118.12"/>
    <s v="UPI"/>
    <s v="No"/>
  </r>
  <r>
    <s v="ORD-001886"/>
    <x v="416"/>
    <x v="3"/>
    <x v="0"/>
    <x v="3"/>
    <x v="0"/>
    <x v="0"/>
    <n v="2"/>
    <n v="78.5"/>
    <x v="2"/>
    <n v="117.75"/>
    <n v="83.18"/>
    <n v="34.57"/>
    <s v="Card"/>
    <s v="Yes"/>
  </r>
  <r>
    <s v="ORD-001887"/>
    <x v="232"/>
    <x v="2"/>
    <x v="0"/>
    <x v="9"/>
    <x v="1"/>
    <x v="2"/>
    <n v="3"/>
    <n v="39.04"/>
    <x v="5"/>
    <n v="111.26"/>
    <n v="88.89"/>
    <n v="22.37"/>
    <s v="Bank Transfer"/>
    <s v="Yes"/>
  </r>
  <r>
    <s v="ORD-001888"/>
    <x v="92"/>
    <x v="4"/>
    <x v="0"/>
    <x v="9"/>
    <x v="2"/>
    <x v="1"/>
    <n v="3"/>
    <n v="39.4"/>
    <x v="4"/>
    <n v="94.56"/>
    <n v="77.209999999999994"/>
    <n v="17.350000000000001"/>
    <s v="UPI"/>
    <s v="No"/>
  </r>
  <r>
    <s v="ORD-001889"/>
    <x v="380"/>
    <x v="0"/>
    <x v="0"/>
    <x v="0"/>
    <x v="2"/>
    <x v="0"/>
    <n v="1"/>
    <n v="122.76"/>
    <x v="0"/>
    <n v="122.76"/>
    <n v="80.739999999999995"/>
    <n v="42.02"/>
    <s v="UPI"/>
    <s v="No"/>
  </r>
  <r>
    <s v="ORD-001890"/>
    <x v="177"/>
    <x v="3"/>
    <x v="2"/>
    <x v="5"/>
    <x v="1"/>
    <x v="0"/>
    <n v="2"/>
    <n v="55.29"/>
    <x v="0"/>
    <n v="110.58"/>
    <n v="74.36"/>
    <n v="36.22"/>
    <s v="Card"/>
    <s v="No"/>
  </r>
  <r>
    <s v="ORD-001891"/>
    <x v="56"/>
    <x v="3"/>
    <x v="2"/>
    <x v="5"/>
    <x v="1"/>
    <x v="1"/>
    <n v="1"/>
    <n v="59.91"/>
    <x v="0"/>
    <n v="59.91"/>
    <n v="36.43"/>
    <n v="23.48"/>
    <s v="Bank Transfer"/>
    <s v="No"/>
  </r>
  <r>
    <s v="ORD-001892"/>
    <x v="644"/>
    <x v="1"/>
    <x v="2"/>
    <x v="5"/>
    <x v="2"/>
    <x v="0"/>
    <n v="1"/>
    <n v="57.49"/>
    <x v="1"/>
    <n v="51.74"/>
    <n v="37.17"/>
    <n v="14.57"/>
    <s v="Card"/>
    <s v="No"/>
  </r>
  <r>
    <s v="ORD-001893"/>
    <x v="648"/>
    <x v="2"/>
    <x v="3"/>
    <x v="7"/>
    <x v="0"/>
    <x v="0"/>
    <n v="2"/>
    <n v="120.3"/>
    <x v="3"/>
    <n v="204.51"/>
    <n v="164.16"/>
    <n v="40.35"/>
    <s v="Card"/>
    <s v="No"/>
  </r>
  <r>
    <s v="ORD-001894"/>
    <x v="288"/>
    <x v="4"/>
    <x v="3"/>
    <x v="10"/>
    <x v="2"/>
    <x v="0"/>
    <n v="2"/>
    <n v="41.96"/>
    <x v="0"/>
    <n v="83.92"/>
    <n v="44.45"/>
    <n v="39.47"/>
    <s v="Card"/>
    <s v="No"/>
  </r>
  <r>
    <s v="ORD-001895"/>
    <x v="379"/>
    <x v="3"/>
    <x v="1"/>
    <x v="4"/>
    <x v="2"/>
    <x v="0"/>
    <n v="3"/>
    <n v="60.74"/>
    <x v="2"/>
    <n v="136.66"/>
    <n v="122.81"/>
    <n v="13.85"/>
    <s v="Cash"/>
    <s v="No"/>
  </r>
  <r>
    <s v="ORD-001896"/>
    <x v="443"/>
    <x v="4"/>
    <x v="0"/>
    <x v="3"/>
    <x v="1"/>
    <x v="0"/>
    <n v="3"/>
    <n v="76.67"/>
    <x v="1"/>
    <n v="207.01"/>
    <n v="126.95"/>
    <n v="80.06"/>
    <s v="UPI"/>
    <s v="No"/>
  </r>
  <r>
    <s v="ORD-001897"/>
    <x v="567"/>
    <x v="1"/>
    <x v="0"/>
    <x v="0"/>
    <x v="1"/>
    <x v="0"/>
    <n v="4"/>
    <n v="127.7"/>
    <x v="3"/>
    <n v="434.18"/>
    <n v="335.12"/>
    <n v="99.06"/>
    <s v="Card"/>
    <s v="No"/>
  </r>
  <r>
    <s v="ORD-001898"/>
    <x v="60"/>
    <x v="4"/>
    <x v="1"/>
    <x v="1"/>
    <x v="1"/>
    <x v="1"/>
    <n v="2"/>
    <n v="74.31"/>
    <x v="0"/>
    <n v="148.62"/>
    <n v="96.58"/>
    <n v="52.04"/>
    <s v="Bank Transfer"/>
    <s v="No"/>
  </r>
  <r>
    <s v="ORD-001899"/>
    <x v="90"/>
    <x v="2"/>
    <x v="2"/>
    <x v="11"/>
    <x v="1"/>
    <x v="0"/>
    <n v="5"/>
    <n v="103.83"/>
    <x v="0"/>
    <n v="519.15"/>
    <n v="291.27999999999997"/>
    <n v="227.87"/>
    <s v="Card"/>
    <s v="No"/>
  </r>
  <r>
    <s v="ORD-001900"/>
    <x v="84"/>
    <x v="2"/>
    <x v="0"/>
    <x v="0"/>
    <x v="1"/>
    <x v="2"/>
    <n v="1"/>
    <n v="129.24"/>
    <x v="0"/>
    <n v="129.24"/>
    <n v="84.39"/>
    <n v="44.85"/>
    <s v="UPI"/>
    <s v="No"/>
  </r>
  <r>
    <s v="ORD-001901"/>
    <x v="352"/>
    <x v="3"/>
    <x v="1"/>
    <x v="1"/>
    <x v="1"/>
    <x v="0"/>
    <n v="2"/>
    <n v="75.12"/>
    <x v="3"/>
    <n v="127.7"/>
    <n v="86.43"/>
    <n v="41.27"/>
    <s v="UPI"/>
    <s v="No"/>
  </r>
  <r>
    <s v="ORD-001902"/>
    <x v="415"/>
    <x v="2"/>
    <x v="3"/>
    <x v="7"/>
    <x v="1"/>
    <x v="0"/>
    <n v="1"/>
    <n v="119.12"/>
    <x v="1"/>
    <n v="107.21"/>
    <n v="71.599999999999994"/>
    <n v="35.61"/>
    <s v="Wallet"/>
    <s v="No"/>
  </r>
  <r>
    <s v="ORD-001903"/>
    <x v="660"/>
    <x v="4"/>
    <x v="0"/>
    <x v="0"/>
    <x v="0"/>
    <x v="0"/>
    <n v="1"/>
    <n v="121.07"/>
    <x v="3"/>
    <n v="102.91"/>
    <n v="70.959999999999994"/>
    <n v="31.95"/>
    <s v="Card"/>
    <s v="No"/>
  </r>
  <r>
    <s v="ORD-001904"/>
    <x v="287"/>
    <x v="0"/>
    <x v="0"/>
    <x v="9"/>
    <x v="1"/>
    <x v="0"/>
    <n v="1"/>
    <n v="42.06"/>
    <x v="4"/>
    <n v="33.65"/>
    <n v="27.64"/>
    <n v="6.01"/>
    <s v="Card"/>
    <s v="No"/>
  </r>
  <r>
    <s v="ORD-001905"/>
    <x v="417"/>
    <x v="3"/>
    <x v="1"/>
    <x v="2"/>
    <x v="0"/>
    <x v="0"/>
    <n v="4"/>
    <n v="142.34"/>
    <x v="3"/>
    <n v="483.96"/>
    <n v="380.26"/>
    <n v="103.7"/>
    <s v="Card"/>
    <s v="No"/>
  </r>
  <r>
    <s v="ORD-001906"/>
    <x v="266"/>
    <x v="3"/>
    <x v="3"/>
    <x v="10"/>
    <x v="2"/>
    <x v="0"/>
    <n v="4"/>
    <n v="38.99"/>
    <x v="1"/>
    <n v="140.36000000000001"/>
    <n v="83.5"/>
    <n v="56.86"/>
    <s v="UPI"/>
    <s v="No"/>
  </r>
  <r>
    <s v="ORD-001907"/>
    <x v="399"/>
    <x v="3"/>
    <x v="0"/>
    <x v="0"/>
    <x v="2"/>
    <x v="0"/>
    <n v="3"/>
    <n v="136"/>
    <x v="2"/>
    <n v="306"/>
    <n v="237.15"/>
    <n v="68.849999999999994"/>
    <s v="Bank Transfer"/>
    <s v="No"/>
  </r>
  <r>
    <s v="ORD-001908"/>
    <x v="328"/>
    <x v="4"/>
    <x v="1"/>
    <x v="4"/>
    <x v="2"/>
    <x v="1"/>
    <n v="2"/>
    <n v="59.67"/>
    <x v="2"/>
    <n v="89.5"/>
    <n v="67.069999999999993"/>
    <n v="22.43"/>
    <s v="Card"/>
    <s v="No"/>
  </r>
  <r>
    <s v="ORD-001909"/>
    <x v="23"/>
    <x v="4"/>
    <x v="3"/>
    <x v="10"/>
    <x v="1"/>
    <x v="0"/>
    <n v="3"/>
    <n v="40.07"/>
    <x v="5"/>
    <n v="114.2"/>
    <n v="89.47"/>
    <n v="24.73"/>
    <s v="UPI"/>
    <s v="No"/>
  </r>
  <r>
    <s v="ORD-001910"/>
    <x v="490"/>
    <x v="4"/>
    <x v="0"/>
    <x v="9"/>
    <x v="2"/>
    <x v="0"/>
    <n v="1"/>
    <n v="40.68"/>
    <x v="5"/>
    <n v="38.65"/>
    <n v="25.85"/>
    <n v="12.8"/>
    <s v="Card"/>
    <s v="No"/>
  </r>
  <r>
    <s v="ORD-001911"/>
    <x v="667"/>
    <x v="0"/>
    <x v="1"/>
    <x v="1"/>
    <x v="2"/>
    <x v="2"/>
    <n v="3"/>
    <n v="76.66"/>
    <x v="0"/>
    <n v="229.98"/>
    <n v="159.72999999999999"/>
    <n v="70.25"/>
    <s v="Bank Transfer"/>
    <s v="No"/>
  </r>
  <r>
    <s v="ORD-001912"/>
    <x v="429"/>
    <x v="2"/>
    <x v="0"/>
    <x v="3"/>
    <x v="1"/>
    <x v="1"/>
    <n v="2"/>
    <n v="78.69"/>
    <x v="2"/>
    <n v="118.03"/>
    <n v="100.04"/>
    <n v="17.989999999999998"/>
    <s v="Wallet"/>
    <s v="No"/>
  </r>
  <r>
    <s v="ORD-001913"/>
    <x v="26"/>
    <x v="3"/>
    <x v="2"/>
    <x v="5"/>
    <x v="1"/>
    <x v="0"/>
    <n v="4"/>
    <n v="59.72"/>
    <x v="0"/>
    <n v="238.88"/>
    <n v="148.57"/>
    <n v="90.31"/>
    <s v="Cash"/>
    <s v="No"/>
  </r>
  <r>
    <s v="ORD-001914"/>
    <x v="452"/>
    <x v="4"/>
    <x v="0"/>
    <x v="3"/>
    <x v="1"/>
    <x v="1"/>
    <n v="1"/>
    <n v="71.239999999999995"/>
    <x v="3"/>
    <n v="60.55"/>
    <n v="39.549999999999997"/>
    <n v="21"/>
    <s v="Wallet"/>
    <s v="No"/>
  </r>
  <r>
    <s v="ORD-001915"/>
    <x v="596"/>
    <x v="2"/>
    <x v="1"/>
    <x v="1"/>
    <x v="1"/>
    <x v="2"/>
    <n v="1"/>
    <n v="81.7"/>
    <x v="1"/>
    <n v="73.53"/>
    <n v="56.54"/>
    <n v="16.989999999999998"/>
    <s v="Bank Transfer"/>
    <s v="No"/>
  </r>
  <r>
    <s v="ORD-001916"/>
    <x v="678"/>
    <x v="4"/>
    <x v="1"/>
    <x v="4"/>
    <x v="2"/>
    <x v="2"/>
    <n v="1"/>
    <n v="61.51"/>
    <x v="2"/>
    <n v="46.13"/>
    <n v="39.67"/>
    <n v="6.46"/>
    <s v="UPI"/>
    <s v="No"/>
  </r>
  <r>
    <s v="ORD-001917"/>
    <x v="679"/>
    <x v="2"/>
    <x v="0"/>
    <x v="9"/>
    <x v="1"/>
    <x v="0"/>
    <n v="1"/>
    <n v="42.13"/>
    <x v="0"/>
    <n v="42.13"/>
    <n v="30.84"/>
    <n v="11.29"/>
    <s v="Bank Transfer"/>
    <s v="No"/>
  </r>
  <r>
    <s v="ORD-001918"/>
    <x v="265"/>
    <x v="3"/>
    <x v="0"/>
    <x v="0"/>
    <x v="1"/>
    <x v="0"/>
    <n v="1"/>
    <n v="132.44999999999999"/>
    <x v="1"/>
    <n v="119.2"/>
    <n v="79.66"/>
    <n v="39.54"/>
    <s v="Card"/>
    <s v="No"/>
  </r>
  <r>
    <s v="ORD-001919"/>
    <x v="507"/>
    <x v="2"/>
    <x v="1"/>
    <x v="2"/>
    <x v="1"/>
    <x v="0"/>
    <n v="1"/>
    <n v="142.47999999999999"/>
    <x v="3"/>
    <n v="121.11"/>
    <n v="89.92"/>
    <n v="31.19"/>
    <s v="UPI"/>
    <s v="No"/>
  </r>
  <r>
    <s v="ORD-001920"/>
    <x v="228"/>
    <x v="4"/>
    <x v="3"/>
    <x v="8"/>
    <x v="0"/>
    <x v="0"/>
    <n v="1"/>
    <n v="91.71"/>
    <x v="1"/>
    <n v="82.54"/>
    <n v="69.599999999999994"/>
    <n v="12.94"/>
    <s v="Card"/>
    <s v="No"/>
  </r>
  <r>
    <s v="ORD-001921"/>
    <x v="483"/>
    <x v="1"/>
    <x v="1"/>
    <x v="2"/>
    <x v="1"/>
    <x v="2"/>
    <n v="2"/>
    <n v="137.09"/>
    <x v="0"/>
    <n v="274.18"/>
    <n v="202.15"/>
    <n v="72.03"/>
    <s v="Cash"/>
    <s v="No"/>
  </r>
  <r>
    <s v="ORD-001922"/>
    <x v="177"/>
    <x v="3"/>
    <x v="1"/>
    <x v="2"/>
    <x v="0"/>
    <x v="0"/>
    <n v="3"/>
    <n v="156.77000000000001"/>
    <x v="1"/>
    <n v="423.28"/>
    <n v="278.08"/>
    <n v="145.19999999999999"/>
    <s v="UPI"/>
    <s v="No"/>
  </r>
  <r>
    <s v="ORD-001923"/>
    <x v="680"/>
    <x v="1"/>
    <x v="1"/>
    <x v="4"/>
    <x v="1"/>
    <x v="2"/>
    <n v="1"/>
    <n v="61.16"/>
    <x v="1"/>
    <n v="55.04"/>
    <n v="43.65"/>
    <n v="11.39"/>
    <s v="UPI"/>
    <s v="No"/>
  </r>
  <r>
    <s v="ORD-001924"/>
    <x v="268"/>
    <x v="1"/>
    <x v="0"/>
    <x v="9"/>
    <x v="2"/>
    <x v="0"/>
    <n v="2"/>
    <n v="45.97"/>
    <x v="0"/>
    <n v="91.94"/>
    <n v="61.86"/>
    <n v="30.08"/>
    <s v="UPI"/>
    <s v="No"/>
  </r>
  <r>
    <s v="ORD-001925"/>
    <x v="270"/>
    <x v="2"/>
    <x v="1"/>
    <x v="4"/>
    <x v="2"/>
    <x v="0"/>
    <n v="1"/>
    <n v="56.7"/>
    <x v="2"/>
    <n v="42.53"/>
    <n v="39.909999999999997"/>
    <n v="2.62"/>
    <s v="Card"/>
    <s v="No"/>
  </r>
  <r>
    <s v="ORD-001926"/>
    <x v="99"/>
    <x v="4"/>
    <x v="3"/>
    <x v="7"/>
    <x v="2"/>
    <x v="1"/>
    <n v="2"/>
    <n v="126.84"/>
    <x v="5"/>
    <n v="241"/>
    <n v="137.11000000000001"/>
    <n v="103.89"/>
    <s v="UPI"/>
    <s v="No"/>
  </r>
  <r>
    <s v="ORD-001927"/>
    <x v="568"/>
    <x v="1"/>
    <x v="2"/>
    <x v="6"/>
    <x v="1"/>
    <x v="1"/>
    <n v="5"/>
    <n v="33.15"/>
    <x v="5"/>
    <n v="157.46"/>
    <n v="105.19"/>
    <n v="52.27"/>
    <s v="Wallet"/>
    <s v="No"/>
  </r>
  <r>
    <s v="ORD-001928"/>
    <x v="249"/>
    <x v="2"/>
    <x v="1"/>
    <x v="4"/>
    <x v="2"/>
    <x v="0"/>
    <n v="2"/>
    <n v="60.39"/>
    <x v="3"/>
    <n v="102.66"/>
    <n v="85.1"/>
    <n v="17.559999999999999"/>
    <s v="Card"/>
    <s v="No"/>
  </r>
  <r>
    <s v="ORD-001929"/>
    <x v="608"/>
    <x v="0"/>
    <x v="0"/>
    <x v="3"/>
    <x v="1"/>
    <x v="0"/>
    <n v="2"/>
    <n v="74.290000000000006"/>
    <x v="5"/>
    <n v="141.15"/>
    <n v="106.26"/>
    <n v="34.89"/>
    <s v="Wallet"/>
    <s v="No"/>
  </r>
  <r>
    <s v="ORD-001930"/>
    <x v="631"/>
    <x v="3"/>
    <x v="3"/>
    <x v="8"/>
    <x v="1"/>
    <x v="0"/>
    <n v="3"/>
    <n v="92.14"/>
    <x v="1"/>
    <n v="248.78"/>
    <n v="194.27"/>
    <n v="54.51"/>
    <s v="Card"/>
    <s v="No"/>
  </r>
  <r>
    <s v="ORD-001931"/>
    <x v="649"/>
    <x v="3"/>
    <x v="2"/>
    <x v="6"/>
    <x v="2"/>
    <x v="1"/>
    <n v="4"/>
    <n v="30.38"/>
    <x v="4"/>
    <n v="97.22"/>
    <n v="83.4"/>
    <n v="13.82"/>
    <s v="Wallet"/>
    <s v="Yes"/>
  </r>
  <r>
    <s v="ORD-001932"/>
    <x v="563"/>
    <x v="3"/>
    <x v="3"/>
    <x v="10"/>
    <x v="1"/>
    <x v="2"/>
    <n v="1"/>
    <n v="39.880000000000003"/>
    <x v="1"/>
    <n v="35.89"/>
    <n v="21.61"/>
    <n v="14.28"/>
    <s v="Card"/>
    <s v="No"/>
  </r>
  <r>
    <s v="ORD-001933"/>
    <x v="490"/>
    <x v="4"/>
    <x v="0"/>
    <x v="0"/>
    <x v="0"/>
    <x v="0"/>
    <n v="1"/>
    <n v="137.30000000000001"/>
    <x v="0"/>
    <n v="137.30000000000001"/>
    <n v="101.36"/>
    <n v="35.94"/>
    <s v="UPI"/>
    <s v="No"/>
  </r>
  <r>
    <s v="ORD-001934"/>
    <x v="389"/>
    <x v="1"/>
    <x v="3"/>
    <x v="7"/>
    <x v="1"/>
    <x v="2"/>
    <n v="1"/>
    <n v="129.38"/>
    <x v="1"/>
    <n v="116.44"/>
    <n v="90.06"/>
    <n v="26.38"/>
    <s v="UPI"/>
    <s v="No"/>
  </r>
  <r>
    <s v="ORD-001935"/>
    <x v="11"/>
    <x v="1"/>
    <x v="1"/>
    <x v="2"/>
    <x v="1"/>
    <x v="2"/>
    <n v="2"/>
    <n v="156.69999999999999"/>
    <x v="1"/>
    <n v="282.06"/>
    <n v="185.72"/>
    <n v="96.34"/>
    <s v="Wallet"/>
    <s v="No"/>
  </r>
  <r>
    <s v="ORD-001936"/>
    <x v="681"/>
    <x v="0"/>
    <x v="0"/>
    <x v="0"/>
    <x v="0"/>
    <x v="0"/>
    <n v="2"/>
    <n v="134.47999999999999"/>
    <x v="4"/>
    <n v="215.17"/>
    <n v="156.77000000000001"/>
    <n v="58.4"/>
    <s v="UPI"/>
    <s v="No"/>
  </r>
  <r>
    <s v="ORD-001937"/>
    <x v="174"/>
    <x v="1"/>
    <x v="1"/>
    <x v="1"/>
    <x v="0"/>
    <x v="0"/>
    <n v="2"/>
    <n v="80.42"/>
    <x v="1"/>
    <n v="144.76"/>
    <n v="111.41"/>
    <n v="33.35"/>
    <s v="UPI"/>
    <s v="No"/>
  </r>
  <r>
    <s v="ORD-001938"/>
    <x v="577"/>
    <x v="2"/>
    <x v="0"/>
    <x v="0"/>
    <x v="1"/>
    <x v="1"/>
    <n v="2"/>
    <n v="129.49"/>
    <x v="5"/>
    <n v="246.03"/>
    <n v="192.78"/>
    <n v="53.25"/>
    <s v="Wallet"/>
    <s v="No"/>
  </r>
  <r>
    <s v="ORD-001939"/>
    <x v="123"/>
    <x v="4"/>
    <x v="0"/>
    <x v="3"/>
    <x v="1"/>
    <x v="0"/>
    <n v="1"/>
    <n v="72"/>
    <x v="1"/>
    <n v="64.8"/>
    <n v="39.090000000000003"/>
    <n v="25.71"/>
    <s v="Bank Transfer"/>
    <s v="No"/>
  </r>
  <r>
    <s v="ORD-001940"/>
    <x v="250"/>
    <x v="2"/>
    <x v="0"/>
    <x v="9"/>
    <x v="2"/>
    <x v="0"/>
    <n v="1"/>
    <n v="42.73"/>
    <x v="1"/>
    <n v="38.46"/>
    <n v="32.33"/>
    <n v="6.13"/>
    <s v="UPI"/>
    <s v="No"/>
  </r>
  <r>
    <s v="ORD-001941"/>
    <x v="369"/>
    <x v="2"/>
    <x v="1"/>
    <x v="2"/>
    <x v="1"/>
    <x v="2"/>
    <n v="1"/>
    <n v="153.04"/>
    <x v="0"/>
    <n v="153.04"/>
    <n v="90.43"/>
    <n v="62.61"/>
    <s v="Card"/>
    <s v="Yes"/>
  </r>
  <r>
    <s v="ORD-001942"/>
    <x v="343"/>
    <x v="3"/>
    <x v="2"/>
    <x v="6"/>
    <x v="1"/>
    <x v="1"/>
    <n v="5"/>
    <n v="31.76"/>
    <x v="0"/>
    <n v="158.80000000000001"/>
    <n v="87.5"/>
    <n v="71.3"/>
    <s v="UPI"/>
    <s v="No"/>
  </r>
  <r>
    <s v="ORD-001943"/>
    <x v="352"/>
    <x v="0"/>
    <x v="3"/>
    <x v="10"/>
    <x v="1"/>
    <x v="1"/>
    <n v="4"/>
    <n v="38.79"/>
    <x v="5"/>
    <n v="147.4"/>
    <n v="116.41"/>
    <n v="30.99"/>
    <s v="Card"/>
    <s v="No"/>
  </r>
  <r>
    <s v="ORD-001944"/>
    <x v="36"/>
    <x v="1"/>
    <x v="3"/>
    <x v="7"/>
    <x v="1"/>
    <x v="0"/>
    <n v="3"/>
    <n v="129.11000000000001"/>
    <x v="3"/>
    <n v="329.23"/>
    <n v="281.58"/>
    <n v="47.65"/>
    <s v="Card"/>
    <s v="No"/>
  </r>
  <r>
    <s v="ORD-001945"/>
    <x v="263"/>
    <x v="3"/>
    <x v="3"/>
    <x v="7"/>
    <x v="1"/>
    <x v="1"/>
    <n v="1"/>
    <n v="118.95"/>
    <x v="1"/>
    <n v="107.06"/>
    <n v="73.02"/>
    <n v="34.04"/>
    <s v="Card"/>
    <s v="No"/>
  </r>
  <r>
    <s v="ORD-001946"/>
    <x v="351"/>
    <x v="3"/>
    <x v="0"/>
    <x v="0"/>
    <x v="1"/>
    <x v="0"/>
    <n v="3"/>
    <n v="135.84"/>
    <x v="3"/>
    <n v="346.39"/>
    <n v="298.77"/>
    <n v="47.62"/>
    <s v="Card"/>
    <s v="Yes"/>
  </r>
  <r>
    <s v="ORD-001947"/>
    <x v="295"/>
    <x v="1"/>
    <x v="0"/>
    <x v="0"/>
    <x v="0"/>
    <x v="0"/>
    <n v="3"/>
    <n v="122.52"/>
    <x v="2"/>
    <n v="275.67"/>
    <n v="211.84"/>
    <n v="63.83"/>
    <s v="UPI"/>
    <s v="No"/>
  </r>
  <r>
    <s v="ORD-001948"/>
    <x v="624"/>
    <x v="3"/>
    <x v="1"/>
    <x v="2"/>
    <x v="1"/>
    <x v="1"/>
    <n v="1"/>
    <n v="139.24"/>
    <x v="5"/>
    <n v="132.28"/>
    <n v="93.14"/>
    <n v="39.14"/>
    <s v="Cash"/>
    <s v="No"/>
  </r>
  <r>
    <s v="ORD-001949"/>
    <x v="117"/>
    <x v="1"/>
    <x v="0"/>
    <x v="9"/>
    <x v="2"/>
    <x v="2"/>
    <n v="1"/>
    <n v="40.54"/>
    <x v="5"/>
    <n v="38.51"/>
    <n v="22.26"/>
    <n v="16.25"/>
    <s v="Wallet"/>
    <s v="No"/>
  </r>
  <r>
    <s v="ORD-001950"/>
    <x v="32"/>
    <x v="2"/>
    <x v="3"/>
    <x v="8"/>
    <x v="2"/>
    <x v="0"/>
    <n v="3"/>
    <n v="86.78"/>
    <x v="5"/>
    <n v="247.32"/>
    <n v="168.29"/>
    <n v="79.03"/>
    <s v="UPI"/>
    <s v="No"/>
  </r>
  <r>
    <s v="ORD-001951"/>
    <x v="96"/>
    <x v="1"/>
    <x v="0"/>
    <x v="0"/>
    <x v="1"/>
    <x v="1"/>
    <n v="3"/>
    <n v="127.59"/>
    <x v="3"/>
    <n v="325.35000000000002"/>
    <n v="251.01"/>
    <n v="74.34"/>
    <s v="UPI"/>
    <s v="No"/>
  </r>
  <r>
    <s v="ORD-001952"/>
    <x v="42"/>
    <x v="2"/>
    <x v="3"/>
    <x v="10"/>
    <x v="1"/>
    <x v="0"/>
    <n v="1"/>
    <n v="37.659999999999997"/>
    <x v="4"/>
    <n v="30.13"/>
    <n v="20.93"/>
    <n v="9.1999999999999993"/>
    <s v="UPI"/>
    <s v="No"/>
  </r>
  <r>
    <s v="ORD-001953"/>
    <x v="668"/>
    <x v="0"/>
    <x v="1"/>
    <x v="2"/>
    <x v="2"/>
    <x v="1"/>
    <n v="2"/>
    <n v="140.55000000000001"/>
    <x v="1"/>
    <n v="252.99"/>
    <n v="169.57"/>
    <n v="83.42"/>
    <s v="Wallet"/>
    <s v="No"/>
  </r>
  <r>
    <s v="ORD-001954"/>
    <x v="557"/>
    <x v="4"/>
    <x v="3"/>
    <x v="7"/>
    <x v="1"/>
    <x v="2"/>
    <n v="3"/>
    <n v="119.98"/>
    <x v="5"/>
    <n v="341.94"/>
    <n v="253.14"/>
    <n v="88.8"/>
    <s v="UPI"/>
    <s v="No"/>
  </r>
  <r>
    <s v="ORD-001955"/>
    <x v="682"/>
    <x v="2"/>
    <x v="3"/>
    <x v="7"/>
    <x v="2"/>
    <x v="1"/>
    <n v="3"/>
    <n v="113.24"/>
    <x v="5"/>
    <n v="322.73"/>
    <n v="204"/>
    <n v="118.73"/>
    <s v="Card"/>
    <s v="No"/>
  </r>
  <r>
    <s v="ORD-001956"/>
    <x v="90"/>
    <x v="0"/>
    <x v="1"/>
    <x v="2"/>
    <x v="2"/>
    <x v="0"/>
    <n v="1"/>
    <n v="152.35"/>
    <x v="2"/>
    <n v="114.26"/>
    <n v="87.06"/>
    <n v="27.2"/>
    <s v="Card"/>
    <s v="No"/>
  </r>
  <r>
    <s v="ORD-001957"/>
    <x v="102"/>
    <x v="2"/>
    <x v="1"/>
    <x v="4"/>
    <x v="2"/>
    <x v="1"/>
    <n v="1"/>
    <n v="54.36"/>
    <x v="4"/>
    <n v="43.49"/>
    <n v="38.46"/>
    <n v="5.03"/>
    <s v="UPI"/>
    <s v="No"/>
  </r>
  <r>
    <s v="ORD-001958"/>
    <x v="88"/>
    <x v="1"/>
    <x v="1"/>
    <x v="4"/>
    <x v="0"/>
    <x v="0"/>
    <n v="4"/>
    <n v="56.38"/>
    <x v="3"/>
    <n v="191.69"/>
    <n v="130.52000000000001"/>
    <n v="61.17"/>
    <s v="Wallet"/>
    <s v="No"/>
  </r>
  <r>
    <s v="ORD-001959"/>
    <x v="235"/>
    <x v="4"/>
    <x v="1"/>
    <x v="2"/>
    <x v="1"/>
    <x v="0"/>
    <n v="2"/>
    <n v="161.37"/>
    <x v="1"/>
    <n v="290.47000000000003"/>
    <n v="222.04"/>
    <n v="68.430000000000007"/>
    <s v="Bank Transfer"/>
    <s v="No"/>
  </r>
  <r>
    <s v="ORD-001960"/>
    <x v="396"/>
    <x v="3"/>
    <x v="1"/>
    <x v="4"/>
    <x v="0"/>
    <x v="0"/>
    <n v="1"/>
    <n v="63.57"/>
    <x v="0"/>
    <n v="63.57"/>
    <n v="39.9"/>
    <n v="23.67"/>
    <s v="UPI"/>
    <s v="No"/>
  </r>
  <r>
    <s v="ORD-001961"/>
    <x v="143"/>
    <x v="0"/>
    <x v="2"/>
    <x v="11"/>
    <x v="2"/>
    <x v="1"/>
    <n v="1"/>
    <n v="100.37"/>
    <x v="5"/>
    <n v="95.35"/>
    <n v="55.43"/>
    <n v="39.92"/>
    <s v="UPI"/>
    <s v="No"/>
  </r>
  <r>
    <s v="ORD-001962"/>
    <x v="523"/>
    <x v="0"/>
    <x v="1"/>
    <x v="4"/>
    <x v="2"/>
    <x v="2"/>
    <n v="4"/>
    <n v="54.75"/>
    <x v="3"/>
    <n v="186.15"/>
    <n v="136.26"/>
    <n v="49.89"/>
    <s v="Wallet"/>
    <s v="Yes"/>
  </r>
  <r>
    <s v="ORD-001963"/>
    <x v="602"/>
    <x v="0"/>
    <x v="3"/>
    <x v="7"/>
    <x v="0"/>
    <x v="0"/>
    <n v="1"/>
    <n v="126.27"/>
    <x v="1"/>
    <n v="113.64"/>
    <n v="65.89"/>
    <n v="47.75"/>
    <s v="UPI"/>
    <s v="No"/>
  </r>
  <r>
    <s v="ORD-001964"/>
    <x v="669"/>
    <x v="4"/>
    <x v="1"/>
    <x v="2"/>
    <x v="2"/>
    <x v="1"/>
    <n v="4"/>
    <n v="158.19999999999999"/>
    <x v="3"/>
    <n v="537.88"/>
    <n v="382.65"/>
    <n v="155.22999999999999"/>
    <s v="Card"/>
    <s v="No"/>
  </r>
  <r>
    <s v="ORD-001965"/>
    <x v="473"/>
    <x v="3"/>
    <x v="2"/>
    <x v="6"/>
    <x v="1"/>
    <x v="0"/>
    <n v="3"/>
    <n v="30.86"/>
    <x v="1"/>
    <n v="83.32"/>
    <n v="62.42"/>
    <n v="20.9"/>
    <s v="Bank Transfer"/>
    <s v="No"/>
  </r>
  <r>
    <s v="ORD-001966"/>
    <x v="101"/>
    <x v="1"/>
    <x v="1"/>
    <x v="2"/>
    <x v="2"/>
    <x v="0"/>
    <n v="1"/>
    <n v="139.99"/>
    <x v="3"/>
    <n v="118.99"/>
    <n v="89.73"/>
    <n v="29.26"/>
    <s v="UPI"/>
    <s v="No"/>
  </r>
  <r>
    <s v="ORD-001967"/>
    <x v="519"/>
    <x v="4"/>
    <x v="1"/>
    <x v="1"/>
    <x v="2"/>
    <x v="0"/>
    <n v="4"/>
    <n v="83.3"/>
    <x v="3"/>
    <n v="283.22000000000003"/>
    <n v="199.45"/>
    <n v="83.77"/>
    <s v="Bank Transfer"/>
    <s v="No"/>
  </r>
  <r>
    <s v="ORD-001968"/>
    <x v="19"/>
    <x v="2"/>
    <x v="3"/>
    <x v="10"/>
    <x v="1"/>
    <x v="0"/>
    <n v="1"/>
    <n v="41.73"/>
    <x v="3"/>
    <n v="35.47"/>
    <n v="28.4"/>
    <n v="7.07"/>
    <s v="UPI"/>
    <s v="No"/>
  </r>
  <r>
    <s v="ORD-001969"/>
    <x v="169"/>
    <x v="1"/>
    <x v="0"/>
    <x v="9"/>
    <x v="2"/>
    <x v="0"/>
    <n v="1"/>
    <n v="42.76"/>
    <x v="0"/>
    <n v="42.76"/>
    <n v="23.35"/>
    <n v="19.41"/>
    <s v="Wallet"/>
    <s v="No"/>
  </r>
  <r>
    <s v="ORD-001970"/>
    <x v="475"/>
    <x v="2"/>
    <x v="1"/>
    <x v="2"/>
    <x v="1"/>
    <x v="0"/>
    <n v="3"/>
    <n v="156.47"/>
    <x v="3"/>
    <n v="399"/>
    <n v="328.72"/>
    <n v="70.28"/>
    <s v="UPI"/>
    <s v="No"/>
  </r>
  <r>
    <s v="ORD-001971"/>
    <x v="309"/>
    <x v="0"/>
    <x v="1"/>
    <x v="4"/>
    <x v="1"/>
    <x v="0"/>
    <n v="5"/>
    <n v="61.12"/>
    <x v="3"/>
    <n v="259.76"/>
    <n v="221.54"/>
    <n v="38.22"/>
    <s v="UPI"/>
    <s v="No"/>
  </r>
  <r>
    <s v="ORD-001972"/>
    <x v="535"/>
    <x v="1"/>
    <x v="1"/>
    <x v="1"/>
    <x v="2"/>
    <x v="0"/>
    <n v="1"/>
    <n v="84.97"/>
    <x v="3"/>
    <n v="72.22"/>
    <n v="45.04"/>
    <n v="27.18"/>
    <s v="UPI"/>
    <s v="No"/>
  </r>
  <r>
    <s v="ORD-001973"/>
    <x v="240"/>
    <x v="4"/>
    <x v="1"/>
    <x v="4"/>
    <x v="1"/>
    <x v="0"/>
    <n v="1"/>
    <n v="58.58"/>
    <x v="0"/>
    <n v="58.58"/>
    <n v="36.19"/>
    <n v="22.39"/>
    <s v="Wallet"/>
    <s v="No"/>
  </r>
  <r>
    <s v="ORD-001974"/>
    <x v="626"/>
    <x v="4"/>
    <x v="3"/>
    <x v="7"/>
    <x v="0"/>
    <x v="0"/>
    <n v="1"/>
    <n v="130.46"/>
    <x v="5"/>
    <n v="123.94"/>
    <n v="84.35"/>
    <n v="39.590000000000003"/>
    <s v="UPI"/>
    <s v="No"/>
  </r>
  <r>
    <s v="ORD-001975"/>
    <x v="331"/>
    <x v="1"/>
    <x v="0"/>
    <x v="3"/>
    <x v="1"/>
    <x v="0"/>
    <n v="2"/>
    <n v="71.709999999999994"/>
    <x v="0"/>
    <n v="143.41999999999999"/>
    <n v="94.98"/>
    <n v="48.44"/>
    <s v="Card"/>
    <s v="No"/>
  </r>
  <r>
    <s v="ORD-001976"/>
    <x v="444"/>
    <x v="1"/>
    <x v="3"/>
    <x v="7"/>
    <x v="2"/>
    <x v="0"/>
    <n v="1"/>
    <n v="122.59"/>
    <x v="5"/>
    <n v="116.46"/>
    <n v="71.19"/>
    <n v="45.27"/>
    <s v="Cash"/>
    <s v="No"/>
  </r>
  <r>
    <s v="ORD-001977"/>
    <x v="378"/>
    <x v="1"/>
    <x v="2"/>
    <x v="11"/>
    <x v="1"/>
    <x v="0"/>
    <n v="1"/>
    <n v="97.78"/>
    <x v="3"/>
    <n v="83.11"/>
    <n v="57.84"/>
    <n v="25.27"/>
    <s v="UPI"/>
    <s v="No"/>
  </r>
  <r>
    <s v="ORD-001978"/>
    <x v="618"/>
    <x v="1"/>
    <x v="3"/>
    <x v="8"/>
    <x v="0"/>
    <x v="0"/>
    <n v="2"/>
    <n v="95.68"/>
    <x v="0"/>
    <n v="191.36"/>
    <n v="145.19"/>
    <n v="46.17"/>
    <s v="UPI"/>
    <s v="No"/>
  </r>
  <r>
    <s v="ORD-001979"/>
    <x v="683"/>
    <x v="4"/>
    <x v="0"/>
    <x v="0"/>
    <x v="2"/>
    <x v="0"/>
    <n v="1"/>
    <n v="135.11000000000001"/>
    <x v="5"/>
    <n v="128.35"/>
    <n v="93.44"/>
    <n v="34.909999999999997"/>
    <s v="Bank Transfer"/>
    <s v="No"/>
  </r>
  <r>
    <s v="ORD-001980"/>
    <x v="684"/>
    <x v="3"/>
    <x v="2"/>
    <x v="5"/>
    <x v="0"/>
    <x v="0"/>
    <n v="1"/>
    <n v="51.32"/>
    <x v="5"/>
    <n v="48.75"/>
    <n v="27.18"/>
    <n v="21.57"/>
    <s v="Wallet"/>
    <s v="No"/>
  </r>
  <r>
    <s v="ORD-001981"/>
    <x v="477"/>
    <x v="4"/>
    <x v="1"/>
    <x v="2"/>
    <x v="2"/>
    <x v="0"/>
    <n v="1"/>
    <n v="154.63"/>
    <x v="1"/>
    <n v="139.16999999999999"/>
    <n v="113.04"/>
    <n v="26.13"/>
    <s v="UPI"/>
    <s v="No"/>
  </r>
  <r>
    <s v="ORD-001982"/>
    <x v="4"/>
    <x v="2"/>
    <x v="1"/>
    <x v="1"/>
    <x v="1"/>
    <x v="0"/>
    <n v="4"/>
    <n v="86.41"/>
    <x v="1"/>
    <n v="311.08"/>
    <n v="257.60000000000002"/>
    <n v="53.48"/>
    <s v="Card"/>
    <s v="No"/>
  </r>
  <r>
    <s v="ORD-001983"/>
    <x v="498"/>
    <x v="3"/>
    <x v="1"/>
    <x v="1"/>
    <x v="1"/>
    <x v="1"/>
    <n v="1"/>
    <n v="73.709999999999994"/>
    <x v="1"/>
    <n v="66.34"/>
    <n v="55.85"/>
    <n v="10.49"/>
    <s v="Cash"/>
    <s v="No"/>
  </r>
  <r>
    <s v="ORD-001984"/>
    <x v="483"/>
    <x v="3"/>
    <x v="0"/>
    <x v="3"/>
    <x v="2"/>
    <x v="0"/>
    <n v="3"/>
    <n v="73.55"/>
    <x v="5"/>
    <n v="209.62"/>
    <n v="155.72999999999999"/>
    <n v="53.89"/>
    <s v="Bank Transfer"/>
    <s v="No"/>
  </r>
  <r>
    <s v="ORD-001985"/>
    <x v="405"/>
    <x v="0"/>
    <x v="0"/>
    <x v="3"/>
    <x v="1"/>
    <x v="0"/>
    <n v="4"/>
    <n v="74.459999999999994"/>
    <x v="0"/>
    <n v="297.83999999999997"/>
    <n v="187.66"/>
    <n v="110.18"/>
    <s v="UPI"/>
    <s v="No"/>
  </r>
  <r>
    <s v="ORD-001986"/>
    <x v="307"/>
    <x v="0"/>
    <x v="1"/>
    <x v="2"/>
    <x v="2"/>
    <x v="0"/>
    <n v="1"/>
    <n v="155.71"/>
    <x v="0"/>
    <n v="155.71"/>
    <n v="104.72"/>
    <n v="50.99"/>
    <s v="Card"/>
    <s v="No"/>
  </r>
  <r>
    <s v="ORD-001987"/>
    <x v="126"/>
    <x v="4"/>
    <x v="3"/>
    <x v="7"/>
    <x v="2"/>
    <x v="2"/>
    <n v="1"/>
    <n v="130.03"/>
    <x v="5"/>
    <n v="123.53"/>
    <n v="81.48"/>
    <n v="42.05"/>
    <s v="Bank Transfer"/>
    <s v="No"/>
  </r>
  <r>
    <s v="ORD-001988"/>
    <x v="654"/>
    <x v="2"/>
    <x v="3"/>
    <x v="8"/>
    <x v="2"/>
    <x v="2"/>
    <n v="2"/>
    <n v="91.92"/>
    <x v="2"/>
    <n v="137.88"/>
    <n v="125.41"/>
    <n v="12.47"/>
    <s v="UPI"/>
    <s v="No"/>
  </r>
  <r>
    <s v="ORD-001989"/>
    <x v="355"/>
    <x v="1"/>
    <x v="1"/>
    <x v="2"/>
    <x v="2"/>
    <x v="0"/>
    <n v="1"/>
    <n v="140"/>
    <x v="5"/>
    <n v="133"/>
    <n v="81.02"/>
    <n v="51.98"/>
    <s v="Cash"/>
    <s v="No"/>
  </r>
  <r>
    <s v="ORD-001990"/>
    <x v="100"/>
    <x v="0"/>
    <x v="3"/>
    <x v="8"/>
    <x v="1"/>
    <x v="1"/>
    <n v="2"/>
    <n v="87.78"/>
    <x v="1"/>
    <n v="158"/>
    <n v="91.95"/>
    <n v="66.05"/>
    <s v="UPI"/>
    <s v="No"/>
  </r>
  <r>
    <s v="ORD-001991"/>
    <x v="254"/>
    <x v="4"/>
    <x v="2"/>
    <x v="6"/>
    <x v="1"/>
    <x v="0"/>
    <n v="1"/>
    <n v="30.9"/>
    <x v="4"/>
    <n v="24.72"/>
    <n v="16.62"/>
    <n v="8.1"/>
    <s v="UPI"/>
    <s v="No"/>
  </r>
  <r>
    <s v="ORD-001992"/>
    <x v="446"/>
    <x v="3"/>
    <x v="0"/>
    <x v="9"/>
    <x v="2"/>
    <x v="0"/>
    <n v="3"/>
    <n v="42.9"/>
    <x v="1"/>
    <n v="115.83"/>
    <n v="88.84"/>
    <n v="26.99"/>
    <s v="Bank Transfer"/>
    <s v="No"/>
  </r>
  <r>
    <s v="ORD-001993"/>
    <x v="314"/>
    <x v="4"/>
    <x v="3"/>
    <x v="7"/>
    <x v="0"/>
    <x v="0"/>
    <n v="2"/>
    <n v="126.34"/>
    <x v="0"/>
    <n v="252.68"/>
    <n v="157"/>
    <n v="95.68"/>
    <s v="Wallet"/>
    <s v="No"/>
  </r>
  <r>
    <s v="ORD-001994"/>
    <x v="155"/>
    <x v="3"/>
    <x v="0"/>
    <x v="0"/>
    <x v="0"/>
    <x v="0"/>
    <n v="1"/>
    <n v="137.27000000000001"/>
    <x v="0"/>
    <n v="137.27000000000001"/>
    <n v="91.99"/>
    <n v="45.28"/>
    <s v="Bank Transfer"/>
    <s v="No"/>
  </r>
  <r>
    <s v="ORD-001995"/>
    <x v="477"/>
    <x v="1"/>
    <x v="3"/>
    <x v="10"/>
    <x v="2"/>
    <x v="2"/>
    <n v="1"/>
    <n v="42.19"/>
    <x v="1"/>
    <n v="37.97"/>
    <n v="22.28"/>
    <n v="15.69"/>
    <s v="Card"/>
    <s v="No"/>
  </r>
  <r>
    <s v="ORD-001996"/>
    <x v="55"/>
    <x v="1"/>
    <x v="2"/>
    <x v="5"/>
    <x v="2"/>
    <x v="1"/>
    <n v="3"/>
    <n v="59.08"/>
    <x v="1"/>
    <n v="159.52000000000001"/>
    <n v="130.03"/>
    <n v="29.49"/>
    <s v="Card"/>
    <s v="No"/>
  </r>
  <r>
    <s v="ORD-001997"/>
    <x v="202"/>
    <x v="3"/>
    <x v="0"/>
    <x v="0"/>
    <x v="2"/>
    <x v="2"/>
    <n v="1"/>
    <n v="130.44"/>
    <x v="5"/>
    <n v="123.92"/>
    <n v="89.12"/>
    <n v="34.799999999999997"/>
    <s v="Card"/>
    <s v="No"/>
  </r>
  <r>
    <s v="ORD-001998"/>
    <x v="251"/>
    <x v="2"/>
    <x v="0"/>
    <x v="3"/>
    <x v="1"/>
    <x v="0"/>
    <n v="1"/>
    <n v="77.87"/>
    <x v="5"/>
    <n v="73.98"/>
    <n v="57.17"/>
    <n v="16.809999999999999"/>
    <s v="UPI"/>
    <s v="No"/>
  </r>
  <r>
    <s v="ORD-001999"/>
    <x v="685"/>
    <x v="2"/>
    <x v="0"/>
    <x v="0"/>
    <x v="2"/>
    <x v="0"/>
    <n v="2"/>
    <n v="121.27"/>
    <x v="2"/>
    <n v="181.91"/>
    <n v="166.84"/>
    <n v="15.07"/>
    <s v="Bank Transfer"/>
    <s v="No"/>
  </r>
  <r>
    <s v="ORD-002000"/>
    <x v="303"/>
    <x v="1"/>
    <x v="3"/>
    <x v="8"/>
    <x v="2"/>
    <x v="0"/>
    <n v="5"/>
    <n v="94.26"/>
    <x v="3"/>
    <n v="400.61"/>
    <n v="314.69"/>
    <n v="85.92"/>
    <s v="Bank Transfer"/>
    <s v="Yes"/>
  </r>
  <r>
    <s v="ORD-002001"/>
    <x v="600"/>
    <x v="3"/>
    <x v="0"/>
    <x v="0"/>
    <x v="0"/>
    <x v="1"/>
    <n v="6"/>
    <n v="133.16"/>
    <x v="3"/>
    <n v="679.12"/>
    <n v="536.4"/>
    <n v="142.72"/>
    <s v="Bank Transfer"/>
    <s v="No"/>
  </r>
  <r>
    <s v="ORD-002002"/>
    <x v="156"/>
    <x v="4"/>
    <x v="1"/>
    <x v="1"/>
    <x v="2"/>
    <x v="2"/>
    <n v="3"/>
    <n v="85.87"/>
    <x v="3"/>
    <n v="218.97"/>
    <n v="176.92"/>
    <n v="42.05"/>
    <s v="Card"/>
    <s v="No"/>
  </r>
  <r>
    <s v="ORD-002003"/>
    <x v="628"/>
    <x v="2"/>
    <x v="1"/>
    <x v="1"/>
    <x v="2"/>
    <x v="2"/>
    <n v="1"/>
    <n v="79.599999999999994"/>
    <x v="4"/>
    <n v="63.68"/>
    <n v="41.41"/>
    <n v="22.27"/>
    <s v="Card"/>
    <s v="No"/>
  </r>
  <r>
    <s v="ORD-002004"/>
    <x v="456"/>
    <x v="2"/>
    <x v="2"/>
    <x v="6"/>
    <x v="2"/>
    <x v="1"/>
    <n v="4"/>
    <n v="34.72"/>
    <x v="5"/>
    <n v="131.94"/>
    <n v="98.27"/>
    <n v="33.67"/>
    <s v="UPI"/>
    <s v="No"/>
  </r>
  <r>
    <s v="ORD-002005"/>
    <x v="529"/>
    <x v="2"/>
    <x v="3"/>
    <x v="8"/>
    <x v="1"/>
    <x v="0"/>
    <n v="1"/>
    <n v="94.52"/>
    <x v="1"/>
    <n v="85.07"/>
    <n v="53.49"/>
    <n v="31.58"/>
    <s v="Wallet"/>
    <s v="No"/>
  </r>
  <r>
    <s v="ORD-002006"/>
    <x v="570"/>
    <x v="1"/>
    <x v="1"/>
    <x v="4"/>
    <x v="0"/>
    <x v="0"/>
    <n v="3"/>
    <n v="64.8"/>
    <x v="0"/>
    <n v="194.4"/>
    <n v="114.81"/>
    <n v="79.59"/>
    <s v="Card"/>
    <s v="No"/>
  </r>
  <r>
    <s v="ORD-002007"/>
    <x v="686"/>
    <x v="3"/>
    <x v="3"/>
    <x v="10"/>
    <x v="1"/>
    <x v="0"/>
    <n v="2"/>
    <n v="37.630000000000003"/>
    <x v="5"/>
    <n v="71.5"/>
    <n v="53.25"/>
    <n v="18.25"/>
    <s v="UPI"/>
    <s v="No"/>
  </r>
  <r>
    <s v="ORD-002008"/>
    <x v="76"/>
    <x v="2"/>
    <x v="0"/>
    <x v="9"/>
    <x v="0"/>
    <x v="0"/>
    <n v="2"/>
    <n v="44.98"/>
    <x v="5"/>
    <n v="85.46"/>
    <n v="67.650000000000006"/>
    <n v="17.809999999999999"/>
    <s v="UPI"/>
    <s v="No"/>
  </r>
  <r>
    <s v="ORD-002009"/>
    <x v="375"/>
    <x v="3"/>
    <x v="3"/>
    <x v="8"/>
    <x v="1"/>
    <x v="1"/>
    <n v="1"/>
    <n v="95.67"/>
    <x v="3"/>
    <n v="81.319999999999993"/>
    <n v="68.42"/>
    <n v="12.9"/>
    <s v="Bank Transfer"/>
    <s v="No"/>
  </r>
  <r>
    <s v="ORD-002010"/>
    <x v="463"/>
    <x v="1"/>
    <x v="2"/>
    <x v="6"/>
    <x v="0"/>
    <x v="1"/>
    <n v="5"/>
    <n v="33.200000000000003"/>
    <x v="5"/>
    <n v="157.69999999999999"/>
    <n v="114.3"/>
    <n v="43.4"/>
    <s v="UPI"/>
    <s v="No"/>
  </r>
  <r>
    <s v="ORD-002011"/>
    <x v="537"/>
    <x v="2"/>
    <x v="1"/>
    <x v="1"/>
    <x v="2"/>
    <x v="0"/>
    <n v="1"/>
    <n v="85.99"/>
    <x v="0"/>
    <n v="85.99"/>
    <n v="52.94"/>
    <n v="33.049999999999997"/>
    <s v="UPI"/>
    <s v="No"/>
  </r>
  <r>
    <s v="ORD-002012"/>
    <x v="35"/>
    <x v="1"/>
    <x v="2"/>
    <x v="6"/>
    <x v="1"/>
    <x v="0"/>
    <n v="2"/>
    <n v="32.43"/>
    <x v="0"/>
    <n v="64.86"/>
    <n v="42.51"/>
    <n v="22.35"/>
    <s v="Bank Transfer"/>
    <s v="No"/>
  </r>
  <r>
    <s v="ORD-002013"/>
    <x v="31"/>
    <x v="4"/>
    <x v="3"/>
    <x v="8"/>
    <x v="1"/>
    <x v="0"/>
    <n v="2"/>
    <n v="83.82"/>
    <x v="2"/>
    <n v="125.73"/>
    <n v="97.9"/>
    <n v="27.83"/>
    <s v="Wallet"/>
    <s v="No"/>
  </r>
  <r>
    <s v="ORD-002014"/>
    <x v="359"/>
    <x v="0"/>
    <x v="0"/>
    <x v="3"/>
    <x v="2"/>
    <x v="2"/>
    <n v="3"/>
    <n v="73.930000000000007"/>
    <x v="0"/>
    <n v="221.79"/>
    <n v="161.26"/>
    <n v="60.53"/>
    <s v="UPI"/>
    <s v="No"/>
  </r>
  <r>
    <s v="ORD-002015"/>
    <x v="636"/>
    <x v="1"/>
    <x v="1"/>
    <x v="4"/>
    <x v="1"/>
    <x v="0"/>
    <n v="1"/>
    <n v="64.16"/>
    <x v="5"/>
    <n v="60.95"/>
    <n v="42.36"/>
    <n v="18.59"/>
    <s v="Bank Transfer"/>
    <s v="No"/>
  </r>
  <r>
    <s v="ORD-002016"/>
    <x v="687"/>
    <x v="4"/>
    <x v="1"/>
    <x v="2"/>
    <x v="2"/>
    <x v="0"/>
    <n v="1"/>
    <n v="141.16999999999999"/>
    <x v="2"/>
    <n v="105.88"/>
    <n v="100.35"/>
    <n v="5.53"/>
    <s v="Cash"/>
    <s v="No"/>
  </r>
  <r>
    <s v="ORD-002017"/>
    <x v="257"/>
    <x v="1"/>
    <x v="0"/>
    <x v="0"/>
    <x v="2"/>
    <x v="2"/>
    <n v="4"/>
    <n v="120.3"/>
    <x v="5"/>
    <n v="457.14"/>
    <n v="312.48"/>
    <n v="144.66"/>
    <s v="Card"/>
    <s v="No"/>
  </r>
  <r>
    <s v="ORD-002018"/>
    <x v="577"/>
    <x v="3"/>
    <x v="0"/>
    <x v="9"/>
    <x v="2"/>
    <x v="0"/>
    <n v="1"/>
    <n v="43.15"/>
    <x v="5"/>
    <n v="40.99"/>
    <n v="27.76"/>
    <n v="13.23"/>
    <s v="Card"/>
    <s v="No"/>
  </r>
  <r>
    <s v="ORD-002019"/>
    <x v="685"/>
    <x v="2"/>
    <x v="3"/>
    <x v="8"/>
    <x v="1"/>
    <x v="0"/>
    <n v="2"/>
    <n v="97.36"/>
    <x v="2"/>
    <n v="146.04"/>
    <n v="128.69"/>
    <n v="17.350000000000001"/>
    <s v="UPI"/>
    <s v="No"/>
  </r>
  <r>
    <s v="ORD-002020"/>
    <x v="382"/>
    <x v="1"/>
    <x v="1"/>
    <x v="2"/>
    <x v="1"/>
    <x v="1"/>
    <n v="1"/>
    <n v="149.72"/>
    <x v="5"/>
    <n v="142.22999999999999"/>
    <n v="80.63"/>
    <n v="61.6"/>
    <s v="UPI"/>
    <s v="No"/>
  </r>
  <r>
    <s v="ORD-002021"/>
    <x v="307"/>
    <x v="3"/>
    <x v="2"/>
    <x v="6"/>
    <x v="1"/>
    <x v="1"/>
    <n v="4"/>
    <n v="32.81"/>
    <x v="3"/>
    <n v="111.55"/>
    <n v="93.38"/>
    <n v="18.170000000000002"/>
    <s v="Wallet"/>
    <s v="No"/>
  </r>
  <r>
    <s v="ORD-002022"/>
    <x v="211"/>
    <x v="3"/>
    <x v="0"/>
    <x v="9"/>
    <x v="2"/>
    <x v="0"/>
    <n v="1"/>
    <n v="41.85"/>
    <x v="1"/>
    <n v="37.659999999999997"/>
    <n v="26.48"/>
    <n v="11.18"/>
    <s v="Cash"/>
    <s v="No"/>
  </r>
  <r>
    <s v="ORD-002023"/>
    <x v="466"/>
    <x v="0"/>
    <x v="2"/>
    <x v="6"/>
    <x v="2"/>
    <x v="0"/>
    <n v="4"/>
    <n v="30.95"/>
    <x v="1"/>
    <n v="111.42"/>
    <n v="83.82"/>
    <n v="27.6"/>
    <s v="UPI"/>
    <s v="No"/>
  </r>
  <r>
    <s v="ORD-002024"/>
    <x v="611"/>
    <x v="3"/>
    <x v="0"/>
    <x v="0"/>
    <x v="1"/>
    <x v="2"/>
    <n v="4"/>
    <n v="134.46"/>
    <x v="5"/>
    <n v="510.95"/>
    <n v="301.20999999999998"/>
    <n v="209.74"/>
    <s v="UPI"/>
    <s v="No"/>
  </r>
  <r>
    <s v="ORD-002025"/>
    <x v="670"/>
    <x v="2"/>
    <x v="0"/>
    <x v="9"/>
    <x v="2"/>
    <x v="2"/>
    <n v="2"/>
    <n v="42.62"/>
    <x v="1"/>
    <n v="76.72"/>
    <n v="45.9"/>
    <n v="30.82"/>
    <s v="UPI"/>
    <s v="No"/>
  </r>
  <r>
    <s v="ORD-002026"/>
    <x v="512"/>
    <x v="1"/>
    <x v="3"/>
    <x v="7"/>
    <x v="0"/>
    <x v="0"/>
    <n v="1"/>
    <n v="117.89"/>
    <x v="0"/>
    <n v="117.89"/>
    <n v="70.34"/>
    <n v="47.55"/>
    <s v="Card"/>
    <s v="No"/>
  </r>
  <r>
    <s v="ORD-002027"/>
    <x v="378"/>
    <x v="4"/>
    <x v="3"/>
    <x v="10"/>
    <x v="0"/>
    <x v="0"/>
    <n v="2"/>
    <n v="41.86"/>
    <x v="5"/>
    <n v="79.53"/>
    <n v="61.18"/>
    <n v="18.350000000000001"/>
    <s v="Wallet"/>
    <s v="No"/>
  </r>
  <r>
    <s v="ORD-002028"/>
    <x v="448"/>
    <x v="2"/>
    <x v="1"/>
    <x v="1"/>
    <x v="1"/>
    <x v="1"/>
    <n v="1"/>
    <n v="72.98"/>
    <x v="3"/>
    <n v="62.03"/>
    <n v="51.23"/>
    <n v="10.8"/>
    <s v="Wallet"/>
    <s v="Yes"/>
  </r>
  <r>
    <s v="ORD-002029"/>
    <x v="410"/>
    <x v="2"/>
    <x v="1"/>
    <x v="2"/>
    <x v="2"/>
    <x v="0"/>
    <n v="1"/>
    <n v="145.71"/>
    <x v="3"/>
    <n v="123.85"/>
    <n v="77.37"/>
    <n v="46.48"/>
    <s v="Cash"/>
    <s v="No"/>
  </r>
  <r>
    <s v="ORD-002030"/>
    <x v="302"/>
    <x v="3"/>
    <x v="1"/>
    <x v="4"/>
    <x v="0"/>
    <x v="0"/>
    <n v="4"/>
    <n v="59.74"/>
    <x v="1"/>
    <n v="215.06"/>
    <n v="139.6"/>
    <n v="75.459999999999994"/>
    <s v="UPI"/>
    <s v="No"/>
  </r>
  <r>
    <s v="ORD-002031"/>
    <x v="687"/>
    <x v="1"/>
    <x v="0"/>
    <x v="0"/>
    <x v="1"/>
    <x v="2"/>
    <n v="1"/>
    <n v="135.78"/>
    <x v="1"/>
    <n v="122.2"/>
    <n v="100.73"/>
    <n v="21.47"/>
    <s v="UPI"/>
    <s v="No"/>
  </r>
  <r>
    <s v="ORD-002032"/>
    <x v="136"/>
    <x v="2"/>
    <x v="3"/>
    <x v="7"/>
    <x v="1"/>
    <x v="0"/>
    <n v="1"/>
    <n v="118.23"/>
    <x v="5"/>
    <n v="112.32"/>
    <n v="62.45"/>
    <n v="49.87"/>
    <s v="Card"/>
    <s v="No"/>
  </r>
  <r>
    <s v="ORD-002033"/>
    <x v="169"/>
    <x v="1"/>
    <x v="1"/>
    <x v="1"/>
    <x v="0"/>
    <x v="2"/>
    <n v="2"/>
    <n v="72.790000000000006"/>
    <x v="5"/>
    <n v="138.30000000000001"/>
    <n v="100.27"/>
    <n v="38.03"/>
    <s v="Cash"/>
    <s v="No"/>
  </r>
  <r>
    <s v="ORD-002034"/>
    <x v="599"/>
    <x v="3"/>
    <x v="2"/>
    <x v="11"/>
    <x v="2"/>
    <x v="1"/>
    <n v="3"/>
    <n v="93.02"/>
    <x v="1"/>
    <n v="251.15"/>
    <n v="179.79"/>
    <n v="71.36"/>
    <s v="UPI"/>
    <s v="No"/>
  </r>
  <r>
    <s v="ORD-002035"/>
    <x v="688"/>
    <x v="4"/>
    <x v="0"/>
    <x v="3"/>
    <x v="1"/>
    <x v="0"/>
    <n v="2"/>
    <n v="78.31"/>
    <x v="1"/>
    <n v="140.96"/>
    <n v="110.61"/>
    <n v="30.35"/>
    <s v="Cash"/>
    <s v="No"/>
  </r>
  <r>
    <s v="ORD-002036"/>
    <x v="318"/>
    <x v="0"/>
    <x v="2"/>
    <x v="6"/>
    <x v="2"/>
    <x v="2"/>
    <n v="1"/>
    <n v="33.81"/>
    <x v="0"/>
    <n v="33.81"/>
    <n v="19.55"/>
    <n v="14.26"/>
    <s v="Cash"/>
    <s v="No"/>
  </r>
  <r>
    <s v="ORD-002037"/>
    <x v="689"/>
    <x v="1"/>
    <x v="3"/>
    <x v="10"/>
    <x v="1"/>
    <x v="2"/>
    <n v="1"/>
    <n v="39.479999999999997"/>
    <x v="1"/>
    <n v="35.53"/>
    <n v="20.62"/>
    <n v="14.91"/>
    <s v="Card"/>
    <s v="No"/>
  </r>
  <r>
    <s v="ORD-002038"/>
    <x v="508"/>
    <x v="2"/>
    <x v="0"/>
    <x v="0"/>
    <x v="1"/>
    <x v="0"/>
    <n v="3"/>
    <n v="124.36"/>
    <x v="1"/>
    <n v="335.77"/>
    <n v="219.41"/>
    <n v="116.36"/>
    <s v="Card"/>
    <s v="No"/>
  </r>
  <r>
    <s v="ORD-002039"/>
    <x v="482"/>
    <x v="0"/>
    <x v="1"/>
    <x v="4"/>
    <x v="2"/>
    <x v="0"/>
    <n v="1"/>
    <n v="63.7"/>
    <x v="5"/>
    <n v="60.52"/>
    <n v="39.520000000000003"/>
    <n v="21"/>
    <s v="UPI"/>
    <s v="Yes"/>
  </r>
  <r>
    <s v="ORD-002040"/>
    <x v="229"/>
    <x v="4"/>
    <x v="0"/>
    <x v="9"/>
    <x v="1"/>
    <x v="0"/>
    <n v="1"/>
    <n v="40.74"/>
    <x v="3"/>
    <n v="34.630000000000003"/>
    <n v="29.01"/>
    <n v="5.62"/>
    <s v="Wallet"/>
    <s v="No"/>
  </r>
  <r>
    <s v="ORD-002041"/>
    <x v="137"/>
    <x v="2"/>
    <x v="3"/>
    <x v="7"/>
    <x v="1"/>
    <x v="0"/>
    <n v="6"/>
    <n v="126.72"/>
    <x v="0"/>
    <n v="760.32"/>
    <n v="499.06"/>
    <n v="261.26"/>
    <s v="Wallet"/>
    <s v="No"/>
  </r>
  <r>
    <s v="ORD-002042"/>
    <x v="273"/>
    <x v="1"/>
    <x v="3"/>
    <x v="8"/>
    <x v="0"/>
    <x v="0"/>
    <n v="2"/>
    <n v="97.31"/>
    <x v="5"/>
    <n v="184.89"/>
    <n v="118.78"/>
    <n v="66.11"/>
    <s v="Wallet"/>
    <s v="No"/>
  </r>
  <r>
    <s v="ORD-002043"/>
    <x v="554"/>
    <x v="1"/>
    <x v="2"/>
    <x v="11"/>
    <x v="2"/>
    <x v="2"/>
    <n v="1"/>
    <n v="89.09"/>
    <x v="3"/>
    <n v="75.73"/>
    <n v="66.55"/>
    <n v="9.18"/>
    <s v="Card"/>
    <s v="No"/>
  </r>
  <r>
    <s v="ORD-002044"/>
    <x v="207"/>
    <x v="4"/>
    <x v="3"/>
    <x v="8"/>
    <x v="1"/>
    <x v="0"/>
    <n v="2"/>
    <n v="89.21"/>
    <x v="1"/>
    <n v="160.58000000000001"/>
    <n v="127.26"/>
    <n v="33.32"/>
    <s v="Wallet"/>
    <s v="No"/>
  </r>
  <r>
    <s v="ORD-002045"/>
    <x v="605"/>
    <x v="3"/>
    <x v="1"/>
    <x v="2"/>
    <x v="1"/>
    <x v="0"/>
    <n v="2"/>
    <n v="145.44"/>
    <x v="0"/>
    <n v="290.88"/>
    <n v="198.09"/>
    <n v="92.79"/>
    <s v="Wallet"/>
    <s v="No"/>
  </r>
  <r>
    <s v="ORD-002046"/>
    <x v="392"/>
    <x v="4"/>
    <x v="1"/>
    <x v="4"/>
    <x v="2"/>
    <x v="1"/>
    <n v="1"/>
    <n v="57.44"/>
    <x v="5"/>
    <n v="54.57"/>
    <n v="33.369999999999997"/>
    <n v="21.2"/>
    <s v="Card"/>
    <s v="No"/>
  </r>
  <r>
    <s v="ORD-002047"/>
    <x v="565"/>
    <x v="3"/>
    <x v="2"/>
    <x v="11"/>
    <x v="0"/>
    <x v="0"/>
    <n v="2"/>
    <n v="97.54"/>
    <x v="3"/>
    <n v="165.82"/>
    <n v="105"/>
    <n v="60.82"/>
    <s v="Cash"/>
    <s v="No"/>
  </r>
  <r>
    <s v="ORD-002048"/>
    <x v="202"/>
    <x v="2"/>
    <x v="1"/>
    <x v="4"/>
    <x v="2"/>
    <x v="0"/>
    <n v="4"/>
    <n v="55.87"/>
    <x v="0"/>
    <n v="223.48"/>
    <n v="161.57"/>
    <n v="61.91"/>
    <s v="Card"/>
    <s v="No"/>
  </r>
  <r>
    <s v="ORD-002049"/>
    <x v="591"/>
    <x v="0"/>
    <x v="3"/>
    <x v="7"/>
    <x v="1"/>
    <x v="2"/>
    <n v="2"/>
    <n v="112.13"/>
    <x v="5"/>
    <n v="213.05"/>
    <n v="128.87"/>
    <n v="84.18"/>
    <s v="Bank Transfer"/>
    <s v="No"/>
  </r>
  <r>
    <s v="ORD-002050"/>
    <x v="7"/>
    <x v="3"/>
    <x v="0"/>
    <x v="3"/>
    <x v="1"/>
    <x v="0"/>
    <n v="5"/>
    <n v="77.06"/>
    <x v="1"/>
    <n v="346.77"/>
    <n v="225.54"/>
    <n v="121.23"/>
    <s v="Bank Transfer"/>
    <s v="Yes"/>
  </r>
  <r>
    <s v="ORD-002051"/>
    <x v="221"/>
    <x v="1"/>
    <x v="1"/>
    <x v="4"/>
    <x v="0"/>
    <x v="0"/>
    <n v="1"/>
    <n v="60.59"/>
    <x v="5"/>
    <n v="57.56"/>
    <n v="34.06"/>
    <n v="23.5"/>
    <s v="Card"/>
    <s v="No"/>
  </r>
  <r>
    <s v="ORD-002052"/>
    <x v="58"/>
    <x v="1"/>
    <x v="2"/>
    <x v="6"/>
    <x v="2"/>
    <x v="2"/>
    <n v="3"/>
    <n v="31.01"/>
    <x v="5"/>
    <n v="88.38"/>
    <n v="58.8"/>
    <n v="29.58"/>
    <s v="UPI"/>
    <s v="No"/>
  </r>
  <r>
    <s v="ORD-002053"/>
    <x v="583"/>
    <x v="4"/>
    <x v="3"/>
    <x v="7"/>
    <x v="2"/>
    <x v="0"/>
    <n v="3"/>
    <n v="120.35"/>
    <x v="0"/>
    <n v="361.05"/>
    <n v="225.66"/>
    <n v="135.38999999999999"/>
    <s v="Card"/>
    <s v="No"/>
  </r>
  <r>
    <s v="ORD-002054"/>
    <x v="489"/>
    <x v="1"/>
    <x v="1"/>
    <x v="1"/>
    <x v="1"/>
    <x v="0"/>
    <n v="2"/>
    <n v="86.46"/>
    <x v="1"/>
    <n v="155.63"/>
    <n v="102.7"/>
    <n v="52.93"/>
    <s v="UPI"/>
    <s v="No"/>
  </r>
  <r>
    <s v="ORD-002055"/>
    <x v="216"/>
    <x v="3"/>
    <x v="2"/>
    <x v="5"/>
    <x v="0"/>
    <x v="2"/>
    <n v="4"/>
    <n v="58.31"/>
    <x v="1"/>
    <n v="209.92"/>
    <n v="155.83000000000001"/>
    <n v="54.09"/>
    <s v="UPI"/>
    <s v="No"/>
  </r>
  <r>
    <s v="ORD-002056"/>
    <x v="252"/>
    <x v="2"/>
    <x v="0"/>
    <x v="9"/>
    <x v="0"/>
    <x v="0"/>
    <n v="1"/>
    <n v="44.63"/>
    <x v="5"/>
    <n v="42.4"/>
    <n v="29.81"/>
    <n v="12.59"/>
    <s v="UPI"/>
    <s v="No"/>
  </r>
  <r>
    <s v="ORD-002057"/>
    <x v="179"/>
    <x v="3"/>
    <x v="3"/>
    <x v="8"/>
    <x v="0"/>
    <x v="2"/>
    <n v="6"/>
    <n v="90.4"/>
    <x v="0"/>
    <n v="542.4"/>
    <n v="309.05"/>
    <n v="233.35"/>
    <s v="UPI"/>
    <s v="No"/>
  </r>
  <r>
    <s v="ORD-002058"/>
    <x v="465"/>
    <x v="4"/>
    <x v="1"/>
    <x v="4"/>
    <x v="0"/>
    <x v="0"/>
    <n v="1"/>
    <n v="59.25"/>
    <x v="4"/>
    <n v="47.4"/>
    <n v="37.74"/>
    <n v="9.66"/>
    <s v="Card"/>
    <s v="No"/>
  </r>
  <r>
    <s v="ORD-002059"/>
    <x v="457"/>
    <x v="2"/>
    <x v="0"/>
    <x v="0"/>
    <x v="0"/>
    <x v="1"/>
    <n v="5"/>
    <n v="120.65"/>
    <x v="5"/>
    <n v="573.09"/>
    <n v="329.11"/>
    <n v="243.98"/>
    <s v="Card"/>
    <s v="No"/>
  </r>
  <r>
    <s v="ORD-002060"/>
    <x v="613"/>
    <x v="2"/>
    <x v="1"/>
    <x v="1"/>
    <x v="0"/>
    <x v="0"/>
    <n v="1"/>
    <n v="75.680000000000007"/>
    <x v="3"/>
    <n v="64.33"/>
    <n v="44.68"/>
    <n v="19.649999999999999"/>
    <s v="Cash"/>
    <s v="No"/>
  </r>
  <r>
    <s v="ORD-002061"/>
    <x v="193"/>
    <x v="0"/>
    <x v="1"/>
    <x v="4"/>
    <x v="1"/>
    <x v="1"/>
    <n v="1"/>
    <n v="57.46"/>
    <x v="1"/>
    <n v="51.71"/>
    <n v="42.84"/>
    <n v="8.8699999999999992"/>
    <s v="Card"/>
    <s v="No"/>
  </r>
  <r>
    <s v="ORD-002062"/>
    <x v="54"/>
    <x v="3"/>
    <x v="0"/>
    <x v="3"/>
    <x v="2"/>
    <x v="0"/>
    <n v="1"/>
    <n v="69.19"/>
    <x v="0"/>
    <n v="69.19"/>
    <n v="48.74"/>
    <n v="20.45"/>
    <s v="Bank Transfer"/>
    <s v="No"/>
  </r>
  <r>
    <s v="ORD-002063"/>
    <x v="171"/>
    <x v="2"/>
    <x v="1"/>
    <x v="1"/>
    <x v="1"/>
    <x v="2"/>
    <n v="1"/>
    <n v="85.88"/>
    <x v="3"/>
    <n v="73"/>
    <n v="45.65"/>
    <n v="27.35"/>
    <s v="Card"/>
    <s v="No"/>
  </r>
  <r>
    <s v="ORD-002064"/>
    <x v="248"/>
    <x v="0"/>
    <x v="1"/>
    <x v="1"/>
    <x v="0"/>
    <x v="0"/>
    <n v="2"/>
    <n v="80.06"/>
    <x v="3"/>
    <n v="136.1"/>
    <n v="98.41"/>
    <n v="37.69"/>
    <s v="Cash"/>
    <s v="No"/>
  </r>
  <r>
    <s v="ORD-002065"/>
    <x v="654"/>
    <x v="0"/>
    <x v="0"/>
    <x v="0"/>
    <x v="0"/>
    <x v="0"/>
    <n v="3"/>
    <n v="128.58000000000001"/>
    <x v="5"/>
    <n v="366.45"/>
    <n v="255"/>
    <n v="111.45"/>
    <s v="UPI"/>
    <s v="Yes"/>
  </r>
  <r>
    <s v="ORD-002066"/>
    <x v="656"/>
    <x v="2"/>
    <x v="3"/>
    <x v="7"/>
    <x v="1"/>
    <x v="0"/>
    <n v="1"/>
    <n v="120.87"/>
    <x v="0"/>
    <n v="120.87"/>
    <n v="72.7"/>
    <n v="48.17"/>
    <s v="Card"/>
    <s v="No"/>
  </r>
  <r>
    <s v="ORD-002067"/>
    <x v="599"/>
    <x v="2"/>
    <x v="0"/>
    <x v="9"/>
    <x v="0"/>
    <x v="1"/>
    <n v="1"/>
    <n v="40.19"/>
    <x v="5"/>
    <n v="38.18"/>
    <n v="28.8"/>
    <n v="9.3800000000000008"/>
    <s v="UPI"/>
    <s v="No"/>
  </r>
  <r>
    <s v="ORD-002068"/>
    <x v="679"/>
    <x v="4"/>
    <x v="1"/>
    <x v="4"/>
    <x v="1"/>
    <x v="1"/>
    <n v="1"/>
    <n v="64.77"/>
    <x v="3"/>
    <n v="55.05"/>
    <n v="39.049999999999997"/>
    <n v="16"/>
    <s v="Card"/>
    <s v="No"/>
  </r>
  <r>
    <s v="ORD-002069"/>
    <x v="326"/>
    <x v="0"/>
    <x v="1"/>
    <x v="4"/>
    <x v="0"/>
    <x v="0"/>
    <n v="4"/>
    <n v="62.74"/>
    <x v="3"/>
    <n v="213.32"/>
    <n v="150.22"/>
    <n v="63.1"/>
    <s v="Card"/>
    <s v="No"/>
  </r>
  <r>
    <s v="ORD-002070"/>
    <x v="136"/>
    <x v="2"/>
    <x v="2"/>
    <x v="6"/>
    <x v="1"/>
    <x v="1"/>
    <n v="1"/>
    <n v="34.89"/>
    <x v="5"/>
    <n v="33.15"/>
    <n v="20.309999999999999"/>
    <n v="12.84"/>
    <s v="UPI"/>
    <s v="No"/>
  </r>
  <r>
    <s v="ORD-002071"/>
    <x v="96"/>
    <x v="1"/>
    <x v="0"/>
    <x v="9"/>
    <x v="1"/>
    <x v="0"/>
    <n v="3"/>
    <n v="45.39"/>
    <x v="4"/>
    <n v="108.94"/>
    <n v="98.78"/>
    <n v="10.16"/>
    <s v="Cash"/>
    <s v="No"/>
  </r>
  <r>
    <s v="ORD-002072"/>
    <x v="130"/>
    <x v="3"/>
    <x v="2"/>
    <x v="11"/>
    <x v="0"/>
    <x v="0"/>
    <n v="6"/>
    <n v="93.5"/>
    <x v="0"/>
    <n v="561"/>
    <n v="303.64"/>
    <n v="257.36"/>
    <s v="Card"/>
    <s v="No"/>
  </r>
  <r>
    <s v="ORD-002073"/>
    <x v="221"/>
    <x v="1"/>
    <x v="0"/>
    <x v="3"/>
    <x v="1"/>
    <x v="0"/>
    <n v="2"/>
    <n v="77.150000000000006"/>
    <x v="1"/>
    <n v="138.87"/>
    <n v="109.07"/>
    <n v="29.8"/>
    <s v="Card"/>
    <s v="No"/>
  </r>
  <r>
    <s v="ORD-002074"/>
    <x v="678"/>
    <x v="4"/>
    <x v="0"/>
    <x v="0"/>
    <x v="0"/>
    <x v="2"/>
    <n v="1"/>
    <n v="121.2"/>
    <x v="3"/>
    <n v="103.02"/>
    <n v="75.75"/>
    <n v="27.27"/>
    <s v="Bank Transfer"/>
    <s v="No"/>
  </r>
  <r>
    <s v="ORD-002075"/>
    <x v="10"/>
    <x v="2"/>
    <x v="1"/>
    <x v="2"/>
    <x v="1"/>
    <x v="2"/>
    <n v="2"/>
    <n v="141.77000000000001"/>
    <x v="4"/>
    <n v="226.83"/>
    <n v="176.77"/>
    <n v="50.06"/>
    <s v="Card"/>
    <s v="No"/>
  </r>
  <r>
    <s v="ORD-002076"/>
    <x v="536"/>
    <x v="2"/>
    <x v="3"/>
    <x v="10"/>
    <x v="0"/>
    <x v="1"/>
    <n v="2"/>
    <n v="37.229999999999997"/>
    <x v="5"/>
    <n v="70.739999999999995"/>
    <n v="54.85"/>
    <n v="15.89"/>
    <s v="Cash"/>
    <s v="No"/>
  </r>
  <r>
    <s v="ORD-002077"/>
    <x v="20"/>
    <x v="0"/>
    <x v="0"/>
    <x v="0"/>
    <x v="1"/>
    <x v="0"/>
    <n v="3"/>
    <n v="133.37"/>
    <x v="3"/>
    <n v="340.09"/>
    <n v="238.09"/>
    <n v="102"/>
    <s v="Card"/>
    <s v="No"/>
  </r>
  <r>
    <s v="ORD-002078"/>
    <x v="33"/>
    <x v="4"/>
    <x v="2"/>
    <x v="5"/>
    <x v="0"/>
    <x v="1"/>
    <n v="2"/>
    <n v="51.03"/>
    <x v="5"/>
    <n v="96.96"/>
    <n v="62.79"/>
    <n v="34.17"/>
    <s v="Cash"/>
    <s v="No"/>
  </r>
  <r>
    <s v="ORD-002079"/>
    <x v="318"/>
    <x v="2"/>
    <x v="3"/>
    <x v="8"/>
    <x v="1"/>
    <x v="0"/>
    <n v="2"/>
    <n v="94.51"/>
    <x v="0"/>
    <n v="189.02"/>
    <n v="104.81"/>
    <n v="84.21"/>
    <s v="Card"/>
    <s v="No"/>
  </r>
  <r>
    <s v="ORD-002080"/>
    <x v="193"/>
    <x v="3"/>
    <x v="2"/>
    <x v="6"/>
    <x v="1"/>
    <x v="0"/>
    <n v="1"/>
    <n v="33.69"/>
    <x v="5"/>
    <n v="32.01"/>
    <n v="20.73"/>
    <n v="11.28"/>
    <s v="Card"/>
    <s v="No"/>
  </r>
  <r>
    <s v="ORD-002081"/>
    <x v="690"/>
    <x v="3"/>
    <x v="1"/>
    <x v="1"/>
    <x v="1"/>
    <x v="0"/>
    <n v="2"/>
    <n v="80.78"/>
    <x v="0"/>
    <n v="161.56"/>
    <n v="113.01"/>
    <n v="48.55"/>
    <s v="Cash"/>
    <s v="No"/>
  </r>
  <r>
    <s v="ORD-002082"/>
    <x v="691"/>
    <x v="2"/>
    <x v="3"/>
    <x v="7"/>
    <x v="1"/>
    <x v="0"/>
    <n v="1"/>
    <n v="127.01"/>
    <x v="1"/>
    <n v="114.31"/>
    <n v="69.16"/>
    <n v="45.15"/>
    <s v="UPI"/>
    <s v="No"/>
  </r>
  <r>
    <s v="ORD-002083"/>
    <x v="370"/>
    <x v="0"/>
    <x v="3"/>
    <x v="10"/>
    <x v="1"/>
    <x v="2"/>
    <n v="2"/>
    <n v="40.4"/>
    <x v="0"/>
    <n v="80.8"/>
    <n v="48.69"/>
    <n v="32.11"/>
    <s v="UPI"/>
    <s v="No"/>
  </r>
  <r>
    <s v="ORD-002084"/>
    <x v="627"/>
    <x v="4"/>
    <x v="3"/>
    <x v="10"/>
    <x v="0"/>
    <x v="0"/>
    <n v="3"/>
    <n v="37.200000000000003"/>
    <x v="5"/>
    <n v="106.02"/>
    <n v="74.010000000000005"/>
    <n v="32.01"/>
    <s v="Bank Transfer"/>
    <s v="No"/>
  </r>
  <r>
    <s v="ORD-002085"/>
    <x v="387"/>
    <x v="4"/>
    <x v="1"/>
    <x v="1"/>
    <x v="1"/>
    <x v="2"/>
    <n v="4"/>
    <n v="73.63"/>
    <x v="1"/>
    <n v="265.07"/>
    <n v="210.12"/>
    <n v="54.95"/>
    <s v="UPI"/>
    <s v="No"/>
  </r>
  <r>
    <s v="ORD-002086"/>
    <x v="89"/>
    <x v="3"/>
    <x v="2"/>
    <x v="11"/>
    <x v="1"/>
    <x v="0"/>
    <n v="2"/>
    <n v="99.5"/>
    <x v="1"/>
    <n v="179.1"/>
    <n v="106.84"/>
    <n v="72.260000000000005"/>
    <s v="Wallet"/>
    <s v="No"/>
  </r>
  <r>
    <s v="ORD-002087"/>
    <x v="501"/>
    <x v="0"/>
    <x v="1"/>
    <x v="1"/>
    <x v="1"/>
    <x v="1"/>
    <n v="1"/>
    <n v="72.81"/>
    <x v="3"/>
    <n v="61.89"/>
    <n v="41.78"/>
    <n v="20.11"/>
    <s v="Bank Transfer"/>
    <s v="No"/>
  </r>
  <r>
    <s v="ORD-002088"/>
    <x v="469"/>
    <x v="4"/>
    <x v="0"/>
    <x v="0"/>
    <x v="2"/>
    <x v="2"/>
    <n v="3"/>
    <n v="128.37"/>
    <x v="3"/>
    <n v="327.33999999999997"/>
    <n v="232.71"/>
    <n v="94.63"/>
    <s v="UPI"/>
    <s v="No"/>
  </r>
  <r>
    <s v="ORD-002089"/>
    <x v="532"/>
    <x v="2"/>
    <x v="0"/>
    <x v="0"/>
    <x v="2"/>
    <x v="1"/>
    <n v="4"/>
    <n v="139.51"/>
    <x v="3"/>
    <n v="474.33"/>
    <n v="397.93"/>
    <n v="76.400000000000006"/>
    <s v="Card"/>
    <s v="No"/>
  </r>
  <r>
    <s v="ORD-002090"/>
    <x v="112"/>
    <x v="1"/>
    <x v="1"/>
    <x v="2"/>
    <x v="2"/>
    <x v="0"/>
    <n v="2"/>
    <n v="151.79"/>
    <x v="5"/>
    <n v="288.39999999999998"/>
    <n v="202.36"/>
    <n v="86.04"/>
    <s v="UPI"/>
    <s v="No"/>
  </r>
  <r>
    <s v="ORD-002091"/>
    <x v="658"/>
    <x v="2"/>
    <x v="0"/>
    <x v="3"/>
    <x v="2"/>
    <x v="0"/>
    <n v="4"/>
    <n v="75.94"/>
    <x v="0"/>
    <n v="303.76"/>
    <n v="225.03"/>
    <n v="78.73"/>
    <s v="UPI"/>
    <s v="No"/>
  </r>
  <r>
    <s v="ORD-002092"/>
    <x v="243"/>
    <x v="4"/>
    <x v="1"/>
    <x v="2"/>
    <x v="2"/>
    <x v="0"/>
    <n v="5"/>
    <n v="138.11000000000001"/>
    <x v="3"/>
    <n v="586.97"/>
    <n v="486.87"/>
    <n v="100.1"/>
    <s v="Card"/>
    <s v="No"/>
  </r>
  <r>
    <s v="ORD-002093"/>
    <x v="274"/>
    <x v="1"/>
    <x v="3"/>
    <x v="7"/>
    <x v="1"/>
    <x v="1"/>
    <n v="1"/>
    <n v="129.19"/>
    <x v="1"/>
    <n v="116.27"/>
    <n v="76.09"/>
    <n v="40.18"/>
    <s v="Card"/>
    <s v="No"/>
  </r>
  <r>
    <s v="ORD-002094"/>
    <x v="99"/>
    <x v="3"/>
    <x v="2"/>
    <x v="11"/>
    <x v="0"/>
    <x v="2"/>
    <n v="6"/>
    <n v="98.63"/>
    <x v="4"/>
    <n v="473.42"/>
    <n v="394.38"/>
    <n v="79.040000000000006"/>
    <s v="Wallet"/>
    <s v="No"/>
  </r>
  <r>
    <s v="ORD-002095"/>
    <x v="579"/>
    <x v="2"/>
    <x v="3"/>
    <x v="8"/>
    <x v="1"/>
    <x v="0"/>
    <n v="3"/>
    <n v="85.81"/>
    <x v="0"/>
    <n v="257.43"/>
    <n v="192.48"/>
    <n v="64.95"/>
    <s v="UPI"/>
    <s v="No"/>
  </r>
  <r>
    <s v="ORD-002096"/>
    <x v="619"/>
    <x v="2"/>
    <x v="3"/>
    <x v="10"/>
    <x v="1"/>
    <x v="0"/>
    <n v="6"/>
    <n v="36.14"/>
    <x v="4"/>
    <n v="173.47"/>
    <n v="126.8"/>
    <n v="46.67"/>
    <s v="Card"/>
    <s v="No"/>
  </r>
  <r>
    <s v="ORD-002097"/>
    <x v="689"/>
    <x v="3"/>
    <x v="1"/>
    <x v="4"/>
    <x v="2"/>
    <x v="0"/>
    <n v="3"/>
    <n v="54.8"/>
    <x v="1"/>
    <n v="147.96"/>
    <n v="99.31"/>
    <n v="48.65"/>
    <s v="Wallet"/>
    <s v="No"/>
  </r>
  <r>
    <s v="ORD-002098"/>
    <x v="614"/>
    <x v="4"/>
    <x v="3"/>
    <x v="7"/>
    <x v="2"/>
    <x v="0"/>
    <n v="3"/>
    <n v="116.46"/>
    <x v="5"/>
    <n v="331.91"/>
    <n v="239.53"/>
    <n v="92.38"/>
    <s v="Bank Transfer"/>
    <s v="No"/>
  </r>
  <r>
    <s v="ORD-002099"/>
    <x v="424"/>
    <x v="2"/>
    <x v="0"/>
    <x v="0"/>
    <x v="2"/>
    <x v="0"/>
    <n v="2"/>
    <n v="138.6"/>
    <x v="0"/>
    <n v="277.2"/>
    <n v="159.74"/>
    <n v="117.46"/>
    <s v="Bank Transfer"/>
    <s v="No"/>
  </r>
  <r>
    <s v="ORD-002100"/>
    <x v="495"/>
    <x v="4"/>
    <x v="0"/>
    <x v="9"/>
    <x v="1"/>
    <x v="0"/>
    <n v="4"/>
    <n v="40.89"/>
    <x v="0"/>
    <n v="163.56"/>
    <n v="86.85"/>
    <n v="76.709999999999994"/>
    <s v="Cash"/>
    <s v="No"/>
  </r>
  <r>
    <s v="ORD-002101"/>
    <x v="492"/>
    <x v="1"/>
    <x v="3"/>
    <x v="8"/>
    <x v="0"/>
    <x v="1"/>
    <n v="2"/>
    <n v="92.64"/>
    <x v="0"/>
    <n v="185.28"/>
    <n v="133.34"/>
    <n v="51.94"/>
    <s v="Card"/>
    <s v="No"/>
  </r>
  <r>
    <s v="ORD-002102"/>
    <x v="401"/>
    <x v="2"/>
    <x v="2"/>
    <x v="11"/>
    <x v="0"/>
    <x v="0"/>
    <n v="3"/>
    <n v="99.63"/>
    <x v="2"/>
    <n v="224.17"/>
    <n v="219"/>
    <n v="5.17"/>
    <s v="Card"/>
    <s v="No"/>
  </r>
  <r>
    <s v="ORD-002103"/>
    <x v="333"/>
    <x v="4"/>
    <x v="1"/>
    <x v="4"/>
    <x v="0"/>
    <x v="2"/>
    <n v="2"/>
    <n v="54.79"/>
    <x v="4"/>
    <n v="87.66"/>
    <n v="66.930000000000007"/>
    <n v="20.73"/>
    <s v="Wallet"/>
    <s v="No"/>
  </r>
  <r>
    <s v="ORD-002104"/>
    <x v="374"/>
    <x v="1"/>
    <x v="3"/>
    <x v="10"/>
    <x v="1"/>
    <x v="0"/>
    <n v="2"/>
    <n v="40.4"/>
    <x v="1"/>
    <n v="72.72"/>
    <n v="60.23"/>
    <n v="12.49"/>
    <s v="Card"/>
    <s v="No"/>
  </r>
  <r>
    <s v="ORD-002105"/>
    <x v="82"/>
    <x v="2"/>
    <x v="1"/>
    <x v="1"/>
    <x v="2"/>
    <x v="2"/>
    <n v="1"/>
    <n v="86.35"/>
    <x v="1"/>
    <n v="77.72"/>
    <n v="50.31"/>
    <n v="27.41"/>
    <s v="Bank Transfer"/>
    <s v="No"/>
  </r>
  <r>
    <s v="ORD-002106"/>
    <x v="48"/>
    <x v="4"/>
    <x v="1"/>
    <x v="2"/>
    <x v="2"/>
    <x v="2"/>
    <n v="1"/>
    <n v="158.80000000000001"/>
    <x v="1"/>
    <n v="142.91999999999999"/>
    <n v="91.52"/>
    <n v="51.4"/>
    <s v="Cash"/>
    <s v="No"/>
  </r>
  <r>
    <s v="ORD-002107"/>
    <x v="213"/>
    <x v="4"/>
    <x v="2"/>
    <x v="6"/>
    <x v="2"/>
    <x v="0"/>
    <n v="1"/>
    <n v="32.979999999999997"/>
    <x v="3"/>
    <n v="28.03"/>
    <n v="19.68"/>
    <n v="8.35"/>
    <s v="UPI"/>
    <s v="No"/>
  </r>
  <r>
    <s v="ORD-002108"/>
    <x v="53"/>
    <x v="3"/>
    <x v="1"/>
    <x v="4"/>
    <x v="1"/>
    <x v="0"/>
    <n v="4"/>
    <n v="58.96"/>
    <x v="3"/>
    <n v="200.46"/>
    <n v="142.66"/>
    <n v="57.8"/>
    <s v="Card"/>
    <s v="No"/>
  </r>
  <r>
    <s v="ORD-002109"/>
    <x v="692"/>
    <x v="3"/>
    <x v="3"/>
    <x v="7"/>
    <x v="1"/>
    <x v="1"/>
    <n v="1"/>
    <n v="117.76"/>
    <x v="0"/>
    <n v="117.76"/>
    <n v="75.14"/>
    <n v="42.62"/>
    <s v="Wallet"/>
    <s v="No"/>
  </r>
  <r>
    <s v="ORD-002110"/>
    <x v="256"/>
    <x v="4"/>
    <x v="1"/>
    <x v="2"/>
    <x v="2"/>
    <x v="0"/>
    <n v="3"/>
    <n v="151.05000000000001"/>
    <x v="5"/>
    <n v="430.49"/>
    <n v="278.64999999999998"/>
    <n v="151.84"/>
    <s v="Cash"/>
    <s v="No"/>
  </r>
  <r>
    <s v="ORD-002111"/>
    <x v="109"/>
    <x v="4"/>
    <x v="3"/>
    <x v="7"/>
    <x v="1"/>
    <x v="2"/>
    <n v="2"/>
    <n v="123.94"/>
    <x v="0"/>
    <n v="247.88"/>
    <n v="173.54"/>
    <n v="74.34"/>
    <s v="UPI"/>
    <s v="No"/>
  </r>
  <r>
    <s v="ORD-002112"/>
    <x v="103"/>
    <x v="1"/>
    <x v="0"/>
    <x v="0"/>
    <x v="1"/>
    <x v="0"/>
    <n v="2"/>
    <n v="137.32"/>
    <x v="1"/>
    <n v="247.18"/>
    <n v="200.14"/>
    <n v="47.04"/>
    <s v="Cash"/>
    <s v="No"/>
  </r>
  <r>
    <s v="ORD-002113"/>
    <x v="93"/>
    <x v="3"/>
    <x v="1"/>
    <x v="2"/>
    <x v="0"/>
    <x v="0"/>
    <n v="3"/>
    <n v="161.88999999999999"/>
    <x v="0"/>
    <n v="485.67"/>
    <n v="323.17"/>
    <n v="162.5"/>
    <s v="Wallet"/>
    <s v="No"/>
  </r>
  <r>
    <s v="ORD-002114"/>
    <x v="296"/>
    <x v="2"/>
    <x v="1"/>
    <x v="1"/>
    <x v="1"/>
    <x v="1"/>
    <n v="1"/>
    <n v="73.38"/>
    <x v="0"/>
    <n v="73.38"/>
    <n v="47.01"/>
    <n v="26.37"/>
    <s v="Bank Transfer"/>
    <s v="No"/>
  </r>
  <r>
    <s v="ORD-002115"/>
    <x v="274"/>
    <x v="3"/>
    <x v="0"/>
    <x v="3"/>
    <x v="1"/>
    <x v="1"/>
    <n v="3"/>
    <n v="68.599999999999994"/>
    <x v="1"/>
    <n v="185.22"/>
    <n v="141.29"/>
    <n v="43.93"/>
    <s v="Wallet"/>
    <s v="No"/>
  </r>
  <r>
    <s v="ORD-002116"/>
    <x v="316"/>
    <x v="0"/>
    <x v="2"/>
    <x v="5"/>
    <x v="2"/>
    <x v="1"/>
    <n v="2"/>
    <n v="59.15"/>
    <x v="3"/>
    <n v="100.55"/>
    <n v="79.84"/>
    <n v="20.71"/>
    <s v="Card"/>
    <s v="No"/>
  </r>
  <r>
    <s v="ORD-002117"/>
    <x v="256"/>
    <x v="3"/>
    <x v="1"/>
    <x v="2"/>
    <x v="0"/>
    <x v="2"/>
    <n v="1"/>
    <n v="159.01"/>
    <x v="4"/>
    <n v="127.21"/>
    <n v="90.07"/>
    <n v="37.14"/>
    <s v="UPI"/>
    <s v="No"/>
  </r>
  <r>
    <s v="ORD-002118"/>
    <x v="284"/>
    <x v="0"/>
    <x v="0"/>
    <x v="0"/>
    <x v="2"/>
    <x v="1"/>
    <n v="5"/>
    <n v="123.08"/>
    <x v="4"/>
    <n v="492.32"/>
    <n v="410.75"/>
    <n v="81.569999999999993"/>
    <s v="UPI"/>
    <s v="No"/>
  </r>
  <r>
    <s v="ORD-002119"/>
    <x v="18"/>
    <x v="0"/>
    <x v="3"/>
    <x v="7"/>
    <x v="0"/>
    <x v="0"/>
    <n v="4"/>
    <n v="111.74"/>
    <x v="2"/>
    <n v="335.22"/>
    <n v="304.10000000000002"/>
    <n v="31.12"/>
    <s v="Cash"/>
    <s v="No"/>
  </r>
  <r>
    <s v="ORD-002120"/>
    <x v="343"/>
    <x v="2"/>
    <x v="0"/>
    <x v="9"/>
    <x v="1"/>
    <x v="0"/>
    <n v="1"/>
    <n v="42.99"/>
    <x v="1"/>
    <n v="38.69"/>
    <n v="27.87"/>
    <n v="10.82"/>
    <s v="Wallet"/>
    <s v="No"/>
  </r>
  <r>
    <s v="ORD-002121"/>
    <x v="195"/>
    <x v="1"/>
    <x v="3"/>
    <x v="10"/>
    <x v="2"/>
    <x v="0"/>
    <n v="1"/>
    <n v="42.38"/>
    <x v="5"/>
    <n v="40.26"/>
    <n v="23.85"/>
    <n v="16.41"/>
    <s v="UPI"/>
    <s v="No"/>
  </r>
  <r>
    <s v="ORD-002122"/>
    <x v="3"/>
    <x v="2"/>
    <x v="3"/>
    <x v="10"/>
    <x v="2"/>
    <x v="0"/>
    <n v="1"/>
    <n v="37.43"/>
    <x v="1"/>
    <n v="33.69"/>
    <n v="24.98"/>
    <n v="8.7100000000000009"/>
    <s v="Wallet"/>
    <s v="No"/>
  </r>
  <r>
    <s v="ORD-002123"/>
    <x v="629"/>
    <x v="2"/>
    <x v="3"/>
    <x v="8"/>
    <x v="1"/>
    <x v="1"/>
    <n v="1"/>
    <n v="94.43"/>
    <x v="5"/>
    <n v="89.71"/>
    <n v="54.1"/>
    <n v="35.61"/>
    <s v="Card"/>
    <s v="No"/>
  </r>
  <r>
    <s v="ORD-002124"/>
    <x v="137"/>
    <x v="4"/>
    <x v="0"/>
    <x v="3"/>
    <x v="2"/>
    <x v="0"/>
    <n v="1"/>
    <n v="80.650000000000006"/>
    <x v="1"/>
    <n v="72.59"/>
    <n v="55.6"/>
    <n v="16.989999999999998"/>
    <s v="UPI"/>
    <s v="No"/>
  </r>
  <r>
    <s v="ORD-002125"/>
    <x v="361"/>
    <x v="3"/>
    <x v="3"/>
    <x v="8"/>
    <x v="0"/>
    <x v="2"/>
    <n v="2"/>
    <n v="94.42"/>
    <x v="0"/>
    <n v="188.84"/>
    <n v="117.52"/>
    <n v="71.319999999999993"/>
    <s v="UPI"/>
    <s v="No"/>
  </r>
  <r>
    <s v="ORD-002126"/>
    <x v="351"/>
    <x v="3"/>
    <x v="2"/>
    <x v="6"/>
    <x v="2"/>
    <x v="0"/>
    <n v="1"/>
    <n v="33.630000000000003"/>
    <x v="0"/>
    <n v="33.630000000000003"/>
    <n v="21.15"/>
    <n v="12.48"/>
    <s v="Wallet"/>
    <s v="No"/>
  </r>
  <r>
    <s v="ORD-002127"/>
    <x v="29"/>
    <x v="3"/>
    <x v="3"/>
    <x v="7"/>
    <x v="1"/>
    <x v="0"/>
    <n v="1"/>
    <n v="119.84"/>
    <x v="1"/>
    <n v="107.86"/>
    <n v="71.11"/>
    <n v="36.75"/>
    <s v="Card"/>
    <s v="No"/>
  </r>
  <r>
    <s v="ORD-002128"/>
    <x v="472"/>
    <x v="1"/>
    <x v="0"/>
    <x v="0"/>
    <x v="1"/>
    <x v="0"/>
    <n v="5"/>
    <n v="137.41"/>
    <x v="0"/>
    <n v="687.05"/>
    <n v="474.82"/>
    <n v="212.23"/>
    <s v="Card"/>
    <s v="No"/>
  </r>
  <r>
    <s v="ORD-002129"/>
    <x v="266"/>
    <x v="1"/>
    <x v="3"/>
    <x v="10"/>
    <x v="1"/>
    <x v="1"/>
    <n v="4"/>
    <n v="36.880000000000003"/>
    <x v="5"/>
    <n v="140.13999999999999"/>
    <n v="104.51"/>
    <n v="35.630000000000003"/>
    <s v="Bank Transfer"/>
    <s v="No"/>
  </r>
  <r>
    <s v="ORD-002130"/>
    <x v="391"/>
    <x v="2"/>
    <x v="3"/>
    <x v="10"/>
    <x v="2"/>
    <x v="2"/>
    <n v="1"/>
    <n v="37.29"/>
    <x v="4"/>
    <n v="29.83"/>
    <n v="27.01"/>
    <n v="2.82"/>
    <s v="Bank Transfer"/>
    <s v="No"/>
  </r>
  <r>
    <s v="ORD-002131"/>
    <x v="153"/>
    <x v="3"/>
    <x v="1"/>
    <x v="1"/>
    <x v="1"/>
    <x v="0"/>
    <n v="2"/>
    <n v="81.23"/>
    <x v="0"/>
    <n v="162.46"/>
    <n v="104.19"/>
    <n v="58.27"/>
    <s v="UPI"/>
    <s v="No"/>
  </r>
  <r>
    <s v="ORD-002132"/>
    <x v="4"/>
    <x v="4"/>
    <x v="3"/>
    <x v="8"/>
    <x v="2"/>
    <x v="0"/>
    <n v="3"/>
    <n v="88.64"/>
    <x v="0"/>
    <n v="265.92"/>
    <n v="178.71"/>
    <n v="87.21"/>
    <s v="Card"/>
    <s v="No"/>
  </r>
  <r>
    <s v="ORD-002133"/>
    <x v="470"/>
    <x v="1"/>
    <x v="0"/>
    <x v="3"/>
    <x v="1"/>
    <x v="0"/>
    <n v="2"/>
    <n v="77.42"/>
    <x v="3"/>
    <n v="131.61000000000001"/>
    <n v="86.94"/>
    <n v="44.67"/>
    <s v="Card"/>
    <s v="No"/>
  </r>
  <r>
    <s v="ORD-002134"/>
    <x v="543"/>
    <x v="0"/>
    <x v="1"/>
    <x v="4"/>
    <x v="2"/>
    <x v="2"/>
    <n v="2"/>
    <n v="57.47"/>
    <x v="5"/>
    <n v="109.19"/>
    <n v="83.78"/>
    <n v="25.41"/>
    <s v="UPI"/>
    <s v="No"/>
  </r>
  <r>
    <s v="ORD-002135"/>
    <x v="496"/>
    <x v="3"/>
    <x v="0"/>
    <x v="3"/>
    <x v="0"/>
    <x v="1"/>
    <n v="4"/>
    <n v="78.569999999999993"/>
    <x v="0"/>
    <n v="314.27999999999997"/>
    <n v="222.65"/>
    <n v="91.63"/>
    <s v="Card"/>
    <s v="No"/>
  </r>
  <r>
    <s v="ORD-002136"/>
    <x v="557"/>
    <x v="1"/>
    <x v="3"/>
    <x v="10"/>
    <x v="0"/>
    <x v="0"/>
    <n v="5"/>
    <n v="38.619999999999997"/>
    <x v="1"/>
    <n v="173.79"/>
    <n v="133.76"/>
    <n v="40.03"/>
    <s v="Card"/>
    <s v="No"/>
  </r>
  <r>
    <s v="ORD-002137"/>
    <x v="360"/>
    <x v="1"/>
    <x v="0"/>
    <x v="3"/>
    <x v="2"/>
    <x v="2"/>
    <n v="1"/>
    <n v="73.25"/>
    <x v="5"/>
    <n v="69.59"/>
    <n v="48.65"/>
    <n v="20.94"/>
    <s v="Card"/>
    <s v="No"/>
  </r>
  <r>
    <s v="ORD-002138"/>
    <x v="310"/>
    <x v="3"/>
    <x v="2"/>
    <x v="11"/>
    <x v="1"/>
    <x v="0"/>
    <n v="1"/>
    <n v="88.39"/>
    <x v="0"/>
    <n v="88.39"/>
    <n v="62.85"/>
    <n v="25.54"/>
    <s v="Bank Transfer"/>
    <s v="No"/>
  </r>
  <r>
    <s v="ORD-002139"/>
    <x v="513"/>
    <x v="1"/>
    <x v="0"/>
    <x v="9"/>
    <x v="1"/>
    <x v="1"/>
    <n v="2"/>
    <n v="38.82"/>
    <x v="4"/>
    <n v="62.11"/>
    <n v="45.83"/>
    <n v="16.28"/>
    <s v="Card"/>
    <s v="No"/>
  </r>
  <r>
    <s v="ORD-002140"/>
    <x v="640"/>
    <x v="1"/>
    <x v="3"/>
    <x v="8"/>
    <x v="1"/>
    <x v="0"/>
    <n v="3"/>
    <n v="83.78"/>
    <x v="1"/>
    <n v="226.21"/>
    <n v="144.04"/>
    <n v="82.17"/>
    <s v="UPI"/>
    <s v="No"/>
  </r>
  <r>
    <s v="ORD-002141"/>
    <x v="693"/>
    <x v="3"/>
    <x v="1"/>
    <x v="4"/>
    <x v="1"/>
    <x v="2"/>
    <n v="1"/>
    <n v="59.15"/>
    <x v="5"/>
    <n v="56.19"/>
    <n v="43.26"/>
    <n v="12.93"/>
    <s v="Card"/>
    <s v="No"/>
  </r>
  <r>
    <s v="ORD-002142"/>
    <x v="369"/>
    <x v="3"/>
    <x v="0"/>
    <x v="9"/>
    <x v="2"/>
    <x v="2"/>
    <n v="4"/>
    <n v="42.66"/>
    <x v="0"/>
    <n v="170.64"/>
    <n v="93.79"/>
    <n v="76.849999999999994"/>
    <s v="Card"/>
    <s v="No"/>
  </r>
  <r>
    <s v="ORD-002143"/>
    <x v="673"/>
    <x v="2"/>
    <x v="3"/>
    <x v="10"/>
    <x v="0"/>
    <x v="0"/>
    <n v="3"/>
    <n v="42.38"/>
    <x v="2"/>
    <n v="95.36"/>
    <n v="68.98"/>
    <n v="26.38"/>
    <s v="Wallet"/>
    <s v="No"/>
  </r>
  <r>
    <s v="ORD-002144"/>
    <x v="132"/>
    <x v="0"/>
    <x v="2"/>
    <x v="5"/>
    <x v="2"/>
    <x v="2"/>
    <n v="1"/>
    <n v="57.02"/>
    <x v="1"/>
    <n v="51.32"/>
    <n v="31.88"/>
    <n v="19.440000000000001"/>
    <s v="Card"/>
    <s v="No"/>
  </r>
  <r>
    <s v="ORD-002145"/>
    <x v="521"/>
    <x v="3"/>
    <x v="3"/>
    <x v="10"/>
    <x v="0"/>
    <x v="2"/>
    <n v="2"/>
    <n v="40"/>
    <x v="4"/>
    <n v="64"/>
    <n v="51.68"/>
    <n v="12.32"/>
    <s v="Card"/>
    <s v="No"/>
  </r>
  <r>
    <s v="ORD-002146"/>
    <x v="151"/>
    <x v="3"/>
    <x v="1"/>
    <x v="4"/>
    <x v="0"/>
    <x v="2"/>
    <n v="4"/>
    <n v="60.33"/>
    <x v="3"/>
    <n v="205.12"/>
    <n v="160.47"/>
    <n v="44.65"/>
    <s v="UPI"/>
    <s v="No"/>
  </r>
  <r>
    <s v="ORD-002147"/>
    <x v="77"/>
    <x v="1"/>
    <x v="0"/>
    <x v="9"/>
    <x v="1"/>
    <x v="0"/>
    <n v="2"/>
    <n v="46.11"/>
    <x v="1"/>
    <n v="83"/>
    <n v="49.99"/>
    <n v="33.01"/>
    <s v="Card"/>
    <s v="No"/>
  </r>
  <r>
    <s v="ORD-002148"/>
    <x v="1"/>
    <x v="3"/>
    <x v="1"/>
    <x v="4"/>
    <x v="0"/>
    <x v="1"/>
    <n v="2"/>
    <n v="64.709999999999994"/>
    <x v="1"/>
    <n v="116.48"/>
    <n v="86.34"/>
    <n v="30.14"/>
    <s v="Cash"/>
    <s v="No"/>
  </r>
  <r>
    <s v="ORD-002149"/>
    <x v="302"/>
    <x v="0"/>
    <x v="1"/>
    <x v="1"/>
    <x v="1"/>
    <x v="0"/>
    <n v="3"/>
    <n v="82.19"/>
    <x v="4"/>
    <n v="197.26"/>
    <n v="130.47999999999999"/>
    <n v="66.78"/>
    <s v="UPI"/>
    <s v="No"/>
  </r>
  <r>
    <s v="ORD-002150"/>
    <x v="252"/>
    <x v="4"/>
    <x v="1"/>
    <x v="4"/>
    <x v="2"/>
    <x v="1"/>
    <n v="1"/>
    <n v="58.85"/>
    <x v="0"/>
    <n v="58.85"/>
    <n v="30.6"/>
    <n v="28.25"/>
    <s v="Card"/>
    <s v="No"/>
  </r>
  <r>
    <s v="ORD-002151"/>
    <x v="505"/>
    <x v="3"/>
    <x v="2"/>
    <x v="5"/>
    <x v="1"/>
    <x v="0"/>
    <n v="4"/>
    <n v="53.05"/>
    <x v="4"/>
    <n v="169.76"/>
    <n v="150.1"/>
    <n v="19.66"/>
    <s v="Card"/>
    <s v="No"/>
  </r>
  <r>
    <s v="ORD-002152"/>
    <x v="139"/>
    <x v="2"/>
    <x v="2"/>
    <x v="11"/>
    <x v="1"/>
    <x v="0"/>
    <n v="2"/>
    <n v="91.44"/>
    <x v="5"/>
    <n v="173.74"/>
    <n v="105.69"/>
    <n v="68.05"/>
    <s v="Card"/>
    <s v="No"/>
  </r>
  <r>
    <s v="ORD-002153"/>
    <x v="376"/>
    <x v="4"/>
    <x v="2"/>
    <x v="11"/>
    <x v="2"/>
    <x v="0"/>
    <n v="1"/>
    <n v="88.45"/>
    <x v="1"/>
    <n v="79.61"/>
    <n v="55.57"/>
    <n v="24.04"/>
    <s v="Card"/>
    <s v="No"/>
  </r>
  <r>
    <s v="ORD-002154"/>
    <x v="680"/>
    <x v="4"/>
    <x v="0"/>
    <x v="9"/>
    <x v="1"/>
    <x v="1"/>
    <n v="2"/>
    <n v="39.11"/>
    <x v="5"/>
    <n v="74.31"/>
    <n v="45.95"/>
    <n v="28.36"/>
    <s v="UPI"/>
    <s v="No"/>
  </r>
  <r>
    <s v="ORD-002155"/>
    <x v="465"/>
    <x v="0"/>
    <x v="2"/>
    <x v="5"/>
    <x v="1"/>
    <x v="0"/>
    <n v="1"/>
    <n v="59.99"/>
    <x v="3"/>
    <n v="50.99"/>
    <n v="41.22"/>
    <n v="9.77"/>
    <s v="Wallet"/>
    <s v="No"/>
  </r>
  <r>
    <s v="ORD-002156"/>
    <x v="617"/>
    <x v="1"/>
    <x v="2"/>
    <x v="5"/>
    <x v="2"/>
    <x v="0"/>
    <n v="3"/>
    <n v="57.6"/>
    <x v="0"/>
    <n v="172.8"/>
    <n v="124.35"/>
    <n v="48.45"/>
    <s v="Bank Transfer"/>
    <s v="No"/>
  </r>
  <r>
    <s v="ORD-002157"/>
    <x v="514"/>
    <x v="0"/>
    <x v="0"/>
    <x v="0"/>
    <x v="0"/>
    <x v="2"/>
    <n v="3"/>
    <n v="134.4"/>
    <x v="5"/>
    <n v="383.04"/>
    <n v="213.77"/>
    <n v="169.27"/>
    <s v="Card"/>
    <s v="No"/>
  </r>
  <r>
    <s v="ORD-002158"/>
    <x v="356"/>
    <x v="4"/>
    <x v="2"/>
    <x v="11"/>
    <x v="0"/>
    <x v="2"/>
    <n v="1"/>
    <n v="92.08"/>
    <x v="0"/>
    <n v="92.08"/>
    <n v="55.01"/>
    <n v="37.07"/>
    <s v="Wallet"/>
    <s v="No"/>
  </r>
  <r>
    <s v="ORD-002159"/>
    <x v="269"/>
    <x v="2"/>
    <x v="3"/>
    <x v="7"/>
    <x v="1"/>
    <x v="0"/>
    <n v="1"/>
    <n v="112.85"/>
    <x v="2"/>
    <n v="84.64"/>
    <n v="61.79"/>
    <n v="22.85"/>
    <s v="UPI"/>
    <s v="No"/>
  </r>
  <r>
    <s v="ORD-002160"/>
    <x v="298"/>
    <x v="3"/>
    <x v="2"/>
    <x v="5"/>
    <x v="0"/>
    <x v="2"/>
    <n v="4"/>
    <n v="51.02"/>
    <x v="1"/>
    <n v="183.67"/>
    <n v="107.77"/>
    <n v="75.900000000000006"/>
    <s v="Cash"/>
    <s v="No"/>
  </r>
  <r>
    <s v="ORD-002161"/>
    <x v="59"/>
    <x v="4"/>
    <x v="1"/>
    <x v="1"/>
    <x v="1"/>
    <x v="0"/>
    <n v="1"/>
    <n v="78.28"/>
    <x v="1"/>
    <n v="70.45"/>
    <n v="52.2"/>
    <n v="18.25"/>
    <s v="Card"/>
    <s v="No"/>
  </r>
  <r>
    <s v="ORD-002162"/>
    <x v="553"/>
    <x v="0"/>
    <x v="1"/>
    <x v="4"/>
    <x v="1"/>
    <x v="2"/>
    <n v="1"/>
    <n v="60.59"/>
    <x v="4"/>
    <n v="48.47"/>
    <n v="35.369999999999997"/>
    <n v="13.1"/>
    <s v="Card"/>
    <s v="Yes"/>
  </r>
  <r>
    <s v="ORD-002163"/>
    <x v="331"/>
    <x v="1"/>
    <x v="1"/>
    <x v="1"/>
    <x v="2"/>
    <x v="0"/>
    <n v="2"/>
    <n v="83.09"/>
    <x v="0"/>
    <n v="166.18"/>
    <n v="91.25"/>
    <n v="74.930000000000007"/>
    <s v="Cash"/>
    <s v="No"/>
  </r>
  <r>
    <s v="ORD-002164"/>
    <x v="665"/>
    <x v="3"/>
    <x v="0"/>
    <x v="9"/>
    <x v="1"/>
    <x v="0"/>
    <n v="1"/>
    <n v="41.33"/>
    <x v="3"/>
    <n v="35.130000000000003"/>
    <n v="30.09"/>
    <n v="5.04"/>
    <s v="UPI"/>
    <s v="No"/>
  </r>
  <r>
    <s v="ORD-002165"/>
    <x v="307"/>
    <x v="1"/>
    <x v="0"/>
    <x v="9"/>
    <x v="0"/>
    <x v="0"/>
    <n v="1"/>
    <n v="43.46"/>
    <x v="0"/>
    <n v="43.46"/>
    <n v="28.98"/>
    <n v="14.48"/>
    <s v="Bank Transfer"/>
    <s v="No"/>
  </r>
  <r>
    <s v="ORD-002166"/>
    <x v="75"/>
    <x v="0"/>
    <x v="0"/>
    <x v="0"/>
    <x v="0"/>
    <x v="1"/>
    <n v="4"/>
    <n v="126.32"/>
    <x v="0"/>
    <n v="505.28"/>
    <n v="383.87"/>
    <n v="121.41"/>
    <s v="Card"/>
    <s v="No"/>
  </r>
  <r>
    <s v="ORD-002167"/>
    <x v="672"/>
    <x v="4"/>
    <x v="0"/>
    <x v="0"/>
    <x v="1"/>
    <x v="0"/>
    <n v="3"/>
    <n v="122.43"/>
    <x v="4"/>
    <n v="293.83"/>
    <n v="218.57"/>
    <n v="75.260000000000005"/>
    <s v="UPI"/>
    <s v="No"/>
  </r>
  <r>
    <s v="ORD-002168"/>
    <x v="264"/>
    <x v="1"/>
    <x v="1"/>
    <x v="1"/>
    <x v="1"/>
    <x v="1"/>
    <n v="2"/>
    <n v="80.22"/>
    <x v="1"/>
    <n v="144.4"/>
    <n v="114.29"/>
    <n v="30.11"/>
    <s v="UPI"/>
    <s v="No"/>
  </r>
  <r>
    <s v="ORD-002169"/>
    <x v="397"/>
    <x v="4"/>
    <x v="3"/>
    <x v="7"/>
    <x v="1"/>
    <x v="0"/>
    <n v="1"/>
    <n v="116.28"/>
    <x v="0"/>
    <n v="116.28"/>
    <n v="63.28"/>
    <n v="53"/>
    <s v="UPI"/>
    <s v="No"/>
  </r>
  <r>
    <s v="ORD-002170"/>
    <x v="109"/>
    <x v="0"/>
    <x v="3"/>
    <x v="7"/>
    <x v="2"/>
    <x v="1"/>
    <n v="1"/>
    <n v="128.69999999999999"/>
    <x v="3"/>
    <n v="109.39"/>
    <n v="87.7"/>
    <n v="21.69"/>
    <s v="UPI"/>
    <s v="No"/>
  </r>
  <r>
    <s v="ORD-002171"/>
    <x v="17"/>
    <x v="4"/>
    <x v="1"/>
    <x v="2"/>
    <x v="2"/>
    <x v="2"/>
    <n v="2"/>
    <n v="147.79"/>
    <x v="5"/>
    <n v="280.8"/>
    <n v="177.36"/>
    <n v="103.44"/>
    <s v="Wallet"/>
    <s v="No"/>
  </r>
  <r>
    <s v="ORD-002172"/>
    <x v="438"/>
    <x v="2"/>
    <x v="3"/>
    <x v="10"/>
    <x v="1"/>
    <x v="0"/>
    <n v="2"/>
    <n v="39.770000000000003"/>
    <x v="3"/>
    <n v="67.61"/>
    <n v="53.71"/>
    <n v="13.9"/>
    <s v="Card"/>
    <s v="No"/>
  </r>
  <r>
    <s v="ORD-002173"/>
    <x v="463"/>
    <x v="1"/>
    <x v="1"/>
    <x v="4"/>
    <x v="0"/>
    <x v="0"/>
    <n v="1"/>
    <n v="58.23"/>
    <x v="0"/>
    <n v="58.23"/>
    <n v="43.22"/>
    <n v="15.01"/>
    <s v="Cash"/>
    <s v="No"/>
  </r>
  <r>
    <s v="ORD-002174"/>
    <x v="376"/>
    <x v="3"/>
    <x v="1"/>
    <x v="2"/>
    <x v="1"/>
    <x v="0"/>
    <n v="1"/>
    <n v="151.72"/>
    <x v="5"/>
    <n v="144.13"/>
    <n v="81.93"/>
    <n v="62.2"/>
    <s v="Bank Transfer"/>
    <s v="Yes"/>
  </r>
  <r>
    <s v="ORD-002175"/>
    <x v="272"/>
    <x v="2"/>
    <x v="0"/>
    <x v="0"/>
    <x v="2"/>
    <x v="0"/>
    <n v="2"/>
    <n v="138.93"/>
    <x v="1"/>
    <n v="250.07"/>
    <n v="167.73"/>
    <n v="82.34"/>
    <s v="UPI"/>
    <s v="No"/>
  </r>
  <r>
    <s v="ORD-002176"/>
    <x v="601"/>
    <x v="4"/>
    <x v="0"/>
    <x v="3"/>
    <x v="1"/>
    <x v="0"/>
    <n v="1"/>
    <n v="76.739999999999995"/>
    <x v="5"/>
    <n v="72.900000000000006"/>
    <n v="48.32"/>
    <n v="24.58"/>
    <s v="UPI"/>
    <s v="No"/>
  </r>
  <r>
    <s v="ORD-002177"/>
    <x v="389"/>
    <x v="2"/>
    <x v="3"/>
    <x v="7"/>
    <x v="1"/>
    <x v="0"/>
    <n v="1"/>
    <n v="128.97"/>
    <x v="5"/>
    <n v="122.52"/>
    <n v="84.18"/>
    <n v="38.340000000000003"/>
    <s v="Wallet"/>
    <s v="No"/>
  </r>
  <r>
    <s v="ORD-002178"/>
    <x v="121"/>
    <x v="2"/>
    <x v="0"/>
    <x v="9"/>
    <x v="1"/>
    <x v="0"/>
    <n v="1"/>
    <n v="45.74"/>
    <x v="4"/>
    <n v="36.590000000000003"/>
    <n v="23.86"/>
    <n v="12.73"/>
    <s v="Card"/>
    <s v="No"/>
  </r>
  <r>
    <s v="ORD-002179"/>
    <x v="274"/>
    <x v="1"/>
    <x v="0"/>
    <x v="9"/>
    <x v="1"/>
    <x v="0"/>
    <n v="1"/>
    <n v="40.33"/>
    <x v="1"/>
    <n v="36.299999999999997"/>
    <n v="25.83"/>
    <n v="10.47"/>
    <s v="Bank Transfer"/>
    <s v="No"/>
  </r>
  <r>
    <s v="ORD-002180"/>
    <x v="675"/>
    <x v="4"/>
    <x v="1"/>
    <x v="4"/>
    <x v="1"/>
    <x v="2"/>
    <n v="2"/>
    <n v="59.89"/>
    <x v="5"/>
    <n v="113.79"/>
    <n v="78.12"/>
    <n v="35.67"/>
    <s v="UPI"/>
    <s v="No"/>
  </r>
  <r>
    <s v="ORD-002181"/>
    <x v="455"/>
    <x v="3"/>
    <x v="3"/>
    <x v="8"/>
    <x v="0"/>
    <x v="2"/>
    <n v="2"/>
    <n v="88.86"/>
    <x v="5"/>
    <n v="168.83"/>
    <n v="133.69"/>
    <n v="35.14"/>
    <s v="Card"/>
    <s v="No"/>
  </r>
  <r>
    <s v="ORD-002182"/>
    <x v="585"/>
    <x v="3"/>
    <x v="0"/>
    <x v="3"/>
    <x v="1"/>
    <x v="1"/>
    <n v="4"/>
    <n v="68.430000000000007"/>
    <x v="1"/>
    <n v="246.35"/>
    <n v="188.28"/>
    <n v="58.07"/>
    <s v="Card"/>
    <s v="No"/>
  </r>
  <r>
    <s v="ORD-002183"/>
    <x v="542"/>
    <x v="1"/>
    <x v="3"/>
    <x v="7"/>
    <x v="0"/>
    <x v="2"/>
    <n v="2"/>
    <n v="112.3"/>
    <x v="5"/>
    <n v="213.37"/>
    <n v="141.03"/>
    <n v="72.34"/>
    <s v="Wallet"/>
    <s v="No"/>
  </r>
  <r>
    <s v="ORD-002184"/>
    <x v="329"/>
    <x v="3"/>
    <x v="0"/>
    <x v="3"/>
    <x v="2"/>
    <x v="1"/>
    <n v="4"/>
    <n v="76.510000000000005"/>
    <x v="0"/>
    <n v="306.04000000000002"/>
    <n v="218.7"/>
    <n v="87.34"/>
    <s v="Bank Transfer"/>
    <s v="No"/>
  </r>
  <r>
    <s v="ORD-002185"/>
    <x v="663"/>
    <x v="2"/>
    <x v="3"/>
    <x v="8"/>
    <x v="1"/>
    <x v="2"/>
    <n v="3"/>
    <n v="85.13"/>
    <x v="5"/>
    <n v="242.62"/>
    <n v="153.19"/>
    <n v="89.43"/>
    <s v="Wallet"/>
    <s v="No"/>
  </r>
  <r>
    <s v="ORD-002186"/>
    <x v="321"/>
    <x v="2"/>
    <x v="2"/>
    <x v="5"/>
    <x v="2"/>
    <x v="0"/>
    <n v="2"/>
    <n v="60.13"/>
    <x v="0"/>
    <n v="120.26"/>
    <n v="69.58"/>
    <n v="50.68"/>
    <s v="Wallet"/>
    <s v="No"/>
  </r>
  <r>
    <s v="ORD-002187"/>
    <x v="575"/>
    <x v="2"/>
    <x v="2"/>
    <x v="6"/>
    <x v="0"/>
    <x v="0"/>
    <n v="2"/>
    <n v="31.51"/>
    <x v="5"/>
    <n v="59.87"/>
    <n v="35.840000000000003"/>
    <n v="24.03"/>
    <s v="Bank Transfer"/>
    <s v="No"/>
  </r>
  <r>
    <s v="ORD-002188"/>
    <x v="294"/>
    <x v="1"/>
    <x v="1"/>
    <x v="2"/>
    <x v="1"/>
    <x v="2"/>
    <n v="1"/>
    <n v="160.08000000000001"/>
    <x v="0"/>
    <n v="160.08000000000001"/>
    <n v="92.88"/>
    <n v="67.2"/>
    <s v="Wallet"/>
    <s v="No"/>
  </r>
  <r>
    <s v="ORD-002189"/>
    <x v="47"/>
    <x v="3"/>
    <x v="0"/>
    <x v="3"/>
    <x v="2"/>
    <x v="0"/>
    <n v="1"/>
    <n v="76.89"/>
    <x v="3"/>
    <n v="65.36"/>
    <n v="43.46"/>
    <n v="21.9"/>
    <s v="Wallet"/>
    <s v="No"/>
  </r>
  <r>
    <s v="ORD-002190"/>
    <x v="694"/>
    <x v="4"/>
    <x v="2"/>
    <x v="11"/>
    <x v="0"/>
    <x v="0"/>
    <n v="1"/>
    <n v="104.07"/>
    <x v="1"/>
    <n v="93.66"/>
    <n v="64.63"/>
    <n v="29.03"/>
    <s v="UPI"/>
    <s v="No"/>
  </r>
  <r>
    <s v="ORD-002191"/>
    <x v="556"/>
    <x v="2"/>
    <x v="0"/>
    <x v="3"/>
    <x v="1"/>
    <x v="0"/>
    <n v="1"/>
    <n v="77.819999999999993"/>
    <x v="1"/>
    <n v="70.040000000000006"/>
    <n v="41.29"/>
    <n v="28.75"/>
    <s v="Cash"/>
    <s v="Yes"/>
  </r>
  <r>
    <s v="ORD-002192"/>
    <x v="519"/>
    <x v="3"/>
    <x v="2"/>
    <x v="5"/>
    <x v="1"/>
    <x v="0"/>
    <n v="2"/>
    <n v="60.07"/>
    <x v="0"/>
    <n v="120.14"/>
    <n v="75.25"/>
    <n v="44.89"/>
    <s v="Bank Transfer"/>
    <s v="No"/>
  </r>
  <r>
    <s v="ORD-002193"/>
    <x v="516"/>
    <x v="4"/>
    <x v="3"/>
    <x v="10"/>
    <x v="1"/>
    <x v="0"/>
    <n v="1"/>
    <n v="42.25"/>
    <x v="5"/>
    <n v="40.14"/>
    <n v="27.41"/>
    <n v="12.73"/>
    <s v="Cash"/>
    <s v="Yes"/>
  </r>
  <r>
    <s v="ORD-002194"/>
    <x v="228"/>
    <x v="4"/>
    <x v="1"/>
    <x v="4"/>
    <x v="1"/>
    <x v="0"/>
    <n v="2"/>
    <n v="63.95"/>
    <x v="0"/>
    <n v="127.9"/>
    <n v="88.27"/>
    <n v="39.630000000000003"/>
    <s v="Bank Transfer"/>
    <s v="No"/>
  </r>
  <r>
    <s v="ORD-002195"/>
    <x v="566"/>
    <x v="1"/>
    <x v="2"/>
    <x v="6"/>
    <x v="0"/>
    <x v="2"/>
    <n v="5"/>
    <n v="34.270000000000003"/>
    <x v="1"/>
    <n v="154.22"/>
    <n v="129.85"/>
    <n v="24.37"/>
    <s v="Cash"/>
    <s v="No"/>
  </r>
  <r>
    <s v="ORD-002196"/>
    <x v="609"/>
    <x v="0"/>
    <x v="1"/>
    <x v="2"/>
    <x v="1"/>
    <x v="0"/>
    <n v="1"/>
    <n v="144.15"/>
    <x v="1"/>
    <n v="129.74"/>
    <n v="98.02"/>
    <n v="31.72"/>
    <s v="UPI"/>
    <s v="No"/>
  </r>
  <r>
    <s v="ORD-002197"/>
    <x v="107"/>
    <x v="0"/>
    <x v="3"/>
    <x v="7"/>
    <x v="1"/>
    <x v="0"/>
    <n v="2"/>
    <n v="126.6"/>
    <x v="4"/>
    <n v="202.56"/>
    <n v="135.86000000000001"/>
    <n v="66.7"/>
    <s v="UPI"/>
    <s v="No"/>
  </r>
  <r>
    <s v="ORD-002198"/>
    <x v="82"/>
    <x v="0"/>
    <x v="1"/>
    <x v="4"/>
    <x v="2"/>
    <x v="0"/>
    <n v="1"/>
    <n v="62.73"/>
    <x v="1"/>
    <n v="56.46"/>
    <n v="39.479999999999997"/>
    <n v="16.98"/>
    <s v="Card"/>
    <s v="No"/>
  </r>
  <r>
    <s v="ORD-002199"/>
    <x v="384"/>
    <x v="2"/>
    <x v="2"/>
    <x v="11"/>
    <x v="0"/>
    <x v="2"/>
    <n v="2"/>
    <n v="99.6"/>
    <x v="3"/>
    <n v="169.32"/>
    <n v="114.82"/>
    <n v="54.5"/>
    <s v="UPI"/>
    <s v="No"/>
  </r>
  <r>
    <s v="ORD-002200"/>
    <x v="371"/>
    <x v="0"/>
    <x v="1"/>
    <x v="2"/>
    <x v="2"/>
    <x v="0"/>
    <n v="1"/>
    <n v="154.04"/>
    <x v="0"/>
    <n v="154.04"/>
    <n v="88.47"/>
    <n v="65.569999999999993"/>
    <s v="UPI"/>
    <s v="No"/>
  </r>
  <r>
    <s v="ORD-002201"/>
    <x v="257"/>
    <x v="3"/>
    <x v="0"/>
    <x v="3"/>
    <x v="2"/>
    <x v="1"/>
    <n v="1"/>
    <n v="69.16"/>
    <x v="1"/>
    <n v="62.24"/>
    <n v="46.44"/>
    <n v="15.8"/>
    <s v="Card"/>
    <s v="No"/>
  </r>
  <r>
    <s v="ORD-002202"/>
    <x v="455"/>
    <x v="0"/>
    <x v="1"/>
    <x v="4"/>
    <x v="2"/>
    <x v="0"/>
    <n v="2"/>
    <n v="60.31"/>
    <x v="1"/>
    <n v="108.56"/>
    <n v="75.22"/>
    <n v="33.340000000000003"/>
    <s v="UPI"/>
    <s v="Yes"/>
  </r>
  <r>
    <s v="ORD-002203"/>
    <x v="550"/>
    <x v="0"/>
    <x v="1"/>
    <x v="2"/>
    <x v="2"/>
    <x v="0"/>
    <n v="2"/>
    <n v="138.99"/>
    <x v="3"/>
    <n v="236.28"/>
    <n v="149.57"/>
    <n v="86.71"/>
    <s v="UPI"/>
    <s v="No"/>
  </r>
  <r>
    <s v="ORD-002204"/>
    <x v="348"/>
    <x v="4"/>
    <x v="1"/>
    <x v="1"/>
    <x v="2"/>
    <x v="0"/>
    <n v="4"/>
    <n v="82.38"/>
    <x v="0"/>
    <n v="329.52"/>
    <n v="233.66"/>
    <n v="95.86"/>
    <s v="Wallet"/>
    <s v="No"/>
  </r>
  <r>
    <s v="ORD-002205"/>
    <x v="410"/>
    <x v="1"/>
    <x v="3"/>
    <x v="8"/>
    <x v="0"/>
    <x v="0"/>
    <n v="2"/>
    <n v="97.23"/>
    <x v="5"/>
    <n v="184.74"/>
    <n v="130.16999999999999"/>
    <n v="54.57"/>
    <s v="Wallet"/>
    <s v="No"/>
  </r>
  <r>
    <s v="ORD-002206"/>
    <x v="662"/>
    <x v="3"/>
    <x v="0"/>
    <x v="9"/>
    <x v="2"/>
    <x v="1"/>
    <n v="6"/>
    <n v="39.4"/>
    <x v="4"/>
    <n v="189.12"/>
    <n v="140.69"/>
    <n v="48.43"/>
    <s v="UPI"/>
    <s v="Yes"/>
  </r>
  <r>
    <s v="ORD-002207"/>
    <x v="511"/>
    <x v="3"/>
    <x v="0"/>
    <x v="0"/>
    <x v="1"/>
    <x v="1"/>
    <n v="2"/>
    <n v="136"/>
    <x v="0"/>
    <n v="272"/>
    <n v="162.33000000000001"/>
    <n v="109.67"/>
    <s v="Card"/>
    <s v="No"/>
  </r>
  <r>
    <s v="ORD-002208"/>
    <x v="463"/>
    <x v="1"/>
    <x v="0"/>
    <x v="3"/>
    <x v="2"/>
    <x v="0"/>
    <n v="3"/>
    <n v="71.47"/>
    <x v="1"/>
    <n v="192.97"/>
    <n v="144.37"/>
    <n v="48.6"/>
    <s v="Card"/>
    <s v="No"/>
  </r>
  <r>
    <s v="ORD-002209"/>
    <x v="532"/>
    <x v="3"/>
    <x v="0"/>
    <x v="0"/>
    <x v="1"/>
    <x v="0"/>
    <n v="2"/>
    <n v="124.58"/>
    <x v="0"/>
    <n v="249.16"/>
    <n v="178.02"/>
    <n v="71.14"/>
    <s v="UPI"/>
    <s v="No"/>
  </r>
  <r>
    <s v="ORD-002210"/>
    <x v="217"/>
    <x v="3"/>
    <x v="1"/>
    <x v="4"/>
    <x v="0"/>
    <x v="0"/>
    <n v="2"/>
    <n v="64.459999999999994"/>
    <x v="0"/>
    <n v="128.91999999999999"/>
    <n v="88.65"/>
    <n v="40.270000000000003"/>
    <s v="Wallet"/>
    <s v="No"/>
  </r>
  <r>
    <s v="ORD-002211"/>
    <x v="695"/>
    <x v="2"/>
    <x v="0"/>
    <x v="9"/>
    <x v="1"/>
    <x v="2"/>
    <n v="3"/>
    <n v="40.9"/>
    <x v="4"/>
    <n v="98.16"/>
    <n v="79.599999999999994"/>
    <n v="18.559999999999999"/>
    <s v="UPI"/>
    <s v="No"/>
  </r>
  <r>
    <s v="ORD-002212"/>
    <x v="670"/>
    <x v="2"/>
    <x v="3"/>
    <x v="10"/>
    <x v="1"/>
    <x v="0"/>
    <n v="5"/>
    <n v="42.56"/>
    <x v="5"/>
    <n v="202.16"/>
    <n v="159.43"/>
    <n v="42.73"/>
    <s v="UPI"/>
    <s v="No"/>
  </r>
  <r>
    <s v="ORD-002213"/>
    <x v="163"/>
    <x v="3"/>
    <x v="1"/>
    <x v="2"/>
    <x v="2"/>
    <x v="1"/>
    <n v="2"/>
    <n v="146.16"/>
    <x v="4"/>
    <n v="233.86"/>
    <n v="168.55"/>
    <n v="65.31"/>
    <s v="UPI"/>
    <s v="No"/>
  </r>
  <r>
    <s v="ORD-002214"/>
    <x v="336"/>
    <x v="2"/>
    <x v="1"/>
    <x v="1"/>
    <x v="2"/>
    <x v="2"/>
    <n v="1"/>
    <n v="74.89"/>
    <x v="5"/>
    <n v="71.150000000000006"/>
    <n v="46.33"/>
    <n v="24.82"/>
    <s v="Card"/>
    <s v="No"/>
  </r>
  <r>
    <s v="ORD-002215"/>
    <x v="55"/>
    <x v="4"/>
    <x v="3"/>
    <x v="7"/>
    <x v="1"/>
    <x v="0"/>
    <n v="2"/>
    <n v="130.78"/>
    <x v="5"/>
    <n v="248.48"/>
    <n v="145.34"/>
    <n v="103.14"/>
    <s v="Wallet"/>
    <s v="No"/>
  </r>
  <r>
    <s v="ORD-002216"/>
    <x v="164"/>
    <x v="2"/>
    <x v="1"/>
    <x v="4"/>
    <x v="2"/>
    <x v="2"/>
    <n v="1"/>
    <n v="62.66"/>
    <x v="0"/>
    <n v="62.66"/>
    <n v="44.03"/>
    <n v="18.63"/>
    <s v="Bank Transfer"/>
    <s v="Yes"/>
  </r>
  <r>
    <s v="ORD-002217"/>
    <x v="182"/>
    <x v="1"/>
    <x v="1"/>
    <x v="1"/>
    <x v="2"/>
    <x v="2"/>
    <n v="2"/>
    <n v="76.42"/>
    <x v="1"/>
    <n v="137.56"/>
    <n v="110.88"/>
    <n v="26.68"/>
    <s v="UPI"/>
    <s v="No"/>
  </r>
  <r>
    <s v="ORD-002218"/>
    <x v="664"/>
    <x v="3"/>
    <x v="0"/>
    <x v="0"/>
    <x v="0"/>
    <x v="0"/>
    <n v="2"/>
    <n v="136.28"/>
    <x v="1"/>
    <n v="245.3"/>
    <n v="165.18"/>
    <n v="80.12"/>
    <s v="Bank Transfer"/>
    <s v="No"/>
  </r>
  <r>
    <s v="ORD-002219"/>
    <x v="682"/>
    <x v="2"/>
    <x v="0"/>
    <x v="0"/>
    <x v="2"/>
    <x v="0"/>
    <n v="6"/>
    <n v="140.82"/>
    <x v="0"/>
    <n v="844.92"/>
    <n v="545.23"/>
    <n v="299.69"/>
    <s v="Cash"/>
    <s v="No"/>
  </r>
  <r>
    <s v="ORD-002220"/>
    <x v="281"/>
    <x v="3"/>
    <x v="2"/>
    <x v="6"/>
    <x v="0"/>
    <x v="0"/>
    <n v="1"/>
    <n v="34.6"/>
    <x v="1"/>
    <n v="31.14"/>
    <n v="20.6"/>
    <n v="10.54"/>
    <s v="Cash"/>
    <s v="No"/>
  </r>
  <r>
    <s v="ORD-002221"/>
    <x v="622"/>
    <x v="4"/>
    <x v="3"/>
    <x v="8"/>
    <x v="2"/>
    <x v="0"/>
    <n v="4"/>
    <n v="97.31"/>
    <x v="4"/>
    <n v="311.39"/>
    <n v="230.27"/>
    <n v="81.12"/>
    <s v="Card"/>
    <s v="No"/>
  </r>
  <r>
    <s v="ORD-002222"/>
    <x v="438"/>
    <x v="3"/>
    <x v="2"/>
    <x v="11"/>
    <x v="0"/>
    <x v="0"/>
    <n v="1"/>
    <n v="101.17"/>
    <x v="0"/>
    <n v="101.17"/>
    <n v="65.849999999999994"/>
    <n v="35.32"/>
    <s v="UPI"/>
    <s v="No"/>
  </r>
  <r>
    <s v="ORD-002223"/>
    <x v="272"/>
    <x v="4"/>
    <x v="1"/>
    <x v="4"/>
    <x v="1"/>
    <x v="1"/>
    <n v="2"/>
    <n v="63.65"/>
    <x v="3"/>
    <n v="108.2"/>
    <n v="72.67"/>
    <n v="35.53"/>
    <s v="Wallet"/>
    <s v="No"/>
  </r>
  <r>
    <s v="ORD-002224"/>
    <x v="329"/>
    <x v="2"/>
    <x v="1"/>
    <x v="2"/>
    <x v="1"/>
    <x v="0"/>
    <n v="2"/>
    <n v="147.55000000000001"/>
    <x v="0"/>
    <n v="295.10000000000002"/>
    <n v="203.05"/>
    <n v="92.05"/>
    <s v="Wallet"/>
    <s v="No"/>
  </r>
  <r>
    <s v="ORD-002225"/>
    <x v="371"/>
    <x v="4"/>
    <x v="3"/>
    <x v="7"/>
    <x v="2"/>
    <x v="2"/>
    <n v="1"/>
    <n v="123.27"/>
    <x v="1"/>
    <n v="110.94"/>
    <n v="93.63"/>
    <n v="17.309999999999999"/>
    <s v="Card"/>
    <s v="No"/>
  </r>
  <r>
    <s v="ORD-002226"/>
    <x v="629"/>
    <x v="1"/>
    <x v="1"/>
    <x v="4"/>
    <x v="1"/>
    <x v="0"/>
    <n v="2"/>
    <n v="62.58"/>
    <x v="5"/>
    <n v="118.9"/>
    <n v="71.510000000000005"/>
    <n v="47.39"/>
    <s v="UPI"/>
    <s v="No"/>
  </r>
  <r>
    <s v="ORD-002227"/>
    <x v="3"/>
    <x v="1"/>
    <x v="0"/>
    <x v="3"/>
    <x v="1"/>
    <x v="0"/>
    <n v="1"/>
    <n v="71.37"/>
    <x v="5"/>
    <n v="67.8"/>
    <n v="46.25"/>
    <n v="21.55"/>
    <s v="Card"/>
    <s v="No"/>
  </r>
  <r>
    <s v="ORD-002228"/>
    <x v="649"/>
    <x v="1"/>
    <x v="2"/>
    <x v="5"/>
    <x v="2"/>
    <x v="1"/>
    <n v="2"/>
    <n v="59.81"/>
    <x v="1"/>
    <n v="107.66"/>
    <n v="64.349999999999994"/>
    <n v="43.31"/>
    <s v="Bank Transfer"/>
    <s v="No"/>
  </r>
  <r>
    <s v="ORD-002229"/>
    <x v="499"/>
    <x v="4"/>
    <x v="1"/>
    <x v="4"/>
    <x v="0"/>
    <x v="2"/>
    <n v="1"/>
    <n v="58.96"/>
    <x v="0"/>
    <n v="58.96"/>
    <n v="39.93"/>
    <n v="19.03"/>
    <s v="Wallet"/>
    <s v="No"/>
  </r>
  <r>
    <s v="ORD-002230"/>
    <x v="65"/>
    <x v="2"/>
    <x v="1"/>
    <x v="1"/>
    <x v="2"/>
    <x v="0"/>
    <n v="4"/>
    <n v="84.45"/>
    <x v="1"/>
    <n v="304.02"/>
    <n v="235.4"/>
    <n v="68.62"/>
    <s v="Card"/>
    <s v="No"/>
  </r>
  <r>
    <s v="ORD-002231"/>
    <x v="108"/>
    <x v="4"/>
    <x v="3"/>
    <x v="10"/>
    <x v="2"/>
    <x v="2"/>
    <n v="3"/>
    <n v="38.9"/>
    <x v="3"/>
    <n v="99.19"/>
    <n v="84.12"/>
    <n v="15.07"/>
    <s v="Card"/>
    <s v="No"/>
  </r>
  <r>
    <s v="ORD-002232"/>
    <x v="292"/>
    <x v="2"/>
    <x v="3"/>
    <x v="8"/>
    <x v="0"/>
    <x v="0"/>
    <n v="5"/>
    <n v="83.6"/>
    <x v="2"/>
    <n v="313.5"/>
    <n v="272.14"/>
    <n v="41.36"/>
    <s v="UPI"/>
    <s v="No"/>
  </r>
  <r>
    <s v="ORD-002233"/>
    <x v="687"/>
    <x v="3"/>
    <x v="3"/>
    <x v="7"/>
    <x v="0"/>
    <x v="0"/>
    <n v="1"/>
    <n v="110.6"/>
    <x v="5"/>
    <n v="105.07"/>
    <n v="58.12"/>
    <n v="46.95"/>
    <s v="UPI"/>
    <s v="No"/>
  </r>
  <r>
    <s v="ORD-002234"/>
    <x v="210"/>
    <x v="2"/>
    <x v="0"/>
    <x v="9"/>
    <x v="2"/>
    <x v="2"/>
    <n v="4"/>
    <n v="41.79"/>
    <x v="0"/>
    <n v="167.16"/>
    <n v="87.42"/>
    <n v="79.739999999999995"/>
    <s v="Card"/>
    <s v="No"/>
  </r>
  <r>
    <s v="ORD-002235"/>
    <x v="103"/>
    <x v="1"/>
    <x v="1"/>
    <x v="1"/>
    <x v="1"/>
    <x v="0"/>
    <n v="1"/>
    <n v="76.5"/>
    <x v="1"/>
    <n v="68.849999999999994"/>
    <n v="49.53"/>
    <n v="19.32"/>
    <s v="Card"/>
    <s v="No"/>
  </r>
  <r>
    <s v="ORD-002236"/>
    <x v="371"/>
    <x v="1"/>
    <x v="3"/>
    <x v="8"/>
    <x v="2"/>
    <x v="1"/>
    <n v="1"/>
    <n v="81.93"/>
    <x v="0"/>
    <n v="81.93"/>
    <n v="55.05"/>
    <n v="26.88"/>
    <s v="Wallet"/>
    <s v="No"/>
  </r>
  <r>
    <s v="ORD-002237"/>
    <x v="233"/>
    <x v="3"/>
    <x v="3"/>
    <x v="7"/>
    <x v="1"/>
    <x v="1"/>
    <n v="2"/>
    <n v="118.46"/>
    <x v="0"/>
    <n v="236.92"/>
    <n v="159.28"/>
    <n v="77.64"/>
    <s v="Cash"/>
    <s v="No"/>
  </r>
  <r>
    <s v="ORD-002238"/>
    <x v="611"/>
    <x v="2"/>
    <x v="2"/>
    <x v="6"/>
    <x v="0"/>
    <x v="0"/>
    <n v="5"/>
    <n v="34.229999999999997"/>
    <x v="1"/>
    <n v="154.03"/>
    <n v="94.52"/>
    <n v="59.51"/>
    <s v="UPI"/>
    <s v="No"/>
  </r>
  <r>
    <s v="ORD-002239"/>
    <x v="526"/>
    <x v="3"/>
    <x v="0"/>
    <x v="0"/>
    <x v="2"/>
    <x v="0"/>
    <n v="3"/>
    <n v="126.43"/>
    <x v="3"/>
    <n v="322.39999999999998"/>
    <n v="208.38"/>
    <n v="114.02"/>
    <s v="Bank Transfer"/>
    <s v="No"/>
  </r>
  <r>
    <s v="ORD-002240"/>
    <x v="149"/>
    <x v="4"/>
    <x v="3"/>
    <x v="7"/>
    <x v="1"/>
    <x v="0"/>
    <n v="3"/>
    <n v="123.19"/>
    <x v="0"/>
    <n v="369.57"/>
    <n v="232.33"/>
    <n v="137.24"/>
    <s v="Wallet"/>
    <s v="No"/>
  </r>
  <r>
    <s v="ORD-002241"/>
    <x v="148"/>
    <x v="3"/>
    <x v="0"/>
    <x v="3"/>
    <x v="2"/>
    <x v="1"/>
    <n v="2"/>
    <n v="78.599999999999994"/>
    <x v="5"/>
    <n v="149.34"/>
    <n v="94.7"/>
    <n v="54.64"/>
    <s v="Wallet"/>
    <s v="No"/>
  </r>
  <r>
    <s v="ORD-002242"/>
    <x v="251"/>
    <x v="3"/>
    <x v="1"/>
    <x v="2"/>
    <x v="1"/>
    <x v="0"/>
    <n v="2"/>
    <n v="146.44999999999999"/>
    <x v="5"/>
    <n v="278.25"/>
    <n v="201.32"/>
    <n v="76.930000000000007"/>
    <s v="UPI"/>
    <s v="No"/>
  </r>
  <r>
    <s v="ORD-002243"/>
    <x v="15"/>
    <x v="1"/>
    <x v="3"/>
    <x v="8"/>
    <x v="2"/>
    <x v="0"/>
    <n v="1"/>
    <n v="94.85"/>
    <x v="1"/>
    <n v="85.36"/>
    <n v="71.52"/>
    <n v="13.84"/>
    <s v="Wallet"/>
    <s v="No"/>
  </r>
  <r>
    <s v="ORD-002244"/>
    <x v="56"/>
    <x v="1"/>
    <x v="3"/>
    <x v="10"/>
    <x v="2"/>
    <x v="2"/>
    <n v="2"/>
    <n v="35.94"/>
    <x v="3"/>
    <n v="61.1"/>
    <n v="50.31"/>
    <n v="10.79"/>
    <s v="Bank Transfer"/>
    <s v="No"/>
  </r>
  <r>
    <s v="ORD-002245"/>
    <x v="256"/>
    <x v="0"/>
    <x v="3"/>
    <x v="7"/>
    <x v="0"/>
    <x v="2"/>
    <n v="3"/>
    <n v="126.9"/>
    <x v="5"/>
    <n v="361.67"/>
    <n v="250.37"/>
    <n v="111.3"/>
    <s v="Wallet"/>
    <s v="No"/>
  </r>
  <r>
    <s v="ORD-002246"/>
    <x v="565"/>
    <x v="0"/>
    <x v="0"/>
    <x v="3"/>
    <x v="2"/>
    <x v="0"/>
    <n v="2"/>
    <n v="78.09"/>
    <x v="5"/>
    <n v="148.37"/>
    <n v="108.45"/>
    <n v="39.92"/>
    <s v="Cash"/>
    <s v="No"/>
  </r>
  <r>
    <s v="ORD-002247"/>
    <x v="58"/>
    <x v="1"/>
    <x v="0"/>
    <x v="9"/>
    <x v="1"/>
    <x v="0"/>
    <n v="1"/>
    <n v="39.799999999999997"/>
    <x v="1"/>
    <n v="35.82"/>
    <n v="25.53"/>
    <n v="10.29"/>
    <s v="Cash"/>
    <s v="No"/>
  </r>
  <r>
    <s v="ORD-002248"/>
    <x v="291"/>
    <x v="0"/>
    <x v="1"/>
    <x v="1"/>
    <x v="0"/>
    <x v="0"/>
    <n v="1"/>
    <n v="76.69"/>
    <x v="1"/>
    <n v="69.02"/>
    <n v="50.34"/>
    <n v="18.68"/>
    <s v="Wallet"/>
    <s v="No"/>
  </r>
  <r>
    <s v="ORD-002249"/>
    <x v="116"/>
    <x v="4"/>
    <x v="1"/>
    <x v="2"/>
    <x v="2"/>
    <x v="0"/>
    <n v="4"/>
    <n v="157.44"/>
    <x v="4"/>
    <n v="503.81"/>
    <n v="471.56"/>
    <n v="32.25"/>
    <s v="Wallet"/>
    <s v="No"/>
  </r>
  <r>
    <s v="ORD-002250"/>
    <x v="82"/>
    <x v="3"/>
    <x v="1"/>
    <x v="4"/>
    <x v="2"/>
    <x v="1"/>
    <n v="1"/>
    <n v="59.25"/>
    <x v="1"/>
    <n v="53.33"/>
    <n v="39.61"/>
    <n v="13.72"/>
    <s v="UPI"/>
    <s v="No"/>
  </r>
  <r>
    <s v="ORD-002251"/>
    <x v="154"/>
    <x v="3"/>
    <x v="3"/>
    <x v="7"/>
    <x v="1"/>
    <x v="1"/>
    <n v="1"/>
    <n v="129.58000000000001"/>
    <x v="1"/>
    <n v="116.62"/>
    <n v="91.07"/>
    <n v="25.55"/>
    <s v="UPI"/>
    <s v="Yes"/>
  </r>
  <r>
    <s v="ORD-002252"/>
    <x v="119"/>
    <x v="4"/>
    <x v="1"/>
    <x v="2"/>
    <x v="2"/>
    <x v="1"/>
    <n v="2"/>
    <n v="142.41"/>
    <x v="5"/>
    <n v="270.58"/>
    <n v="209.71"/>
    <n v="60.87"/>
    <s v="Card"/>
    <s v="Yes"/>
  </r>
  <r>
    <s v="ORD-002253"/>
    <x v="175"/>
    <x v="1"/>
    <x v="3"/>
    <x v="10"/>
    <x v="0"/>
    <x v="0"/>
    <n v="5"/>
    <n v="40.75"/>
    <x v="1"/>
    <n v="183.38"/>
    <n v="117.5"/>
    <n v="65.88"/>
    <s v="UPI"/>
    <s v="No"/>
  </r>
  <r>
    <s v="ORD-002254"/>
    <x v="120"/>
    <x v="2"/>
    <x v="3"/>
    <x v="7"/>
    <x v="1"/>
    <x v="0"/>
    <n v="1"/>
    <n v="127.72"/>
    <x v="1"/>
    <n v="114.95"/>
    <n v="86.61"/>
    <n v="28.34"/>
    <s v="UPI"/>
    <s v="No"/>
  </r>
  <r>
    <s v="ORD-002255"/>
    <x v="535"/>
    <x v="3"/>
    <x v="2"/>
    <x v="6"/>
    <x v="1"/>
    <x v="2"/>
    <n v="1"/>
    <n v="34.96"/>
    <x v="3"/>
    <n v="29.72"/>
    <n v="26.41"/>
    <n v="3.31"/>
    <s v="Card"/>
    <s v="No"/>
  </r>
  <r>
    <s v="ORD-002256"/>
    <x v="55"/>
    <x v="3"/>
    <x v="2"/>
    <x v="6"/>
    <x v="2"/>
    <x v="0"/>
    <n v="1"/>
    <n v="32.79"/>
    <x v="3"/>
    <n v="27.87"/>
    <n v="22.41"/>
    <n v="5.46"/>
    <s v="Wallet"/>
    <s v="No"/>
  </r>
  <r>
    <s v="ORD-002257"/>
    <x v="190"/>
    <x v="2"/>
    <x v="3"/>
    <x v="8"/>
    <x v="2"/>
    <x v="0"/>
    <n v="1"/>
    <n v="88.56"/>
    <x v="0"/>
    <n v="88.56"/>
    <n v="60.17"/>
    <n v="28.39"/>
    <s v="Wallet"/>
    <s v="No"/>
  </r>
  <r>
    <s v="ORD-002258"/>
    <x v="287"/>
    <x v="1"/>
    <x v="0"/>
    <x v="9"/>
    <x v="1"/>
    <x v="0"/>
    <n v="1"/>
    <n v="40.35"/>
    <x v="1"/>
    <n v="36.32"/>
    <n v="26.32"/>
    <n v="10"/>
    <s v="UPI"/>
    <s v="No"/>
  </r>
  <r>
    <s v="ORD-002259"/>
    <x v="14"/>
    <x v="0"/>
    <x v="1"/>
    <x v="2"/>
    <x v="2"/>
    <x v="2"/>
    <n v="2"/>
    <n v="150.36000000000001"/>
    <x v="1"/>
    <n v="270.64999999999998"/>
    <n v="173.39"/>
    <n v="97.26"/>
    <s v="UPI"/>
    <s v="No"/>
  </r>
  <r>
    <s v="ORD-002260"/>
    <x v="272"/>
    <x v="0"/>
    <x v="3"/>
    <x v="8"/>
    <x v="2"/>
    <x v="2"/>
    <n v="2"/>
    <n v="88.55"/>
    <x v="1"/>
    <n v="159.38999999999999"/>
    <n v="103.97"/>
    <n v="55.42"/>
    <s v="UPI"/>
    <s v="No"/>
  </r>
  <r>
    <s v="ORD-002261"/>
    <x v="638"/>
    <x v="3"/>
    <x v="2"/>
    <x v="5"/>
    <x v="0"/>
    <x v="1"/>
    <n v="3"/>
    <n v="57.57"/>
    <x v="1"/>
    <n v="155.44"/>
    <n v="112.03"/>
    <n v="43.41"/>
    <s v="Bank Transfer"/>
    <s v="No"/>
  </r>
  <r>
    <s v="ORD-002262"/>
    <x v="392"/>
    <x v="1"/>
    <x v="2"/>
    <x v="6"/>
    <x v="2"/>
    <x v="1"/>
    <n v="3"/>
    <n v="32.630000000000003"/>
    <x v="1"/>
    <n v="88.1"/>
    <n v="66.040000000000006"/>
    <n v="22.06"/>
    <s v="Wallet"/>
    <s v="No"/>
  </r>
  <r>
    <s v="ORD-002263"/>
    <x v="327"/>
    <x v="3"/>
    <x v="1"/>
    <x v="4"/>
    <x v="2"/>
    <x v="2"/>
    <n v="2"/>
    <n v="63.5"/>
    <x v="5"/>
    <n v="120.65"/>
    <n v="94.52"/>
    <n v="26.13"/>
    <s v="UPI"/>
    <s v="No"/>
  </r>
  <r>
    <s v="ORD-002264"/>
    <x v="331"/>
    <x v="2"/>
    <x v="1"/>
    <x v="2"/>
    <x v="1"/>
    <x v="2"/>
    <n v="5"/>
    <n v="158.59"/>
    <x v="1"/>
    <n v="713.66"/>
    <n v="458.42"/>
    <n v="255.24"/>
    <s v="Wallet"/>
    <s v="Yes"/>
  </r>
  <r>
    <s v="ORD-002265"/>
    <x v="94"/>
    <x v="4"/>
    <x v="1"/>
    <x v="1"/>
    <x v="0"/>
    <x v="1"/>
    <n v="5"/>
    <n v="76.47"/>
    <x v="1"/>
    <n v="344.12"/>
    <n v="270.74"/>
    <n v="73.38"/>
    <s v="Cash"/>
    <s v="No"/>
  </r>
  <r>
    <s v="ORD-002266"/>
    <x v="530"/>
    <x v="4"/>
    <x v="2"/>
    <x v="6"/>
    <x v="1"/>
    <x v="0"/>
    <n v="1"/>
    <n v="33.72"/>
    <x v="4"/>
    <n v="26.98"/>
    <n v="21.93"/>
    <n v="5.05"/>
    <s v="UPI"/>
    <s v="No"/>
  </r>
  <r>
    <s v="ORD-002267"/>
    <x v="671"/>
    <x v="3"/>
    <x v="2"/>
    <x v="11"/>
    <x v="1"/>
    <x v="1"/>
    <n v="1"/>
    <n v="103.87"/>
    <x v="1"/>
    <n v="93.48"/>
    <n v="67.73"/>
    <n v="25.75"/>
    <s v="UPI"/>
    <s v="No"/>
  </r>
  <r>
    <s v="ORD-002268"/>
    <x v="186"/>
    <x v="3"/>
    <x v="1"/>
    <x v="2"/>
    <x v="1"/>
    <x v="1"/>
    <n v="2"/>
    <n v="152.91"/>
    <x v="0"/>
    <n v="305.82"/>
    <n v="219.6"/>
    <n v="86.22"/>
    <s v="UPI"/>
    <s v="No"/>
  </r>
  <r>
    <s v="ORD-002269"/>
    <x v="310"/>
    <x v="4"/>
    <x v="1"/>
    <x v="2"/>
    <x v="2"/>
    <x v="0"/>
    <n v="3"/>
    <n v="149.51"/>
    <x v="5"/>
    <n v="426.1"/>
    <n v="248.97"/>
    <n v="177.13"/>
    <s v="Card"/>
    <s v="No"/>
  </r>
  <r>
    <s v="ORD-002270"/>
    <x v="605"/>
    <x v="1"/>
    <x v="3"/>
    <x v="8"/>
    <x v="0"/>
    <x v="0"/>
    <n v="2"/>
    <n v="97.31"/>
    <x v="1"/>
    <n v="175.16"/>
    <n v="132.53"/>
    <n v="42.63"/>
    <s v="Card"/>
    <s v="No"/>
  </r>
  <r>
    <s v="ORD-002271"/>
    <x v="390"/>
    <x v="1"/>
    <x v="1"/>
    <x v="1"/>
    <x v="2"/>
    <x v="0"/>
    <n v="2"/>
    <n v="81.94"/>
    <x v="0"/>
    <n v="163.88"/>
    <n v="114.41"/>
    <n v="49.47"/>
    <s v="Bank Transfer"/>
    <s v="No"/>
  </r>
  <r>
    <s v="ORD-002272"/>
    <x v="177"/>
    <x v="2"/>
    <x v="1"/>
    <x v="1"/>
    <x v="2"/>
    <x v="2"/>
    <n v="1"/>
    <n v="82.39"/>
    <x v="0"/>
    <n v="82.39"/>
    <n v="53.14"/>
    <n v="29.25"/>
    <s v="UPI"/>
    <s v="No"/>
  </r>
  <r>
    <s v="ORD-002273"/>
    <x v="274"/>
    <x v="4"/>
    <x v="2"/>
    <x v="5"/>
    <x v="1"/>
    <x v="2"/>
    <n v="1"/>
    <n v="57.99"/>
    <x v="1"/>
    <n v="52.19"/>
    <n v="30.91"/>
    <n v="21.28"/>
    <s v="UPI"/>
    <s v="No"/>
  </r>
  <r>
    <s v="ORD-002274"/>
    <x v="117"/>
    <x v="1"/>
    <x v="0"/>
    <x v="9"/>
    <x v="2"/>
    <x v="0"/>
    <n v="1"/>
    <n v="42.36"/>
    <x v="1"/>
    <n v="38.119999999999997"/>
    <n v="24.09"/>
    <n v="14.03"/>
    <s v="Wallet"/>
    <s v="No"/>
  </r>
  <r>
    <s v="ORD-002275"/>
    <x v="466"/>
    <x v="2"/>
    <x v="0"/>
    <x v="3"/>
    <x v="2"/>
    <x v="0"/>
    <n v="3"/>
    <n v="80.790000000000006"/>
    <x v="0"/>
    <n v="242.37"/>
    <n v="155.44"/>
    <n v="86.93"/>
    <s v="Cash"/>
    <s v="No"/>
  </r>
  <r>
    <s v="ORD-002276"/>
    <x v="140"/>
    <x v="2"/>
    <x v="0"/>
    <x v="9"/>
    <x v="2"/>
    <x v="2"/>
    <n v="2"/>
    <n v="41.76"/>
    <x v="5"/>
    <n v="79.34"/>
    <n v="50.36"/>
    <n v="28.98"/>
    <s v="Wallet"/>
    <s v="No"/>
  </r>
  <r>
    <s v="ORD-002277"/>
    <x v="302"/>
    <x v="1"/>
    <x v="3"/>
    <x v="10"/>
    <x v="0"/>
    <x v="0"/>
    <n v="2"/>
    <n v="41.68"/>
    <x v="2"/>
    <n v="62.52"/>
    <n v="62.22"/>
    <n v="0.3"/>
    <s v="Wallet"/>
    <s v="No"/>
  </r>
  <r>
    <s v="ORD-002278"/>
    <x v="73"/>
    <x v="4"/>
    <x v="2"/>
    <x v="5"/>
    <x v="1"/>
    <x v="0"/>
    <n v="2"/>
    <n v="52.75"/>
    <x v="3"/>
    <n v="89.67"/>
    <n v="56.81"/>
    <n v="32.86"/>
    <s v="UPI"/>
    <s v="No"/>
  </r>
  <r>
    <s v="ORD-002279"/>
    <x v="226"/>
    <x v="2"/>
    <x v="0"/>
    <x v="0"/>
    <x v="1"/>
    <x v="1"/>
    <n v="4"/>
    <n v="119.57"/>
    <x v="3"/>
    <n v="406.54"/>
    <n v="272.13"/>
    <n v="134.41"/>
    <s v="Cash"/>
    <s v="No"/>
  </r>
  <r>
    <s v="ORD-002280"/>
    <x v="348"/>
    <x v="2"/>
    <x v="1"/>
    <x v="4"/>
    <x v="2"/>
    <x v="0"/>
    <n v="4"/>
    <n v="56.93"/>
    <x v="5"/>
    <n v="216.33"/>
    <n v="150.16"/>
    <n v="66.17"/>
    <s v="Cash"/>
    <s v="No"/>
  </r>
  <r>
    <s v="ORD-002281"/>
    <x v="451"/>
    <x v="3"/>
    <x v="3"/>
    <x v="7"/>
    <x v="1"/>
    <x v="0"/>
    <n v="2"/>
    <n v="117.15"/>
    <x v="0"/>
    <n v="234.3"/>
    <n v="157.06"/>
    <n v="77.239999999999995"/>
    <s v="UPI"/>
    <s v="No"/>
  </r>
  <r>
    <s v="ORD-002282"/>
    <x v="379"/>
    <x v="1"/>
    <x v="0"/>
    <x v="3"/>
    <x v="1"/>
    <x v="0"/>
    <n v="1"/>
    <n v="76.5"/>
    <x v="3"/>
    <n v="65.02"/>
    <n v="42.67"/>
    <n v="22.35"/>
    <s v="Card"/>
    <s v="No"/>
  </r>
  <r>
    <s v="ORD-002283"/>
    <x v="356"/>
    <x v="1"/>
    <x v="0"/>
    <x v="0"/>
    <x v="1"/>
    <x v="0"/>
    <n v="3"/>
    <n v="138.71"/>
    <x v="1"/>
    <n v="374.52"/>
    <n v="279.58999999999997"/>
    <n v="94.93"/>
    <s v="Card"/>
    <s v="No"/>
  </r>
  <r>
    <s v="ORD-002284"/>
    <x v="520"/>
    <x v="2"/>
    <x v="1"/>
    <x v="1"/>
    <x v="0"/>
    <x v="1"/>
    <n v="1"/>
    <n v="83.57"/>
    <x v="0"/>
    <n v="83.57"/>
    <n v="54.44"/>
    <n v="29.13"/>
    <s v="Card"/>
    <s v="No"/>
  </r>
  <r>
    <s v="ORD-002285"/>
    <x v="3"/>
    <x v="3"/>
    <x v="3"/>
    <x v="10"/>
    <x v="1"/>
    <x v="0"/>
    <n v="2"/>
    <n v="38.61"/>
    <x v="5"/>
    <n v="73.36"/>
    <n v="57.09"/>
    <n v="16.27"/>
    <s v="Card"/>
    <s v="No"/>
  </r>
  <r>
    <s v="ORD-002286"/>
    <x v="347"/>
    <x v="4"/>
    <x v="3"/>
    <x v="10"/>
    <x v="0"/>
    <x v="0"/>
    <n v="2"/>
    <n v="40.18"/>
    <x v="5"/>
    <n v="76.34"/>
    <n v="55.32"/>
    <n v="21.02"/>
    <s v="UPI"/>
    <s v="No"/>
  </r>
  <r>
    <s v="ORD-002287"/>
    <x v="670"/>
    <x v="1"/>
    <x v="3"/>
    <x v="7"/>
    <x v="0"/>
    <x v="2"/>
    <n v="1"/>
    <n v="120.46"/>
    <x v="1"/>
    <n v="108.41"/>
    <n v="86.75"/>
    <n v="21.66"/>
    <s v="Card"/>
    <s v="No"/>
  </r>
  <r>
    <s v="ORD-002288"/>
    <x v="54"/>
    <x v="4"/>
    <x v="1"/>
    <x v="4"/>
    <x v="1"/>
    <x v="2"/>
    <n v="1"/>
    <n v="63.66"/>
    <x v="4"/>
    <n v="50.93"/>
    <n v="43.5"/>
    <n v="7.43"/>
    <s v="Card"/>
    <s v="No"/>
  </r>
  <r>
    <s v="ORD-002289"/>
    <x v="685"/>
    <x v="4"/>
    <x v="1"/>
    <x v="2"/>
    <x v="0"/>
    <x v="0"/>
    <n v="1"/>
    <n v="163.61000000000001"/>
    <x v="3"/>
    <n v="139.07"/>
    <n v="93.99"/>
    <n v="45.08"/>
    <s v="UPI"/>
    <s v="No"/>
  </r>
  <r>
    <s v="ORD-002290"/>
    <x v="364"/>
    <x v="0"/>
    <x v="3"/>
    <x v="8"/>
    <x v="2"/>
    <x v="0"/>
    <n v="4"/>
    <n v="82.31"/>
    <x v="0"/>
    <n v="329.24"/>
    <n v="208.87"/>
    <n v="120.37"/>
    <s v="Bank Transfer"/>
    <s v="No"/>
  </r>
  <r>
    <s v="ORD-002291"/>
    <x v="89"/>
    <x v="3"/>
    <x v="1"/>
    <x v="4"/>
    <x v="1"/>
    <x v="2"/>
    <n v="1"/>
    <n v="54.71"/>
    <x v="5"/>
    <n v="51.97"/>
    <n v="34.68"/>
    <n v="17.29"/>
    <s v="UPI"/>
    <s v="No"/>
  </r>
  <r>
    <s v="ORD-002292"/>
    <x v="401"/>
    <x v="3"/>
    <x v="0"/>
    <x v="3"/>
    <x v="1"/>
    <x v="2"/>
    <n v="2"/>
    <n v="80.069999999999993"/>
    <x v="5"/>
    <n v="152.13"/>
    <n v="106.96"/>
    <n v="45.17"/>
    <s v="UPI"/>
    <s v="No"/>
  </r>
  <r>
    <s v="ORD-002293"/>
    <x v="696"/>
    <x v="0"/>
    <x v="1"/>
    <x v="4"/>
    <x v="1"/>
    <x v="2"/>
    <n v="2"/>
    <n v="55.11"/>
    <x v="0"/>
    <n v="110.22"/>
    <n v="73.48"/>
    <n v="36.74"/>
    <s v="Card"/>
    <s v="No"/>
  </r>
  <r>
    <s v="ORD-002294"/>
    <x v="81"/>
    <x v="3"/>
    <x v="0"/>
    <x v="9"/>
    <x v="1"/>
    <x v="0"/>
    <n v="1"/>
    <n v="46.07"/>
    <x v="3"/>
    <n v="39.159999999999997"/>
    <n v="27.71"/>
    <n v="11.45"/>
    <s v="Wallet"/>
    <s v="No"/>
  </r>
  <r>
    <s v="ORD-002295"/>
    <x v="211"/>
    <x v="1"/>
    <x v="2"/>
    <x v="11"/>
    <x v="2"/>
    <x v="2"/>
    <n v="2"/>
    <n v="100.09"/>
    <x v="1"/>
    <n v="180.16"/>
    <n v="122.02"/>
    <n v="58.14"/>
    <s v="Card"/>
    <s v="No"/>
  </r>
  <r>
    <s v="ORD-002296"/>
    <x v="601"/>
    <x v="0"/>
    <x v="2"/>
    <x v="5"/>
    <x v="2"/>
    <x v="1"/>
    <n v="2"/>
    <n v="52.38"/>
    <x v="0"/>
    <n v="104.76"/>
    <n v="74.040000000000006"/>
    <n v="30.72"/>
    <s v="Card"/>
    <s v="No"/>
  </r>
  <r>
    <s v="ORD-002297"/>
    <x v="266"/>
    <x v="2"/>
    <x v="3"/>
    <x v="10"/>
    <x v="1"/>
    <x v="1"/>
    <n v="1"/>
    <n v="41.19"/>
    <x v="1"/>
    <n v="37.07"/>
    <n v="28.73"/>
    <n v="8.34"/>
    <s v="Card"/>
    <s v="No"/>
  </r>
  <r>
    <s v="ORD-002298"/>
    <x v="556"/>
    <x v="4"/>
    <x v="1"/>
    <x v="4"/>
    <x v="1"/>
    <x v="0"/>
    <n v="2"/>
    <n v="55.75"/>
    <x v="5"/>
    <n v="105.92"/>
    <n v="77.819999999999993"/>
    <n v="28.1"/>
    <s v="Cash"/>
    <s v="No"/>
  </r>
  <r>
    <s v="ORD-002299"/>
    <x v="684"/>
    <x v="0"/>
    <x v="1"/>
    <x v="1"/>
    <x v="2"/>
    <x v="0"/>
    <n v="1"/>
    <n v="86.1"/>
    <x v="3"/>
    <n v="73.180000000000007"/>
    <n v="57.89"/>
    <n v="15.29"/>
    <s v="Cash"/>
    <s v="No"/>
  </r>
  <r>
    <s v="ORD-002300"/>
    <x v="69"/>
    <x v="3"/>
    <x v="1"/>
    <x v="4"/>
    <x v="1"/>
    <x v="0"/>
    <n v="3"/>
    <n v="59.49"/>
    <x v="1"/>
    <n v="160.62"/>
    <n v="101.63"/>
    <n v="58.99"/>
    <s v="UPI"/>
    <s v="No"/>
  </r>
  <r>
    <s v="ORD-002301"/>
    <x v="464"/>
    <x v="4"/>
    <x v="2"/>
    <x v="5"/>
    <x v="2"/>
    <x v="0"/>
    <n v="1"/>
    <n v="52.51"/>
    <x v="4"/>
    <n v="42.01"/>
    <n v="39.1"/>
    <n v="2.91"/>
    <s v="Card"/>
    <s v="No"/>
  </r>
  <r>
    <s v="ORD-002302"/>
    <x v="99"/>
    <x v="0"/>
    <x v="1"/>
    <x v="1"/>
    <x v="2"/>
    <x v="0"/>
    <n v="1"/>
    <n v="80.11"/>
    <x v="1"/>
    <n v="72.099999999999994"/>
    <n v="56.3"/>
    <n v="15.8"/>
    <s v="Bank Transfer"/>
    <s v="No"/>
  </r>
  <r>
    <s v="ORD-002303"/>
    <x v="427"/>
    <x v="2"/>
    <x v="3"/>
    <x v="8"/>
    <x v="0"/>
    <x v="2"/>
    <n v="2"/>
    <n v="96.93"/>
    <x v="5"/>
    <n v="184.17"/>
    <n v="137.6"/>
    <n v="46.57"/>
    <s v="Card"/>
    <s v="No"/>
  </r>
  <r>
    <s v="ORD-002304"/>
    <x v="41"/>
    <x v="3"/>
    <x v="3"/>
    <x v="7"/>
    <x v="1"/>
    <x v="2"/>
    <n v="3"/>
    <n v="129.06"/>
    <x v="5"/>
    <n v="367.82"/>
    <n v="263.24"/>
    <n v="104.58"/>
    <s v="UPI"/>
    <s v="No"/>
  </r>
  <r>
    <s v="ORD-002305"/>
    <x v="510"/>
    <x v="2"/>
    <x v="0"/>
    <x v="3"/>
    <x v="1"/>
    <x v="0"/>
    <n v="2"/>
    <n v="68.650000000000006"/>
    <x v="1"/>
    <n v="123.57"/>
    <n v="92.35"/>
    <n v="31.22"/>
    <s v="UPI"/>
    <s v="No"/>
  </r>
  <r>
    <s v="ORD-002306"/>
    <x v="335"/>
    <x v="2"/>
    <x v="0"/>
    <x v="0"/>
    <x v="1"/>
    <x v="0"/>
    <n v="1"/>
    <n v="124.37"/>
    <x v="0"/>
    <n v="124.37"/>
    <n v="76.08"/>
    <n v="48.29"/>
    <s v="Card"/>
    <s v="No"/>
  </r>
  <r>
    <s v="ORD-002307"/>
    <x v="404"/>
    <x v="3"/>
    <x v="1"/>
    <x v="1"/>
    <x v="0"/>
    <x v="0"/>
    <n v="3"/>
    <n v="84.99"/>
    <x v="0"/>
    <n v="254.97"/>
    <n v="187.18"/>
    <n v="67.790000000000006"/>
    <s v="UPI"/>
    <s v="No"/>
  </r>
  <r>
    <s v="ORD-002308"/>
    <x v="155"/>
    <x v="1"/>
    <x v="1"/>
    <x v="1"/>
    <x v="2"/>
    <x v="2"/>
    <n v="2"/>
    <n v="73.37"/>
    <x v="3"/>
    <n v="124.73"/>
    <n v="91.89"/>
    <n v="32.840000000000003"/>
    <s v="UPI"/>
    <s v="No"/>
  </r>
  <r>
    <s v="ORD-002309"/>
    <x v="394"/>
    <x v="3"/>
    <x v="1"/>
    <x v="1"/>
    <x v="1"/>
    <x v="0"/>
    <n v="3"/>
    <n v="73.349999999999994"/>
    <x v="1"/>
    <n v="198.04"/>
    <n v="121.63"/>
    <n v="76.41"/>
    <s v="Card"/>
    <s v="No"/>
  </r>
  <r>
    <s v="ORD-002310"/>
    <x v="316"/>
    <x v="3"/>
    <x v="2"/>
    <x v="6"/>
    <x v="2"/>
    <x v="0"/>
    <n v="2"/>
    <n v="30.87"/>
    <x v="3"/>
    <n v="52.48"/>
    <n v="40.340000000000003"/>
    <n v="12.14"/>
    <s v="UPI"/>
    <s v="Yes"/>
  </r>
  <r>
    <s v="ORD-002311"/>
    <x v="580"/>
    <x v="4"/>
    <x v="1"/>
    <x v="4"/>
    <x v="0"/>
    <x v="0"/>
    <n v="2"/>
    <n v="59.05"/>
    <x v="1"/>
    <n v="106.29"/>
    <n v="76.599999999999994"/>
    <n v="29.69"/>
    <s v="Cash"/>
    <s v="Yes"/>
  </r>
  <r>
    <s v="ORD-002312"/>
    <x v="175"/>
    <x v="0"/>
    <x v="2"/>
    <x v="6"/>
    <x v="1"/>
    <x v="0"/>
    <n v="2"/>
    <n v="31.69"/>
    <x v="1"/>
    <n v="57.04"/>
    <n v="34.4"/>
    <n v="22.64"/>
    <s v="Cash"/>
    <s v="No"/>
  </r>
  <r>
    <s v="ORD-002313"/>
    <x v="572"/>
    <x v="1"/>
    <x v="0"/>
    <x v="0"/>
    <x v="2"/>
    <x v="2"/>
    <n v="1"/>
    <n v="138.93"/>
    <x v="1"/>
    <n v="125.04"/>
    <n v="78.430000000000007"/>
    <n v="46.61"/>
    <s v="Card"/>
    <s v="No"/>
  </r>
  <r>
    <s v="ORD-002314"/>
    <x v="185"/>
    <x v="3"/>
    <x v="3"/>
    <x v="7"/>
    <x v="2"/>
    <x v="1"/>
    <n v="1"/>
    <n v="130.29"/>
    <x v="1"/>
    <n v="117.26"/>
    <n v="75.400000000000006"/>
    <n v="41.86"/>
    <s v="Card"/>
    <s v="No"/>
  </r>
  <r>
    <s v="ORD-002315"/>
    <x v="508"/>
    <x v="1"/>
    <x v="0"/>
    <x v="3"/>
    <x v="1"/>
    <x v="2"/>
    <n v="2"/>
    <n v="71.569999999999993"/>
    <x v="1"/>
    <n v="128.83000000000001"/>
    <n v="105.83"/>
    <n v="23"/>
    <s v="Cash"/>
    <s v="No"/>
  </r>
  <r>
    <s v="ORD-002316"/>
    <x v="296"/>
    <x v="3"/>
    <x v="3"/>
    <x v="7"/>
    <x v="2"/>
    <x v="0"/>
    <n v="3"/>
    <n v="112.05"/>
    <x v="4"/>
    <n v="268.92"/>
    <n v="249.9"/>
    <n v="19.02"/>
    <s v="UPI"/>
    <s v="No"/>
  </r>
  <r>
    <s v="ORD-002317"/>
    <x v="681"/>
    <x v="0"/>
    <x v="1"/>
    <x v="2"/>
    <x v="1"/>
    <x v="0"/>
    <n v="1"/>
    <n v="138.36000000000001"/>
    <x v="1"/>
    <n v="124.52"/>
    <n v="94.22"/>
    <n v="30.3"/>
    <s v="Wallet"/>
    <s v="No"/>
  </r>
  <r>
    <s v="ORD-002318"/>
    <x v="95"/>
    <x v="1"/>
    <x v="3"/>
    <x v="8"/>
    <x v="2"/>
    <x v="0"/>
    <n v="1"/>
    <n v="92.88"/>
    <x v="5"/>
    <n v="88.24"/>
    <n v="48.42"/>
    <n v="39.82"/>
    <s v="Card"/>
    <s v="No"/>
  </r>
  <r>
    <s v="ORD-002319"/>
    <x v="684"/>
    <x v="3"/>
    <x v="3"/>
    <x v="10"/>
    <x v="0"/>
    <x v="0"/>
    <n v="1"/>
    <n v="38.479999999999997"/>
    <x v="1"/>
    <n v="34.630000000000003"/>
    <n v="23.02"/>
    <n v="11.61"/>
    <s v="Card"/>
    <s v="No"/>
  </r>
  <r>
    <s v="ORD-002320"/>
    <x v="67"/>
    <x v="2"/>
    <x v="0"/>
    <x v="9"/>
    <x v="2"/>
    <x v="0"/>
    <n v="1"/>
    <n v="42.59"/>
    <x v="1"/>
    <n v="38.33"/>
    <n v="31.75"/>
    <n v="6.58"/>
    <s v="Card"/>
    <s v="No"/>
  </r>
  <r>
    <s v="ORD-002321"/>
    <x v="634"/>
    <x v="1"/>
    <x v="1"/>
    <x v="4"/>
    <x v="2"/>
    <x v="0"/>
    <n v="1"/>
    <n v="55.81"/>
    <x v="0"/>
    <n v="55.81"/>
    <n v="40.5"/>
    <n v="15.31"/>
    <s v="Card"/>
    <s v="Yes"/>
  </r>
  <r>
    <s v="ORD-002322"/>
    <x v="679"/>
    <x v="3"/>
    <x v="2"/>
    <x v="11"/>
    <x v="1"/>
    <x v="2"/>
    <n v="1"/>
    <n v="98.72"/>
    <x v="0"/>
    <n v="98.72"/>
    <n v="67.44"/>
    <n v="31.28"/>
    <s v="Bank Transfer"/>
    <s v="No"/>
  </r>
  <r>
    <s v="ORD-002323"/>
    <x v="596"/>
    <x v="3"/>
    <x v="3"/>
    <x v="8"/>
    <x v="2"/>
    <x v="2"/>
    <n v="2"/>
    <n v="86.62"/>
    <x v="3"/>
    <n v="147.25"/>
    <n v="91.76"/>
    <n v="55.49"/>
    <s v="UPI"/>
    <s v="No"/>
  </r>
  <r>
    <s v="ORD-002324"/>
    <x v="221"/>
    <x v="2"/>
    <x v="3"/>
    <x v="10"/>
    <x v="1"/>
    <x v="0"/>
    <n v="2"/>
    <n v="39.71"/>
    <x v="1"/>
    <n v="71.48"/>
    <n v="49.97"/>
    <n v="21.51"/>
    <s v="UPI"/>
    <s v="No"/>
  </r>
  <r>
    <s v="ORD-002325"/>
    <x v="549"/>
    <x v="2"/>
    <x v="3"/>
    <x v="8"/>
    <x v="2"/>
    <x v="0"/>
    <n v="1"/>
    <n v="97.81"/>
    <x v="1"/>
    <n v="88.03"/>
    <n v="53.88"/>
    <n v="34.15"/>
    <s v="UPI"/>
    <s v="No"/>
  </r>
  <r>
    <s v="ORD-002326"/>
    <x v="362"/>
    <x v="3"/>
    <x v="2"/>
    <x v="6"/>
    <x v="1"/>
    <x v="0"/>
    <n v="1"/>
    <n v="29.79"/>
    <x v="5"/>
    <n v="28.3"/>
    <n v="18.989999999999998"/>
    <n v="9.31"/>
    <s v="UPI"/>
    <s v="No"/>
  </r>
  <r>
    <s v="ORD-002327"/>
    <x v="558"/>
    <x v="0"/>
    <x v="1"/>
    <x v="2"/>
    <x v="1"/>
    <x v="2"/>
    <n v="1"/>
    <n v="154.18"/>
    <x v="1"/>
    <n v="138.76"/>
    <n v="114.82"/>
    <n v="23.94"/>
    <s v="Bank Transfer"/>
    <s v="No"/>
  </r>
  <r>
    <s v="ORD-002328"/>
    <x v="632"/>
    <x v="1"/>
    <x v="3"/>
    <x v="8"/>
    <x v="2"/>
    <x v="1"/>
    <n v="2"/>
    <n v="96.82"/>
    <x v="5"/>
    <n v="183.96"/>
    <n v="122.2"/>
    <n v="61.76"/>
    <s v="Card"/>
    <s v="No"/>
  </r>
  <r>
    <s v="ORD-002329"/>
    <x v="266"/>
    <x v="4"/>
    <x v="3"/>
    <x v="8"/>
    <x v="1"/>
    <x v="1"/>
    <n v="4"/>
    <n v="97.42"/>
    <x v="0"/>
    <n v="389.68"/>
    <n v="211.76"/>
    <n v="177.92"/>
    <s v="UPI"/>
    <s v="No"/>
  </r>
  <r>
    <s v="ORD-002330"/>
    <x v="43"/>
    <x v="2"/>
    <x v="0"/>
    <x v="3"/>
    <x v="2"/>
    <x v="1"/>
    <n v="2"/>
    <n v="71.52"/>
    <x v="1"/>
    <n v="128.74"/>
    <n v="75.459999999999994"/>
    <n v="53.28"/>
    <s v="Card"/>
    <s v="No"/>
  </r>
  <r>
    <s v="ORD-002331"/>
    <x v="583"/>
    <x v="4"/>
    <x v="3"/>
    <x v="7"/>
    <x v="2"/>
    <x v="0"/>
    <n v="1"/>
    <n v="113.05"/>
    <x v="5"/>
    <n v="107.4"/>
    <n v="81.08"/>
    <n v="26.32"/>
    <s v="Wallet"/>
    <s v="No"/>
  </r>
  <r>
    <s v="ORD-002332"/>
    <x v="325"/>
    <x v="3"/>
    <x v="3"/>
    <x v="8"/>
    <x v="1"/>
    <x v="2"/>
    <n v="2"/>
    <n v="84.68"/>
    <x v="2"/>
    <n v="127.02"/>
    <n v="102.31"/>
    <n v="24.71"/>
    <s v="Card"/>
    <s v="No"/>
  </r>
  <r>
    <s v="ORD-002333"/>
    <x v="254"/>
    <x v="0"/>
    <x v="3"/>
    <x v="7"/>
    <x v="0"/>
    <x v="1"/>
    <n v="3"/>
    <n v="110.96"/>
    <x v="2"/>
    <n v="249.66"/>
    <n v="232.67"/>
    <n v="16.989999999999998"/>
    <s v="UPI"/>
    <s v="No"/>
  </r>
  <r>
    <s v="ORD-002334"/>
    <x v="639"/>
    <x v="1"/>
    <x v="0"/>
    <x v="9"/>
    <x v="1"/>
    <x v="0"/>
    <n v="2"/>
    <n v="41.48"/>
    <x v="4"/>
    <n v="66.37"/>
    <n v="46.38"/>
    <n v="19.989999999999998"/>
    <s v="UPI"/>
    <s v="No"/>
  </r>
  <r>
    <s v="ORD-002335"/>
    <x v="673"/>
    <x v="2"/>
    <x v="3"/>
    <x v="8"/>
    <x v="2"/>
    <x v="0"/>
    <n v="1"/>
    <n v="93.64"/>
    <x v="2"/>
    <n v="70.23"/>
    <n v="50.71"/>
    <n v="19.52"/>
    <s v="UPI"/>
    <s v="No"/>
  </r>
  <r>
    <s v="ORD-002336"/>
    <x v="123"/>
    <x v="3"/>
    <x v="3"/>
    <x v="10"/>
    <x v="1"/>
    <x v="2"/>
    <n v="3"/>
    <n v="42.87"/>
    <x v="5"/>
    <n v="122.18"/>
    <n v="70.86"/>
    <n v="51.32"/>
    <s v="UPI"/>
    <s v="No"/>
  </r>
  <r>
    <s v="ORD-002337"/>
    <x v="531"/>
    <x v="3"/>
    <x v="0"/>
    <x v="9"/>
    <x v="2"/>
    <x v="0"/>
    <n v="2"/>
    <n v="42.54"/>
    <x v="0"/>
    <n v="85.08"/>
    <n v="59.14"/>
    <n v="25.94"/>
    <s v="UPI"/>
    <s v="No"/>
  </r>
  <r>
    <s v="ORD-002338"/>
    <x v="312"/>
    <x v="4"/>
    <x v="3"/>
    <x v="10"/>
    <x v="1"/>
    <x v="0"/>
    <n v="2"/>
    <n v="38.799999999999997"/>
    <x v="3"/>
    <n v="65.959999999999994"/>
    <n v="57.12"/>
    <n v="8.84"/>
    <s v="Card"/>
    <s v="Yes"/>
  </r>
  <r>
    <s v="ORD-002339"/>
    <x v="126"/>
    <x v="3"/>
    <x v="1"/>
    <x v="1"/>
    <x v="2"/>
    <x v="0"/>
    <n v="2"/>
    <n v="73.91"/>
    <x v="5"/>
    <n v="140.43"/>
    <n v="106.5"/>
    <n v="33.93"/>
    <s v="Card"/>
    <s v="No"/>
  </r>
  <r>
    <s v="ORD-002340"/>
    <x v="360"/>
    <x v="3"/>
    <x v="0"/>
    <x v="3"/>
    <x v="2"/>
    <x v="1"/>
    <n v="5"/>
    <n v="70.400000000000006"/>
    <x v="0"/>
    <n v="352"/>
    <n v="224.56"/>
    <n v="127.44"/>
    <s v="UPI"/>
    <s v="No"/>
  </r>
  <r>
    <s v="ORD-002341"/>
    <x v="294"/>
    <x v="2"/>
    <x v="2"/>
    <x v="6"/>
    <x v="1"/>
    <x v="0"/>
    <n v="6"/>
    <n v="31.05"/>
    <x v="0"/>
    <n v="186.3"/>
    <n v="128.01"/>
    <n v="58.29"/>
    <s v="Bank Transfer"/>
    <s v="No"/>
  </r>
  <r>
    <s v="ORD-002342"/>
    <x v="107"/>
    <x v="2"/>
    <x v="1"/>
    <x v="2"/>
    <x v="1"/>
    <x v="0"/>
    <n v="1"/>
    <n v="141.56"/>
    <x v="1"/>
    <n v="127.4"/>
    <n v="77.56"/>
    <n v="49.84"/>
    <s v="UPI"/>
    <s v="No"/>
  </r>
  <r>
    <s v="ORD-002343"/>
    <x v="26"/>
    <x v="1"/>
    <x v="3"/>
    <x v="8"/>
    <x v="1"/>
    <x v="0"/>
    <n v="3"/>
    <n v="92.17"/>
    <x v="5"/>
    <n v="262.68"/>
    <n v="186.53"/>
    <n v="76.150000000000006"/>
    <s v="Bank Transfer"/>
    <s v="No"/>
  </r>
  <r>
    <s v="ORD-002344"/>
    <x v="473"/>
    <x v="2"/>
    <x v="1"/>
    <x v="2"/>
    <x v="1"/>
    <x v="0"/>
    <n v="1"/>
    <n v="146.30000000000001"/>
    <x v="3"/>
    <n v="124.36"/>
    <n v="104.81"/>
    <n v="19.55"/>
    <s v="Bank Transfer"/>
    <s v="No"/>
  </r>
  <r>
    <s v="ORD-002345"/>
    <x v="511"/>
    <x v="4"/>
    <x v="0"/>
    <x v="3"/>
    <x v="1"/>
    <x v="1"/>
    <n v="2"/>
    <n v="79.81"/>
    <x v="2"/>
    <n v="119.72"/>
    <n v="114.16"/>
    <n v="5.56"/>
    <s v="UPI"/>
    <s v="No"/>
  </r>
  <r>
    <s v="ORD-002346"/>
    <x v="197"/>
    <x v="3"/>
    <x v="3"/>
    <x v="10"/>
    <x v="1"/>
    <x v="2"/>
    <n v="5"/>
    <n v="37.909999999999997"/>
    <x v="1"/>
    <n v="170.59"/>
    <n v="113.63"/>
    <n v="56.96"/>
    <s v="Card"/>
    <s v="No"/>
  </r>
  <r>
    <s v="ORD-002347"/>
    <x v="652"/>
    <x v="4"/>
    <x v="3"/>
    <x v="8"/>
    <x v="2"/>
    <x v="0"/>
    <n v="1"/>
    <n v="91.12"/>
    <x v="0"/>
    <n v="91.12"/>
    <n v="66.5"/>
    <n v="24.62"/>
    <s v="UPI"/>
    <s v="No"/>
  </r>
  <r>
    <s v="ORD-002348"/>
    <x v="41"/>
    <x v="2"/>
    <x v="1"/>
    <x v="2"/>
    <x v="1"/>
    <x v="0"/>
    <n v="1"/>
    <n v="141.55000000000001"/>
    <x v="1"/>
    <n v="127.4"/>
    <n v="84.03"/>
    <n v="43.37"/>
    <s v="Card"/>
    <s v="No"/>
  </r>
  <r>
    <s v="ORD-002349"/>
    <x v="503"/>
    <x v="0"/>
    <x v="3"/>
    <x v="10"/>
    <x v="2"/>
    <x v="2"/>
    <n v="2"/>
    <n v="38.82"/>
    <x v="0"/>
    <n v="77.64"/>
    <n v="54.98"/>
    <n v="22.66"/>
    <s v="Bank Transfer"/>
    <s v="No"/>
  </r>
  <r>
    <s v="ORD-002350"/>
    <x v="447"/>
    <x v="3"/>
    <x v="3"/>
    <x v="7"/>
    <x v="2"/>
    <x v="0"/>
    <n v="2"/>
    <n v="110.48"/>
    <x v="5"/>
    <n v="209.91"/>
    <n v="164.14"/>
    <n v="45.77"/>
    <s v="Card"/>
    <s v="No"/>
  </r>
  <r>
    <s v="ORD-002351"/>
    <x v="246"/>
    <x v="1"/>
    <x v="3"/>
    <x v="10"/>
    <x v="1"/>
    <x v="1"/>
    <n v="2"/>
    <n v="37.68"/>
    <x v="0"/>
    <n v="75.36"/>
    <n v="51.56"/>
    <n v="23.8"/>
    <s v="UPI"/>
    <s v="No"/>
  </r>
  <r>
    <s v="ORD-002352"/>
    <x v="28"/>
    <x v="4"/>
    <x v="1"/>
    <x v="1"/>
    <x v="1"/>
    <x v="0"/>
    <n v="3"/>
    <n v="82.41"/>
    <x v="0"/>
    <n v="247.23"/>
    <n v="136.25"/>
    <n v="110.98"/>
    <s v="Cash"/>
    <s v="No"/>
  </r>
  <r>
    <s v="ORD-002353"/>
    <x v="314"/>
    <x v="3"/>
    <x v="0"/>
    <x v="0"/>
    <x v="2"/>
    <x v="0"/>
    <n v="1"/>
    <n v="121.88"/>
    <x v="2"/>
    <n v="91.41"/>
    <n v="64.73"/>
    <n v="26.68"/>
    <s v="Bank Transfer"/>
    <s v="No"/>
  </r>
  <r>
    <s v="ORD-002354"/>
    <x v="133"/>
    <x v="0"/>
    <x v="2"/>
    <x v="6"/>
    <x v="2"/>
    <x v="1"/>
    <n v="2"/>
    <n v="30.36"/>
    <x v="0"/>
    <n v="60.72"/>
    <n v="43.46"/>
    <n v="17.260000000000002"/>
    <s v="Bank Transfer"/>
    <s v="No"/>
  </r>
  <r>
    <s v="ORD-002355"/>
    <x v="646"/>
    <x v="4"/>
    <x v="1"/>
    <x v="1"/>
    <x v="1"/>
    <x v="1"/>
    <n v="2"/>
    <n v="73.48"/>
    <x v="3"/>
    <n v="124.92"/>
    <n v="84.66"/>
    <n v="40.26"/>
    <s v="UPI"/>
    <s v="No"/>
  </r>
  <r>
    <s v="ORD-002356"/>
    <x v="568"/>
    <x v="3"/>
    <x v="1"/>
    <x v="1"/>
    <x v="1"/>
    <x v="0"/>
    <n v="1"/>
    <n v="76.09"/>
    <x v="0"/>
    <n v="76.09"/>
    <n v="55.19"/>
    <n v="20.9"/>
    <s v="Wallet"/>
    <s v="No"/>
  </r>
  <r>
    <s v="ORD-002357"/>
    <x v="641"/>
    <x v="1"/>
    <x v="1"/>
    <x v="4"/>
    <x v="2"/>
    <x v="0"/>
    <n v="2"/>
    <n v="54.49"/>
    <x v="5"/>
    <n v="103.53"/>
    <n v="66.540000000000006"/>
    <n v="36.99"/>
    <s v="UPI"/>
    <s v="No"/>
  </r>
  <r>
    <s v="ORD-002358"/>
    <x v="648"/>
    <x v="4"/>
    <x v="2"/>
    <x v="11"/>
    <x v="1"/>
    <x v="0"/>
    <n v="2"/>
    <n v="97.5"/>
    <x v="4"/>
    <n v="156"/>
    <n v="111.3"/>
    <n v="44.7"/>
    <s v="Bank Transfer"/>
    <s v="Yes"/>
  </r>
  <r>
    <s v="ORD-002359"/>
    <x v="308"/>
    <x v="1"/>
    <x v="0"/>
    <x v="3"/>
    <x v="1"/>
    <x v="0"/>
    <n v="1"/>
    <n v="71.650000000000006"/>
    <x v="0"/>
    <n v="71.650000000000006"/>
    <n v="52.43"/>
    <n v="19.22"/>
    <s v="UPI"/>
    <s v="No"/>
  </r>
  <r>
    <s v="ORD-002360"/>
    <x v="297"/>
    <x v="2"/>
    <x v="2"/>
    <x v="6"/>
    <x v="1"/>
    <x v="0"/>
    <n v="2"/>
    <n v="30.79"/>
    <x v="1"/>
    <n v="55.42"/>
    <n v="39.35"/>
    <n v="16.07"/>
    <s v="UPI"/>
    <s v="No"/>
  </r>
  <r>
    <s v="ORD-002361"/>
    <x v="476"/>
    <x v="3"/>
    <x v="1"/>
    <x v="2"/>
    <x v="2"/>
    <x v="1"/>
    <n v="1"/>
    <n v="149.41"/>
    <x v="2"/>
    <n v="112.06"/>
    <n v="81.94"/>
    <n v="30.12"/>
    <s v="Bank Transfer"/>
    <s v="No"/>
  </r>
  <r>
    <s v="ORD-002362"/>
    <x v="137"/>
    <x v="4"/>
    <x v="0"/>
    <x v="0"/>
    <x v="2"/>
    <x v="0"/>
    <n v="3"/>
    <n v="124.11"/>
    <x v="0"/>
    <n v="372.33"/>
    <n v="210.41"/>
    <n v="161.91999999999999"/>
    <s v="Card"/>
    <s v="Yes"/>
  </r>
  <r>
    <s v="ORD-002363"/>
    <x v="360"/>
    <x v="1"/>
    <x v="1"/>
    <x v="4"/>
    <x v="0"/>
    <x v="0"/>
    <n v="1"/>
    <n v="55.5"/>
    <x v="0"/>
    <n v="55.5"/>
    <n v="38.46"/>
    <n v="17.04"/>
    <s v="Wallet"/>
    <s v="Yes"/>
  </r>
  <r>
    <s v="ORD-002364"/>
    <x v="64"/>
    <x v="4"/>
    <x v="0"/>
    <x v="0"/>
    <x v="2"/>
    <x v="1"/>
    <n v="1"/>
    <n v="121.46"/>
    <x v="3"/>
    <n v="103.24"/>
    <n v="81.5"/>
    <n v="21.74"/>
    <s v="UPI"/>
    <s v="No"/>
  </r>
  <r>
    <s v="ORD-002365"/>
    <x v="330"/>
    <x v="3"/>
    <x v="3"/>
    <x v="7"/>
    <x v="2"/>
    <x v="0"/>
    <n v="2"/>
    <n v="113.88"/>
    <x v="5"/>
    <n v="216.37"/>
    <n v="151.1"/>
    <n v="65.27"/>
    <s v="Card"/>
    <s v="No"/>
  </r>
  <r>
    <s v="ORD-002366"/>
    <x v="423"/>
    <x v="2"/>
    <x v="1"/>
    <x v="2"/>
    <x v="1"/>
    <x v="0"/>
    <n v="1"/>
    <n v="150.96"/>
    <x v="3"/>
    <n v="128.32"/>
    <n v="114.43"/>
    <n v="13.89"/>
    <s v="Card"/>
    <s v="No"/>
  </r>
  <r>
    <s v="ORD-002367"/>
    <x v="185"/>
    <x v="4"/>
    <x v="0"/>
    <x v="3"/>
    <x v="2"/>
    <x v="2"/>
    <n v="3"/>
    <n v="75.48"/>
    <x v="3"/>
    <n v="192.47"/>
    <n v="119.87"/>
    <n v="72.599999999999994"/>
    <s v="Cash"/>
    <s v="No"/>
  </r>
  <r>
    <s v="ORD-002368"/>
    <x v="406"/>
    <x v="3"/>
    <x v="3"/>
    <x v="7"/>
    <x v="2"/>
    <x v="0"/>
    <n v="3"/>
    <n v="118.31"/>
    <x v="4"/>
    <n v="283.94"/>
    <n v="196.54"/>
    <n v="87.4"/>
    <s v="Card"/>
    <s v="No"/>
  </r>
  <r>
    <s v="ORD-002369"/>
    <x v="159"/>
    <x v="3"/>
    <x v="0"/>
    <x v="3"/>
    <x v="1"/>
    <x v="0"/>
    <n v="2"/>
    <n v="71.849999999999994"/>
    <x v="5"/>
    <n v="136.51"/>
    <n v="103.89"/>
    <n v="32.619999999999997"/>
    <s v="UPI"/>
    <s v="No"/>
  </r>
  <r>
    <s v="ORD-002370"/>
    <x v="468"/>
    <x v="2"/>
    <x v="1"/>
    <x v="1"/>
    <x v="0"/>
    <x v="2"/>
    <n v="2"/>
    <n v="81.64"/>
    <x v="4"/>
    <n v="130.62"/>
    <n v="112.12"/>
    <n v="18.5"/>
    <s v="Card"/>
    <s v="No"/>
  </r>
  <r>
    <s v="ORD-002371"/>
    <x v="156"/>
    <x v="4"/>
    <x v="3"/>
    <x v="10"/>
    <x v="2"/>
    <x v="2"/>
    <n v="1"/>
    <n v="41.93"/>
    <x v="0"/>
    <n v="41.93"/>
    <n v="29.74"/>
    <n v="12.19"/>
    <s v="Bank Transfer"/>
    <s v="No"/>
  </r>
  <r>
    <s v="ORD-002372"/>
    <x v="244"/>
    <x v="1"/>
    <x v="2"/>
    <x v="6"/>
    <x v="1"/>
    <x v="0"/>
    <n v="1"/>
    <n v="31.34"/>
    <x v="1"/>
    <n v="28.21"/>
    <n v="23.03"/>
    <n v="5.18"/>
    <s v="Card"/>
    <s v="No"/>
  </r>
  <r>
    <s v="ORD-002373"/>
    <x v="410"/>
    <x v="3"/>
    <x v="1"/>
    <x v="1"/>
    <x v="0"/>
    <x v="0"/>
    <n v="4"/>
    <n v="73.209999999999994"/>
    <x v="1"/>
    <n v="263.56"/>
    <n v="199.65"/>
    <n v="63.91"/>
    <s v="UPI"/>
    <s v="No"/>
  </r>
  <r>
    <s v="ORD-002374"/>
    <x v="77"/>
    <x v="4"/>
    <x v="2"/>
    <x v="6"/>
    <x v="1"/>
    <x v="0"/>
    <n v="2"/>
    <n v="33.43"/>
    <x v="2"/>
    <n v="50.14"/>
    <n v="37.01"/>
    <n v="13.13"/>
    <s v="UPI"/>
    <s v="No"/>
  </r>
  <r>
    <s v="ORD-002375"/>
    <x v="602"/>
    <x v="3"/>
    <x v="1"/>
    <x v="4"/>
    <x v="1"/>
    <x v="0"/>
    <n v="2"/>
    <n v="61.72"/>
    <x v="3"/>
    <n v="104.92"/>
    <n v="74.97"/>
    <n v="29.95"/>
    <s v="Card"/>
    <s v="No"/>
  </r>
  <r>
    <s v="ORD-002376"/>
    <x v="173"/>
    <x v="1"/>
    <x v="3"/>
    <x v="10"/>
    <x v="0"/>
    <x v="2"/>
    <n v="1"/>
    <n v="38.86"/>
    <x v="1"/>
    <n v="34.97"/>
    <n v="24.83"/>
    <n v="10.14"/>
    <s v="UPI"/>
    <s v="No"/>
  </r>
  <r>
    <s v="ORD-002377"/>
    <x v="93"/>
    <x v="1"/>
    <x v="1"/>
    <x v="4"/>
    <x v="0"/>
    <x v="2"/>
    <n v="1"/>
    <n v="64.8"/>
    <x v="3"/>
    <n v="55.08"/>
    <n v="45.44"/>
    <n v="9.64"/>
    <s v="Card"/>
    <s v="No"/>
  </r>
  <r>
    <s v="ORD-002378"/>
    <x v="616"/>
    <x v="1"/>
    <x v="2"/>
    <x v="6"/>
    <x v="1"/>
    <x v="0"/>
    <n v="2"/>
    <n v="30.19"/>
    <x v="5"/>
    <n v="57.36"/>
    <n v="43.98"/>
    <n v="13.38"/>
    <s v="Card"/>
    <s v="No"/>
  </r>
  <r>
    <s v="ORD-002379"/>
    <x v="154"/>
    <x v="3"/>
    <x v="2"/>
    <x v="6"/>
    <x v="2"/>
    <x v="2"/>
    <n v="2"/>
    <n v="31.23"/>
    <x v="0"/>
    <n v="62.46"/>
    <n v="38.6"/>
    <n v="23.86"/>
    <s v="UPI"/>
    <s v="No"/>
  </r>
  <r>
    <s v="ORD-002380"/>
    <x v="697"/>
    <x v="1"/>
    <x v="3"/>
    <x v="8"/>
    <x v="1"/>
    <x v="1"/>
    <n v="2"/>
    <n v="87.79"/>
    <x v="4"/>
    <n v="140.46"/>
    <n v="123.09"/>
    <n v="17.37"/>
    <s v="UPI"/>
    <s v="No"/>
  </r>
  <r>
    <s v="ORD-002381"/>
    <x v="623"/>
    <x v="2"/>
    <x v="0"/>
    <x v="0"/>
    <x v="2"/>
    <x v="0"/>
    <n v="1"/>
    <n v="119.05"/>
    <x v="5"/>
    <n v="113.1"/>
    <n v="88.76"/>
    <n v="24.34"/>
    <s v="Card"/>
    <s v="No"/>
  </r>
  <r>
    <s v="ORD-002382"/>
    <x v="94"/>
    <x v="2"/>
    <x v="0"/>
    <x v="9"/>
    <x v="2"/>
    <x v="0"/>
    <n v="1"/>
    <n v="42.76"/>
    <x v="4"/>
    <n v="34.21"/>
    <n v="27.72"/>
    <n v="6.49"/>
    <s v="Card"/>
    <s v="No"/>
  </r>
  <r>
    <s v="ORD-002383"/>
    <x v="138"/>
    <x v="3"/>
    <x v="0"/>
    <x v="0"/>
    <x v="0"/>
    <x v="2"/>
    <n v="1"/>
    <n v="129.30000000000001"/>
    <x v="5"/>
    <n v="122.84"/>
    <n v="78.23"/>
    <n v="44.61"/>
    <s v="UPI"/>
    <s v="No"/>
  </r>
  <r>
    <s v="ORD-002384"/>
    <x v="387"/>
    <x v="3"/>
    <x v="1"/>
    <x v="2"/>
    <x v="2"/>
    <x v="0"/>
    <n v="5"/>
    <n v="146.44999999999999"/>
    <x v="0"/>
    <n v="732.25"/>
    <n v="474.76"/>
    <n v="257.49"/>
    <s v="Wallet"/>
    <s v="No"/>
  </r>
  <r>
    <s v="ORD-002385"/>
    <x v="325"/>
    <x v="4"/>
    <x v="2"/>
    <x v="6"/>
    <x v="1"/>
    <x v="0"/>
    <n v="4"/>
    <n v="34.1"/>
    <x v="4"/>
    <n v="109.12"/>
    <n v="72.209999999999994"/>
    <n v="36.909999999999997"/>
    <s v="UPI"/>
    <s v="Yes"/>
  </r>
  <r>
    <s v="ORD-002386"/>
    <x v="547"/>
    <x v="3"/>
    <x v="3"/>
    <x v="7"/>
    <x v="1"/>
    <x v="0"/>
    <n v="1"/>
    <n v="115.28"/>
    <x v="0"/>
    <n v="115.28"/>
    <n v="64.08"/>
    <n v="51.2"/>
    <s v="Bank Transfer"/>
    <s v="No"/>
  </r>
  <r>
    <s v="ORD-002387"/>
    <x v="641"/>
    <x v="2"/>
    <x v="1"/>
    <x v="2"/>
    <x v="1"/>
    <x v="0"/>
    <n v="2"/>
    <n v="156.75"/>
    <x v="4"/>
    <n v="250.8"/>
    <n v="189.81"/>
    <n v="60.99"/>
    <s v="UPI"/>
    <s v="No"/>
  </r>
  <r>
    <s v="ORD-002388"/>
    <x v="184"/>
    <x v="4"/>
    <x v="3"/>
    <x v="10"/>
    <x v="0"/>
    <x v="2"/>
    <n v="2"/>
    <n v="37.51"/>
    <x v="3"/>
    <n v="63.77"/>
    <n v="45.1"/>
    <n v="18.670000000000002"/>
    <s v="Wallet"/>
    <s v="No"/>
  </r>
  <r>
    <s v="ORD-002389"/>
    <x v="14"/>
    <x v="1"/>
    <x v="3"/>
    <x v="10"/>
    <x v="2"/>
    <x v="2"/>
    <n v="3"/>
    <n v="42.23"/>
    <x v="1"/>
    <n v="114.02"/>
    <n v="78.62"/>
    <n v="35.4"/>
    <s v="Wallet"/>
    <s v="Yes"/>
  </r>
  <r>
    <s v="ORD-002390"/>
    <x v="574"/>
    <x v="1"/>
    <x v="3"/>
    <x v="7"/>
    <x v="2"/>
    <x v="0"/>
    <n v="1"/>
    <n v="119.65"/>
    <x v="3"/>
    <n v="101.7"/>
    <n v="76.510000000000005"/>
    <n v="25.19"/>
    <s v="Card"/>
    <s v="No"/>
  </r>
  <r>
    <s v="ORD-002391"/>
    <x v="693"/>
    <x v="1"/>
    <x v="3"/>
    <x v="8"/>
    <x v="1"/>
    <x v="2"/>
    <n v="3"/>
    <n v="82.51"/>
    <x v="4"/>
    <n v="198.02"/>
    <n v="140.05000000000001"/>
    <n v="57.97"/>
    <s v="UPI"/>
    <s v="No"/>
  </r>
  <r>
    <s v="ORD-002392"/>
    <x v="110"/>
    <x v="1"/>
    <x v="2"/>
    <x v="6"/>
    <x v="1"/>
    <x v="0"/>
    <n v="2"/>
    <n v="33.729999999999997"/>
    <x v="0"/>
    <n v="67.459999999999994"/>
    <n v="46"/>
    <n v="21.46"/>
    <s v="Card"/>
    <s v="No"/>
  </r>
  <r>
    <s v="ORD-002393"/>
    <x v="474"/>
    <x v="1"/>
    <x v="3"/>
    <x v="7"/>
    <x v="0"/>
    <x v="2"/>
    <n v="1"/>
    <n v="117.37"/>
    <x v="1"/>
    <n v="105.63"/>
    <n v="84.75"/>
    <n v="20.88"/>
    <s v="Bank Transfer"/>
    <s v="No"/>
  </r>
  <r>
    <s v="ORD-002394"/>
    <x v="532"/>
    <x v="1"/>
    <x v="1"/>
    <x v="1"/>
    <x v="1"/>
    <x v="0"/>
    <n v="4"/>
    <n v="86.79"/>
    <x v="1"/>
    <n v="312.44"/>
    <n v="202.25"/>
    <n v="110.19"/>
    <s v="Card"/>
    <s v="No"/>
  </r>
  <r>
    <s v="ORD-002395"/>
    <x v="220"/>
    <x v="4"/>
    <x v="0"/>
    <x v="0"/>
    <x v="0"/>
    <x v="1"/>
    <n v="2"/>
    <n v="121.52"/>
    <x v="5"/>
    <n v="230.89"/>
    <n v="145.85"/>
    <n v="85.04"/>
    <s v="UPI"/>
    <s v="No"/>
  </r>
  <r>
    <s v="ORD-002396"/>
    <x v="621"/>
    <x v="1"/>
    <x v="1"/>
    <x v="2"/>
    <x v="1"/>
    <x v="0"/>
    <n v="5"/>
    <n v="142.16999999999999"/>
    <x v="4"/>
    <n v="568.67999999999995"/>
    <n v="535.58000000000004"/>
    <n v="33.1"/>
    <s v="UPI"/>
    <s v="No"/>
  </r>
  <r>
    <s v="ORD-002397"/>
    <x v="605"/>
    <x v="4"/>
    <x v="0"/>
    <x v="3"/>
    <x v="1"/>
    <x v="1"/>
    <n v="1"/>
    <n v="80"/>
    <x v="3"/>
    <n v="68"/>
    <n v="49.45"/>
    <n v="18.55"/>
    <s v="Card"/>
    <s v="No"/>
  </r>
  <r>
    <s v="ORD-002398"/>
    <x v="67"/>
    <x v="2"/>
    <x v="3"/>
    <x v="7"/>
    <x v="0"/>
    <x v="0"/>
    <n v="4"/>
    <n v="119.2"/>
    <x v="0"/>
    <n v="476.8"/>
    <n v="273.18"/>
    <n v="203.62"/>
    <s v="Cash"/>
    <s v="No"/>
  </r>
  <r>
    <s v="ORD-002399"/>
    <x v="174"/>
    <x v="0"/>
    <x v="3"/>
    <x v="10"/>
    <x v="1"/>
    <x v="1"/>
    <n v="1"/>
    <n v="36.83"/>
    <x v="1"/>
    <n v="33.15"/>
    <n v="23.64"/>
    <n v="9.51"/>
    <s v="UPI"/>
    <s v="No"/>
  </r>
  <r>
    <s v="ORD-002400"/>
    <x v="185"/>
    <x v="0"/>
    <x v="1"/>
    <x v="2"/>
    <x v="2"/>
    <x v="0"/>
    <n v="1"/>
    <n v="142.25"/>
    <x v="0"/>
    <n v="142.25"/>
    <n v="105.18"/>
    <n v="37.07"/>
    <s v="Wallet"/>
    <s v="No"/>
  </r>
  <r>
    <s v="ORD-002401"/>
    <x v="600"/>
    <x v="4"/>
    <x v="1"/>
    <x v="2"/>
    <x v="1"/>
    <x v="1"/>
    <n v="2"/>
    <n v="143.94"/>
    <x v="1"/>
    <n v="259.08999999999997"/>
    <n v="213.07"/>
    <n v="46.02"/>
    <s v="Wallet"/>
    <s v="No"/>
  </r>
  <r>
    <s v="ORD-002402"/>
    <x v="199"/>
    <x v="3"/>
    <x v="0"/>
    <x v="9"/>
    <x v="2"/>
    <x v="0"/>
    <n v="1"/>
    <n v="43.94"/>
    <x v="3"/>
    <n v="37.35"/>
    <n v="23.42"/>
    <n v="13.93"/>
    <s v="Card"/>
    <s v="No"/>
  </r>
  <r>
    <s v="ORD-002403"/>
    <x v="301"/>
    <x v="2"/>
    <x v="0"/>
    <x v="0"/>
    <x v="2"/>
    <x v="0"/>
    <n v="1"/>
    <n v="127.44"/>
    <x v="1"/>
    <n v="114.7"/>
    <n v="94.97"/>
    <n v="19.73"/>
    <s v="Card"/>
    <s v="No"/>
  </r>
  <r>
    <s v="ORD-002404"/>
    <x v="539"/>
    <x v="2"/>
    <x v="1"/>
    <x v="4"/>
    <x v="0"/>
    <x v="2"/>
    <n v="1"/>
    <n v="61.29"/>
    <x v="1"/>
    <n v="55.16"/>
    <n v="37.72"/>
    <n v="17.440000000000001"/>
    <s v="Wallet"/>
    <s v="No"/>
  </r>
  <r>
    <s v="ORD-002405"/>
    <x v="119"/>
    <x v="3"/>
    <x v="3"/>
    <x v="7"/>
    <x v="2"/>
    <x v="0"/>
    <n v="3"/>
    <n v="122.41"/>
    <x v="1"/>
    <n v="330.51"/>
    <n v="248.77"/>
    <n v="81.739999999999995"/>
    <s v="Wallet"/>
    <s v="No"/>
  </r>
  <r>
    <s v="ORD-002406"/>
    <x v="432"/>
    <x v="4"/>
    <x v="0"/>
    <x v="3"/>
    <x v="0"/>
    <x v="1"/>
    <n v="3"/>
    <n v="75.62"/>
    <x v="5"/>
    <n v="215.52"/>
    <n v="134.07"/>
    <n v="81.45"/>
    <s v="UPI"/>
    <s v="No"/>
  </r>
  <r>
    <s v="ORD-002407"/>
    <x v="603"/>
    <x v="3"/>
    <x v="2"/>
    <x v="5"/>
    <x v="0"/>
    <x v="1"/>
    <n v="3"/>
    <n v="54.76"/>
    <x v="5"/>
    <n v="156.07"/>
    <n v="124.64"/>
    <n v="31.43"/>
    <s v="Card"/>
    <s v="Yes"/>
  </r>
  <r>
    <s v="ORD-002408"/>
    <x v="164"/>
    <x v="3"/>
    <x v="3"/>
    <x v="8"/>
    <x v="1"/>
    <x v="1"/>
    <n v="2"/>
    <n v="83.86"/>
    <x v="5"/>
    <n v="159.33000000000001"/>
    <n v="126.55"/>
    <n v="32.78"/>
    <s v="UPI"/>
    <s v="Yes"/>
  </r>
  <r>
    <s v="ORD-002409"/>
    <x v="280"/>
    <x v="1"/>
    <x v="1"/>
    <x v="2"/>
    <x v="1"/>
    <x v="0"/>
    <n v="2"/>
    <n v="154.58000000000001"/>
    <x v="2"/>
    <n v="231.87"/>
    <n v="180.98"/>
    <n v="50.89"/>
    <s v="Bank Transfer"/>
    <s v="No"/>
  </r>
  <r>
    <s v="ORD-002410"/>
    <x v="394"/>
    <x v="3"/>
    <x v="0"/>
    <x v="3"/>
    <x v="1"/>
    <x v="0"/>
    <n v="2"/>
    <n v="80.62"/>
    <x v="1"/>
    <n v="145.12"/>
    <n v="117.29"/>
    <n v="27.83"/>
    <s v="UPI"/>
    <s v="No"/>
  </r>
  <r>
    <s v="ORD-002411"/>
    <x v="352"/>
    <x v="2"/>
    <x v="1"/>
    <x v="4"/>
    <x v="2"/>
    <x v="0"/>
    <n v="2"/>
    <n v="63.43"/>
    <x v="0"/>
    <n v="126.86"/>
    <n v="77.16"/>
    <n v="49.7"/>
    <s v="Cash"/>
    <s v="No"/>
  </r>
  <r>
    <s v="ORD-002412"/>
    <x v="623"/>
    <x v="4"/>
    <x v="1"/>
    <x v="4"/>
    <x v="2"/>
    <x v="0"/>
    <n v="1"/>
    <n v="60.85"/>
    <x v="1"/>
    <n v="54.77"/>
    <n v="36.31"/>
    <n v="18.46"/>
    <s v="Card"/>
    <s v="No"/>
  </r>
  <r>
    <s v="ORD-002413"/>
    <x v="601"/>
    <x v="0"/>
    <x v="1"/>
    <x v="1"/>
    <x v="1"/>
    <x v="0"/>
    <n v="4"/>
    <n v="78.61"/>
    <x v="1"/>
    <n v="283"/>
    <n v="202.78"/>
    <n v="80.22"/>
    <s v="Card"/>
    <s v="No"/>
  </r>
  <r>
    <s v="ORD-002414"/>
    <x v="587"/>
    <x v="1"/>
    <x v="3"/>
    <x v="10"/>
    <x v="0"/>
    <x v="0"/>
    <n v="1"/>
    <n v="41.88"/>
    <x v="0"/>
    <n v="41.88"/>
    <n v="22.42"/>
    <n v="19.46"/>
    <s v="Wallet"/>
    <s v="No"/>
  </r>
  <r>
    <s v="ORD-002415"/>
    <x v="577"/>
    <x v="4"/>
    <x v="1"/>
    <x v="2"/>
    <x v="2"/>
    <x v="0"/>
    <n v="3"/>
    <n v="158.86000000000001"/>
    <x v="3"/>
    <n v="405.09"/>
    <n v="294.3"/>
    <n v="110.79"/>
    <s v="UPI"/>
    <s v="No"/>
  </r>
  <r>
    <s v="ORD-002416"/>
    <x v="463"/>
    <x v="3"/>
    <x v="0"/>
    <x v="9"/>
    <x v="2"/>
    <x v="0"/>
    <n v="1"/>
    <n v="43.6"/>
    <x v="1"/>
    <n v="39.24"/>
    <n v="29.23"/>
    <n v="10.01"/>
    <s v="Card"/>
    <s v="No"/>
  </r>
  <r>
    <s v="ORD-002417"/>
    <x v="426"/>
    <x v="4"/>
    <x v="1"/>
    <x v="1"/>
    <x v="0"/>
    <x v="0"/>
    <n v="1"/>
    <n v="78.11"/>
    <x v="3"/>
    <n v="66.39"/>
    <n v="55.02"/>
    <n v="11.37"/>
    <s v="UPI"/>
    <s v="No"/>
  </r>
  <r>
    <s v="ORD-002418"/>
    <x v="210"/>
    <x v="0"/>
    <x v="0"/>
    <x v="0"/>
    <x v="2"/>
    <x v="1"/>
    <n v="2"/>
    <n v="136.69"/>
    <x v="2"/>
    <n v="205.03"/>
    <n v="184.06"/>
    <n v="20.97"/>
    <s v="Wallet"/>
    <s v="No"/>
  </r>
  <r>
    <s v="ORD-002419"/>
    <x v="125"/>
    <x v="2"/>
    <x v="1"/>
    <x v="1"/>
    <x v="2"/>
    <x v="0"/>
    <n v="6"/>
    <n v="77.930000000000007"/>
    <x v="4"/>
    <n v="374.06"/>
    <n v="296.22000000000003"/>
    <n v="77.84"/>
    <s v="Card"/>
    <s v="No"/>
  </r>
  <r>
    <s v="ORD-002420"/>
    <x v="147"/>
    <x v="1"/>
    <x v="0"/>
    <x v="9"/>
    <x v="1"/>
    <x v="0"/>
    <n v="2"/>
    <n v="38.99"/>
    <x v="3"/>
    <n v="66.28"/>
    <n v="41.96"/>
    <n v="24.32"/>
    <s v="Card"/>
    <s v="Yes"/>
  </r>
  <r>
    <s v="ORD-002421"/>
    <x v="478"/>
    <x v="4"/>
    <x v="1"/>
    <x v="1"/>
    <x v="2"/>
    <x v="2"/>
    <n v="3"/>
    <n v="77.34"/>
    <x v="1"/>
    <n v="208.82"/>
    <n v="145.6"/>
    <n v="63.22"/>
    <s v="Card"/>
    <s v="No"/>
  </r>
  <r>
    <s v="ORD-002422"/>
    <x v="335"/>
    <x v="2"/>
    <x v="2"/>
    <x v="11"/>
    <x v="0"/>
    <x v="0"/>
    <n v="2"/>
    <n v="89.82"/>
    <x v="1"/>
    <n v="161.68"/>
    <n v="110.44"/>
    <n v="51.24"/>
    <s v="UPI"/>
    <s v="No"/>
  </r>
  <r>
    <s v="ORD-002423"/>
    <x v="139"/>
    <x v="2"/>
    <x v="1"/>
    <x v="2"/>
    <x v="2"/>
    <x v="0"/>
    <n v="1"/>
    <n v="141.07"/>
    <x v="2"/>
    <n v="105.8"/>
    <n v="99.13"/>
    <n v="6.67"/>
    <s v="Card"/>
    <s v="No"/>
  </r>
  <r>
    <s v="ORD-002424"/>
    <x v="184"/>
    <x v="3"/>
    <x v="0"/>
    <x v="9"/>
    <x v="1"/>
    <x v="0"/>
    <n v="5"/>
    <n v="43.3"/>
    <x v="3"/>
    <n v="184.03"/>
    <n v="158.97"/>
    <n v="25.06"/>
    <s v="Card"/>
    <s v="No"/>
  </r>
  <r>
    <s v="ORD-002425"/>
    <x v="238"/>
    <x v="0"/>
    <x v="2"/>
    <x v="11"/>
    <x v="1"/>
    <x v="0"/>
    <n v="2"/>
    <n v="88.76"/>
    <x v="5"/>
    <n v="168.64"/>
    <n v="103.39"/>
    <n v="65.25"/>
    <s v="UPI"/>
    <s v="No"/>
  </r>
  <r>
    <s v="ORD-002426"/>
    <x v="242"/>
    <x v="3"/>
    <x v="1"/>
    <x v="4"/>
    <x v="2"/>
    <x v="0"/>
    <n v="1"/>
    <n v="54.65"/>
    <x v="5"/>
    <n v="51.92"/>
    <n v="37.659999999999997"/>
    <n v="14.26"/>
    <s v="Card"/>
    <s v="No"/>
  </r>
  <r>
    <s v="ORD-002427"/>
    <x v="572"/>
    <x v="3"/>
    <x v="1"/>
    <x v="4"/>
    <x v="1"/>
    <x v="0"/>
    <n v="4"/>
    <n v="61.97"/>
    <x v="5"/>
    <n v="235.49"/>
    <n v="165"/>
    <n v="70.489999999999995"/>
    <s v="Card"/>
    <s v="No"/>
  </r>
  <r>
    <s v="ORD-002428"/>
    <x v="59"/>
    <x v="0"/>
    <x v="1"/>
    <x v="1"/>
    <x v="1"/>
    <x v="1"/>
    <n v="1"/>
    <n v="74.13"/>
    <x v="4"/>
    <n v="59.3"/>
    <n v="44.99"/>
    <n v="14.31"/>
    <s v="Card"/>
    <s v="No"/>
  </r>
  <r>
    <s v="ORD-002429"/>
    <x v="80"/>
    <x v="2"/>
    <x v="3"/>
    <x v="10"/>
    <x v="2"/>
    <x v="0"/>
    <n v="3"/>
    <n v="39.93"/>
    <x v="3"/>
    <n v="101.82"/>
    <n v="77.22"/>
    <n v="24.6"/>
    <s v="UPI"/>
    <s v="No"/>
  </r>
  <r>
    <s v="ORD-002430"/>
    <x v="276"/>
    <x v="2"/>
    <x v="0"/>
    <x v="9"/>
    <x v="0"/>
    <x v="1"/>
    <n v="1"/>
    <n v="40.86"/>
    <x v="1"/>
    <n v="36.770000000000003"/>
    <n v="21.62"/>
    <n v="15.15"/>
    <s v="UPI"/>
    <s v="No"/>
  </r>
  <r>
    <s v="ORD-002431"/>
    <x v="552"/>
    <x v="3"/>
    <x v="1"/>
    <x v="1"/>
    <x v="2"/>
    <x v="0"/>
    <n v="2"/>
    <n v="83.53"/>
    <x v="0"/>
    <n v="167.06"/>
    <n v="100.99"/>
    <n v="66.069999999999993"/>
    <s v="UPI"/>
    <s v="No"/>
  </r>
  <r>
    <s v="ORD-002432"/>
    <x v="74"/>
    <x v="3"/>
    <x v="0"/>
    <x v="9"/>
    <x v="1"/>
    <x v="0"/>
    <n v="1"/>
    <n v="42.26"/>
    <x v="1"/>
    <n v="38.03"/>
    <n v="30.65"/>
    <n v="7.38"/>
    <s v="Card"/>
    <s v="No"/>
  </r>
  <r>
    <s v="ORD-002433"/>
    <x v="123"/>
    <x v="0"/>
    <x v="1"/>
    <x v="1"/>
    <x v="0"/>
    <x v="0"/>
    <n v="2"/>
    <n v="80.03"/>
    <x v="0"/>
    <n v="160.06"/>
    <n v="109.42"/>
    <n v="50.64"/>
    <s v="Card"/>
    <s v="No"/>
  </r>
  <r>
    <s v="ORD-002434"/>
    <x v="331"/>
    <x v="0"/>
    <x v="2"/>
    <x v="6"/>
    <x v="1"/>
    <x v="0"/>
    <n v="2"/>
    <n v="34.159999999999997"/>
    <x v="1"/>
    <n v="61.49"/>
    <n v="49.06"/>
    <n v="12.43"/>
    <s v="Cash"/>
    <s v="No"/>
  </r>
  <r>
    <s v="ORD-002435"/>
    <x v="132"/>
    <x v="3"/>
    <x v="1"/>
    <x v="2"/>
    <x v="2"/>
    <x v="0"/>
    <n v="1"/>
    <n v="144.38"/>
    <x v="0"/>
    <n v="144.38"/>
    <n v="108.86"/>
    <n v="35.520000000000003"/>
    <s v="Card"/>
    <s v="No"/>
  </r>
  <r>
    <s v="ORD-002436"/>
    <x v="517"/>
    <x v="4"/>
    <x v="2"/>
    <x v="11"/>
    <x v="1"/>
    <x v="0"/>
    <n v="1"/>
    <n v="91.51"/>
    <x v="5"/>
    <n v="86.93"/>
    <n v="69.319999999999993"/>
    <n v="17.61"/>
    <s v="Card"/>
    <s v="No"/>
  </r>
  <r>
    <s v="ORD-002437"/>
    <x v="674"/>
    <x v="1"/>
    <x v="0"/>
    <x v="9"/>
    <x v="1"/>
    <x v="0"/>
    <n v="2"/>
    <n v="39.81"/>
    <x v="0"/>
    <n v="79.62"/>
    <n v="56.39"/>
    <n v="23.23"/>
    <s v="Bank Transfer"/>
    <s v="No"/>
  </r>
  <r>
    <s v="ORD-002438"/>
    <x v="567"/>
    <x v="4"/>
    <x v="1"/>
    <x v="1"/>
    <x v="1"/>
    <x v="2"/>
    <n v="1"/>
    <n v="81.150000000000006"/>
    <x v="1"/>
    <n v="73.040000000000006"/>
    <n v="58.43"/>
    <n v="14.61"/>
    <s v="UPI"/>
    <s v="No"/>
  </r>
  <r>
    <s v="ORD-002439"/>
    <x v="239"/>
    <x v="4"/>
    <x v="2"/>
    <x v="6"/>
    <x v="2"/>
    <x v="0"/>
    <n v="1"/>
    <n v="32.76"/>
    <x v="4"/>
    <n v="26.21"/>
    <n v="22.33"/>
    <n v="3.88"/>
    <s v="UPI"/>
    <s v="No"/>
  </r>
  <r>
    <s v="ORD-002440"/>
    <x v="489"/>
    <x v="2"/>
    <x v="2"/>
    <x v="5"/>
    <x v="1"/>
    <x v="2"/>
    <n v="1"/>
    <n v="53.94"/>
    <x v="0"/>
    <n v="53.94"/>
    <n v="28.54"/>
    <n v="25.4"/>
    <s v="UPI"/>
    <s v="No"/>
  </r>
  <r>
    <s v="ORD-002441"/>
    <x v="558"/>
    <x v="3"/>
    <x v="2"/>
    <x v="5"/>
    <x v="1"/>
    <x v="1"/>
    <n v="1"/>
    <n v="55.16"/>
    <x v="1"/>
    <n v="49.64"/>
    <n v="34.68"/>
    <n v="14.96"/>
    <s v="Bank Transfer"/>
    <s v="No"/>
  </r>
  <r>
    <s v="ORD-002442"/>
    <x v="248"/>
    <x v="2"/>
    <x v="1"/>
    <x v="1"/>
    <x v="2"/>
    <x v="2"/>
    <n v="1"/>
    <n v="85.95"/>
    <x v="1"/>
    <n v="77.36"/>
    <n v="45.96"/>
    <n v="31.4"/>
    <s v="UPI"/>
    <s v="No"/>
  </r>
  <r>
    <s v="ORD-002443"/>
    <x v="328"/>
    <x v="2"/>
    <x v="3"/>
    <x v="10"/>
    <x v="2"/>
    <x v="0"/>
    <n v="5"/>
    <n v="38.25"/>
    <x v="1"/>
    <n v="172.12"/>
    <n v="101.76"/>
    <n v="70.36"/>
    <s v="UPI"/>
    <s v="No"/>
  </r>
  <r>
    <s v="ORD-002444"/>
    <x v="698"/>
    <x v="0"/>
    <x v="2"/>
    <x v="5"/>
    <x v="0"/>
    <x v="0"/>
    <n v="3"/>
    <n v="60.14"/>
    <x v="5"/>
    <n v="171.4"/>
    <n v="107.23"/>
    <n v="64.17"/>
    <s v="Card"/>
    <s v="No"/>
  </r>
  <r>
    <s v="ORD-002445"/>
    <x v="559"/>
    <x v="3"/>
    <x v="0"/>
    <x v="0"/>
    <x v="1"/>
    <x v="1"/>
    <n v="4"/>
    <n v="138.93"/>
    <x v="3"/>
    <n v="472.36"/>
    <n v="419.72"/>
    <n v="52.64"/>
    <s v="UPI"/>
    <s v="No"/>
  </r>
  <r>
    <s v="ORD-002446"/>
    <x v="245"/>
    <x v="1"/>
    <x v="3"/>
    <x v="8"/>
    <x v="1"/>
    <x v="0"/>
    <n v="2"/>
    <n v="82.68"/>
    <x v="3"/>
    <n v="140.56"/>
    <n v="118.49"/>
    <n v="22.07"/>
    <s v="UPI"/>
    <s v="No"/>
  </r>
  <r>
    <s v="ORD-002447"/>
    <x v="228"/>
    <x v="4"/>
    <x v="2"/>
    <x v="5"/>
    <x v="1"/>
    <x v="0"/>
    <n v="1"/>
    <n v="50.95"/>
    <x v="0"/>
    <n v="50.95"/>
    <n v="36.29"/>
    <n v="14.66"/>
    <s v="UPI"/>
    <s v="No"/>
  </r>
  <r>
    <s v="ORD-002448"/>
    <x v="208"/>
    <x v="0"/>
    <x v="0"/>
    <x v="9"/>
    <x v="1"/>
    <x v="0"/>
    <n v="6"/>
    <n v="45"/>
    <x v="3"/>
    <n v="229.5"/>
    <n v="145.22999999999999"/>
    <n v="84.27"/>
    <s v="Card"/>
    <s v="No"/>
  </r>
  <r>
    <s v="ORD-002449"/>
    <x v="194"/>
    <x v="2"/>
    <x v="1"/>
    <x v="2"/>
    <x v="1"/>
    <x v="0"/>
    <n v="2"/>
    <n v="154.04"/>
    <x v="0"/>
    <n v="308.08"/>
    <n v="224.17"/>
    <n v="83.91"/>
    <s v="UPI"/>
    <s v="No"/>
  </r>
  <r>
    <s v="ORD-002450"/>
    <x v="662"/>
    <x v="2"/>
    <x v="2"/>
    <x v="11"/>
    <x v="0"/>
    <x v="0"/>
    <n v="2"/>
    <n v="92.21"/>
    <x v="5"/>
    <n v="175.2"/>
    <n v="139.30000000000001"/>
    <n v="35.9"/>
    <s v="Card"/>
    <s v="No"/>
  </r>
  <r>
    <s v="ORD-002451"/>
    <x v="96"/>
    <x v="1"/>
    <x v="2"/>
    <x v="6"/>
    <x v="1"/>
    <x v="0"/>
    <n v="3"/>
    <n v="33.47"/>
    <x v="3"/>
    <n v="85.35"/>
    <n v="75.87"/>
    <n v="9.48"/>
    <s v="Card"/>
    <s v="No"/>
  </r>
  <r>
    <s v="ORD-002452"/>
    <x v="287"/>
    <x v="2"/>
    <x v="0"/>
    <x v="0"/>
    <x v="1"/>
    <x v="2"/>
    <n v="4"/>
    <n v="140.41"/>
    <x v="1"/>
    <n v="505.48"/>
    <n v="417.75"/>
    <n v="87.73"/>
    <s v="UPI"/>
    <s v="Yes"/>
  </r>
  <r>
    <s v="ORD-002453"/>
    <x v="86"/>
    <x v="4"/>
    <x v="1"/>
    <x v="2"/>
    <x v="1"/>
    <x v="1"/>
    <n v="3"/>
    <n v="141.63999999999999"/>
    <x v="3"/>
    <n v="361.18"/>
    <n v="310.77999999999997"/>
    <n v="50.4"/>
    <s v="UPI"/>
    <s v="No"/>
  </r>
  <r>
    <s v="ORD-002454"/>
    <x v="219"/>
    <x v="2"/>
    <x v="3"/>
    <x v="10"/>
    <x v="1"/>
    <x v="1"/>
    <n v="1"/>
    <n v="42.22"/>
    <x v="0"/>
    <n v="42.22"/>
    <n v="22.03"/>
    <n v="20.190000000000001"/>
    <s v="Card"/>
    <s v="No"/>
  </r>
  <r>
    <s v="ORD-002455"/>
    <x v="105"/>
    <x v="3"/>
    <x v="1"/>
    <x v="4"/>
    <x v="2"/>
    <x v="1"/>
    <n v="6"/>
    <n v="63.3"/>
    <x v="1"/>
    <n v="341.82"/>
    <n v="222.91"/>
    <n v="118.91"/>
    <s v="Card"/>
    <s v="No"/>
  </r>
  <r>
    <s v="ORD-002456"/>
    <x v="644"/>
    <x v="1"/>
    <x v="0"/>
    <x v="3"/>
    <x v="1"/>
    <x v="0"/>
    <n v="1"/>
    <n v="74.12"/>
    <x v="4"/>
    <n v="59.3"/>
    <n v="52.75"/>
    <n v="6.55"/>
    <s v="UPI"/>
    <s v="No"/>
  </r>
  <r>
    <s v="ORD-002457"/>
    <x v="699"/>
    <x v="2"/>
    <x v="0"/>
    <x v="0"/>
    <x v="1"/>
    <x v="0"/>
    <n v="2"/>
    <n v="130.97999999999999"/>
    <x v="1"/>
    <n v="235.76"/>
    <n v="165.94"/>
    <n v="69.819999999999993"/>
    <s v="Card"/>
    <s v="No"/>
  </r>
  <r>
    <s v="ORD-002458"/>
    <x v="539"/>
    <x v="0"/>
    <x v="3"/>
    <x v="8"/>
    <x v="2"/>
    <x v="2"/>
    <n v="1"/>
    <n v="85.92"/>
    <x v="0"/>
    <n v="85.92"/>
    <n v="44.73"/>
    <n v="41.19"/>
    <s v="UPI"/>
    <s v="No"/>
  </r>
  <r>
    <s v="ORD-002459"/>
    <x v="690"/>
    <x v="3"/>
    <x v="0"/>
    <x v="3"/>
    <x v="1"/>
    <x v="1"/>
    <n v="4"/>
    <n v="76.25"/>
    <x v="1"/>
    <n v="274.5"/>
    <n v="198.41"/>
    <n v="76.09"/>
    <s v="Bank Transfer"/>
    <s v="No"/>
  </r>
  <r>
    <s v="ORD-002460"/>
    <x v="339"/>
    <x v="4"/>
    <x v="1"/>
    <x v="4"/>
    <x v="2"/>
    <x v="1"/>
    <n v="1"/>
    <n v="64.48"/>
    <x v="5"/>
    <n v="61.26"/>
    <n v="46.04"/>
    <n v="15.22"/>
    <s v="UPI"/>
    <s v="Yes"/>
  </r>
  <r>
    <s v="ORD-002461"/>
    <x v="141"/>
    <x v="3"/>
    <x v="0"/>
    <x v="9"/>
    <x v="1"/>
    <x v="1"/>
    <n v="2"/>
    <n v="44.71"/>
    <x v="3"/>
    <n v="76.010000000000005"/>
    <n v="55.35"/>
    <n v="20.66"/>
    <s v="UPI"/>
    <s v="No"/>
  </r>
  <r>
    <s v="ORD-002462"/>
    <x v="168"/>
    <x v="1"/>
    <x v="3"/>
    <x v="8"/>
    <x v="2"/>
    <x v="1"/>
    <n v="2"/>
    <n v="85.32"/>
    <x v="4"/>
    <n v="136.51"/>
    <n v="95.42"/>
    <n v="41.09"/>
    <s v="Card"/>
    <s v="No"/>
  </r>
  <r>
    <s v="ORD-002463"/>
    <x v="429"/>
    <x v="4"/>
    <x v="3"/>
    <x v="7"/>
    <x v="1"/>
    <x v="0"/>
    <n v="3"/>
    <n v="124.95"/>
    <x v="3"/>
    <n v="318.62"/>
    <n v="220.57"/>
    <n v="98.05"/>
    <s v="Cash"/>
    <s v="No"/>
  </r>
  <r>
    <s v="ORD-002464"/>
    <x v="638"/>
    <x v="1"/>
    <x v="0"/>
    <x v="9"/>
    <x v="0"/>
    <x v="2"/>
    <n v="1"/>
    <n v="42.87"/>
    <x v="5"/>
    <n v="40.729999999999997"/>
    <n v="32.340000000000003"/>
    <n v="8.39"/>
    <s v="Wallet"/>
    <s v="No"/>
  </r>
  <r>
    <s v="ORD-002465"/>
    <x v="335"/>
    <x v="4"/>
    <x v="1"/>
    <x v="1"/>
    <x v="0"/>
    <x v="2"/>
    <n v="2"/>
    <n v="76.86"/>
    <x v="5"/>
    <n v="146.03"/>
    <n v="85.68"/>
    <n v="60.35"/>
    <s v="Card"/>
    <s v="No"/>
  </r>
  <r>
    <s v="ORD-002466"/>
    <x v="207"/>
    <x v="4"/>
    <x v="3"/>
    <x v="10"/>
    <x v="0"/>
    <x v="0"/>
    <n v="2"/>
    <n v="37.32"/>
    <x v="4"/>
    <n v="59.71"/>
    <n v="46.87"/>
    <n v="12.84"/>
    <s v="Wallet"/>
    <s v="No"/>
  </r>
  <r>
    <s v="ORD-002467"/>
    <x v="245"/>
    <x v="2"/>
    <x v="1"/>
    <x v="4"/>
    <x v="2"/>
    <x v="2"/>
    <n v="4"/>
    <n v="62.02"/>
    <x v="5"/>
    <n v="235.68"/>
    <n v="171.16"/>
    <n v="64.52"/>
    <s v="Card"/>
    <s v="No"/>
  </r>
  <r>
    <s v="ORD-002468"/>
    <x v="27"/>
    <x v="3"/>
    <x v="3"/>
    <x v="7"/>
    <x v="2"/>
    <x v="0"/>
    <n v="4"/>
    <n v="128.76"/>
    <x v="1"/>
    <n v="463.54"/>
    <n v="317.89999999999998"/>
    <n v="145.63999999999999"/>
    <s v="UPI"/>
    <s v="No"/>
  </r>
  <r>
    <s v="ORD-002469"/>
    <x v="513"/>
    <x v="4"/>
    <x v="3"/>
    <x v="7"/>
    <x v="1"/>
    <x v="0"/>
    <n v="1"/>
    <n v="127.94"/>
    <x v="0"/>
    <n v="127.94"/>
    <n v="89.28"/>
    <n v="38.659999999999997"/>
    <s v="UPI"/>
    <s v="No"/>
  </r>
  <r>
    <s v="ORD-002470"/>
    <x v="179"/>
    <x v="1"/>
    <x v="1"/>
    <x v="2"/>
    <x v="2"/>
    <x v="0"/>
    <n v="2"/>
    <n v="156.59"/>
    <x v="4"/>
    <n v="250.54"/>
    <n v="208.89"/>
    <n v="41.65"/>
    <s v="UPI"/>
    <s v="No"/>
  </r>
  <r>
    <s v="ORD-002471"/>
    <x v="3"/>
    <x v="1"/>
    <x v="1"/>
    <x v="1"/>
    <x v="1"/>
    <x v="0"/>
    <n v="5"/>
    <n v="75.34"/>
    <x v="0"/>
    <n v="376.7"/>
    <n v="224.72"/>
    <n v="151.97999999999999"/>
    <s v="Card"/>
    <s v="No"/>
  </r>
  <r>
    <s v="ORD-002472"/>
    <x v="341"/>
    <x v="4"/>
    <x v="0"/>
    <x v="9"/>
    <x v="2"/>
    <x v="0"/>
    <n v="2"/>
    <n v="42.45"/>
    <x v="3"/>
    <n v="72.17"/>
    <n v="63.8"/>
    <n v="8.3699999999999992"/>
    <s v="Cash"/>
    <s v="Yes"/>
  </r>
  <r>
    <s v="ORD-002473"/>
    <x v="212"/>
    <x v="0"/>
    <x v="3"/>
    <x v="10"/>
    <x v="1"/>
    <x v="2"/>
    <n v="1"/>
    <n v="39.299999999999997"/>
    <x v="2"/>
    <n v="29.47"/>
    <n v="25.64"/>
    <n v="3.83"/>
    <s v="Cash"/>
    <s v="No"/>
  </r>
  <r>
    <s v="ORD-002474"/>
    <x v="303"/>
    <x v="4"/>
    <x v="1"/>
    <x v="1"/>
    <x v="1"/>
    <x v="0"/>
    <n v="2"/>
    <n v="84.91"/>
    <x v="5"/>
    <n v="161.33000000000001"/>
    <n v="97.58"/>
    <n v="63.75"/>
    <s v="Card"/>
    <s v="No"/>
  </r>
  <r>
    <s v="ORD-002475"/>
    <x v="700"/>
    <x v="0"/>
    <x v="0"/>
    <x v="3"/>
    <x v="0"/>
    <x v="1"/>
    <n v="4"/>
    <n v="79.95"/>
    <x v="5"/>
    <n v="303.81"/>
    <n v="226.36"/>
    <n v="77.45"/>
    <s v="Card"/>
    <s v="No"/>
  </r>
  <r>
    <s v="ORD-002476"/>
    <x v="342"/>
    <x v="1"/>
    <x v="0"/>
    <x v="0"/>
    <x v="2"/>
    <x v="0"/>
    <n v="1"/>
    <n v="141.76"/>
    <x v="4"/>
    <n v="113.41"/>
    <n v="95.65"/>
    <n v="17.760000000000002"/>
    <s v="UPI"/>
    <s v="No"/>
  </r>
  <r>
    <s v="ORD-002477"/>
    <x v="567"/>
    <x v="3"/>
    <x v="3"/>
    <x v="10"/>
    <x v="1"/>
    <x v="1"/>
    <n v="3"/>
    <n v="42"/>
    <x v="0"/>
    <n v="126"/>
    <n v="82.23"/>
    <n v="43.77"/>
    <s v="UPI"/>
    <s v="No"/>
  </r>
  <r>
    <s v="ORD-002478"/>
    <x v="279"/>
    <x v="3"/>
    <x v="0"/>
    <x v="9"/>
    <x v="0"/>
    <x v="0"/>
    <n v="2"/>
    <n v="41.01"/>
    <x v="1"/>
    <n v="73.819999999999993"/>
    <n v="43.97"/>
    <n v="29.85"/>
    <s v="Wallet"/>
    <s v="No"/>
  </r>
  <r>
    <s v="ORD-002479"/>
    <x v="586"/>
    <x v="2"/>
    <x v="0"/>
    <x v="0"/>
    <x v="1"/>
    <x v="0"/>
    <n v="3"/>
    <n v="131.35"/>
    <x v="2"/>
    <n v="295.54000000000002"/>
    <n v="212.26"/>
    <n v="83.28"/>
    <s v="Card"/>
    <s v="Yes"/>
  </r>
  <r>
    <s v="ORD-002480"/>
    <x v="435"/>
    <x v="0"/>
    <x v="0"/>
    <x v="0"/>
    <x v="1"/>
    <x v="0"/>
    <n v="1"/>
    <n v="140.28"/>
    <x v="1"/>
    <n v="126.25"/>
    <n v="89.54"/>
    <n v="36.71"/>
    <s v="UPI"/>
    <s v="No"/>
  </r>
  <r>
    <s v="ORD-002481"/>
    <x v="482"/>
    <x v="3"/>
    <x v="2"/>
    <x v="5"/>
    <x v="1"/>
    <x v="2"/>
    <n v="1"/>
    <n v="59.36"/>
    <x v="1"/>
    <n v="53.42"/>
    <n v="37.229999999999997"/>
    <n v="16.190000000000001"/>
    <s v="Wallet"/>
    <s v="No"/>
  </r>
  <r>
    <s v="ORD-002482"/>
    <x v="533"/>
    <x v="4"/>
    <x v="1"/>
    <x v="1"/>
    <x v="1"/>
    <x v="2"/>
    <n v="4"/>
    <n v="78.31"/>
    <x v="1"/>
    <n v="281.92"/>
    <n v="220.62"/>
    <n v="61.3"/>
    <s v="Bank Transfer"/>
    <s v="No"/>
  </r>
  <r>
    <s v="ORD-002483"/>
    <x v="284"/>
    <x v="0"/>
    <x v="2"/>
    <x v="11"/>
    <x v="1"/>
    <x v="0"/>
    <n v="1"/>
    <n v="87.86"/>
    <x v="3"/>
    <n v="74.680000000000007"/>
    <n v="56.71"/>
    <n v="17.97"/>
    <s v="Card"/>
    <s v="No"/>
  </r>
  <r>
    <s v="ORD-002484"/>
    <x v="195"/>
    <x v="4"/>
    <x v="3"/>
    <x v="8"/>
    <x v="0"/>
    <x v="0"/>
    <n v="1"/>
    <n v="82.85"/>
    <x v="0"/>
    <n v="82.85"/>
    <n v="53.42"/>
    <n v="29.43"/>
    <s v="UPI"/>
    <s v="No"/>
  </r>
  <r>
    <s v="ORD-002485"/>
    <x v="394"/>
    <x v="1"/>
    <x v="0"/>
    <x v="9"/>
    <x v="2"/>
    <x v="1"/>
    <n v="2"/>
    <n v="39.020000000000003"/>
    <x v="3"/>
    <n v="66.33"/>
    <n v="40.659999999999997"/>
    <n v="25.67"/>
    <s v="UPI"/>
    <s v="No"/>
  </r>
  <r>
    <s v="ORD-002486"/>
    <x v="214"/>
    <x v="3"/>
    <x v="3"/>
    <x v="10"/>
    <x v="2"/>
    <x v="1"/>
    <n v="4"/>
    <n v="39.57"/>
    <x v="2"/>
    <n v="118.71"/>
    <n v="120.01"/>
    <n v="-1.3"/>
    <s v="Bank Transfer"/>
    <s v="No"/>
  </r>
  <r>
    <s v="ORD-002487"/>
    <x v="240"/>
    <x v="3"/>
    <x v="3"/>
    <x v="7"/>
    <x v="1"/>
    <x v="1"/>
    <n v="1"/>
    <n v="119.16"/>
    <x v="1"/>
    <n v="107.24"/>
    <n v="66.55"/>
    <n v="40.69"/>
    <s v="UPI"/>
    <s v="No"/>
  </r>
  <r>
    <s v="ORD-002488"/>
    <x v="464"/>
    <x v="2"/>
    <x v="1"/>
    <x v="2"/>
    <x v="2"/>
    <x v="2"/>
    <n v="3"/>
    <n v="143.87"/>
    <x v="3"/>
    <n v="366.87"/>
    <n v="252.69"/>
    <n v="114.18"/>
    <s v="Card"/>
    <s v="No"/>
  </r>
  <r>
    <s v="ORD-002489"/>
    <x v="416"/>
    <x v="1"/>
    <x v="2"/>
    <x v="5"/>
    <x v="1"/>
    <x v="0"/>
    <n v="4"/>
    <n v="56.35"/>
    <x v="0"/>
    <n v="225.4"/>
    <n v="150.25"/>
    <n v="75.150000000000006"/>
    <s v="UPI"/>
    <s v="No"/>
  </r>
  <r>
    <s v="ORD-002490"/>
    <x v="1"/>
    <x v="2"/>
    <x v="0"/>
    <x v="0"/>
    <x v="0"/>
    <x v="0"/>
    <n v="2"/>
    <n v="123.76"/>
    <x v="0"/>
    <n v="247.52"/>
    <n v="165.07"/>
    <n v="82.45"/>
    <s v="UPI"/>
    <s v="No"/>
  </r>
  <r>
    <s v="ORD-002491"/>
    <x v="450"/>
    <x v="2"/>
    <x v="2"/>
    <x v="5"/>
    <x v="2"/>
    <x v="1"/>
    <n v="5"/>
    <n v="51.83"/>
    <x v="5"/>
    <n v="246.19"/>
    <n v="189.22"/>
    <n v="56.97"/>
    <s v="UPI"/>
    <s v="No"/>
  </r>
  <r>
    <s v="ORD-002492"/>
    <x v="14"/>
    <x v="2"/>
    <x v="0"/>
    <x v="3"/>
    <x v="1"/>
    <x v="0"/>
    <n v="4"/>
    <n v="80.3"/>
    <x v="5"/>
    <n v="305.14"/>
    <n v="211.51"/>
    <n v="93.63"/>
    <s v="UPI"/>
    <s v="No"/>
  </r>
  <r>
    <s v="ORD-002493"/>
    <x v="701"/>
    <x v="2"/>
    <x v="2"/>
    <x v="6"/>
    <x v="2"/>
    <x v="0"/>
    <n v="3"/>
    <n v="31.77"/>
    <x v="5"/>
    <n v="90.54"/>
    <n v="67.62"/>
    <n v="22.92"/>
    <s v="UPI"/>
    <s v="No"/>
  </r>
  <r>
    <s v="ORD-002494"/>
    <x v="64"/>
    <x v="1"/>
    <x v="3"/>
    <x v="7"/>
    <x v="2"/>
    <x v="0"/>
    <n v="1"/>
    <n v="119.38"/>
    <x v="3"/>
    <n v="101.47"/>
    <n v="67.989999999999995"/>
    <n v="33.479999999999997"/>
    <s v="Wallet"/>
    <s v="No"/>
  </r>
  <r>
    <s v="ORD-002495"/>
    <x v="702"/>
    <x v="3"/>
    <x v="2"/>
    <x v="11"/>
    <x v="2"/>
    <x v="2"/>
    <n v="3"/>
    <n v="91.47"/>
    <x v="5"/>
    <n v="260.69"/>
    <n v="198.81"/>
    <n v="61.88"/>
    <s v="Wallet"/>
    <s v="No"/>
  </r>
  <r>
    <s v="ORD-002496"/>
    <x v="536"/>
    <x v="1"/>
    <x v="0"/>
    <x v="3"/>
    <x v="1"/>
    <x v="2"/>
    <n v="2"/>
    <n v="68.709999999999994"/>
    <x v="4"/>
    <n v="109.94"/>
    <n v="97.19"/>
    <n v="12.75"/>
    <s v="Bank Transfer"/>
    <s v="No"/>
  </r>
  <r>
    <s v="ORD-002497"/>
    <x v="125"/>
    <x v="3"/>
    <x v="3"/>
    <x v="7"/>
    <x v="0"/>
    <x v="0"/>
    <n v="2"/>
    <n v="127.28"/>
    <x v="5"/>
    <n v="241.83"/>
    <n v="186.67"/>
    <n v="55.16"/>
    <s v="UPI"/>
    <s v="Yes"/>
  </r>
  <r>
    <s v="ORD-002498"/>
    <x v="536"/>
    <x v="1"/>
    <x v="1"/>
    <x v="2"/>
    <x v="2"/>
    <x v="0"/>
    <n v="2"/>
    <n v="150.52000000000001"/>
    <x v="5"/>
    <n v="285.99"/>
    <n v="190.08"/>
    <n v="95.91"/>
    <s v="Wallet"/>
    <s v="No"/>
  </r>
  <r>
    <s v="ORD-002499"/>
    <x v="208"/>
    <x v="4"/>
    <x v="0"/>
    <x v="9"/>
    <x v="0"/>
    <x v="0"/>
    <n v="2"/>
    <n v="41.48"/>
    <x v="1"/>
    <n v="74.66"/>
    <n v="62.04"/>
    <n v="12.62"/>
    <s v="UPI"/>
    <s v="No"/>
  </r>
  <r>
    <s v="ORD-002500"/>
    <x v="703"/>
    <x v="2"/>
    <x v="3"/>
    <x v="7"/>
    <x v="1"/>
    <x v="1"/>
    <n v="3"/>
    <n v="124.43"/>
    <x v="0"/>
    <n v="373.29"/>
    <n v="275.51"/>
    <n v="97.78"/>
    <s v="Card"/>
    <s v="No"/>
  </r>
  <r>
    <s v="ORD-002501"/>
    <x v="91"/>
    <x v="2"/>
    <x v="3"/>
    <x v="7"/>
    <x v="2"/>
    <x v="1"/>
    <n v="3"/>
    <n v="122.45"/>
    <x v="1"/>
    <n v="330.62"/>
    <n v="253.61"/>
    <n v="77.010000000000005"/>
    <s v="Card"/>
    <s v="No"/>
  </r>
  <r>
    <s v="ORD-002502"/>
    <x v="597"/>
    <x v="2"/>
    <x v="1"/>
    <x v="1"/>
    <x v="2"/>
    <x v="0"/>
    <n v="3"/>
    <n v="78.650000000000006"/>
    <x v="1"/>
    <n v="212.36"/>
    <n v="130.6"/>
    <n v="81.760000000000005"/>
    <s v="UPI"/>
    <s v="No"/>
  </r>
  <r>
    <s v="ORD-002503"/>
    <x v="73"/>
    <x v="4"/>
    <x v="2"/>
    <x v="6"/>
    <x v="2"/>
    <x v="2"/>
    <n v="1"/>
    <n v="31.37"/>
    <x v="0"/>
    <n v="31.37"/>
    <n v="20.149999999999999"/>
    <n v="11.22"/>
    <s v="Card"/>
    <s v="No"/>
  </r>
  <r>
    <s v="ORD-002504"/>
    <x v="556"/>
    <x v="1"/>
    <x v="3"/>
    <x v="8"/>
    <x v="1"/>
    <x v="0"/>
    <n v="6"/>
    <n v="90.83"/>
    <x v="1"/>
    <n v="490.48"/>
    <n v="369.02"/>
    <n v="121.46"/>
    <s v="Wallet"/>
    <s v="No"/>
  </r>
  <r>
    <s v="ORD-002505"/>
    <x v="625"/>
    <x v="4"/>
    <x v="1"/>
    <x v="2"/>
    <x v="2"/>
    <x v="2"/>
    <n v="1"/>
    <n v="146.97"/>
    <x v="5"/>
    <n v="139.62"/>
    <n v="100.99"/>
    <n v="38.630000000000003"/>
    <s v="UPI"/>
    <s v="No"/>
  </r>
  <r>
    <s v="ORD-002506"/>
    <x v="357"/>
    <x v="2"/>
    <x v="1"/>
    <x v="1"/>
    <x v="1"/>
    <x v="0"/>
    <n v="2"/>
    <n v="78.819999999999993"/>
    <x v="4"/>
    <n v="126.11"/>
    <n v="93.57"/>
    <n v="32.54"/>
    <s v="UPI"/>
    <s v="No"/>
  </r>
  <r>
    <s v="ORD-002507"/>
    <x v="417"/>
    <x v="2"/>
    <x v="3"/>
    <x v="7"/>
    <x v="2"/>
    <x v="1"/>
    <n v="1"/>
    <n v="116.58"/>
    <x v="5"/>
    <n v="110.75"/>
    <n v="77.290000000000006"/>
    <n v="33.46"/>
    <s v="UPI"/>
    <s v="No"/>
  </r>
  <r>
    <s v="ORD-002508"/>
    <x v="16"/>
    <x v="1"/>
    <x v="3"/>
    <x v="8"/>
    <x v="1"/>
    <x v="0"/>
    <n v="1"/>
    <n v="97.07"/>
    <x v="0"/>
    <n v="97.07"/>
    <n v="65.88"/>
    <n v="31.19"/>
    <s v="Card"/>
    <s v="No"/>
  </r>
  <r>
    <s v="ORD-002509"/>
    <x v="573"/>
    <x v="1"/>
    <x v="3"/>
    <x v="8"/>
    <x v="0"/>
    <x v="1"/>
    <n v="2"/>
    <n v="84.87"/>
    <x v="1"/>
    <n v="152.77000000000001"/>
    <n v="91.24"/>
    <n v="61.53"/>
    <s v="Card"/>
    <s v="No"/>
  </r>
  <r>
    <s v="ORD-002510"/>
    <x v="30"/>
    <x v="4"/>
    <x v="2"/>
    <x v="11"/>
    <x v="0"/>
    <x v="2"/>
    <n v="4"/>
    <n v="92.1"/>
    <x v="3"/>
    <n v="313.14"/>
    <n v="217.26"/>
    <n v="95.88"/>
    <s v="Bank Transfer"/>
    <s v="No"/>
  </r>
  <r>
    <s v="ORD-002511"/>
    <x v="551"/>
    <x v="0"/>
    <x v="0"/>
    <x v="9"/>
    <x v="1"/>
    <x v="2"/>
    <n v="3"/>
    <n v="43.13"/>
    <x v="1"/>
    <n v="116.45"/>
    <n v="69.88"/>
    <n v="46.57"/>
    <s v="UPI"/>
    <s v="No"/>
  </r>
  <r>
    <s v="ORD-002512"/>
    <x v="407"/>
    <x v="3"/>
    <x v="0"/>
    <x v="9"/>
    <x v="2"/>
    <x v="1"/>
    <n v="5"/>
    <n v="44.15"/>
    <x v="4"/>
    <n v="176.6"/>
    <n v="132.36000000000001"/>
    <n v="44.24"/>
    <s v="Bank Transfer"/>
    <s v="No"/>
  </r>
  <r>
    <s v="ORD-002513"/>
    <x v="238"/>
    <x v="4"/>
    <x v="0"/>
    <x v="9"/>
    <x v="1"/>
    <x v="0"/>
    <n v="2"/>
    <n v="40.01"/>
    <x v="4"/>
    <n v="64.02"/>
    <n v="49.13"/>
    <n v="14.89"/>
    <s v="Bank Transfer"/>
    <s v="No"/>
  </r>
  <r>
    <s v="ORD-002514"/>
    <x v="19"/>
    <x v="1"/>
    <x v="1"/>
    <x v="1"/>
    <x v="1"/>
    <x v="1"/>
    <n v="1"/>
    <n v="84.36"/>
    <x v="0"/>
    <n v="84.36"/>
    <n v="62.55"/>
    <n v="21.81"/>
    <s v="Card"/>
    <s v="No"/>
  </r>
  <r>
    <s v="ORD-002515"/>
    <x v="529"/>
    <x v="2"/>
    <x v="1"/>
    <x v="2"/>
    <x v="1"/>
    <x v="0"/>
    <n v="2"/>
    <n v="145.79"/>
    <x v="4"/>
    <n v="233.26"/>
    <n v="213.16"/>
    <n v="20.100000000000001"/>
    <s v="Cash"/>
    <s v="No"/>
  </r>
  <r>
    <s v="ORD-002516"/>
    <x v="24"/>
    <x v="3"/>
    <x v="2"/>
    <x v="11"/>
    <x v="1"/>
    <x v="2"/>
    <n v="2"/>
    <n v="98.01"/>
    <x v="5"/>
    <n v="186.22"/>
    <n v="147.38999999999999"/>
    <n v="38.83"/>
    <s v="UPI"/>
    <s v="No"/>
  </r>
  <r>
    <s v="ORD-002517"/>
    <x v="251"/>
    <x v="0"/>
    <x v="2"/>
    <x v="11"/>
    <x v="0"/>
    <x v="2"/>
    <n v="5"/>
    <n v="90.08"/>
    <x v="1"/>
    <n v="405.36"/>
    <n v="337.58"/>
    <n v="67.78"/>
    <s v="UPI"/>
    <s v="No"/>
  </r>
  <r>
    <s v="ORD-002518"/>
    <x v="181"/>
    <x v="3"/>
    <x v="1"/>
    <x v="4"/>
    <x v="2"/>
    <x v="2"/>
    <n v="1"/>
    <n v="62.92"/>
    <x v="5"/>
    <n v="59.77"/>
    <n v="34.78"/>
    <n v="24.99"/>
    <s v="Card"/>
    <s v="No"/>
  </r>
  <r>
    <s v="ORD-002519"/>
    <x v="117"/>
    <x v="2"/>
    <x v="3"/>
    <x v="10"/>
    <x v="0"/>
    <x v="0"/>
    <n v="2"/>
    <n v="40.619999999999997"/>
    <x v="1"/>
    <n v="73.12"/>
    <n v="61.4"/>
    <n v="11.72"/>
    <s v="UPI"/>
    <s v="No"/>
  </r>
  <r>
    <s v="ORD-002520"/>
    <x v="220"/>
    <x v="2"/>
    <x v="1"/>
    <x v="2"/>
    <x v="1"/>
    <x v="0"/>
    <n v="2"/>
    <n v="160.91"/>
    <x v="1"/>
    <n v="289.64"/>
    <n v="197.28"/>
    <n v="92.36"/>
    <s v="Card"/>
    <s v="No"/>
  </r>
  <r>
    <s v="ORD-002521"/>
    <x v="597"/>
    <x v="0"/>
    <x v="1"/>
    <x v="1"/>
    <x v="2"/>
    <x v="0"/>
    <n v="1"/>
    <n v="73.34"/>
    <x v="5"/>
    <n v="69.67"/>
    <n v="45.67"/>
    <n v="24"/>
    <s v="Bank Transfer"/>
    <s v="No"/>
  </r>
  <r>
    <s v="ORD-002522"/>
    <x v="704"/>
    <x v="1"/>
    <x v="3"/>
    <x v="8"/>
    <x v="1"/>
    <x v="0"/>
    <n v="1"/>
    <n v="92.09"/>
    <x v="5"/>
    <n v="87.49"/>
    <n v="65.81"/>
    <n v="21.68"/>
    <s v="Card"/>
    <s v="No"/>
  </r>
  <r>
    <s v="ORD-002523"/>
    <x v="99"/>
    <x v="4"/>
    <x v="0"/>
    <x v="0"/>
    <x v="1"/>
    <x v="0"/>
    <n v="3"/>
    <n v="127.69"/>
    <x v="4"/>
    <n v="306.45999999999998"/>
    <n v="290.43"/>
    <n v="16.03"/>
    <s v="Cash"/>
    <s v="No"/>
  </r>
  <r>
    <s v="ORD-002524"/>
    <x v="493"/>
    <x v="2"/>
    <x v="0"/>
    <x v="0"/>
    <x v="2"/>
    <x v="0"/>
    <n v="5"/>
    <n v="140.97999999999999"/>
    <x v="2"/>
    <n v="528.66999999999996"/>
    <n v="379.59"/>
    <n v="149.08000000000001"/>
    <s v="Wallet"/>
    <s v="No"/>
  </r>
  <r>
    <s v="ORD-002525"/>
    <x v="315"/>
    <x v="1"/>
    <x v="1"/>
    <x v="2"/>
    <x v="0"/>
    <x v="1"/>
    <n v="2"/>
    <n v="150.02000000000001"/>
    <x v="0"/>
    <n v="300.04000000000002"/>
    <n v="160.80000000000001"/>
    <n v="139.24"/>
    <s v="UPI"/>
    <s v="No"/>
  </r>
  <r>
    <s v="ORD-002526"/>
    <x v="128"/>
    <x v="1"/>
    <x v="2"/>
    <x v="11"/>
    <x v="0"/>
    <x v="0"/>
    <n v="1"/>
    <n v="95.79"/>
    <x v="1"/>
    <n v="86.21"/>
    <n v="69.09"/>
    <n v="17.12"/>
    <s v="Wallet"/>
    <s v="No"/>
  </r>
  <r>
    <s v="ORD-002527"/>
    <x v="485"/>
    <x v="1"/>
    <x v="1"/>
    <x v="4"/>
    <x v="1"/>
    <x v="0"/>
    <n v="1"/>
    <n v="54.79"/>
    <x v="0"/>
    <n v="54.79"/>
    <n v="35.03"/>
    <n v="19.760000000000002"/>
    <s v="Card"/>
    <s v="No"/>
  </r>
  <r>
    <s v="ORD-002528"/>
    <x v="48"/>
    <x v="2"/>
    <x v="3"/>
    <x v="10"/>
    <x v="0"/>
    <x v="0"/>
    <n v="1"/>
    <n v="39.46"/>
    <x v="0"/>
    <n v="39.46"/>
    <n v="28.26"/>
    <n v="11.2"/>
    <s v="UPI"/>
    <s v="No"/>
  </r>
  <r>
    <s v="ORD-002529"/>
    <x v="225"/>
    <x v="4"/>
    <x v="2"/>
    <x v="11"/>
    <x v="1"/>
    <x v="1"/>
    <n v="3"/>
    <n v="87.75"/>
    <x v="1"/>
    <n v="236.93"/>
    <n v="153.93"/>
    <n v="83"/>
    <s v="Card"/>
    <s v="No"/>
  </r>
  <r>
    <s v="ORD-002530"/>
    <x v="269"/>
    <x v="0"/>
    <x v="2"/>
    <x v="5"/>
    <x v="0"/>
    <x v="0"/>
    <n v="4"/>
    <n v="50.67"/>
    <x v="1"/>
    <n v="182.41"/>
    <n v="150.87"/>
    <n v="31.54"/>
    <s v="Cash"/>
    <s v="No"/>
  </r>
  <r>
    <s v="ORD-002531"/>
    <x v="205"/>
    <x v="3"/>
    <x v="2"/>
    <x v="11"/>
    <x v="1"/>
    <x v="2"/>
    <n v="2"/>
    <n v="102.15"/>
    <x v="0"/>
    <n v="204.3"/>
    <n v="129.01"/>
    <n v="75.290000000000006"/>
    <s v="Card"/>
    <s v="No"/>
  </r>
  <r>
    <s v="ORD-002532"/>
    <x v="635"/>
    <x v="4"/>
    <x v="0"/>
    <x v="9"/>
    <x v="2"/>
    <x v="1"/>
    <n v="1"/>
    <n v="42.93"/>
    <x v="1"/>
    <n v="38.64"/>
    <n v="31.71"/>
    <n v="6.93"/>
    <s v="Card"/>
    <s v="No"/>
  </r>
  <r>
    <s v="ORD-002533"/>
    <x v="594"/>
    <x v="4"/>
    <x v="0"/>
    <x v="3"/>
    <x v="2"/>
    <x v="2"/>
    <n v="5"/>
    <n v="68.64"/>
    <x v="3"/>
    <n v="291.72000000000003"/>
    <n v="191.21"/>
    <n v="100.51"/>
    <s v="Card"/>
    <s v="No"/>
  </r>
  <r>
    <s v="ORD-002534"/>
    <x v="151"/>
    <x v="2"/>
    <x v="0"/>
    <x v="3"/>
    <x v="2"/>
    <x v="0"/>
    <n v="1"/>
    <n v="79.430000000000007"/>
    <x v="4"/>
    <n v="63.54"/>
    <n v="44.62"/>
    <n v="18.920000000000002"/>
    <s v="Cash"/>
    <s v="No"/>
  </r>
  <r>
    <s v="ORD-002535"/>
    <x v="396"/>
    <x v="4"/>
    <x v="1"/>
    <x v="1"/>
    <x v="2"/>
    <x v="0"/>
    <n v="2"/>
    <n v="81.05"/>
    <x v="1"/>
    <n v="145.88999999999999"/>
    <n v="103.27"/>
    <n v="42.62"/>
    <s v="UPI"/>
    <s v="No"/>
  </r>
  <r>
    <s v="ORD-002536"/>
    <x v="316"/>
    <x v="4"/>
    <x v="2"/>
    <x v="5"/>
    <x v="0"/>
    <x v="0"/>
    <n v="3"/>
    <n v="52.46"/>
    <x v="5"/>
    <n v="149.51"/>
    <n v="85.22"/>
    <n v="64.290000000000006"/>
    <s v="Card"/>
    <s v="No"/>
  </r>
  <r>
    <s v="ORD-002537"/>
    <x v="437"/>
    <x v="2"/>
    <x v="2"/>
    <x v="11"/>
    <x v="2"/>
    <x v="0"/>
    <n v="2"/>
    <n v="87.42"/>
    <x v="5"/>
    <n v="166.1"/>
    <n v="123.34"/>
    <n v="42.76"/>
    <s v="UPI"/>
    <s v="No"/>
  </r>
  <r>
    <s v="ORD-002538"/>
    <x v="119"/>
    <x v="2"/>
    <x v="2"/>
    <x v="6"/>
    <x v="2"/>
    <x v="0"/>
    <n v="2"/>
    <n v="29.84"/>
    <x v="1"/>
    <n v="53.71"/>
    <n v="38.46"/>
    <n v="15.25"/>
    <s v="Bank Transfer"/>
    <s v="No"/>
  </r>
  <r>
    <s v="ORD-002539"/>
    <x v="463"/>
    <x v="1"/>
    <x v="1"/>
    <x v="4"/>
    <x v="1"/>
    <x v="0"/>
    <n v="2"/>
    <n v="59.3"/>
    <x v="5"/>
    <n v="112.67"/>
    <n v="89.08"/>
    <n v="23.59"/>
    <s v="Card"/>
    <s v="No"/>
  </r>
  <r>
    <s v="ORD-002540"/>
    <x v="642"/>
    <x v="1"/>
    <x v="0"/>
    <x v="9"/>
    <x v="1"/>
    <x v="2"/>
    <n v="1"/>
    <n v="44.39"/>
    <x v="2"/>
    <n v="33.29"/>
    <n v="32.06"/>
    <n v="1.23"/>
    <s v="UPI"/>
    <s v="Yes"/>
  </r>
  <r>
    <s v="ORD-002541"/>
    <x v="607"/>
    <x v="1"/>
    <x v="3"/>
    <x v="8"/>
    <x v="0"/>
    <x v="0"/>
    <n v="2"/>
    <n v="96.43"/>
    <x v="3"/>
    <n v="163.93"/>
    <n v="126.75"/>
    <n v="37.18"/>
    <s v="Card"/>
    <s v="No"/>
  </r>
  <r>
    <s v="ORD-002542"/>
    <x v="681"/>
    <x v="2"/>
    <x v="2"/>
    <x v="6"/>
    <x v="1"/>
    <x v="0"/>
    <n v="4"/>
    <n v="34.22"/>
    <x v="1"/>
    <n v="123.19"/>
    <n v="74.86"/>
    <n v="48.33"/>
    <s v="Card"/>
    <s v="No"/>
  </r>
  <r>
    <s v="ORD-002543"/>
    <x v="310"/>
    <x v="3"/>
    <x v="3"/>
    <x v="8"/>
    <x v="1"/>
    <x v="2"/>
    <n v="3"/>
    <n v="89.11"/>
    <x v="3"/>
    <n v="227.23"/>
    <n v="142.94"/>
    <n v="84.29"/>
    <s v="UPI"/>
    <s v="No"/>
  </r>
  <r>
    <s v="ORD-002544"/>
    <x v="0"/>
    <x v="4"/>
    <x v="2"/>
    <x v="5"/>
    <x v="2"/>
    <x v="1"/>
    <n v="3"/>
    <n v="56.52"/>
    <x v="1"/>
    <n v="152.6"/>
    <n v="123.12"/>
    <n v="29.48"/>
    <s v="UPI"/>
    <s v="No"/>
  </r>
  <r>
    <s v="ORD-002545"/>
    <x v="511"/>
    <x v="1"/>
    <x v="0"/>
    <x v="9"/>
    <x v="2"/>
    <x v="0"/>
    <n v="1"/>
    <n v="39.35"/>
    <x v="5"/>
    <n v="37.380000000000003"/>
    <n v="27.55"/>
    <n v="9.83"/>
    <s v="UPI"/>
    <s v="No"/>
  </r>
  <r>
    <s v="ORD-002546"/>
    <x v="29"/>
    <x v="2"/>
    <x v="1"/>
    <x v="4"/>
    <x v="2"/>
    <x v="0"/>
    <n v="2"/>
    <n v="62.3"/>
    <x v="5"/>
    <n v="118.37"/>
    <n v="72.5"/>
    <n v="45.87"/>
    <s v="Bank Transfer"/>
    <s v="No"/>
  </r>
  <r>
    <s v="ORD-002547"/>
    <x v="644"/>
    <x v="3"/>
    <x v="0"/>
    <x v="3"/>
    <x v="1"/>
    <x v="0"/>
    <n v="4"/>
    <n v="74.5"/>
    <x v="1"/>
    <n v="268.2"/>
    <n v="189.82"/>
    <n v="78.38"/>
    <s v="UPI"/>
    <s v="No"/>
  </r>
  <r>
    <s v="ORD-002548"/>
    <x v="474"/>
    <x v="1"/>
    <x v="3"/>
    <x v="10"/>
    <x v="1"/>
    <x v="0"/>
    <n v="3"/>
    <n v="39.01"/>
    <x v="1"/>
    <n v="105.33"/>
    <n v="85.78"/>
    <n v="19.55"/>
    <s v="Card"/>
    <s v="No"/>
  </r>
  <r>
    <s v="ORD-002549"/>
    <x v="481"/>
    <x v="3"/>
    <x v="3"/>
    <x v="8"/>
    <x v="2"/>
    <x v="1"/>
    <n v="1"/>
    <n v="84.77"/>
    <x v="5"/>
    <n v="80.53"/>
    <n v="51.38"/>
    <n v="29.15"/>
    <s v="Cash"/>
    <s v="No"/>
  </r>
  <r>
    <s v="ORD-002550"/>
    <x v="599"/>
    <x v="4"/>
    <x v="3"/>
    <x v="8"/>
    <x v="0"/>
    <x v="2"/>
    <n v="2"/>
    <n v="90.96"/>
    <x v="4"/>
    <n v="145.54"/>
    <n v="98.97"/>
    <n v="46.57"/>
    <s v="Card"/>
    <s v="No"/>
  </r>
  <r>
    <s v="ORD-002551"/>
    <x v="268"/>
    <x v="1"/>
    <x v="3"/>
    <x v="8"/>
    <x v="1"/>
    <x v="1"/>
    <n v="2"/>
    <n v="97.51"/>
    <x v="0"/>
    <n v="195.02"/>
    <n v="118.52"/>
    <n v="76.5"/>
    <s v="Cash"/>
    <s v="No"/>
  </r>
  <r>
    <s v="ORD-002552"/>
    <x v="695"/>
    <x v="0"/>
    <x v="3"/>
    <x v="7"/>
    <x v="1"/>
    <x v="2"/>
    <n v="2"/>
    <n v="112.48"/>
    <x v="0"/>
    <n v="224.96"/>
    <n v="121.78"/>
    <n v="103.18"/>
    <s v="UPI"/>
    <s v="No"/>
  </r>
  <r>
    <s v="ORD-002553"/>
    <x v="70"/>
    <x v="0"/>
    <x v="3"/>
    <x v="10"/>
    <x v="1"/>
    <x v="2"/>
    <n v="2"/>
    <n v="38.65"/>
    <x v="0"/>
    <n v="77.3"/>
    <n v="44.37"/>
    <n v="32.93"/>
    <s v="Cash"/>
    <s v="No"/>
  </r>
  <r>
    <s v="ORD-002554"/>
    <x v="699"/>
    <x v="3"/>
    <x v="1"/>
    <x v="2"/>
    <x v="1"/>
    <x v="0"/>
    <n v="1"/>
    <n v="149.15"/>
    <x v="3"/>
    <n v="126.78"/>
    <n v="111.59"/>
    <n v="15.19"/>
    <s v="Bank Transfer"/>
    <s v="No"/>
  </r>
  <r>
    <s v="ORD-002555"/>
    <x v="44"/>
    <x v="2"/>
    <x v="3"/>
    <x v="8"/>
    <x v="2"/>
    <x v="0"/>
    <n v="3"/>
    <n v="89"/>
    <x v="0"/>
    <n v="267"/>
    <n v="176.2"/>
    <n v="90.8"/>
    <s v="Bank Transfer"/>
    <s v="No"/>
  </r>
  <r>
    <s v="ORD-002556"/>
    <x v="371"/>
    <x v="4"/>
    <x v="3"/>
    <x v="8"/>
    <x v="0"/>
    <x v="0"/>
    <n v="4"/>
    <n v="91.94"/>
    <x v="2"/>
    <n v="275.82"/>
    <n v="240.82"/>
    <n v="35"/>
    <s v="UPI"/>
    <s v="No"/>
  </r>
  <r>
    <s v="ORD-002557"/>
    <x v="558"/>
    <x v="1"/>
    <x v="1"/>
    <x v="2"/>
    <x v="2"/>
    <x v="0"/>
    <n v="1"/>
    <n v="163.1"/>
    <x v="5"/>
    <n v="154.94"/>
    <n v="120.2"/>
    <n v="34.74"/>
    <s v="Card"/>
    <s v="No"/>
  </r>
  <r>
    <s v="ORD-002558"/>
    <x v="211"/>
    <x v="1"/>
    <x v="3"/>
    <x v="10"/>
    <x v="1"/>
    <x v="0"/>
    <n v="3"/>
    <n v="37.61"/>
    <x v="3"/>
    <n v="95.91"/>
    <n v="75.12"/>
    <n v="20.79"/>
    <s v="UPI"/>
    <s v="No"/>
  </r>
  <r>
    <s v="ORD-002559"/>
    <x v="227"/>
    <x v="4"/>
    <x v="2"/>
    <x v="11"/>
    <x v="1"/>
    <x v="0"/>
    <n v="1"/>
    <n v="98.06"/>
    <x v="5"/>
    <n v="93.16"/>
    <n v="55.42"/>
    <n v="37.74"/>
    <s v="Bank Transfer"/>
    <s v="No"/>
  </r>
  <r>
    <s v="ORD-002560"/>
    <x v="158"/>
    <x v="4"/>
    <x v="2"/>
    <x v="6"/>
    <x v="1"/>
    <x v="0"/>
    <n v="4"/>
    <n v="30.64"/>
    <x v="0"/>
    <n v="122.56"/>
    <n v="66.8"/>
    <n v="55.76"/>
    <s v="Card"/>
    <s v="No"/>
  </r>
  <r>
    <s v="ORD-002561"/>
    <x v="174"/>
    <x v="2"/>
    <x v="2"/>
    <x v="5"/>
    <x v="1"/>
    <x v="2"/>
    <n v="5"/>
    <n v="52.19"/>
    <x v="3"/>
    <n v="221.81"/>
    <n v="194.96"/>
    <n v="26.85"/>
    <s v="Wallet"/>
    <s v="No"/>
  </r>
  <r>
    <s v="ORD-002562"/>
    <x v="424"/>
    <x v="2"/>
    <x v="1"/>
    <x v="4"/>
    <x v="1"/>
    <x v="1"/>
    <n v="2"/>
    <n v="63.39"/>
    <x v="1"/>
    <n v="114.1"/>
    <n v="83.18"/>
    <n v="30.92"/>
    <s v="Cash"/>
    <s v="Yes"/>
  </r>
  <r>
    <s v="ORD-002563"/>
    <x v="117"/>
    <x v="1"/>
    <x v="1"/>
    <x v="4"/>
    <x v="1"/>
    <x v="1"/>
    <n v="1"/>
    <n v="57.99"/>
    <x v="1"/>
    <n v="52.19"/>
    <n v="41.95"/>
    <n v="10.24"/>
    <s v="UPI"/>
    <s v="No"/>
  </r>
  <r>
    <s v="ORD-002564"/>
    <x v="111"/>
    <x v="0"/>
    <x v="1"/>
    <x v="2"/>
    <x v="1"/>
    <x v="2"/>
    <n v="4"/>
    <n v="138.52000000000001"/>
    <x v="1"/>
    <n v="498.67"/>
    <n v="291.11"/>
    <n v="207.56"/>
    <s v="UPI"/>
    <s v="No"/>
  </r>
  <r>
    <s v="ORD-002565"/>
    <x v="177"/>
    <x v="2"/>
    <x v="3"/>
    <x v="10"/>
    <x v="0"/>
    <x v="0"/>
    <n v="1"/>
    <n v="38.32"/>
    <x v="3"/>
    <n v="32.57"/>
    <n v="28.1"/>
    <n v="4.47"/>
    <s v="UPI"/>
    <s v="No"/>
  </r>
  <r>
    <s v="ORD-002566"/>
    <x v="401"/>
    <x v="2"/>
    <x v="1"/>
    <x v="1"/>
    <x v="0"/>
    <x v="1"/>
    <n v="1"/>
    <n v="74.209999999999994"/>
    <x v="4"/>
    <n v="59.37"/>
    <n v="51.5"/>
    <n v="7.87"/>
    <s v="Card"/>
    <s v="No"/>
  </r>
  <r>
    <s v="ORD-002567"/>
    <x v="416"/>
    <x v="4"/>
    <x v="0"/>
    <x v="3"/>
    <x v="0"/>
    <x v="1"/>
    <n v="2"/>
    <n v="80.52"/>
    <x v="0"/>
    <n v="161.04"/>
    <n v="100.48"/>
    <n v="60.56"/>
    <s v="Cash"/>
    <s v="No"/>
  </r>
  <r>
    <s v="ORD-002568"/>
    <x v="689"/>
    <x v="2"/>
    <x v="1"/>
    <x v="1"/>
    <x v="1"/>
    <x v="2"/>
    <n v="2"/>
    <n v="76.260000000000005"/>
    <x v="0"/>
    <n v="152.52000000000001"/>
    <n v="86.73"/>
    <n v="65.790000000000006"/>
    <s v="Wallet"/>
    <s v="No"/>
  </r>
  <r>
    <s v="ORD-002569"/>
    <x v="69"/>
    <x v="2"/>
    <x v="1"/>
    <x v="4"/>
    <x v="1"/>
    <x v="1"/>
    <n v="2"/>
    <n v="56.25"/>
    <x v="5"/>
    <n v="106.88"/>
    <n v="64.849999999999994"/>
    <n v="42.03"/>
    <s v="UPI"/>
    <s v="No"/>
  </r>
  <r>
    <s v="ORD-002570"/>
    <x v="126"/>
    <x v="2"/>
    <x v="1"/>
    <x v="1"/>
    <x v="0"/>
    <x v="1"/>
    <n v="1"/>
    <n v="75.040000000000006"/>
    <x v="0"/>
    <n v="75.040000000000006"/>
    <n v="52.04"/>
    <n v="23"/>
    <s v="Cash"/>
    <s v="No"/>
  </r>
  <r>
    <s v="ORD-002571"/>
    <x v="182"/>
    <x v="2"/>
    <x v="3"/>
    <x v="10"/>
    <x v="1"/>
    <x v="1"/>
    <n v="4"/>
    <n v="42.56"/>
    <x v="1"/>
    <n v="153.22"/>
    <n v="95.57"/>
    <n v="57.65"/>
    <s v="UPI"/>
    <s v="No"/>
  </r>
  <r>
    <s v="ORD-002572"/>
    <x v="403"/>
    <x v="1"/>
    <x v="0"/>
    <x v="9"/>
    <x v="0"/>
    <x v="1"/>
    <n v="1"/>
    <n v="44.21"/>
    <x v="3"/>
    <n v="37.58"/>
    <n v="26.9"/>
    <n v="10.68"/>
    <s v="UPI"/>
    <s v="No"/>
  </r>
  <r>
    <s v="ORD-002573"/>
    <x v="627"/>
    <x v="4"/>
    <x v="3"/>
    <x v="10"/>
    <x v="2"/>
    <x v="0"/>
    <n v="1"/>
    <n v="39.06"/>
    <x v="3"/>
    <n v="33.200000000000003"/>
    <n v="23.18"/>
    <n v="10.02"/>
    <s v="UPI"/>
    <s v="No"/>
  </r>
  <r>
    <s v="ORD-002574"/>
    <x v="389"/>
    <x v="2"/>
    <x v="1"/>
    <x v="1"/>
    <x v="0"/>
    <x v="2"/>
    <n v="2"/>
    <n v="85.38"/>
    <x v="1"/>
    <n v="153.68"/>
    <n v="88.96"/>
    <n v="64.72"/>
    <s v="Card"/>
    <s v="No"/>
  </r>
  <r>
    <s v="ORD-002575"/>
    <x v="574"/>
    <x v="0"/>
    <x v="0"/>
    <x v="9"/>
    <x v="2"/>
    <x v="0"/>
    <n v="5"/>
    <n v="45.19"/>
    <x v="4"/>
    <n v="180.76"/>
    <n v="134.76"/>
    <n v="46"/>
    <s v="UPI"/>
    <s v="No"/>
  </r>
  <r>
    <s v="ORD-002576"/>
    <x v="399"/>
    <x v="4"/>
    <x v="1"/>
    <x v="1"/>
    <x v="2"/>
    <x v="0"/>
    <n v="2"/>
    <n v="78.62"/>
    <x v="0"/>
    <n v="157.24"/>
    <n v="87.45"/>
    <n v="69.790000000000006"/>
    <s v="Bank Transfer"/>
    <s v="No"/>
  </r>
  <r>
    <s v="ORD-002577"/>
    <x v="653"/>
    <x v="2"/>
    <x v="3"/>
    <x v="7"/>
    <x v="2"/>
    <x v="2"/>
    <n v="3"/>
    <n v="125.96"/>
    <x v="2"/>
    <n v="283.41000000000003"/>
    <n v="213.33"/>
    <n v="70.08"/>
    <s v="Bank Transfer"/>
    <s v="No"/>
  </r>
  <r>
    <s v="ORD-002578"/>
    <x v="306"/>
    <x v="2"/>
    <x v="1"/>
    <x v="4"/>
    <x v="1"/>
    <x v="0"/>
    <n v="2"/>
    <n v="55.59"/>
    <x v="4"/>
    <n v="88.94"/>
    <n v="71.760000000000005"/>
    <n v="17.18"/>
    <s v="Wallet"/>
    <s v="No"/>
  </r>
  <r>
    <s v="ORD-002579"/>
    <x v="568"/>
    <x v="0"/>
    <x v="0"/>
    <x v="9"/>
    <x v="1"/>
    <x v="0"/>
    <n v="3"/>
    <n v="40.42"/>
    <x v="5"/>
    <n v="115.2"/>
    <n v="84.67"/>
    <n v="30.53"/>
    <s v="UPI"/>
    <s v="No"/>
  </r>
  <r>
    <s v="ORD-002580"/>
    <x v="388"/>
    <x v="2"/>
    <x v="3"/>
    <x v="8"/>
    <x v="0"/>
    <x v="1"/>
    <n v="1"/>
    <n v="87.6"/>
    <x v="5"/>
    <n v="83.22"/>
    <n v="63.24"/>
    <n v="19.98"/>
    <s v="Bank Transfer"/>
    <s v="No"/>
  </r>
  <r>
    <s v="ORD-002581"/>
    <x v="601"/>
    <x v="1"/>
    <x v="0"/>
    <x v="3"/>
    <x v="0"/>
    <x v="0"/>
    <n v="3"/>
    <n v="76.36"/>
    <x v="5"/>
    <n v="217.63"/>
    <n v="153.43"/>
    <n v="64.2"/>
    <s v="Wallet"/>
    <s v="No"/>
  </r>
  <r>
    <s v="ORD-002582"/>
    <x v="588"/>
    <x v="4"/>
    <x v="3"/>
    <x v="7"/>
    <x v="1"/>
    <x v="2"/>
    <n v="1"/>
    <n v="119.25"/>
    <x v="0"/>
    <n v="119.25"/>
    <n v="68.239999999999995"/>
    <n v="51.01"/>
    <s v="UPI"/>
    <s v="No"/>
  </r>
  <r>
    <s v="ORD-002583"/>
    <x v="505"/>
    <x v="3"/>
    <x v="1"/>
    <x v="2"/>
    <x v="2"/>
    <x v="0"/>
    <n v="1"/>
    <n v="148.91999999999999"/>
    <x v="3"/>
    <n v="126.58"/>
    <n v="94.84"/>
    <n v="31.74"/>
    <s v="Bank Transfer"/>
    <s v="No"/>
  </r>
  <r>
    <s v="ORD-002584"/>
    <x v="429"/>
    <x v="0"/>
    <x v="3"/>
    <x v="7"/>
    <x v="2"/>
    <x v="0"/>
    <n v="1"/>
    <n v="122.32"/>
    <x v="4"/>
    <n v="97.86"/>
    <n v="77.69"/>
    <n v="20.170000000000002"/>
    <s v="Card"/>
    <s v="No"/>
  </r>
  <r>
    <s v="ORD-002585"/>
    <x v="610"/>
    <x v="4"/>
    <x v="1"/>
    <x v="1"/>
    <x v="0"/>
    <x v="2"/>
    <n v="1"/>
    <n v="83.75"/>
    <x v="5"/>
    <n v="79.56"/>
    <n v="62.33"/>
    <n v="17.23"/>
    <s v="Cash"/>
    <s v="No"/>
  </r>
  <r>
    <s v="ORD-002586"/>
    <x v="656"/>
    <x v="1"/>
    <x v="0"/>
    <x v="9"/>
    <x v="0"/>
    <x v="0"/>
    <n v="1"/>
    <n v="38.869999999999997"/>
    <x v="4"/>
    <n v="31.1"/>
    <n v="29.37"/>
    <n v="1.73"/>
    <s v="UPI"/>
    <s v="No"/>
  </r>
  <r>
    <s v="ORD-002587"/>
    <x v="627"/>
    <x v="3"/>
    <x v="3"/>
    <x v="7"/>
    <x v="1"/>
    <x v="0"/>
    <n v="1"/>
    <n v="114.26"/>
    <x v="5"/>
    <n v="108.55"/>
    <n v="73.53"/>
    <n v="35.020000000000003"/>
    <s v="Bank Transfer"/>
    <s v="No"/>
  </r>
  <r>
    <s v="ORD-002588"/>
    <x v="274"/>
    <x v="1"/>
    <x v="1"/>
    <x v="1"/>
    <x v="1"/>
    <x v="0"/>
    <n v="1"/>
    <n v="82.89"/>
    <x v="3"/>
    <n v="70.459999999999994"/>
    <n v="49.84"/>
    <n v="20.62"/>
    <s v="UPI"/>
    <s v="No"/>
  </r>
  <r>
    <s v="ORD-002589"/>
    <x v="443"/>
    <x v="2"/>
    <x v="2"/>
    <x v="5"/>
    <x v="1"/>
    <x v="0"/>
    <n v="1"/>
    <n v="56.47"/>
    <x v="3"/>
    <n v="48"/>
    <n v="34.4"/>
    <n v="13.6"/>
    <s v="UPI"/>
    <s v="No"/>
  </r>
  <r>
    <s v="ORD-002590"/>
    <x v="523"/>
    <x v="4"/>
    <x v="1"/>
    <x v="1"/>
    <x v="1"/>
    <x v="0"/>
    <n v="1"/>
    <n v="82.71"/>
    <x v="0"/>
    <n v="82.71"/>
    <n v="46.27"/>
    <n v="36.44"/>
    <s v="Bank Transfer"/>
    <s v="No"/>
  </r>
  <r>
    <s v="ORD-002591"/>
    <x v="120"/>
    <x v="2"/>
    <x v="2"/>
    <x v="5"/>
    <x v="1"/>
    <x v="1"/>
    <n v="1"/>
    <n v="52.13"/>
    <x v="1"/>
    <n v="46.92"/>
    <n v="33.75"/>
    <n v="13.17"/>
    <s v="Bank Transfer"/>
    <s v="Yes"/>
  </r>
  <r>
    <s v="ORD-002592"/>
    <x v="484"/>
    <x v="2"/>
    <x v="1"/>
    <x v="4"/>
    <x v="2"/>
    <x v="0"/>
    <n v="1"/>
    <n v="60.56"/>
    <x v="1"/>
    <n v="54.5"/>
    <n v="33.79"/>
    <n v="20.71"/>
    <s v="UPI"/>
    <s v="No"/>
  </r>
  <r>
    <s v="ORD-002593"/>
    <x v="112"/>
    <x v="0"/>
    <x v="2"/>
    <x v="5"/>
    <x v="2"/>
    <x v="0"/>
    <n v="1"/>
    <n v="57.03"/>
    <x v="0"/>
    <n v="57.03"/>
    <n v="33.520000000000003"/>
    <n v="23.51"/>
    <s v="UPI"/>
    <s v="No"/>
  </r>
  <r>
    <s v="ORD-002594"/>
    <x v="423"/>
    <x v="0"/>
    <x v="1"/>
    <x v="2"/>
    <x v="1"/>
    <x v="2"/>
    <n v="3"/>
    <n v="137.77000000000001"/>
    <x v="4"/>
    <n v="330.65"/>
    <n v="242.17"/>
    <n v="88.48"/>
    <s v="Bank Transfer"/>
    <s v="No"/>
  </r>
  <r>
    <s v="ORD-002595"/>
    <x v="85"/>
    <x v="2"/>
    <x v="3"/>
    <x v="10"/>
    <x v="1"/>
    <x v="0"/>
    <n v="2"/>
    <n v="41.05"/>
    <x v="1"/>
    <n v="73.89"/>
    <n v="43.88"/>
    <n v="30.01"/>
    <s v="Card"/>
    <s v="No"/>
  </r>
  <r>
    <s v="ORD-002596"/>
    <x v="539"/>
    <x v="2"/>
    <x v="2"/>
    <x v="11"/>
    <x v="2"/>
    <x v="0"/>
    <n v="2"/>
    <n v="92.45"/>
    <x v="5"/>
    <n v="175.66"/>
    <n v="123.16"/>
    <n v="52.5"/>
    <s v="UPI"/>
    <s v="No"/>
  </r>
  <r>
    <s v="ORD-002597"/>
    <x v="576"/>
    <x v="2"/>
    <x v="0"/>
    <x v="3"/>
    <x v="2"/>
    <x v="0"/>
    <n v="5"/>
    <n v="73.02"/>
    <x v="3"/>
    <n v="310.33"/>
    <n v="249.31"/>
    <n v="61.02"/>
    <s v="Wallet"/>
    <s v="No"/>
  </r>
  <r>
    <s v="ORD-002598"/>
    <x v="457"/>
    <x v="1"/>
    <x v="1"/>
    <x v="4"/>
    <x v="2"/>
    <x v="0"/>
    <n v="2"/>
    <n v="63.82"/>
    <x v="4"/>
    <n v="102.11"/>
    <n v="71.39"/>
    <n v="30.72"/>
    <s v="Card"/>
    <s v="No"/>
  </r>
  <r>
    <s v="ORD-002599"/>
    <x v="645"/>
    <x v="3"/>
    <x v="1"/>
    <x v="1"/>
    <x v="0"/>
    <x v="1"/>
    <n v="1"/>
    <n v="79.3"/>
    <x v="1"/>
    <n v="71.37"/>
    <n v="56.77"/>
    <n v="14.6"/>
    <s v="Bank Transfer"/>
    <s v="No"/>
  </r>
  <r>
    <s v="ORD-002600"/>
    <x v="176"/>
    <x v="3"/>
    <x v="1"/>
    <x v="4"/>
    <x v="0"/>
    <x v="2"/>
    <n v="1"/>
    <n v="56.4"/>
    <x v="1"/>
    <n v="50.76"/>
    <n v="31.97"/>
    <n v="18.79"/>
    <s v="UPI"/>
    <s v="No"/>
  </r>
  <r>
    <s v="ORD-002601"/>
    <x v="585"/>
    <x v="1"/>
    <x v="1"/>
    <x v="1"/>
    <x v="2"/>
    <x v="0"/>
    <n v="3"/>
    <n v="83.62"/>
    <x v="0"/>
    <n v="250.86"/>
    <n v="146.62"/>
    <n v="104.24"/>
    <s v="Card"/>
    <s v="No"/>
  </r>
  <r>
    <s v="ORD-002602"/>
    <x v="676"/>
    <x v="3"/>
    <x v="2"/>
    <x v="5"/>
    <x v="1"/>
    <x v="0"/>
    <n v="2"/>
    <n v="57.8"/>
    <x v="3"/>
    <n v="98.26"/>
    <n v="64.69"/>
    <n v="33.57"/>
    <s v="Cash"/>
    <s v="No"/>
  </r>
  <r>
    <s v="ORD-002603"/>
    <x v="227"/>
    <x v="3"/>
    <x v="0"/>
    <x v="0"/>
    <x v="1"/>
    <x v="1"/>
    <n v="4"/>
    <n v="134.19999999999999"/>
    <x v="0"/>
    <n v="536.79999999999995"/>
    <n v="313.25"/>
    <n v="223.55"/>
    <s v="UPI"/>
    <s v="No"/>
  </r>
  <r>
    <s v="ORD-002604"/>
    <x v="375"/>
    <x v="1"/>
    <x v="1"/>
    <x v="1"/>
    <x v="0"/>
    <x v="0"/>
    <n v="1"/>
    <n v="76.92"/>
    <x v="0"/>
    <n v="76.92"/>
    <n v="51.72"/>
    <n v="25.2"/>
    <s v="UPI"/>
    <s v="No"/>
  </r>
  <r>
    <s v="ORD-002605"/>
    <x v="250"/>
    <x v="3"/>
    <x v="1"/>
    <x v="2"/>
    <x v="2"/>
    <x v="2"/>
    <n v="2"/>
    <n v="160.93"/>
    <x v="0"/>
    <n v="321.86"/>
    <n v="170.3"/>
    <n v="151.56"/>
    <s v="UPI"/>
    <s v="No"/>
  </r>
  <r>
    <s v="ORD-002606"/>
    <x v="704"/>
    <x v="4"/>
    <x v="1"/>
    <x v="2"/>
    <x v="2"/>
    <x v="0"/>
    <n v="5"/>
    <n v="150.22"/>
    <x v="0"/>
    <n v="751.1"/>
    <n v="466.56"/>
    <n v="284.54000000000002"/>
    <s v="Card"/>
    <s v="No"/>
  </r>
  <r>
    <s v="ORD-002607"/>
    <x v="202"/>
    <x v="3"/>
    <x v="2"/>
    <x v="11"/>
    <x v="2"/>
    <x v="2"/>
    <n v="2"/>
    <n v="96.9"/>
    <x v="5"/>
    <n v="184.11"/>
    <n v="140.88"/>
    <n v="43.23"/>
    <s v="Card"/>
    <s v="No"/>
  </r>
  <r>
    <s v="ORD-002608"/>
    <x v="119"/>
    <x v="0"/>
    <x v="3"/>
    <x v="7"/>
    <x v="2"/>
    <x v="2"/>
    <n v="1"/>
    <n v="118.79"/>
    <x v="1"/>
    <n v="106.91"/>
    <n v="75.27"/>
    <n v="31.64"/>
    <s v="UPI"/>
    <s v="No"/>
  </r>
  <r>
    <s v="ORD-002609"/>
    <x v="434"/>
    <x v="2"/>
    <x v="3"/>
    <x v="10"/>
    <x v="1"/>
    <x v="2"/>
    <n v="1"/>
    <n v="41.92"/>
    <x v="1"/>
    <n v="37.729999999999997"/>
    <n v="24.34"/>
    <n v="13.39"/>
    <s v="Wallet"/>
    <s v="No"/>
  </r>
  <r>
    <s v="ORD-002610"/>
    <x v="606"/>
    <x v="2"/>
    <x v="0"/>
    <x v="3"/>
    <x v="1"/>
    <x v="0"/>
    <n v="1"/>
    <n v="75.12"/>
    <x v="4"/>
    <n v="60.1"/>
    <n v="55.01"/>
    <n v="5.09"/>
    <s v="Wallet"/>
    <s v="No"/>
  </r>
  <r>
    <s v="ORD-002611"/>
    <x v="258"/>
    <x v="0"/>
    <x v="3"/>
    <x v="7"/>
    <x v="1"/>
    <x v="0"/>
    <n v="1"/>
    <n v="129.03"/>
    <x v="4"/>
    <n v="103.22"/>
    <n v="93.44"/>
    <n v="9.7799999999999994"/>
    <s v="UPI"/>
    <s v="No"/>
  </r>
  <r>
    <s v="ORD-002612"/>
    <x v="495"/>
    <x v="2"/>
    <x v="1"/>
    <x v="1"/>
    <x v="2"/>
    <x v="1"/>
    <n v="1"/>
    <n v="86.24"/>
    <x v="0"/>
    <n v="86.24"/>
    <n v="46.13"/>
    <n v="40.11"/>
    <s v="Card"/>
    <s v="Yes"/>
  </r>
  <r>
    <s v="ORD-002613"/>
    <x v="556"/>
    <x v="2"/>
    <x v="3"/>
    <x v="8"/>
    <x v="2"/>
    <x v="0"/>
    <n v="5"/>
    <n v="94.27"/>
    <x v="5"/>
    <n v="447.78"/>
    <n v="311.2"/>
    <n v="136.58000000000001"/>
    <s v="Card"/>
    <s v="No"/>
  </r>
  <r>
    <s v="ORD-002614"/>
    <x v="173"/>
    <x v="2"/>
    <x v="1"/>
    <x v="4"/>
    <x v="1"/>
    <x v="0"/>
    <n v="1"/>
    <n v="62.52"/>
    <x v="4"/>
    <n v="50.02"/>
    <n v="43.31"/>
    <n v="6.71"/>
    <s v="Bank Transfer"/>
    <s v="No"/>
  </r>
  <r>
    <s v="ORD-002615"/>
    <x v="494"/>
    <x v="1"/>
    <x v="3"/>
    <x v="7"/>
    <x v="1"/>
    <x v="2"/>
    <n v="1"/>
    <n v="117.68"/>
    <x v="1"/>
    <n v="105.91"/>
    <n v="78.84"/>
    <n v="27.07"/>
    <s v="Bank Transfer"/>
    <s v="No"/>
  </r>
  <r>
    <s v="ORD-002616"/>
    <x v="641"/>
    <x v="2"/>
    <x v="3"/>
    <x v="7"/>
    <x v="2"/>
    <x v="0"/>
    <n v="1"/>
    <n v="128.30000000000001"/>
    <x v="1"/>
    <n v="115.47"/>
    <n v="91.18"/>
    <n v="24.29"/>
    <s v="Card"/>
    <s v="No"/>
  </r>
  <r>
    <s v="ORD-002617"/>
    <x v="497"/>
    <x v="3"/>
    <x v="3"/>
    <x v="10"/>
    <x v="1"/>
    <x v="0"/>
    <n v="2"/>
    <n v="39.369999999999997"/>
    <x v="5"/>
    <n v="74.8"/>
    <n v="46.17"/>
    <n v="28.63"/>
    <s v="Card"/>
    <s v="No"/>
  </r>
  <r>
    <s v="ORD-002618"/>
    <x v="55"/>
    <x v="3"/>
    <x v="1"/>
    <x v="1"/>
    <x v="1"/>
    <x v="2"/>
    <n v="4"/>
    <n v="84.25"/>
    <x v="3"/>
    <n v="286.45"/>
    <n v="245.13"/>
    <n v="41.32"/>
    <s v="Wallet"/>
    <s v="No"/>
  </r>
  <r>
    <s v="ORD-002619"/>
    <x v="363"/>
    <x v="3"/>
    <x v="0"/>
    <x v="9"/>
    <x v="0"/>
    <x v="2"/>
    <n v="4"/>
    <n v="46.11"/>
    <x v="0"/>
    <n v="184.44"/>
    <n v="112.98"/>
    <n v="71.459999999999994"/>
    <s v="Bank Transfer"/>
    <s v="No"/>
  </r>
  <r>
    <s v="ORD-002620"/>
    <x v="513"/>
    <x v="1"/>
    <x v="0"/>
    <x v="3"/>
    <x v="1"/>
    <x v="1"/>
    <n v="3"/>
    <n v="73.89"/>
    <x v="1"/>
    <n v="199.5"/>
    <n v="167.25"/>
    <n v="32.25"/>
    <s v="UPI"/>
    <s v="No"/>
  </r>
  <r>
    <s v="ORD-002621"/>
    <x v="55"/>
    <x v="0"/>
    <x v="3"/>
    <x v="8"/>
    <x v="1"/>
    <x v="0"/>
    <n v="2"/>
    <n v="97.6"/>
    <x v="1"/>
    <n v="175.68"/>
    <n v="146.33000000000001"/>
    <n v="29.35"/>
    <s v="UPI"/>
    <s v="No"/>
  </r>
  <r>
    <s v="ORD-002622"/>
    <x v="299"/>
    <x v="2"/>
    <x v="0"/>
    <x v="0"/>
    <x v="0"/>
    <x v="1"/>
    <n v="1"/>
    <n v="133.74"/>
    <x v="1"/>
    <n v="120.37"/>
    <n v="82.29"/>
    <n v="38.08"/>
    <s v="Card"/>
    <s v="No"/>
  </r>
  <r>
    <s v="ORD-002623"/>
    <x v="390"/>
    <x v="3"/>
    <x v="3"/>
    <x v="8"/>
    <x v="1"/>
    <x v="0"/>
    <n v="1"/>
    <n v="83.49"/>
    <x v="1"/>
    <n v="75.14"/>
    <n v="59.88"/>
    <n v="15.26"/>
    <s v="Bank Transfer"/>
    <s v="No"/>
  </r>
  <r>
    <s v="ORD-002624"/>
    <x v="653"/>
    <x v="4"/>
    <x v="3"/>
    <x v="8"/>
    <x v="0"/>
    <x v="0"/>
    <n v="2"/>
    <n v="83.38"/>
    <x v="5"/>
    <n v="158.41999999999999"/>
    <n v="120.8"/>
    <n v="37.619999999999997"/>
    <s v="Card"/>
    <s v="No"/>
  </r>
  <r>
    <s v="ORD-002625"/>
    <x v="705"/>
    <x v="1"/>
    <x v="1"/>
    <x v="4"/>
    <x v="1"/>
    <x v="0"/>
    <n v="3"/>
    <n v="60.25"/>
    <x v="3"/>
    <n v="153.63999999999999"/>
    <n v="115.84"/>
    <n v="37.799999999999997"/>
    <s v="UPI"/>
    <s v="No"/>
  </r>
  <r>
    <s v="ORD-002626"/>
    <x v="578"/>
    <x v="1"/>
    <x v="0"/>
    <x v="3"/>
    <x v="2"/>
    <x v="0"/>
    <n v="2"/>
    <n v="68.680000000000007"/>
    <x v="3"/>
    <n v="116.76"/>
    <n v="101.72"/>
    <n v="15.04"/>
    <s v="Wallet"/>
    <s v="No"/>
  </r>
  <r>
    <s v="ORD-002627"/>
    <x v="279"/>
    <x v="3"/>
    <x v="1"/>
    <x v="2"/>
    <x v="1"/>
    <x v="2"/>
    <n v="1"/>
    <n v="161.1"/>
    <x v="1"/>
    <n v="144.99"/>
    <n v="92.95"/>
    <n v="52.04"/>
    <s v="Cash"/>
    <s v="No"/>
  </r>
  <r>
    <s v="ORD-002628"/>
    <x v="198"/>
    <x v="3"/>
    <x v="1"/>
    <x v="4"/>
    <x v="1"/>
    <x v="2"/>
    <n v="2"/>
    <n v="62.9"/>
    <x v="1"/>
    <n v="113.22"/>
    <n v="90.72"/>
    <n v="22.5"/>
    <s v="Card"/>
    <s v="No"/>
  </r>
  <r>
    <s v="ORD-002629"/>
    <x v="195"/>
    <x v="2"/>
    <x v="2"/>
    <x v="5"/>
    <x v="1"/>
    <x v="2"/>
    <n v="3"/>
    <n v="52.76"/>
    <x v="4"/>
    <n v="126.62"/>
    <n v="88.58"/>
    <n v="38.04"/>
    <s v="Bank Transfer"/>
    <s v="No"/>
  </r>
  <r>
    <s v="ORD-002630"/>
    <x v="471"/>
    <x v="3"/>
    <x v="0"/>
    <x v="3"/>
    <x v="1"/>
    <x v="0"/>
    <n v="6"/>
    <n v="75.87"/>
    <x v="1"/>
    <n v="409.7"/>
    <n v="330.81"/>
    <n v="78.89"/>
    <s v="Cash"/>
    <s v="No"/>
  </r>
  <r>
    <s v="ORD-002631"/>
    <x v="622"/>
    <x v="1"/>
    <x v="3"/>
    <x v="7"/>
    <x v="2"/>
    <x v="0"/>
    <n v="3"/>
    <n v="123.55"/>
    <x v="4"/>
    <n v="296.52"/>
    <n v="280.93"/>
    <n v="15.59"/>
    <s v="Card"/>
    <s v="No"/>
  </r>
  <r>
    <s v="ORD-002632"/>
    <x v="653"/>
    <x v="1"/>
    <x v="0"/>
    <x v="0"/>
    <x v="2"/>
    <x v="0"/>
    <n v="2"/>
    <n v="127.59"/>
    <x v="2"/>
    <n v="191.38"/>
    <n v="160.38"/>
    <n v="31"/>
    <s v="Wallet"/>
    <s v="No"/>
  </r>
  <r>
    <s v="ORD-002633"/>
    <x v="65"/>
    <x v="3"/>
    <x v="3"/>
    <x v="10"/>
    <x v="2"/>
    <x v="2"/>
    <n v="1"/>
    <n v="36.5"/>
    <x v="3"/>
    <n v="31.02"/>
    <n v="19.98"/>
    <n v="11.04"/>
    <s v="Card"/>
    <s v="No"/>
  </r>
  <r>
    <s v="ORD-002634"/>
    <x v="147"/>
    <x v="4"/>
    <x v="0"/>
    <x v="9"/>
    <x v="0"/>
    <x v="0"/>
    <n v="4"/>
    <n v="42.52"/>
    <x v="5"/>
    <n v="161.58000000000001"/>
    <n v="97.6"/>
    <n v="63.98"/>
    <s v="Wallet"/>
    <s v="No"/>
  </r>
  <r>
    <s v="ORD-002635"/>
    <x v="393"/>
    <x v="4"/>
    <x v="2"/>
    <x v="11"/>
    <x v="2"/>
    <x v="2"/>
    <n v="4"/>
    <n v="90.95"/>
    <x v="3"/>
    <n v="309.23"/>
    <n v="212.74"/>
    <n v="96.49"/>
    <s v="Bank Transfer"/>
    <s v="No"/>
  </r>
  <r>
    <s v="ORD-002636"/>
    <x v="688"/>
    <x v="3"/>
    <x v="2"/>
    <x v="6"/>
    <x v="2"/>
    <x v="0"/>
    <n v="2"/>
    <n v="33.68"/>
    <x v="1"/>
    <n v="60.62"/>
    <n v="46.8"/>
    <n v="13.82"/>
    <s v="Card"/>
    <s v="No"/>
  </r>
  <r>
    <s v="ORD-002637"/>
    <x v="291"/>
    <x v="0"/>
    <x v="2"/>
    <x v="6"/>
    <x v="1"/>
    <x v="0"/>
    <n v="1"/>
    <n v="30.39"/>
    <x v="1"/>
    <n v="27.35"/>
    <n v="21.97"/>
    <n v="5.38"/>
    <s v="Wallet"/>
    <s v="No"/>
  </r>
  <r>
    <s v="ORD-002638"/>
    <x v="281"/>
    <x v="3"/>
    <x v="1"/>
    <x v="2"/>
    <x v="2"/>
    <x v="0"/>
    <n v="2"/>
    <n v="163.69"/>
    <x v="5"/>
    <n v="311.01"/>
    <n v="229.59"/>
    <n v="81.42"/>
    <s v="Wallet"/>
    <s v="No"/>
  </r>
  <r>
    <s v="ORD-002639"/>
    <x v="604"/>
    <x v="4"/>
    <x v="0"/>
    <x v="0"/>
    <x v="0"/>
    <x v="2"/>
    <n v="2"/>
    <n v="132.97999999999999"/>
    <x v="0"/>
    <n v="265.95999999999998"/>
    <n v="142.57"/>
    <n v="123.39"/>
    <s v="UPI"/>
    <s v="No"/>
  </r>
  <r>
    <s v="ORD-002640"/>
    <x v="527"/>
    <x v="1"/>
    <x v="2"/>
    <x v="5"/>
    <x v="1"/>
    <x v="1"/>
    <n v="2"/>
    <n v="59.2"/>
    <x v="0"/>
    <n v="118.4"/>
    <n v="79.03"/>
    <n v="39.369999999999997"/>
    <s v="Card"/>
    <s v="No"/>
  </r>
  <r>
    <s v="ORD-002641"/>
    <x v="502"/>
    <x v="2"/>
    <x v="3"/>
    <x v="7"/>
    <x v="1"/>
    <x v="0"/>
    <n v="2"/>
    <n v="112.01"/>
    <x v="4"/>
    <n v="179.22"/>
    <n v="139.91999999999999"/>
    <n v="39.299999999999997"/>
    <s v="Cash"/>
    <s v="No"/>
  </r>
  <r>
    <s v="ORD-002642"/>
    <x v="25"/>
    <x v="0"/>
    <x v="0"/>
    <x v="9"/>
    <x v="1"/>
    <x v="0"/>
    <n v="5"/>
    <n v="41.64"/>
    <x v="1"/>
    <n v="187.38"/>
    <n v="122.25"/>
    <n v="65.13"/>
    <s v="UPI"/>
    <s v="No"/>
  </r>
  <r>
    <s v="ORD-002643"/>
    <x v="149"/>
    <x v="1"/>
    <x v="1"/>
    <x v="1"/>
    <x v="1"/>
    <x v="0"/>
    <n v="1"/>
    <n v="76.55"/>
    <x v="0"/>
    <n v="76.55"/>
    <n v="48.95"/>
    <n v="27.6"/>
    <s v="Card"/>
    <s v="No"/>
  </r>
  <r>
    <s v="ORD-002644"/>
    <x v="123"/>
    <x v="0"/>
    <x v="3"/>
    <x v="10"/>
    <x v="2"/>
    <x v="2"/>
    <n v="2"/>
    <n v="39.61"/>
    <x v="5"/>
    <n v="75.260000000000005"/>
    <n v="48.7"/>
    <n v="26.56"/>
    <s v="Card"/>
    <s v="No"/>
  </r>
  <r>
    <s v="ORD-002645"/>
    <x v="10"/>
    <x v="2"/>
    <x v="1"/>
    <x v="4"/>
    <x v="1"/>
    <x v="1"/>
    <n v="1"/>
    <n v="55.9"/>
    <x v="3"/>
    <n v="47.52"/>
    <n v="35.909999999999997"/>
    <n v="11.61"/>
    <s v="Card"/>
    <s v="No"/>
  </r>
  <r>
    <s v="ORD-002646"/>
    <x v="471"/>
    <x v="2"/>
    <x v="1"/>
    <x v="1"/>
    <x v="0"/>
    <x v="0"/>
    <n v="1"/>
    <n v="85.69"/>
    <x v="5"/>
    <n v="81.41"/>
    <n v="57.01"/>
    <n v="24.4"/>
    <s v="Bank Transfer"/>
    <s v="No"/>
  </r>
  <r>
    <s v="ORD-002647"/>
    <x v="218"/>
    <x v="2"/>
    <x v="3"/>
    <x v="7"/>
    <x v="1"/>
    <x v="1"/>
    <n v="4"/>
    <n v="122.23"/>
    <x v="4"/>
    <n v="391.14"/>
    <n v="326.37"/>
    <n v="64.77"/>
    <s v="Card"/>
    <s v="No"/>
  </r>
  <r>
    <s v="ORD-002648"/>
    <x v="316"/>
    <x v="1"/>
    <x v="0"/>
    <x v="9"/>
    <x v="2"/>
    <x v="2"/>
    <n v="3"/>
    <n v="40.82"/>
    <x v="1"/>
    <n v="110.21"/>
    <n v="66.569999999999993"/>
    <n v="43.64"/>
    <s v="UPI"/>
    <s v="No"/>
  </r>
  <r>
    <s v="ORD-002649"/>
    <x v="517"/>
    <x v="3"/>
    <x v="2"/>
    <x v="11"/>
    <x v="1"/>
    <x v="1"/>
    <n v="5"/>
    <n v="99.41"/>
    <x v="4"/>
    <n v="397.64"/>
    <n v="348.87"/>
    <n v="48.77"/>
    <s v="Bank Transfer"/>
    <s v="No"/>
  </r>
  <r>
    <s v="ORD-002650"/>
    <x v="96"/>
    <x v="3"/>
    <x v="0"/>
    <x v="9"/>
    <x v="2"/>
    <x v="1"/>
    <n v="3"/>
    <n v="44.61"/>
    <x v="2"/>
    <n v="100.37"/>
    <n v="86.61"/>
    <n v="13.76"/>
    <s v="UPI"/>
    <s v="No"/>
  </r>
  <r>
    <s v="ORD-002651"/>
    <x v="671"/>
    <x v="3"/>
    <x v="3"/>
    <x v="8"/>
    <x v="2"/>
    <x v="0"/>
    <n v="1"/>
    <n v="82.14"/>
    <x v="4"/>
    <n v="65.709999999999994"/>
    <n v="59"/>
    <n v="6.71"/>
    <s v="Cash"/>
    <s v="No"/>
  </r>
  <r>
    <s v="ORD-002652"/>
    <x v="632"/>
    <x v="3"/>
    <x v="0"/>
    <x v="3"/>
    <x v="2"/>
    <x v="0"/>
    <n v="2"/>
    <n v="71.94"/>
    <x v="4"/>
    <n v="115.1"/>
    <n v="85.09"/>
    <n v="30.01"/>
    <s v="Card"/>
    <s v="No"/>
  </r>
  <r>
    <s v="ORD-002653"/>
    <x v="301"/>
    <x v="3"/>
    <x v="1"/>
    <x v="2"/>
    <x v="0"/>
    <x v="0"/>
    <n v="1"/>
    <n v="146.85"/>
    <x v="3"/>
    <n v="124.82"/>
    <n v="88.38"/>
    <n v="36.44"/>
    <s v="Card"/>
    <s v="No"/>
  </r>
  <r>
    <s v="ORD-002654"/>
    <x v="246"/>
    <x v="3"/>
    <x v="2"/>
    <x v="11"/>
    <x v="2"/>
    <x v="0"/>
    <n v="6"/>
    <n v="90.31"/>
    <x v="1"/>
    <n v="487.67"/>
    <n v="340.66"/>
    <n v="147.01"/>
    <s v="Card"/>
    <s v="No"/>
  </r>
  <r>
    <s v="ORD-002655"/>
    <x v="391"/>
    <x v="2"/>
    <x v="1"/>
    <x v="1"/>
    <x v="2"/>
    <x v="0"/>
    <n v="3"/>
    <n v="84.82"/>
    <x v="0"/>
    <n v="254.46"/>
    <n v="137.4"/>
    <n v="117.06"/>
    <s v="Card"/>
    <s v="No"/>
  </r>
  <r>
    <s v="ORD-002656"/>
    <x v="291"/>
    <x v="4"/>
    <x v="1"/>
    <x v="1"/>
    <x v="2"/>
    <x v="0"/>
    <n v="1"/>
    <n v="86.72"/>
    <x v="0"/>
    <n v="86.72"/>
    <n v="58.55"/>
    <n v="28.17"/>
    <s v="UPI"/>
    <s v="No"/>
  </r>
  <r>
    <s v="ORD-002657"/>
    <x v="618"/>
    <x v="1"/>
    <x v="3"/>
    <x v="10"/>
    <x v="2"/>
    <x v="0"/>
    <n v="1"/>
    <n v="41.79"/>
    <x v="0"/>
    <n v="41.79"/>
    <n v="27.41"/>
    <n v="14.38"/>
    <s v="Card"/>
    <s v="No"/>
  </r>
  <r>
    <s v="ORD-002658"/>
    <x v="704"/>
    <x v="3"/>
    <x v="2"/>
    <x v="5"/>
    <x v="0"/>
    <x v="2"/>
    <n v="1"/>
    <n v="55.92"/>
    <x v="1"/>
    <n v="50.33"/>
    <n v="30.47"/>
    <n v="19.86"/>
    <s v="Card"/>
    <s v="No"/>
  </r>
  <r>
    <s v="ORD-002659"/>
    <x v="420"/>
    <x v="2"/>
    <x v="2"/>
    <x v="6"/>
    <x v="1"/>
    <x v="0"/>
    <n v="1"/>
    <n v="34.43"/>
    <x v="5"/>
    <n v="32.71"/>
    <n v="19.8"/>
    <n v="12.91"/>
    <s v="Card"/>
    <s v="No"/>
  </r>
  <r>
    <s v="ORD-002660"/>
    <x v="6"/>
    <x v="3"/>
    <x v="0"/>
    <x v="9"/>
    <x v="1"/>
    <x v="0"/>
    <n v="2"/>
    <n v="38.729999999999997"/>
    <x v="1"/>
    <n v="69.709999999999994"/>
    <n v="55.95"/>
    <n v="13.76"/>
    <s v="UPI"/>
    <s v="No"/>
  </r>
  <r>
    <s v="ORD-002661"/>
    <x v="124"/>
    <x v="3"/>
    <x v="2"/>
    <x v="5"/>
    <x v="2"/>
    <x v="0"/>
    <n v="2"/>
    <n v="60.04"/>
    <x v="1"/>
    <n v="108.07"/>
    <n v="66.69"/>
    <n v="41.38"/>
    <s v="Card"/>
    <s v="No"/>
  </r>
  <r>
    <s v="ORD-002662"/>
    <x v="559"/>
    <x v="2"/>
    <x v="3"/>
    <x v="8"/>
    <x v="2"/>
    <x v="0"/>
    <n v="1"/>
    <n v="92.33"/>
    <x v="0"/>
    <n v="92.33"/>
    <n v="65.510000000000005"/>
    <n v="26.82"/>
    <s v="Wallet"/>
    <s v="No"/>
  </r>
  <r>
    <s v="ORD-002663"/>
    <x v="169"/>
    <x v="3"/>
    <x v="1"/>
    <x v="2"/>
    <x v="1"/>
    <x v="0"/>
    <n v="3"/>
    <n v="161.03"/>
    <x v="3"/>
    <n v="410.63"/>
    <n v="300.11"/>
    <n v="110.52"/>
    <s v="Bank Transfer"/>
    <s v="No"/>
  </r>
  <r>
    <s v="ORD-002664"/>
    <x v="651"/>
    <x v="3"/>
    <x v="0"/>
    <x v="3"/>
    <x v="2"/>
    <x v="0"/>
    <n v="1"/>
    <n v="72.209999999999994"/>
    <x v="0"/>
    <n v="72.209999999999994"/>
    <n v="52.51"/>
    <n v="19.7"/>
    <s v="UPI"/>
    <s v="No"/>
  </r>
  <r>
    <s v="ORD-002665"/>
    <x v="685"/>
    <x v="3"/>
    <x v="3"/>
    <x v="7"/>
    <x v="1"/>
    <x v="1"/>
    <n v="3"/>
    <n v="130.44999999999999"/>
    <x v="5"/>
    <n v="371.78"/>
    <n v="266.04000000000002"/>
    <n v="105.74"/>
    <s v="UPI"/>
    <s v="No"/>
  </r>
  <r>
    <s v="ORD-002666"/>
    <x v="452"/>
    <x v="4"/>
    <x v="2"/>
    <x v="6"/>
    <x v="1"/>
    <x v="2"/>
    <n v="3"/>
    <n v="32.99"/>
    <x v="0"/>
    <n v="98.97"/>
    <n v="72.17"/>
    <n v="26.8"/>
    <s v="Card"/>
    <s v="No"/>
  </r>
  <r>
    <s v="ORD-002667"/>
    <x v="570"/>
    <x v="4"/>
    <x v="1"/>
    <x v="2"/>
    <x v="1"/>
    <x v="2"/>
    <n v="1"/>
    <n v="159.83000000000001"/>
    <x v="0"/>
    <n v="159.83000000000001"/>
    <n v="83.16"/>
    <n v="76.67"/>
    <s v="Wallet"/>
    <s v="No"/>
  </r>
  <r>
    <s v="ORD-002668"/>
    <x v="586"/>
    <x v="2"/>
    <x v="3"/>
    <x v="10"/>
    <x v="0"/>
    <x v="0"/>
    <n v="2"/>
    <n v="35.9"/>
    <x v="1"/>
    <n v="64.62"/>
    <n v="49.26"/>
    <n v="15.36"/>
    <s v="Wallet"/>
    <s v="No"/>
  </r>
  <r>
    <s v="ORD-002669"/>
    <x v="205"/>
    <x v="1"/>
    <x v="2"/>
    <x v="6"/>
    <x v="1"/>
    <x v="0"/>
    <n v="3"/>
    <n v="30.11"/>
    <x v="1"/>
    <n v="81.3"/>
    <n v="58.52"/>
    <n v="22.78"/>
    <s v="Bank Transfer"/>
    <s v="No"/>
  </r>
  <r>
    <s v="ORD-002670"/>
    <x v="124"/>
    <x v="3"/>
    <x v="3"/>
    <x v="7"/>
    <x v="1"/>
    <x v="2"/>
    <n v="1"/>
    <n v="125.21"/>
    <x v="3"/>
    <n v="106.43"/>
    <n v="71.52"/>
    <n v="34.909999999999997"/>
    <s v="Bank Transfer"/>
    <s v="No"/>
  </r>
  <r>
    <s v="ORD-002671"/>
    <x v="324"/>
    <x v="2"/>
    <x v="1"/>
    <x v="1"/>
    <x v="2"/>
    <x v="2"/>
    <n v="3"/>
    <n v="75.989999999999995"/>
    <x v="0"/>
    <n v="227.97"/>
    <n v="153.78"/>
    <n v="74.19"/>
    <s v="Bank Transfer"/>
    <s v="No"/>
  </r>
  <r>
    <s v="ORD-002672"/>
    <x v="267"/>
    <x v="3"/>
    <x v="2"/>
    <x v="6"/>
    <x v="0"/>
    <x v="0"/>
    <n v="1"/>
    <n v="29.86"/>
    <x v="1"/>
    <n v="26.87"/>
    <n v="18.850000000000001"/>
    <n v="8.02"/>
    <s v="Card"/>
    <s v="No"/>
  </r>
  <r>
    <s v="ORD-002673"/>
    <x v="187"/>
    <x v="3"/>
    <x v="2"/>
    <x v="11"/>
    <x v="1"/>
    <x v="2"/>
    <n v="3"/>
    <n v="90.02"/>
    <x v="1"/>
    <n v="243.05"/>
    <n v="202.64"/>
    <n v="40.409999999999997"/>
    <s v="UPI"/>
    <s v="Yes"/>
  </r>
  <r>
    <s v="ORD-002674"/>
    <x v="275"/>
    <x v="4"/>
    <x v="1"/>
    <x v="1"/>
    <x v="0"/>
    <x v="0"/>
    <n v="1"/>
    <n v="78.150000000000006"/>
    <x v="4"/>
    <n v="62.52"/>
    <n v="48.2"/>
    <n v="14.32"/>
    <s v="UPI"/>
    <s v="No"/>
  </r>
  <r>
    <s v="ORD-002675"/>
    <x v="467"/>
    <x v="3"/>
    <x v="3"/>
    <x v="7"/>
    <x v="1"/>
    <x v="0"/>
    <n v="5"/>
    <n v="124.49"/>
    <x v="1"/>
    <n v="560.20000000000005"/>
    <n v="432.55"/>
    <n v="127.65"/>
    <s v="Card"/>
    <s v="No"/>
  </r>
  <r>
    <s v="ORD-002676"/>
    <x v="141"/>
    <x v="4"/>
    <x v="3"/>
    <x v="8"/>
    <x v="1"/>
    <x v="0"/>
    <n v="1"/>
    <n v="93.97"/>
    <x v="5"/>
    <n v="89.27"/>
    <n v="66.989999999999995"/>
    <n v="22.28"/>
    <s v="Wallet"/>
    <s v="No"/>
  </r>
  <r>
    <s v="ORD-002677"/>
    <x v="449"/>
    <x v="1"/>
    <x v="1"/>
    <x v="1"/>
    <x v="2"/>
    <x v="0"/>
    <n v="1"/>
    <n v="75.38"/>
    <x v="3"/>
    <n v="64.069999999999993"/>
    <n v="51.29"/>
    <n v="12.78"/>
    <s v="Wallet"/>
    <s v="No"/>
  </r>
  <r>
    <s v="ORD-002678"/>
    <x v="480"/>
    <x v="1"/>
    <x v="3"/>
    <x v="7"/>
    <x v="2"/>
    <x v="0"/>
    <n v="2"/>
    <n v="130.52000000000001"/>
    <x v="0"/>
    <n v="261.04000000000002"/>
    <n v="179.42"/>
    <n v="81.62"/>
    <s v="Card"/>
    <s v="No"/>
  </r>
  <r>
    <s v="ORD-002679"/>
    <x v="461"/>
    <x v="4"/>
    <x v="1"/>
    <x v="4"/>
    <x v="2"/>
    <x v="0"/>
    <n v="2"/>
    <n v="62.93"/>
    <x v="3"/>
    <n v="106.98"/>
    <n v="85.98"/>
    <n v="21"/>
    <s v="Card"/>
    <s v="No"/>
  </r>
  <r>
    <s v="ORD-002680"/>
    <x v="589"/>
    <x v="2"/>
    <x v="2"/>
    <x v="11"/>
    <x v="2"/>
    <x v="0"/>
    <n v="1"/>
    <n v="91.51"/>
    <x v="5"/>
    <n v="86.93"/>
    <n v="55.44"/>
    <n v="31.49"/>
    <s v="Bank Transfer"/>
    <s v="No"/>
  </r>
  <r>
    <s v="ORD-002681"/>
    <x v="382"/>
    <x v="0"/>
    <x v="1"/>
    <x v="2"/>
    <x v="1"/>
    <x v="1"/>
    <n v="1"/>
    <n v="141.56"/>
    <x v="5"/>
    <n v="134.47999999999999"/>
    <n v="106.15"/>
    <n v="28.33"/>
    <s v="Card"/>
    <s v="No"/>
  </r>
  <r>
    <s v="ORD-002682"/>
    <x v="19"/>
    <x v="1"/>
    <x v="1"/>
    <x v="4"/>
    <x v="0"/>
    <x v="0"/>
    <n v="3"/>
    <n v="56.07"/>
    <x v="2"/>
    <n v="126.16"/>
    <n v="125.64"/>
    <n v="0.52"/>
    <s v="Wallet"/>
    <s v="No"/>
  </r>
  <r>
    <s v="ORD-002683"/>
    <x v="440"/>
    <x v="3"/>
    <x v="1"/>
    <x v="2"/>
    <x v="0"/>
    <x v="0"/>
    <n v="6"/>
    <n v="143.66"/>
    <x v="3"/>
    <n v="732.67"/>
    <n v="449.08"/>
    <n v="283.58999999999997"/>
    <s v="Cash"/>
    <s v="No"/>
  </r>
  <r>
    <s v="ORD-002684"/>
    <x v="662"/>
    <x v="3"/>
    <x v="1"/>
    <x v="2"/>
    <x v="0"/>
    <x v="1"/>
    <n v="1"/>
    <n v="156.22"/>
    <x v="3"/>
    <n v="132.79"/>
    <n v="101.13"/>
    <n v="31.66"/>
    <s v="Bank Transfer"/>
    <s v="No"/>
  </r>
  <r>
    <s v="ORD-002685"/>
    <x v="104"/>
    <x v="4"/>
    <x v="1"/>
    <x v="4"/>
    <x v="2"/>
    <x v="2"/>
    <n v="3"/>
    <n v="63.01"/>
    <x v="0"/>
    <n v="189.03"/>
    <n v="112.11"/>
    <n v="76.92"/>
    <s v="UPI"/>
    <s v="No"/>
  </r>
  <r>
    <s v="ORD-002686"/>
    <x v="515"/>
    <x v="1"/>
    <x v="3"/>
    <x v="8"/>
    <x v="1"/>
    <x v="0"/>
    <n v="3"/>
    <n v="83.64"/>
    <x v="3"/>
    <n v="213.28"/>
    <n v="152.83000000000001"/>
    <n v="60.45"/>
    <s v="UPI"/>
    <s v="No"/>
  </r>
  <r>
    <s v="ORD-002687"/>
    <x v="139"/>
    <x v="2"/>
    <x v="1"/>
    <x v="2"/>
    <x v="2"/>
    <x v="0"/>
    <n v="2"/>
    <n v="149.59"/>
    <x v="5"/>
    <n v="284.22000000000003"/>
    <n v="207.11"/>
    <n v="77.11"/>
    <s v="Bank Transfer"/>
    <s v="No"/>
  </r>
  <r>
    <s v="ORD-002688"/>
    <x v="488"/>
    <x v="0"/>
    <x v="1"/>
    <x v="2"/>
    <x v="1"/>
    <x v="0"/>
    <n v="1"/>
    <n v="147.01"/>
    <x v="0"/>
    <n v="147.01"/>
    <n v="109.21"/>
    <n v="37.799999999999997"/>
    <s v="Card"/>
    <s v="No"/>
  </r>
  <r>
    <s v="ORD-002689"/>
    <x v="648"/>
    <x v="2"/>
    <x v="2"/>
    <x v="11"/>
    <x v="0"/>
    <x v="0"/>
    <n v="3"/>
    <n v="100.88"/>
    <x v="5"/>
    <n v="287.51"/>
    <n v="214.38"/>
    <n v="73.13"/>
    <s v="Card"/>
    <s v="No"/>
  </r>
  <r>
    <s v="ORD-002690"/>
    <x v="662"/>
    <x v="1"/>
    <x v="0"/>
    <x v="3"/>
    <x v="2"/>
    <x v="1"/>
    <n v="1"/>
    <n v="78.63"/>
    <x v="1"/>
    <n v="70.77"/>
    <n v="47.68"/>
    <n v="23.09"/>
    <s v="UPI"/>
    <s v="Yes"/>
  </r>
  <r>
    <s v="ORD-002691"/>
    <x v="320"/>
    <x v="3"/>
    <x v="0"/>
    <x v="9"/>
    <x v="2"/>
    <x v="0"/>
    <n v="5"/>
    <n v="42.19"/>
    <x v="5"/>
    <n v="200.4"/>
    <n v="136.08000000000001"/>
    <n v="64.319999999999993"/>
    <s v="Card"/>
    <s v="No"/>
  </r>
  <r>
    <s v="ORD-002692"/>
    <x v="131"/>
    <x v="1"/>
    <x v="2"/>
    <x v="11"/>
    <x v="0"/>
    <x v="2"/>
    <n v="3"/>
    <n v="90.84"/>
    <x v="1"/>
    <n v="245.27"/>
    <n v="167.55"/>
    <n v="77.72"/>
    <s v="Wallet"/>
    <s v="No"/>
  </r>
  <r>
    <s v="ORD-002693"/>
    <x v="104"/>
    <x v="4"/>
    <x v="1"/>
    <x v="4"/>
    <x v="1"/>
    <x v="2"/>
    <n v="1"/>
    <n v="64.84"/>
    <x v="5"/>
    <n v="61.6"/>
    <n v="34.96"/>
    <n v="26.64"/>
    <s v="UPI"/>
    <s v="No"/>
  </r>
  <r>
    <s v="ORD-002694"/>
    <x v="257"/>
    <x v="1"/>
    <x v="1"/>
    <x v="2"/>
    <x v="0"/>
    <x v="0"/>
    <n v="2"/>
    <n v="161.53"/>
    <x v="5"/>
    <n v="306.91000000000003"/>
    <n v="190.09"/>
    <n v="116.82"/>
    <s v="Wallet"/>
    <s v="No"/>
  </r>
  <r>
    <s v="ORD-002695"/>
    <x v="98"/>
    <x v="1"/>
    <x v="1"/>
    <x v="2"/>
    <x v="0"/>
    <x v="0"/>
    <n v="1"/>
    <n v="144.97999999999999"/>
    <x v="4"/>
    <n v="115.98"/>
    <n v="81.77"/>
    <n v="34.21"/>
    <s v="Wallet"/>
    <s v="No"/>
  </r>
  <r>
    <s v="ORD-002696"/>
    <x v="602"/>
    <x v="3"/>
    <x v="3"/>
    <x v="7"/>
    <x v="2"/>
    <x v="2"/>
    <n v="1"/>
    <n v="117.13"/>
    <x v="2"/>
    <n v="87.85"/>
    <n v="84.64"/>
    <n v="3.21"/>
    <s v="Card"/>
    <s v="No"/>
  </r>
  <r>
    <s v="ORD-002697"/>
    <x v="706"/>
    <x v="4"/>
    <x v="2"/>
    <x v="5"/>
    <x v="1"/>
    <x v="0"/>
    <n v="1"/>
    <n v="55.86"/>
    <x v="1"/>
    <n v="50.27"/>
    <n v="39.369999999999997"/>
    <n v="10.9"/>
    <s v="Card"/>
    <s v="No"/>
  </r>
  <r>
    <s v="ORD-002698"/>
    <x v="282"/>
    <x v="1"/>
    <x v="1"/>
    <x v="1"/>
    <x v="1"/>
    <x v="0"/>
    <n v="5"/>
    <n v="76.34"/>
    <x v="4"/>
    <n v="305.36"/>
    <n v="203.09"/>
    <n v="102.27"/>
    <s v="Card"/>
    <s v="No"/>
  </r>
  <r>
    <s v="ORD-002699"/>
    <x v="115"/>
    <x v="3"/>
    <x v="1"/>
    <x v="4"/>
    <x v="0"/>
    <x v="1"/>
    <n v="4"/>
    <n v="64.58"/>
    <x v="0"/>
    <n v="258.32"/>
    <n v="149.38"/>
    <n v="108.94"/>
    <s v="Card"/>
    <s v="No"/>
  </r>
  <r>
    <s v="ORD-002700"/>
    <x v="306"/>
    <x v="1"/>
    <x v="1"/>
    <x v="2"/>
    <x v="1"/>
    <x v="2"/>
    <n v="5"/>
    <n v="151.83000000000001"/>
    <x v="5"/>
    <n v="721.19"/>
    <n v="507.68"/>
    <n v="213.51"/>
    <s v="UPI"/>
    <s v="No"/>
  </r>
  <r>
    <s v="ORD-002701"/>
    <x v="128"/>
    <x v="0"/>
    <x v="3"/>
    <x v="7"/>
    <x v="1"/>
    <x v="0"/>
    <n v="4"/>
    <n v="125.96"/>
    <x v="1"/>
    <n v="453.46"/>
    <n v="266.98"/>
    <n v="186.48"/>
    <s v="UPI"/>
    <s v="No"/>
  </r>
  <r>
    <s v="ORD-002702"/>
    <x v="698"/>
    <x v="1"/>
    <x v="3"/>
    <x v="7"/>
    <x v="2"/>
    <x v="2"/>
    <n v="2"/>
    <n v="111.51"/>
    <x v="4"/>
    <n v="178.42"/>
    <n v="155.83000000000001"/>
    <n v="22.59"/>
    <s v="UPI"/>
    <s v="No"/>
  </r>
  <r>
    <s v="ORD-002703"/>
    <x v="593"/>
    <x v="1"/>
    <x v="1"/>
    <x v="4"/>
    <x v="2"/>
    <x v="1"/>
    <n v="3"/>
    <n v="56.07"/>
    <x v="5"/>
    <n v="159.80000000000001"/>
    <n v="106.31"/>
    <n v="53.49"/>
    <s v="Bank Transfer"/>
    <s v="No"/>
  </r>
  <r>
    <s v="ORD-002704"/>
    <x v="495"/>
    <x v="1"/>
    <x v="3"/>
    <x v="8"/>
    <x v="0"/>
    <x v="0"/>
    <n v="4"/>
    <n v="92.58"/>
    <x v="1"/>
    <n v="333.29"/>
    <n v="205.51"/>
    <n v="127.78"/>
    <s v="Card"/>
    <s v="No"/>
  </r>
  <r>
    <s v="ORD-002705"/>
    <x v="285"/>
    <x v="0"/>
    <x v="3"/>
    <x v="10"/>
    <x v="1"/>
    <x v="0"/>
    <n v="2"/>
    <n v="39.270000000000003"/>
    <x v="4"/>
    <n v="62.83"/>
    <n v="46.39"/>
    <n v="16.440000000000001"/>
    <s v="Card"/>
    <s v="No"/>
  </r>
  <r>
    <s v="ORD-002706"/>
    <x v="3"/>
    <x v="1"/>
    <x v="1"/>
    <x v="2"/>
    <x v="1"/>
    <x v="2"/>
    <n v="1"/>
    <n v="147.16999999999999"/>
    <x v="0"/>
    <n v="147.16999999999999"/>
    <n v="85.34"/>
    <n v="61.83"/>
    <s v="UPI"/>
    <s v="No"/>
  </r>
  <r>
    <s v="ORD-002707"/>
    <x v="77"/>
    <x v="0"/>
    <x v="3"/>
    <x v="10"/>
    <x v="1"/>
    <x v="0"/>
    <n v="1"/>
    <n v="39.950000000000003"/>
    <x v="4"/>
    <n v="31.96"/>
    <n v="26.19"/>
    <n v="5.77"/>
    <s v="Card"/>
    <s v="No"/>
  </r>
  <r>
    <s v="ORD-002708"/>
    <x v="131"/>
    <x v="2"/>
    <x v="1"/>
    <x v="2"/>
    <x v="1"/>
    <x v="2"/>
    <n v="3"/>
    <n v="140.97999999999999"/>
    <x v="3"/>
    <n v="359.5"/>
    <n v="270.89"/>
    <n v="88.61"/>
    <s v="UPI"/>
    <s v="No"/>
  </r>
  <r>
    <s v="ORD-002709"/>
    <x v="497"/>
    <x v="4"/>
    <x v="3"/>
    <x v="8"/>
    <x v="1"/>
    <x v="0"/>
    <n v="4"/>
    <n v="93.68"/>
    <x v="3"/>
    <n v="318.51"/>
    <n v="209.59"/>
    <n v="108.92"/>
    <s v="UPI"/>
    <s v="No"/>
  </r>
  <r>
    <s v="ORD-002710"/>
    <x v="71"/>
    <x v="0"/>
    <x v="0"/>
    <x v="9"/>
    <x v="1"/>
    <x v="0"/>
    <n v="1"/>
    <n v="45.49"/>
    <x v="5"/>
    <n v="43.22"/>
    <n v="26.89"/>
    <n v="16.329999999999998"/>
    <s v="UPI"/>
    <s v="No"/>
  </r>
  <r>
    <s v="ORD-002711"/>
    <x v="548"/>
    <x v="4"/>
    <x v="0"/>
    <x v="3"/>
    <x v="2"/>
    <x v="2"/>
    <n v="1"/>
    <n v="74.11"/>
    <x v="4"/>
    <n v="59.29"/>
    <n v="42.99"/>
    <n v="16.3"/>
    <s v="Card"/>
    <s v="No"/>
  </r>
  <r>
    <s v="ORD-002712"/>
    <x v="107"/>
    <x v="4"/>
    <x v="3"/>
    <x v="7"/>
    <x v="0"/>
    <x v="0"/>
    <n v="3"/>
    <n v="130.63"/>
    <x v="0"/>
    <n v="391.89"/>
    <n v="206.24"/>
    <n v="185.65"/>
    <s v="Card"/>
    <s v="No"/>
  </r>
  <r>
    <s v="ORD-002713"/>
    <x v="175"/>
    <x v="3"/>
    <x v="1"/>
    <x v="2"/>
    <x v="1"/>
    <x v="1"/>
    <n v="2"/>
    <n v="160.78"/>
    <x v="0"/>
    <n v="321.56"/>
    <n v="211.46"/>
    <n v="110.1"/>
    <s v="Wallet"/>
    <s v="No"/>
  </r>
  <r>
    <s v="ORD-002714"/>
    <x v="587"/>
    <x v="4"/>
    <x v="1"/>
    <x v="1"/>
    <x v="1"/>
    <x v="1"/>
    <n v="2"/>
    <n v="82.29"/>
    <x v="5"/>
    <n v="156.35"/>
    <n v="115.26"/>
    <n v="41.09"/>
    <s v="Wallet"/>
    <s v="No"/>
  </r>
  <r>
    <s v="ORD-002715"/>
    <x v="512"/>
    <x v="1"/>
    <x v="2"/>
    <x v="5"/>
    <x v="1"/>
    <x v="0"/>
    <n v="2"/>
    <n v="60.44"/>
    <x v="3"/>
    <n v="102.75"/>
    <n v="83.32"/>
    <n v="19.43"/>
    <s v="UPI"/>
    <s v="No"/>
  </r>
  <r>
    <s v="ORD-002716"/>
    <x v="32"/>
    <x v="4"/>
    <x v="3"/>
    <x v="7"/>
    <x v="2"/>
    <x v="0"/>
    <n v="1"/>
    <n v="111.68"/>
    <x v="0"/>
    <n v="111.68"/>
    <n v="81.66"/>
    <n v="30.02"/>
    <s v="Card"/>
    <s v="No"/>
  </r>
  <r>
    <s v="ORD-002717"/>
    <x v="464"/>
    <x v="4"/>
    <x v="0"/>
    <x v="9"/>
    <x v="1"/>
    <x v="2"/>
    <n v="3"/>
    <n v="42.16"/>
    <x v="5"/>
    <n v="120.16"/>
    <n v="87.8"/>
    <n v="32.36"/>
    <s v="UPI"/>
    <s v="No"/>
  </r>
  <r>
    <s v="ORD-002718"/>
    <x v="80"/>
    <x v="3"/>
    <x v="3"/>
    <x v="8"/>
    <x v="2"/>
    <x v="0"/>
    <n v="1"/>
    <n v="93.68"/>
    <x v="0"/>
    <n v="93.68"/>
    <n v="64.7"/>
    <n v="28.98"/>
    <s v="Card"/>
    <s v="No"/>
  </r>
  <r>
    <s v="ORD-002719"/>
    <x v="55"/>
    <x v="3"/>
    <x v="1"/>
    <x v="2"/>
    <x v="2"/>
    <x v="0"/>
    <n v="2"/>
    <n v="159.19"/>
    <x v="5"/>
    <n v="302.45999999999998"/>
    <n v="167.69"/>
    <n v="134.77000000000001"/>
    <s v="UPI"/>
    <s v="No"/>
  </r>
  <r>
    <s v="ORD-002720"/>
    <x v="436"/>
    <x v="2"/>
    <x v="3"/>
    <x v="7"/>
    <x v="2"/>
    <x v="1"/>
    <n v="1"/>
    <n v="116.19"/>
    <x v="0"/>
    <n v="116.19"/>
    <n v="65.48"/>
    <n v="50.71"/>
    <s v="Wallet"/>
    <s v="No"/>
  </r>
  <r>
    <s v="ORD-002721"/>
    <x v="536"/>
    <x v="2"/>
    <x v="3"/>
    <x v="8"/>
    <x v="1"/>
    <x v="0"/>
    <n v="5"/>
    <n v="85.9"/>
    <x v="3"/>
    <n v="365.07"/>
    <n v="233.13"/>
    <n v="131.94"/>
    <s v="Wallet"/>
    <s v="No"/>
  </r>
  <r>
    <s v="ORD-002722"/>
    <x v="579"/>
    <x v="4"/>
    <x v="0"/>
    <x v="0"/>
    <x v="2"/>
    <x v="0"/>
    <n v="1"/>
    <n v="138.63999999999999"/>
    <x v="5"/>
    <n v="131.71"/>
    <n v="85.47"/>
    <n v="46.24"/>
    <s v="Wallet"/>
    <s v="No"/>
  </r>
  <r>
    <s v="ORD-002723"/>
    <x v="496"/>
    <x v="3"/>
    <x v="1"/>
    <x v="4"/>
    <x v="0"/>
    <x v="2"/>
    <n v="1"/>
    <n v="62.53"/>
    <x v="1"/>
    <n v="56.28"/>
    <n v="40.229999999999997"/>
    <n v="16.05"/>
    <s v="UPI"/>
    <s v="No"/>
  </r>
  <r>
    <s v="ORD-002724"/>
    <x v="659"/>
    <x v="4"/>
    <x v="0"/>
    <x v="9"/>
    <x v="2"/>
    <x v="0"/>
    <n v="1"/>
    <n v="39.659999999999997"/>
    <x v="0"/>
    <n v="39.659999999999997"/>
    <n v="28.39"/>
    <n v="11.27"/>
    <s v="UPI"/>
    <s v="No"/>
  </r>
  <r>
    <s v="ORD-002725"/>
    <x v="624"/>
    <x v="2"/>
    <x v="3"/>
    <x v="10"/>
    <x v="0"/>
    <x v="0"/>
    <n v="5"/>
    <n v="39.71"/>
    <x v="1"/>
    <n v="178.7"/>
    <n v="134.72"/>
    <n v="43.98"/>
    <s v="Card"/>
    <s v="No"/>
  </r>
  <r>
    <s v="ORD-002726"/>
    <x v="591"/>
    <x v="0"/>
    <x v="3"/>
    <x v="8"/>
    <x v="1"/>
    <x v="2"/>
    <n v="2"/>
    <n v="82.3"/>
    <x v="1"/>
    <n v="148.13999999999999"/>
    <n v="100.19"/>
    <n v="47.95"/>
    <s v="Cash"/>
    <s v="No"/>
  </r>
  <r>
    <s v="ORD-002727"/>
    <x v="701"/>
    <x v="3"/>
    <x v="1"/>
    <x v="4"/>
    <x v="2"/>
    <x v="0"/>
    <n v="3"/>
    <n v="64.13"/>
    <x v="0"/>
    <n v="192.39"/>
    <n v="129.74"/>
    <n v="62.65"/>
    <s v="Wallet"/>
    <s v="No"/>
  </r>
  <r>
    <s v="ORD-002728"/>
    <x v="436"/>
    <x v="2"/>
    <x v="1"/>
    <x v="2"/>
    <x v="2"/>
    <x v="0"/>
    <n v="2"/>
    <n v="144.99"/>
    <x v="1"/>
    <n v="260.98"/>
    <n v="205.68"/>
    <n v="55.3"/>
    <s v="Card"/>
    <s v="No"/>
  </r>
  <r>
    <s v="ORD-002729"/>
    <x v="18"/>
    <x v="1"/>
    <x v="3"/>
    <x v="7"/>
    <x v="1"/>
    <x v="1"/>
    <n v="1"/>
    <n v="113.95"/>
    <x v="1"/>
    <n v="102.56"/>
    <n v="84.01"/>
    <n v="18.55"/>
    <s v="Bank Transfer"/>
    <s v="No"/>
  </r>
  <r>
    <s v="ORD-002730"/>
    <x v="439"/>
    <x v="1"/>
    <x v="3"/>
    <x v="10"/>
    <x v="1"/>
    <x v="0"/>
    <n v="3"/>
    <n v="41.59"/>
    <x v="4"/>
    <n v="99.82"/>
    <n v="80.19"/>
    <n v="19.63"/>
    <s v="Card"/>
    <s v="No"/>
  </r>
  <r>
    <s v="ORD-002731"/>
    <x v="232"/>
    <x v="2"/>
    <x v="2"/>
    <x v="5"/>
    <x v="1"/>
    <x v="0"/>
    <n v="2"/>
    <n v="59.42"/>
    <x v="5"/>
    <n v="112.9"/>
    <n v="69.38"/>
    <n v="43.52"/>
    <s v="Wallet"/>
    <s v="No"/>
  </r>
  <r>
    <s v="ORD-002732"/>
    <x v="328"/>
    <x v="1"/>
    <x v="0"/>
    <x v="9"/>
    <x v="2"/>
    <x v="0"/>
    <n v="3"/>
    <n v="41.94"/>
    <x v="1"/>
    <n v="113.24"/>
    <n v="93.73"/>
    <n v="19.510000000000002"/>
    <s v="UPI"/>
    <s v="No"/>
  </r>
  <r>
    <s v="ORD-002733"/>
    <x v="240"/>
    <x v="0"/>
    <x v="3"/>
    <x v="7"/>
    <x v="2"/>
    <x v="0"/>
    <n v="2"/>
    <n v="120.13"/>
    <x v="0"/>
    <n v="240.26"/>
    <n v="159.86000000000001"/>
    <n v="80.400000000000006"/>
    <s v="Bank Transfer"/>
    <s v="No"/>
  </r>
  <r>
    <s v="ORD-002734"/>
    <x v="188"/>
    <x v="4"/>
    <x v="1"/>
    <x v="4"/>
    <x v="1"/>
    <x v="0"/>
    <n v="2"/>
    <n v="55"/>
    <x v="0"/>
    <n v="110"/>
    <n v="64.73"/>
    <n v="45.27"/>
    <s v="Cash"/>
    <s v="No"/>
  </r>
  <r>
    <s v="ORD-002735"/>
    <x v="623"/>
    <x v="1"/>
    <x v="2"/>
    <x v="5"/>
    <x v="1"/>
    <x v="0"/>
    <n v="2"/>
    <n v="56"/>
    <x v="5"/>
    <n v="106.4"/>
    <n v="67.459999999999994"/>
    <n v="38.94"/>
    <s v="Bank Transfer"/>
    <s v="No"/>
  </r>
  <r>
    <s v="ORD-002736"/>
    <x v="481"/>
    <x v="1"/>
    <x v="2"/>
    <x v="5"/>
    <x v="0"/>
    <x v="1"/>
    <n v="3"/>
    <n v="56.52"/>
    <x v="4"/>
    <n v="135.65"/>
    <n v="125.55"/>
    <n v="10.1"/>
    <s v="UPI"/>
    <s v="No"/>
  </r>
  <r>
    <s v="ORD-002737"/>
    <x v="94"/>
    <x v="3"/>
    <x v="3"/>
    <x v="7"/>
    <x v="2"/>
    <x v="1"/>
    <n v="1"/>
    <n v="126.49"/>
    <x v="1"/>
    <n v="113.84"/>
    <n v="70.42"/>
    <n v="43.42"/>
    <s v="UPI"/>
    <s v="No"/>
  </r>
  <r>
    <s v="ORD-002738"/>
    <x v="432"/>
    <x v="4"/>
    <x v="3"/>
    <x v="10"/>
    <x v="1"/>
    <x v="2"/>
    <n v="1"/>
    <n v="36.49"/>
    <x v="3"/>
    <n v="31.02"/>
    <n v="19.739999999999998"/>
    <n v="11.28"/>
    <s v="UPI"/>
    <s v="No"/>
  </r>
  <r>
    <s v="ORD-002739"/>
    <x v="349"/>
    <x v="2"/>
    <x v="0"/>
    <x v="3"/>
    <x v="1"/>
    <x v="0"/>
    <n v="2"/>
    <n v="79.31"/>
    <x v="1"/>
    <n v="142.76"/>
    <n v="110.79"/>
    <n v="31.97"/>
    <s v="Bank Transfer"/>
    <s v="No"/>
  </r>
  <r>
    <s v="ORD-002740"/>
    <x v="255"/>
    <x v="0"/>
    <x v="0"/>
    <x v="9"/>
    <x v="1"/>
    <x v="0"/>
    <n v="5"/>
    <n v="44.06"/>
    <x v="0"/>
    <n v="220.3"/>
    <n v="142.84"/>
    <n v="77.459999999999994"/>
    <s v="Card"/>
    <s v="No"/>
  </r>
  <r>
    <s v="ORD-002741"/>
    <x v="599"/>
    <x v="1"/>
    <x v="0"/>
    <x v="0"/>
    <x v="1"/>
    <x v="2"/>
    <n v="2"/>
    <n v="127.08"/>
    <x v="3"/>
    <n v="216.04"/>
    <n v="153.88"/>
    <n v="62.16"/>
    <s v="Cash"/>
    <s v="No"/>
  </r>
  <r>
    <s v="ORD-002742"/>
    <x v="412"/>
    <x v="3"/>
    <x v="1"/>
    <x v="4"/>
    <x v="2"/>
    <x v="1"/>
    <n v="1"/>
    <n v="54.63"/>
    <x v="1"/>
    <n v="49.17"/>
    <n v="31.02"/>
    <n v="18.149999999999999"/>
    <s v="Card"/>
    <s v="Yes"/>
  </r>
  <r>
    <s v="ORD-002743"/>
    <x v="367"/>
    <x v="2"/>
    <x v="0"/>
    <x v="0"/>
    <x v="0"/>
    <x v="1"/>
    <n v="1"/>
    <n v="137.84"/>
    <x v="3"/>
    <n v="117.16"/>
    <n v="81.62"/>
    <n v="35.54"/>
    <s v="UPI"/>
    <s v="No"/>
  </r>
  <r>
    <s v="ORD-002744"/>
    <x v="338"/>
    <x v="2"/>
    <x v="2"/>
    <x v="11"/>
    <x v="1"/>
    <x v="0"/>
    <n v="1"/>
    <n v="102.27"/>
    <x v="4"/>
    <n v="81.819999999999993"/>
    <n v="74.08"/>
    <n v="7.74"/>
    <s v="Wallet"/>
    <s v="No"/>
  </r>
  <r>
    <s v="ORD-002745"/>
    <x v="116"/>
    <x v="0"/>
    <x v="3"/>
    <x v="8"/>
    <x v="2"/>
    <x v="0"/>
    <n v="1"/>
    <n v="82.77"/>
    <x v="3"/>
    <n v="70.349999999999994"/>
    <n v="56.4"/>
    <n v="13.95"/>
    <s v="Card"/>
    <s v="No"/>
  </r>
  <r>
    <s v="ORD-002746"/>
    <x v="152"/>
    <x v="2"/>
    <x v="0"/>
    <x v="3"/>
    <x v="1"/>
    <x v="1"/>
    <n v="2"/>
    <n v="71.75"/>
    <x v="0"/>
    <n v="143.5"/>
    <n v="87.34"/>
    <n v="56.16"/>
    <s v="Card"/>
    <s v="No"/>
  </r>
  <r>
    <s v="ORD-002747"/>
    <x v="61"/>
    <x v="4"/>
    <x v="1"/>
    <x v="2"/>
    <x v="2"/>
    <x v="0"/>
    <n v="1"/>
    <n v="156.51"/>
    <x v="1"/>
    <n v="140.86000000000001"/>
    <n v="82.75"/>
    <n v="58.11"/>
    <s v="UPI"/>
    <s v="No"/>
  </r>
  <r>
    <s v="ORD-002748"/>
    <x v="282"/>
    <x v="2"/>
    <x v="3"/>
    <x v="10"/>
    <x v="2"/>
    <x v="2"/>
    <n v="2"/>
    <n v="37.130000000000003"/>
    <x v="1"/>
    <n v="66.83"/>
    <n v="42.72"/>
    <n v="24.11"/>
    <s v="Wallet"/>
    <s v="No"/>
  </r>
  <r>
    <s v="ORD-002749"/>
    <x v="237"/>
    <x v="0"/>
    <x v="3"/>
    <x v="7"/>
    <x v="1"/>
    <x v="2"/>
    <n v="3"/>
    <n v="123.72"/>
    <x v="0"/>
    <n v="371.16"/>
    <n v="266.61"/>
    <n v="104.55"/>
    <s v="UPI"/>
    <s v="No"/>
  </r>
  <r>
    <s v="ORD-002750"/>
    <x v="707"/>
    <x v="1"/>
    <x v="3"/>
    <x v="8"/>
    <x v="2"/>
    <x v="0"/>
    <n v="1"/>
    <n v="91.31"/>
    <x v="0"/>
    <n v="91.31"/>
    <n v="62.28"/>
    <n v="29.03"/>
    <s v="Card"/>
    <s v="No"/>
  </r>
  <r>
    <s v="ORD-002751"/>
    <x v="375"/>
    <x v="2"/>
    <x v="1"/>
    <x v="4"/>
    <x v="0"/>
    <x v="0"/>
    <n v="1"/>
    <n v="55.79"/>
    <x v="1"/>
    <n v="50.21"/>
    <n v="38.700000000000003"/>
    <n v="11.51"/>
    <s v="Wallet"/>
    <s v="No"/>
  </r>
  <r>
    <s v="ORD-002752"/>
    <x v="54"/>
    <x v="3"/>
    <x v="3"/>
    <x v="10"/>
    <x v="1"/>
    <x v="1"/>
    <n v="2"/>
    <n v="41.69"/>
    <x v="5"/>
    <n v="79.209999999999994"/>
    <n v="51.25"/>
    <n v="27.96"/>
    <s v="UPI"/>
    <s v="No"/>
  </r>
  <r>
    <s v="ORD-002753"/>
    <x v="604"/>
    <x v="2"/>
    <x v="1"/>
    <x v="1"/>
    <x v="0"/>
    <x v="0"/>
    <n v="2"/>
    <n v="77.84"/>
    <x v="2"/>
    <n v="116.76"/>
    <n v="83.79"/>
    <n v="32.97"/>
    <s v="Wallet"/>
    <s v="No"/>
  </r>
  <r>
    <s v="ORD-002754"/>
    <x v="97"/>
    <x v="0"/>
    <x v="0"/>
    <x v="9"/>
    <x v="2"/>
    <x v="0"/>
    <n v="5"/>
    <n v="41.44"/>
    <x v="3"/>
    <n v="176.12"/>
    <n v="113.26"/>
    <n v="62.86"/>
    <s v="Cash"/>
    <s v="No"/>
  </r>
  <r>
    <s v="ORD-002755"/>
    <x v="275"/>
    <x v="4"/>
    <x v="1"/>
    <x v="4"/>
    <x v="1"/>
    <x v="1"/>
    <n v="1"/>
    <n v="63.74"/>
    <x v="0"/>
    <n v="63.74"/>
    <n v="34.64"/>
    <n v="29.1"/>
    <s v="Card"/>
    <s v="No"/>
  </r>
  <r>
    <s v="ORD-002756"/>
    <x v="408"/>
    <x v="3"/>
    <x v="3"/>
    <x v="7"/>
    <x v="2"/>
    <x v="2"/>
    <n v="4"/>
    <n v="123.32"/>
    <x v="5"/>
    <n v="468.62"/>
    <n v="302.95999999999998"/>
    <n v="165.66"/>
    <s v="Wallet"/>
    <s v="No"/>
  </r>
  <r>
    <s v="ORD-002757"/>
    <x v="524"/>
    <x v="3"/>
    <x v="0"/>
    <x v="9"/>
    <x v="0"/>
    <x v="0"/>
    <n v="1"/>
    <n v="39.61"/>
    <x v="5"/>
    <n v="37.630000000000003"/>
    <n v="28.68"/>
    <n v="8.9499999999999993"/>
    <s v="Bank Transfer"/>
    <s v="No"/>
  </r>
  <r>
    <s v="ORD-002758"/>
    <x v="297"/>
    <x v="3"/>
    <x v="3"/>
    <x v="10"/>
    <x v="1"/>
    <x v="0"/>
    <n v="1"/>
    <n v="42.39"/>
    <x v="5"/>
    <n v="40.270000000000003"/>
    <n v="29.1"/>
    <n v="11.17"/>
    <s v="Cash"/>
    <s v="No"/>
  </r>
  <r>
    <s v="ORD-002759"/>
    <x v="288"/>
    <x v="4"/>
    <x v="0"/>
    <x v="0"/>
    <x v="1"/>
    <x v="0"/>
    <n v="2"/>
    <n v="125.94"/>
    <x v="3"/>
    <n v="214.1"/>
    <n v="141.88999999999999"/>
    <n v="72.209999999999994"/>
    <s v="Card"/>
    <s v="No"/>
  </r>
  <r>
    <s v="ORD-002760"/>
    <x v="354"/>
    <x v="2"/>
    <x v="3"/>
    <x v="10"/>
    <x v="2"/>
    <x v="2"/>
    <n v="1"/>
    <n v="38.53"/>
    <x v="1"/>
    <n v="34.68"/>
    <n v="25.6"/>
    <n v="9.08"/>
    <s v="UPI"/>
    <s v="No"/>
  </r>
  <r>
    <s v="ORD-002761"/>
    <x v="67"/>
    <x v="0"/>
    <x v="3"/>
    <x v="7"/>
    <x v="2"/>
    <x v="1"/>
    <n v="1"/>
    <n v="110.05"/>
    <x v="1"/>
    <n v="99.05"/>
    <n v="74.19"/>
    <n v="24.86"/>
    <s v="UPI"/>
    <s v="No"/>
  </r>
  <r>
    <s v="ORD-002762"/>
    <x v="7"/>
    <x v="3"/>
    <x v="3"/>
    <x v="10"/>
    <x v="1"/>
    <x v="0"/>
    <n v="5"/>
    <n v="42.43"/>
    <x v="2"/>
    <n v="159.11000000000001"/>
    <n v="111.54"/>
    <n v="47.57"/>
    <s v="Card"/>
    <s v="No"/>
  </r>
  <r>
    <s v="ORD-002763"/>
    <x v="683"/>
    <x v="4"/>
    <x v="3"/>
    <x v="8"/>
    <x v="1"/>
    <x v="1"/>
    <n v="3"/>
    <n v="87.16"/>
    <x v="3"/>
    <n v="222.26"/>
    <n v="176.94"/>
    <n v="45.32"/>
    <s v="Card"/>
    <s v="No"/>
  </r>
  <r>
    <s v="ORD-002764"/>
    <x v="374"/>
    <x v="1"/>
    <x v="3"/>
    <x v="8"/>
    <x v="2"/>
    <x v="0"/>
    <n v="3"/>
    <n v="88.14"/>
    <x v="0"/>
    <n v="264.42"/>
    <n v="183.67"/>
    <n v="80.75"/>
    <s v="UPI"/>
    <s v="No"/>
  </r>
  <r>
    <s v="ORD-002765"/>
    <x v="503"/>
    <x v="3"/>
    <x v="2"/>
    <x v="11"/>
    <x v="1"/>
    <x v="0"/>
    <n v="3"/>
    <n v="88.92"/>
    <x v="1"/>
    <n v="240.08"/>
    <n v="162.16999999999999"/>
    <n v="77.91"/>
    <s v="UPI"/>
    <s v="No"/>
  </r>
  <r>
    <s v="ORD-002766"/>
    <x v="75"/>
    <x v="3"/>
    <x v="3"/>
    <x v="8"/>
    <x v="1"/>
    <x v="1"/>
    <n v="2"/>
    <n v="87.9"/>
    <x v="4"/>
    <n v="140.63999999999999"/>
    <n v="94.15"/>
    <n v="46.49"/>
    <s v="Bank Transfer"/>
    <s v="No"/>
  </r>
  <r>
    <s v="ORD-002767"/>
    <x v="222"/>
    <x v="1"/>
    <x v="0"/>
    <x v="3"/>
    <x v="2"/>
    <x v="2"/>
    <n v="1"/>
    <n v="77.86"/>
    <x v="5"/>
    <n v="73.97"/>
    <n v="57.59"/>
    <n v="16.38"/>
    <s v="Cash"/>
    <s v="No"/>
  </r>
  <r>
    <s v="ORD-002768"/>
    <x v="349"/>
    <x v="4"/>
    <x v="1"/>
    <x v="4"/>
    <x v="2"/>
    <x v="2"/>
    <n v="4"/>
    <n v="57.87"/>
    <x v="4"/>
    <n v="185.18"/>
    <n v="123.18"/>
    <n v="62"/>
    <s v="UPI"/>
    <s v="No"/>
  </r>
  <r>
    <s v="ORD-002769"/>
    <x v="378"/>
    <x v="3"/>
    <x v="1"/>
    <x v="2"/>
    <x v="0"/>
    <x v="0"/>
    <n v="4"/>
    <n v="148.86000000000001"/>
    <x v="3"/>
    <n v="506.12"/>
    <n v="331.86"/>
    <n v="174.26"/>
    <s v="Card"/>
    <s v="No"/>
  </r>
  <r>
    <s v="ORD-002770"/>
    <x v="306"/>
    <x v="2"/>
    <x v="1"/>
    <x v="2"/>
    <x v="2"/>
    <x v="0"/>
    <n v="1"/>
    <n v="151.66"/>
    <x v="3"/>
    <n v="128.91"/>
    <n v="84.39"/>
    <n v="44.52"/>
    <s v="Bank Transfer"/>
    <s v="No"/>
  </r>
  <r>
    <s v="ORD-002771"/>
    <x v="316"/>
    <x v="2"/>
    <x v="0"/>
    <x v="9"/>
    <x v="1"/>
    <x v="1"/>
    <n v="1"/>
    <n v="40.479999999999997"/>
    <x v="5"/>
    <n v="38.46"/>
    <n v="22.71"/>
    <n v="15.75"/>
    <s v="Cash"/>
    <s v="Yes"/>
  </r>
  <r>
    <s v="ORD-002772"/>
    <x v="533"/>
    <x v="4"/>
    <x v="3"/>
    <x v="8"/>
    <x v="1"/>
    <x v="2"/>
    <n v="2"/>
    <n v="94.57"/>
    <x v="3"/>
    <n v="160.77000000000001"/>
    <n v="128.44999999999999"/>
    <n v="32.32"/>
    <s v="Wallet"/>
    <s v="No"/>
  </r>
  <r>
    <s v="ORD-002773"/>
    <x v="607"/>
    <x v="2"/>
    <x v="1"/>
    <x v="4"/>
    <x v="1"/>
    <x v="0"/>
    <n v="1"/>
    <n v="62.17"/>
    <x v="1"/>
    <n v="55.95"/>
    <n v="39.83"/>
    <n v="16.12"/>
    <s v="Card"/>
    <s v="No"/>
  </r>
  <r>
    <s v="ORD-002774"/>
    <x v="708"/>
    <x v="3"/>
    <x v="1"/>
    <x v="2"/>
    <x v="1"/>
    <x v="0"/>
    <n v="2"/>
    <n v="160.52000000000001"/>
    <x v="0"/>
    <n v="321.04000000000002"/>
    <n v="168.46"/>
    <n v="152.58000000000001"/>
    <s v="Card"/>
    <s v="No"/>
  </r>
  <r>
    <s v="ORD-002775"/>
    <x v="708"/>
    <x v="3"/>
    <x v="2"/>
    <x v="11"/>
    <x v="1"/>
    <x v="1"/>
    <n v="1"/>
    <n v="103.97"/>
    <x v="1"/>
    <n v="93.57"/>
    <n v="67.5"/>
    <n v="26.07"/>
    <s v="Wallet"/>
    <s v="No"/>
  </r>
  <r>
    <s v="ORD-002776"/>
    <x v="234"/>
    <x v="1"/>
    <x v="2"/>
    <x v="11"/>
    <x v="1"/>
    <x v="0"/>
    <n v="1"/>
    <n v="102.77"/>
    <x v="1"/>
    <n v="92.49"/>
    <n v="62.92"/>
    <n v="29.57"/>
    <s v="UPI"/>
    <s v="No"/>
  </r>
  <r>
    <s v="ORD-002777"/>
    <x v="89"/>
    <x v="3"/>
    <x v="1"/>
    <x v="4"/>
    <x v="0"/>
    <x v="0"/>
    <n v="2"/>
    <n v="61.56"/>
    <x v="1"/>
    <n v="110.81"/>
    <n v="85.65"/>
    <n v="25.16"/>
    <s v="Wallet"/>
    <s v="No"/>
  </r>
  <r>
    <s v="ORD-002778"/>
    <x v="76"/>
    <x v="2"/>
    <x v="2"/>
    <x v="5"/>
    <x v="2"/>
    <x v="2"/>
    <n v="1"/>
    <n v="50.97"/>
    <x v="2"/>
    <n v="38.229999999999997"/>
    <n v="34.6"/>
    <n v="3.63"/>
    <s v="Card"/>
    <s v="No"/>
  </r>
  <r>
    <s v="ORD-002779"/>
    <x v="531"/>
    <x v="3"/>
    <x v="0"/>
    <x v="9"/>
    <x v="0"/>
    <x v="2"/>
    <n v="6"/>
    <n v="41.34"/>
    <x v="5"/>
    <n v="235.64"/>
    <n v="136.18"/>
    <n v="99.46"/>
    <s v="Cash"/>
    <s v="No"/>
  </r>
  <r>
    <s v="ORD-002780"/>
    <x v="669"/>
    <x v="0"/>
    <x v="3"/>
    <x v="8"/>
    <x v="1"/>
    <x v="0"/>
    <n v="3"/>
    <n v="95.58"/>
    <x v="1"/>
    <n v="258.07"/>
    <n v="149.26"/>
    <n v="108.81"/>
    <s v="Cash"/>
    <s v="No"/>
  </r>
  <r>
    <s v="ORD-002781"/>
    <x v="685"/>
    <x v="4"/>
    <x v="0"/>
    <x v="0"/>
    <x v="1"/>
    <x v="0"/>
    <n v="3"/>
    <n v="124.55"/>
    <x v="2"/>
    <n v="280.24"/>
    <n v="198.24"/>
    <n v="82"/>
    <s v="Card"/>
    <s v="No"/>
  </r>
  <r>
    <s v="ORD-002782"/>
    <x v="95"/>
    <x v="1"/>
    <x v="2"/>
    <x v="11"/>
    <x v="1"/>
    <x v="0"/>
    <n v="4"/>
    <n v="98.19"/>
    <x v="0"/>
    <n v="392.76"/>
    <n v="280.12"/>
    <n v="112.64"/>
    <s v="Card"/>
    <s v="No"/>
  </r>
  <r>
    <s v="ORD-002783"/>
    <x v="591"/>
    <x v="3"/>
    <x v="3"/>
    <x v="7"/>
    <x v="2"/>
    <x v="0"/>
    <n v="3"/>
    <n v="121.59"/>
    <x v="4"/>
    <n v="291.82"/>
    <n v="256.24"/>
    <n v="35.58"/>
    <s v="Wallet"/>
    <s v="No"/>
  </r>
  <r>
    <s v="ORD-002784"/>
    <x v="345"/>
    <x v="4"/>
    <x v="3"/>
    <x v="8"/>
    <x v="1"/>
    <x v="2"/>
    <n v="1"/>
    <n v="94.4"/>
    <x v="0"/>
    <n v="94.4"/>
    <n v="55.86"/>
    <n v="38.54"/>
    <s v="UPI"/>
    <s v="No"/>
  </r>
  <r>
    <s v="ORD-002785"/>
    <x v="231"/>
    <x v="1"/>
    <x v="3"/>
    <x v="10"/>
    <x v="1"/>
    <x v="0"/>
    <n v="1"/>
    <n v="38.299999999999997"/>
    <x v="2"/>
    <n v="28.72"/>
    <n v="27.98"/>
    <n v="0.74"/>
    <s v="Card"/>
    <s v="No"/>
  </r>
  <r>
    <s v="ORD-002786"/>
    <x v="666"/>
    <x v="4"/>
    <x v="3"/>
    <x v="8"/>
    <x v="1"/>
    <x v="0"/>
    <n v="3"/>
    <n v="87.8"/>
    <x v="5"/>
    <n v="250.23"/>
    <n v="176.54"/>
    <n v="73.69"/>
    <s v="UPI"/>
    <s v="No"/>
  </r>
  <r>
    <s v="ORD-002787"/>
    <x v="546"/>
    <x v="2"/>
    <x v="2"/>
    <x v="11"/>
    <x v="2"/>
    <x v="0"/>
    <n v="2"/>
    <n v="100.33"/>
    <x v="5"/>
    <n v="190.63"/>
    <n v="139.66999999999999"/>
    <n v="50.96"/>
    <s v="Bank Transfer"/>
    <s v="No"/>
  </r>
  <r>
    <s v="ORD-002788"/>
    <x v="663"/>
    <x v="2"/>
    <x v="1"/>
    <x v="4"/>
    <x v="1"/>
    <x v="1"/>
    <n v="1"/>
    <n v="60.29"/>
    <x v="4"/>
    <n v="48.23"/>
    <n v="42.42"/>
    <n v="5.81"/>
    <s v="Card"/>
    <s v="No"/>
  </r>
  <r>
    <s v="ORD-002789"/>
    <x v="405"/>
    <x v="1"/>
    <x v="1"/>
    <x v="1"/>
    <x v="2"/>
    <x v="0"/>
    <n v="4"/>
    <n v="75.58"/>
    <x v="3"/>
    <n v="256.97000000000003"/>
    <n v="183.8"/>
    <n v="73.17"/>
    <s v="UPI"/>
    <s v="No"/>
  </r>
  <r>
    <s v="ORD-002790"/>
    <x v="494"/>
    <x v="1"/>
    <x v="3"/>
    <x v="10"/>
    <x v="1"/>
    <x v="0"/>
    <n v="2"/>
    <n v="41.32"/>
    <x v="4"/>
    <n v="66.11"/>
    <n v="56.58"/>
    <n v="9.5299999999999994"/>
    <s v="Bank Transfer"/>
    <s v="No"/>
  </r>
  <r>
    <s v="ORD-002791"/>
    <x v="306"/>
    <x v="3"/>
    <x v="1"/>
    <x v="2"/>
    <x v="2"/>
    <x v="0"/>
    <n v="2"/>
    <n v="145.27000000000001"/>
    <x v="1"/>
    <n v="261.49"/>
    <n v="179.38"/>
    <n v="82.11"/>
    <s v="UPI"/>
    <s v="No"/>
  </r>
  <r>
    <s v="ORD-002792"/>
    <x v="184"/>
    <x v="3"/>
    <x v="3"/>
    <x v="7"/>
    <x v="1"/>
    <x v="0"/>
    <n v="2"/>
    <n v="122.9"/>
    <x v="1"/>
    <n v="221.22"/>
    <n v="147.35"/>
    <n v="73.87"/>
    <s v="Bank Transfer"/>
    <s v="No"/>
  </r>
  <r>
    <s v="ORD-002793"/>
    <x v="195"/>
    <x v="1"/>
    <x v="0"/>
    <x v="9"/>
    <x v="1"/>
    <x v="2"/>
    <n v="3"/>
    <n v="45.08"/>
    <x v="0"/>
    <n v="135.24"/>
    <n v="86.82"/>
    <n v="48.42"/>
    <s v="UPI"/>
    <s v="No"/>
  </r>
  <r>
    <s v="ORD-002794"/>
    <x v="132"/>
    <x v="2"/>
    <x v="2"/>
    <x v="11"/>
    <x v="1"/>
    <x v="0"/>
    <n v="1"/>
    <n v="87.84"/>
    <x v="5"/>
    <n v="83.45"/>
    <n v="62.3"/>
    <n v="21.15"/>
    <s v="Wallet"/>
    <s v="No"/>
  </r>
  <r>
    <s v="ORD-002795"/>
    <x v="83"/>
    <x v="1"/>
    <x v="0"/>
    <x v="0"/>
    <x v="0"/>
    <x v="0"/>
    <n v="1"/>
    <n v="122.01"/>
    <x v="0"/>
    <n v="122.01"/>
    <n v="85.53"/>
    <n v="36.479999999999997"/>
    <s v="UPI"/>
    <s v="No"/>
  </r>
  <r>
    <s v="ORD-002796"/>
    <x v="347"/>
    <x v="2"/>
    <x v="0"/>
    <x v="0"/>
    <x v="1"/>
    <x v="1"/>
    <n v="1"/>
    <n v="140.87"/>
    <x v="2"/>
    <n v="105.65"/>
    <n v="89.12"/>
    <n v="16.53"/>
    <s v="Bank Transfer"/>
    <s v="No"/>
  </r>
  <r>
    <s v="ORD-002797"/>
    <x v="274"/>
    <x v="3"/>
    <x v="3"/>
    <x v="7"/>
    <x v="1"/>
    <x v="0"/>
    <n v="2"/>
    <n v="121.08"/>
    <x v="0"/>
    <n v="242.16"/>
    <n v="132.59"/>
    <n v="109.57"/>
    <s v="UPI"/>
    <s v="No"/>
  </r>
  <r>
    <s v="ORD-002798"/>
    <x v="62"/>
    <x v="0"/>
    <x v="1"/>
    <x v="1"/>
    <x v="0"/>
    <x v="0"/>
    <n v="2"/>
    <n v="79.47"/>
    <x v="2"/>
    <n v="119.2"/>
    <n v="118.08"/>
    <n v="1.1200000000000001"/>
    <s v="Card"/>
    <s v="No"/>
  </r>
  <r>
    <s v="ORD-002799"/>
    <x v="402"/>
    <x v="3"/>
    <x v="1"/>
    <x v="4"/>
    <x v="2"/>
    <x v="0"/>
    <n v="3"/>
    <n v="60.69"/>
    <x v="2"/>
    <n v="136.55000000000001"/>
    <n v="111.24"/>
    <n v="25.31"/>
    <s v="Cash"/>
    <s v="No"/>
  </r>
  <r>
    <s v="ORD-002800"/>
    <x v="347"/>
    <x v="2"/>
    <x v="3"/>
    <x v="8"/>
    <x v="2"/>
    <x v="1"/>
    <n v="2"/>
    <n v="96.21"/>
    <x v="1"/>
    <n v="173.18"/>
    <n v="128.11000000000001"/>
    <n v="45.07"/>
    <s v="Card"/>
    <s v="No"/>
  </r>
  <r>
    <s v="ORD-002801"/>
    <x v="26"/>
    <x v="2"/>
    <x v="1"/>
    <x v="4"/>
    <x v="1"/>
    <x v="2"/>
    <n v="3"/>
    <n v="57.57"/>
    <x v="4"/>
    <n v="138.16999999999999"/>
    <n v="97.41"/>
    <n v="40.76"/>
    <s v="UPI"/>
    <s v="No"/>
  </r>
  <r>
    <s v="ORD-002802"/>
    <x v="408"/>
    <x v="4"/>
    <x v="3"/>
    <x v="7"/>
    <x v="1"/>
    <x v="2"/>
    <n v="1"/>
    <n v="109.54"/>
    <x v="1"/>
    <n v="98.59"/>
    <n v="73"/>
    <n v="25.59"/>
    <s v="Card"/>
    <s v="Yes"/>
  </r>
  <r>
    <s v="ORD-002803"/>
    <x v="286"/>
    <x v="3"/>
    <x v="3"/>
    <x v="7"/>
    <x v="2"/>
    <x v="1"/>
    <n v="1"/>
    <n v="129.85"/>
    <x v="5"/>
    <n v="123.36"/>
    <n v="79.87"/>
    <n v="43.49"/>
    <s v="UPI"/>
    <s v="No"/>
  </r>
  <r>
    <s v="ORD-002804"/>
    <x v="347"/>
    <x v="4"/>
    <x v="2"/>
    <x v="11"/>
    <x v="2"/>
    <x v="2"/>
    <n v="5"/>
    <n v="100.11"/>
    <x v="1"/>
    <n v="450.5"/>
    <n v="267"/>
    <n v="183.5"/>
    <s v="UPI"/>
    <s v="No"/>
  </r>
  <r>
    <s v="ORD-002805"/>
    <x v="123"/>
    <x v="2"/>
    <x v="1"/>
    <x v="4"/>
    <x v="0"/>
    <x v="2"/>
    <n v="1"/>
    <n v="61.89"/>
    <x v="2"/>
    <n v="46.42"/>
    <n v="43.86"/>
    <n v="2.56"/>
    <s v="Bank Transfer"/>
    <s v="Yes"/>
  </r>
  <r>
    <s v="ORD-002806"/>
    <x v="630"/>
    <x v="3"/>
    <x v="3"/>
    <x v="10"/>
    <x v="1"/>
    <x v="0"/>
    <n v="4"/>
    <n v="36.03"/>
    <x v="5"/>
    <n v="136.91"/>
    <n v="92.48"/>
    <n v="44.43"/>
    <s v="Bank Transfer"/>
    <s v="No"/>
  </r>
  <r>
    <s v="ORD-002807"/>
    <x v="297"/>
    <x v="4"/>
    <x v="3"/>
    <x v="10"/>
    <x v="2"/>
    <x v="0"/>
    <n v="1"/>
    <n v="36.57"/>
    <x v="0"/>
    <n v="36.57"/>
    <n v="22.89"/>
    <n v="13.68"/>
    <s v="Bank Transfer"/>
    <s v="No"/>
  </r>
  <r>
    <s v="ORD-002808"/>
    <x v="295"/>
    <x v="3"/>
    <x v="2"/>
    <x v="5"/>
    <x v="1"/>
    <x v="2"/>
    <n v="2"/>
    <n v="58.23"/>
    <x v="0"/>
    <n v="116.46"/>
    <n v="72.25"/>
    <n v="44.21"/>
    <s v="Bank Transfer"/>
    <s v="No"/>
  </r>
  <r>
    <s v="ORD-002809"/>
    <x v="355"/>
    <x v="3"/>
    <x v="3"/>
    <x v="10"/>
    <x v="1"/>
    <x v="1"/>
    <n v="5"/>
    <n v="36.44"/>
    <x v="0"/>
    <n v="182.2"/>
    <n v="130.36000000000001"/>
    <n v="51.84"/>
    <s v="Bank Transfer"/>
    <s v="No"/>
  </r>
  <r>
    <s v="ORD-002810"/>
    <x v="355"/>
    <x v="3"/>
    <x v="2"/>
    <x v="6"/>
    <x v="2"/>
    <x v="1"/>
    <n v="1"/>
    <n v="33.42"/>
    <x v="5"/>
    <n v="31.75"/>
    <n v="23.95"/>
    <n v="7.8"/>
    <s v="Card"/>
    <s v="No"/>
  </r>
  <r>
    <s v="ORD-002811"/>
    <x v="623"/>
    <x v="2"/>
    <x v="1"/>
    <x v="4"/>
    <x v="2"/>
    <x v="2"/>
    <n v="2"/>
    <n v="58.68"/>
    <x v="0"/>
    <n v="117.36"/>
    <n v="68.03"/>
    <n v="49.33"/>
    <s v="UPI"/>
    <s v="No"/>
  </r>
  <r>
    <s v="ORD-002812"/>
    <x v="392"/>
    <x v="4"/>
    <x v="2"/>
    <x v="11"/>
    <x v="0"/>
    <x v="2"/>
    <n v="2"/>
    <n v="102.91"/>
    <x v="0"/>
    <n v="205.82"/>
    <n v="139.55000000000001"/>
    <n v="66.27"/>
    <s v="Bank Transfer"/>
    <s v="No"/>
  </r>
  <r>
    <s v="ORD-002813"/>
    <x v="401"/>
    <x v="2"/>
    <x v="3"/>
    <x v="8"/>
    <x v="1"/>
    <x v="2"/>
    <n v="3"/>
    <n v="95.84"/>
    <x v="4"/>
    <n v="230.02"/>
    <n v="194.23"/>
    <n v="35.79"/>
    <s v="UPI"/>
    <s v="No"/>
  </r>
  <r>
    <s v="ORD-002814"/>
    <x v="243"/>
    <x v="3"/>
    <x v="2"/>
    <x v="6"/>
    <x v="1"/>
    <x v="1"/>
    <n v="4"/>
    <n v="32.47"/>
    <x v="0"/>
    <n v="129.88"/>
    <n v="91.37"/>
    <n v="38.51"/>
    <s v="Wallet"/>
    <s v="No"/>
  </r>
  <r>
    <s v="ORD-002815"/>
    <x v="382"/>
    <x v="2"/>
    <x v="2"/>
    <x v="6"/>
    <x v="1"/>
    <x v="0"/>
    <n v="1"/>
    <n v="34.619999999999997"/>
    <x v="0"/>
    <n v="34.619999999999997"/>
    <n v="22.87"/>
    <n v="11.75"/>
    <s v="Card"/>
    <s v="No"/>
  </r>
  <r>
    <s v="ORD-002816"/>
    <x v="405"/>
    <x v="0"/>
    <x v="2"/>
    <x v="11"/>
    <x v="0"/>
    <x v="0"/>
    <n v="2"/>
    <n v="100.55"/>
    <x v="1"/>
    <n v="180.99"/>
    <n v="142.83000000000001"/>
    <n v="38.159999999999997"/>
    <s v="Card"/>
    <s v="No"/>
  </r>
  <r>
    <s v="ORD-002817"/>
    <x v="616"/>
    <x v="3"/>
    <x v="3"/>
    <x v="8"/>
    <x v="1"/>
    <x v="1"/>
    <n v="1"/>
    <n v="84.38"/>
    <x v="1"/>
    <n v="75.94"/>
    <n v="53.63"/>
    <n v="22.31"/>
    <s v="UPI"/>
    <s v="No"/>
  </r>
  <r>
    <s v="ORD-002818"/>
    <x v="162"/>
    <x v="1"/>
    <x v="3"/>
    <x v="7"/>
    <x v="0"/>
    <x v="0"/>
    <n v="3"/>
    <n v="120.53"/>
    <x v="4"/>
    <n v="289.27"/>
    <n v="236.33"/>
    <n v="52.94"/>
    <s v="UPI"/>
    <s v="No"/>
  </r>
  <r>
    <s v="ORD-002819"/>
    <x v="612"/>
    <x v="4"/>
    <x v="2"/>
    <x v="6"/>
    <x v="2"/>
    <x v="2"/>
    <n v="2"/>
    <n v="34.119999999999997"/>
    <x v="2"/>
    <n v="51.18"/>
    <n v="40.03"/>
    <n v="11.15"/>
    <s v="UPI"/>
    <s v="No"/>
  </r>
  <r>
    <s v="ORD-002820"/>
    <x v="180"/>
    <x v="2"/>
    <x v="2"/>
    <x v="11"/>
    <x v="0"/>
    <x v="0"/>
    <n v="4"/>
    <n v="90.94"/>
    <x v="0"/>
    <n v="363.76"/>
    <n v="264.33999999999997"/>
    <n v="99.42"/>
    <s v="UPI"/>
    <s v="No"/>
  </r>
  <r>
    <s v="ORD-002821"/>
    <x v="688"/>
    <x v="2"/>
    <x v="3"/>
    <x v="7"/>
    <x v="2"/>
    <x v="1"/>
    <n v="1"/>
    <n v="110.49"/>
    <x v="1"/>
    <n v="99.44"/>
    <n v="58.49"/>
    <n v="40.950000000000003"/>
    <s v="Cash"/>
    <s v="No"/>
  </r>
  <r>
    <s v="ORD-002822"/>
    <x v="54"/>
    <x v="1"/>
    <x v="1"/>
    <x v="4"/>
    <x v="1"/>
    <x v="2"/>
    <n v="1"/>
    <n v="54.3"/>
    <x v="3"/>
    <n v="46.15"/>
    <n v="39.229999999999997"/>
    <n v="6.92"/>
    <s v="Wallet"/>
    <s v="No"/>
  </r>
  <r>
    <s v="ORD-002823"/>
    <x v="157"/>
    <x v="0"/>
    <x v="1"/>
    <x v="4"/>
    <x v="1"/>
    <x v="2"/>
    <n v="2"/>
    <n v="64.12"/>
    <x v="5"/>
    <n v="121.83"/>
    <n v="78.209999999999994"/>
    <n v="43.62"/>
    <s v="Card"/>
    <s v="No"/>
  </r>
  <r>
    <s v="ORD-002824"/>
    <x v="6"/>
    <x v="3"/>
    <x v="1"/>
    <x v="2"/>
    <x v="2"/>
    <x v="0"/>
    <n v="1"/>
    <n v="159.96"/>
    <x v="0"/>
    <n v="159.96"/>
    <n v="117.98"/>
    <n v="41.98"/>
    <s v="Wallet"/>
    <s v="No"/>
  </r>
  <r>
    <s v="ORD-002825"/>
    <x v="165"/>
    <x v="4"/>
    <x v="3"/>
    <x v="10"/>
    <x v="2"/>
    <x v="0"/>
    <n v="1"/>
    <n v="37.78"/>
    <x v="0"/>
    <n v="37.78"/>
    <n v="28"/>
    <n v="9.7799999999999994"/>
    <s v="Card"/>
    <s v="No"/>
  </r>
  <r>
    <s v="ORD-002826"/>
    <x v="23"/>
    <x v="2"/>
    <x v="0"/>
    <x v="9"/>
    <x v="1"/>
    <x v="0"/>
    <n v="4"/>
    <n v="41.43"/>
    <x v="0"/>
    <n v="165.72"/>
    <n v="87.02"/>
    <n v="78.7"/>
    <s v="Card"/>
    <s v="No"/>
  </r>
  <r>
    <s v="ORD-002827"/>
    <x v="368"/>
    <x v="4"/>
    <x v="3"/>
    <x v="8"/>
    <x v="1"/>
    <x v="0"/>
    <n v="3"/>
    <n v="93.49"/>
    <x v="5"/>
    <n v="266.45"/>
    <n v="148.05000000000001"/>
    <n v="118.4"/>
    <s v="Card"/>
    <s v="No"/>
  </r>
  <r>
    <s v="ORD-002828"/>
    <x v="355"/>
    <x v="0"/>
    <x v="2"/>
    <x v="6"/>
    <x v="1"/>
    <x v="0"/>
    <n v="2"/>
    <n v="29.48"/>
    <x v="0"/>
    <n v="58.96"/>
    <n v="36.590000000000003"/>
    <n v="22.37"/>
    <s v="Card"/>
    <s v="No"/>
  </r>
  <r>
    <s v="ORD-002829"/>
    <x v="297"/>
    <x v="2"/>
    <x v="3"/>
    <x v="10"/>
    <x v="1"/>
    <x v="0"/>
    <n v="2"/>
    <n v="38.020000000000003"/>
    <x v="5"/>
    <n v="72.239999999999995"/>
    <n v="42.5"/>
    <n v="29.74"/>
    <s v="Bank Transfer"/>
    <s v="No"/>
  </r>
  <r>
    <s v="ORD-002830"/>
    <x v="675"/>
    <x v="1"/>
    <x v="0"/>
    <x v="3"/>
    <x v="1"/>
    <x v="0"/>
    <n v="4"/>
    <n v="78.400000000000006"/>
    <x v="4"/>
    <n v="250.88"/>
    <n v="173.99"/>
    <n v="76.89"/>
    <s v="Card"/>
    <s v="No"/>
  </r>
  <r>
    <s v="ORD-002831"/>
    <x v="93"/>
    <x v="0"/>
    <x v="3"/>
    <x v="10"/>
    <x v="1"/>
    <x v="2"/>
    <n v="4"/>
    <n v="40.06"/>
    <x v="0"/>
    <n v="160.24"/>
    <n v="111.87"/>
    <n v="48.37"/>
    <s v="UPI"/>
    <s v="No"/>
  </r>
  <r>
    <s v="ORD-002832"/>
    <x v="262"/>
    <x v="2"/>
    <x v="3"/>
    <x v="7"/>
    <x v="1"/>
    <x v="0"/>
    <n v="2"/>
    <n v="114.1"/>
    <x v="2"/>
    <n v="171.15"/>
    <n v="119.79"/>
    <n v="51.36"/>
    <s v="Card"/>
    <s v="No"/>
  </r>
  <r>
    <s v="ORD-002833"/>
    <x v="559"/>
    <x v="2"/>
    <x v="1"/>
    <x v="1"/>
    <x v="2"/>
    <x v="0"/>
    <n v="1"/>
    <n v="80.31"/>
    <x v="0"/>
    <n v="80.31"/>
    <n v="53.93"/>
    <n v="26.38"/>
    <s v="UPI"/>
    <s v="No"/>
  </r>
  <r>
    <s v="ORD-002834"/>
    <x v="29"/>
    <x v="4"/>
    <x v="1"/>
    <x v="2"/>
    <x v="1"/>
    <x v="0"/>
    <n v="1"/>
    <n v="159.59"/>
    <x v="1"/>
    <n v="143.63"/>
    <n v="114.54"/>
    <n v="29.09"/>
    <s v="UPI"/>
    <s v="No"/>
  </r>
  <r>
    <s v="ORD-002835"/>
    <x v="271"/>
    <x v="2"/>
    <x v="0"/>
    <x v="0"/>
    <x v="1"/>
    <x v="1"/>
    <n v="2"/>
    <n v="134.34"/>
    <x v="1"/>
    <n v="241.81"/>
    <n v="189.04"/>
    <n v="52.77"/>
    <s v="Wallet"/>
    <s v="No"/>
  </r>
  <r>
    <s v="ORD-002836"/>
    <x v="659"/>
    <x v="1"/>
    <x v="1"/>
    <x v="1"/>
    <x v="1"/>
    <x v="0"/>
    <n v="1"/>
    <n v="83.94"/>
    <x v="1"/>
    <n v="75.55"/>
    <n v="47.85"/>
    <n v="27.7"/>
    <s v="Card"/>
    <s v="Yes"/>
  </r>
  <r>
    <s v="ORD-002837"/>
    <x v="559"/>
    <x v="1"/>
    <x v="3"/>
    <x v="7"/>
    <x v="2"/>
    <x v="0"/>
    <n v="1"/>
    <n v="110.96"/>
    <x v="5"/>
    <n v="105.41"/>
    <n v="63.16"/>
    <n v="42.25"/>
    <s v="Bank Transfer"/>
    <s v="No"/>
  </r>
  <r>
    <s v="ORD-002838"/>
    <x v="709"/>
    <x v="0"/>
    <x v="2"/>
    <x v="6"/>
    <x v="1"/>
    <x v="0"/>
    <n v="2"/>
    <n v="30.42"/>
    <x v="2"/>
    <n v="45.63"/>
    <n v="44.28"/>
    <n v="1.35"/>
    <s v="Bank Transfer"/>
    <s v="No"/>
  </r>
  <r>
    <s v="ORD-002839"/>
    <x v="217"/>
    <x v="1"/>
    <x v="3"/>
    <x v="7"/>
    <x v="2"/>
    <x v="0"/>
    <n v="3"/>
    <n v="119"/>
    <x v="0"/>
    <n v="357"/>
    <n v="206.74"/>
    <n v="150.26"/>
    <s v="UPI"/>
    <s v="No"/>
  </r>
  <r>
    <s v="ORD-002840"/>
    <x v="151"/>
    <x v="4"/>
    <x v="3"/>
    <x v="8"/>
    <x v="1"/>
    <x v="0"/>
    <n v="4"/>
    <n v="96.24"/>
    <x v="5"/>
    <n v="365.71"/>
    <n v="226.42"/>
    <n v="139.29"/>
    <s v="Card"/>
    <s v="No"/>
  </r>
  <r>
    <s v="ORD-002841"/>
    <x v="110"/>
    <x v="3"/>
    <x v="0"/>
    <x v="0"/>
    <x v="2"/>
    <x v="0"/>
    <n v="1"/>
    <n v="122.93"/>
    <x v="0"/>
    <n v="122.93"/>
    <n v="66.64"/>
    <n v="56.29"/>
    <s v="Card"/>
    <s v="No"/>
  </r>
  <r>
    <s v="ORD-002842"/>
    <x v="35"/>
    <x v="2"/>
    <x v="2"/>
    <x v="11"/>
    <x v="0"/>
    <x v="2"/>
    <n v="4"/>
    <n v="90.96"/>
    <x v="5"/>
    <n v="345.65"/>
    <n v="250.13"/>
    <n v="95.52"/>
    <s v="Card"/>
    <s v="No"/>
  </r>
  <r>
    <s v="ORD-002843"/>
    <x v="383"/>
    <x v="4"/>
    <x v="1"/>
    <x v="4"/>
    <x v="2"/>
    <x v="1"/>
    <n v="2"/>
    <n v="63.86"/>
    <x v="5"/>
    <n v="121.33"/>
    <n v="68.849999999999994"/>
    <n v="52.48"/>
    <s v="UPI"/>
    <s v="No"/>
  </r>
  <r>
    <s v="ORD-002844"/>
    <x v="300"/>
    <x v="1"/>
    <x v="3"/>
    <x v="8"/>
    <x v="2"/>
    <x v="0"/>
    <n v="3"/>
    <n v="93.31"/>
    <x v="5"/>
    <n v="265.93"/>
    <n v="210.35"/>
    <n v="55.58"/>
    <s v="UPI"/>
    <s v="Yes"/>
  </r>
  <r>
    <s v="ORD-002845"/>
    <x v="195"/>
    <x v="1"/>
    <x v="3"/>
    <x v="8"/>
    <x v="2"/>
    <x v="0"/>
    <n v="1"/>
    <n v="83.5"/>
    <x v="0"/>
    <n v="83.5"/>
    <n v="47.02"/>
    <n v="36.479999999999997"/>
    <s v="Bank Transfer"/>
    <s v="No"/>
  </r>
  <r>
    <s v="ORD-002846"/>
    <x v="621"/>
    <x v="1"/>
    <x v="3"/>
    <x v="10"/>
    <x v="1"/>
    <x v="0"/>
    <n v="1"/>
    <n v="37.619999999999997"/>
    <x v="1"/>
    <n v="33.86"/>
    <n v="27.19"/>
    <n v="6.67"/>
    <s v="Wallet"/>
    <s v="No"/>
  </r>
  <r>
    <s v="ORD-002847"/>
    <x v="17"/>
    <x v="4"/>
    <x v="0"/>
    <x v="0"/>
    <x v="2"/>
    <x v="0"/>
    <n v="2"/>
    <n v="131.78"/>
    <x v="1"/>
    <n v="237.2"/>
    <n v="191.34"/>
    <n v="45.86"/>
    <s v="Wallet"/>
    <s v="No"/>
  </r>
  <r>
    <s v="ORD-002848"/>
    <x v="438"/>
    <x v="1"/>
    <x v="1"/>
    <x v="4"/>
    <x v="2"/>
    <x v="2"/>
    <n v="2"/>
    <n v="62.21"/>
    <x v="5"/>
    <n v="118.2"/>
    <n v="79.08"/>
    <n v="39.119999999999997"/>
    <s v="Card"/>
    <s v="No"/>
  </r>
  <r>
    <s v="ORD-002849"/>
    <x v="157"/>
    <x v="1"/>
    <x v="3"/>
    <x v="10"/>
    <x v="0"/>
    <x v="1"/>
    <n v="4"/>
    <n v="37.42"/>
    <x v="1"/>
    <n v="134.71"/>
    <n v="85.75"/>
    <n v="48.96"/>
    <s v="Wallet"/>
    <s v="No"/>
  </r>
  <r>
    <s v="ORD-002850"/>
    <x v="571"/>
    <x v="1"/>
    <x v="0"/>
    <x v="0"/>
    <x v="1"/>
    <x v="0"/>
    <n v="2"/>
    <n v="125.06"/>
    <x v="3"/>
    <n v="212.6"/>
    <n v="179.39"/>
    <n v="33.21"/>
    <s v="Wallet"/>
    <s v="No"/>
  </r>
  <r>
    <s v="ORD-002851"/>
    <x v="311"/>
    <x v="4"/>
    <x v="0"/>
    <x v="3"/>
    <x v="1"/>
    <x v="0"/>
    <n v="2"/>
    <n v="74.2"/>
    <x v="3"/>
    <n v="126.14"/>
    <n v="104.06"/>
    <n v="22.08"/>
    <s v="Wallet"/>
    <s v="No"/>
  </r>
  <r>
    <s v="ORD-002852"/>
    <x v="678"/>
    <x v="3"/>
    <x v="1"/>
    <x v="4"/>
    <x v="0"/>
    <x v="0"/>
    <n v="1"/>
    <n v="56.69"/>
    <x v="3"/>
    <n v="48.19"/>
    <n v="37.89"/>
    <n v="10.3"/>
    <s v="UPI"/>
    <s v="No"/>
  </r>
  <r>
    <s v="ORD-002853"/>
    <x v="499"/>
    <x v="0"/>
    <x v="1"/>
    <x v="1"/>
    <x v="0"/>
    <x v="0"/>
    <n v="4"/>
    <n v="84.06"/>
    <x v="0"/>
    <n v="336.24"/>
    <n v="182.7"/>
    <n v="153.54"/>
    <s v="Bank Transfer"/>
    <s v="No"/>
  </r>
  <r>
    <s v="ORD-002854"/>
    <x v="381"/>
    <x v="0"/>
    <x v="0"/>
    <x v="3"/>
    <x v="1"/>
    <x v="0"/>
    <n v="3"/>
    <n v="80.849999999999994"/>
    <x v="5"/>
    <n v="230.42"/>
    <n v="145.32"/>
    <n v="85.1"/>
    <s v="UPI"/>
    <s v="No"/>
  </r>
  <r>
    <s v="ORD-002855"/>
    <x v="506"/>
    <x v="3"/>
    <x v="0"/>
    <x v="0"/>
    <x v="2"/>
    <x v="0"/>
    <n v="4"/>
    <n v="136.06"/>
    <x v="0"/>
    <n v="544.24"/>
    <n v="312.61"/>
    <n v="231.63"/>
    <s v="UPI"/>
    <s v="No"/>
  </r>
  <r>
    <s v="ORD-002856"/>
    <x v="269"/>
    <x v="1"/>
    <x v="0"/>
    <x v="3"/>
    <x v="0"/>
    <x v="2"/>
    <n v="1"/>
    <n v="71.349999999999994"/>
    <x v="1"/>
    <n v="64.22"/>
    <n v="53.59"/>
    <n v="10.63"/>
    <s v="UPI"/>
    <s v="No"/>
  </r>
  <r>
    <s v="ORD-002857"/>
    <x v="375"/>
    <x v="3"/>
    <x v="1"/>
    <x v="2"/>
    <x v="1"/>
    <x v="0"/>
    <n v="1"/>
    <n v="151.5"/>
    <x v="0"/>
    <n v="151.5"/>
    <n v="87.32"/>
    <n v="64.180000000000007"/>
    <s v="Bank Transfer"/>
    <s v="No"/>
  </r>
  <r>
    <s v="ORD-002858"/>
    <x v="418"/>
    <x v="3"/>
    <x v="2"/>
    <x v="5"/>
    <x v="0"/>
    <x v="2"/>
    <n v="1"/>
    <n v="59.29"/>
    <x v="1"/>
    <n v="53.36"/>
    <n v="40.479999999999997"/>
    <n v="12.88"/>
    <s v="Card"/>
    <s v="No"/>
  </r>
  <r>
    <s v="ORD-002859"/>
    <x v="211"/>
    <x v="2"/>
    <x v="2"/>
    <x v="6"/>
    <x v="2"/>
    <x v="0"/>
    <n v="4"/>
    <n v="31.86"/>
    <x v="5"/>
    <n v="121.07"/>
    <n v="89.6"/>
    <n v="31.47"/>
    <s v="Cash"/>
    <s v="No"/>
  </r>
  <r>
    <s v="ORD-002860"/>
    <x v="331"/>
    <x v="0"/>
    <x v="0"/>
    <x v="3"/>
    <x v="2"/>
    <x v="0"/>
    <n v="3"/>
    <n v="69.44"/>
    <x v="0"/>
    <n v="208.32"/>
    <n v="119.44"/>
    <n v="88.88"/>
    <s v="Card"/>
    <s v="No"/>
  </r>
  <r>
    <s v="ORD-002861"/>
    <x v="257"/>
    <x v="4"/>
    <x v="1"/>
    <x v="1"/>
    <x v="1"/>
    <x v="1"/>
    <n v="2"/>
    <n v="86.81"/>
    <x v="1"/>
    <n v="156.26"/>
    <n v="96.45"/>
    <n v="59.81"/>
    <s v="Card"/>
    <s v="No"/>
  </r>
  <r>
    <s v="ORD-002862"/>
    <x v="458"/>
    <x v="0"/>
    <x v="0"/>
    <x v="0"/>
    <x v="2"/>
    <x v="0"/>
    <n v="3"/>
    <n v="123.47"/>
    <x v="3"/>
    <n v="314.85000000000002"/>
    <n v="261.27999999999997"/>
    <n v="53.57"/>
    <s v="UPI"/>
    <s v="No"/>
  </r>
  <r>
    <s v="ORD-002863"/>
    <x v="653"/>
    <x v="2"/>
    <x v="3"/>
    <x v="8"/>
    <x v="1"/>
    <x v="2"/>
    <n v="3"/>
    <n v="97.63"/>
    <x v="5"/>
    <n v="278.25"/>
    <n v="207.75"/>
    <n v="70.5"/>
    <s v="Wallet"/>
    <s v="No"/>
  </r>
  <r>
    <s v="ORD-002864"/>
    <x v="168"/>
    <x v="4"/>
    <x v="1"/>
    <x v="4"/>
    <x v="0"/>
    <x v="0"/>
    <n v="3"/>
    <n v="61.38"/>
    <x v="3"/>
    <n v="156.52000000000001"/>
    <n v="117.74"/>
    <n v="38.78"/>
    <s v="Wallet"/>
    <s v="No"/>
  </r>
  <r>
    <s v="ORD-002865"/>
    <x v="138"/>
    <x v="3"/>
    <x v="0"/>
    <x v="0"/>
    <x v="2"/>
    <x v="2"/>
    <n v="2"/>
    <n v="120.67"/>
    <x v="0"/>
    <n v="241.34"/>
    <n v="171.34"/>
    <n v="70"/>
    <s v="Card"/>
    <s v="No"/>
  </r>
  <r>
    <s v="ORD-002866"/>
    <x v="577"/>
    <x v="2"/>
    <x v="1"/>
    <x v="4"/>
    <x v="0"/>
    <x v="0"/>
    <n v="1"/>
    <n v="63.86"/>
    <x v="0"/>
    <n v="63.86"/>
    <n v="34.14"/>
    <n v="29.72"/>
    <s v="UPI"/>
    <s v="No"/>
  </r>
  <r>
    <s v="ORD-002867"/>
    <x v="138"/>
    <x v="1"/>
    <x v="3"/>
    <x v="8"/>
    <x v="2"/>
    <x v="2"/>
    <n v="3"/>
    <n v="88.86"/>
    <x v="5"/>
    <n v="253.25"/>
    <n v="187.73"/>
    <n v="65.52"/>
    <s v="Wallet"/>
    <s v="No"/>
  </r>
  <r>
    <s v="ORD-002868"/>
    <x v="422"/>
    <x v="3"/>
    <x v="0"/>
    <x v="9"/>
    <x v="1"/>
    <x v="0"/>
    <n v="1"/>
    <n v="39.729999999999997"/>
    <x v="3"/>
    <n v="33.770000000000003"/>
    <n v="23.51"/>
    <n v="10.26"/>
    <s v="UPI"/>
    <s v="No"/>
  </r>
  <r>
    <s v="ORD-002869"/>
    <x v="689"/>
    <x v="2"/>
    <x v="0"/>
    <x v="9"/>
    <x v="0"/>
    <x v="0"/>
    <n v="5"/>
    <n v="44.76"/>
    <x v="1"/>
    <n v="201.42"/>
    <n v="133.58000000000001"/>
    <n v="67.84"/>
    <s v="Card"/>
    <s v="No"/>
  </r>
  <r>
    <s v="ORD-002870"/>
    <x v="639"/>
    <x v="4"/>
    <x v="2"/>
    <x v="5"/>
    <x v="0"/>
    <x v="0"/>
    <n v="6"/>
    <n v="58.54"/>
    <x v="4"/>
    <n v="280.99"/>
    <n v="183.25"/>
    <n v="97.74"/>
    <s v="UPI"/>
    <s v="No"/>
  </r>
  <r>
    <s v="ORD-002871"/>
    <x v="169"/>
    <x v="4"/>
    <x v="1"/>
    <x v="4"/>
    <x v="1"/>
    <x v="0"/>
    <n v="3"/>
    <n v="63.63"/>
    <x v="4"/>
    <n v="152.71"/>
    <n v="107.26"/>
    <n v="45.45"/>
    <s v="UPI"/>
    <s v="No"/>
  </r>
  <r>
    <s v="ORD-002872"/>
    <x v="312"/>
    <x v="2"/>
    <x v="2"/>
    <x v="5"/>
    <x v="2"/>
    <x v="0"/>
    <n v="4"/>
    <n v="50.68"/>
    <x v="0"/>
    <n v="202.72"/>
    <n v="109.61"/>
    <n v="93.11"/>
    <s v="Card"/>
    <s v="No"/>
  </r>
  <r>
    <s v="ORD-002873"/>
    <x v="92"/>
    <x v="3"/>
    <x v="1"/>
    <x v="4"/>
    <x v="2"/>
    <x v="0"/>
    <n v="1"/>
    <n v="59.12"/>
    <x v="0"/>
    <n v="59.12"/>
    <n v="35.83"/>
    <n v="23.29"/>
    <s v="UPI"/>
    <s v="No"/>
  </r>
  <r>
    <s v="ORD-002874"/>
    <x v="416"/>
    <x v="3"/>
    <x v="1"/>
    <x v="2"/>
    <x v="1"/>
    <x v="0"/>
    <n v="2"/>
    <n v="157.69999999999999"/>
    <x v="1"/>
    <n v="283.86"/>
    <n v="180.6"/>
    <n v="103.26"/>
    <s v="UPI"/>
    <s v="No"/>
  </r>
  <r>
    <s v="ORD-002875"/>
    <x v="25"/>
    <x v="0"/>
    <x v="3"/>
    <x v="8"/>
    <x v="1"/>
    <x v="0"/>
    <n v="3"/>
    <n v="91.96"/>
    <x v="4"/>
    <n v="220.7"/>
    <n v="176.71"/>
    <n v="43.99"/>
    <s v="Bank Transfer"/>
    <s v="No"/>
  </r>
  <r>
    <s v="ORD-002876"/>
    <x v="419"/>
    <x v="1"/>
    <x v="3"/>
    <x v="7"/>
    <x v="0"/>
    <x v="0"/>
    <n v="1"/>
    <n v="124.94"/>
    <x v="0"/>
    <n v="124.94"/>
    <n v="84.91"/>
    <n v="40.03"/>
    <s v="Bank Transfer"/>
    <s v="No"/>
  </r>
  <r>
    <s v="ORD-002877"/>
    <x v="418"/>
    <x v="2"/>
    <x v="0"/>
    <x v="9"/>
    <x v="0"/>
    <x v="0"/>
    <n v="1"/>
    <n v="39.06"/>
    <x v="1"/>
    <n v="35.15"/>
    <n v="27.75"/>
    <n v="7.4"/>
    <s v="UPI"/>
    <s v="No"/>
  </r>
  <r>
    <s v="ORD-002878"/>
    <x v="204"/>
    <x v="2"/>
    <x v="0"/>
    <x v="0"/>
    <x v="1"/>
    <x v="0"/>
    <n v="4"/>
    <n v="132.93"/>
    <x v="1"/>
    <n v="478.55"/>
    <n v="318.74"/>
    <n v="159.81"/>
    <s v="Bank Transfer"/>
    <s v="No"/>
  </r>
  <r>
    <s v="ORD-002879"/>
    <x v="199"/>
    <x v="3"/>
    <x v="1"/>
    <x v="1"/>
    <x v="1"/>
    <x v="2"/>
    <n v="5"/>
    <n v="79.36"/>
    <x v="4"/>
    <n v="317.44"/>
    <n v="222.21"/>
    <n v="95.23"/>
    <s v="Bank Transfer"/>
    <s v="No"/>
  </r>
  <r>
    <s v="ORD-002880"/>
    <x v="624"/>
    <x v="2"/>
    <x v="3"/>
    <x v="10"/>
    <x v="1"/>
    <x v="2"/>
    <n v="2"/>
    <n v="39.82"/>
    <x v="2"/>
    <n v="59.73"/>
    <n v="42.38"/>
    <n v="17.350000000000001"/>
    <s v="UPI"/>
    <s v="No"/>
  </r>
  <r>
    <s v="ORD-002881"/>
    <x v="184"/>
    <x v="0"/>
    <x v="3"/>
    <x v="7"/>
    <x v="2"/>
    <x v="0"/>
    <n v="3"/>
    <n v="128.66"/>
    <x v="2"/>
    <n v="289.49"/>
    <n v="227.84"/>
    <n v="61.65"/>
    <s v="UPI"/>
    <s v="No"/>
  </r>
  <r>
    <s v="ORD-002882"/>
    <x v="270"/>
    <x v="2"/>
    <x v="1"/>
    <x v="2"/>
    <x v="0"/>
    <x v="0"/>
    <n v="1"/>
    <n v="154.93"/>
    <x v="5"/>
    <n v="147.18"/>
    <n v="83.14"/>
    <n v="64.040000000000006"/>
    <s v="UPI"/>
    <s v="No"/>
  </r>
  <r>
    <s v="ORD-002883"/>
    <x v="537"/>
    <x v="3"/>
    <x v="1"/>
    <x v="1"/>
    <x v="1"/>
    <x v="1"/>
    <n v="1"/>
    <n v="79.97"/>
    <x v="5"/>
    <n v="75.97"/>
    <n v="52.37"/>
    <n v="23.6"/>
    <s v="UPI"/>
    <s v="No"/>
  </r>
  <r>
    <s v="ORD-002884"/>
    <x v="331"/>
    <x v="4"/>
    <x v="1"/>
    <x v="4"/>
    <x v="1"/>
    <x v="0"/>
    <n v="1"/>
    <n v="64.2"/>
    <x v="0"/>
    <n v="64.2"/>
    <n v="42.26"/>
    <n v="21.94"/>
    <s v="Card"/>
    <s v="No"/>
  </r>
  <r>
    <s v="ORD-002885"/>
    <x v="434"/>
    <x v="4"/>
    <x v="3"/>
    <x v="10"/>
    <x v="1"/>
    <x v="1"/>
    <n v="6"/>
    <n v="38.85"/>
    <x v="3"/>
    <n v="198.14"/>
    <n v="158.68"/>
    <n v="39.46"/>
    <s v="Cash"/>
    <s v="No"/>
  </r>
  <r>
    <s v="ORD-002886"/>
    <x v="82"/>
    <x v="2"/>
    <x v="0"/>
    <x v="9"/>
    <x v="1"/>
    <x v="0"/>
    <n v="3"/>
    <n v="43.88"/>
    <x v="3"/>
    <n v="111.89"/>
    <n v="71.430000000000007"/>
    <n v="40.46"/>
    <s v="Cash"/>
    <s v="No"/>
  </r>
  <r>
    <s v="ORD-002887"/>
    <x v="602"/>
    <x v="2"/>
    <x v="0"/>
    <x v="3"/>
    <x v="1"/>
    <x v="0"/>
    <n v="2"/>
    <n v="76.62"/>
    <x v="0"/>
    <n v="153.24"/>
    <n v="91.31"/>
    <n v="61.93"/>
    <s v="UPI"/>
    <s v="No"/>
  </r>
  <r>
    <s v="ORD-002888"/>
    <x v="360"/>
    <x v="4"/>
    <x v="1"/>
    <x v="2"/>
    <x v="2"/>
    <x v="0"/>
    <n v="1"/>
    <n v="149.66999999999999"/>
    <x v="1"/>
    <n v="134.69999999999999"/>
    <n v="106.41"/>
    <n v="28.29"/>
    <s v="Bank Transfer"/>
    <s v="No"/>
  </r>
  <r>
    <s v="ORD-002889"/>
    <x v="677"/>
    <x v="3"/>
    <x v="3"/>
    <x v="8"/>
    <x v="2"/>
    <x v="0"/>
    <n v="3"/>
    <n v="82.55"/>
    <x v="3"/>
    <n v="210.5"/>
    <n v="133.62"/>
    <n v="76.88"/>
    <s v="UPI"/>
    <s v="No"/>
  </r>
  <r>
    <s v="ORD-002890"/>
    <x v="56"/>
    <x v="0"/>
    <x v="0"/>
    <x v="0"/>
    <x v="2"/>
    <x v="0"/>
    <n v="2"/>
    <n v="133.65"/>
    <x v="1"/>
    <n v="240.57"/>
    <n v="147.61000000000001"/>
    <n v="92.96"/>
    <s v="Bank Transfer"/>
    <s v="Yes"/>
  </r>
  <r>
    <s v="ORD-002891"/>
    <x v="465"/>
    <x v="3"/>
    <x v="2"/>
    <x v="5"/>
    <x v="2"/>
    <x v="0"/>
    <n v="1"/>
    <n v="51.77"/>
    <x v="4"/>
    <n v="41.42"/>
    <n v="32.270000000000003"/>
    <n v="9.15"/>
    <s v="UPI"/>
    <s v="No"/>
  </r>
  <r>
    <s v="ORD-002892"/>
    <x v="93"/>
    <x v="4"/>
    <x v="1"/>
    <x v="1"/>
    <x v="1"/>
    <x v="0"/>
    <n v="2"/>
    <n v="83.13"/>
    <x v="5"/>
    <n v="157.94999999999999"/>
    <n v="96.22"/>
    <n v="61.73"/>
    <s v="Card"/>
    <s v="No"/>
  </r>
  <r>
    <s v="ORD-002893"/>
    <x v="6"/>
    <x v="2"/>
    <x v="1"/>
    <x v="4"/>
    <x v="0"/>
    <x v="1"/>
    <n v="2"/>
    <n v="60.42"/>
    <x v="0"/>
    <n v="120.84"/>
    <n v="75.64"/>
    <n v="45.2"/>
    <s v="Wallet"/>
    <s v="No"/>
  </r>
  <r>
    <s v="ORD-002894"/>
    <x v="60"/>
    <x v="1"/>
    <x v="0"/>
    <x v="3"/>
    <x v="1"/>
    <x v="0"/>
    <n v="4"/>
    <n v="75.81"/>
    <x v="3"/>
    <n v="257.75"/>
    <n v="207.7"/>
    <n v="50.05"/>
    <s v="UPI"/>
    <s v="No"/>
  </r>
  <r>
    <s v="ORD-002895"/>
    <x v="215"/>
    <x v="1"/>
    <x v="2"/>
    <x v="11"/>
    <x v="1"/>
    <x v="0"/>
    <n v="1"/>
    <n v="94.66"/>
    <x v="0"/>
    <n v="94.66"/>
    <n v="71.66"/>
    <n v="23"/>
    <s v="UPI"/>
    <s v="No"/>
  </r>
  <r>
    <s v="ORD-002896"/>
    <x v="353"/>
    <x v="1"/>
    <x v="3"/>
    <x v="10"/>
    <x v="2"/>
    <x v="0"/>
    <n v="1"/>
    <n v="37.97"/>
    <x v="1"/>
    <n v="34.17"/>
    <n v="25.41"/>
    <n v="8.76"/>
    <s v="Cash"/>
    <s v="No"/>
  </r>
  <r>
    <s v="ORD-002897"/>
    <x v="335"/>
    <x v="2"/>
    <x v="2"/>
    <x v="11"/>
    <x v="0"/>
    <x v="0"/>
    <n v="2"/>
    <n v="92.01"/>
    <x v="4"/>
    <n v="147.22"/>
    <n v="114.3"/>
    <n v="32.92"/>
    <s v="Wallet"/>
    <s v="No"/>
  </r>
  <r>
    <s v="ORD-002898"/>
    <x v="99"/>
    <x v="2"/>
    <x v="0"/>
    <x v="3"/>
    <x v="2"/>
    <x v="0"/>
    <n v="1"/>
    <n v="68.97"/>
    <x v="1"/>
    <n v="62.07"/>
    <n v="51.03"/>
    <n v="11.04"/>
    <s v="Bank Transfer"/>
    <s v="No"/>
  </r>
  <r>
    <s v="ORD-002899"/>
    <x v="450"/>
    <x v="1"/>
    <x v="2"/>
    <x v="6"/>
    <x v="2"/>
    <x v="0"/>
    <n v="1"/>
    <n v="31.16"/>
    <x v="5"/>
    <n v="29.6"/>
    <n v="18.149999999999999"/>
    <n v="11.45"/>
    <s v="UPI"/>
    <s v="No"/>
  </r>
  <r>
    <s v="ORD-002900"/>
    <x v="91"/>
    <x v="1"/>
    <x v="0"/>
    <x v="0"/>
    <x v="1"/>
    <x v="0"/>
    <n v="1"/>
    <n v="135.4"/>
    <x v="0"/>
    <n v="135.4"/>
    <n v="88.75"/>
    <n v="46.65"/>
    <s v="Wallet"/>
    <s v="No"/>
  </r>
  <r>
    <s v="ORD-002901"/>
    <x v="444"/>
    <x v="1"/>
    <x v="0"/>
    <x v="3"/>
    <x v="2"/>
    <x v="0"/>
    <n v="3"/>
    <n v="70.31"/>
    <x v="2"/>
    <n v="158.19999999999999"/>
    <n v="155.84"/>
    <n v="2.36"/>
    <s v="Card"/>
    <s v="No"/>
  </r>
  <r>
    <s v="ORD-002902"/>
    <x v="46"/>
    <x v="3"/>
    <x v="3"/>
    <x v="7"/>
    <x v="1"/>
    <x v="0"/>
    <n v="2"/>
    <n v="119.92"/>
    <x v="1"/>
    <n v="215.86"/>
    <n v="149.78"/>
    <n v="66.08"/>
    <s v="UPI"/>
    <s v="Yes"/>
  </r>
  <r>
    <s v="ORD-002903"/>
    <x v="227"/>
    <x v="4"/>
    <x v="1"/>
    <x v="2"/>
    <x v="0"/>
    <x v="0"/>
    <n v="3"/>
    <n v="139.19999999999999"/>
    <x v="0"/>
    <n v="417.6"/>
    <n v="286.58"/>
    <n v="131.02000000000001"/>
    <s v="Cash"/>
    <s v="No"/>
  </r>
  <r>
    <s v="ORD-002904"/>
    <x v="352"/>
    <x v="2"/>
    <x v="1"/>
    <x v="4"/>
    <x v="2"/>
    <x v="0"/>
    <n v="1"/>
    <n v="58.66"/>
    <x v="1"/>
    <n v="52.79"/>
    <n v="40.6"/>
    <n v="12.19"/>
    <s v="Wallet"/>
    <s v="No"/>
  </r>
  <r>
    <s v="ORD-002905"/>
    <x v="532"/>
    <x v="3"/>
    <x v="1"/>
    <x v="4"/>
    <x v="1"/>
    <x v="2"/>
    <n v="2"/>
    <n v="56.49"/>
    <x v="0"/>
    <n v="112.98"/>
    <n v="58.83"/>
    <n v="54.15"/>
    <s v="Card"/>
    <s v="No"/>
  </r>
  <r>
    <s v="ORD-002906"/>
    <x v="50"/>
    <x v="1"/>
    <x v="0"/>
    <x v="3"/>
    <x v="1"/>
    <x v="1"/>
    <n v="1"/>
    <n v="71.739999999999995"/>
    <x v="2"/>
    <n v="53.8"/>
    <n v="44.23"/>
    <n v="9.57"/>
    <s v="UPI"/>
    <s v="No"/>
  </r>
  <r>
    <s v="ORD-002907"/>
    <x v="44"/>
    <x v="2"/>
    <x v="1"/>
    <x v="1"/>
    <x v="2"/>
    <x v="0"/>
    <n v="1"/>
    <n v="77.7"/>
    <x v="3"/>
    <n v="66.05"/>
    <n v="54.85"/>
    <n v="11.2"/>
    <s v="Wallet"/>
    <s v="No"/>
  </r>
  <r>
    <s v="ORD-002908"/>
    <x v="487"/>
    <x v="3"/>
    <x v="3"/>
    <x v="10"/>
    <x v="1"/>
    <x v="0"/>
    <n v="6"/>
    <n v="38.72"/>
    <x v="3"/>
    <n v="197.47"/>
    <n v="173.53"/>
    <n v="23.94"/>
    <s v="Cash"/>
    <s v="Yes"/>
  </r>
  <r>
    <s v="ORD-002909"/>
    <x v="599"/>
    <x v="2"/>
    <x v="0"/>
    <x v="9"/>
    <x v="1"/>
    <x v="0"/>
    <n v="1"/>
    <n v="40.479999999999997"/>
    <x v="1"/>
    <n v="36.43"/>
    <n v="23.39"/>
    <n v="13.04"/>
    <s v="Card"/>
    <s v="Yes"/>
  </r>
  <r>
    <s v="ORD-002910"/>
    <x v="67"/>
    <x v="4"/>
    <x v="3"/>
    <x v="10"/>
    <x v="1"/>
    <x v="0"/>
    <n v="1"/>
    <n v="38.85"/>
    <x v="1"/>
    <n v="34.97"/>
    <n v="22.8"/>
    <n v="12.17"/>
    <s v="UPI"/>
    <s v="No"/>
  </r>
  <r>
    <s v="ORD-002911"/>
    <x v="159"/>
    <x v="1"/>
    <x v="0"/>
    <x v="3"/>
    <x v="1"/>
    <x v="2"/>
    <n v="2"/>
    <n v="77.900000000000006"/>
    <x v="3"/>
    <n v="132.43"/>
    <n v="98.77"/>
    <n v="33.659999999999997"/>
    <s v="UPI"/>
    <s v="No"/>
  </r>
  <r>
    <s v="ORD-002912"/>
    <x v="240"/>
    <x v="1"/>
    <x v="1"/>
    <x v="1"/>
    <x v="2"/>
    <x v="0"/>
    <n v="4"/>
    <n v="85.78"/>
    <x v="0"/>
    <n v="343.12"/>
    <n v="246.45"/>
    <n v="96.67"/>
    <s v="Bank Transfer"/>
    <s v="No"/>
  </r>
  <r>
    <s v="ORD-002913"/>
    <x v="602"/>
    <x v="1"/>
    <x v="3"/>
    <x v="8"/>
    <x v="1"/>
    <x v="0"/>
    <n v="3"/>
    <n v="91.76"/>
    <x v="5"/>
    <n v="261.52"/>
    <n v="155.31"/>
    <n v="106.21"/>
    <s v="UPI"/>
    <s v="No"/>
  </r>
  <r>
    <s v="ORD-002914"/>
    <x v="579"/>
    <x v="2"/>
    <x v="3"/>
    <x v="8"/>
    <x v="1"/>
    <x v="0"/>
    <n v="1"/>
    <n v="89.48"/>
    <x v="2"/>
    <n v="67.11"/>
    <n v="46.92"/>
    <n v="20.190000000000001"/>
    <s v="Bank Transfer"/>
    <s v="No"/>
  </r>
  <r>
    <s v="ORD-002915"/>
    <x v="710"/>
    <x v="3"/>
    <x v="1"/>
    <x v="1"/>
    <x v="2"/>
    <x v="0"/>
    <n v="1"/>
    <n v="82.03"/>
    <x v="5"/>
    <n v="77.930000000000007"/>
    <n v="57.73"/>
    <n v="20.2"/>
    <s v="Wallet"/>
    <s v="No"/>
  </r>
  <r>
    <s v="ORD-002916"/>
    <x v="271"/>
    <x v="3"/>
    <x v="1"/>
    <x v="1"/>
    <x v="0"/>
    <x v="0"/>
    <n v="1"/>
    <n v="86.69"/>
    <x v="2"/>
    <n v="65.02"/>
    <n v="46.29"/>
    <n v="18.73"/>
    <s v="Wallet"/>
    <s v="No"/>
  </r>
  <r>
    <s v="ORD-002917"/>
    <x v="120"/>
    <x v="3"/>
    <x v="2"/>
    <x v="11"/>
    <x v="1"/>
    <x v="0"/>
    <n v="1"/>
    <n v="94.56"/>
    <x v="3"/>
    <n v="80.38"/>
    <n v="52.42"/>
    <n v="27.96"/>
    <s v="Cash"/>
    <s v="No"/>
  </r>
  <r>
    <s v="ORD-002918"/>
    <x v="54"/>
    <x v="2"/>
    <x v="0"/>
    <x v="0"/>
    <x v="2"/>
    <x v="1"/>
    <n v="1"/>
    <n v="125.19"/>
    <x v="4"/>
    <n v="100.15"/>
    <n v="90.54"/>
    <n v="9.61"/>
    <s v="Card"/>
    <s v="No"/>
  </r>
  <r>
    <s v="ORD-002919"/>
    <x v="238"/>
    <x v="2"/>
    <x v="1"/>
    <x v="4"/>
    <x v="0"/>
    <x v="0"/>
    <n v="1"/>
    <n v="64.87"/>
    <x v="1"/>
    <n v="58.38"/>
    <n v="41.44"/>
    <n v="16.940000000000001"/>
    <s v="Wallet"/>
    <s v="No"/>
  </r>
  <r>
    <s v="ORD-002920"/>
    <x v="208"/>
    <x v="4"/>
    <x v="1"/>
    <x v="1"/>
    <x v="0"/>
    <x v="0"/>
    <n v="4"/>
    <n v="75.88"/>
    <x v="1"/>
    <n v="273.17"/>
    <n v="169.45"/>
    <n v="103.72"/>
    <s v="Card"/>
    <s v="No"/>
  </r>
  <r>
    <s v="ORD-002921"/>
    <x v="620"/>
    <x v="2"/>
    <x v="2"/>
    <x v="5"/>
    <x v="0"/>
    <x v="2"/>
    <n v="1"/>
    <n v="57.89"/>
    <x v="1"/>
    <n v="52.1"/>
    <n v="40.44"/>
    <n v="11.66"/>
    <s v="Wallet"/>
    <s v="No"/>
  </r>
  <r>
    <s v="ORD-002922"/>
    <x v="346"/>
    <x v="1"/>
    <x v="0"/>
    <x v="0"/>
    <x v="1"/>
    <x v="0"/>
    <n v="3"/>
    <n v="140.91999999999999"/>
    <x v="1"/>
    <n v="380.48"/>
    <n v="224.88"/>
    <n v="155.6"/>
    <s v="Card"/>
    <s v="No"/>
  </r>
  <r>
    <s v="ORD-002923"/>
    <x v="84"/>
    <x v="3"/>
    <x v="1"/>
    <x v="2"/>
    <x v="1"/>
    <x v="0"/>
    <n v="2"/>
    <n v="150.51"/>
    <x v="0"/>
    <n v="301.02"/>
    <n v="213.95"/>
    <n v="87.07"/>
    <s v="Wallet"/>
    <s v="No"/>
  </r>
  <r>
    <s v="ORD-002924"/>
    <x v="498"/>
    <x v="2"/>
    <x v="1"/>
    <x v="4"/>
    <x v="0"/>
    <x v="1"/>
    <n v="2"/>
    <n v="61.32"/>
    <x v="5"/>
    <n v="116.51"/>
    <n v="82.62"/>
    <n v="33.89"/>
    <s v="Cash"/>
    <s v="No"/>
  </r>
  <r>
    <s v="ORD-002925"/>
    <x v="662"/>
    <x v="2"/>
    <x v="2"/>
    <x v="11"/>
    <x v="0"/>
    <x v="2"/>
    <n v="2"/>
    <n v="90.8"/>
    <x v="4"/>
    <n v="145.28"/>
    <n v="103.98"/>
    <n v="41.3"/>
    <s v="UPI"/>
    <s v="No"/>
  </r>
  <r>
    <s v="ORD-002926"/>
    <x v="228"/>
    <x v="3"/>
    <x v="1"/>
    <x v="4"/>
    <x v="1"/>
    <x v="0"/>
    <n v="2"/>
    <n v="62.33"/>
    <x v="4"/>
    <n v="99.73"/>
    <n v="90.53"/>
    <n v="9.1999999999999993"/>
    <s v="UPI"/>
    <s v="No"/>
  </r>
  <r>
    <s v="ORD-002927"/>
    <x v="570"/>
    <x v="1"/>
    <x v="1"/>
    <x v="4"/>
    <x v="1"/>
    <x v="1"/>
    <n v="2"/>
    <n v="55.14"/>
    <x v="4"/>
    <n v="88.22"/>
    <n v="65.2"/>
    <n v="23.02"/>
    <s v="Wallet"/>
    <s v="No"/>
  </r>
  <r>
    <s v="ORD-002928"/>
    <x v="60"/>
    <x v="4"/>
    <x v="3"/>
    <x v="8"/>
    <x v="1"/>
    <x v="1"/>
    <n v="1"/>
    <n v="94.72"/>
    <x v="5"/>
    <n v="89.98"/>
    <n v="63.22"/>
    <n v="26.76"/>
    <s v="Cash"/>
    <s v="No"/>
  </r>
  <r>
    <s v="ORD-002929"/>
    <x v="214"/>
    <x v="3"/>
    <x v="1"/>
    <x v="1"/>
    <x v="0"/>
    <x v="1"/>
    <n v="4"/>
    <n v="82.67"/>
    <x v="5"/>
    <n v="314.14999999999998"/>
    <n v="250.63"/>
    <n v="63.52"/>
    <s v="Card"/>
    <s v="No"/>
  </r>
  <r>
    <s v="ORD-002930"/>
    <x v="10"/>
    <x v="1"/>
    <x v="2"/>
    <x v="5"/>
    <x v="1"/>
    <x v="0"/>
    <n v="3"/>
    <n v="51.77"/>
    <x v="0"/>
    <n v="155.31"/>
    <n v="109.3"/>
    <n v="46.01"/>
    <s v="Card"/>
    <s v="No"/>
  </r>
  <r>
    <s v="ORD-002931"/>
    <x v="572"/>
    <x v="0"/>
    <x v="2"/>
    <x v="6"/>
    <x v="1"/>
    <x v="0"/>
    <n v="3"/>
    <n v="33.79"/>
    <x v="5"/>
    <n v="96.3"/>
    <n v="69.069999999999993"/>
    <n v="27.23"/>
    <s v="UPI"/>
    <s v="No"/>
  </r>
  <r>
    <s v="ORD-002932"/>
    <x v="265"/>
    <x v="2"/>
    <x v="2"/>
    <x v="5"/>
    <x v="2"/>
    <x v="0"/>
    <n v="5"/>
    <n v="58.29"/>
    <x v="3"/>
    <n v="247.73"/>
    <n v="202.12"/>
    <n v="45.61"/>
    <s v="Cash"/>
    <s v="No"/>
  </r>
  <r>
    <s v="ORD-002933"/>
    <x v="157"/>
    <x v="3"/>
    <x v="1"/>
    <x v="2"/>
    <x v="0"/>
    <x v="2"/>
    <n v="1"/>
    <n v="158.34"/>
    <x v="0"/>
    <n v="158.34"/>
    <n v="109.39"/>
    <n v="48.95"/>
    <s v="Card"/>
    <s v="No"/>
  </r>
  <r>
    <s v="ORD-002934"/>
    <x v="449"/>
    <x v="0"/>
    <x v="0"/>
    <x v="9"/>
    <x v="2"/>
    <x v="2"/>
    <n v="1"/>
    <n v="40.880000000000003"/>
    <x v="5"/>
    <n v="38.840000000000003"/>
    <n v="23.4"/>
    <n v="15.44"/>
    <s v="Cash"/>
    <s v="No"/>
  </r>
  <r>
    <s v="ORD-002935"/>
    <x v="203"/>
    <x v="1"/>
    <x v="0"/>
    <x v="9"/>
    <x v="0"/>
    <x v="1"/>
    <n v="1"/>
    <n v="44.28"/>
    <x v="1"/>
    <n v="39.85"/>
    <n v="25.29"/>
    <n v="14.56"/>
    <s v="UPI"/>
    <s v="Yes"/>
  </r>
  <r>
    <s v="ORD-002936"/>
    <x v="643"/>
    <x v="2"/>
    <x v="2"/>
    <x v="11"/>
    <x v="1"/>
    <x v="2"/>
    <n v="4"/>
    <n v="87.81"/>
    <x v="3"/>
    <n v="298.55"/>
    <n v="215.64"/>
    <n v="82.91"/>
    <s v="Bank Transfer"/>
    <s v="No"/>
  </r>
  <r>
    <s v="ORD-002937"/>
    <x v="107"/>
    <x v="4"/>
    <x v="1"/>
    <x v="4"/>
    <x v="0"/>
    <x v="0"/>
    <n v="2"/>
    <n v="56.73"/>
    <x v="1"/>
    <n v="102.11"/>
    <n v="72.44"/>
    <n v="29.67"/>
    <s v="Card"/>
    <s v="No"/>
  </r>
  <r>
    <s v="ORD-002938"/>
    <x v="520"/>
    <x v="3"/>
    <x v="1"/>
    <x v="2"/>
    <x v="2"/>
    <x v="0"/>
    <n v="1"/>
    <n v="160.58000000000001"/>
    <x v="3"/>
    <n v="136.49"/>
    <n v="117.34"/>
    <n v="19.149999999999999"/>
    <s v="Wallet"/>
    <s v="No"/>
  </r>
  <r>
    <s v="ORD-002939"/>
    <x v="486"/>
    <x v="2"/>
    <x v="3"/>
    <x v="7"/>
    <x v="1"/>
    <x v="0"/>
    <n v="2"/>
    <n v="114.23"/>
    <x v="0"/>
    <n v="228.46"/>
    <n v="169.64"/>
    <n v="58.82"/>
    <s v="Card"/>
    <s v="No"/>
  </r>
  <r>
    <s v="ORD-002940"/>
    <x v="425"/>
    <x v="0"/>
    <x v="0"/>
    <x v="9"/>
    <x v="2"/>
    <x v="0"/>
    <n v="5"/>
    <n v="38.85"/>
    <x v="3"/>
    <n v="165.11"/>
    <n v="109.06"/>
    <n v="56.05"/>
    <s v="Bank Transfer"/>
    <s v="No"/>
  </r>
  <r>
    <s v="ORD-002941"/>
    <x v="489"/>
    <x v="1"/>
    <x v="0"/>
    <x v="0"/>
    <x v="2"/>
    <x v="2"/>
    <n v="1"/>
    <n v="139.88"/>
    <x v="4"/>
    <n v="111.9"/>
    <n v="80.510000000000005"/>
    <n v="31.39"/>
    <s v="Cash"/>
    <s v="No"/>
  </r>
  <r>
    <s v="ORD-002942"/>
    <x v="93"/>
    <x v="4"/>
    <x v="2"/>
    <x v="5"/>
    <x v="0"/>
    <x v="0"/>
    <n v="2"/>
    <n v="51.77"/>
    <x v="5"/>
    <n v="98.36"/>
    <n v="62.14"/>
    <n v="36.22"/>
    <s v="Wallet"/>
    <s v="No"/>
  </r>
  <r>
    <s v="ORD-002943"/>
    <x v="215"/>
    <x v="0"/>
    <x v="1"/>
    <x v="1"/>
    <x v="1"/>
    <x v="0"/>
    <n v="1"/>
    <n v="86.11"/>
    <x v="1"/>
    <n v="77.5"/>
    <n v="62.65"/>
    <n v="14.85"/>
    <s v="Bank Transfer"/>
    <s v="No"/>
  </r>
  <r>
    <s v="ORD-002944"/>
    <x v="465"/>
    <x v="3"/>
    <x v="3"/>
    <x v="10"/>
    <x v="2"/>
    <x v="0"/>
    <n v="1"/>
    <n v="36.79"/>
    <x v="0"/>
    <n v="36.79"/>
    <n v="24.91"/>
    <n v="11.88"/>
    <s v="UPI"/>
    <s v="No"/>
  </r>
  <r>
    <s v="ORD-002945"/>
    <x v="480"/>
    <x v="1"/>
    <x v="2"/>
    <x v="6"/>
    <x v="1"/>
    <x v="0"/>
    <n v="2"/>
    <n v="31.6"/>
    <x v="5"/>
    <n v="60.04"/>
    <n v="46.53"/>
    <n v="13.51"/>
    <s v="UPI"/>
    <s v="No"/>
  </r>
  <r>
    <s v="ORD-002946"/>
    <x v="207"/>
    <x v="4"/>
    <x v="2"/>
    <x v="5"/>
    <x v="1"/>
    <x v="2"/>
    <n v="1"/>
    <n v="53.17"/>
    <x v="1"/>
    <n v="47.85"/>
    <n v="35.97"/>
    <n v="11.88"/>
    <s v="Cash"/>
    <s v="No"/>
  </r>
  <r>
    <s v="ORD-002947"/>
    <x v="150"/>
    <x v="3"/>
    <x v="3"/>
    <x v="8"/>
    <x v="1"/>
    <x v="0"/>
    <n v="2"/>
    <n v="83.5"/>
    <x v="1"/>
    <n v="150.30000000000001"/>
    <n v="90.81"/>
    <n v="59.49"/>
    <s v="Card"/>
    <s v="No"/>
  </r>
  <r>
    <s v="ORD-002948"/>
    <x v="114"/>
    <x v="4"/>
    <x v="1"/>
    <x v="1"/>
    <x v="2"/>
    <x v="2"/>
    <n v="1"/>
    <n v="75.39"/>
    <x v="5"/>
    <n v="71.62"/>
    <n v="41.78"/>
    <n v="29.84"/>
    <s v="Cash"/>
    <s v="No"/>
  </r>
  <r>
    <s v="ORD-002949"/>
    <x v="508"/>
    <x v="2"/>
    <x v="1"/>
    <x v="2"/>
    <x v="1"/>
    <x v="2"/>
    <n v="6"/>
    <n v="147.52000000000001"/>
    <x v="3"/>
    <n v="752.35"/>
    <n v="507.34"/>
    <n v="245.01"/>
    <s v="Bank Transfer"/>
    <s v="No"/>
  </r>
  <r>
    <s v="ORD-002950"/>
    <x v="69"/>
    <x v="2"/>
    <x v="0"/>
    <x v="3"/>
    <x v="1"/>
    <x v="2"/>
    <n v="3"/>
    <n v="71.900000000000006"/>
    <x v="1"/>
    <n v="194.13"/>
    <n v="145.72"/>
    <n v="48.41"/>
    <s v="Bank Transfer"/>
    <s v="No"/>
  </r>
  <r>
    <s v="ORD-002951"/>
    <x v="257"/>
    <x v="1"/>
    <x v="0"/>
    <x v="0"/>
    <x v="2"/>
    <x v="0"/>
    <n v="1"/>
    <n v="130.34"/>
    <x v="0"/>
    <n v="130.34"/>
    <n v="92.45"/>
    <n v="37.89"/>
    <s v="UPI"/>
    <s v="No"/>
  </r>
  <r>
    <s v="ORD-002952"/>
    <x v="249"/>
    <x v="4"/>
    <x v="3"/>
    <x v="8"/>
    <x v="0"/>
    <x v="0"/>
    <n v="3"/>
    <n v="86.65"/>
    <x v="4"/>
    <n v="207.96"/>
    <n v="182.24"/>
    <n v="25.72"/>
    <s v="Bank Transfer"/>
    <s v="No"/>
  </r>
  <r>
    <s v="ORD-002953"/>
    <x v="178"/>
    <x v="1"/>
    <x v="3"/>
    <x v="7"/>
    <x v="1"/>
    <x v="1"/>
    <n v="1"/>
    <n v="126.26"/>
    <x v="1"/>
    <n v="113.63"/>
    <n v="93.5"/>
    <n v="20.13"/>
    <s v="UPI"/>
    <s v="No"/>
  </r>
  <r>
    <s v="ORD-002954"/>
    <x v="284"/>
    <x v="1"/>
    <x v="1"/>
    <x v="1"/>
    <x v="2"/>
    <x v="0"/>
    <n v="4"/>
    <n v="73.180000000000007"/>
    <x v="5"/>
    <n v="278.08"/>
    <n v="173.8"/>
    <n v="104.28"/>
    <s v="Card"/>
    <s v="No"/>
  </r>
  <r>
    <s v="ORD-002955"/>
    <x v="574"/>
    <x v="2"/>
    <x v="0"/>
    <x v="0"/>
    <x v="1"/>
    <x v="1"/>
    <n v="3"/>
    <n v="131.93"/>
    <x v="2"/>
    <n v="296.83999999999997"/>
    <n v="227.26"/>
    <n v="69.58"/>
    <s v="UPI"/>
    <s v="No"/>
  </r>
  <r>
    <s v="ORD-002956"/>
    <x v="385"/>
    <x v="3"/>
    <x v="1"/>
    <x v="2"/>
    <x v="1"/>
    <x v="2"/>
    <n v="2"/>
    <n v="154.54"/>
    <x v="1"/>
    <n v="278.17"/>
    <n v="168.09"/>
    <n v="110.08"/>
    <s v="Bank Transfer"/>
    <s v="No"/>
  </r>
  <r>
    <s v="ORD-002957"/>
    <x v="55"/>
    <x v="0"/>
    <x v="0"/>
    <x v="9"/>
    <x v="1"/>
    <x v="1"/>
    <n v="3"/>
    <n v="43.96"/>
    <x v="4"/>
    <n v="105.5"/>
    <n v="99.34"/>
    <n v="6.16"/>
    <s v="Bank Transfer"/>
    <s v="Yes"/>
  </r>
  <r>
    <s v="ORD-002958"/>
    <x v="515"/>
    <x v="4"/>
    <x v="2"/>
    <x v="5"/>
    <x v="2"/>
    <x v="0"/>
    <n v="2"/>
    <n v="57.19"/>
    <x v="3"/>
    <n v="97.22"/>
    <n v="69.11"/>
    <n v="28.11"/>
    <s v="Card"/>
    <s v="No"/>
  </r>
  <r>
    <s v="ORD-002959"/>
    <x v="425"/>
    <x v="3"/>
    <x v="0"/>
    <x v="9"/>
    <x v="0"/>
    <x v="2"/>
    <n v="3"/>
    <n v="40.9"/>
    <x v="1"/>
    <n v="110.43"/>
    <n v="75.8"/>
    <n v="34.630000000000003"/>
    <s v="UPI"/>
    <s v="No"/>
  </r>
  <r>
    <s v="ORD-002960"/>
    <x v="86"/>
    <x v="4"/>
    <x v="2"/>
    <x v="5"/>
    <x v="2"/>
    <x v="0"/>
    <n v="4"/>
    <n v="52.67"/>
    <x v="1"/>
    <n v="189.61"/>
    <n v="116.58"/>
    <n v="73.03"/>
    <s v="Card"/>
    <s v="No"/>
  </r>
  <r>
    <s v="ORD-002961"/>
    <x v="278"/>
    <x v="0"/>
    <x v="0"/>
    <x v="9"/>
    <x v="0"/>
    <x v="0"/>
    <n v="1"/>
    <n v="39.770000000000003"/>
    <x v="3"/>
    <n v="33.799999999999997"/>
    <n v="23.48"/>
    <n v="10.32"/>
    <s v="UPI"/>
    <s v="No"/>
  </r>
  <r>
    <s v="ORD-002962"/>
    <x v="86"/>
    <x v="3"/>
    <x v="3"/>
    <x v="8"/>
    <x v="1"/>
    <x v="1"/>
    <n v="4"/>
    <n v="91.24"/>
    <x v="3"/>
    <n v="310.22000000000003"/>
    <n v="250.86"/>
    <n v="59.36"/>
    <s v="UPI"/>
    <s v="No"/>
  </r>
  <r>
    <s v="ORD-002963"/>
    <x v="301"/>
    <x v="4"/>
    <x v="1"/>
    <x v="4"/>
    <x v="1"/>
    <x v="1"/>
    <n v="1"/>
    <n v="62.2"/>
    <x v="3"/>
    <n v="52.87"/>
    <n v="44.66"/>
    <n v="8.2100000000000009"/>
    <s v="Card"/>
    <s v="No"/>
  </r>
  <r>
    <s v="ORD-002964"/>
    <x v="543"/>
    <x v="4"/>
    <x v="0"/>
    <x v="0"/>
    <x v="0"/>
    <x v="0"/>
    <n v="2"/>
    <n v="128.24"/>
    <x v="0"/>
    <n v="256.48"/>
    <n v="155.53"/>
    <n v="100.95"/>
    <s v="UPI"/>
    <s v="No"/>
  </r>
  <r>
    <s v="ORD-002965"/>
    <x v="337"/>
    <x v="3"/>
    <x v="3"/>
    <x v="7"/>
    <x v="1"/>
    <x v="0"/>
    <n v="1"/>
    <n v="130.37"/>
    <x v="5"/>
    <n v="123.85"/>
    <n v="99"/>
    <n v="24.85"/>
    <s v="Card"/>
    <s v="No"/>
  </r>
  <r>
    <s v="ORD-002966"/>
    <x v="400"/>
    <x v="3"/>
    <x v="0"/>
    <x v="9"/>
    <x v="1"/>
    <x v="0"/>
    <n v="1"/>
    <n v="40.83"/>
    <x v="5"/>
    <n v="38.79"/>
    <n v="27.05"/>
    <n v="11.74"/>
    <s v="Wallet"/>
    <s v="No"/>
  </r>
  <r>
    <s v="ORD-002967"/>
    <x v="671"/>
    <x v="2"/>
    <x v="1"/>
    <x v="1"/>
    <x v="0"/>
    <x v="2"/>
    <n v="1"/>
    <n v="79.400000000000006"/>
    <x v="4"/>
    <n v="63.52"/>
    <n v="44.35"/>
    <n v="19.170000000000002"/>
    <s v="Card"/>
    <s v="No"/>
  </r>
  <r>
    <s v="ORD-002968"/>
    <x v="140"/>
    <x v="4"/>
    <x v="2"/>
    <x v="5"/>
    <x v="1"/>
    <x v="0"/>
    <n v="3"/>
    <n v="54.89"/>
    <x v="2"/>
    <n v="123.5"/>
    <n v="92.39"/>
    <n v="31.11"/>
    <s v="UPI"/>
    <s v="Yes"/>
  </r>
  <r>
    <s v="ORD-002969"/>
    <x v="376"/>
    <x v="3"/>
    <x v="1"/>
    <x v="2"/>
    <x v="1"/>
    <x v="0"/>
    <n v="2"/>
    <n v="149.38999999999999"/>
    <x v="1"/>
    <n v="268.89999999999998"/>
    <n v="162.9"/>
    <n v="106"/>
    <s v="Card"/>
    <s v="No"/>
  </r>
  <r>
    <s v="ORD-002970"/>
    <x v="375"/>
    <x v="3"/>
    <x v="2"/>
    <x v="6"/>
    <x v="2"/>
    <x v="0"/>
    <n v="1"/>
    <n v="31.46"/>
    <x v="0"/>
    <n v="31.46"/>
    <n v="18.75"/>
    <n v="12.71"/>
    <s v="Cash"/>
    <s v="No"/>
  </r>
  <r>
    <s v="ORD-002971"/>
    <x v="699"/>
    <x v="1"/>
    <x v="0"/>
    <x v="3"/>
    <x v="0"/>
    <x v="0"/>
    <n v="3"/>
    <n v="80.16"/>
    <x v="1"/>
    <n v="216.43"/>
    <n v="137.96"/>
    <n v="78.47"/>
    <s v="Wallet"/>
    <s v="Yes"/>
  </r>
  <r>
    <s v="ORD-002972"/>
    <x v="54"/>
    <x v="0"/>
    <x v="0"/>
    <x v="0"/>
    <x v="1"/>
    <x v="0"/>
    <n v="1"/>
    <n v="131.19"/>
    <x v="1"/>
    <n v="118.07"/>
    <n v="83.65"/>
    <n v="34.42"/>
    <s v="Wallet"/>
    <s v="No"/>
  </r>
  <r>
    <s v="ORD-002973"/>
    <x v="179"/>
    <x v="2"/>
    <x v="1"/>
    <x v="1"/>
    <x v="2"/>
    <x v="2"/>
    <n v="2"/>
    <n v="86.18"/>
    <x v="3"/>
    <n v="146.51"/>
    <n v="106.75"/>
    <n v="39.76"/>
    <s v="UPI"/>
    <s v="No"/>
  </r>
  <r>
    <s v="ORD-002974"/>
    <x v="201"/>
    <x v="1"/>
    <x v="0"/>
    <x v="9"/>
    <x v="2"/>
    <x v="1"/>
    <n v="2"/>
    <n v="40.01"/>
    <x v="0"/>
    <n v="80.02"/>
    <n v="51.63"/>
    <n v="28.39"/>
    <s v="Cash"/>
    <s v="No"/>
  </r>
  <r>
    <s v="ORD-002975"/>
    <x v="240"/>
    <x v="4"/>
    <x v="2"/>
    <x v="11"/>
    <x v="2"/>
    <x v="1"/>
    <n v="1"/>
    <n v="99.93"/>
    <x v="0"/>
    <n v="99.93"/>
    <n v="60.26"/>
    <n v="39.67"/>
    <s v="UPI"/>
    <s v="No"/>
  </r>
  <r>
    <s v="ORD-002976"/>
    <x v="94"/>
    <x v="4"/>
    <x v="1"/>
    <x v="2"/>
    <x v="0"/>
    <x v="0"/>
    <n v="1"/>
    <n v="141.85"/>
    <x v="0"/>
    <n v="141.85"/>
    <n v="105.97"/>
    <n v="35.880000000000003"/>
    <s v="Card"/>
    <s v="No"/>
  </r>
  <r>
    <s v="ORD-002977"/>
    <x v="164"/>
    <x v="1"/>
    <x v="3"/>
    <x v="8"/>
    <x v="1"/>
    <x v="0"/>
    <n v="5"/>
    <n v="84"/>
    <x v="1"/>
    <n v="378"/>
    <n v="289.73"/>
    <n v="88.27"/>
    <s v="UPI"/>
    <s v="No"/>
  </r>
  <r>
    <s v="ORD-002978"/>
    <x v="549"/>
    <x v="0"/>
    <x v="2"/>
    <x v="5"/>
    <x v="1"/>
    <x v="0"/>
    <n v="2"/>
    <n v="56.27"/>
    <x v="3"/>
    <n v="95.66"/>
    <n v="82.45"/>
    <n v="13.21"/>
    <s v="Card"/>
    <s v="Yes"/>
  </r>
  <r>
    <s v="ORD-002979"/>
    <x v="216"/>
    <x v="1"/>
    <x v="0"/>
    <x v="0"/>
    <x v="0"/>
    <x v="2"/>
    <n v="2"/>
    <n v="129.82"/>
    <x v="1"/>
    <n v="233.68"/>
    <n v="173.36"/>
    <n v="60.32"/>
    <s v="Wallet"/>
    <s v="No"/>
  </r>
  <r>
    <s v="ORD-002980"/>
    <x v="125"/>
    <x v="2"/>
    <x v="3"/>
    <x v="8"/>
    <x v="1"/>
    <x v="2"/>
    <n v="1"/>
    <n v="88.79"/>
    <x v="2"/>
    <n v="66.59"/>
    <n v="60.72"/>
    <n v="5.87"/>
    <s v="Card"/>
    <s v="No"/>
  </r>
  <r>
    <s v="ORD-002981"/>
    <x v="414"/>
    <x v="3"/>
    <x v="2"/>
    <x v="6"/>
    <x v="2"/>
    <x v="0"/>
    <n v="1"/>
    <n v="33.090000000000003"/>
    <x v="1"/>
    <n v="29.78"/>
    <n v="22.56"/>
    <n v="7.22"/>
    <s v="UPI"/>
    <s v="No"/>
  </r>
  <r>
    <s v="ORD-002982"/>
    <x v="140"/>
    <x v="4"/>
    <x v="0"/>
    <x v="0"/>
    <x v="2"/>
    <x v="0"/>
    <n v="1"/>
    <n v="131.22"/>
    <x v="3"/>
    <n v="111.54"/>
    <n v="77.72"/>
    <n v="33.82"/>
    <s v="Cash"/>
    <s v="No"/>
  </r>
  <r>
    <s v="ORD-002983"/>
    <x v="274"/>
    <x v="3"/>
    <x v="3"/>
    <x v="10"/>
    <x v="1"/>
    <x v="1"/>
    <n v="1"/>
    <n v="42.35"/>
    <x v="3"/>
    <n v="36"/>
    <n v="29.81"/>
    <n v="6.19"/>
    <s v="Bank Transfer"/>
    <s v="No"/>
  </r>
  <r>
    <s v="ORD-002984"/>
    <x v="406"/>
    <x v="3"/>
    <x v="0"/>
    <x v="9"/>
    <x v="1"/>
    <x v="0"/>
    <n v="2"/>
    <n v="44.7"/>
    <x v="3"/>
    <n v="75.989999999999995"/>
    <n v="47.34"/>
    <n v="28.65"/>
    <s v="Card"/>
    <s v="No"/>
  </r>
  <r>
    <s v="ORD-002985"/>
    <x v="560"/>
    <x v="4"/>
    <x v="1"/>
    <x v="2"/>
    <x v="1"/>
    <x v="0"/>
    <n v="4"/>
    <n v="140.9"/>
    <x v="0"/>
    <n v="563.6"/>
    <n v="335.69"/>
    <n v="227.91"/>
    <s v="Bank Transfer"/>
    <s v="No"/>
  </r>
  <r>
    <s v="ORD-002986"/>
    <x v="595"/>
    <x v="3"/>
    <x v="0"/>
    <x v="3"/>
    <x v="1"/>
    <x v="0"/>
    <n v="1"/>
    <n v="71.540000000000006"/>
    <x v="0"/>
    <n v="71.540000000000006"/>
    <n v="50.65"/>
    <n v="20.89"/>
    <s v="Cash"/>
    <s v="Yes"/>
  </r>
  <r>
    <s v="ORD-002987"/>
    <x v="113"/>
    <x v="0"/>
    <x v="1"/>
    <x v="4"/>
    <x v="1"/>
    <x v="1"/>
    <n v="1"/>
    <n v="63.05"/>
    <x v="4"/>
    <n v="50.44"/>
    <n v="45.31"/>
    <n v="5.13"/>
    <s v="Card"/>
    <s v="No"/>
  </r>
  <r>
    <s v="ORD-002988"/>
    <x v="631"/>
    <x v="1"/>
    <x v="3"/>
    <x v="8"/>
    <x v="1"/>
    <x v="1"/>
    <n v="2"/>
    <n v="90.26"/>
    <x v="4"/>
    <n v="144.41999999999999"/>
    <n v="105.68"/>
    <n v="38.74"/>
    <s v="UPI"/>
    <s v="No"/>
  </r>
  <r>
    <s v="ORD-002989"/>
    <x v="402"/>
    <x v="0"/>
    <x v="3"/>
    <x v="8"/>
    <x v="1"/>
    <x v="0"/>
    <n v="1"/>
    <n v="91.78"/>
    <x v="0"/>
    <n v="91.78"/>
    <n v="49.01"/>
    <n v="42.77"/>
    <s v="Bank Transfer"/>
    <s v="No"/>
  </r>
  <r>
    <s v="ORD-002990"/>
    <x v="544"/>
    <x v="2"/>
    <x v="1"/>
    <x v="2"/>
    <x v="1"/>
    <x v="0"/>
    <n v="1"/>
    <n v="139.22999999999999"/>
    <x v="0"/>
    <n v="139.22999999999999"/>
    <n v="92.25"/>
    <n v="46.98"/>
    <s v="Card"/>
    <s v="No"/>
  </r>
  <r>
    <s v="ORD-002991"/>
    <x v="241"/>
    <x v="2"/>
    <x v="1"/>
    <x v="1"/>
    <x v="0"/>
    <x v="2"/>
    <n v="2"/>
    <n v="80.400000000000006"/>
    <x v="1"/>
    <n v="144.72"/>
    <n v="99.02"/>
    <n v="45.7"/>
    <s v="Wallet"/>
    <s v="No"/>
  </r>
  <r>
    <s v="ORD-002992"/>
    <x v="500"/>
    <x v="3"/>
    <x v="3"/>
    <x v="10"/>
    <x v="2"/>
    <x v="2"/>
    <n v="1"/>
    <n v="40.24"/>
    <x v="0"/>
    <n v="40.24"/>
    <n v="27.41"/>
    <n v="12.83"/>
    <s v="Bank Transfer"/>
    <s v="No"/>
  </r>
  <r>
    <s v="ORD-002993"/>
    <x v="711"/>
    <x v="3"/>
    <x v="0"/>
    <x v="0"/>
    <x v="0"/>
    <x v="2"/>
    <n v="2"/>
    <n v="120.36"/>
    <x v="0"/>
    <n v="240.72"/>
    <n v="175.77"/>
    <n v="64.95"/>
    <s v="Card"/>
    <s v="No"/>
  </r>
  <r>
    <s v="ORD-002994"/>
    <x v="400"/>
    <x v="2"/>
    <x v="2"/>
    <x v="5"/>
    <x v="1"/>
    <x v="0"/>
    <n v="2"/>
    <n v="58.26"/>
    <x v="1"/>
    <n v="104.87"/>
    <n v="83.86"/>
    <n v="21.01"/>
    <s v="Wallet"/>
    <s v="No"/>
  </r>
  <r>
    <s v="ORD-002995"/>
    <x v="240"/>
    <x v="4"/>
    <x v="3"/>
    <x v="7"/>
    <x v="0"/>
    <x v="1"/>
    <n v="3"/>
    <n v="128.16"/>
    <x v="1"/>
    <n v="346.03"/>
    <n v="251.37"/>
    <n v="94.66"/>
    <s v="Cash"/>
    <s v="No"/>
  </r>
  <r>
    <s v="ORD-002996"/>
    <x v="237"/>
    <x v="3"/>
    <x v="3"/>
    <x v="10"/>
    <x v="2"/>
    <x v="2"/>
    <n v="1"/>
    <n v="41.32"/>
    <x v="0"/>
    <n v="41.32"/>
    <n v="27.5"/>
    <n v="13.82"/>
    <s v="UPI"/>
    <s v="No"/>
  </r>
  <r>
    <s v="ORD-002997"/>
    <x v="251"/>
    <x v="1"/>
    <x v="0"/>
    <x v="9"/>
    <x v="1"/>
    <x v="0"/>
    <n v="4"/>
    <n v="43.63"/>
    <x v="0"/>
    <n v="174.52"/>
    <n v="97.23"/>
    <n v="77.290000000000006"/>
    <s v="Card"/>
    <s v="No"/>
  </r>
  <r>
    <s v="ORD-002998"/>
    <x v="610"/>
    <x v="4"/>
    <x v="3"/>
    <x v="8"/>
    <x v="1"/>
    <x v="0"/>
    <n v="1"/>
    <n v="84.38"/>
    <x v="0"/>
    <n v="84.38"/>
    <n v="58.96"/>
    <n v="25.42"/>
    <s v="Bank Transfer"/>
    <s v="No"/>
  </r>
  <r>
    <s v="ORD-002999"/>
    <x v="418"/>
    <x v="4"/>
    <x v="1"/>
    <x v="2"/>
    <x v="2"/>
    <x v="0"/>
    <n v="1"/>
    <n v="158.93"/>
    <x v="4"/>
    <n v="127.14"/>
    <n v="116.57"/>
    <n v="10.57"/>
    <s v="UPI"/>
    <s v="No"/>
  </r>
  <r>
    <s v="ORD-003000"/>
    <x v="176"/>
    <x v="1"/>
    <x v="0"/>
    <x v="0"/>
    <x v="1"/>
    <x v="0"/>
    <n v="2"/>
    <n v="127.51"/>
    <x v="0"/>
    <n v="255.02"/>
    <n v="158.72999999999999"/>
    <n v="96.29"/>
    <s v="Card"/>
    <s v="No"/>
  </r>
  <r>
    <s v="ORD-003001"/>
    <x v="489"/>
    <x v="1"/>
    <x v="0"/>
    <x v="0"/>
    <x v="1"/>
    <x v="2"/>
    <n v="1"/>
    <n v="126.52"/>
    <x v="2"/>
    <n v="94.89"/>
    <n v="83.41"/>
    <n v="11.48"/>
    <s v="Wallet"/>
    <s v="No"/>
  </r>
  <r>
    <s v="ORD-003002"/>
    <x v="17"/>
    <x v="2"/>
    <x v="3"/>
    <x v="8"/>
    <x v="1"/>
    <x v="0"/>
    <n v="5"/>
    <n v="87.18"/>
    <x v="0"/>
    <n v="435.9"/>
    <n v="271.51"/>
    <n v="164.39"/>
    <s v="Card"/>
    <s v="No"/>
  </r>
  <r>
    <s v="ORD-003003"/>
    <x v="117"/>
    <x v="1"/>
    <x v="3"/>
    <x v="7"/>
    <x v="1"/>
    <x v="2"/>
    <n v="2"/>
    <n v="118.41"/>
    <x v="3"/>
    <n v="201.3"/>
    <n v="132.13"/>
    <n v="69.17"/>
    <s v="UPI"/>
    <s v="No"/>
  </r>
  <r>
    <s v="ORD-003004"/>
    <x v="712"/>
    <x v="2"/>
    <x v="1"/>
    <x v="4"/>
    <x v="1"/>
    <x v="0"/>
    <n v="1"/>
    <n v="59.22"/>
    <x v="5"/>
    <n v="56.26"/>
    <n v="34.119999999999997"/>
    <n v="22.14"/>
    <s v="Wallet"/>
    <s v="No"/>
  </r>
  <r>
    <s v="ORD-003005"/>
    <x v="376"/>
    <x v="1"/>
    <x v="0"/>
    <x v="0"/>
    <x v="2"/>
    <x v="1"/>
    <n v="1"/>
    <n v="130.9"/>
    <x v="1"/>
    <n v="117.81"/>
    <n v="94.89"/>
    <n v="22.92"/>
    <s v="Bank Transfer"/>
    <s v="No"/>
  </r>
  <r>
    <s v="ORD-003006"/>
    <x v="543"/>
    <x v="3"/>
    <x v="3"/>
    <x v="10"/>
    <x v="0"/>
    <x v="2"/>
    <n v="1"/>
    <n v="42.57"/>
    <x v="5"/>
    <n v="40.44"/>
    <n v="22.4"/>
    <n v="18.04"/>
    <s v="Bank Transfer"/>
    <s v="No"/>
  </r>
  <r>
    <s v="ORD-003007"/>
    <x v="546"/>
    <x v="3"/>
    <x v="1"/>
    <x v="1"/>
    <x v="1"/>
    <x v="1"/>
    <n v="1"/>
    <n v="80.7"/>
    <x v="3"/>
    <n v="68.59"/>
    <n v="42.11"/>
    <n v="26.48"/>
    <s v="Card"/>
    <s v="No"/>
  </r>
  <r>
    <s v="ORD-003008"/>
    <x v="35"/>
    <x v="2"/>
    <x v="1"/>
    <x v="1"/>
    <x v="1"/>
    <x v="0"/>
    <n v="1"/>
    <n v="83.27"/>
    <x v="3"/>
    <n v="70.78"/>
    <n v="49.85"/>
    <n v="20.93"/>
    <s v="Wallet"/>
    <s v="Yes"/>
  </r>
  <r>
    <s v="ORD-003009"/>
    <x v="252"/>
    <x v="0"/>
    <x v="3"/>
    <x v="7"/>
    <x v="2"/>
    <x v="2"/>
    <n v="1"/>
    <n v="113.45"/>
    <x v="1"/>
    <n v="102.11"/>
    <n v="70.319999999999993"/>
    <n v="31.79"/>
    <s v="Card"/>
    <s v="No"/>
  </r>
  <r>
    <s v="ORD-003010"/>
    <x v="488"/>
    <x v="2"/>
    <x v="1"/>
    <x v="4"/>
    <x v="1"/>
    <x v="2"/>
    <n v="2"/>
    <n v="63.63"/>
    <x v="0"/>
    <n v="127.26"/>
    <n v="68.900000000000006"/>
    <n v="58.36"/>
    <s v="Cash"/>
    <s v="No"/>
  </r>
  <r>
    <s v="ORD-003011"/>
    <x v="419"/>
    <x v="3"/>
    <x v="3"/>
    <x v="10"/>
    <x v="1"/>
    <x v="0"/>
    <n v="1"/>
    <n v="40.729999999999997"/>
    <x v="4"/>
    <n v="32.58"/>
    <n v="22.51"/>
    <n v="10.07"/>
    <s v="Cash"/>
    <s v="No"/>
  </r>
  <r>
    <s v="ORD-003012"/>
    <x v="440"/>
    <x v="3"/>
    <x v="1"/>
    <x v="1"/>
    <x v="2"/>
    <x v="1"/>
    <n v="1"/>
    <n v="74.39"/>
    <x v="0"/>
    <n v="74.39"/>
    <n v="49.81"/>
    <n v="24.58"/>
    <s v="UPI"/>
    <s v="No"/>
  </r>
  <r>
    <s v="ORD-003013"/>
    <x v="670"/>
    <x v="2"/>
    <x v="3"/>
    <x v="8"/>
    <x v="1"/>
    <x v="1"/>
    <n v="1"/>
    <n v="93.44"/>
    <x v="3"/>
    <n v="79.42"/>
    <n v="70.180000000000007"/>
    <n v="9.24"/>
    <s v="Card"/>
    <s v="No"/>
  </r>
  <r>
    <s v="ORD-003014"/>
    <x v="223"/>
    <x v="2"/>
    <x v="0"/>
    <x v="0"/>
    <x v="2"/>
    <x v="0"/>
    <n v="2"/>
    <n v="131.32"/>
    <x v="2"/>
    <n v="196.98"/>
    <n v="141.19999999999999"/>
    <n v="55.78"/>
    <s v="Bank Transfer"/>
    <s v="No"/>
  </r>
  <r>
    <s v="ORD-003015"/>
    <x v="53"/>
    <x v="4"/>
    <x v="3"/>
    <x v="7"/>
    <x v="1"/>
    <x v="1"/>
    <n v="2"/>
    <n v="122.14"/>
    <x v="1"/>
    <n v="219.85"/>
    <n v="139.53"/>
    <n v="80.319999999999993"/>
    <s v="UPI"/>
    <s v="No"/>
  </r>
  <r>
    <s v="ORD-003016"/>
    <x v="475"/>
    <x v="4"/>
    <x v="2"/>
    <x v="6"/>
    <x v="2"/>
    <x v="0"/>
    <n v="1"/>
    <n v="32.700000000000003"/>
    <x v="3"/>
    <n v="27.8"/>
    <n v="22.35"/>
    <n v="5.45"/>
    <s v="Cash"/>
    <s v="No"/>
  </r>
  <r>
    <s v="ORD-003017"/>
    <x v="229"/>
    <x v="2"/>
    <x v="3"/>
    <x v="10"/>
    <x v="1"/>
    <x v="0"/>
    <n v="2"/>
    <n v="40.6"/>
    <x v="1"/>
    <n v="73.08"/>
    <n v="47.44"/>
    <n v="25.64"/>
    <s v="Wallet"/>
    <s v="No"/>
  </r>
  <r>
    <s v="ORD-003018"/>
    <x v="6"/>
    <x v="4"/>
    <x v="3"/>
    <x v="10"/>
    <x v="1"/>
    <x v="0"/>
    <n v="2"/>
    <n v="42.49"/>
    <x v="3"/>
    <n v="72.23"/>
    <n v="61.42"/>
    <n v="10.81"/>
    <s v="UPI"/>
    <s v="No"/>
  </r>
  <r>
    <s v="ORD-003019"/>
    <x v="713"/>
    <x v="3"/>
    <x v="1"/>
    <x v="2"/>
    <x v="1"/>
    <x v="0"/>
    <n v="3"/>
    <n v="163.49"/>
    <x v="4"/>
    <n v="392.38"/>
    <n v="289.07"/>
    <n v="103.31"/>
    <s v="Cash"/>
    <s v="No"/>
  </r>
  <r>
    <s v="ORD-003020"/>
    <x v="272"/>
    <x v="1"/>
    <x v="3"/>
    <x v="7"/>
    <x v="0"/>
    <x v="0"/>
    <n v="4"/>
    <n v="130.88"/>
    <x v="0"/>
    <n v="523.52"/>
    <n v="311.07"/>
    <n v="212.45"/>
    <s v="Card"/>
    <s v="No"/>
  </r>
  <r>
    <s v="ORD-003021"/>
    <x v="392"/>
    <x v="2"/>
    <x v="0"/>
    <x v="9"/>
    <x v="0"/>
    <x v="0"/>
    <n v="1"/>
    <n v="45.6"/>
    <x v="5"/>
    <n v="43.32"/>
    <n v="31.81"/>
    <n v="11.51"/>
    <s v="Card"/>
    <s v="No"/>
  </r>
  <r>
    <s v="ORD-003022"/>
    <x v="175"/>
    <x v="2"/>
    <x v="0"/>
    <x v="9"/>
    <x v="0"/>
    <x v="0"/>
    <n v="1"/>
    <n v="42.86"/>
    <x v="5"/>
    <n v="40.72"/>
    <n v="26.53"/>
    <n v="14.19"/>
    <s v="UPI"/>
    <s v="No"/>
  </r>
  <r>
    <s v="ORD-003023"/>
    <x v="662"/>
    <x v="0"/>
    <x v="3"/>
    <x v="8"/>
    <x v="1"/>
    <x v="0"/>
    <n v="1"/>
    <n v="95.74"/>
    <x v="5"/>
    <n v="90.95"/>
    <n v="65.069999999999993"/>
    <n v="25.88"/>
    <s v="UPI"/>
    <s v="No"/>
  </r>
  <r>
    <s v="ORD-003024"/>
    <x v="455"/>
    <x v="0"/>
    <x v="1"/>
    <x v="2"/>
    <x v="1"/>
    <x v="0"/>
    <n v="2"/>
    <n v="138.28"/>
    <x v="5"/>
    <n v="262.73"/>
    <n v="152.88999999999999"/>
    <n v="109.84"/>
    <s v="UPI"/>
    <s v="No"/>
  </r>
  <r>
    <s v="ORD-003025"/>
    <x v="448"/>
    <x v="1"/>
    <x v="1"/>
    <x v="2"/>
    <x v="1"/>
    <x v="0"/>
    <n v="2"/>
    <n v="152.83000000000001"/>
    <x v="0"/>
    <n v="305.66000000000003"/>
    <n v="172.02"/>
    <n v="133.63999999999999"/>
    <s v="Cash"/>
    <s v="No"/>
  </r>
  <r>
    <s v="ORD-003026"/>
    <x v="714"/>
    <x v="3"/>
    <x v="2"/>
    <x v="6"/>
    <x v="2"/>
    <x v="0"/>
    <n v="3"/>
    <n v="34.369999999999997"/>
    <x v="4"/>
    <n v="82.49"/>
    <n v="58.88"/>
    <n v="23.61"/>
    <s v="Cash"/>
    <s v="No"/>
  </r>
  <r>
    <s v="ORD-003027"/>
    <x v="152"/>
    <x v="2"/>
    <x v="1"/>
    <x v="2"/>
    <x v="1"/>
    <x v="0"/>
    <n v="1"/>
    <n v="139.66999999999999"/>
    <x v="3"/>
    <n v="118.72"/>
    <n v="92.81"/>
    <n v="25.91"/>
    <s v="Cash"/>
    <s v="No"/>
  </r>
  <r>
    <s v="ORD-003028"/>
    <x v="485"/>
    <x v="3"/>
    <x v="1"/>
    <x v="2"/>
    <x v="0"/>
    <x v="0"/>
    <n v="1"/>
    <n v="141.38999999999999"/>
    <x v="3"/>
    <n v="120.18"/>
    <n v="84.59"/>
    <n v="35.590000000000003"/>
    <s v="UPI"/>
    <s v="No"/>
  </r>
  <r>
    <s v="ORD-003029"/>
    <x v="153"/>
    <x v="3"/>
    <x v="0"/>
    <x v="3"/>
    <x v="1"/>
    <x v="0"/>
    <n v="1"/>
    <n v="72.260000000000005"/>
    <x v="1"/>
    <n v="65.03"/>
    <n v="51.66"/>
    <n v="13.37"/>
    <s v="UPI"/>
    <s v="No"/>
  </r>
  <r>
    <s v="ORD-003030"/>
    <x v="51"/>
    <x v="2"/>
    <x v="3"/>
    <x v="10"/>
    <x v="0"/>
    <x v="2"/>
    <n v="3"/>
    <n v="42.53"/>
    <x v="2"/>
    <n v="95.69"/>
    <n v="71.430000000000007"/>
    <n v="24.26"/>
    <s v="Cash"/>
    <s v="No"/>
  </r>
  <r>
    <s v="ORD-003031"/>
    <x v="304"/>
    <x v="3"/>
    <x v="3"/>
    <x v="8"/>
    <x v="1"/>
    <x v="0"/>
    <n v="4"/>
    <n v="91.55"/>
    <x v="4"/>
    <n v="292.95999999999998"/>
    <n v="193.95"/>
    <n v="99.01"/>
    <s v="Bank Transfer"/>
    <s v="No"/>
  </r>
  <r>
    <s v="ORD-003032"/>
    <x v="512"/>
    <x v="2"/>
    <x v="0"/>
    <x v="3"/>
    <x v="2"/>
    <x v="0"/>
    <n v="1"/>
    <n v="71.709999999999994"/>
    <x v="1"/>
    <n v="64.540000000000006"/>
    <n v="47.6"/>
    <n v="16.940000000000001"/>
    <s v="Cash"/>
    <s v="No"/>
  </r>
  <r>
    <s v="ORD-003033"/>
    <x v="413"/>
    <x v="4"/>
    <x v="1"/>
    <x v="2"/>
    <x v="2"/>
    <x v="0"/>
    <n v="1"/>
    <n v="143.19999999999999"/>
    <x v="0"/>
    <n v="143.19999999999999"/>
    <n v="74.58"/>
    <n v="68.62"/>
    <s v="Wallet"/>
    <s v="No"/>
  </r>
  <r>
    <s v="ORD-003034"/>
    <x v="518"/>
    <x v="0"/>
    <x v="3"/>
    <x v="8"/>
    <x v="1"/>
    <x v="1"/>
    <n v="1"/>
    <n v="90.23"/>
    <x v="0"/>
    <n v="90.23"/>
    <n v="50.06"/>
    <n v="40.17"/>
    <s v="Wallet"/>
    <s v="No"/>
  </r>
  <r>
    <s v="ORD-003035"/>
    <x v="332"/>
    <x v="4"/>
    <x v="1"/>
    <x v="4"/>
    <x v="1"/>
    <x v="0"/>
    <n v="4"/>
    <n v="54.73"/>
    <x v="5"/>
    <n v="207.97"/>
    <n v="166.07"/>
    <n v="41.9"/>
    <s v="Card"/>
    <s v="No"/>
  </r>
  <r>
    <s v="ORD-003036"/>
    <x v="337"/>
    <x v="2"/>
    <x v="1"/>
    <x v="2"/>
    <x v="2"/>
    <x v="0"/>
    <n v="4"/>
    <n v="142.57"/>
    <x v="1"/>
    <n v="513.25"/>
    <n v="416.95"/>
    <n v="96.3"/>
    <s v="Bank Transfer"/>
    <s v="No"/>
  </r>
  <r>
    <s v="ORD-003037"/>
    <x v="411"/>
    <x v="4"/>
    <x v="3"/>
    <x v="10"/>
    <x v="2"/>
    <x v="0"/>
    <n v="2"/>
    <n v="42.37"/>
    <x v="4"/>
    <n v="67.790000000000006"/>
    <n v="53.38"/>
    <n v="14.41"/>
    <s v="UPI"/>
    <s v="No"/>
  </r>
  <r>
    <s v="ORD-003038"/>
    <x v="586"/>
    <x v="2"/>
    <x v="3"/>
    <x v="10"/>
    <x v="1"/>
    <x v="0"/>
    <n v="3"/>
    <n v="38.26"/>
    <x v="4"/>
    <n v="91.82"/>
    <n v="81.28"/>
    <n v="10.54"/>
    <s v="UPI"/>
    <s v="No"/>
  </r>
  <r>
    <s v="ORD-003039"/>
    <x v="517"/>
    <x v="3"/>
    <x v="3"/>
    <x v="10"/>
    <x v="1"/>
    <x v="0"/>
    <n v="2"/>
    <n v="41.52"/>
    <x v="3"/>
    <n v="70.58"/>
    <n v="52.4"/>
    <n v="18.18"/>
    <s v="UPI"/>
    <s v="No"/>
  </r>
  <r>
    <s v="ORD-003040"/>
    <x v="367"/>
    <x v="4"/>
    <x v="3"/>
    <x v="8"/>
    <x v="2"/>
    <x v="1"/>
    <n v="1"/>
    <n v="91.33"/>
    <x v="0"/>
    <n v="91.33"/>
    <n v="67.84"/>
    <n v="23.49"/>
    <s v="UPI"/>
    <s v="No"/>
  </r>
  <r>
    <s v="ORD-003041"/>
    <x v="656"/>
    <x v="1"/>
    <x v="3"/>
    <x v="7"/>
    <x v="1"/>
    <x v="0"/>
    <n v="2"/>
    <n v="125.22"/>
    <x v="5"/>
    <n v="237.92"/>
    <n v="130.93"/>
    <n v="106.99"/>
    <s v="Cash"/>
    <s v="No"/>
  </r>
  <r>
    <s v="ORD-003042"/>
    <x v="713"/>
    <x v="1"/>
    <x v="1"/>
    <x v="4"/>
    <x v="1"/>
    <x v="1"/>
    <n v="3"/>
    <n v="64.23"/>
    <x v="0"/>
    <n v="192.69"/>
    <n v="139.43"/>
    <n v="53.26"/>
    <s v="Card"/>
    <s v="No"/>
  </r>
  <r>
    <s v="ORD-003043"/>
    <x v="495"/>
    <x v="2"/>
    <x v="0"/>
    <x v="9"/>
    <x v="1"/>
    <x v="0"/>
    <n v="1"/>
    <n v="41.7"/>
    <x v="1"/>
    <n v="37.53"/>
    <n v="24.02"/>
    <n v="13.51"/>
    <s v="Card"/>
    <s v="No"/>
  </r>
  <r>
    <s v="ORD-003044"/>
    <x v="340"/>
    <x v="2"/>
    <x v="1"/>
    <x v="2"/>
    <x v="1"/>
    <x v="2"/>
    <n v="3"/>
    <n v="143.16999999999999"/>
    <x v="4"/>
    <n v="343.61"/>
    <n v="279.87"/>
    <n v="63.74"/>
    <s v="UPI"/>
    <s v="No"/>
  </r>
  <r>
    <s v="ORD-003045"/>
    <x v="602"/>
    <x v="1"/>
    <x v="1"/>
    <x v="2"/>
    <x v="1"/>
    <x v="2"/>
    <n v="4"/>
    <n v="159.75"/>
    <x v="0"/>
    <n v="639"/>
    <n v="346.02"/>
    <n v="292.98"/>
    <s v="Card"/>
    <s v="No"/>
  </r>
  <r>
    <s v="ORD-003046"/>
    <x v="413"/>
    <x v="2"/>
    <x v="2"/>
    <x v="11"/>
    <x v="1"/>
    <x v="0"/>
    <n v="3"/>
    <n v="97.32"/>
    <x v="3"/>
    <n v="248.17"/>
    <n v="153.81"/>
    <n v="94.36"/>
    <s v="UPI"/>
    <s v="No"/>
  </r>
  <r>
    <s v="ORD-003047"/>
    <x v="283"/>
    <x v="1"/>
    <x v="2"/>
    <x v="11"/>
    <x v="1"/>
    <x v="1"/>
    <n v="2"/>
    <n v="104.26"/>
    <x v="3"/>
    <n v="177.24"/>
    <n v="155.21"/>
    <n v="22.03"/>
    <s v="Card"/>
    <s v="No"/>
  </r>
  <r>
    <s v="ORD-003048"/>
    <x v="655"/>
    <x v="3"/>
    <x v="1"/>
    <x v="2"/>
    <x v="1"/>
    <x v="0"/>
    <n v="1"/>
    <n v="143.16"/>
    <x v="5"/>
    <n v="136"/>
    <n v="96.53"/>
    <n v="39.47"/>
    <s v="Wallet"/>
    <s v="No"/>
  </r>
  <r>
    <s v="ORD-003049"/>
    <x v="426"/>
    <x v="2"/>
    <x v="2"/>
    <x v="6"/>
    <x v="1"/>
    <x v="0"/>
    <n v="1"/>
    <n v="32.409999999999997"/>
    <x v="2"/>
    <n v="24.31"/>
    <n v="18.95"/>
    <n v="5.36"/>
    <s v="UPI"/>
    <s v="No"/>
  </r>
  <r>
    <s v="ORD-003050"/>
    <x v="413"/>
    <x v="3"/>
    <x v="0"/>
    <x v="3"/>
    <x v="1"/>
    <x v="0"/>
    <n v="1"/>
    <n v="74.13"/>
    <x v="1"/>
    <n v="66.72"/>
    <n v="45.91"/>
    <n v="20.81"/>
    <s v="Cash"/>
    <s v="No"/>
  </r>
  <r>
    <s v="ORD-003051"/>
    <x v="26"/>
    <x v="4"/>
    <x v="2"/>
    <x v="5"/>
    <x v="2"/>
    <x v="0"/>
    <n v="3"/>
    <n v="50.8"/>
    <x v="3"/>
    <n v="129.54"/>
    <n v="111.27"/>
    <n v="18.27"/>
    <s v="Bank Transfer"/>
    <s v="No"/>
  </r>
  <r>
    <s v="ORD-003052"/>
    <x v="604"/>
    <x v="2"/>
    <x v="2"/>
    <x v="11"/>
    <x v="1"/>
    <x v="2"/>
    <n v="2"/>
    <n v="98.46"/>
    <x v="5"/>
    <n v="187.07"/>
    <n v="119"/>
    <n v="68.069999999999993"/>
    <s v="Card"/>
    <s v="No"/>
  </r>
  <r>
    <s v="ORD-003053"/>
    <x v="440"/>
    <x v="0"/>
    <x v="3"/>
    <x v="7"/>
    <x v="1"/>
    <x v="1"/>
    <n v="1"/>
    <n v="125.59"/>
    <x v="4"/>
    <n v="100.47"/>
    <n v="91.39"/>
    <n v="9.08"/>
    <s v="UPI"/>
    <s v="No"/>
  </r>
  <r>
    <s v="ORD-003054"/>
    <x v="655"/>
    <x v="3"/>
    <x v="3"/>
    <x v="8"/>
    <x v="2"/>
    <x v="1"/>
    <n v="2"/>
    <n v="90.74"/>
    <x v="3"/>
    <n v="154.26"/>
    <n v="114.49"/>
    <n v="39.770000000000003"/>
    <s v="UPI"/>
    <s v="No"/>
  </r>
  <r>
    <s v="ORD-003055"/>
    <x v="672"/>
    <x v="4"/>
    <x v="1"/>
    <x v="2"/>
    <x v="1"/>
    <x v="0"/>
    <n v="1"/>
    <n v="159.4"/>
    <x v="0"/>
    <n v="159.4"/>
    <n v="84.34"/>
    <n v="75.06"/>
    <s v="Card"/>
    <s v="No"/>
  </r>
  <r>
    <s v="ORD-003056"/>
    <x v="459"/>
    <x v="1"/>
    <x v="2"/>
    <x v="11"/>
    <x v="1"/>
    <x v="0"/>
    <n v="5"/>
    <n v="91.55"/>
    <x v="0"/>
    <n v="457.75"/>
    <n v="308.81"/>
    <n v="148.94"/>
    <s v="Card"/>
    <s v="No"/>
  </r>
  <r>
    <s v="ORD-003057"/>
    <x v="487"/>
    <x v="0"/>
    <x v="2"/>
    <x v="5"/>
    <x v="1"/>
    <x v="2"/>
    <n v="1"/>
    <n v="56.86"/>
    <x v="1"/>
    <n v="51.17"/>
    <n v="35.56"/>
    <n v="15.61"/>
    <s v="UPI"/>
    <s v="No"/>
  </r>
  <r>
    <s v="ORD-003058"/>
    <x v="576"/>
    <x v="2"/>
    <x v="0"/>
    <x v="0"/>
    <x v="2"/>
    <x v="0"/>
    <n v="3"/>
    <n v="139.69999999999999"/>
    <x v="1"/>
    <n v="377.19"/>
    <n v="227.07"/>
    <n v="150.12"/>
    <s v="UPI"/>
    <s v="No"/>
  </r>
  <r>
    <s v="ORD-003059"/>
    <x v="191"/>
    <x v="1"/>
    <x v="2"/>
    <x v="5"/>
    <x v="2"/>
    <x v="1"/>
    <n v="1"/>
    <n v="52.47"/>
    <x v="2"/>
    <n v="39.35"/>
    <n v="38.78"/>
    <n v="0.56999999999999995"/>
    <s v="UPI"/>
    <s v="No"/>
  </r>
  <r>
    <s v="ORD-003060"/>
    <x v="114"/>
    <x v="2"/>
    <x v="1"/>
    <x v="1"/>
    <x v="2"/>
    <x v="0"/>
    <n v="1"/>
    <n v="80.13"/>
    <x v="1"/>
    <n v="72.12"/>
    <n v="55.57"/>
    <n v="16.55"/>
    <s v="Card"/>
    <s v="No"/>
  </r>
  <r>
    <s v="ORD-003061"/>
    <x v="607"/>
    <x v="4"/>
    <x v="1"/>
    <x v="1"/>
    <x v="1"/>
    <x v="0"/>
    <n v="5"/>
    <n v="78.13"/>
    <x v="0"/>
    <n v="390.65"/>
    <n v="211.58"/>
    <n v="179.07"/>
    <s v="UPI"/>
    <s v="No"/>
  </r>
  <r>
    <s v="ORD-003062"/>
    <x v="116"/>
    <x v="4"/>
    <x v="3"/>
    <x v="7"/>
    <x v="1"/>
    <x v="0"/>
    <n v="1"/>
    <n v="127.46"/>
    <x v="1"/>
    <n v="114.71"/>
    <n v="74.47"/>
    <n v="40.24"/>
    <s v="Card"/>
    <s v="No"/>
  </r>
  <r>
    <s v="ORD-003063"/>
    <x v="166"/>
    <x v="0"/>
    <x v="0"/>
    <x v="3"/>
    <x v="2"/>
    <x v="1"/>
    <n v="2"/>
    <n v="80.349999999999994"/>
    <x v="1"/>
    <n v="144.63"/>
    <n v="92.49"/>
    <n v="52.14"/>
    <s v="UPI"/>
    <s v="Yes"/>
  </r>
  <r>
    <s v="ORD-003064"/>
    <x v="268"/>
    <x v="3"/>
    <x v="0"/>
    <x v="9"/>
    <x v="1"/>
    <x v="0"/>
    <n v="4"/>
    <n v="39.07"/>
    <x v="1"/>
    <n v="140.65"/>
    <n v="94.94"/>
    <n v="45.71"/>
    <s v="Card"/>
    <s v="No"/>
  </r>
  <r>
    <s v="ORD-003065"/>
    <x v="233"/>
    <x v="4"/>
    <x v="1"/>
    <x v="4"/>
    <x v="2"/>
    <x v="1"/>
    <n v="1"/>
    <n v="64.53"/>
    <x v="4"/>
    <n v="51.62"/>
    <n v="47.9"/>
    <n v="3.72"/>
    <s v="Card"/>
    <s v="No"/>
  </r>
  <r>
    <s v="ORD-003066"/>
    <x v="715"/>
    <x v="4"/>
    <x v="3"/>
    <x v="7"/>
    <x v="1"/>
    <x v="2"/>
    <n v="1"/>
    <n v="126.57"/>
    <x v="4"/>
    <n v="101.26"/>
    <n v="82.98"/>
    <n v="18.28"/>
    <s v="Card"/>
    <s v="No"/>
  </r>
  <r>
    <s v="ORD-003067"/>
    <x v="124"/>
    <x v="1"/>
    <x v="3"/>
    <x v="8"/>
    <x v="2"/>
    <x v="0"/>
    <n v="5"/>
    <n v="94.73"/>
    <x v="1"/>
    <n v="426.29"/>
    <n v="346.74"/>
    <n v="79.55"/>
    <s v="Card"/>
    <s v="No"/>
  </r>
  <r>
    <s v="ORD-003068"/>
    <x v="480"/>
    <x v="1"/>
    <x v="0"/>
    <x v="0"/>
    <x v="2"/>
    <x v="1"/>
    <n v="4"/>
    <n v="137.19"/>
    <x v="4"/>
    <n v="439.01"/>
    <n v="356.99"/>
    <n v="82.02"/>
    <s v="Card"/>
    <s v="No"/>
  </r>
  <r>
    <s v="ORD-003069"/>
    <x v="278"/>
    <x v="4"/>
    <x v="0"/>
    <x v="0"/>
    <x v="1"/>
    <x v="0"/>
    <n v="1"/>
    <n v="137.44999999999999"/>
    <x v="1"/>
    <n v="123.7"/>
    <n v="83.27"/>
    <n v="40.43"/>
    <s v="Wallet"/>
    <s v="No"/>
  </r>
  <r>
    <s v="ORD-003070"/>
    <x v="153"/>
    <x v="0"/>
    <x v="0"/>
    <x v="9"/>
    <x v="1"/>
    <x v="0"/>
    <n v="1"/>
    <n v="46.15"/>
    <x v="0"/>
    <n v="46.15"/>
    <n v="26.5"/>
    <n v="19.649999999999999"/>
    <s v="UPI"/>
    <s v="No"/>
  </r>
  <r>
    <s v="ORD-003071"/>
    <x v="73"/>
    <x v="4"/>
    <x v="1"/>
    <x v="2"/>
    <x v="0"/>
    <x v="0"/>
    <n v="3"/>
    <n v="138.97"/>
    <x v="1"/>
    <n v="375.22"/>
    <n v="316.04000000000002"/>
    <n v="59.18"/>
    <s v="Card"/>
    <s v="No"/>
  </r>
  <r>
    <s v="ORD-003072"/>
    <x v="670"/>
    <x v="1"/>
    <x v="3"/>
    <x v="8"/>
    <x v="0"/>
    <x v="0"/>
    <n v="2"/>
    <n v="82.06"/>
    <x v="0"/>
    <n v="164.12"/>
    <n v="119.89"/>
    <n v="44.23"/>
    <s v="Cash"/>
    <s v="No"/>
  </r>
  <r>
    <s v="ORD-003073"/>
    <x v="233"/>
    <x v="3"/>
    <x v="1"/>
    <x v="4"/>
    <x v="1"/>
    <x v="0"/>
    <n v="2"/>
    <n v="60.32"/>
    <x v="1"/>
    <n v="108.58"/>
    <n v="86.42"/>
    <n v="22.16"/>
    <s v="UPI"/>
    <s v="Yes"/>
  </r>
  <r>
    <s v="ORD-003074"/>
    <x v="535"/>
    <x v="4"/>
    <x v="1"/>
    <x v="2"/>
    <x v="1"/>
    <x v="0"/>
    <n v="3"/>
    <n v="142.93"/>
    <x v="3"/>
    <n v="364.47"/>
    <n v="313.47000000000003"/>
    <n v="51"/>
    <s v="Wallet"/>
    <s v="No"/>
  </r>
  <r>
    <s v="ORD-003075"/>
    <x v="71"/>
    <x v="2"/>
    <x v="0"/>
    <x v="0"/>
    <x v="1"/>
    <x v="2"/>
    <n v="2"/>
    <n v="123.1"/>
    <x v="1"/>
    <n v="221.58"/>
    <n v="181.6"/>
    <n v="39.979999999999997"/>
    <s v="Wallet"/>
    <s v="Yes"/>
  </r>
  <r>
    <s v="ORD-003076"/>
    <x v="152"/>
    <x v="1"/>
    <x v="3"/>
    <x v="10"/>
    <x v="0"/>
    <x v="2"/>
    <n v="2"/>
    <n v="36.01"/>
    <x v="3"/>
    <n v="61.22"/>
    <n v="48.65"/>
    <n v="12.57"/>
    <s v="UPI"/>
    <s v="No"/>
  </r>
  <r>
    <s v="ORD-003077"/>
    <x v="419"/>
    <x v="1"/>
    <x v="0"/>
    <x v="9"/>
    <x v="2"/>
    <x v="0"/>
    <n v="2"/>
    <n v="41.46"/>
    <x v="5"/>
    <n v="78.77"/>
    <n v="60.02"/>
    <n v="18.75"/>
    <s v="UPI"/>
    <s v="No"/>
  </r>
  <r>
    <s v="ORD-003078"/>
    <x v="598"/>
    <x v="0"/>
    <x v="0"/>
    <x v="0"/>
    <x v="1"/>
    <x v="0"/>
    <n v="1"/>
    <n v="138.02000000000001"/>
    <x v="1"/>
    <n v="124.22"/>
    <n v="76.94"/>
    <n v="47.28"/>
    <s v="Bank Transfer"/>
    <s v="No"/>
  </r>
  <r>
    <s v="ORD-003079"/>
    <x v="31"/>
    <x v="0"/>
    <x v="3"/>
    <x v="8"/>
    <x v="1"/>
    <x v="0"/>
    <n v="3"/>
    <n v="94.3"/>
    <x v="5"/>
    <n v="268.75"/>
    <n v="183.92"/>
    <n v="84.83"/>
    <s v="Wallet"/>
    <s v="No"/>
  </r>
  <r>
    <s v="ORD-003080"/>
    <x v="281"/>
    <x v="2"/>
    <x v="2"/>
    <x v="6"/>
    <x v="1"/>
    <x v="0"/>
    <n v="1"/>
    <n v="35.17"/>
    <x v="0"/>
    <n v="35.17"/>
    <n v="24.4"/>
    <n v="10.77"/>
    <s v="UPI"/>
    <s v="No"/>
  </r>
  <r>
    <s v="ORD-003081"/>
    <x v="23"/>
    <x v="4"/>
    <x v="2"/>
    <x v="6"/>
    <x v="1"/>
    <x v="0"/>
    <n v="1"/>
    <n v="31.27"/>
    <x v="0"/>
    <n v="31.27"/>
    <n v="21.23"/>
    <n v="10.039999999999999"/>
    <s v="UPI"/>
    <s v="No"/>
  </r>
  <r>
    <s v="ORD-003082"/>
    <x v="127"/>
    <x v="1"/>
    <x v="0"/>
    <x v="9"/>
    <x v="0"/>
    <x v="2"/>
    <n v="4"/>
    <n v="45.68"/>
    <x v="3"/>
    <n v="155.31"/>
    <n v="96.8"/>
    <n v="58.51"/>
    <s v="Cash"/>
    <s v="Yes"/>
  </r>
  <r>
    <s v="ORD-003083"/>
    <x v="676"/>
    <x v="3"/>
    <x v="2"/>
    <x v="11"/>
    <x v="2"/>
    <x v="0"/>
    <n v="1"/>
    <n v="95.75"/>
    <x v="5"/>
    <n v="90.96"/>
    <n v="58.14"/>
    <n v="32.82"/>
    <s v="Wallet"/>
    <s v="No"/>
  </r>
  <r>
    <s v="ORD-003084"/>
    <x v="266"/>
    <x v="0"/>
    <x v="2"/>
    <x v="5"/>
    <x v="1"/>
    <x v="0"/>
    <n v="1"/>
    <n v="60.35"/>
    <x v="1"/>
    <n v="54.32"/>
    <n v="43.9"/>
    <n v="10.42"/>
    <s v="Wallet"/>
    <s v="Yes"/>
  </r>
  <r>
    <s v="ORD-003085"/>
    <x v="76"/>
    <x v="1"/>
    <x v="2"/>
    <x v="11"/>
    <x v="1"/>
    <x v="0"/>
    <n v="2"/>
    <n v="96.44"/>
    <x v="5"/>
    <n v="183.24"/>
    <n v="145.79"/>
    <n v="37.450000000000003"/>
    <s v="Card"/>
    <s v="No"/>
  </r>
  <r>
    <s v="ORD-003086"/>
    <x v="22"/>
    <x v="3"/>
    <x v="0"/>
    <x v="3"/>
    <x v="1"/>
    <x v="2"/>
    <n v="2"/>
    <n v="75.8"/>
    <x v="3"/>
    <n v="128.86000000000001"/>
    <n v="93.97"/>
    <n v="34.89"/>
    <s v="Card"/>
    <s v="No"/>
  </r>
  <r>
    <s v="ORD-003087"/>
    <x v="652"/>
    <x v="0"/>
    <x v="1"/>
    <x v="1"/>
    <x v="1"/>
    <x v="0"/>
    <n v="6"/>
    <n v="82.26"/>
    <x v="2"/>
    <n v="370.17"/>
    <n v="303.49"/>
    <n v="66.680000000000007"/>
    <s v="Wallet"/>
    <s v="No"/>
  </r>
  <r>
    <s v="ORD-003088"/>
    <x v="386"/>
    <x v="1"/>
    <x v="0"/>
    <x v="0"/>
    <x v="1"/>
    <x v="1"/>
    <n v="3"/>
    <n v="133.71"/>
    <x v="1"/>
    <n v="361.02"/>
    <n v="225.32"/>
    <n v="135.69999999999999"/>
    <s v="Card"/>
    <s v="No"/>
  </r>
  <r>
    <s v="ORD-003089"/>
    <x v="680"/>
    <x v="2"/>
    <x v="0"/>
    <x v="9"/>
    <x v="0"/>
    <x v="0"/>
    <n v="1"/>
    <n v="43.64"/>
    <x v="5"/>
    <n v="41.46"/>
    <n v="32.28"/>
    <n v="9.18"/>
    <s v="Cash"/>
    <s v="No"/>
  </r>
  <r>
    <s v="ORD-003090"/>
    <x v="237"/>
    <x v="1"/>
    <x v="1"/>
    <x v="4"/>
    <x v="2"/>
    <x v="2"/>
    <n v="1"/>
    <n v="62.39"/>
    <x v="5"/>
    <n v="59.27"/>
    <n v="37.369999999999997"/>
    <n v="21.9"/>
    <s v="UPI"/>
    <s v="No"/>
  </r>
  <r>
    <s v="ORD-003091"/>
    <x v="716"/>
    <x v="2"/>
    <x v="0"/>
    <x v="9"/>
    <x v="0"/>
    <x v="0"/>
    <n v="3"/>
    <n v="39.31"/>
    <x v="1"/>
    <n v="106.14"/>
    <n v="67.81"/>
    <n v="38.33"/>
    <s v="Wallet"/>
    <s v="No"/>
  </r>
  <r>
    <s v="ORD-003092"/>
    <x v="341"/>
    <x v="2"/>
    <x v="1"/>
    <x v="2"/>
    <x v="1"/>
    <x v="2"/>
    <n v="5"/>
    <n v="144.53"/>
    <x v="5"/>
    <n v="686.52"/>
    <n v="527.04"/>
    <n v="159.47999999999999"/>
    <s v="Wallet"/>
    <s v="No"/>
  </r>
  <r>
    <s v="ORD-003093"/>
    <x v="419"/>
    <x v="2"/>
    <x v="3"/>
    <x v="7"/>
    <x v="2"/>
    <x v="0"/>
    <n v="1"/>
    <n v="124.04"/>
    <x v="0"/>
    <n v="124.04"/>
    <n v="88.81"/>
    <n v="35.229999999999997"/>
    <s v="UPI"/>
    <s v="No"/>
  </r>
  <r>
    <s v="ORD-003094"/>
    <x v="679"/>
    <x v="3"/>
    <x v="0"/>
    <x v="3"/>
    <x v="2"/>
    <x v="0"/>
    <n v="2"/>
    <n v="75.69"/>
    <x v="3"/>
    <n v="128.66999999999999"/>
    <n v="84.84"/>
    <n v="43.83"/>
    <s v="UPI"/>
    <s v="No"/>
  </r>
  <r>
    <s v="ORD-003095"/>
    <x v="223"/>
    <x v="1"/>
    <x v="3"/>
    <x v="8"/>
    <x v="0"/>
    <x v="2"/>
    <n v="2"/>
    <n v="82.85"/>
    <x v="0"/>
    <n v="165.7"/>
    <n v="114.13"/>
    <n v="51.57"/>
    <s v="Wallet"/>
    <s v="No"/>
  </r>
  <r>
    <s v="ORD-003096"/>
    <x v="133"/>
    <x v="2"/>
    <x v="2"/>
    <x v="5"/>
    <x v="1"/>
    <x v="2"/>
    <n v="3"/>
    <n v="55.29"/>
    <x v="2"/>
    <n v="124.4"/>
    <n v="87.98"/>
    <n v="36.42"/>
    <s v="UPI"/>
    <s v="No"/>
  </r>
  <r>
    <s v="ORD-003097"/>
    <x v="76"/>
    <x v="2"/>
    <x v="0"/>
    <x v="0"/>
    <x v="2"/>
    <x v="0"/>
    <n v="1"/>
    <n v="120.65"/>
    <x v="1"/>
    <n v="108.59"/>
    <n v="83.46"/>
    <n v="25.13"/>
    <s v="Card"/>
    <s v="No"/>
  </r>
  <r>
    <s v="ORD-003098"/>
    <x v="32"/>
    <x v="1"/>
    <x v="3"/>
    <x v="8"/>
    <x v="2"/>
    <x v="1"/>
    <n v="1"/>
    <n v="91.41"/>
    <x v="1"/>
    <n v="82.27"/>
    <n v="55.46"/>
    <n v="26.81"/>
    <s v="UPI"/>
    <s v="No"/>
  </r>
  <r>
    <s v="ORD-003099"/>
    <x v="144"/>
    <x v="3"/>
    <x v="2"/>
    <x v="5"/>
    <x v="2"/>
    <x v="2"/>
    <n v="2"/>
    <n v="57.43"/>
    <x v="4"/>
    <n v="91.89"/>
    <n v="80.849999999999994"/>
    <n v="11.04"/>
    <s v="UPI"/>
    <s v="No"/>
  </r>
  <r>
    <s v="ORD-003100"/>
    <x v="681"/>
    <x v="2"/>
    <x v="0"/>
    <x v="9"/>
    <x v="0"/>
    <x v="2"/>
    <n v="4"/>
    <n v="39.76"/>
    <x v="1"/>
    <n v="143.13999999999999"/>
    <n v="112.25"/>
    <n v="30.89"/>
    <s v="Card"/>
    <s v="No"/>
  </r>
  <r>
    <s v="ORD-003101"/>
    <x v="434"/>
    <x v="4"/>
    <x v="2"/>
    <x v="5"/>
    <x v="0"/>
    <x v="0"/>
    <n v="4"/>
    <n v="51.37"/>
    <x v="5"/>
    <n v="195.21"/>
    <n v="111.62"/>
    <n v="83.59"/>
    <s v="Bank Transfer"/>
    <s v="No"/>
  </r>
  <r>
    <s v="ORD-003102"/>
    <x v="23"/>
    <x v="1"/>
    <x v="0"/>
    <x v="3"/>
    <x v="2"/>
    <x v="0"/>
    <n v="3"/>
    <n v="80.22"/>
    <x v="3"/>
    <n v="204.56"/>
    <n v="172.7"/>
    <n v="31.86"/>
    <s v="Card"/>
    <s v="Yes"/>
  </r>
  <r>
    <s v="ORD-003103"/>
    <x v="539"/>
    <x v="4"/>
    <x v="0"/>
    <x v="3"/>
    <x v="1"/>
    <x v="0"/>
    <n v="1"/>
    <n v="80.98"/>
    <x v="0"/>
    <n v="80.98"/>
    <n v="61.5"/>
    <n v="19.48"/>
    <s v="Card"/>
    <s v="No"/>
  </r>
  <r>
    <s v="ORD-003104"/>
    <x v="501"/>
    <x v="1"/>
    <x v="3"/>
    <x v="10"/>
    <x v="1"/>
    <x v="2"/>
    <n v="1"/>
    <n v="40.15"/>
    <x v="5"/>
    <n v="38.14"/>
    <n v="23.88"/>
    <n v="14.26"/>
    <s v="UPI"/>
    <s v="No"/>
  </r>
  <r>
    <s v="ORD-003105"/>
    <x v="280"/>
    <x v="3"/>
    <x v="2"/>
    <x v="6"/>
    <x v="2"/>
    <x v="0"/>
    <n v="2"/>
    <n v="32.54"/>
    <x v="0"/>
    <n v="65.08"/>
    <n v="34.369999999999997"/>
    <n v="30.71"/>
    <s v="Cash"/>
    <s v="No"/>
  </r>
  <r>
    <s v="ORD-003106"/>
    <x v="202"/>
    <x v="3"/>
    <x v="2"/>
    <x v="11"/>
    <x v="0"/>
    <x v="1"/>
    <n v="1"/>
    <n v="87.67"/>
    <x v="1"/>
    <n v="78.900000000000006"/>
    <n v="66.61"/>
    <n v="12.29"/>
    <s v="Card"/>
    <s v="No"/>
  </r>
  <r>
    <s v="ORD-003107"/>
    <x v="655"/>
    <x v="3"/>
    <x v="3"/>
    <x v="8"/>
    <x v="2"/>
    <x v="0"/>
    <n v="2"/>
    <n v="82.99"/>
    <x v="3"/>
    <n v="141.08000000000001"/>
    <n v="90.16"/>
    <n v="50.92"/>
    <s v="UPI"/>
    <s v="No"/>
  </r>
  <r>
    <s v="ORD-003108"/>
    <x v="481"/>
    <x v="2"/>
    <x v="2"/>
    <x v="6"/>
    <x v="0"/>
    <x v="0"/>
    <n v="2"/>
    <n v="32.76"/>
    <x v="5"/>
    <n v="62.24"/>
    <n v="34.22"/>
    <n v="28.02"/>
    <s v="UPI"/>
    <s v="No"/>
  </r>
  <r>
    <s v="ORD-003109"/>
    <x v="30"/>
    <x v="3"/>
    <x v="1"/>
    <x v="4"/>
    <x v="0"/>
    <x v="0"/>
    <n v="2"/>
    <n v="60.5"/>
    <x v="1"/>
    <n v="108.9"/>
    <n v="86.18"/>
    <n v="22.72"/>
    <s v="Card"/>
    <s v="No"/>
  </r>
  <r>
    <s v="ORD-003110"/>
    <x v="683"/>
    <x v="0"/>
    <x v="1"/>
    <x v="4"/>
    <x v="0"/>
    <x v="2"/>
    <n v="1"/>
    <n v="62.58"/>
    <x v="1"/>
    <n v="56.32"/>
    <n v="34.979999999999997"/>
    <n v="21.34"/>
    <s v="Card"/>
    <s v="No"/>
  </r>
  <r>
    <s v="ORD-003111"/>
    <x v="322"/>
    <x v="1"/>
    <x v="3"/>
    <x v="10"/>
    <x v="1"/>
    <x v="0"/>
    <n v="2"/>
    <n v="42.75"/>
    <x v="4"/>
    <n v="68.400000000000006"/>
    <n v="63.38"/>
    <n v="5.0199999999999996"/>
    <s v="Cash"/>
    <s v="No"/>
  </r>
  <r>
    <s v="ORD-003112"/>
    <x v="232"/>
    <x v="4"/>
    <x v="1"/>
    <x v="2"/>
    <x v="0"/>
    <x v="0"/>
    <n v="2"/>
    <n v="161.34"/>
    <x v="2"/>
    <n v="242.01"/>
    <n v="215.23"/>
    <n v="26.78"/>
    <s v="Cash"/>
    <s v="No"/>
  </r>
  <r>
    <s v="ORD-003113"/>
    <x v="106"/>
    <x v="3"/>
    <x v="0"/>
    <x v="3"/>
    <x v="1"/>
    <x v="0"/>
    <n v="5"/>
    <n v="75.349999999999994"/>
    <x v="4"/>
    <n v="301.39999999999998"/>
    <n v="236.61"/>
    <n v="64.790000000000006"/>
    <s v="Card"/>
    <s v="No"/>
  </r>
  <r>
    <s v="ORD-003114"/>
    <x v="278"/>
    <x v="1"/>
    <x v="2"/>
    <x v="5"/>
    <x v="1"/>
    <x v="0"/>
    <n v="1"/>
    <n v="56.92"/>
    <x v="4"/>
    <n v="45.54"/>
    <n v="40.96"/>
    <n v="4.58"/>
    <s v="UPI"/>
    <s v="No"/>
  </r>
  <r>
    <s v="ORD-003115"/>
    <x v="107"/>
    <x v="4"/>
    <x v="1"/>
    <x v="4"/>
    <x v="1"/>
    <x v="2"/>
    <n v="1"/>
    <n v="59.72"/>
    <x v="1"/>
    <n v="53.75"/>
    <n v="38.99"/>
    <n v="14.76"/>
    <s v="Bank Transfer"/>
    <s v="No"/>
  </r>
  <r>
    <s v="ORD-003116"/>
    <x v="642"/>
    <x v="2"/>
    <x v="2"/>
    <x v="11"/>
    <x v="1"/>
    <x v="1"/>
    <n v="2"/>
    <n v="94.8"/>
    <x v="0"/>
    <n v="189.6"/>
    <n v="131.59"/>
    <n v="58.01"/>
    <s v="UPI"/>
    <s v="No"/>
  </r>
  <r>
    <s v="ORD-003117"/>
    <x v="114"/>
    <x v="2"/>
    <x v="1"/>
    <x v="4"/>
    <x v="2"/>
    <x v="0"/>
    <n v="3"/>
    <n v="60.47"/>
    <x v="3"/>
    <n v="154.19999999999999"/>
    <n v="110.34"/>
    <n v="43.86"/>
    <s v="Wallet"/>
    <s v="No"/>
  </r>
  <r>
    <s v="ORD-003118"/>
    <x v="413"/>
    <x v="1"/>
    <x v="3"/>
    <x v="7"/>
    <x v="1"/>
    <x v="2"/>
    <n v="2"/>
    <n v="129.19999999999999"/>
    <x v="4"/>
    <n v="206.72"/>
    <n v="177.7"/>
    <n v="29.02"/>
    <s v="Card"/>
    <s v="No"/>
  </r>
  <r>
    <s v="ORD-003119"/>
    <x v="285"/>
    <x v="3"/>
    <x v="3"/>
    <x v="8"/>
    <x v="2"/>
    <x v="1"/>
    <n v="4"/>
    <n v="86.96"/>
    <x v="0"/>
    <n v="347.84"/>
    <n v="212.76"/>
    <n v="135.08000000000001"/>
    <s v="Bank Transfer"/>
    <s v="No"/>
  </r>
  <r>
    <s v="ORD-003120"/>
    <x v="489"/>
    <x v="1"/>
    <x v="0"/>
    <x v="9"/>
    <x v="1"/>
    <x v="0"/>
    <n v="1"/>
    <n v="39.770000000000003"/>
    <x v="0"/>
    <n v="39.770000000000003"/>
    <n v="24.97"/>
    <n v="14.8"/>
    <s v="Card"/>
    <s v="No"/>
  </r>
  <r>
    <s v="ORD-003121"/>
    <x v="611"/>
    <x v="2"/>
    <x v="2"/>
    <x v="11"/>
    <x v="2"/>
    <x v="1"/>
    <n v="1"/>
    <n v="91.3"/>
    <x v="0"/>
    <n v="91.3"/>
    <n v="55.22"/>
    <n v="36.08"/>
    <s v="Card"/>
    <s v="No"/>
  </r>
  <r>
    <s v="ORD-003122"/>
    <x v="121"/>
    <x v="2"/>
    <x v="3"/>
    <x v="8"/>
    <x v="2"/>
    <x v="0"/>
    <n v="1"/>
    <n v="95.1"/>
    <x v="4"/>
    <n v="76.08"/>
    <n v="62.19"/>
    <n v="13.89"/>
    <s v="UPI"/>
    <s v="No"/>
  </r>
  <r>
    <s v="ORD-003123"/>
    <x v="315"/>
    <x v="3"/>
    <x v="1"/>
    <x v="4"/>
    <x v="1"/>
    <x v="1"/>
    <n v="1"/>
    <n v="63.91"/>
    <x v="1"/>
    <n v="57.52"/>
    <n v="37.450000000000003"/>
    <n v="20.07"/>
    <s v="Bank Transfer"/>
    <s v="No"/>
  </r>
  <r>
    <s v="ORD-003124"/>
    <x v="125"/>
    <x v="2"/>
    <x v="3"/>
    <x v="10"/>
    <x v="0"/>
    <x v="2"/>
    <n v="4"/>
    <n v="41.14"/>
    <x v="5"/>
    <n v="156.33000000000001"/>
    <n v="110.67"/>
    <n v="45.66"/>
    <s v="Bank Transfer"/>
    <s v="No"/>
  </r>
  <r>
    <s v="ORD-003125"/>
    <x v="257"/>
    <x v="3"/>
    <x v="3"/>
    <x v="10"/>
    <x v="2"/>
    <x v="0"/>
    <n v="1"/>
    <n v="38.22"/>
    <x v="0"/>
    <n v="38.22"/>
    <n v="20.34"/>
    <n v="17.88"/>
    <s v="Card"/>
    <s v="No"/>
  </r>
  <r>
    <s v="ORD-003126"/>
    <x v="192"/>
    <x v="3"/>
    <x v="3"/>
    <x v="10"/>
    <x v="1"/>
    <x v="0"/>
    <n v="2"/>
    <n v="36.369999999999997"/>
    <x v="5"/>
    <n v="69.099999999999994"/>
    <n v="50"/>
    <n v="19.100000000000001"/>
    <s v="Bank Transfer"/>
    <s v="No"/>
  </r>
  <r>
    <s v="ORD-003127"/>
    <x v="343"/>
    <x v="2"/>
    <x v="1"/>
    <x v="4"/>
    <x v="0"/>
    <x v="0"/>
    <n v="1"/>
    <n v="63.56"/>
    <x v="0"/>
    <n v="63.56"/>
    <n v="33.24"/>
    <n v="30.32"/>
    <s v="Wallet"/>
    <s v="No"/>
  </r>
  <r>
    <s v="ORD-003128"/>
    <x v="714"/>
    <x v="1"/>
    <x v="2"/>
    <x v="11"/>
    <x v="1"/>
    <x v="0"/>
    <n v="2"/>
    <n v="96.82"/>
    <x v="2"/>
    <n v="145.22999999999999"/>
    <n v="115.73"/>
    <n v="29.5"/>
    <s v="Wallet"/>
    <s v="No"/>
  </r>
  <r>
    <s v="ORD-003129"/>
    <x v="717"/>
    <x v="1"/>
    <x v="1"/>
    <x v="2"/>
    <x v="1"/>
    <x v="1"/>
    <n v="1"/>
    <n v="151.19999999999999"/>
    <x v="3"/>
    <n v="128.52000000000001"/>
    <n v="102.22"/>
    <n v="26.3"/>
    <s v="UPI"/>
    <s v="No"/>
  </r>
  <r>
    <s v="ORD-003130"/>
    <x v="121"/>
    <x v="1"/>
    <x v="1"/>
    <x v="2"/>
    <x v="2"/>
    <x v="0"/>
    <n v="3"/>
    <n v="139.08000000000001"/>
    <x v="1"/>
    <n v="375.52"/>
    <n v="233.92"/>
    <n v="141.6"/>
    <s v="Wallet"/>
    <s v="No"/>
  </r>
  <r>
    <s v="ORD-003131"/>
    <x v="69"/>
    <x v="3"/>
    <x v="3"/>
    <x v="8"/>
    <x v="2"/>
    <x v="0"/>
    <n v="3"/>
    <n v="90.27"/>
    <x v="0"/>
    <n v="270.81"/>
    <n v="169.62"/>
    <n v="101.19"/>
    <s v="Cash"/>
    <s v="No"/>
  </r>
  <r>
    <s v="ORD-003132"/>
    <x v="262"/>
    <x v="1"/>
    <x v="0"/>
    <x v="3"/>
    <x v="1"/>
    <x v="0"/>
    <n v="1"/>
    <n v="72.569999999999993"/>
    <x v="1"/>
    <n v="65.31"/>
    <n v="48.33"/>
    <n v="16.98"/>
    <s v="Card"/>
    <s v="No"/>
  </r>
  <r>
    <s v="ORD-003133"/>
    <x v="32"/>
    <x v="3"/>
    <x v="2"/>
    <x v="11"/>
    <x v="1"/>
    <x v="2"/>
    <n v="1"/>
    <n v="94.81"/>
    <x v="1"/>
    <n v="85.33"/>
    <n v="58.13"/>
    <n v="27.2"/>
    <s v="Bank Transfer"/>
    <s v="No"/>
  </r>
  <r>
    <s v="ORD-003134"/>
    <x v="678"/>
    <x v="2"/>
    <x v="1"/>
    <x v="4"/>
    <x v="2"/>
    <x v="1"/>
    <n v="4"/>
    <n v="60.2"/>
    <x v="0"/>
    <n v="240.8"/>
    <n v="152.03"/>
    <n v="88.77"/>
    <s v="Bank Transfer"/>
    <s v="No"/>
  </r>
  <r>
    <s v="ORD-003135"/>
    <x v="41"/>
    <x v="0"/>
    <x v="2"/>
    <x v="5"/>
    <x v="0"/>
    <x v="0"/>
    <n v="3"/>
    <n v="55.35"/>
    <x v="1"/>
    <n v="149.44999999999999"/>
    <n v="88.89"/>
    <n v="60.56"/>
    <s v="Bank Transfer"/>
    <s v="No"/>
  </r>
  <r>
    <s v="ORD-003136"/>
    <x v="17"/>
    <x v="2"/>
    <x v="0"/>
    <x v="3"/>
    <x v="2"/>
    <x v="2"/>
    <n v="4"/>
    <n v="71.95"/>
    <x v="0"/>
    <n v="287.8"/>
    <n v="169.8"/>
    <n v="118"/>
    <s v="Card"/>
    <s v="No"/>
  </r>
  <r>
    <s v="ORD-003137"/>
    <x v="597"/>
    <x v="3"/>
    <x v="3"/>
    <x v="7"/>
    <x v="0"/>
    <x v="0"/>
    <n v="3"/>
    <n v="123.99"/>
    <x v="1"/>
    <n v="334.77"/>
    <n v="196.77"/>
    <n v="138"/>
    <s v="UPI"/>
    <s v="No"/>
  </r>
  <r>
    <s v="ORD-003138"/>
    <x v="157"/>
    <x v="3"/>
    <x v="1"/>
    <x v="2"/>
    <x v="2"/>
    <x v="0"/>
    <n v="1"/>
    <n v="141.53"/>
    <x v="3"/>
    <n v="120.3"/>
    <n v="80.09"/>
    <n v="40.21"/>
    <s v="Card"/>
    <s v="No"/>
  </r>
  <r>
    <s v="ORD-003139"/>
    <x v="130"/>
    <x v="1"/>
    <x v="1"/>
    <x v="4"/>
    <x v="0"/>
    <x v="0"/>
    <n v="2"/>
    <n v="57.51"/>
    <x v="5"/>
    <n v="109.27"/>
    <n v="84.46"/>
    <n v="24.81"/>
    <s v="Wallet"/>
    <s v="No"/>
  </r>
  <r>
    <s v="ORD-003140"/>
    <x v="712"/>
    <x v="1"/>
    <x v="3"/>
    <x v="8"/>
    <x v="1"/>
    <x v="0"/>
    <n v="1"/>
    <n v="93.65"/>
    <x v="5"/>
    <n v="88.97"/>
    <n v="69.31"/>
    <n v="19.66"/>
    <s v="Card"/>
    <s v="No"/>
  </r>
  <r>
    <s v="ORD-003141"/>
    <x v="418"/>
    <x v="2"/>
    <x v="1"/>
    <x v="2"/>
    <x v="0"/>
    <x v="2"/>
    <n v="1"/>
    <n v="141.84"/>
    <x v="0"/>
    <n v="141.84"/>
    <n v="100.28"/>
    <n v="41.56"/>
    <s v="Card"/>
    <s v="No"/>
  </r>
  <r>
    <s v="ORD-003142"/>
    <x v="318"/>
    <x v="0"/>
    <x v="0"/>
    <x v="3"/>
    <x v="1"/>
    <x v="0"/>
    <n v="3"/>
    <n v="73.069999999999993"/>
    <x v="0"/>
    <n v="219.21"/>
    <n v="125.72"/>
    <n v="93.49"/>
    <s v="Wallet"/>
    <s v="No"/>
  </r>
  <r>
    <s v="ORD-003143"/>
    <x v="213"/>
    <x v="2"/>
    <x v="1"/>
    <x v="4"/>
    <x v="1"/>
    <x v="0"/>
    <n v="3"/>
    <n v="62.05"/>
    <x v="4"/>
    <n v="148.91999999999999"/>
    <n v="107.56"/>
    <n v="41.36"/>
    <s v="Card"/>
    <s v="No"/>
  </r>
  <r>
    <s v="ORD-003144"/>
    <x v="505"/>
    <x v="1"/>
    <x v="1"/>
    <x v="2"/>
    <x v="1"/>
    <x v="0"/>
    <n v="3"/>
    <n v="153.16999999999999"/>
    <x v="0"/>
    <n v="459.51"/>
    <n v="247.18"/>
    <n v="212.33"/>
    <s v="Card"/>
    <s v="No"/>
  </r>
  <r>
    <s v="ORD-003145"/>
    <x v="64"/>
    <x v="4"/>
    <x v="3"/>
    <x v="7"/>
    <x v="2"/>
    <x v="0"/>
    <n v="1"/>
    <n v="120.47"/>
    <x v="3"/>
    <n v="102.4"/>
    <n v="65.180000000000007"/>
    <n v="37.22"/>
    <s v="Wallet"/>
    <s v="No"/>
  </r>
  <r>
    <s v="ORD-003146"/>
    <x v="483"/>
    <x v="1"/>
    <x v="3"/>
    <x v="7"/>
    <x v="1"/>
    <x v="1"/>
    <n v="1"/>
    <n v="121.39"/>
    <x v="0"/>
    <n v="121.39"/>
    <n v="66.55"/>
    <n v="54.84"/>
    <s v="UPI"/>
    <s v="No"/>
  </r>
  <r>
    <s v="ORD-003147"/>
    <x v="520"/>
    <x v="0"/>
    <x v="1"/>
    <x v="1"/>
    <x v="2"/>
    <x v="0"/>
    <n v="1"/>
    <n v="81.41"/>
    <x v="5"/>
    <n v="77.34"/>
    <n v="44.54"/>
    <n v="32.799999999999997"/>
    <s v="Card"/>
    <s v="No"/>
  </r>
  <r>
    <s v="ORD-003148"/>
    <x v="343"/>
    <x v="3"/>
    <x v="3"/>
    <x v="10"/>
    <x v="2"/>
    <x v="0"/>
    <n v="2"/>
    <n v="37.96"/>
    <x v="3"/>
    <n v="64.53"/>
    <n v="43.17"/>
    <n v="21.36"/>
    <s v="UPI"/>
    <s v="No"/>
  </r>
  <r>
    <s v="ORD-003149"/>
    <x v="36"/>
    <x v="1"/>
    <x v="0"/>
    <x v="3"/>
    <x v="2"/>
    <x v="0"/>
    <n v="1"/>
    <n v="73.44"/>
    <x v="1"/>
    <n v="66.099999999999994"/>
    <n v="52.61"/>
    <n v="13.49"/>
    <s v="Card"/>
    <s v="No"/>
  </r>
  <r>
    <s v="ORD-003150"/>
    <x v="159"/>
    <x v="2"/>
    <x v="0"/>
    <x v="3"/>
    <x v="0"/>
    <x v="1"/>
    <n v="1"/>
    <n v="78.239999999999995"/>
    <x v="3"/>
    <n v="66.5"/>
    <n v="59.42"/>
    <n v="7.08"/>
    <s v="Bank Transfer"/>
    <s v="Yes"/>
  </r>
  <r>
    <s v="ORD-003151"/>
    <x v="716"/>
    <x v="4"/>
    <x v="1"/>
    <x v="2"/>
    <x v="0"/>
    <x v="1"/>
    <n v="1"/>
    <n v="160.13999999999999"/>
    <x v="1"/>
    <n v="144.13"/>
    <n v="88.37"/>
    <n v="55.76"/>
    <s v="Bank Transfer"/>
    <s v="No"/>
  </r>
  <r>
    <s v="ORD-003152"/>
    <x v="699"/>
    <x v="4"/>
    <x v="3"/>
    <x v="10"/>
    <x v="1"/>
    <x v="0"/>
    <n v="1"/>
    <n v="41.83"/>
    <x v="0"/>
    <n v="41.83"/>
    <n v="27.06"/>
    <n v="14.77"/>
    <s v="Wallet"/>
    <s v="No"/>
  </r>
  <r>
    <s v="ORD-003153"/>
    <x v="585"/>
    <x v="2"/>
    <x v="0"/>
    <x v="9"/>
    <x v="1"/>
    <x v="0"/>
    <n v="2"/>
    <n v="44.03"/>
    <x v="2"/>
    <n v="66.05"/>
    <n v="56.81"/>
    <n v="9.24"/>
    <s v="Wallet"/>
    <s v="No"/>
  </r>
  <r>
    <s v="ORD-003154"/>
    <x v="109"/>
    <x v="1"/>
    <x v="3"/>
    <x v="10"/>
    <x v="2"/>
    <x v="1"/>
    <n v="1"/>
    <n v="38.840000000000003"/>
    <x v="5"/>
    <n v="36.9"/>
    <n v="29.1"/>
    <n v="7.8"/>
    <s v="Card"/>
    <s v="No"/>
  </r>
  <r>
    <s v="ORD-003155"/>
    <x v="211"/>
    <x v="4"/>
    <x v="3"/>
    <x v="10"/>
    <x v="1"/>
    <x v="2"/>
    <n v="2"/>
    <n v="39.6"/>
    <x v="3"/>
    <n v="67.319999999999993"/>
    <n v="56.42"/>
    <n v="10.9"/>
    <s v="UPI"/>
    <s v="No"/>
  </r>
  <r>
    <s v="ORD-003156"/>
    <x v="609"/>
    <x v="1"/>
    <x v="0"/>
    <x v="3"/>
    <x v="2"/>
    <x v="0"/>
    <n v="1"/>
    <n v="71.55"/>
    <x v="4"/>
    <n v="57.24"/>
    <n v="48.44"/>
    <n v="8.8000000000000007"/>
    <s v="Wallet"/>
    <s v="No"/>
  </r>
  <r>
    <s v="ORD-003157"/>
    <x v="100"/>
    <x v="2"/>
    <x v="1"/>
    <x v="2"/>
    <x v="2"/>
    <x v="0"/>
    <n v="1"/>
    <n v="144.59"/>
    <x v="5"/>
    <n v="137.36000000000001"/>
    <n v="88.56"/>
    <n v="48.8"/>
    <s v="UPI"/>
    <s v="No"/>
  </r>
  <r>
    <s v="ORD-003158"/>
    <x v="307"/>
    <x v="3"/>
    <x v="3"/>
    <x v="8"/>
    <x v="2"/>
    <x v="0"/>
    <n v="2"/>
    <n v="86.98"/>
    <x v="3"/>
    <n v="147.87"/>
    <n v="106.97"/>
    <n v="40.9"/>
    <s v="Wallet"/>
    <s v="No"/>
  </r>
  <r>
    <s v="ORD-003159"/>
    <x v="67"/>
    <x v="2"/>
    <x v="2"/>
    <x v="6"/>
    <x v="2"/>
    <x v="0"/>
    <n v="2"/>
    <n v="34.92"/>
    <x v="0"/>
    <n v="69.84"/>
    <n v="37.47"/>
    <n v="32.369999999999997"/>
    <s v="Bank Transfer"/>
    <s v="No"/>
  </r>
  <r>
    <s v="ORD-003160"/>
    <x v="86"/>
    <x v="2"/>
    <x v="0"/>
    <x v="0"/>
    <x v="2"/>
    <x v="0"/>
    <n v="3"/>
    <n v="131.52000000000001"/>
    <x v="2"/>
    <n v="295.92"/>
    <n v="236.16"/>
    <n v="59.76"/>
    <s v="UPI"/>
    <s v="No"/>
  </r>
  <r>
    <s v="ORD-003161"/>
    <x v="564"/>
    <x v="3"/>
    <x v="1"/>
    <x v="4"/>
    <x v="2"/>
    <x v="2"/>
    <n v="1"/>
    <n v="59.15"/>
    <x v="2"/>
    <n v="44.36"/>
    <n v="31.95"/>
    <n v="12.41"/>
    <s v="Card"/>
    <s v="No"/>
  </r>
  <r>
    <s v="ORD-003162"/>
    <x v="161"/>
    <x v="3"/>
    <x v="1"/>
    <x v="4"/>
    <x v="1"/>
    <x v="0"/>
    <n v="1"/>
    <n v="55.72"/>
    <x v="3"/>
    <n v="47.36"/>
    <n v="40.909999999999997"/>
    <n v="6.45"/>
    <s v="UPI"/>
    <s v="No"/>
  </r>
  <r>
    <s v="ORD-003163"/>
    <x v="677"/>
    <x v="3"/>
    <x v="3"/>
    <x v="7"/>
    <x v="2"/>
    <x v="2"/>
    <n v="5"/>
    <n v="118.49"/>
    <x v="1"/>
    <n v="533.20000000000005"/>
    <n v="350.95"/>
    <n v="182.25"/>
    <s v="UPI"/>
    <s v="No"/>
  </r>
  <r>
    <s v="ORD-003164"/>
    <x v="67"/>
    <x v="2"/>
    <x v="1"/>
    <x v="2"/>
    <x v="0"/>
    <x v="0"/>
    <n v="1"/>
    <n v="148.58000000000001"/>
    <x v="5"/>
    <n v="141.15"/>
    <n v="94.5"/>
    <n v="46.65"/>
    <s v="UPI"/>
    <s v="No"/>
  </r>
  <r>
    <s v="ORD-003165"/>
    <x v="441"/>
    <x v="3"/>
    <x v="3"/>
    <x v="10"/>
    <x v="2"/>
    <x v="0"/>
    <n v="1"/>
    <n v="41.16"/>
    <x v="5"/>
    <n v="39.1"/>
    <n v="29.56"/>
    <n v="9.5399999999999991"/>
    <s v="UPI"/>
    <s v="No"/>
  </r>
  <r>
    <s v="ORD-003166"/>
    <x v="447"/>
    <x v="1"/>
    <x v="3"/>
    <x v="7"/>
    <x v="2"/>
    <x v="1"/>
    <n v="2"/>
    <n v="119.7"/>
    <x v="0"/>
    <n v="239.4"/>
    <n v="147.32"/>
    <n v="92.08"/>
    <s v="Card"/>
    <s v="No"/>
  </r>
  <r>
    <s v="ORD-003167"/>
    <x v="530"/>
    <x v="2"/>
    <x v="0"/>
    <x v="9"/>
    <x v="1"/>
    <x v="0"/>
    <n v="4"/>
    <n v="41.17"/>
    <x v="0"/>
    <n v="164.68"/>
    <n v="99.45"/>
    <n v="65.23"/>
    <s v="Cash"/>
    <s v="No"/>
  </r>
  <r>
    <s v="ORD-003168"/>
    <x v="170"/>
    <x v="3"/>
    <x v="1"/>
    <x v="4"/>
    <x v="2"/>
    <x v="2"/>
    <n v="1"/>
    <n v="57.19"/>
    <x v="1"/>
    <n v="51.47"/>
    <n v="42.04"/>
    <n v="9.43"/>
    <s v="Card"/>
    <s v="No"/>
  </r>
  <r>
    <s v="ORD-003169"/>
    <x v="80"/>
    <x v="4"/>
    <x v="0"/>
    <x v="3"/>
    <x v="1"/>
    <x v="0"/>
    <n v="5"/>
    <n v="68.56"/>
    <x v="0"/>
    <n v="342.8"/>
    <n v="197.27"/>
    <n v="145.53"/>
    <s v="UPI"/>
    <s v="No"/>
  </r>
  <r>
    <s v="ORD-003170"/>
    <x v="102"/>
    <x v="4"/>
    <x v="3"/>
    <x v="10"/>
    <x v="2"/>
    <x v="0"/>
    <n v="1"/>
    <n v="35.94"/>
    <x v="1"/>
    <n v="32.35"/>
    <n v="27.23"/>
    <n v="5.12"/>
    <s v="Card"/>
    <s v="No"/>
  </r>
  <r>
    <s v="ORD-003171"/>
    <x v="381"/>
    <x v="4"/>
    <x v="3"/>
    <x v="7"/>
    <x v="1"/>
    <x v="2"/>
    <n v="1"/>
    <n v="118.2"/>
    <x v="5"/>
    <n v="112.29"/>
    <n v="63.96"/>
    <n v="48.33"/>
    <s v="UPI"/>
    <s v="No"/>
  </r>
  <r>
    <s v="ORD-003172"/>
    <x v="37"/>
    <x v="4"/>
    <x v="0"/>
    <x v="9"/>
    <x v="2"/>
    <x v="0"/>
    <n v="6"/>
    <n v="43.2"/>
    <x v="3"/>
    <n v="220.32"/>
    <n v="189.07"/>
    <n v="31.25"/>
    <s v="UPI"/>
    <s v="No"/>
  </r>
  <r>
    <s v="ORD-003173"/>
    <x v="127"/>
    <x v="2"/>
    <x v="2"/>
    <x v="6"/>
    <x v="2"/>
    <x v="0"/>
    <n v="1"/>
    <n v="32.83"/>
    <x v="3"/>
    <n v="27.91"/>
    <n v="21.83"/>
    <n v="6.08"/>
    <s v="Wallet"/>
    <s v="No"/>
  </r>
  <r>
    <s v="ORD-003174"/>
    <x v="577"/>
    <x v="3"/>
    <x v="3"/>
    <x v="8"/>
    <x v="1"/>
    <x v="0"/>
    <n v="1"/>
    <n v="91"/>
    <x v="2"/>
    <n v="68.25"/>
    <n v="64.44"/>
    <n v="3.81"/>
    <s v="Cash"/>
    <s v="No"/>
  </r>
  <r>
    <s v="ORD-003175"/>
    <x v="203"/>
    <x v="1"/>
    <x v="3"/>
    <x v="7"/>
    <x v="2"/>
    <x v="0"/>
    <n v="5"/>
    <n v="128.36000000000001"/>
    <x v="1"/>
    <n v="577.62"/>
    <n v="477.11"/>
    <n v="100.51"/>
    <s v="Card"/>
    <s v="No"/>
  </r>
  <r>
    <s v="ORD-003176"/>
    <x v="9"/>
    <x v="1"/>
    <x v="2"/>
    <x v="5"/>
    <x v="1"/>
    <x v="1"/>
    <n v="1"/>
    <n v="52.25"/>
    <x v="0"/>
    <n v="52.25"/>
    <n v="38.79"/>
    <n v="13.46"/>
    <s v="Wallet"/>
    <s v="No"/>
  </r>
  <r>
    <s v="ORD-003177"/>
    <x v="158"/>
    <x v="0"/>
    <x v="2"/>
    <x v="11"/>
    <x v="1"/>
    <x v="0"/>
    <n v="2"/>
    <n v="90.49"/>
    <x v="1"/>
    <n v="162.88"/>
    <n v="122.45"/>
    <n v="40.43"/>
    <s v="UPI"/>
    <s v="No"/>
  </r>
  <r>
    <s v="ORD-003178"/>
    <x v="679"/>
    <x v="4"/>
    <x v="3"/>
    <x v="8"/>
    <x v="1"/>
    <x v="0"/>
    <n v="1"/>
    <n v="85.45"/>
    <x v="1"/>
    <n v="76.91"/>
    <n v="61.45"/>
    <n v="15.46"/>
    <s v="UPI"/>
    <s v="No"/>
  </r>
  <r>
    <s v="ORD-003179"/>
    <x v="517"/>
    <x v="1"/>
    <x v="2"/>
    <x v="11"/>
    <x v="2"/>
    <x v="0"/>
    <n v="1"/>
    <n v="94.71"/>
    <x v="1"/>
    <n v="85.24"/>
    <n v="64.150000000000006"/>
    <n v="21.09"/>
    <s v="Cash"/>
    <s v="No"/>
  </r>
  <r>
    <s v="ORD-003180"/>
    <x v="571"/>
    <x v="2"/>
    <x v="1"/>
    <x v="4"/>
    <x v="2"/>
    <x v="0"/>
    <n v="1"/>
    <n v="63.26"/>
    <x v="0"/>
    <n v="63.26"/>
    <n v="43.16"/>
    <n v="20.100000000000001"/>
    <s v="Bank Transfer"/>
    <s v="No"/>
  </r>
  <r>
    <s v="ORD-003181"/>
    <x v="271"/>
    <x v="2"/>
    <x v="1"/>
    <x v="4"/>
    <x v="2"/>
    <x v="0"/>
    <n v="6"/>
    <n v="58.22"/>
    <x v="2"/>
    <n v="261.99"/>
    <n v="184.42"/>
    <n v="77.569999999999993"/>
    <s v="Bank Transfer"/>
    <s v="No"/>
  </r>
  <r>
    <s v="ORD-003182"/>
    <x v="390"/>
    <x v="0"/>
    <x v="3"/>
    <x v="10"/>
    <x v="0"/>
    <x v="2"/>
    <n v="3"/>
    <n v="37.700000000000003"/>
    <x v="4"/>
    <n v="90.48"/>
    <n v="65.58"/>
    <n v="24.9"/>
    <s v="UPI"/>
    <s v="No"/>
  </r>
  <r>
    <s v="ORD-003183"/>
    <x v="14"/>
    <x v="2"/>
    <x v="1"/>
    <x v="4"/>
    <x v="2"/>
    <x v="0"/>
    <n v="1"/>
    <n v="57.54"/>
    <x v="1"/>
    <n v="51.79"/>
    <n v="41.67"/>
    <n v="10.119999999999999"/>
    <s v="Card"/>
    <s v="No"/>
  </r>
  <r>
    <s v="ORD-003184"/>
    <x v="484"/>
    <x v="1"/>
    <x v="1"/>
    <x v="1"/>
    <x v="1"/>
    <x v="0"/>
    <n v="1"/>
    <n v="79.34"/>
    <x v="1"/>
    <n v="71.41"/>
    <n v="43.19"/>
    <n v="28.22"/>
    <s v="Card"/>
    <s v="No"/>
  </r>
  <r>
    <s v="ORD-003185"/>
    <x v="14"/>
    <x v="1"/>
    <x v="2"/>
    <x v="11"/>
    <x v="1"/>
    <x v="0"/>
    <n v="5"/>
    <n v="96.27"/>
    <x v="2"/>
    <n v="361.01"/>
    <n v="330.6"/>
    <n v="30.41"/>
    <s v="Wallet"/>
    <s v="No"/>
  </r>
  <r>
    <s v="ORD-003186"/>
    <x v="708"/>
    <x v="2"/>
    <x v="0"/>
    <x v="9"/>
    <x v="1"/>
    <x v="0"/>
    <n v="1"/>
    <n v="45.68"/>
    <x v="4"/>
    <n v="36.54"/>
    <n v="27.87"/>
    <n v="8.67"/>
    <s v="UPI"/>
    <s v="No"/>
  </r>
  <r>
    <s v="ORD-003187"/>
    <x v="559"/>
    <x v="4"/>
    <x v="3"/>
    <x v="10"/>
    <x v="2"/>
    <x v="0"/>
    <n v="1"/>
    <n v="38.549999999999997"/>
    <x v="4"/>
    <n v="30.84"/>
    <n v="24.34"/>
    <n v="6.5"/>
    <s v="UPI"/>
    <s v="No"/>
  </r>
  <r>
    <s v="ORD-003188"/>
    <x v="298"/>
    <x v="0"/>
    <x v="0"/>
    <x v="3"/>
    <x v="1"/>
    <x v="1"/>
    <n v="4"/>
    <n v="78.180000000000007"/>
    <x v="3"/>
    <n v="265.81"/>
    <n v="194.55"/>
    <n v="71.260000000000005"/>
    <s v="Card"/>
    <s v="No"/>
  </r>
  <r>
    <s v="ORD-003189"/>
    <x v="691"/>
    <x v="3"/>
    <x v="3"/>
    <x v="8"/>
    <x v="1"/>
    <x v="0"/>
    <n v="4"/>
    <n v="87.82"/>
    <x v="0"/>
    <n v="351.28"/>
    <n v="189.66"/>
    <n v="161.62"/>
    <s v="Bank Transfer"/>
    <s v="No"/>
  </r>
  <r>
    <s v="ORD-003190"/>
    <x v="710"/>
    <x v="3"/>
    <x v="0"/>
    <x v="0"/>
    <x v="0"/>
    <x v="0"/>
    <n v="2"/>
    <n v="121.21"/>
    <x v="1"/>
    <n v="218.18"/>
    <n v="143.41999999999999"/>
    <n v="74.760000000000005"/>
    <s v="UPI"/>
    <s v="No"/>
  </r>
  <r>
    <s v="ORD-003191"/>
    <x v="655"/>
    <x v="3"/>
    <x v="3"/>
    <x v="10"/>
    <x v="2"/>
    <x v="0"/>
    <n v="3"/>
    <n v="39.26"/>
    <x v="3"/>
    <n v="100.11"/>
    <n v="66.97"/>
    <n v="33.14"/>
    <s v="UPI"/>
    <s v="No"/>
  </r>
  <r>
    <s v="ORD-003192"/>
    <x v="115"/>
    <x v="1"/>
    <x v="2"/>
    <x v="11"/>
    <x v="0"/>
    <x v="0"/>
    <n v="1"/>
    <n v="89.73"/>
    <x v="0"/>
    <n v="89.73"/>
    <n v="58.08"/>
    <n v="31.65"/>
    <s v="UPI"/>
    <s v="No"/>
  </r>
  <r>
    <s v="ORD-003193"/>
    <x v="569"/>
    <x v="0"/>
    <x v="3"/>
    <x v="7"/>
    <x v="0"/>
    <x v="0"/>
    <n v="1"/>
    <n v="116.82"/>
    <x v="0"/>
    <n v="116.82"/>
    <n v="79.72"/>
    <n v="37.1"/>
    <s v="Bank Transfer"/>
    <s v="No"/>
  </r>
  <r>
    <s v="ORD-003194"/>
    <x v="54"/>
    <x v="2"/>
    <x v="0"/>
    <x v="9"/>
    <x v="0"/>
    <x v="0"/>
    <n v="5"/>
    <n v="38.79"/>
    <x v="0"/>
    <n v="193.95"/>
    <n v="118.48"/>
    <n v="75.47"/>
    <s v="Bank Transfer"/>
    <s v="Yes"/>
  </r>
  <r>
    <s v="ORD-003195"/>
    <x v="339"/>
    <x v="1"/>
    <x v="1"/>
    <x v="2"/>
    <x v="2"/>
    <x v="0"/>
    <n v="4"/>
    <n v="154.47999999999999"/>
    <x v="5"/>
    <n v="587.02"/>
    <n v="344.71"/>
    <n v="242.31"/>
    <s v="Bank Transfer"/>
    <s v="No"/>
  </r>
  <r>
    <s v="ORD-003196"/>
    <x v="708"/>
    <x v="1"/>
    <x v="2"/>
    <x v="11"/>
    <x v="0"/>
    <x v="0"/>
    <n v="3"/>
    <n v="88.95"/>
    <x v="5"/>
    <n v="253.51"/>
    <n v="198.06"/>
    <n v="55.45"/>
    <s v="UPI"/>
    <s v="Yes"/>
  </r>
  <r>
    <s v="ORD-003197"/>
    <x v="238"/>
    <x v="1"/>
    <x v="3"/>
    <x v="8"/>
    <x v="1"/>
    <x v="0"/>
    <n v="2"/>
    <n v="91.87"/>
    <x v="3"/>
    <n v="156.18"/>
    <n v="96.31"/>
    <n v="59.87"/>
    <s v="Bank Transfer"/>
    <s v="No"/>
  </r>
  <r>
    <s v="ORD-003198"/>
    <x v="525"/>
    <x v="3"/>
    <x v="0"/>
    <x v="9"/>
    <x v="1"/>
    <x v="0"/>
    <n v="1"/>
    <n v="41.32"/>
    <x v="5"/>
    <n v="39.25"/>
    <n v="28.37"/>
    <n v="10.88"/>
    <s v="Card"/>
    <s v="No"/>
  </r>
  <r>
    <s v="ORD-003199"/>
    <x v="404"/>
    <x v="3"/>
    <x v="0"/>
    <x v="0"/>
    <x v="1"/>
    <x v="1"/>
    <n v="6"/>
    <n v="133.16999999999999"/>
    <x v="5"/>
    <n v="759.07"/>
    <n v="494.01"/>
    <n v="265.06"/>
    <s v="Cash"/>
    <s v="No"/>
  </r>
  <r>
    <s v="ORD-003200"/>
    <x v="447"/>
    <x v="4"/>
    <x v="2"/>
    <x v="11"/>
    <x v="2"/>
    <x v="0"/>
    <n v="6"/>
    <n v="91.5"/>
    <x v="3"/>
    <n v="466.65"/>
    <n v="390.36"/>
    <n v="76.290000000000006"/>
    <s v="UPI"/>
    <s v="No"/>
  </r>
  <r>
    <s v="ORD-003201"/>
    <x v="496"/>
    <x v="1"/>
    <x v="1"/>
    <x v="1"/>
    <x v="1"/>
    <x v="0"/>
    <n v="3"/>
    <n v="78.739999999999995"/>
    <x v="2"/>
    <n v="177.16"/>
    <n v="142.21"/>
    <n v="34.950000000000003"/>
    <s v="UPI"/>
    <s v="No"/>
  </r>
  <r>
    <s v="ORD-003202"/>
    <x v="592"/>
    <x v="4"/>
    <x v="1"/>
    <x v="4"/>
    <x v="1"/>
    <x v="0"/>
    <n v="1"/>
    <n v="60.94"/>
    <x v="5"/>
    <n v="57.89"/>
    <n v="43.11"/>
    <n v="14.78"/>
    <s v="Bank Transfer"/>
    <s v="No"/>
  </r>
  <r>
    <s v="ORD-003203"/>
    <x v="213"/>
    <x v="4"/>
    <x v="0"/>
    <x v="9"/>
    <x v="0"/>
    <x v="0"/>
    <n v="3"/>
    <n v="40.81"/>
    <x v="0"/>
    <n v="122.43"/>
    <n v="87.38"/>
    <n v="35.049999999999997"/>
    <s v="Card"/>
    <s v="No"/>
  </r>
  <r>
    <s v="ORD-003204"/>
    <x v="281"/>
    <x v="4"/>
    <x v="2"/>
    <x v="11"/>
    <x v="2"/>
    <x v="1"/>
    <n v="1"/>
    <n v="97.42"/>
    <x v="0"/>
    <n v="97.42"/>
    <n v="60.27"/>
    <n v="37.15"/>
    <s v="Card"/>
    <s v="No"/>
  </r>
  <r>
    <s v="ORD-003205"/>
    <x v="186"/>
    <x v="4"/>
    <x v="2"/>
    <x v="11"/>
    <x v="2"/>
    <x v="0"/>
    <n v="1"/>
    <n v="102.38"/>
    <x v="5"/>
    <n v="97.26"/>
    <n v="55.7"/>
    <n v="41.56"/>
    <s v="Card"/>
    <s v="No"/>
  </r>
  <r>
    <s v="ORD-003206"/>
    <x v="397"/>
    <x v="1"/>
    <x v="2"/>
    <x v="5"/>
    <x v="2"/>
    <x v="1"/>
    <n v="3"/>
    <n v="56.68"/>
    <x v="1"/>
    <n v="153.04"/>
    <n v="106.06"/>
    <n v="46.98"/>
    <s v="Wallet"/>
    <s v="No"/>
  </r>
  <r>
    <s v="ORD-003207"/>
    <x v="574"/>
    <x v="2"/>
    <x v="3"/>
    <x v="7"/>
    <x v="2"/>
    <x v="0"/>
    <n v="2"/>
    <n v="114.48"/>
    <x v="2"/>
    <n v="171.72"/>
    <n v="148.28"/>
    <n v="23.44"/>
    <s v="Bank Transfer"/>
    <s v="No"/>
  </r>
  <r>
    <s v="ORD-003208"/>
    <x v="615"/>
    <x v="4"/>
    <x v="1"/>
    <x v="2"/>
    <x v="1"/>
    <x v="0"/>
    <n v="2"/>
    <n v="137.37"/>
    <x v="0"/>
    <n v="274.74"/>
    <n v="206.23"/>
    <n v="68.510000000000005"/>
    <s v="UPI"/>
    <s v="No"/>
  </r>
  <r>
    <s v="ORD-003209"/>
    <x v="19"/>
    <x v="4"/>
    <x v="2"/>
    <x v="6"/>
    <x v="0"/>
    <x v="1"/>
    <n v="1"/>
    <n v="34.880000000000003"/>
    <x v="5"/>
    <n v="33.14"/>
    <n v="22.07"/>
    <n v="11.07"/>
    <s v="Bank Transfer"/>
    <s v="No"/>
  </r>
  <r>
    <s v="ORD-003210"/>
    <x v="129"/>
    <x v="3"/>
    <x v="0"/>
    <x v="9"/>
    <x v="1"/>
    <x v="2"/>
    <n v="2"/>
    <n v="44.97"/>
    <x v="1"/>
    <n v="80.95"/>
    <n v="57.58"/>
    <n v="23.37"/>
    <s v="UPI"/>
    <s v="No"/>
  </r>
  <r>
    <s v="ORD-003211"/>
    <x v="591"/>
    <x v="4"/>
    <x v="1"/>
    <x v="1"/>
    <x v="2"/>
    <x v="2"/>
    <n v="2"/>
    <n v="77.930000000000007"/>
    <x v="4"/>
    <n v="124.69"/>
    <n v="109.13"/>
    <n v="15.56"/>
    <s v="Cash"/>
    <s v="No"/>
  </r>
  <r>
    <s v="ORD-003212"/>
    <x v="137"/>
    <x v="3"/>
    <x v="1"/>
    <x v="4"/>
    <x v="1"/>
    <x v="1"/>
    <n v="2"/>
    <n v="60.06"/>
    <x v="0"/>
    <n v="120.12"/>
    <n v="79.02"/>
    <n v="41.1"/>
    <s v="Bank Transfer"/>
    <s v="No"/>
  </r>
  <r>
    <s v="ORD-003213"/>
    <x v="111"/>
    <x v="0"/>
    <x v="2"/>
    <x v="5"/>
    <x v="2"/>
    <x v="0"/>
    <n v="2"/>
    <n v="59.04"/>
    <x v="0"/>
    <n v="118.08"/>
    <n v="74.89"/>
    <n v="43.19"/>
    <s v="Bank Transfer"/>
    <s v="No"/>
  </r>
  <r>
    <s v="ORD-003214"/>
    <x v="375"/>
    <x v="1"/>
    <x v="2"/>
    <x v="5"/>
    <x v="1"/>
    <x v="0"/>
    <n v="3"/>
    <n v="57.6"/>
    <x v="0"/>
    <n v="172.8"/>
    <n v="98.53"/>
    <n v="74.27"/>
    <s v="Wallet"/>
    <s v="No"/>
  </r>
  <r>
    <s v="ORD-003215"/>
    <x v="295"/>
    <x v="1"/>
    <x v="3"/>
    <x v="10"/>
    <x v="2"/>
    <x v="0"/>
    <n v="3"/>
    <n v="38.79"/>
    <x v="1"/>
    <n v="104.73"/>
    <n v="84.23"/>
    <n v="20.5"/>
    <s v="Card"/>
    <s v="No"/>
  </r>
  <r>
    <s v="ORD-003216"/>
    <x v="79"/>
    <x v="1"/>
    <x v="3"/>
    <x v="10"/>
    <x v="2"/>
    <x v="2"/>
    <n v="3"/>
    <n v="37.770000000000003"/>
    <x v="0"/>
    <n v="113.31"/>
    <n v="67.69"/>
    <n v="45.62"/>
    <s v="Card"/>
    <s v="No"/>
  </r>
  <r>
    <s v="ORD-003217"/>
    <x v="353"/>
    <x v="4"/>
    <x v="2"/>
    <x v="6"/>
    <x v="1"/>
    <x v="0"/>
    <n v="1"/>
    <n v="33.83"/>
    <x v="5"/>
    <n v="32.14"/>
    <n v="18.21"/>
    <n v="13.93"/>
    <s v="Bank Transfer"/>
    <s v="No"/>
  </r>
  <r>
    <s v="ORD-003218"/>
    <x v="360"/>
    <x v="3"/>
    <x v="3"/>
    <x v="7"/>
    <x v="1"/>
    <x v="0"/>
    <n v="4"/>
    <n v="115.19"/>
    <x v="1"/>
    <n v="414.68"/>
    <n v="308.07"/>
    <n v="106.61"/>
    <s v="Card"/>
    <s v="No"/>
  </r>
  <r>
    <s v="ORD-003219"/>
    <x v="718"/>
    <x v="4"/>
    <x v="2"/>
    <x v="11"/>
    <x v="0"/>
    <x v="0"/>
    <n v="2"/>
    <n v="97.53"/>
    <x v="0"/>
    <n v="195.06"/>
    <n v="121.59"/>
    <n v="73.47"/>
    <s v="Wallet"/>
    <s v="No"/>
  </r>
  <r>
    <s v="ORD-003220"/>
    <x v="709"/>
    <x v="4"/>
    <x v="0"/>
    <x v="0"/>
    <x v="1"/>
    <x v="2"/>
    <n v="2"/>
    <n v="135.87"/>
    <x v="5"/>
    <n v="258.14999999999998"/>
    <n v="161"/>
    <n v="97.15"/>
    <s v="UPI"/>
    <s v="No"/>
  </r>
  <r>
    <s v="ORD-003221"/>
    <x v="98"/>
    <x v="3"/>
    <x v="3"/>
    <x v="7"/>
    <x v="1"/>
    <x v="0"/>
    <n v="6"/>
    <n v="122.82"/>
    <x v="5"/>
    <n v="700.07"/>
    <n v="463.45"/>
    <n v="236.62"/>
    <s v="Cash"/>
    <s v="No"/>
  </r>
  <r>
    <s v="ORD-003222"/>
    <x v="299"/>
    <x v="0"/>
    <x v="0"/>
    <x v="3"/>
    <x v="2"/>
    <x v="1"/>
    <n v="6"/>
    <n v="79.72"/>
    <x v="0"/>
    <n v="478.32"/>
    <n v="342.26"/>
    <n v="136.06"/>
    <s v="UPI"/>
    <s v="No"/>
  </r>
  <r>
    <s v="ORD-003223"/>
    <x v="243"/>
    <x v="0"/>
    <x v="3"/>
    <x v="10"/>
    <x v="2"/>
    <x v="0"/>
    <n v="3"/>
    <n v="38.409999999999997"/>
    <x v="5"/>
    <n v="109.47"/>
    <n v="61.34"/>
    <n v="48.13"/>
    <s v="Card"/>
    <s v="No"/>
  </r>
  <r>
    <s v="ORD-003224"/>
    <x v="212"/>
    <x v="3"/>
    <x v="0"/>
    <x v="9"/>
    <x v="1"/>
    <x v="0"/>
    <n v="3"/>
    <n v="43.97"/>
    <x v="0"/>
    <n v="131.91"/>
    <n v="69.84"/>
    <n v="62.07"/>
    <s v="UPI"/>
    <s v="No"/>
  </r>
  <r>
    <s v="ORD-003225"/>
    <x v="145"/>
    <x v="4"/>
    <x v="0"/>
    <x v="3"/>
    <x v="1"/>
    <x v="0"/>
    <n v="1"/>
    <n v="79.23"/>
    <x v="3"/>
    <n v="67.349999999999994"/>
    <n v="47.54"/>
    <n v="19.809999999999999"/>
    <s v="Cash"/>
    <s v="No"/>
  </r>
  <r>
    <s v="ORD-003226"/>
    <x v="107"/>
    <x v="3"/>
    <x v="1"/>
    <x v="4"/>
    <x v="2"/>
    <x v="2"/>
    <n v="3"/>
    <n v="60.96"/>
    <x v="2"/>
    <n v="137.16"/>
    <n v="107.73"/>
    <n v="29.43"/>
    <s v="Wallet"/>
    <s v="No"/>
  </r>
  <r>
    <s v="ORD-003227"/>
    <x v="133"/>
    <x v="1"/>
    <x v="2"/>
    <x v="5"/>
    <x v="1"/>
    <x v="0"/>
    <n v="1"/>
    <n v="52.94"/>
    <x v="5"/>
    <n v="50.29"/>
    <n v="32.85"/>
    <n v="17.440000000000001"/>
    <s v="UPI"/>
    <s v="No"/>
  </r>
  <r>
    <s v="ORD-003228"/>
    <x v="517"/>
    <x v="1"/>
    <x v="1"/>
    <x v="4"/>
    <x v="1"/>
    <x v="2"/>
    <n v="1"/>
    <n v="56.87"/>
    <x v="0"/>
    <n v="56.87"/>
    <n v="36.82"/>
    <n v="20.05"/>
    <s v="UPI"/>
    <s v="No"/>
  </r>
  <r>
    <s v="ORD-003229"/>
    <x v="225"/>
    <x v="1"/>
    <x v="1"/>
    <x v="1"/>
    <x v="2"/>
    <x v="0"/>
    <n v="1"/>
    <n v="83.28"/>
    <x v="0"/>
    <n v="83.28"/>
    <n v="55.73"/>
    <n v="27.55"/>
    <s v="Card"/>
    <s v="No"/>
  </r>
  <r>
    <s v="ORD-003230"/>
    <x v="44"/>
    <x v="2"/>
    <x v="3"/>
    <x v="7"/>
    <x v="0"/>
    <x v="0"/>
    <n v="1"/>
    <n v="115.1"/>
    <x v="0"/>
    <n v="115.1"/>
    <n v="64"/>
    <n v="51.1"/>
    <s v="Card"/>
    <s v="No"/>
  </r>
  <r>
    <s v="ORD-003231"/>
    <x v="517"/>
    <x v="0"/>
    <x v="0"/>
    <x v="0"/>
    <x v="2"/>
    <x v="0"/>
    <n v="1"/>
    <n v="119.5"/>
    <x v="1"/>
    <n v="107.55"/>
    <n v="80.400000000000006"/>
    <n v="27.15"/>
    <s v="Cash"/>
    <s v="No"/>
  </r>
  <r>
    <s v="ORD-003232"/>
    <x v="687"/>
    <x v="1"/>
    <x v="1"/>
    <x v="2"/>
    <x v="2"/>
    <x v="0"/>
    <n v="1"/>
    <n v="154.68"/>
    <x v="5"/>
    <n v="146.94999999999999"/>
    <n v="83.82"/>
    <n v="63.13"/>
    <s v="Card"/>
    <s v="No"/>
  </r>
  <r>
    <s v="ORD-003233"/>
    <x v="487"/>
    <x v="2"/>
    <x v="1"/>
    <x v="2"/>
    <x v="1"/>
    <x v="2"/>
    <n v="3"/>
    <n v="155.91"/>
    <x v="0"/>
    <n v="467.73"/>
    <n v="336.32"/>
    <n v="131.41"/>
    <s v="UPI"/>
    <s v="No"/>
  </r>
  <r>
    <s v="ORD-003234"/>
    <x v="191"/>
    <x v="2"/>
    <x v="3"/>
    <x v="7"/>
    <x v="2"/>
    <x v="2"/>
    <n v="2"/>
    <n v="111.36"/>
    <x v="1"/>
    <n v="200.45"/>
    <n v="132.33000000000001"/>
    <n v="68.12"/>
    <s v="Wallet"/>
    <s v="No"/>
  </r>
  <r>
    <s v="ORD-003235"/>
    <x v="710"/>
    <x v="2"/>
    <x v="0"/>
    <x v="0"/>
    <x v="2"/>
    <x v="0"/>
    <n v="2"/>
    <n v="126.93"/>
    <x v="1"/>
    <n v="228.47"/>
    <n v="138.44"/>
    <n v="90.03"/>
    <s v="Card"/>
    <s v="No"/>
  </r>
  <r>
    <s v="ORD-003236"/>
    <x v="409"/>
    <x v="4"/>
    <x v="3"/>
    <x v="7"/>
    <x v="2"/>
    <x v="0"/>
    <n v="4"/>
    <n v="129.15"/>
    <x v="5"/>
    <n v="490.77"/>
    <n v="287.86"/>
    <n v="202.91"/>
    <s v="Wallet"/>
    <s v="No"/>
  </r>
  <r>
    <s v="ORD-003237"/>
    <x v="396"/>
    <x v="1"/>
    <x v="1"/>
    <x v="4"/>
    <x v="1"/>
    <x v="1"/>
    <n v="1"/>
    <n v="56.95"/>
    <x v="0"/>
    <n v="56.95"/>
    <n v="42.52"/>
    <n v="14.43"/>
    <s v="Card"/>
    <s v="No"/>
  </r>
  <r>
    <s v="ORD-003238"/>
    <x v="19"/>
    <x v="3"/>
    <x v="1"/>
    <x v="1"/>
    <x v="0"/>
    <x v="2"/>
    <n v="1"/>
    <n v="80.53"/>
    <x v="4"/>
    <n v="64.42"/>
    <n v="58.78"/>
    <n v="5.64"/>
    <s v="UPI"/>
    <s v="No"/>
  </r>
  <r>
    <s v="ORD-003239"/>
    <x v="392"/>
    <x v="4"/>
    <x v="1"/>
    <x v="2"/>
    <x v="2"/>
    <x v="2"/>
    <n v="3"/>
    <n v="147.26"/>
    <x v="0"/>
    <n v="441.78"/>
    <n v="330.75"/>
    <n v="111.03"/>
    <s v="Cash"/>
    <s v="No"/>
  </r>
  <r>
    <s v="ORD-003240"/>
    <x v="388"/>
    <x v="2"/>
    <x v="2"/>
    <x v="5"/>
    <x v="1"/>
    <x v="2"/>
    <n v="1"/>
    <n v="59.25"/>
    <x v="5"/>
    <n v="56.29"/>
    <n v="39.53"/>
    <n v="16.760000000000002"/>
    <s v="UPI"/>
    <s v="No"/>
  </r>
  <r>
    <s v="ORD-003241"/>
    <x v="15"/>
    <x v="3"/>
    <x v="1"/>
    <x v="1"/>
    <x v="1"/>
    <x v="0"/>
    <n v="5"/>
    <n v="75.099999999999994"/>
    <x v="2"/>
    <n v="281.62"/>
    <n v="245.56"/>
    <n v="36.06"/>
    <s v="UPI"/>
    <s v="No"/>
  </r>
  <r>
    <s v="ORD-003242"/>
    <x v="579"/>
    <x v="3"/>
    <x v="3"/>
    <x v="10"/>
    <x v="1"/>
    <x v="0"/>
    <n v="6"/>
    <n v="36.76"/>
    <x v="3"/>
    <n v="187.48"/>
    <n v="156.29"/>
    <n v="31.19"/>
    <s v="UPI"/>
    <s v="No"/>
  </r>
  <r>
    <s v="ORD-003243"/>
    <x v="515"/>
    <x v="4"/>
    <x v="3"/>
    <x v="8"/>
    <x v="0"/>
    <x v="2"/>
    <n v="5"/>
    <n v="92.13"/>
    <x v="1"/>
    <n v="414.58"/>
    <n v="262.52"/>
    <n v="152.06"/>
    <s v="Card"/>
    <s v="No"/>
  </r>
  <r>
    <s v="ORD-003244"/>
    <x v="196"/>
    <x v="3"/>
    <x v="0"/>
    <x v="0"/>
    <x v="1"/>
    <x v="2"/>
    <n v="3"/>
    <n v="140.69999999999999"/>
    <x v="3"/>
    <n v="358.78"/>
    <n v="318.68"/>
    <n v="40.1"/>
    <s v="Card"/>
    <s v="No"/>
  </r>
  <r>
    <s v="ORD-003245"/>
    <x v="116"/>
    <x v="3"/>
    <x v="1"/>
    <x v="4"/>
    <x v="2"/>
    <x v="2"/>
    <n v="1"/>
    <n v="56.77"/>
    <x v="4"/>
    <n v="45.42"/>
    <n v="34.369999999999997"/>
    <n v="11.05"/>
    <s v="Cash"/>
    <s v="No"/>
  </r>
  <r>
    <s v="ORD-003246"/>
    <x v="611"/>
    <x v="0"/>
    <x v="2"/>
    <x v="11"/>
    <x v="1"/>
    <x v="0"/>
    <n v="5"/>
    <n v="98.12"/>
    <x v="1"/>
    <n v="441.54"/>
    <n v="289.85000000000002"/>
    <n v="151.69"/>
    <s v="Card"/>
    <s v="No"/>
  </r>
  <r>
    <s v="ORD-003247"/>
    <x v="516"/>
    <x v="1"/>
    <x v="1"/>
    <x v="4"/>
    <x v="0"/>
    <x v="2"/>
    <n v="2"/>
    <n v="61.03"/>
    <x v="5"/>
    <n v="115.96"/>
    <n v="87.7"/>
    <n v="28.26"/>
    <s v="UPI"/>
    <s v="Yes"/>
  </r>
  <r>
    <s v="ORD-003248"/>
    <x v="194"/>
    <x v="1"/>
    <x v="3"/>
    <x v="8"/>
    <x v="1"/>
    <x v="0"/>
    <n v="3"/>
    <n v="83.8"/>
    <x v="3"/>
    <n v="213.69"/>
    <n v="154.06"/>
    <n v="59.63"/>
    <s v="Bank Transfer"/>
    <s v="No"/>
  </r>
  <r>
    <s v="ORD-003249"/>
    <x v="129"/>
    <x v="2"/>
    <x v="0"/>
    <x v="9"/>
    <x v="1"/>
    <x v="2"/>
    <n v="1"/>
    <n v="39.380000000000003"/>
    <x v="5"/>
    <n v="37.409999999999997"/>
    <n v="21.24"/>
    <n v="16.170000000000002"/>
    <s v="UPI"/>
    <s v="No"/>
  </r>
  <r>
    <s v="ORD-003250"/>
    <x v="187"/>
    <x v="3"/>
    <x v="0"/>
    <x v="9"/>
    <x v="1"/>
    <x v="2"/>
    <n v="3"/>
    <n v="42.35"/>
    <x v="3"/>
    <n v="107.99"/>
    <n v="66.16"/>
    <n v="41.83"/>
    <s v="UPI"/>
    <s v="No"/>
  </r>
  <r>
    <s v="ORD-003251"/>
    <x v="403"/>
    <x v="2"/>
    <x v="3"/>
    <x v="8"/>
    <x v="1"/>
    <x v="2"/>
    <n v="3"/>
    <n v="94.82"/>
    <x v="0"/>
    <n v="284.45999999999998"/>
    <n v="201.66"/>
    <n v="82.8"/>
    <s v="Cash"/>
    <s v="No"/>
  </r>
  <r>
    <s v="ORD-003252"/>
    <x v="435"/>
    <x v="2"/>
    <x v="0"/>
    <x v="3"/>
    <x v="0"/>
    <x v="2"/>
    <n v="1"/>
    <n v="79.69"/>
    <x v="3"/>
    <n v="67.739999999999995"/>
    <n v="51.41"/>
    <n v="16.329999999999998"/>
    <s v="Wallet"/>
    <s v="No"/>
  </r>
  <r>
    <s v="ORD-003253"/>
    <x v="665"/>
    <x v="2"/>
    <x v="3"/>
    <x v="8"/>
    <x v="2"/>
    <x v="0"/>
    <n v="1"/>
    <n v="95.39"/>
    <x v="2"/>
    <n v="71.540000000000006"/>
    <n v="54.12"/>
    <n v="17.420000000000002"/>
    <s v="Cash"/>
    <s v="No"/>
  </r>
  <r>
    <s v="ORD-003254"/>
    <x v="363"/>
    <x v="3"/>
    <x v="2"/>
    <x v="5"/>
    <x v="0"/>
    <x v="0"/>
    <n v="1"/>
    <n v="52"/>
    <x v="0"/>
    <n v="52"/>
    <n v="33.74"/>
    <n v="18.260000000000002"/>
    <s v="Cash"/>
    <s v="No"/>
  </r>
  <r>
    <s v="ORD-003255"/>
    <x v="499"/>
    <x v="3"/>
    <x v="1"/>
    <x v="1"/>
    <x v="0"/>
    <x v="1"/>
    <n v="1"/>
    <n v="73.08"/>
    <x v="0"/>
    <n v="73.08"/>
    <n v="38.590000000000003"/>
    <n v="34.49"/>
    <s v="UPI"/>
    <s v="No"/>
  </r>
  <r>
    <s v="ORD-003256"/>
    <x v="513"/>
    <x v="4"/>
    <x v="3"/>
    <x v="10"/>
    <x v="1"/>
    <x v="0"/>
    <n v="1"/>
    <n v="41.87"/>
    <x v="0"/>
    <n v="41.87"/>
    <n v="24.76"/>
    <n v="17.11"/>
    <s v="Card"/>
    <s v="No"/>
  </r>
  <r>
    <s v="ORD-003257"/>
    <x v="224"/>
    <x v="1"/>
    <x v="0"/>
    <x v="0"/>
    <x v="1"/>
    <x v="2"/>
    <n v="1"/>
    <n v="120.8"/>
    <x v="5"/>
    <n v="114.76"/>
    <n v="71.260000000000005"/>
    <n v="43.5"/>
    <s v="Bank Transfer"/>
    <s v="No"/>
  </r>
  <r>
    <s v="ORD-003258"/>
    <x v="48"/>
    <x v="0"/>
    <x v="0"/>
    <x v="0"/>
    <x v="1"/>
    <x v="0"/>
    <n v="1"/>
    <n v="130.47999999999999"/>
    <x v="5"/>
    <n v="123.96"/>
    <n v="97.22"/>
    <n v="26.74"/>
    <s v="UPI"/>
    <s v="No"/>
  </r>
  <r>
    <s v="ORD-003259"/>
    <x v="182"/>
    <x v="0"/>
    <x v="3"/>
    <x v="8"/>
    <x v="2"/>
    <x v="0"/>
    <n v="2"/>
    <n v="88.81"/>
    <x v="0"/>
    <n v="177.62"/>
    <n v="118.71"/>
    <n v="58.91"/>
    <s v="Cash"/>
    <s v="No"/>
  </r>
  <r>
    <s v="ORD-003260"/>
    <x v="613"/>
    <x v="1"/>
    <x v="3"/>
    <x v="7"/>
    <x v="1"/>
    <x v="0"/>
    <n v="3"/>
    <n v="114.87"/>
    <x v="1"/>
    <n v="310.14999999999998"/>
    <n v="198.04"/>
    <n v="112.11"/>
    <s v="Card"/>
    <s v="No"/>
  </r>
  <r>
    <s v="ORD-003261"/>
    <x v="108"/>
    <x v="3"/>
    <x v="0"/>
    <x v="0"/>
    <x v="0"/>
    <x v="0"/>
    <n v="3"/>
    <n v="141.16"/>
    <x v="1"/>
    <n v="381.13"/>
    <n v="276.87"/>
    <n v="104.26"/>
    <s v="UPI"/>
    <s v="No"/>
  </r>
  <r>
    <s v="ORD-003262"/>
    <x v="263"/>
    <x v="4"/>
    <x v="1"/>
    <x v="4"/>
    <x v="1"/>
    <x v="2"/>
    <n v="1"/>
    <n v="62.19"/>
    <x v="5"/>
    <n v="59.08"/>
    <n v="33.18"/>
    <n v="25.9"/>
    <s v="Bank Transfer"/>
    <s v="No"/>
  </r>
  <r>
    <s v="ORD-003263"/>
    <x v="179"/>
    <x v="2"/>
    <x v="1"/>
    <x v="1"/>
    <x v="1"/>
    <x v="1"/>
    <n v="1"/>
    <n v="82.41"/>
    <x v="1"/>
    <n v="74.17"/>
    <n v="54.28"/>
    <n v="19.89"/>
    <s v="Card"/>
    <s v="No"/>
  </r>
  <r>
    <s v="ORD-003264"/>
    <x v="684"/>
    <x v="3"/>
    <x v="0"/>
    <x v="9"/>
    <x v="0"/>
    <x v="2"/>
    <n v="3"/>
    <n v="40.65"/>
    <x v="1"/>
    <n v="109.75"/>
    <n v="86.67"/>
    <n v="23.08"/>
    <s v="Wallet"/>
    <s v="No"/>
  </r>
  <r>
    <s v="ORD-003265"/>
    <x v="140"/>
    <x v="4"/>
    <x v="3"/>
    <x v="8"/>
    <x v="0"/>
    <x v="2"/>
    <n v="2"/>
    <n v="95.64"/>
    <x v="0"/>
    <n v="191.28"/>
    <n v="128.31"/>
    <n v="62.97"/>
    <s v="Wallet"/>
    <s v="No"/>
  </r>
  <r>
    <s v="ORD-003266"/>
    <x v="243"/>
    <x v="3"/>
    <x v="3"/>
    <x v="8"/>
    <x v="1"/>
    <x v="2"/>
    <n v="2"/>
    <n v="92.65"/>
    <x v="1"/>
    <n v="166.77"/>
    <n v="136.01"/>
    <n v="30.76"/>
    <s v="Cash"/>
    <s v="No"/>
  </r>
  <r>
    <s v="ORD-003267"/>
    <x v="267"/>
    <x v="2"/>
    <x v="3"/>
    <x v="7"/>
    <x v="1"/>
    <x v="0"/>
    <n v="2"/>
    <n v="129.26"/>
    <x v="1"/>
    <n v="232.67"/>
    <n v="183.8"/>
    <n v="48.87"/>
    <s v="Card"/>
    <s v="No"/>
  </r>
  <r>
    <s v="ORD-003268"/>
    <x v="22"/>
    <x v="0"/>
    <x v="3"/>
    <x v="10"/>
    <x v="2"/>
    <x v="0"/>
    <n v="5"/>
    <n v="38.6"/>
    <x v="0"/>
    <n v="193"/>
    <n v="115.33"/>
    <n v="77.67"/>
    <s v="Wallet"/>
    <s v="No"/>
  </r>
  <r>
    <s v="ORD-003269"/>
    <x v="447"/>
    <x v="4"/>
    <x v="0"/>
    <x v="3"/>
    <x v="1"/>
    <x v="2"/>
    <n v="3"/>
    <n v="74.83"/>
    <x v="5"/>
    <n v="213.27"/>
    <n v="129.08000000000001"/>
    <n v="84.19"/>
    <s v="Bank Transfer"/>
    <s v="No"/>
  </r>
  <r>
    <s v="ORD-003270"/>
    <x v="481"/>
    <x v="2"/>
    <x v="1"/>
    <x v="1"/>
    <x v="2"/>
    <x v="0"/>
    <n v="1"/>
    <n v="84.25"/>
    <x v="0"/>
    <n v="84.25"/>
    <n v="63.36"/>
    <n v="20.89"/>
    <s v="UPI"/>
    <s v="No"/>
  </r>
  <r>
    <s v="ORD-003271"/>
    <x v="401"/>
    <x v="3"/>
    <x v="0"/>
    <x v="0"/>
    <x v="0"/>
    <x v="0"/>
    <n v="2"/>
    <n v="134.31"/>
    <x v="0"/>
    <n v="268.62"/>
    <n v="202.36"/>
    <n v="66.260000000000005"/>
    <s v="Wallet"/>
    <s v="No"/>
  </r>
  <r>
    <s v="ORD-003272"/>
    <x v="518"/>
    <x v="1"/>
    <x v="1"/>
    <x v="4"/>
    <x v="1"/>
    <x v="0"/>
    <n v="3"/>
    <n v="63.96"/>
    <x v="3"/>
    <n v="163.1"/>
    <n v="144.07"/>
    <n v="19.03"/>
    <s v="UPI"/>
    <s v="No"/>
  </r>
  <r>
    <s v="ORD-003273"/>
    <x v="419"/>
    <x v="4"/>
    <x v="1"/>
    <x v="1"/>
    <x v="1"/>
    <x v="1"/>
    <n v="2"/>
    <n v="78.87"/>
    <x v="1"/>
    <n v="141.97"/>
    <n v="95.71"/>
    <n v="46.26"/>
    <s v="Card"/>
    <s v="No"/>
  </r>
  <r>
    <s v="ORD-003274"/>
    <x v="366"/>
    <x v="4"/>
    <x v="3"/>
    <x v="10"/>
    <x v="1"/>
    <x v="1"/>
    <n v="2"/>
    <n v="37.159999999999997"/>
    <x v="1"/>
    <n v="66.89"/>
    <n v="43.17"/>
    <n v="23.72"/>
    <s v="Card"/>
    <s v="No"/>
  </r>
  <r>
    <s v="ORD-003275"/>
    <x v="627"/>
    <x v="1"/>
    <x v="0"/>
    <x v="9"/>
    <x v="2"/>
    <x v="0"/>
    <n v="2"/>
    <n v="41.17"/>
    <x v="0"/>
    <n v="82.34"/>
    <n v="46.17"/>
    <n v="36.17"/>
    <s v="Wallet"/>
    <s v="No"/>
  </r>
  <r>
    <s v="ORD-003276"/>
    <x v="499"/>
    <x v="2"/>
    <x v="3"/>
    <x v="10"/>
    <x v="1"/>
    <x v="0"/>
    <n v="2"/>
    <n v="36.659999999999997"/>
    <x v="1"/>
    <n v="65.989999999999995"/>
    <n v="42.14"/>
    <n v="23.85"/>
    <s v="Card"/>
    <s v="No"/>
  </r>
  <r>
    <s v="ORD-003277"/>
    <x v="438"/>
    <x v="1"/>
    <x v="1"/>
    <x v="1"/>
    <x v="1"/>
    <x v="2"/>
    <n v="3"/>
    <n v="75.55"/>
    <x v="4"/>
    <n v="181.32"/>
    <n v="141.08000000000001"/>
    <n v="40.24"/>
    <s v="Wallet"/>
    <s v="No"/>
  </r>
  <r>
    <s v="ORD-003278"/>
    <x v="385"/>
    <x v="2"/>
    <x v="0"/>
    <x v="3"/>
    <x v="2"/>
    <x v="0"/>
    <n v="3"/>
    <n v="74.94"/>
    <x v="1"/>
    <n v="202.34"/>
    <n v="118.05"/>
    <n v="84.29"/>
    <s v="Wallet"/>
    <s v="Yes"/>
  </r>
  <r>
    <s v="ORD-003279"/>
    <x v="29"/>
    <x v="1"/>
    <x v="2"/>
    <x v="5"/>
    <x v="1"/>
    <x v="0"/>
    <n v="2"/>
    <n v="58.87"/>
    <x v="3"/>
    <n v="100.08"/>
    <n v="87.13"/>
    <n v="12.95"/>
    <s v="UPI"/>
    <s v="No"/>
  </r>
  <r>
    <s v="ORD-003280"/>
    <x v="343"/>
    <x v="0"/>
    <x v="1"/>
    <x v="2"/>
    <x v="2"/>
    <x v="0"/>
    <n v="3"/>
    <n v="144.79"/>
    <x v="5"/>
    <n v="412.65"/>
    <n v="239.58"/>
    <n v="173.07"/>
    <s v="Bank Transfer"/>
    <s v="No"/>
  </r>
  <r>
    <s v="ORD-003281"/>
    <x v="576"/>
    <x v="2"/>
    <x v="1"/>
    <x v="1"/>
    <x v="0"/>
    <x v="0"/>
    <n v="6"/>
    <n v="77.61"/>
    <x v="3"/>
    <n v="395.81"/>
    <n v="267.36"/>
    <n v="128.44999999999999"/>
    <s v="Card"/>
    <s v="No"/>
  </r>
  <r>
    <s v="ORD-003282"/>
    <x v="304"/>
    <x v="3"/>
    <x v="2"/>
    <x v="6"/>
    <x v="0"/>
    <x v="2"/>
    <n v="2"/>
    <n v="30.56"/>
    <x v="5"/>
    <n v="58.06"/>
    <n v="38.53"/>
    <n v="19.53"/>
    <s v="Wallet"/>
    <s v="Yes"/>
  </r>
  <r>
    <s v="ORD-003283"/>
    <x v="396"/>
    <x v="1"/>
    <x v="2"/>
    <x v="11"/>
    <x v="1"/>
    <x v="0"/>
    <n v="2"/>
    <n v="101.68"/>
    <x v="3"/>
    <n v="172.86"/>
    <n v="133.46"/>
    <n v="39.4"/>
    <s v="UPI"/>
    <s v="No"/>
  </r>
  <r>
    <s v="ORD-003284"/>
    <x v="52"/>
    <x v="2"/>
    <x v="3"/>
    <x v="7"/>
    <x v="1"/>
    <x v="2"/>
    <n v="1"/>
    <n v="109.77"/>
    <x v="4"/>
    <n v="87.82"/>
    <n v="82.42"/>
    <n v="5.4"/>
    <s v="Wallet"/>
    <s v="No"/>
  </r>
  <r>
    <s v="ORD-003285"/>
    <x v="719"/>
    <x v="0"/>
    <x v="1"/>
    <x v="4"/>
    <x v="1"/>
    <x v="0"/>
    <n v="2"/>
    <n v="57.82"/>
    <x v="5"/>
    <n v="109.86"/>
    <n v="85.15"/>
    <n v="24.71"/>
    <s v="UPI"/>
    <s v="No"/>
  </r>
  <r>
    <s v="ORD-003286"/>
    <x v="433"/>
    <x v="4"/>
    <x v="0"/>
    <x v="0"/>
    <x v="1"/>
    <x v="1"/>
    <n v="2"/>
    <n v="133.52000000000001"/>
    <x v="1"/>
    <n v="240.34"/>
    <n v="151.32"/>
    <n v="89.02"/>
    <s v="UPI"/>
    <s v="No"/>
  </r>
  <r>
    <s v="ORD-003287"/>
    <x v="97"/>
    <x v="2"/>
    <x v="1"/>
    <x v="1"/>
    <x v="2"/>
    <x v="0"/>
    <n v="3"/>
    <n v="79.08"/>
    <x v="1"/>
    <n v="213.52"/>
    <n v="139.54"/>
    <n v="73.98"/>
    <s v="Bank Transfer"/>
    <s v="No"/>
  </r>
  <r>
    <s v="ORD-003288"/>
    <x v="463"/>
    <x v="1"/>
    <x v="0"/>
    <x v="9"/>
    <x v="2"/>
    <x v="2"/>
    <n v="2"/>
    <n v="40.479999999999997"/>
    <x v="4"/>
    <n v="64.77"/>
    <n v="42.49"/>
    <n v="22.28"/>
    <s v="Card"/>
    <s v="No"/>
  </r>
  <r>
    <s v="ORD-003289"/>
    <x v="649"/>
    <x v="2"/>
    <x v="1"/>
    <x v="4"/>
    <x v="0"/>
    <x v="0"/>
    <n v="1"/>
    <n v="60.87"/>
    <x v="4"/>
    <n v="48.7"/>
    <n v="42.97"/>
    <n v="5.73"/>
    <s v="Card"/>
    <s v="No"/>
  </r>
  <r>
    <s v="ORD-003290"/>
    <x v="198"/>
    <x v="2"/>
    <x v="1"/>
    <x v="2"/>
    <x v="2"/>
    <x v="0"/>
    <n v="1"/>
    <n v="142.49"/>
    <x v="5"/>
    <n v="135.37"/>
    <n v="103.43"/>
    <n v="31.94"/>
    <s v="Cash"/>
    <s v="No"/>
  </r>
  <r>
    <s v="ORD-003291"/>
    <x v="45"/>
    <x v="4"/>
    <x v="0"/>
    <x v="0"/>
    <x v="0"/>
    <x v="0"/>
    <n v="3"/>
    <n v="128.01"/>
    <x v="1"/>
    <n v="345.63"/>
    <n v="258.57"/>
    <n v="87.06"/>
    <s v="Wallet"/>
    <s v="No"/>
  </r>
  <r>
    <s v="ORD-003292"/>
    <x v="261"/>
    <x v="3"/>
    <x v="3"/>
    <x v="10"/>
    <x v="2"/>
    <x v="0"/>
    <n v="2"/>
    <n v="41.71"/>
    <x v="3"/>
    <n v="70.91"/>
    <n v="47.75"/>
    <n v="23.16"/>
    <s v="Wallet"/>
    <s v="No"/>
  </r>
  <r>
    <s v="ORD-003293"/>
    <x v="79"/>
    <x v="3"/>
    <x v="2"/>
    <x v="11"/>
    <x v="1"/>
    <x v="0"/>
    <n v="6"/>
    <n v="95.66"/>
    <x v="3"/>
    <n v="487.87"/>
    <n v="401.53"/>
    <n v="86.34"/>
    <s v="Card"/>
    <s v="No"/>
  </r>
  <r>
    <s v="ORD-003294"/>
    <x v="443"/>
    <x v="4"/>
    <x v="1"/>
    <x v="4"/>
    <x v="2"/>
    <x v="0"/>
    <n v="1"/>
    <n v="61.3"/>
    <x v="5"/>
    <n v="58.23"/>
    <n v="35.86"/>
    <n v="22.37"/>
    <s v="Wallet"/>
    <s v="No"/>
  </r>
  <r>
    <s v="ORD-003295"/>
    <x v="194"/>
    <x v="3"/>
    <x v="2"/>
    <x v="11"/>
    <x v="0"/>
    <x v="2"/>
    <n v="3"/>
    <n v="102.78"/>
    <x v="1"/>
    <n v="277.51"/>
    <n v="205.48"/>
    <n v="72.03"/>
    <s v="UPI"/>
    <s v="No"/>
  </r>
  <r>
    <s v="ORD-003296"/>
    <x v="298"/>
    <x v="2"/>
    <x v="2"/>
    <x v="11"/>
    <x v="2"/>
    <x v="1"/>
    <n v="3"/>
    <n v="100.41"/>
    <x v="0"/>
    <n v="301.23"/>
    <n v="167.28"/>
    <n v="133.94999999999999"/>
    <s v="Card"/>
    <s v="No"/>
  </r>
  <r>
    <s v="ORD-003297"/>
    <x v="685"/>
    <x v="0"/>
    <x v="1"/>
    <x v="4"/>
    <x v="2"/>
    <x v="2"/>
    <n v="4"/>
    <n v="57.26"/>
    <x v="5"/>
    <n v="217.59"/>
    <n v="129.18"/>
    <n v="88.41"/>
    <s v="Card"/>
    <s v="No"/>
  </r>
  <r>
    <s v="ORD-003298"/>
    <x v="236"/>
    <x v="4"/>
    <x v="3"/>
    <x v="10"/>
    <x v="1"/>
    <x v="0"/>
    <n v="1"/>
    <n v="40.299999999999997"/>
    <x v="4"/>
    <n v="32.24"/>
    <n v="23.95"/>
    <n v="8.2899999999999991"/>
    <s v="UPI"/>
    <s v="No"/>
  </r>
  <r>
    <s v="ORD-003299"/>
    <x v="592"/>
    <x v="3"/>
    <x v="0"/>
    <x v="9"/>
    <x v="1"/>
    <x v="0"/>
    <n v="3"/>
    <n v="44.08"/>
    <x v="3"/>
    <n v="112.4"/>
    <n v="83.94"/>
    <n v="28.46"/>
    <s v="UPI"/>
    <s v="No"/>
  </r>
  <r>
    <s v="ORD-003300"/>
    <x v="684"/>
    <x v="1"/>
    <x v="2"/>
    <x v="5"/>
    <x v="2"/>
    <x v="2"/>
    <n v="6"/>
    <n v="54.47"/>
    <x v="3"/>
    <n v="277.8"/>
    <n v="190.71"/>
    <n v="87.09"/>
    <s v="Card"/>
    <s v="Yes"/>
  </r>
  <r>
    <s v="ORD-003301"/>
    <x v="202"/>
    <x v="4"/>
    <x v="1"/>
    <x v="4"/>
    <x v="2"/>
    <x v="0"/>
    <n v="2"/>
    <n v="63.21"/>
    <x v="0"/>
    <n v="126.42"/>
    <n v="88.99"/>
    <n v="37.43"/>
    <s v="Bank Transfer"/>
    <s v="No"/>
  </r>
  <r>
    <s v="ORD-003302"/>
    <x v="555"/>
    <x v="2"/>
    <x v="1"/>
    <x v="4"/>
    <x v="1"/>
    <x v="0"/>
    <n v="5"/>
    <n v="63.83"/>
    <x v="4"/>
    <n v="255.32"/>
    <n v="202.98"/>
    <n v="52.34"/>
    <s v="Cash"/>
    <s v="No"/>
  </r>
  <r>
    <s v="ORD-003303"/>
    <x v="284"/>
    <x v="3"/>
    <x v="0"/>
    <x v="3"/>
    <x v="0"/>
    <x v="0"/>
    <n v="2"/>
    <n v="74.52"/>
    <x v="5"/>
    <n v="141.59"/>
    <n v="77.709999999999994"/>
    <n v="63.88"/>
    <s v="Card"/>
    <s v="No"/>
  </r>
  <r>
    <s v="ORD-003304"/>
    <x v="182"/>
    <x v="4"/>
    <x v="3"/>
    <x v="7"/>
    <x v="2"/>
    <x v="1"/>
    <n v="2"/>
    <n v="114.36"/>
    <x v="3"/>
    <n v="194.41"/>
    <n v="134.05000000000001"/>
    <n v="60.36"/>
    <s v="Card"/>
    <s v="No"/>
  </r>
  <r>
    <s v="ORD-003305"/>
    <x v="329"/>
    <x v="4"/>
    <x v="0"/>
    <x v="9"/>
    <x v="0"/>
    <x v="0"/>
    <n v="4"/>
    <n v="39.81"/>
    <x v="5"/>
    <n v="151.28"/>
    <n v="90.88"/>
    <n v="60.4"/>
    <s v="Cash"/>
    <s v="No"/>
  </r>
  <r>
    <s v="ORD-003306"/>
    <x v="472"/>
    <x v="2"/>
    <x v="2"/>
    <x v="6"/>
    <x v="0"/>
    <x v="2"/>
    <n v="4"/>
    <n v="32.6"/>
    <x v="3"/>
    <n v="110.84"/>
    <n v="82.83"/>
    <n v="28.01"/>
    <s v="Card"/>
    <s v="No"/>
  </r>
  <r>
    <s v="ORD-003307"/>
    <x v="74"/>
    <x v="2"/>
    <x v="3"/>
    <x v="7"/>
    <x v="0"/>
    <x v="0"/>
    <n v="1"/>
    <n v="114.25"/>
    <x v="2"/>
    <n v="85.69"/>
    <n v="85.53"/>
    <n v="0.16"/>
    <s v="UPI"/>
    <s v="No"/>
  </r>
  <r>
    <s v="ORD-003308"/>
    <x v="426"/>
    <x v="2"/>
    <x v="0"/>
    <x v="3"/>
    <x v="2"/>
    <x v="0"/>
    <n v="2"/>
    <n v="77.260000000000005"/>
    <x v="0"/>
    <n v="154.52000000000001"/>
    <n v="94.86"/>
    <n v="59.66"/>
    <s v="UPI"/>
    <s v="No"/>
  </r>
  <r>
    <s v="ORD-003309"/>
    <x v="720"/>
    <x v="0"/>
    <x v="1"/>
    <x v="2"/>
    <x v="1"/>
    <x v="0"/>
    <n v="1"/>
    <n v="142.28"/>
    <x v="3"/>
    <n v="120.94"/>
    <n v="75.91"/>
    <n v="45.03"/>
    <s v="Cash"/>
    <s v="No"/>
  </r>
  <r>
    <s v="ORD-003310"/>
    <x v="17"/>
    <x v="3"/>
    <x v="0"/>
    <x v="0"/>
    <x v="1"/>
    <x v="0"/>
    <n v="3"/>
    <n v="129.97"/>
    <x v="2"/>
    <n v="292.43"/>
    <n v="234.28"/>
    <n v="58.15"/>
    <s v="Card"/>
    <s v="Yes"/>
  </r>
  <r>
    <s v="ORD-003311"/>
    <x v="512"/>
    <x v="1"/>
    <x v="3"/>
    <x v="8"/>
    <x v="1"/>
    <x v="0"/>
    <n v="6"/>
    <n v="91.48"/>
    <x v="0"/>
    <n v="548.88"/>
    <n v="298.54000000000002"/>
    <n v="250.34"/>
    <s v="Card"/>
    <s v="No"/>
  </r>
  <r>
    <s v="ORD-003312"/>
    <x v="396"/>
    <x v="1"/>
    <x v="1"/>
    <x v="2"/>
    <x v="1"/>
    <x v="0"/>
    <n v="3"/>
    <n v="139.12"/>
    <x v="2"/>
    <n v="313.02"/>
    <n v="289.05"/>
    <n v="23.97"/>
    <s v="UPI"/>
    <s v="No"/>
  </r>
  <r>
    <s v="ORD-003313"/>
    <x v="514"/>
    <x v="4"/>
    <x v="3"/>
    <x v="10"/>
    <x v="1"/>
    <x v="0"/>
    <n v="4"/>
    <n v="37.79"/>
    <x v="1"/>
    <n v="136.04"/>
    <n v="82.06"/>
    <n v="53.98"/>
    <s v="Wallet"/>
    <s v="No"/>
  </r>
  <r>
    <s v="ORD-003314"/>
    <x v="606"/>
    <x v="2"/>
    <x v="1"/>
    <x v="4"/>
    <x v="1"/>
    <x v="0"/>
    <n v="1"/>
    <n v="56.22"/>
    <x v="4"/>
    <n v="44.98"/>
    <n v="32.130000000000003"/>
    <n v="12.85"/>
    <s v="Wallet"/>
    <s v="No"/>
  </r>
  <r>
    <s v="ORD-003315"/>
    <x v="116"/>
    <x v="4"/>
    <x v="0"/>
    <x v="0"/>
    <x v="2"/>
    <x v="1"/>
    <n v="1"/>
    <n v="122.26"/>
    <x v="1"/>
    <n v="110.03"/>
    <n v="66.06"/>
    <n v="43.97"/>
    <s v="UPI"/>
    <s v="No"/>
  </r>
  <r>
    <s v="ORD-003316"/>
    <x v="330"/>
    <x v="4"/>
    <x v="2"/>
    <x v="5"/>
    <x v="0"/>
    <x v="1"/>
    <n v="2"/>
    <n v="56.36"/>
    <x v="0"/>
    <n v="112.72"/>
    <n v="68.77"/>
    <n v="43.95"/>
    <s v="Card"/>
    <s v="No"/>
  </r>
  <r>
    <s v="ORD-003317"/>
    <x v="382"/>
    <x v="4"/>
    <x v="1"/>
    <x v="1"/>
    <x v="1"/>
    <x v="0"/>
    <n v="4"/>
    <n v="85.12"/>
    <x v="3"/>
    <n v="289.41000000000003"/>
    <n v="226.59"/>
    <n v="62.82"/>
    <s v="Wallet"/>
    <s v="No"/>
  </r>
  <r>
    <s v="ORD-003318"/>
    <x v="205"/>
    <x v="4"/>
    <x v="2"/>
    <x v="6"/>
    <x v="1"/>
    <x v="0"/>
    <n v="1"/>
    <n v="33.61"/>
    <x v="0"/>
    <n v="33.61"/>
    <n v="22.81"/>
    <n v="10.8"/>
    <s v="UPI"/>
    <s v="No"/>
  </r>
  <r>
    <s v="ORD-003319"/>
    <x v="66"/>
    <x v="2"/>
    <x v="2"/>
    <x v="11"/>
    <x v="1"/>
    <x v="0"/>
    <n v="1"/>
    <n v="93.04"/>
    <x v="3"/>
    <n v="79.08"/>
    <n v="63.81"/>
    <n v="15.27"/>
    <s v="UPI"/>
    <s v="No"/>
  </r>
  <r>
    <s v="ORD-003320"/>
    <x v="542"/>
    <x v="4"/>
    <x v="3"/>
    <x v="10"/>
    <x v="2"/>
    <x v="0"/>
    <n v="2"/>
    <n v="39.93"/>
    <x v="1"/>
    <n v="71.87"/>
    <n v="54.54"/>
    <n v="17.329999999999998"/>
    <s v="Cash"/>
    <s v="No"/>
  </r>
  <r>
    <s v="ORD-003321"/>
    <x v="53"/>
    <x v="1"/>
    <x v="1"/>
    <x v="1"/>
    <x v="2"/>
    <x v="1"/>
    <n v="2"/>
    <n v="73.34"/>
    <x v="5"/>
    <n v="139.35"/>
    <n v="77"/>
    <n v="62.35"/>
    <s v="UPI"/>
    <s v="No"/>
  </r>
  <r>
    <s v="ORD-003322"/>
    <x v="517"/>
    <x v="4"/>
    <x v="0"/>
    <x v="9"/>
    <x v="1"/>
    <x v="2"/>
    <n v="2"/>
    <n v="39.89"/>
    <x v="1"/>
    <n v="71.8"/>
    <n v="53.2"/>
    <n v="18.600000000000001"/>
    <s v="UPI"/>
    <s v="No"/>
  </r>
  <r>
    <s v="ORD-003323"/>
    <x v="469"/>
    <x v="3"/>
    <x v="0"/>
    <x v="9"/>
    <x v="1"/>
    <x v="2"/>
    <n v="1"/>
    <n v="43.52"/>
    <x v="0"/>
    <n v="43.52"/>
    <n v="23.65"/>
    <n v="19.87"/>
    <s v="Card"/>
    <s v="No"/>
  </r>
  <r>
    <s v="ORD-003324"/>
    <x v="708"/>
    <x v="2"/>
    <x v="0"/>
    <x v="3"/>
    <x v="1"/>
    <x v="0"/>
    <n v="2"/>
    <n v="69.17"/>
    <x v="2"/>
    <n v="103.75"/>
    <n v="102.21"/>
    <n v="1.54"/>
    <s v="Card"/>
    <s v="No"/>
  </r>
  <r>
    <s v="ORD-003325"/>
    <x v="5"/>
    <x v="2"/>
    <x v="0"/>
    <x v="9"/>
    <x v="2"/>
    <x v="0"/>
    <n v="6"/>
    <n v="45.1"/>
    <x v="0"/>
    <n v="270.60000000000002"/>
    <n v="181.6"/>
    <n v="89"/>
    <s v="UPI"/>
    <s v="No"/>
  </r>
  <r>
    <s v="ORD-003326"/>
    <x v="611"/>
    <x v="4"/>
    <x v="1"/>
    <x v="1"/>
    <x v="1"/>
    <x v="2"/>
    <n v="2"/>
    <n v="80.400000000000006"/>
    <x v="3"/>
    <n v="136.68"/>
    <n v="109.17"/>
    <n v="27.51"/>
    <s v="UPI"/>
    <s v="No"/>
  </r>
  <r>
    <s v="ORD-003327"/>
    <x v="627"/>
    <x v="4"/>
    <x v="1"/>
    <x v="2"/>
    <x v="0"/>
    <x v="0"/>
    <n v="2"/>
    <n v="159.49"/>
    <x v="5"/>
    <n v="303.02999999999997"/>
    <n v="242.42"/>
    <n v="60.61"/>
    <s v="Cash"/>
    <s v="No"/>
  </r>
  <r>
    <s v="ORD-003328"/>
    <x v="665"/>
    <x v="1"/>
    <x v="2"/>
    <x v="6"/>
    <x v="1"/>
    <x v="0"/>
    <n v="1"/>
    <n v="33.369999999999997"/>
    <x v="3"/>
    <n v="28.36"/>
    <n v="25.32"/>
    <n v="3.04"/>
    <s v="Card"/>
    <s v="No"/>
  </r>
  <r>
    <s v="ORD-003329"/>
    <x v="718"/>
    <x v="2"/>
    <x v="1"/>
    <x v="1"/>
    <x v="1"/>
    <x v="0"/>
    <n v="2"/>
    <n v="77.19"/>
    <x v="3"/>
    <n v="131.22"/>
    <n v="85.58"/>
    <n v="45.64"/>
    <s v="Bank Transfer"/>
    <s v="Yes"/>
  </r>
  <r>
    <s v="ORD-003330"/>
    <x v="421"/>
    <x v="3"/>
    <x v="3"/>
    <x v="8"/>
    <x v="0"/>
    <x v="0"/>
    <n v="2"/>
    <n v="91.05"/>
    <x v="0"/>
    <n v="182.1"/>
    <n v="123.83"/>
    <n v="58.27"/>
    <s v="Wallet"/>
    <s v="No"/>
  </r>
  <r>
    <s v="ORD-003331"/>
    <x v="602"/>
    <x v="1"/>
    <x v="3"/>
    <x v="7"/>
    <x v="1"/>
    <x v="1"/>
    <n v="3"/>
    <n v="121"/>
    <x v="0"/>
    <n v="363"/>
    <n v="248.41"/>
    <n v="114.59"/>
    <s v="Card"/>
    <s v="No"/>
  </r>
  <r>
    <s v="ORD-003332"/>
    <x v="78"/>
    <x v="3"/>
    <x v="2"/>
    <x v="6"/>
    <x v="1"/>
    <x v="0"/>
    <n v="2"/>
    <n v="33.159999999999997"/>
    <x v="1"/>
    <n v="59.69"/>
    <n v="40.659999999999997"/>
    <n v="19.03"/>
    <s v="Cash"/>
    <s v="No"/>
  </r>
  <r>
    <s v="ORD-003333"/>
    <x v="508"/>
    <x v="2"/>
    <x v="3"/>
    <x v="10"/>
    <x v="2"/>
    <x v="0"/>
    <n v="2"/>
    <n v="36.590000000000003"/>
    <x v="0"/>
    <n v="73.180000000000007"/>
    <n v="53.5"/>
    <n v="19.68"/>
    <s v="Bank Transfer"/>
    <s v="No"/>
  </r>
  <r>
    <s v="ORD-003334"/>
    <x v="609"/>
    <x v="3"/>
    <x v="0"/>
    <x v="3"/>
    <x v="2"/>
    <x v="2"/>
    <n v="3"/>
    <n v="71.319999999999993"/>
    <x v="1"/>
    <n v="192.56"/>
    <n v="148.22"/>
    <n v="44.34"/>
    <s v="Card"/>
    <s v="No"/>
  </r>
  <r>
    <s v="ORD-003335"/>
    <x v="416"/>
    <x v="0"/>
    <x v="1"/>
    <x v="1"/>
    <x v="2"/>
    <x v="0"/>
    <n v="6"/>
    <n v="80.099999999999994"/>
    <x v="1"/>
    <n v="432.54"/>
    <n v="288.83999999999997"/>
    <n v="143.69999999999999"/>
    <s v="Wallet"/>
    <s v="No"/>
  </r>
  <r>
    <s v="ORD-003336"/>
    <x v="271"/>
    <x v="2"/>
    <x v="2"/>
    <x v="5"/>
    <x v="2"/>
    <x v="0"/>
    <n v="2"/>
    <n v="58.09"/>
    <x v="5"/>
    <n v="110.37"/>
    <n v="81.05"/>
    <n v="29.32"/>
    <s v="Card"/>
    <s v="Yes"/>
  </r>
  <r>
    <s v="ORD-003337"/>
    <x v="73"/>
    <x v="2"/>
    <x v="3"/>
    <x v="7"/>
    <x v="2"/>
    <x v="2"/>
    <n v="3"/>
    <n v="128"/>
    <x v="3"/>
    <n v="326.39999999999998"/>
    <n v="207.21"/>
    <n v="119.19"/>
    <s v="UPI"/>
    <s v="No"/>
  </r>
  <r>
    <s v="ORD-003338"/>
    <x v="199"/>
    <x v="4"/>
    <x v="1"/>
    <x v="1"/>
    <x v="2"/>
    <x v="2"/>
    <n v="2"/>
    <n v="73.67"/>
    <x v="1"/>
    <n v="132.61000000000001"/>
    <n v="81.34"/>
    <n v="51.27"/>
    <s v="UPI"/>
    <s v="Yes"/>
  </r>
  <r>
    <s v="ORD-003339"/>
    <x v="651"/>
    <x v="4"/>
    <x v="3"/>
    <x v="8"/>
    <x v="2"/>
    <x v="0"/>
    <n v="1"/>
    <n v="82.17"/>
    <x v="5"/>
    <n v="78.06"/>
    <n v="61.37"/>
    <n v="16.690000000000001"/>
    <s v="Card"/>
    <s v="No"/>
  </r>
  <r>
    <s v="ORD-003340"/>
    <x v="683"/>
    <x v="1"/>
    <x v="0"/>
    <x v="3"/>
    <x v="2"/>
    <x v="0"/>
    <n v="1"/>
    <n v="81.040000000000006"/>
    <x v="4"/>
    <n v="64.83"/>
    <n v="44.45"/>
    <n v="20.38"/>
    <s v="Bank Transfer"/>
    <s v="No"/>
  </r>
  <r>
    <s v="ORD-003341"/>
    <x v="216"/>
    <x v="4"/>
    <x v="3"/>
    <x v="7"/>
    <x v="1"/>
    <x v="2"/>
    <n v="1"/>
    <n v="114.09"/>
    <x v="0"/>
    <n v="114.09"/>
    <n v="84.23"/>
    <n v="29.86"/>
    <s v="UPI"/>
    <s v="No"/>
  </r>
  <r>
    <s v="ORD-003342"/>
    <x v="524"/>
    <x v="0"/>
    <x v="3"/>
    <x v="8"/>
    <x v="1"/>
    <x v="2"/>
    <n v="1"/>
    <n v="97.64"/>
    <x v="1"/>
    <n v="87.88"/>
    <n v="72.08"/>
    <n v="15.8"/>
    <s v="Bank Transfer"/>
    <s v="No"/>
  </r>
  <r>
    <s v="ORD-003343"/>
    <x v="17"/>
    <x v="4"/>
    <x v="2"/>
    <x v="6"/>
    <x v="2"/>
    <x v="0"/>
    <n v="1"/>
    <n v="29.74"/>
    <x v="1"/>
    <n v="26.77"/>
    <n v="21.2"/>
    <n v="5.57"/>
    <s v="Wallet"/>
    <s v="No"/>
  </r>
  <r>
    <s v="ORD-003344"/>
    <x v="148"/>
    <x v="4"/>
    <x v="1"/>
    <x v="1"/>
    <x v="0"/>
    <x v="0"/>
    <n v="1"/>
    <n v="73.37"/>
    <x v="0"/>
    <n v="73.37"/>
    <n v="45.93"/>
    <n v="27.44"/>
    <s v="UPI"/>
    <s v="No"/>
  </r>
  <r>
    <s v="ORD-003345"/>
    <x v="709"/>
    <x v="3"/>
    <x v="1"/>
    <x v="1"/>
    <x v="2"/>
    <x v="0"/>
    <n v="1"/>
    <n v="81.77"/>
    <x v="3"/>
    <n v="69.5"/>
    <n v="61"/>
    <n v="8.5"/>
    <s v="Wallet"/>
    <s v="No"/>
  </r>
  <r>
    <s v="ORD-003346"/>
    <x v="50"/>
    <x v="2"/>
    <x v="1"/>
    <x v="2"/>
    <x v="2"/>
    <x v="0"/>
    <n v="2"/>
    <n v="155.13"/>
    <x v="4"/>
    <n v="248.21"/>
    <n v="215.7"/>
    <n v="32.51"/>
    <s v="Card"/>
    <s v="No"/>
  </r>
  <r>
    <s v="ORD-003347"/>
    <x v="113"/>
    <x v="4"/>
    <x v="1"/>
    <x v="1"/>
    <x v="0"/>
    <x v="0"/>
    <n v="4"/>
    <n v="86.33"/>
    <x v="3"/>
    <n v="293.52"/>
    <n v="259.24"/>
    <n v="34.28"/>
    <s v="UPI"/>
    <s v="No"/>
  </r>
  <r>
    <s v="ORD-003348"/>
    <x v="349"/>
    <x v="3"/>
    <x v="1"/>
    <x v="2"/>
    <x v="2"/>
    <x v="1"/>
    <n v="1"/>
    <n v="155.68"/>
    <x v="2"/>
    <n v="116.76"/>
    <n v="95.64"/>
    <n v="21.12"/>
    <s v="UPI"/>
    <s v="No"/>
  </r>
  <r>
    <s v="ORD-003349"/>
    <x v="613"/>
    <x v="2"/>
    <x v="0"/>
    <x v="3"/>
    <x v="0"/>
    <x v="1"/>
    <n v="1"/>
    <n v="76.22"/>
    <x v="1"/>
    <n v="68.599999999999994"/>
    <n v="40.35"/>
    <n v="28.25"/>
    <s v="Wallet"/>
    <s v="No"/>
  </r>
  <r>
    <s v="ORD-003350"/>
    <x v="61"/>
    <x v="2"/>
    <x v="1"/>
    <x v="2"/>
    <x v="2"/>
    <x v="0"/>
    <n v="1"/>
    <n v="155.52000000000001"/>
    <x v="0"/>
    <n v="155.52000000000001"/>
    <n v="81.69"/>
    <n v="73.83"/>
    <s v="Wallet"/>
    <s v="No"/>
  </r>
  <r>
    <s v="ORD-003351"/>
    <x v="65"/>
    <x v="3"/>
    <x v="3"/>
    <x v="7"/>
    <x v="1"/>
    <x v="0"/>
    <n v="3"/>
    <n v="126.05"/>
    <x v="4"/>
    <n v="302.52"/>
    <n v="263.87"/>
    <n v="38.65"/>
    <s v="Card"/>
    <s v="No"/>
  </r>
  <r>
    <s v="ORD-003352"/>
    <x v="362"/>
    <x v="3"/>
    <x v="0"/>
    <x v="0"/>
    <x v="0"/>
    <x v="1"/>
    <n v="3"/>
    <n v="125.36"/>
    <x v="3"/>
    <n v="319.67"/>
    <n v="215.84"/>
    <n v="103.83"/>
    <s v="Wallet"/>
    <s v="No"/>
  </r>
  <r>
    <s v="ORD-003353"/>
    <x v="475"/>
    <x v="2"/>
    <x v="1"/>
    <x v="1"/>
    <x v="2"/>
    <x v="2"/>
    <n v="1"/>
    <n v="74.510000000000005"/>
    <x v="5"/>
    <n v="70.78"/>
    <n v="39"/>
    <n v="31.78"/>
    <s v="UPI"/>
    <s v="No"/>
  </r>
  <r>
    <s v="ORD-003354"/>
    <x v="456"/>
    <x v="3"/>
    <x v="0"/>
    <x v="0"/>
    <x v="2"/>
    <x v="0"/>
    <n v="1"/>
    <n v="132.02000000000001"/>
    <x v="0"/>
    <n v="132.02000000000001"/>
    <n v="68.72"/>
    <n v="63.3"/>
    <s v="Card"/>
    <s v="Yes"/>
  </r>
  <r>
    <s v="ORD-003355"/>
    <x v="323"/>
    <x v="2"/>
    <x v="1"/>
    <x v="4"/>
    <x v="0"/>
    <x v="2"/>
    <n v="1"/>
    <n v="61.08"/>
    <x v="1"/>
    <n v="54.97"/>
    <n v="45.42"/>
    <n v="9.5500000000000007"/>
    <s v="Card"/>
    <s v="Yes"/>
  </r>
  <r>
    <s v="ORD-003356"/>
    <x v="161"/>
    <x v="4"/>
    <x v="0"/>
    <x v="9"/>
    <x v="1"/>
    <x v="1"/>
    <n v="1"/>
    <n v="44.6"/>
    <x v="5"/>
    <n v="42.37"/>
    <n v="27.16"/>
    <n v="15.21"/>
    <s v="Card"/>
    <s v="No"/>
  </r>
  <r>
    <s v="ORD-003357"/>
    <x v="390"/>
    <x v="4"/>
    <x v="0"/>
    <x v="3"/>
    <x v="1"/>
    <x v="0"/>
    <n v="3"/>
    <n v="71.33"/>
    <x v="5"/>
    <n v="203.29"/>
    <n v="135.38"/>
    <n v="67.91"/>
    <s v="Card"/>
    <s v="No"/>
  </r>
  <r>
    <s v="ORD-003358"/>
    <x v="66"/>
    <x v="4"/>
    <x v="3"/>
    <x v="8"/>
    <x v="1"/>
    <x v="0"/>
    <n v="3"/>
    <n v="95.3"/>
    <x v="5"/>
    <n v="271.60000000000002"/>
    <n v="190.84"/>
    <n v="80.760000000000005"/>
    <s v="Bank Transfer"/>
    <s v="No"/>
  </r>
  <r>
    <s v="ORD-003359"/>
    <x v="187"/>
    <x v="3"/>
    <x v="3"/>
    <x v="7"/>
    <x v="1"/>
    <x v="0"/>
    <n v="2"/>
    <n v="110.63"/>
    <x v="2"/>
    <n v="165.94"/>
    <n v="126.5"/>
    <n v="39.44"/>
    <s v="UPI"/>
    <s v="No"/>
  </r>
  <r>
    <s v="ORD-003360"/>
    <x v="570"/>
    <x v="2"/>
    <x v="3"/>
    <x v="7"/>
    <x v="1"/>
    <x v="0"/>
    <n v="1"/>
    <n v="124.02"/>
    <x v="2"/>
    <n v="93.02"/>
    <n v="91.96"/>
    <n v="1.06"/>
    <s v="UPI"/>
    <s v="No"/>
  </r>
  <r>
    <s v="ORD-003361"/>
    <x v="447"/>
    <x v="4"/>
    <x v="1"/>
    <x v="1"/>
    <x v="2"/>
    <x v="0"/>
    <n v="1"/>
    <n v="86.57"/>
    <x v="0"/>
    <n v="86.57"/>
    <n v="61.9"/>
    <n v="24.67"/>
    <s v="UPI"/>
    <s v="No"/>
  </r>
  <r>
    <s v="ORD-003362"/>
    <x v="593"/>
    <x v="0"/>
    <x v="2"/>
    <x v="6"/>
    <x v="1"/>
    <x v="0"/>
    <n v="4"/>
    <n v="30.57"/>
    <x v="1"/>
    <n v="110.05"/>
    <n v="75.89"/>
    <n v="34.159999999999997"/>
    <s v="UPI"/>
    <s v="No"/>
  </r>
  <r>
    <s v="ORD-003363"/>
    <x v="304"/>
    <x v="1"/>
    <x v="1"/>
    <x v="4"/>
    <x v="1"/>
    <x v="0"/>
    <n v="2"/>
    <n v="63.17"/>
    <x v="5"/>
    <n v="120.02"/>
    <n v="79.010000000000005"/>
    <n v="41.01"/>
    <s v="Cash"/>
    <s v="No"/>
  </r>
  <r>
    <s v="ORD-003364"/>
    <x v="246"/>
    <x v="4"/>
    <x v="0"/>
    <x v="3"/>
    <x v="2"/>
    <x v="0"/>
    <n v="1"/>
    <n v="73.14"/>
    <x v="3"/>
    <n v="62.17"/>
    <n v="48.85"/>
    <n v="13.32"/>
    <s v="UPI"/>
    <s v="Yes"/>
  </r>
  <r>
    <s v="ORD-003365"/>
    <x v="294"/>
    <x v="4"/>
    <x v="2"/>
    <x v="11"/>
    <x v="1"/>
    <x v="0"/>
    <n v="5"/>
    <n v="91.07"/>
    <x v="3"/>
    <n v="387.05"/>
    <n v="238.36"/>
    <n v="148.69"/>
    <s v="Card"/>
    <s v="No"/>
  </r>
  <r>
    <s v="ORD-003366"/>
    <x v="398"/>
    <x v="4"/>
    <x v="2"/>
    <x v="11"/>
    <x v="0"/>
    <x v="2"/>
    <n v="5"/>
    <n v="88.76"/>
    <x v="0"/>
    <n v="443.8"/>
    <n v="278.19"/>
    <n v="165.61"/>
    <s v="Cash"/>
    <s v="No"/>
  </r>
  <r>
    <s v="ORD-003367"/>
    <x v="239"/>
    <x v="1"/>
    <x v="3"/>
    <x v="10"/>
    <x v="1"/>
    <x v="2"/>
    <n v="3"/>
    <n v="40.14"/>
    <x v="3"/>
    <n v="102.36"/>
    <n v="84.71"/>
    <n v="17.649999999999999"/>
    <s v="Card"/>
    <s v="No"/>
  </r>
  <r>
    <s v="ORD-003368"/>
    <x v="560"/>
    <x v="1"/>
    <x v="3"/>
    <x v="7"/>
    <x v="2"/>
    <x v="0"/>
    <n v="1"/>
    <n v="125.75"/>
    <x v="5"/>
    <n v="119.46"/>
    <n v="84.78"/>
    <n v="34.68"/>
    <s v="Card"/>
    <s v="No"/>
  </r>
  <r>
    <s v="ORD-003369"/>
    <x v="700"/>
    <x v="3"/>
    <x v="0"/>
    <x v="3"/>
    <x v="1"/>
    <x v="0"/>
    <n v="4"/>
    <n v="75.83"/>
    <x v="3"/>
    <n v="257.82"/>
    <n v="218.24"/>
    <n v="39.58"/>
    <s v="Bank Transfer"/>
    <s v="No"/>
  </r>
  <r>
    <s v="ORD-003370"/>
    <x v="565"/>
    <x v="2"/>
    <x v="3"/>
    <x v="8"/>
    <x v="2"/>
    <x v="0"/>
    <n v="4"/>
    <n v="89.91"/>
    <x v="1"/>
    <n v="323.68"/>
    <n v="197.49"/>
    <n v="126.19"/>
    <s v="Card"/>
    <s v="No"/>
  </r>
  <r>
    <s v="ORD-003371"/>
    <x v="437"/>
    <x v="2"/>
    <x v="3"/>
    <x v="7"/>
    <x v="0"/>
    <x v="0"/>
    <n v="2"/>
    <n v="113.83"/>
    <x v="0"/>
    <n v="227.66"/>
    <n v="138.31"/>
    <n v="89.35"/>
    <s v="Card"/>
    <s v="No"/>
  </r>
  <r>
    <s v="ORD-003372"/>
    <x v="513"/>
    <x v="2"/>
    <x v="0"/>
    <x v="9"/>
    <x v="1"/>
    <x v="0"/>
    <n v="4"/>
    <n v="41.31"/>
    <x v="1"/>
    <n v="148.72"/>
    <n v="113.72"/>
    <n v="35"/>
    <s v="Card"/>
    <s v="No"/>
  </r>
  <r>
    <s v="ORD-003373"/>
    <x v="159"/>
    <x v="2"/>
    <x v="2"/>
    <x v="11"/>
    <x v="1"/>
    <x v="0"/>
    <n v="1"/>
    <n v="89.21"/>
    <x v="3"/>
    <n v="75.83"/>
    <n v="54.19"/>
    <n v="21.64"/>
    <s v="Card"/>
    <s v="No"/>
  </r>
  <r>
    <s v="ORD-003374"/>
    <x v="98"/>
    <x v="1"/>
    <x v="2"/>
    <x v="6"/>
    <x v="0"/>
    <x v="1"/>
    <n v="1"/>
    <n v="29.48"/>
    <x v="0"/>
    <n v="29.48"/>
    <n v="19.61"/>
    <n v="9.8699999999999992"/>
    <s v="UPI"/>
    <s v="No"/>
  </r>
  <r>
    <s v="ORD-003375"/>
    <x v="688"/>
    <x v="0"/>
    <x v="2"/>
    <x v="5"/>
    <x v="2"/>
    <x v="2"/>
    <n v="3"/>
    <n v="53.63"/>
    <x v="2"/>
    <n v="120.67"/>
    <n v="85.5"/>
    <n v="35.17"/>
    <s v="Cash"/>
    <s v="Yes"/>
  </r>
  <r>
    <s v="ORD-003376"/>
    <x v="604"/>
    <x v="2"/>
    <x v="1"/>
    <x v="2"/>
    <x v="1"/>
    <x v="1"/>
    <n v="3"/>
    <n v="162.01"/>
    <x v="5"/>
    <n v="461.73"/>
    <n v="275.11"/>
    <n v="186.62"/>
    <s v="UPI"/>
    <s v="No"/>
  </r>
  <r>
    <s v="ORD-003377"/>
    <x v="163"/>
    <x v="1"/>
    <x v="1"/>
    <x v="4"/>
    <x v="2"/>
    <x v="0"/>
    <n v="4"/>
    <n v="64.09"/>
    <x v="1"/>
    <n v="230.72"/>
    <n v="159.46"/>
    <n v="71.260000000000005"/>
    <s v="Wallet"/>
    <s v="No"/>
  </r>
  <r>
    <s v="ORD-003378"/>
    <x v="61"/>
    <x v="3"/>
    <x v="3"/>
    <x v="8"/>
    <x v="1"/>
    <x v="2"/>
    <n v="3"/>
    <n v="83.63"/>
    <x v="0"/>
    <n v="250.89"/>
    <n v="133.13"/>
    <n v="117.76"/>
    <s v="UPI"/>
    <s v="No"/>
  </r>
  <r>
    <s v="ORD-003379"/>
    <x v="193"/>
    <x v="4"/>
    <x v="0"/>
    <x v="0"/>
    <x v="1"/>
    <x v="1"/>
    <n v="1"/>
    <n v="137.81"/>
    <x v="1"/>
    <n v="124.03"/>
    <n v="84.86"/>
    <n v="39.17"/>
    <s v="Card"/>
    <s v="No"/>
  </r>
  <r>
    <s v="ORD-003380"/>
    <x v="341"/>
    <x v="3"/>
    <x v="3"/>
    <x v="10"/>
    <x v="1"/>
    <x v="2"/>
    <n v="2"/>
    <n v="37.53"/>
    <x v="4"/>
    <n v="60.05"/>
    <n v="48.27"/>
    <n v="11.78"/>
    <s v="Card"/>
    <s v="Yes"/>
  </r>
  <r>
    <s v="ORD-003381"/>
    <x v="164"/>
    <x v="3"/>
    <x v="1"/>
    <x v="1"/>
    <x v="1"/>
    <x v="0"/>
    <n v="4"/>
    <n v="81.95"/>
    <x v="4"/>
    <n v="262.24"/>
    <n v="214.63"/>
    <n v="47.61"/>
    <s v="Bank Transfer"/>
    <s v="No"/>
  </r>
  <r>
    <s v="ORD-003382"/>
    <x v="471"/>
    <x v="3"/>
    <x v="1"/>
    <x v="1"/>
    <x v="0"/>
    <x v="0"/>
    <n v="1"/>
    <n v="75.23"/>
    <x v="0"/>
    <n v="75.23"/>
    <n v="45.32"/>
    <n v="29.91"/>
    <s v="Cash"/>
    <s v="No"/>
  </r>
  <r>
    <s v="ORD-003383"/>
    <x v="672"/>
    <x v="1"/>
    <x v="3"/>
    <x v="8"/>
    <x v="2"/>
    <x v="0"/>
    <n v="2"/>
    <n v="91.04"/>
    <x v="1"/>
    <n v="163.87"/>
    <n v="128.94"/>
    <n v="34.93"/>
    <s v="UPI"/>
    <s v="No"/>
  </r>
  <r>
    <s v="ORD-003384"/>
    <x v="209"/>
    <x v="0"/>
    <x v="2"/>
    <x v="11"/>
    <x v="1"/>
    <x v="0"/>
    <n v="2"/>
    <n v="90.23"/>
    <x v="1"/>
    <n v="162.41"/>
    <n v="121.58"/>
    <n v="40.83"/>
    <s v="Bank Transfer"/>
    <s v="No"/>
  </r>
  <r>
    <s v="ORD-003385"/>
    <x v="712"/>
    <x v="3"/>
    <x v="0"/>
    <x v="0"/>
    <x v="1"/>
    <x v="2"/>
    <n v="3"/>
    <n v="123.3"/>
    <x v="0"/>
    <n v="369.9"/>
    <n v="227.26"/>
    <n v="142.63999999999999"/>
    <s v="UPI"/>
    <s v="No"/>
  </r>
  <r>
    <s v="ORD-003386"/>
    <x v="648"/>
    <x v="3"/>
    <x v="0"/>
    <x v="0"/>
    <x v="1"/>
    <x v="0"/>
    <n v="2"/>
    <n v="120.79"/>
    <x v="0"/>
    <n v="241.58"/>
    <n v="148.46"/>
    <n v="93.12"/>
    <s v="Wallet"/>
    <s v="No"/>
  </r>
  <r>
    <s v="ORD-003387"/>
    <x v="314"/>
    <x v="3"/>
    <x v="3"/>
    <x v="8"/>
    <x v="0"/>
    <x v="2"/>
    <n v="1"/>
    <n v="82.19"/>
    <x v="4"/>
    <n v="65.75"/>
    <n v="44"/>
    <n v="21.75"/>
    <s v="Wallet"/>
    <s v="No"/>
  </r>
  <r>
    <s v="ORD-003388"/>
    <x v="74"/>
    <x v="2"/>
    <x v="3"/>
    <x v="8"/>
    <x v="0"/>
    <x v="0"/>
    <n v="2"/>
    <n v="83.45"/>
    <x v="5"/>
    <n v="158.56"/>
    <n v="116.13"/>
    <n v="42.43"/>
    <s v="Bank Transfer"/>
    <s v="No"/>
  </r>
  <r>
    <s v="ORD-003389"/>
    <x v="417"/>
    <x v="2"/>
    <x v="1"/>
    <x v="2"/>
    <x v="1"/>
    <x v="0"/>
    <n v="1"/>
    <n v="160.49"/>
    <x v="0"/>
    <n v="160.49"/>
    <n v="111.22"/>
    <n v="49.27"/>
    <s v="Card"/>
    <s v="No"/>
  </r>
  <r>
    <s v="ORD-003390"/>
    <x v="652"/>
    <x v="3"/>
    <x v="1"/>
    <x v="1"/>
    <x v="2"/>
    <x v="0"/>
    <n v="1"/>
    <n v="85.54"/>
    <x v="3"/>
    <n v="72.709999999999994"/>
    <n v="55.06"/>
    <n v="17.649999999999999"/>
    <s v="Card"/>
    <s v="No"/>
  </r>
  <r>
    <s v="ORD-003391"/>
    <x v="88"/>
    <x v="3"/>
    <x v="3"/>
    <x v="10"/>
    <x v="2"/>
    <x v="1"/>
    <n v="1"/>
    <n v="39.81"/>
    <x v="3"/>
    <n v="33.840000000000003"/>
    <n v="23.09"/>
    <n v="10.75"/>
    <s v="Wallet"/>
    <s v="No"/>
  </r>
  <r>
    <s v="ORD-003392"/>
    <x v="149"/>
    <x v="2"/>
    <x v="2"/>
    <x v="5"/>
    <x v="2"/>
    <x v="0"/>
    <n v="2"/>
    <n v="57.32"/>
    <x v="1"/>
    <n v="103.18"/>
    <n v="81.739999999999995"/>
    <n v="21.44"/>
    <s v="UPI"/>
    <s v="No"/>
  </r>
  <r>
    <s v="ORD-003393"/>
    <x v="604"/>
    <x v="4"/>
    <x v="3"/>
    <x v="8"/>
    <x v="1"/>
    <x v="0"/>
    <n v="5"/>
    <n v="95.5"/>
    <x v="1"/>
    <n v="429.75"/>
    <n v="269.83"/>
    <n v="159.91999999999999"/>
    <s v="Wallet"/>
    <s v="No"/>
  </r>
  <r>
    <s v="ORD-003394"/>
    <x v="395"/>
    <x v="1"/>
    <x v="2"/>
    <x v="6"/>
    <x v="1"/>
    <x v="0"/>
    <n v="1"/>
    <n v="30.76"/>
    <x v="3"/>
    <n v="26.15"/>
    <n v="21.67"/>
    <n v="4.4800000000000004"/>
    <s v="Bank Transfer"/>
    <s v="No"/>
  </r>
  <r>
    <s v="ORD-003395"/>
    <x v="640"/>
    <x v="1"/>
    <x v="1"/>
    <x v="2"/>
    <x v="0"/>
    <x v="0"/>
    <n v="2"/>
    <n v="154.47"/>
    <x v="3"/>
    <n v="262.60000000000002"/>
    <n v="180.24"/>
    <n v="82.36"/>
    <s v="UPI"/>
    <s v="No"/>
  </r>
  <r>
    <s v="ORD-003396"/>
    <x v="136"/>
    <x v="1"/>
    <x v="0"/>
    <x v="0"/>
    <x v="0"/>
    <x v="0"/>
    <n v="1"/>
    <n v="126.21"/>
    <x v="3"/>
    <n v="107.28"/>
    <n v="92.46"/>
    <n v="14.82"/>
    <s v="Wallet"/>
    <s v="No"/>
  </r>
  <r>
    <s v="ORD-003397"/>
    <x v="398"/>
    <x v="1"/>
    <x v="0"/>
    <x v="9"/>
    <x v="1"/>
    <x v="2"/>
    <n v="2"/>
    <n v="38.74"/>
    <x v="3"/>
    <n v="65.86"/>
    <n v="53.26"/>
    <n v="12.6"/>
    <s v="Cash"/>
    <s v="No"/>
  </r>
  <r>
    <s v="ORD-003398"/>
    <x v="399"/>
    <x v="1"/>
    <x v="2"/>
    <x v="11"/>
    <x v="1"/>
    <x v="0"/>
    <n v="2"/>
    <n v="103.84"/>
    <x v="0"/>
    <n v="207.68"/>
    <n v="133.11000000000001"/>
    <n v="74.569999999999993"/>
    <s v="UPI"/>
    <s v="No"/>
  </r>
  <r>
    <s v="ORD-003399"/>
    <x v="584"/>
    <x v="4"/>
    <x v="0"/>
    <x v="0"/>
    <x v="0"/>
    <x v="1"/>
    <n v="4"/>
    <n v="130.75"/>
    <x v="5"/>
    <n v="496.85"/>
    <n v="392.43"/>
    <n v="104.42"/>
    <s v="Card"/>
    <s v="No"/>
  </r>
  <r>
    <s v="ORD-003400"/>
    <x v="550"/>
    <x v="0"/>
    <x v="3"/>
    <x v="10"/>
    <x v="1"/>
    <x v="2"/>
    <n v="1"/>
    <n v="37.630000000000003"/>
    <x v="0"/>
    <n v="37.630000000000003"/>
    <n v="26.87"/>
    <n v="10.76"/>
    <s v="Card"/>
    <s v="No"/>
  </r>
  <r>
    <s v="ORD-003401"/>
    <x v="685"/>
    <x v="3"/>
    <x v="1"/>
    <x v="4"/>
    <x v="1"/>
    <x v="1"/>
    <n v="1"/>
    <n v="60.6"/>
    <x v="5"/>
    <n v="57.57"/>
    <n v="41.41"/>
    <n v="16.16"/>
    <s v="UPI"/>
    <s v="No"/>
  </r>
  <r>
    <s v="ORD-003402"/>
    <x v="534"/>
    <x v="4"/>
    <x v="3"/>
    <x v="10"/>
    <x v="2"/>
    <x v="0"/>
    <n v="2"/>
    <n v="37.479999999999997"/>
    <x v="5"/>
    <n v="71.209999999999994"/>
    <n v="39.17"/>
    <n v="32.04"/>
    <s v="Wallet"/>
    <s v="No"/>
  </r>
  <r>
    <s v="ORD-003403"/>
    <x v="406"/>
    <x v="3"/>
    <x v="3"/>
    <x v="10"/>
    <x v="1"/>
    <x v="0"/>
    <n v="1"/>
    <n v="36.51"/>
    <x v="3"/>
    <n v="31.03"/>
    <n v="19"/>
    <n v="12.03"/>
    <s v="Wallet"/>
    <s v="No"/>
  </r>
  <r>
    <s v="ORD-003404"/>
    <x v="17"/>
    <x v="0"/>
    <x v="2"/>
    <x v="6"/>
    <x v="1"/>
    <x v="0"/>
    <n v="2"/>
    <n v="31.33"/>
    <x v="3"/>
    <n v="53.26"/>
    <n v="34.19"/>
    <n v="19.07"/>
    <s v="Bank Transfer"/>
    <s v="No"/>
  </r>
  <r>
    <s v="ORD-003405"/>
    <x v="288"/>
    <x v="4"/>
    <x v="3"/>
    <x v="10"/>
    <x v="2"/>
    <x v="0"/>
    <n v="1"/>
    <n v="37.74"/>
    <x v="0"/>
    <n v="37.74"/>
    <n v="24.5"/>
    <n v="13.24"/>
    <s v="Wallet"/>
    <s v="No"/>
  </r>
  <r>
    <s v="ORD-003406"/>
    <x v="310"/>
    <x v="1"/>
    <x v="0"/>
    <x v="0"/>
    <x v="2"/>
    <x v="0"/>
    <n v="3"/>
    <n v="138.24"/>
    <x v="0"/>
    <n v="414.72"/>
    <n v="221.55"/>
    <n v="193.17"/>
    <s v="UPI"/>
    <s v="No"/>
  </r>
  <r>
    <s v="ORD-003407"/>
    <x v="142"/>
    <x v="2"/>
    <x v="1"/>
    <x v="2"/>
    <x v="1"/>
    <x v="2"/>
    <n v="1"/>
    <n v="142.99"/>
    <x v="5"/>
    <n v="135.84"/>
    <n v="91.26"/>
    <n v="44.58"/>
    <s v="Cash"/>
    <s v="Yes"/>
  </r>
  <r>
    <s v="ORD-003408"/>
    <x v="395"/>
    <x v="3"/>
    <x v="3"/>
    <x v="7"/>
    <x v="1"/>
    <x v="1"/>
    <n v="3"/>
    <n v="127.4"/>
    <x v="5"/>
    <n v="363.09"/>
    <n v="235.72"/>
    <n v="127.37"/>
    <s v="Cash"/>
    <s v="No"/>
  </r>
  <r>
    <s v="ORD-003409"/>
    <x v="571"/>
    <x v="4"/>
    <x v="3"/>
    <x v="10"/>
    <x v="0"/>
    <x v="0"/>
    <n v="1"/>
    <n v="41.54"/>
    <x v="0"/>
    <n v="41.54"/>
    <n v="31.51"/>
    <n v="10.029999999999999"/>
    <s v="UPI"/>
    <s v="No"/>
  </r>
  <r>
    <s v="ORD-003410"/>
    <x v="698"/>
    <x v="2"/>
    <x v="2"/>
    <x v="11"/>
    <x v="1"/>
    <x v="0"/>
    <n v="2"/>
    <n v="103.57"/>
    <x v="0"/>
    <n v="207.14"/>
    <n v="127.83"/>
    <n v="79.31"/>
    <s v="Bank Transfer"/>
    <s v="No"/>
  </r>
  <r>
    <s v="ORD-003411"/>
    <x v="600"/>
    <x v="2"/>
    <x v="1"/>
    <x v="2"/>
    <x v="1"/>
    <x v="0"/>
    <n v="3"/>
    <n v="148.47"/>
    <x v="5"/>
    <n v="423.14"/>
    <n v="284.48"/>
    <n v="138.66"/>
    <s v="Card"/>
    <s v="No"/>
  </r>
  <r>
    <s v="ORD-003412"/>
    <x v="192"/>
    <x v="1"/>
    <x v="3"/>
    <x v="7"/>
    <x v="0"/>
    <x v="0"/>
    <n v="3"/>
    <n v="121.03"/>
    <x v="0"/>
    <n v="363.09"/>
    <n v="266.55"/>
    <n v="96.54"/>
    <s v="UPI"/>
    <s v="No"/>
  </r>
  <r>
    <s v="ORD-003413"/>
    <x v="223"/>
    <x v="4"/>
    <x v="3"/>
    <x v="7"/>
    <x v="1"/>
    <x v="0"/>
    <n v="4"/>
    <n v="130.18"/>
    <x v="5"/>
    <n v="494.68"/>
    <n v="308.11"/>
    <n v="186.57"/>
    <s v="Card"/>
    <s v="No"/>
  </r>
  <r>
    <s v="ORD-003414"/>
    <x v="461"/>
    <x v="1"/>
    <x v="3"/>
    <x v="8"/>
    <x v="1"/>
    <x v="1"/>
    <n v="1"/>
    <n v="92.21"/>
    <x v="0"/>
    <n v="92.21"/>
    <n v="63.09"/>
    <n v="29.12"/>
    <s v="UPI"/>
    <s v="No"/>
  </r>
  <r>
    <s v="ORD-003415"/>
    <x v="229"/>
    <x v="1"/>
    <x v="3"/>
    <x v="8"/>
    <x v="1"/>
    <x v="0"/>
    <n v="1"/>
    <n v="92"/>
    <x v="3"/>
    <n v="78.2"/>
    <n v="58.46"/>
    <n v="19.739999999999998"/>
    <s v="Card"/>
    <s v="No"/>
  </r>
  <r>
    <s v="ORD-003416"/>
    <x v="487"/>
    <x v="2"/>
    <x v="1"/>
    <x v="4"/>
    <x v="0"/>
    <x v="1"/>
    <n v="2"/>
    <n v="64.709999999999994"/>
    <x v="0"/>
    <n v="129.41999999999999"/>
    <n v="69.72"/>
    <n v="59.7"/>
    <s v="Wallet"/>
    <s v="No"/>
  </r>
  <r>
    <s v="ORD-003417"/>
    <x v="352"/>
    <x v="4"/>
    <x v="3"/>
    <x v="10"/>
    <x v="1"/>
    <x v="0"/>
    <n v="1"/>
    <n v="38.68"/>
    <x v="4"/>
    <n v="30.94"/>
    <n v="24.7"/>
    <n v="6.24"/>
    <s v="Wallet"/>
    <s v="No"/>
  </r>
  <r>
    <s v="ORD-003418"/>
    <x v="436"/>
    <x v="2"/>
    <x v="2"/>
    <x v="11"/>
    <x v="1"/>
    <x v="0"/>
    <n v="6"/>
    <n v="87.54"/>
    <x v="3"/>
    <n v="446.45"/>
    <n v="297.24"/>
    <n v="149.21"/>
    <s v="Wallet"/>
    <s v="No"/>
  </r>
  <r>
    <s v="ORD-003419"/>
    <x v="70"/>
    <x v="2"/>
    <x v="3"/>
    <x v="8"/>
    <x v="0"/>
    <x v="1"/>
    <n v="1"/>
    <n v="88.19"/>
    <x v="5"/>
    <n v="83.78"/>
    <n v="65.349999999999994"/>
    <n v="18.43"/>
    <s v="Card"/>
    <s v="No"/>
  </r>
  <r>
    <s v="ORD-003420"/>
    <x v="642"/>
    <x v="2"/>
    <x v="3"/>
    <x v="7"/>
    <x v="0"/>
    <x v="0"/>
    <n v="2"/>
    <n v="121.05"/>
    <x v="0"/>
    <n v="242.1"/>
    <n v="171.91"/>
    <n v="70.19"/>
    <s v="Bank Transfer"/>
    <s v="No"/>
  </r>
  <r>
    <s v="ORD-003421"/>
    <x v="94"/>
    <x v="3"/>
    <x v="2"/>
    <x v="6"/>
    <x v="2"/>
    <x v="2"/>
    <n v="1"/>
    <n v="34.19"/>
    <x v="5"/>
    <n v="32.479999999999997"/>
    <n v="18.72"/>
    <n v="13.76"/>
    <s v="UPI"/>
    <s v="No"/>
  </r>
  <r>
    <s v="ORD-003422"/>
    <x v="573"/>
    <x v="0"/>
    <x v="2"/>
    <x v="11"/>
    <x v="1"/>
    <x v="0"/>
    <n v="1"/>
    <n v="92.17"/>
    <x v="0"/>
    <n v="92.17"/>
    <n v="54.69"/>
    <n v="37.479999999999997"/>
    <s v="Card"/>
    <s v="No"/>
  </r>
  <r>
    <s v="ORD-003423"/>
    <x v="660"/>
    <x v="1"/>
    <x v="1"/>
    <x v="2"/>
    <x v="1"/>
    <x v="1"/>
    <n v="1"/>
    <n v="157.51"/>
    <x v="1"/>
    <n v="141.76"/>
    <n v="111.32"/>
    <n v="30.44"/>
    <s v="Bank Transfer"/>
    <s v="No"/>
  </r>
  <r>
    <s v="ORD-003424"/>
    <x v="498"/>
    <x v="3"/>
    <x v="1"/>
    <x v="4"/>
    <x v="1"/>
    <x v="0"/>
    <n v="2"/>
    <n v="56.22"/>
    <x v="5"/>
    <n v="106.82"/>
    <n v="67.959999999999994"/>
    <n v="38.86"/>
    <s v="Bank Transfer"/>
    <s v="No"/>
  </r>
  <r>
    <s v="ORD-003425"/>
    <x v="527"/>
    <x v="4"/>
    <x v="2"/>
    <x v="5"/>
    <x v="2"/>
    <x v="0"/>
    <n v="2"/>
    <n v="55.23"/>
    <x v="2"/>
    <n v="82.84"/>
    <n v="70.510000000000005"/>
    <n v="12.33"/>
    <s v="Card"/>
    <s v="Yes"/>
  </r>
  <r>
    <s v="ORD-003426"/>
    <x v="679"/>
    <x v="1"/>
    <x v="0"/>
    <x v="9"/>
    <x v="1"/>
    <x v="1"/>
    <n v="1"/>
    <n v="45.06"/>
    <x v="5"/>
    <n v="42.81"/>
    <n v="28.6"/>
    <n v="14.21"/>
    <s v="Wallet"/>
    <s v="No"/>
  </r>
  <r>
    <s v="ORD-003427"/>
    <x v="648"/>
    <x v="3"/>
    <x v="0"/>
    <x v="9"/>
    <x v="1"/>
    <x v="0"/>
    <n v="4"/>
    <n v="45.3"/>
    <x v="5"/>
    <n v="172.14"/>
    <n v="120.78"/>
    <n v="51.36"/>
    <s v="UPI"/>
    <s v="No"/>
  </r>
  <r>
    <s v="ORD-003428"/>
    <x v="687"/>
    <x v="4"/>
    <x v="0"/>
    <x v="3"/>
    <x v="2"/>
    <x v="1"/>
    <n v="1"/>
    <n v="78.3"/>
    <x v="0"/>
    <n v="78.3"/>
    <n v="53.75"/>
    <n v="24.55"/>
    <s v="Wallet"/>
    <s v="No"/>
  </r>
  <r>
    <s v="ORD-003429"/>
    <x v="170"/>
    <x v="2"/>
    <x v="1"/>
    <x v="1"/>
    <x v="0"/>
    <x v="0"/>
    <n v="2"/>
    <n v="76.14"/>
    <x v="0"/>
    <n v="152.28"/>
    <n v="81.7"/>
    <n v="70.58"/>
    <s v="Card"/>
    <s v="No"/>
  </r>
  <r>
    <s v="ORD-003430"/>
    <x v="182"/>
    <x v="1"/>
    <x v="2"/>
    <x v="11"/>
    <x v="1"/>
    <x v="0"/>
    <n v="2"/>
    <n v="90.85"/>
    <x v="0"/>
    <n v="181.7"/>
    <n v="123.05"/>
    <n v="58.65"/>
    <s v="UPI"/>
    <s v="No"/>
  </r>
  <r>
    <s v="ORD-003431"/>
    <x v="336"/>
    <x v="4"/>
    <x v="2"/>
    <x v="5"/>
    <x v="0"/>
    <x v="0"/>
    <n v="1"/>
    <n v="54.12"/>
    <x v="2"/>
    <n v="40.590000000000003"/>
    <n v="31.65"/>
    <n v="8.94"/>
    <s v="Card"/>
    <s v="No"/>
  </r>
  <r>
    <s v="ORD-003432"/>
    <x v="481"/>
    <x v="4"/>
    <x v="1"/>
    <x v="2"/>
    <x v="2"/>
    <x v="0"/>
    <n v="1"/>
    <n v="149.37"/>
    <x v="0"/>
    <n v="149.37"/>
    <n v="97.55"/>
    <n v="51.82"/>
    <s v="Card"/>
    <s v="No"/>
  </r>
  <r>
    <s v="ORD-003433"/>
    <x v="266"/>
    <x v="2"/>
    <x v="1"/>
    <x v="1"/>
    <x v="2"/>
    <x v="2"/>
    <n v="4"/>
    <n v="75.959999999999994"/>
    <x v="2"/>
    <n v="227.88"/>
    <n v="225.72"/>
    <n v="2.16"/>
    <s v="UPI"/>
    <s v="No"/>
  </r>
  <r>
    <s v="ORD-003434"/>
    <x v="302"/>
    <x v="2"/>
    <x v="1"/>
    <x v="2"/>
    <x v="2"/>
    <x v="2"/>
    <n v="3"/>
    <n v="142.04"/>
    <x v="1"/>
    <n v="383.51"/>
    <n v="263.49"/>
    <n v="120.02"/>
    <s v="Wallet"/>
    <s v="No"/>
  </r>
  <r>
    <s v="ORD-003435"/>
    <x v="113"/>
    <x v="1"/>
    <x v="1"/>
    <x v="1"/>
    <x v="1"/>
    <x v="0"/>
    <n v="1"/>
    <n v="72.87"/>
    <x v="1"/>
    <n v="65.58"/>
    <n v="52.66"/>
    <n v="12.92"/>
    <s v="UPI"/>
    <s v="No"/>
  </r>
  <r>
    <s v="ORD-003436"/>
    <x v="134"/>
    <x v="3"/>
    <x v="3"/>
    <x v="8"/>
    <x v="1"/>
    <x v="0"/>
    <n v="1"/>
    <n v="94.53"/>
    <x v="0"/>
    <n v="94.53"/>
    <n v="64.98"/>
    <n v="29.55"/>
    <s v="Wallet"/>
    <s v="No"/>
  </r>
  <r>
    <s v="ORD-003437"/>
    <x v="219"/>
    <x v="1"/>
    <x v="1"/>
    <x v="1"/>
    <x v="1"/>
    <x v="2"/>
    <n v="4"/>
    <n v="81.66"/>
    <x v="1"/>
    <n v="293.98"/>
    <n v="233.16"/>
    <n v="60.82"/>
    <s v="Card"/>
    <s v="No"/>
  </r>
  <r>
    <s v="ORD-003438"/>
    <x v="560"/>
    <x v="2"/>
    <x v="3"/>
    <x v="7"/>
    <x v="2"/>
    <x v="0"/>
    <n v="3"/>
    <n v="115.91"/>
    <x v="1"/>
    <n v="312.95999999999998"/>
    <n v="182.09"/>
    <n v="130.87"/>
    <s v="Card"/>
    <s v="No"/>
  </r>
  <r>
    <s v="ORD-003439"/>
    <x v="404"/>
    <x v="3"/>
    <x v="1"/>
    <x v="4"/>
    <x v="1"/>
    <x v="2"/>
    <n v="2"/>
    <n v="62.65"/>
    <x v="3"/>
    <n v="106.5"/>
    <n v="76.34"/>
    <n v="30.16"/>
    <s v="UPI"/>
    <s v="No"/>
  </r>
  <r>
    <s v="ORD-003440"/>
    <x v="572"/>
    <x v="1"/>
    <x v="1"/>
    <x v="4"/>
    <x v="1"/>
    <x v="1"/>
    <n v="2"/>
    <n v="55.11"/>
    <x v="1"/>
    <n v="99.2"/>
    <n v="75.180000000000007"/>
    <n v="24.02"/>
    <s v="Card"/>
    <s v="No"/>
  </r>
  <r>
    <s v="ORD-003441"/>
    <x v="484"/>
    <x v="1"/>
    <x v="1"/>
    <x v="4"/>
    <x v="0"/>
    <x v="0"/>
    <n v="4"/>
    <n v="57.88"/>
    <x v="5"/>
    <n v="219.94"/>
    <n v="128.72999999999999"/>
    <n v="91.21"/>
    <s v="Bank Transfer"/>
    <s v="No"/>
  </r>
  <r>
    <s v="ORD-003442"/>
    <x v="341"/>
    <x v="3"/>
    <x v="0"/>
    <x v="9"/>
    <x v="0"/>
    <x v="0"/>
    <n v="1"/>
    <n v="43.7"/>
    <x v="5"/>
    <n v="41.52"/>
    <n v="24.94"/>
    <n v="16.579999999999998"/>
    <s v="UPI"/>
    <s v="No"/>
  </r>
  <r>
    <s v="ORD-003443"/>
    <x v="410"/>
    <x v="1"/>
    <x v="0"/>
    <x v="9"/>
    <x v="0"/>
    <x v="0"/>
    <n v="3"/>
    <n v="46.18"/>
    <x v="3"/>
    <n v="117.76"/>
    <n v="81.69"/>
    <n v="36.07"/>
    <s v="Wallet"/>
    <s v="No"/>
  </r>
  <r>
    <s v="ORD-003444"/>
    <x v="457"/>
    <x v="4"/>
    <x v="2"/>
    <x v="11"/>
    <x v="1"/>
    <x v="0"/>
    <n v="3"/>
    <n v="99.67"/>
    <x v="5"/>
    <n v="284.06"/>
    <n v="175.26"/>
    <n v="108.8"/>
    <s v="UPI"/>
    <s v="No"/>
  </r>
  <r>
    <s v="ORD-003445"/>
    <x v="237"/>
    <x v="3"/>
    <x v="1"/>
    <x v="2"/>
    <x v="2"/>
    <x v="1"/>
    <n v="1"/>
    <n v="143.31"/>
    <x v="5"/>
    <n v="136.13999999999999"/>
    <n v="76.38"/>
    <n v="59.76"/>
    <s v="Card"/>
    <s v="No"/>
  </r>
  <r>
    <s v="ORD-003446"/>
    <x v="140"/>
    <x v="3"/>
    <x v="0"/>
    <x v="9"/>
    <x v="1"/>
    <x v="0"/>
    <n v="5"/>
    <n v="44.09"/>
    <x v="0"/>
    <n v="220.45"/>
    <n v="154.57"/>
    <n v="65.88"/>
    <s v="Cash"/>
    <s v="No"/>
  </r>
  <r>
    <s v="ORD-003447"/>
    <x v="189"/>
    <x v="2"/>
    <x v="3"/>
    <x v="8"/>
    <x v="1"/>
    <x v="0"/>
    <n v="1"/>
    <n v="88.86"/>
    <x v="1"/>
    <n v="79.97"/>
    <n v="64.290000000000006"/>
    <n v="15.68"/>
    <s v="UPI"/>
    <s v="No"/>
  </r>
  <r>
    <s v="ORD-003448"/>
    <x v="556"/>
    <x v="2"/>
    <x v="0"/>
    <x v="0"/>
    <x v="1"/>
    <x v="2"/>
    <n v="1"/>
    <n v="121.49"/>
    <x v="1"/>
    <n v="109.34"/>
    <n v="77.44"/>
    <n v="31.9"/>
    <s v="Card"/>
    <s v="No"/>
  </r>
  <r>
    <s v="ORD-003449"/>
    <x v="396"/>
    <x v="0"/>
    <x v="3"/>
    <x v="7"/>
    <x v="1"/>
    <x v="2"/>
    <n v="3"/>
    <n v="130.31"/>
    <x v="5"/>
    <n v="371.38"/>
    <n v="250.25"/>
    <n v="121.13"/>
    <s v="Card"/>
    <s v="No"/>
  </r>
  <r>
    <s v="ORD-003450"/>
    <x v="483"/>
    <x v="1"/>
    <x v="1"/>
    <x v="1"/>
    <x v="0"/>
    <x v="2"/>
    <n v="1"/>
    <n v="76.819999999999993"/>
    <x v="3"/>
    <n v="65.3"/>
    <n v="49.95"/>
    <n v="15.35"/>
    <s v="Wallet"/>
    <s v="No"/>
  </r>
  <r>
    <s v="ORD-003451"/>
    <x v="557"/>
    <x v="1"/>
    <x v="0"/>
    <x v="0"/>
    <x v="1"/>
    <x v="0"/>
    <n v="1"/>
    <n v="123.01"/>
    <x v="0"/>
    <n v="123.01"/>
    <n v="83"/>
    <n v="40.01"/>
    <s v="Card"/>
    <s v="No"/>
  </r>
  <r>
    <s v="ORD-003452"/>
    <x v="485"/>
    <x v="2"/>
    <x v="2"/>
    <x v="5"/>
    <x v="2"/>
    <x v="0"/>
    <n v="6"/>
    <n v="53.65"/>
    <x v="4"/>
    <n v="257.52"/>
    <n v="208.69"/>
    <n v="48.83"/>
    <s v="Card"/>
    <s v="No"/>
  </r>
  <r>
    <s v="ORD-003453"/>
    <x v="132"/>
    <x v="2"/>
    <x v="1"/>
    <x v="4"/>
    <x v="1"/>
    <x v="0"/>
    <n v="3"/>
    <n v="57.06"/>
    <x v="3"/>
    <n v="145.5"/>
    <n v="122.8"/>
    <n v="22.7"/>
    <s v="Bank Transfer"/>
    <s v="No"/>
  </r>
  <r>
    <s v="ORD-003454"/>
    <x v="23"/>
    <x v="2"/>
    <x v="0"/>
    <x v="0"/>
    <x v="1"/>
    <x v="0"/>
    <n v="1"/>
    <n v="121.12"/>
    <x v="1"/>
    <n v="109.01"/>
    <n v="68.260000000000005"/>
    <n v="40.75"/>
    <s v="UPI"/>
    <s v="No"/>
  </r>
  <r>
    <s v="ORD-003455"/>
    <x v="497"/>
    <x v="0"/>
    <x v="2"/>
    <x v="5"/>
    <x v="1"/>
    <x v="0"/>
    <n v="2"/>
    <n v="51.71"/>
    <x v="0"/>
    <n v="103.42"/>
    <n v="78.08"/>
    <n v="25.34"/>
    <s v="Card"/>
    <s v="No"/>
  </r>
  <r>
    <s v="ORD-003456"/>
    <x v="329"/>
    <x v="4"/>
    <x v="2"/>
    <x v="6"/>
    <x v="1"/>
    <x v="2"/>
    <n v="2"/>
    <n v="30.58"/>
    <x v="4"/>
    <n v="48.93"/>
    <n v="45.94"/>
    <n v="2.99"/>
    <s v="Wallet"/>
    <s v="No"/>
  </r>
  <r>
    <s v="ORD-003457"/>
    <x v="672"/>
    <x v="2"/>
    <x v="1"/>
    <x v="2"/>
    <x v="2"/>
    <x v="0"/>
    <n v="2"/>
    <n v="137.56"/>
    <x v="0"/>
    <n v="275.12"/>
    <n v="144.28"/>
    <n v="130.84"/>
    <s v="Card"/>
    <s v="No"/>
  </r>
  <r>
    <s v="ORD-003458"/>
    <x v="465"/>
    <x v="4"/>
    <x v="1"/>
    <x v="4"/>
    <x v="0"/>
    <x v="0"/>
    <n v="6"/>
    <n v="55.17"/>
    <x v="5"/>
    <n v="314.47000000000003"/>
    <n v="214.85"/>
    <n v="99.62"/>
    <s v="Wallet"/>
    <s v="No"/>
  </r>
  <r>
    <s v="ORD-003459"/>
    <x v="58"/>
    <x v="0"/>
    <x v="2"/>
    <x v="5"/>
    <x v="1"/>
    <x v="1"/>
    <n v="1"/>
    <n v="54.43"/>
    <x v="3"/>
    <n v="46.27"/>
    <n v="40.049999999999997"/>
    <n v="6.22"/>
    <s v="Wallet"/>
    <s v="No"/>
  </r>
  <r>
    <s v="ORD-003460"/>
    <x v="5"/>
    <x v="4"/>
    <x v="1"/>
    <x v="2"/>
    <x v="1"/>
    <x v="0"/>
    <n v="2"/>
    <n v="144.26"/>
    <x v="0"/>
    <n v="288.52"/>
    <n v="159.57"/>
    <n v="128.94999999999999"/>
    <s v="Wallet"/>
    <s v="No"/>
  </r>
  <r>
    <s v="ORD-003461"/>
    <x v="295"/>
    <x v="4"/>
    <x v="3"/>
    <x v="10"/>
    <x v="2"/>
    <x v="0"/>
    <n v="6"/>
    <n v="39.28"/>
    <x v="5"/>
    <n v="223.9"/>
    <n v="174.91"/>
    <n v="48.99"/>
    <s v="UPI"/>
    <s v="No"/>
  </r>
  <r>
    <s v="ORD-003462"/>
    <x v="219"/>
    <x v="4"/>
    <x v="0"/>
    <x v="0"/>
    <x v="0"/>
    <x v="0"/>
    <n v="2"/>
    <n v="137.22"/>
    <x v="0"/>
    <n v="274.44"/>
    <n v="150.94"/>
    <n v="123.5"/>
    <s v="UPI"/>
    <s v="No"/>
  </r>
  <r>
    <s v="ORD-003463"/>
    <x v="416"/>
    <x v="0"/>
    <x v="3"/>
    <x v="8"/>
    <x v="2"/>
    <x v="1"/>
    <n v="4"/>
    <n v="93.4"/>
    <x v="5"/>
    <n v="354.92"/>
    <n v="261.31"/>
    <n v="93.61"/>
    <s v="Card"/>
    <s v="No"/>
  </r>
  <r>
    <s v="ORD-003464"/>
    <x v="213"/>
    <x v="2"/>
    <x v="0"/>
    <x v="9"/>
    <x v="1"/>
    <x v="0"/>
    <n v="1"/>
    <n v="39.909999999999997"/>
    <x v="5"/>
    <n v="37.909999999999997"/>
    <n v="27.19"/>
    <n v="10.72"/>
    <s v="Cash"/>
    <s v="No"/>
  </r>
  <r>
    <s v="ORD-003465"/>
    <x v="425"/>
    <x v="4"/>
    <x v="0"/>
    <x v="0"/>
    <x v="1"/>
    <x v="0"/>
    <n v="6"/>
    <n v="133.29"/>
    <x v="1"/>
    <n v="719.77"/>
    <n v="438.84"/>
    <n v="280.93"/>
    <s v="Card"/>
    <s v="Yes"/>
  </r>
  <r>
    <s v="ORD-003466"/>
    <x v="278"/>
    <x v="1"/>
    <x v="3"/>
    <x v="10"/>
    <x v="2"/>
    <x v="0"/>
    <n v="3"/>
    <n v="39.81"/>
    <x v="0"/>
    <n v="119.43"/>
    <n v="66.84"/>
    <n v="52.59"/>
    <s v="Card"/>
    <s v="No"/>
  </r>
  <r>
    <s v="ORD-003467"/>
    <x v="582"/>
    <x v="2"/>
    <x v="2"/>
    <x v="11"/>
    <x v="1"/>
    <x v="2"/>
    <n v="3"/>
    <n v="91.19"/>
    <x v="5"/>
    <n v="259.89"/>
    <n v="206.15"/>
    <n v="53.74"/>
    <s v="Card"/>
    <s v="No"/>
  </r>
  <r>
    <s v="ORD-003468"/>
    <x v="669"/>
    <x v="2"/>
    <x v="3"/>
    <x v="7"/>
    <x v="2"/>
    <x v="0"/>
    <n v="2"/>
    <n v="126.99"/>
    <x v="2"/>
    <n v="190.48"/>
    <n v="141.54"/>
    <n v="48.94"/>
    <s v="Card"/>
    <s v="No"/>
  </r>
  <r>
    <s v="ORD-003469"/>
    <x v="547"/>
    <x v="4"/>
    <x v="3"/>
    <x v="7"/>
    <x v="0"/>
    <x v="1"/>
    <n v="1"/>
    <n v="109.99"/>
    <x v="0"/>
    <n v="109.99"/>
    <n v="74.12"/>
    <n v="35.869999999999997"/>
    <s v="Card"/>
    <s v="No"/>
  </r>
  <r>
    <s v="ORD-003470"/>
    <x v="302"/>
    <x v="1"/>
    <x v="0"/>
    <x v="3"/>
    <x v="2"/>
    <x v="0"/>
    <n v="4"/>
    <n v="78.989999999999995"/>
    <x v="1"/>
    <n v="284.36"/>
    <n v="175.82"/>
    <n v="108.54"/>
    <s v="UPI"/>
    <s v="No"/>
  </r>
  <r>
    <s v="ORD-003471"/>
    <x v="336"/>
    <x v="1"/>
    <x v="0"/>
    <x v="9"/>
    <x v="1"/>
    <x v="0"/>
    <n v="1"/>
    <n v="39.119999999999997"/>
    <x v="3"/>
    <n v="33.25"/>
    <n v="21.09"/>
    <n v="12.16"/>
    <s v="UPI"/>
    <s v="No"/>
  </r>
  <r>
    <s v="ORD-003472"/>
    <x v="157"/>
    <x v="1"/>
    <x v="2"/>
    <x v="5"/>
    <x v="1"/>
    <x v="0"/>
    <n v="2"/>
    <n v="51.16"/>
    <x v="3"/>
    <n v="86.97"/>
    <n v="62.56"/>
    <n v="24.41"/>
    <s v="Card"/>
    <s v="No"/>
  </r>
  <r>
    <s v="ORD-003473"/>
    <x v="721"/>
    <x v="4"/>
    <x v="1"/>
    <x v="4"/>
    <x v="2"/>
    <x v="0"/>
    <n v="2"/>
    <n v="57.83"/>
    <x v="0"/>
    <n v="115.66"/>
    <n v="64.03"/>
    <n v="51.63"/>
    <s v="Card"/>
    <s v="No"/>
  </r>
  <r>
    <s v="ORD-003474"/>
    <x v="208"/>
    <x v="1"/>
    <x v="2"/>
    <x v="11"/>
    <x v="0"/>
    <x v="0"/>
    <n v="1"/>
    <n v="91.21"/>
    <x v="3"/>
    <n v="77.53"/>
    <n v="64.63"/>
    <n v="12.9"/>
    <s v="UPI"/>
    <s v="No"/>
  </r>
  <r>
    <s v="ORD-003475"/>
    <x v="707"/>
    <x v="3"/>
    <x v="3"/>
    <x v="10"/>
    <x v="1"/>
    <x v="2"/>
    <n v="1"/>
    <n v="41.19"/>
    <x v="5"/>
    <n v="39.130000000000003"/>
    <n v="24.87"/>
    <n v="14.26"/>
    <s v="UPI"/>
    <s v="No"/>
  </r>
  <r>
    <s v="ORD-003476"/>
    <x v="366"/>
    <x v="2"/>
    <x v="1"/>
    <x v="2"/>
    <x v="0"/>
    <x v="2"/>
    <n v="1"/>
    <n v="148.62"/>
    <x v="3"/>
    <n v="126.33"/>
    <n v="84.89"/>
    <n v="41.44"/>
    <s v="Cash"/>
    <s v="No"/>
  </r>
  <r>
    <s v="ORD-003477"/>
    <x v="238"/>
    <x v="1"/>
    <x v="2"/>
    <x v="5"/>
    <x v="2"/>
    <x v="0"/>
    <n v="1"/>
    <n v="57.11"/>
    <x v="3"/>
    <n v="48.54"/>
    <n v="39.86"/>
    <n v="8.68"/>
    <s v="Card"/>
    <s v="No"/>
  </r>
  <r>
    <s v="ORD-003478"/>
    <x v="41"/>
    <x v="0"/>
    <x v="2"/>
    <x v="5"/>
    <x v="2"/>
    <x v="0"/>
    <n v="1"/>
    <n v="57.46"/>
    <x v="1"/>
    <n v="51.71"/>
    <n v="33.619999999999997"/>
    <n v="18.09"/>
    <s v="Card"/>
    <s v="No"/>
  </r>
  <r>
    <s v="ORD-003479"/>
    <x v="236"/>
    <x v="0"/>
    <x v="0"/>
    <x v="3"/>
    <x v="2"/>
    <x v="0"/>
    <n v="3"/>
    <n v="77.66"/>
    <x v="5"/>
    <n v="221.33"/>
    <n v="170.7"/>
    <n v="50.63"/>
    <s v="Cash"/>
    <s v="No"/>
  </r>
  <r>
    <s v="ORD-003480"/>
    <x v="140"/>
    <x v="2"/>
    <x v="1"/>
    <x v="2"/>
    <x v="2"/>
    <x v="0"/>
    <n v="1"/>
    <n v="142.84"/>
    <x v="4"/>
    <n v="114.27"/>
    <n v="75.989999999999995"/>
    <n v="38.28"/>
    <s v="Cash"/>
    <s v="No"/>
  </r>
  <r>
    <s v="ORD-003481"/>
    <x v="607"/>
    <x v="1"/>
    <x v="3"/>
    <x v="10"/>
    <x v="2"/>
    <x v="0"/>
    <n v="2"/>
    <n v="41.82"/>
    <x v="5"/>
    <n v="79.459999999999994"/>
    <n v="50.48"/>
    <n v="28.98"/>
    <s v="UPI"/>
    <s v="No"/>
  </r>
  <r>
    <s v="ORD-003482"/>
    <x v="630"/>
    <x v="3"/>
    <x v="1"/>
    <x v="4"/>
    <x v="1"/>
    <x v="0"/>
    <n v="3"/>
    <n v="61.08"/>
    <x v="1"/>
    <n v="164.92"/>
    <n v="125.66"/>
    <n v="39.26"/>
    <s v="Card"/>
    <s v="No"/>
  </r>
  <r>
    <s v="ORD-003483"/>
    <x v="94"/>
    <x v="4"/>
    <x v="1"/>
    <x v="4"/>
    <x v="2"/>
    <x v="0"/>
    <n v="1"/>
    <n v="64.739999999999995"/>
    <x v="5"/>
    <n v="61.5"/>
    <n v="47.95"/>
    <n v="13.55"/>
    <s v="Card"/>
    <s v="No"/>
  </r>
  <r>
    <s v="ORD-003484"/>
    <x v="653"/>
    <x v="3"/>
    <x v="1"/>
    <x v="4"/>
    <x v="1"/>
    <x v="0"/>
    <n v="2"/>
    <n v="56.6"/>
    <x v="3"/>
    <n v="96.22"/>
    <n v="71.900000000000006"/>
    <n v="24.32"/>
    <s v="UPI"/>
    <s v="No"/>
  </r>
  <r>
    <s v="ORD-003485"/>
    <x v="189"/>
    <x v="2"/>
    <x v="1"/>
    <x v="2"/>
    <x v="2"/>
    <x v="0"/>
    <n v="1"/>
    <n v="156.43"/>
    <x v="5"/>
    <n v="148.61000000000001"/>
    <n v="102.91"/>
    <n v="45.7"/>
    <s v="Wallet"/>
    <s v="No"/>
  </r>
  <r>
    <s v="ORD-003486"/>
    <x v="573"/>
    <x v="1"/>
    <x v="0"/>
    <x v="0"/>
    <x v="1"/>
    <x v="2"/>
    <n v="1"/>
    <n v="131.79"/>
    <x v="2"/>
    <n v="98.84"/>
    <n v="77.12"/>
    <n v="21.72"/>
    <s v="UPI"/>
    <s v="No"/>
  </r>
  <r>
    <s v="ORD-003487"/>
    <x v="482"/>
    <x v="4"/>
    <x v="2"/>
    <x v="6"/>
    <x v="1"/>
    <x v="1"/>
    <n v="1"/>
    <n v="34.72"/>
    <x v="4"/>
    <n v="27.78"/>
    <n v="26.05"/>
    <n v="1.73"/>
    <s v="Card"/>
    <s v="No"/>
  </r>
  <r>
    <s v="ORD-003488"/>
    <x v="628"/>
    <x v="3"/>
    <x v="2"/>
    <x v="5"/>
    <x v="1"/>
    <x v="0"/>
    <n v="2"/>
    <n v="51.14"/>
    <x v="3"/>
    <n v="86.94"/>
    <n v="72.44"/>
    <n v="14.5"/>
    <s v="Wallet"/>
    <s v="No"/>
  </r>
  <r>
    <s v="ORD-003489"/>
    <x v="615"/>
    <x v="4"/>
    <x v="3"/>
    <x v="8"/>
    <x v="1"/>
    <x v="0"/>
    <n v="2"/>
    <n v="85.52"/>
    <x v="5"/>
    <n v="162.49"/>
    <n v="125.17"/>
    <n v="37.32"/>
    <s v="Bank Transfer"/>
    <s v="No"/>
  </r>
  <r>
    <s v="ORD-003490"/>
    <x v="707"/>
    <x v="4"/>
    <x v="3"/>
    <x v="10"/>
    <x v="1"/>
    <x v="1"/>
    <n v="4"/>
    <n v="38.9"/>
    <x v="1"/>
    <n v="140.04"/>
    <n v="113.45"/>
    <n v="26.59"/>
    <s v="UPI"/>
    <s v="No"/>
  </r>
  <r>
    <s v="ORD-003491"/>
    <x v="722"/>
    <x v="4"/>
    <x v="2"/>
    <x v="6"/>
    <x v="1"/>
    <x v="0"/>
    <n v="1"/>
    <n v="30.54"/>
    <x v="1"/>
    <n v="27.49"/>
    <n v="20.61"/>
    <n v="6.88"/>
    <s v="UPI"/>
    <s v="No"/>
  </r>
  <r>
    <s v="ORD-003492"/>
    <x v="595"/>
    <x v="2"/>
    <x v="2"/>
    <x v="5"/>
    <x v="0"/>
    <x v="0"/>
    <n v="1"/>
    <n v="57.77"/>
    <x v="0"/>
    <n v="57.77"/>
    <n v="33.86"/>
    <n v="23.91"/>
    <s v="Card"/>
    <s v="No"/>
  </r>
  <r>
    <s v="ORD-003493"/>
    <x v="655"/>
    <x v="2"/>
    <x v="0"/>
    <x v="3"/>
    <x v="2"/>
    <x v="0"/>
    <n v="1"/>
    <n v="71.34"/>
    <x v="5"/>
    <n v="67.77"/>
    <n v="45.15"/>
    <n v="22.62"/>
    <s v="Card"/>
    <s v="Yes"/>
  </r>
  <r>
    <s v="ORD-003494"/>
    <x v="363"/>
    <x v="0"/>
    <x v="0"/>
    <x v="3"/>
    <x v="1"/>
    <x v="2"/>
    <n v="3"/>
    <n v="80.31"/>
    <x v="0"/>
    <n v="240.93"/>
    <n v="182.36"/>
    <n v="58.57"/>
    <s v="Card"/>
    <s v="No"/>
  </r>
  <r>
    <s v="ORD-003495"/>
    <x v="147"/>
    <x v="4"/>
    <x v="3"/>
    <x v="10"/>
    <x v="1"/>
    <x v="0"/>
    <n v="2"/>
    <n v="39.479999999999997"/>
    <x v="3"/>
    <n v="67.12"/>
    <n v="43.25"/>
    <n v="23.87"/>
    <s v="Card"/>
    <s v="No"/>
  </r>
  <r>
    <s v="ORD-003496"/>
    <x v="250"/>
    <x v="4"/>
    <x v="1"/>
    <x v="4"/>
    <x v="2"/>
    <x v="0"/>
    <n v="1"/>
    <n v="63.22"/>
    <x v="0"/>
    <n v="63.22"/>
    <n v="35.619999999999997"/>
    <n v="27.6"/>
    <s v="Card"/>
    <s v="No"/>
  </r>
  <r>
    <s v="ORD-003497"/>
    <x v="639"/>
    <x v="1"/>
    <x v="1"/>
    <x v="1"/>
    <x v="2"/>
    <x v="1"/>
    <n v="2"/>
    <n v="85.79"/>
    <x v="1"/>
    <n v="154.41999999999999"/>
    <n v="125.79"/>
    <n v="28.63"/>
    <s v="UPI"/>
    <s v="No"/>
  </r>
  <r>
    <s v="ORD-003498"/>
    <x v="272"/>
    <x v="2"/>
    <x v="3"/>
    <x v="10"/>
    <x v="1"/>
    <x v="2"/>
    <n v="3"/>
    <n v="36.54"/>
    <x v="4"/>
    <n v="87.7"/>
    <n v="57.11"/>
    <n v="30.59"/>
    <s v="Card"/>
    <s v="No"/>
  </r>
  <r>
    <s v="ORD-003499"/>
    <x v="394"/>
    <x v="1"/>
    <x v="0"/>
    <x v="9"/>
    <x v="1"/>
    <x v="0"/>
    <n v="1"/>
    <n v="45.46"/>
    <x v="5"/>
    <n v="43.19"/>
    <n v="28.73"/>
    <n v="14.46"/>
    <s v="Wallet"/>
    <s v="No"/>
  </r>
  <r>
    <s v="ORD-003500"/>
    <x v="608"/>
    <x v="2"/>
    <x v="2"/>
    <x v="6"/>
    <x v="1"/>
    <x v="0"/>
    <n v="4"/>
    <n v="29.87"/>
    <x v="1"/>
    <n v="107.53"/>
    <n v="78.489999999999995"/>
    <n v="29.04"/>
    <s v="Card"/>
    <s v="No"/>
  </r>
  <r>
    <s v="ORD-003501"/>
    <x v="515"/>
    <x v="1"/>
    <x v="0"/>
    <x v="0"/>
    <x v="0"/>
    <x v="0"/>
    <n v="1"/>
    <n v="133.68"/>
    <x v="1"/>
    <n v="120.31"/>
    <n v="85.59"/>
    <n v="34.72"/>
    <s v="UPI"/>
    <s v="No"/>
  </r>
  <r>
    <s v="ORD-003502"/>
    <x v="409"/>
    <x v="2"/>
    <x v="0"/>
    <x v="0"/>
    <x v="2"/>
    <x v="1"/>
    <n v="4"/>
    <n v="134.11000000000001"/>
    <x v="0"/>
    <n v="536.44000000000005"/>
    <n v="286.06"/>
    <n v="250.38"/>
    <s v="Card"/>
    <s v="No"/>
  </r>
  <r>
    <s v="ORD-003503"/>
    <x v="651"/>
    <x v="4"/>
    <x v="1"/>
    <x v="2"/>
    <x v="0"/>
    <x v="2"/>
    <n v="3"/>
    <n v="160.33000000000001"/>
    <x v="0"/>
    <n v="480.99"/>
    <n v="335.59"/>
    <n v="145.4"/>
    <s v="Bank Transfer"/>
    <s v="No"/>
  </r>
  <r>
    <s v="ORD-003504"/>
    <x v="280"/>
    <x v="0"/>
    <x v="3"/>
    <x v="7"/>
    <x v="1"/>
    <x v="0"/>
    <n v="2"/>
    <n v="110.88"/>
    <x v="5"/>
    <n v="210.67"/>
    <n v="130.43"/>
    <n v="80.239999999999995"/>
    <s v="Bank Transfer"/>
    <s v="No"/>
  </r>
  <r>
    <s v="ORD-003505"/>
    <x v="231"/>
    <x v="4"/>
    <x v="1"/>
    <x v="2"/>
    <x v="0"/>
    <x v="0"/>
    <n v="2"/>
    <n v="161.61000000000001"/>
    <x v="4"/>
    <n v="258.58"/>
    <n v="202.59"/>
    <n v="55.99"/>
    <s v="Card"/>
    <s v="No"/>
  </r>
  <r>
    <s v="ORD-003506"/>
    <x v="500"/>
    <x v="1"/>
    <x v="0"/>
    <x v="9"/>
    <x v="0"/>
    <x v="0"/>
    <n v="3"/>
    <n v="43.82"/>
    <x v="0"/>
    <n v="131.46"/>
    <n v="79.83"/>
    <n v="51.63"/>
    <s v="Wallet"/>
    <s v="No"/>
  </r>
  <r>
    <s v="ORD-003507"/>
    <x v="427"/>
    <x v="4"/>
    <x v="0"/>
    <x v="0"/>
    <x v="1"/>
    <x v="2"/>
    <n v="1"/>
    <n v="127.37"/>
    <x v="2"/>
    <n v="95.53"/>
    <n v="95.33"/>
    <n v="0.2"/>
    <s v="Bank Transfer"/>
    <s v="No"/>
  </r>
  <r>
    <s v="ORD-003508"/>
    <x v="552"/>
    <x v="4"/>
    <x v="1"/>
    <x v="1"/>
    <x v="0"/>
    <x v="0"/>
    <n v="4"/>
    <n v="76.75"/>
    <x v="1"/>
    <n v="276.3"/>
    <n v="175.08"/>
    <n v="101.22"/>
    <s v="Card"/>
    <s v="No"/>
  </r>
  <r>
    <s v="ORD-003509"/>
    <x v="293"/>
    <x v="4"/>
    <x v="1"/>
    <x v="4"/>
    <x v="2"/>
    <x v="0"/>
    <n v="2"/>
    <n v="59.18"/>
    <x v="5"/>
    <n v="112.44"/>
    <n v="62.49"/>
    <n v="49.95"/>
    <s v="Bank Transfer"/>
    <s v="No"/>
  </r>
  <r>
    <s v="ORD-003510"/>
    <x v="310"/>
    <x v="1"/>
    <x v="0"/>
    <x v="9"/>
    <x v="2"/>
    <x v="2"/>
    <n v="1"/>
    <n v="44.87"/>
    <x v="1"/>
    <n v="40.380000000000003"/>
    <n v="29.02"/>
    <n v="11.36"/>
    <s v="Card"/>
    <s v="No"/>
  </r>
  <r>
    <s v="ORD-003511"/>
    <x v="611"/>
    <x v="0"/>
    <x v="0"/>
    <x v="0"/>
    <x v="2"/>
    <x v="0"/>
    <n v="1"/>
    <n v="118.72"/>
    <x v="1"/>
    <n v="106.85"/>
    <n v="84.5"/>
    <n v="22.35"/>
    <s v="Card"/>
    <s v="No"/>
  </r>
  <r>
    <s v="ORD-003512"/>
    <x v="482"/>
    <x v="0"/>
    <x v="0"/>
    <x v="0"/>
    <x v="0"/>
    <x v="0"/>
    <n v="2"/>
    <n v="139.15"/>
    <x v="4"/>
    <n v="222.64"/>
    <n v="185.42"/>
    <n v="37.22"/>
    <s v="UPI"/>
    <s v="Yes"/>
  </r>
  <r>
    <s v="ORD-003513"/>
    <x v="160"/>
    <x v="2"/>
    <x v="3"/>
    <x v="10"/>
    <x v="2"/>
    <x v="1"/>
    <n v="3"/>
    <n v="41.23"/>
    <x v="3"/>
    <n v="105.14"/>
    <n v="71.55"/>
    <n v="33.590000000000003"/>
    <s v="Wallet"/>
    <s v="No"/>
  </r>
  <r>
    <s v="ORD-003514"/>
    <x v="316"/>
    <x v="3"/>
    <x v="1"/>
    <x v="2"/>
    <x v="1"/>
    <x v="1"/>
    <n v="1"/>
    <n v="151.16"/>
    <x v="1"/>
    <n v="136.04"/>
    <n v="94.22"/>
    <n v="41.82"/>
    <s v="UPI"/>
    <s v="No"/>
  </r>
  <r>
    <s v="ORD-003515"/>
    <x v="670"/>
    <x v="2"/>
    <x v="1"/>
    <x v="2"/>
    <x v="2"/>
    <x v="0"/>
    <n v="4"/>
    <n v="151.19999999999999"/>
    <x v="5"/>
    <n v="574.55999999999995"/>
    <n v="374.73"/>
    <n v="199.83"/>
    <s v="Card"/>
    <s v="No"/>
  </r>
  <r>
    <s v="ORD-003516"/>
    <x v="113"/>
    <x v="4"/>
    <x v="0"/>
    <x v="9"/>
    <x v="2"/>
    <x v="0"/>
    <n v="1"/>
    <n v="40.49"/>
    <x v="4"/>
    <n v="32.39"/>
    <n v="29.3"/>
    <n v="3.09"/>
    <s v="Card"/>
    <s v="No"/>
  </r>
  <r>
    <s v="ORD-003517"/>
    <x v="401"/>
    <x v="1"/>
    <x v="1"/>
    <x v="1"/>
    <x v="1"/>
    <x v="2"/>
    <n v="6"/>
    <n v="73.09"/>
    <x v="1"/>
    <n v="394.69"/>
    <n v="275.06"/>
    <n v="119.63"/>
    <s v="Wallet"/>
    <s v="No"/>
  </r>
  <r>
    <s v="ORD-003518"/>
    <x v="525"/>
    <x v="0"/>
    <x v="3"/>
    <x v="7"/>
    <x v="1"/>
    <x v="0"/>
    <n v="3"/>
    <n v="118.68"/>
    <x v="3"/>
    <n v="302.63"/>
    <n v="204.21"/>
    <n v="98.42"/>
    <s v="Card"/>
    <s v="No"/>
  </r>
  <r>
    <s v="ORD-003519"/>
    <x v="122"/>
    <x v="2"/>
    <x v="0"/>
    <x v="9"/>
    <x v="1"/>
    <x v="0"/>
    <n v="2"/>
    <n v="46"/>
    <x v="1"/>
    <n v="82.8"/>
    <n v="69.56"/>
    <n v="13.24"/>
    <s v="Cash"/>
    <s v="No"/>
  </r>
  <r>
    <s v="ORD-003520"/>
    <x v="570"/>
    <x v="1"/>
    <x v="1"/>
    <x v="2"/>
    <x v="2"/>
    <x v="1"/>
    <n v="2"/>
    <n v="160.35"/>
    <x v="0"/>
    <n v="320.7"/>
    <n v="222.09"/>
    <n v="98.61"/>
    <s v="Card"/>
    <s v="No"/>
  </r>
  <r>
    <s v="ORD-003521"/>
    <x v="374"/>
    <x v="0"/>
    <x v="2"/>
    <x v="11"/>
    <x v="0"/>
    <x v="0"/>
    <n v="1"/>
    <n v="90.58"/>
    <x v="0"/>
    <n v="90.58"/>
    <n v="63.24"/>
    <n v="27.34"/>
    <s v="UPI"/>
    <s v="No"/>
  </r>
  <r>
    <s v="ORD-003522"/>
    <x v="85"/>
    <x v="3"/>
    <x v="3"/>
    <x v="8"/>
    <x v="1"/>
    <x v="0"/>
    <n v="1"/>
    <n v="93.19"/>
    <x v="1"/>
    <n v="83.87"/>
    <n v="55.98"/>
    <n v="27.89"/>
    <s v="Card"/>
    <s v="No"/>
  </r>
  <r>
    <s v="ORD-003523"/>
    <x v="304"/>
    <x v="4"/>
    <x v="2"/>
    <x v="11"/>
    <x v="2"/>
    <x v="0"/>
    <n v="2"/>
    <n v="97.49"/>
    <x v="1"/>
    <n v="175.48"/>
    <n v="129.38999999999999"/>
    <n v="46.09"/>
    <s v="UPI"/>
    <s v="No"/>
  </r>
  <r>
    <s v="ORD-003524"/>
    <x v="48"/>
    <x v="4"/>
    <x v="0"/>
    <x v="0"/>
    <x v="1"/>
    <x v="1"/>
    <n v="1"/>
    <n v="137.41999999999999"/>
    <x v="4"/>
    <n v="109.94"/>
    <n v="79.12"/>
    <n v="30.82"/>
    <s v="Cash"/>
    <s v="No"/>
  </r>
  <r>
    <s v="ORD-003525"/>
    <x v="310"/>
    <x v="1"/>
    <x v="3"/>
    <x v="8"/>
    <x v="1"/>
    <x v="1"/>
    <n v="2"/>
    <n v="94.8"/>
    <x v="0"/>
    <n v="189.6"/>
    <n v="127.75"/>
    <n v="61.85"/>
    <s v="Bank Transfer"/>
    <s v="No"/>
  </r>
  <r>
    <s v="ORD-003526"/>
    <x v="641"/>
    <x v="2"/>
    <x v="1"/>
    <x v="2"/>
    <x v="1"/>
    <x v="0"/>
    <n v="1"/>
    <n v="158.69"/>
    <x v="1"/>
    <n v="142.82"/>
    <n v="87.88"/>
    <n v="54.94"/>
    <s v="UPI"/>
    <s v="No"/>
  </r>
  <r>
    <s v="ORD-003527"/>
    <x v="9"/>
    <x v="3"/>
    <x v="0"/>
    <x v="0"/>
    <x v="1"/>
    <x v="0"/>
    <n v="2"/>
    <n v="135.49"/>
    <x v="5"/>
    <n v="257.43"/>
    <n v="182.27"/>
    <n v="75.16"/>
    <s v="Cash"/>
    <s v="No"/>
  </r>
  <r>
    <s v="ORD-003528"/>
    <x v="161"/>
    <x v="3"/>
    <x v="3"/>
    <x v="10"/>
    <x v="1"/>
    <x v="2"/>
    <n v="2"/>
    <n v="38.82"/>
    <x v="0"/>
    <n v="77.64"/>
    <n v="41.26"/>
    <n v="36.380000000000003"/>
    <s v="Card"/>
    <s v="No"/>
  </r>
  <r>
    <s v="ORD-003529"/>
    <x v="184"/>
    <x v="0"/>
    <x v="1"/>
    <x v="4"/>
    <x v="0"/>
    <x v="0"/>
    <n v="3"/>
    <n v="62.18"/>
    <x v="4"/>
    <n v="149.22999999999999"/>
    <n v="105.69"/>
    <n v="43.54"/>
    <s v="Card"/>
    <s v="No"/>
  </r>
  <r>
    <s v="ORD-003530"/>
    <x v="132"/>
    <x v="1"/>
    <x v="0"/>
    <x v="9"/>
    <x v="0"/>
    <x v="0"/>
    <n v="6"/>
    <n v="44.6"/>
    <x v="5"/>
    <n v="254.22"/>
    <n v="196.22"/>
    <n v="58"/>
    <s v="Card"/>
    <s v="No"/>
  </r>
  <r>
    <s v="ORD-003531"/>
    <x v="638"/>
    <x v="0"/>
    <x v="3"/>
    <x v="10"/>
    <x v="1"/>
    <x v="0"/>
    <n v="1"/>
    <n v="36.450000000000003"/>
    <x v="1"/>
    <n v="32.81"/>
    <n v="22.05"/>
    <n v="10.76"/>
    <s v="Card"/>
    <s v="No"/>
  </r>
  <r>
    <s v="ORD-003532"/>
    <x v="530"/>
    <x v="3"/>
    <x v="0"/>
    <x v="3"/>
    <x v="2"/>
    <x v="0"/>
    <n v="2"/>
    <n v="77.459999999999994"/>
    <x v="4"/>
    <n v="123.94"/>
    <n v="110.7"/>
    <n v="13.24"/>
    <s v="Card"/>
    <s v="No"/>
  </r>
  <r>
    <s v="ORD-003533"/>
    <x v="391"/>
    <x v="1"/>
    <x v="2"/>
    <x v="6"/>
    <x v="0"/>
    <x v="2"/>
    <n v="2"/>
    <n v="33.78"/>
    <x v="4"/>
    <n v="54.05"/>
    <n v="37.26"/>
    <n v="16.79"/>
    <s v="Wallet"/>
    <s v="No"/>
  </r>
  <r>
    <s v="ORD-003534"/>
    <x v="636"/>
    <x v="3"/>
    <x v="1"/>
    <x v="1"/>
    <x v="1"/>
    <x v="0"/>
    <n v="5"/>
    <n v="73.44"/>
    <x v="1"/>
    <n v="330.48"/>
    <n v="262.58"/>
    <n v="67.900000000000006"/>
    <s v="UPI"/>
    <s v="No"/>
  </r>
  <r>
    <s v="ORD-003535"/>
    <x v="489"/>
    <x v="4"/>
    <x v="3"/>
    <x v="8"/>
    <x v="2"/>
    <x v="0"/>
    <n v="2"/>
    <n v="94.18"/>
    <x v="4"/>
    <n v="150.69"/>
    <n v="134.99"/>
    <n v="15.7"/>
    <s v="Wallet"/>
    <s v="Yes"/>
  </r>
  <r>
    <s v="ORD-003536"/>
    <x v="485"/>
    <x v="1"/>
    <x v="1"/>
    <x v="2"/>
    <x v="0"/>
    <x v="0"/>
    <n v="2"/>
    <n v="144.87"/>
    <x v="1"/>
    <n v="260.77"/>
    <n v="181.16"/>
    <n v="79.61"/>
    <s v="UPI"/>
    <s v="No"/>
  </r>
  <r>
    <s v="ORD-003537"/>
    <x v="362"/>
    <x v="3"/>
    <x v="1"/>
    <x v="4"/>
    <x v="1"/>
    <x v="1"/>
    <n v="1"/>
    <n v="61.46"/>
    <x v="5"/>
    <n v="58.39"/>
    <n v="33.61"/>
    <n v="24.78"/>
    <s v="Card"/>
    <s v="No"/>
  </r>
  <r>
    <s v="ORD-003538"/>
    <x v="506"/>
    <x v="0"/>
    <x v="0"/>
    <x v="3"/>
    <x v="1"/>
    <x v="2"/>
    <n v="6"/>
    <n v="72.900000000000006"/>
    <x v="1"/>
    <n v="393.66"/>
    <n v="321.12"/>
    <n v="72.540000000000006"/>
    <s v="Bank Transfer"/>
    <s v="No"/>
  </r>
  <r>
    <s v="ORD-003539"/>
    <x v="471"/>
    <x v="3"/>
    <x v="2"/>
    <x v="11"/>
    <x v="2"/>
    <x v="1"/>
    <n v="1"/>
    <n v="91.15"/>
    <x v="2"/>
    <n v="68.36"/>
    <n v="54.93"/>
    <n v="13.43"/>
    <s v="UPI"/>
    <s v="No"/>
  </r>
  <r>
    <s v="ORD-003540"/>
    <x v="669"/>
    <x v="1"/>
    <x v="1"/>
    <x v="2"/>
    <x v="2"/>
    <x v="0"/>
    <n v="1"/>
    <n v="162.08000000000001"/>
    <x v="5"/>
    <n v="153.97999999999999"/>
    <n v="120.1"/>
    <n v="33.880000000000003"/>
    <s v="Card"/>
    <s v="No"/>
  </r>
  <r>
    <s v="ORD-003541"/>
    <x v="118"/>
    <x v="2"/>
    <x v="2"/>
    <x v="6"/>
    <x v="1"/>
    <x v="0"/>
    <n v="1"/>
    <n v="34.520000000000003"/>
    <x v="0"/>
    <n v="34.520000000000003"/>
    <n v="20.54"/>
    <n v="13.98"/>
    <s v="Bank Transfer"/>
    <s v="No"/>
  </r>
  <r>
    <s v="ORD-003542"/>
    <x v="63"/>
    <x v="3"/>
    <x v="3"/>
    <x v="7"/>
    <x v="2"/>
    <x v="0"/>
    <n v="2"/>
    <n v="122.02"/>
    <x v="1"/>
    <n v="219.64"/>
    <n v="156.68"/>
    <n v="62.96"/>
    <s v="Card"/>
    <s v="No"/>
  </r>
  <r>
    <s v="ORD-003543"/>
    <x v="27"/>
    <x v="2"/>
    <x v="1"/>
    <x v="2"/>
    <x v="1"/>
    <x v="2"/>
    <n v="2"/>
    <n v="144.25"/>
    <x v="1"/>
    <n v="259.64999999999998"/>
    <n v="216.79"/>
    <n v="42.86"/>
    <s v="UPI"/>
    <s v="No"/>
  </r>
  <r>
    <s v="ORD-003544"/>
    <x v="614"/>
    <x v="4"/>
    <x v="1"/>
    <x v="2"/>
    <x v="1"/>
    <x v="0"/>
    <n v="1"/>
    <n v="153.76"/>
    <x v="1"/>
    <n v="138.38"/>
    <n v="91.82"/>
    <n v="46.56"/>
    <s v="Card"/>
    <s v="No"/>
  </r>
  <r>
    <s v="ORD-003545"/>
    <x v="383"/>
    <x v="4"/>
    <x v="0"/>
    <x v="0"/>
    <x v="1"/>
    <x v="2"/>
    <n v="2"/>
    <n v="130.53"/>
    <x v="1"/>
    <n v="234.95"/>
    <n v="177.12"/>
    <n v="57.83"/>
    <s v="UPI"/>
    <s v="No"/>
  </r>
  <r>
    <s v="ORD-003546"/>
    <x v="245"/>
    <x v="4"/>
    <x v="0"/>
    <x v="9"/>
    <x v="2"/>
    <x v="2"/>
    <n v="2"/>
    <n v="41.59"/>
    <x v="4"/>
    <n v="66.540000000000006"/>
    <n v="49.55"/>
    <n v="16.989999999999998"/>
    <s v="Card"/>
    <s v="Yes"/>
  </r>
  <r>
    <s v="ORD-003547"/>
    <x v="661"/>
    <x v="2"/>
    <x v="0"/>
    <x v="0"/>
    <x v="2"/>
    <x v="2"/>
    <n v="4"/>
    <n v="139.03"/>
    <x v="0"/>
    <n v="556.12"/>
    <n v="364.98"/>
    <n v="191.14"/>
    <s v="Wallet"/>
    <s v="No"/>
  </r>
  <r>
    <s v="ORD-003548"/>
    <x v="675"/>
    <x v="1"/>
    <x v="1"/>
    <x v="2"/>
    <x v="0"/>
    <x v="2"/>
    <n v="6"/>
    <n v="161.99"/>
    <x v="3"/>
    <n v="826.15"/>
    <n v="635.20000000000005"/>
    <n v="190.95"/>
    <s v="UPI"/>
    <s v="No"/>
  </r>
  <r>
    <s v="ORD-003549"/>
    <x v="611"/>
    <x v="3"/>
    <x v="2"/>
    <x v="5"/>
    <x v="1"/>
    <x v="0"/>
    <n v="6"/>
    <n v="52.48"/>
    <x v="5"/>
    <n v="299.14"/>
    <n v="199.32"/>
    <n v="99.82"/>
    <s v="Card"/>
    <s v="No"/>
  </r>
  <r>
    <s v="ORD-003550"/>
    <x v="695"/>
    <x v="3"/>
    <x v="0"/>
    <x v="3"/>
    <x v="1"/>
    <x v="0"/>
    <n v="2"/>
    <n v="69.790000000000006"/>
    <x v="2"/>
    <n v="104.69"/>
    <n v="79.12"/>
    <n v="25.57"/>
    <s v="Card"/>
    <s v="No"/>
  </r>
  <r>
    <s v="ORD-003551"/>
    <x v="384"/>
    <x v="1"/>
    <x v="3"/>
    <x v="10"/>
    <x v="2"/>
    <x v="0"/>
    <n v="2"/>
    <n v="40.49"/>
    <x v="3"/>
    <n v="68.83"/>
    <n v="48.2"/>
    <n v="20.63"/>
    <s v="Bank Transfer"/>
    <s v="No"/>
  </r>
  <r>
    <s v="ORD-003552"/>
    <x v="108"/>
    <x v="1"/>
    <x v="2"/>
    <x v="6"/>
    <x v="1"/>
    <x v="0"/>
    <n v="1"/>
    <n v="33.85"/>
    <x v="3"/>
    <n v="28.77"/>
    <n v="21.32"/>
    <n v="7.45"/>
    <s v="Card"/>
    <s v="No"/>
  </r>
  <r>
    <s v="ORD-003553"/>
    <x v="464"/>
    <x v="4"/>
    <x v="0"/>
    <x v="3"/>
    <x v="1"/>
    <x v="2"/>
    <n v="1"/>
    <n v="77.78"/>
    <x v="3"/>
    <n v="66.11"/>
    <n v="52.51"/>
    <n v="13.6"/>
    <s v="Card"/>
    <s v="No"/>
  </r>
  <r>
    <s v="ORD-003554"/>
    <x v="498"/>
    <x v="1"/>
    <x v="3"/>
    <x v="10"/>
    <x v="0"/>
    <x v="0"/>
    <n v="2"/>
    <n v="36.78"/>
    <x v="4"/>
    <n v="58.85"/>
    <n v="55.01"/>
    <n v="3.84"/>
    <s v="UPI"/>
    <s v="No"/>
  </r>
  <r>
    <s v="ORD-003555"/>
    <x v="8"/>
    <x v="1"/>
    <x v="1"/>
    <x v="1"/>
    <x v="1"/>
    <x v="0"/>
    <n v="4"/>
    <n v="86.77"/>
    <x v="3"/>
    <n v="295.02"/>
    <n v="220.72"/>
    <n v="74.3"/>
    <s v="Wallet"/>
    <s v="No"/>
  </r>
  <r>
    <s v="ORD-003556"/>
    <x v="635"/>
    <x v="2"/>
    <x v="2"/>
    <x v="6"/>
    <x v="1"/>
    <x v="0"/>
    <n v="6"/>
    <n v="31.07"/>
    <x v="4"/>
    <n v="149.13999999999999"/>
    <n v="139.19"/>
    <n v="9.9499999999999993"/>
    <s v="Bank Transfer"/>
    <s v="No"/>
  </r>
  <r>
    <s v="ORD-003557"/>
    <x v="381"/>
    <x v="0"/>
    <x v="0"/>
    <x v="3"/>
    <x v="2"/>
    <x v="0"/>
    <n v="1"/>
    <n v="76.78"/>
    <x v="4"/>
    <n v="61.42"/>
    <n v="45.84"/>
    <n v="15.58"/>
    <s v="Card"/>
    <s v="No"/>
  </r>
  <r>
    <s v="ORD-003558"/>
    <x v="313"/>
    <x v="0"/>
    <x v="1"/>
    <x v="4"/>
    <x v="2"/>
    <x v="0"/>
    <n v="1"/>
    <n v="61.41"/>
    <x v="5"/>
    <n v="58.34"/>
    <n v="39"/>
    <n v="19.34"/>
    <s v="Card"/>
    <s v="No"/>
  </r>
  <r>
    <s v="ORD-003559"/>
    <x v="674"/>
    <x v="2"/>
    <x v="3"/>
    <x v="8"/>
    <x v="2"/>
    <x v="0"/>
    <n v="4"/>
    <n v="93.84"/>
    <x v="0"/>
    <n v="375.36"/>
    <n v="253.98"/>
    <n v="121.38"/>
    <s v="Card"/>
    <s v="No"/>
  </r>
  <r>
    <s v="ORD-003560"/>
    <x v="170"/>
    <x v="2"/>
    <x v="2"/>
    <x v="6"/>
    <x v="1"/>
    <x v="1"/>
    <n v="1"/>
    <n v="33.46"/>
    <x v="2"/>
    <n v="25.09"/>
    <n v="20.23"/>
    <n v="4.8600000000000003"/>
    <s v="Card"/>
    <s v="No"/>
  </r>
  <r>
    <s v="ORD-003561"/>
    <x v="553"/>
    <x v="3"/>
    <x v="2"/>
    <x v="11"/>
    <x v="0"/>
    <x v="0"/>
    <n v="5"/>
    <n v="104.14"/>
    <x v="1"/>
    <n v="468.63"/>
    <n v="313.13"/>
    <n v="155.5"/>
    <s v="Wallet"/>
    <s v="No"/>
  </r>
  <r>
    <s v="ORD-003562"/>
    <x v="385"/>
    <x v="4"/>
    <x v="0"/>
    <x v="0"/>
    <x v="1"/>
    <x v="0"/>
    <n v="1"/>
    <n v="126.37"/>
    <x v="2"/>
    <n v="94.78"/>
    <n v="82.59"/>
    <n v="12.19"/>
    <s v="UPI"/>
    <s v="No"/>
  </r>
  <r>
    <s v="ORD-003563"/>
    <x v="340"/>
    <x v="0"/>
    <x v="3"/>
    <x v="7"/>
    <x v="1"/>
    <x v="0"/>
    <n v="2"/>
    <n v="111.2"/>
    <x v="3"/>
    <n v="189.04"/>
    <n v="165.92"/>
    <n v="23.12"/>
    <s v="Card"/>
    <s v="No"/>
  </r>
  <r>
    <s v="ORD-003564"/>
    <x v="13"/>
    <x v="3"/>
    <x v="0"/>
    <x v="0"/>
    <x v="1"/>
    <x v="2"/>
    <n v="2"/>
    <n v="126.88"/>
    <x v="1"/>
    <n v="228.38"/>
    <n v="174.39"/>
    <n v="53.99"/>
    <s v="UPI"/>
    <s v="No"/>
  </r>
  <r>
    <s v="ORD-003565"/>
    <x v="688"/>
    <x v="2"/>
    <x v="2"/>
    <x v="5"/>
    <x v="1"/>
    <x v="0"/>
    <n v="1"/>
    <n v="56.82"/>
    <x v="0"/>
    <n v="56.82"/>
    <n v="37.71"/>
    <n v="19.11"/>
    <s v="Wallet"/>
    <s v="No"/>
  </r>
  <r>
    <s v="ORD-003566"/>
    <x v="507"/>
    <x v="2"/>
    <x v="0"/>
    <x v="9"/>
    <x v="2"/>
    <x v="2"/>
    <n v="3"/>
    <n v="41.07"/>
    <x v="1"/>
    <n v="110.89"/>
    <n v="85.03"/>
    <n v="25.86"/>
    <s v="Card"/>
    <s v="No"/>
  </r>
  <r>
    <s v="ORD-003567"/>
    <x v="5"/>
    <x v="4"/>
    <x v="2"/>
    <x v="6"/>
    <x v="1"/>
    <x v="0"/>
    <n v="1"/>
    <n v="30.41"/>
    <x v="0"/>
    <n v="30.41"/>
    <n v="16.239999999999998"/>
    <n v="14.17"/>
    <s v="Wallet"/>
    <s v="No"/>
  </r>
  <r>
    <s v="ORD-003568"/>
    <x v="424"/>
    <x v="4"/>
    <x v="3"/>
    <x v="10"/>
    <x v="2"/>
    <x v="0"/>
    <n v="4"/>
    <n v="41.06"/>
    <x v="3"/>
    <n v="139.6"/>
    <n v="99.31"/>
    <n v="40.29"/>
    <s v="UPI"/>
    <s v="No"/>
  </r>
  <r>
    <s v="ORD-003569"/>
    <x v="575"/>
    <x v="3"/>
    <x v="2"/>
    <x v="6"/>
    <x v="1"/>
    <x v="0"/>
    <n v="4"/>
    <n v="32.22"/>
    <x v="3"/>
    <n v="109.55"/>
    <n v="80.67"/>
    <n v="28.88"/>
    <s v="UPI"/>
    <s v="Yes"/>
  </r>
  <r>
    <s v="ORD-003570"/>
    <x v="410"/>
    <x v="3"/>
    <x v="1"/>
    <x v="4"/>
    <x v="2"/>
    <x v="2"/>
    <n v="1"/>
    <n v="55.05"/>
    <x v="1"/>
    <n v="49.55"/>
    <n v="36.74"/>
    <n v="12.81"/>
    <s v="Card"/>
    <s v="No"/>
  </r>
  <r>
    <s v="ORD-003571"/>
    <x v="58"/>
    <x v="1"/>
    <x v="1"/>
    <x v="1"/>
    <x v="2"/>
    <x v="0"/>
    <n v="1"/>
    <n v="79.63"/>
    <x v="5"/>
    <n v="75.650000000000006"/>
    <n v="47.28"/>
    <n v="28.37"/>
    <s v="Bank Transfer"/>
    <s v="No"/>
  </r>
  <r>
    <s v="ORD-003572"/>
    <x v="699"/>
    <x v="4"/>
    <x v="3"/>
    <x v="10"/>
    <x v="2"/>
    <x v="1"/>
    <n v="1"/>
    <n v="39.78"/>
    <x v="1"/>
    <n v="35.799999999999997"/>
    <n v="26.08"/>
    <n v="9.7200000000000006"/>
    <s v="Wallet"/>
    <s v="No"/>
  </r>
  <r>
    <s v="ORD-003573"/>
    <x v="124"/>
    <x v="3"/>
    <x v="1"/>
    <x v="4"/>
    <x v="1"/>
    <x v="1"/>
    <n v="1"/>
    <n v="63.44"/>
    <x v="0"/>
    <n v="63.44"/>
    <n v="36.520000000000003"/>
    <n v="26.92"/>
    <s v="Wallet"/>
    <s v="No"/>
  </r>
  <r>
    <s v="ORD-003574"/>
    <x v="241"/>
    <x v="2"/>
    <x v="0"/>
    <x v="3"/>
    <x v="0"/>
    <x v="0"/>
    <n v="1"/>
    <n v="68.37"/>
    <x v="0"/>
    <n v="68.37"/>
    <n v="45.77"/>
    <n v="22.6"/>
    <s v="UPI"/>
    <s v="No"/>
  </r>
  <r>
    <s v="ORD-003575"/>
    <x v="432"/>
    <x v="4"/>
    <x v="1"/>
    <x v="1"/>
    <x v="2"/>
    <x v="0"/>
    <n v="1"/>
    <n v="86"/>
    <x v="5"/>
    <n v="81.7"/>
    <n v="53.01"/>
    <n v="28.69"/>
    <s v="Card"/>
    <s v="No"/>
  </r>
  <r>
    <s v="ORD-003576"/>
    <x v="356"/>
    <x v="3"/>
    <x v="3"/>
    <x v="10"/>
    <x v="1"/>
    <x v="1"/>
    <n v="1"/>
    <n v="38.18"/>
    <x v="5"/>
    <n v="36.270000000000003"/>
    <n v="23.3"/>
    <n v="12.97"/>
    <s v="Bank Transfer"/>
    <s v="No"/>
  </r>
  <r>
    <s v="ORD-003577"/>
    <x v="450"/>
    <x v="2"/>
    <x v="2"/>
    <x v="11"/>
    <x v="1"/>
    <x v="0"/>
    <n v="1"/>
    <n v="87.63"/>
    <x v="1"/>
    <n v="78.87"/>
    <n v="59.98"/>
    <n v="18.89"/>
    <s v="UPI"/>
    <s v="No"/>
  </r>
  <r>
    <s v="ORD-003578"/>
    <x v="207"/>
    <x v="1"/>
    <x v="0"/>
    <x v="3"/>
    <x v="2"/>
    <x v="0"/>
    <n v="1"/>
    <n v="76.03"/>
    <x v="0"/>
    <n v="76.03"/>
    <n v="40.46"/>
    <n v="35.57"/>
    <s v="UPI"/>
    <s v="No"/>
  </r>
  <r>
    <s v="ORD-003579"/>
    <x v="683"/>
    <x v="0"/>
    <x v="1"/>
    <x v="2"/>
    <x v="2"/>
    <x v="2"/>
    <n v="1"/>
    <n v="142.21"/>
    <x v="4"/>
    <n v="113.77"/>
    <n v="82.63"/>
    <n v="31.14"/>
    <s v="UPI"/>
    <s v="No"/>
  </r>
  <r>
    <s v="ORD-003580"/>
    <x v="47"/>
    <x v="1"/>
    <x v="2"/>
    <x v="5"/>
    <x v="1"/>
    <x v="0"/>
    <n v="2"/>
    <n v="60.03"/>
    <x v="5"/>
    <n v="114.06"/>
    <n v="89.72"/>
    <n v="24.34"/>
    <s v="Wallet"/>
    <s v="No"/>
  </r>
  <r>
    <s v="ORD-003581"/>
    <x v="694"/>
    <x v="4"/>
    <x v="3"/>
    <x v="7"/>
    <x v="0"/>
    <x v="1"/>
    <n v="3"/>
    <n v="123.88"/>
    <x v="0"/>
    <n v="371.64"/>
    <n v="219.24"/>
    <n v="152.4"/>
    <s v="UPI"/>
    <s v="No"/>
  </r>
  <r>
    <s v="ORD-003582"/>
    <x v="605"/>
    <x v="4"/>
    <x v="3"/>
    <x v="7"/>
    <x v="1"/>
    <x v="2"/>
    <n v="3"/>
    <n v="111.43"/>
    <x v="1"/>
    <n v="300.86"/>
    <n v="203.19"/>
    <n v="97.67"/>
    <s v="Card"/>
    <s v="No"/>
  </r>
  <r>
    <s v="ORD-003583"/>
    <x v="251"/>
    <x v="3"/>
    <x v="0"/>
    <x v="0"/>
    <x v="1"/>
    <x v="2"/>
    <n v="3"/>
    <n v="135.88"/>
    <x v="3"/>
    <n v="346.49"/>
    <n v="249.99"/>
    <n v="96.5"/>
    <s v="Cash"/>
    <s v="No"/>
  </r>
  <r>
    <s v="ORD-003584"/>
    <x v="15"/>
    <x v="4"/>
    <x v="1"/>
    <x v="1"/>
    <x v="1"/>
    <x v="0"/>
    <n v="4"/>
    <n v="82.69"/>
    <x v="1"/>
    <n v="297.68"/>
    <n v="239.99"/>
    <n v="57.69"/>
    <s v="Card"/>
    <s v="No"/>
  </r>
  <r>
    <s v="ORD-003585"/>
    <x v="415"/>
    <x v="3"/>
    <x v="0"/>
    <x v="3"/>
    <x v="0"/>
    <x v="0"/>
    <n v="4"/>
    <n v="70.08"/>
    <x v="3"/>
    <n v="238.27"/>
    <n v="180.87"/>
    <n v="57.4"/>
    <s v="Card"/>
    <s v="No"/>
  </r>
  <r>
    <s v="ORD-003586"/>
    <x v="399"/>
    <x v="4"/>
    <x v="2"/>
    <x v="6"/>
    <x v="1"/>
    <x v="0"/>
    <n v="1"/>
    <n v="34.81"/>
    <x v="1"/>
    <n v="31.33"/>
    <n v="22.3"/>
    <n v="9.0299999999999994"/>
    <s v="Card"/>
    <s v="Yes"/>
  </r>
  <r>
    <s v="ORD-003587"/>
    <x v="320"/>
    <x v="2"/>
    <x v="2"/>
    <x v="5"/>
    <x v="0"/>
    <x v="0"/>
    <n v="1"/>
    <n v="60.27"/>
    <x v="3"/>
    <n v="51.23"/>
    <n v="33.450000000000003"/>
    <n v="17.78"/>
    <s v="UPI"/>
    <s v="No"/>
  </r>
  <r>
    <s v="ORD-003588"/>
    <x v="385"/>
    <x v="0"/>
    <x v="3"/>
    <x v="8"/>
    <x v="1"/>
    <x v="0"/>
    <n v="1"/>
    <n v="89.19"/>
    <x v="0"/>
    <n v="89.19"/>
    <n v="63.81"/>
    <n v="25.38"/>
    <s v="Wallet"/>
    <s v="No"/>
  </r>
  <r>
    <s v="ORD-003589"/>
    <x v="398"/>
    <x v="4"/>
    <x v="1"/>
    <x v="1"/>
    <x v="0"/>
    <x v="2"/>
    <n v="1"/>
    <n v="72.790000000000006"/>
    <x v="0"/>
    <n v="72.790000000000006"/>
    <n v="45.79"/>
    <n v="27"/>
    <s v="Card"/>
    <s v="No"/>
  </r>
  <r>
    <s v="ORD-003590"/>
    <x v="642"/>
    <x v="1"/>
    <x v="0"/>
    <x v="3"/>
    <x v="1"/>
    <x v="0"/>
    <n v="2"/>
    <n v="71.319999999999993"/>
    <x v="1"/>
    <n v="128.38"/>
    <n v="97.44"/>
    <n v="30.94"/>
    <s v="UPI"/>
    <s v="No"/>
  </r>
  <r>
    <s v="ORD-003591"/>
    <x v="661"/>
    <x v="0"/>
    <x v="3"/>
    <x v="10"/>
    <x v="2"/>
    <x v="1"/>
    <n v="5"/>
    <n v="37.85"/>
    <x v="0"/>
    <n v="189.25"/>
    <n v="128.03"/>
    <n v="61.22"/>
    <s v="Card"/>
    <s v="No"/>
  </r>
  <r>
    <s v="ORD-003592"/>
    <x v="292"/>
    <x v="2"/>
    <x v="3"/>
    <x v="8"/>
    <x v="2"/>
    <x v="2"/>
    <n v="1"/>
    <n v="85.38"/>
    <x v="1"/>
    <n v="76.84"/>
    <n v="48.78"/>
    <n v="28.06"/>
    <s v="Bank Transfer"/>
    <s v="Yes"/>
  </r>
  <r>
    <s v="ORD-003593"/>
    <x v="678"/>
    <x v="2"/>
    <x v="3"/>
    <x v="10"/>
    <x v="2"/>
    <x v="0"/>
    <n v="4"/>
    <n v="39.700000000000003"/>
    <x v="1"/>
    <n v="142.91999999999999"/>
    <n v="97.84"/>
    <n v="45.08"/>
    <s v="Cash"/>
    <s v="No"/>
  </r>
  <r>
    <s v="ORD-003594"/>
    <x v="306"/>
    <x v="3"/>
    <x v="1"/>
    <x v="2"/>
    <x v="1"/>
    <x v="0"/>
    <n v="1"/>
    <n v="140.69"/>
    <x v="1"/>
    <n v="126.62"/>
    <n v="90.1"/>
    <n v="36.520000000000003"/>
    <s v="Card"/>
    <s v="No"/>
  </r>
  <r>
    <s v="ORD-003595"/>
    <x v="115"/>
    <x v="3"/>
    <x v="0"/>
    <x v="3"/>
    <x v="2"/>
    <x v="0"/>
    <n v="4"/>
    <n v="74.510000000000005"/>
    <x v="3"/>
    <n v="253.33"/>
    <n v="194.7"/>
    <n v="58.63"/>
    <s v="Wallet"/>
    <s v="No"/>
  </r>
  <r>
    <s v="ORD-003596"/>
    <x v="462"/>
    <x v="1"/>
    <x v="3"/>
    <x v="10"/>
    <x v="0"/>
    <x v="0"/>
    <n v="2"/>
    <n v="41.55"/>
    <x v="0"/>
    <n v="83.1"/>
    <n v="47.51"/>
    <n v="35.590000000000003"/>
    <s v="UPI"/>
    <s v="No"/>
  </r>
  <r>
    <s v="ORD-003597"/>
    <x v="517"/>
    <x v="4"/>
    <x v="3"/>
    <x v="7"/>
    <x v="1"/>
    <x v="0"/>
    <n v="2"/>
    <n v="129.12"/>
    <x v="1"/>
    <n v="232.42"/>
    <n v="164.81"/>
    <n v="67.61"/>
    <s v="Wallet"/>
    <s v="No"/>
  </r>
  <r>
    <s v="ORD-003598"/>
    <x v="218"/>
    <x v="4"/>
    <x v="1"/>
    <x v="1"/>
    <x v="2"/>
    <x v="2"/>
    <n v="1"/>
    <n v="73.08"/>
    <x v="4"/>
    <n v="58.46"/>
    <n v="43.57"/>
    <n v="14.89"/>
    <s v="UPI"/>
    <s v="No"/>
  </r>
  <r>
    <s v="ORD-003599"/>
    <x v="269"/>
    <x v="1"/>
    <x v="3"/>
    <x v="10"/>
    <x v="1"/>
    <x v="0"/>
    <n v="2"/>
    <n v="36.299999999999997"/>
    <x v="1"/>
    <n v="65.34"/>
    <n v="48.07"/>
    <n v="17.27"/>
    <s v="Card"/>
    <s v="No"/>
  </r>
  <r>
    <s v="ORD-003600"/>
    <x v="229"/>
    <x v="3"/>
    <x v="1"/>
    <x v="4"/>
    <x v="2"/>
    <x v="0"/>
    <n v="1"/>
    <n v="64.13"/>
    <x v="3"/>
    <n v="54.51"/>
    <n v="34.770000000000003"/>
    <n v="19.739999999999998"/>
    <s v="Bank Transfer"/>
    <s v="No"/>
  </r>
  <r>
    <s v="ORD-003601"/>
    <x v="379"/>
    <x v="3"/>
    <x v="1"/>
    <x v="1"/>
    <x v="1"/>
    <x v="2"/>
    <n v="4"/>
    <n v="82.24"/>
    <x v="4"/>
    <n v="263.17"/>
    <n v="216.79"/>
    <n v="46.38"/>
    <s v="Card"/>
    <s v="No"/>
  </r>
  <r>
    <s v="ORD-003602"/>
    <x v="258"/>
    <x v="1"/>
    <x v="2"/>
    <x v="5"/>
    <x v="2"/>
    <x v="0"/>
    <n v="1"/>
    <n v="56.79"/>
    <x v="0"/>
    <n v="56.79"/>
    <n v="33.520000000000003"/>
    <n v="23.27"/>
    <s v="Bank Transfer"/>
    <s v="No"/>
  </r>
  <r>
    <s v="ORD-003603"/>
    <x v="566"/>
    <x v="2"/>
    <x v="3"/>
    <x v="7"/>
    <x v="2"/>
    <x v="1"/>
    <n v="1"/>
    <n v="111.11"/>
    <x v="0"/>
    <n v="111.11"/>
    <n v="63.55"/>
    <n v="47.56"/>
    <s v="Card"/>
    <s v="No"/>
  </r>
  <r>
    <s v="ORD-003604"/>
    <x v="416"/>
    <x v="4"/>
    <x v="1"/>
    <x v="1"/>
    <x v="1"/>
    <x v="0"/>
    <n v="1"/>
    <n v="77.63"/>
    <x v="0"/>
    <n v="77.63"/>
    <n v="44.67"/>
    <n v="32.96"/>
    <s v="UPI"/>
    <s v="No"/>
  </r>
  <r>
    <s v="ORD-003605"/>
    <x v="610"/>
    <x v="2"/>
    <x v="1"/>
    <x v="4"/>
    <x v="2"/>
    <x v="1"/>
    <n v="1"/>
    <n v="56.86"/>
    <x v="5"/>
    <n v="54.02"/>
    <n v="30.04"/>
    <n v="23.98"/>
    <s v="Card"/>
    <s v="No"/>
  </r>
  <r>
    <s v="ORD-003606"/>
    <x v="188"/>
    <x v="2"/>
    <x v="3"/>
    <x v="7"/>
    <x v="1"/>
    <x v="0"/>
    <n v="1"/>
    <n v="119.11"/>
    <x v="0"/>
    <n v="119.11"/>
    <n v="61.95"/>
    <n v="57.16"/>
    <s v="Wallet"/>
    <s v="No"/>
  </r>
  <r>
    <s v="ORD-003607"/>
    <x v="587"/>
    <x v="4"/>
    <x v="3"/>
    <x v="8"/>
    <x v="2"/>
    <x v="0"/>
    <n v="1"/>
    <n v="89.99"/>
    <x v="3"/>
    <n v="76.489999999999995"/>
    <n v="64.16"/>
    <n v="12.33"/>
    <s v="Wallet"/>
    <s v="No"/>
  </r>
  <r>
    <s v="ORD-003608"/>
    <x v="84"/>
    <x v="4"/>
    <x v="3"/>
    <x v="10"/>
    <x v="1"/>
    <x v="1"/>
    <n v="2"/>
    <n v="36.97"/>
    <x v="5"/>
    <n v="70.239999999999995"/>
    <n v="47.85"/>
    <n v="22.39"/>
    <s v="Bank Transfer"/>
    <s v="No"/>
  </r>
  <r>
    <s v="ORD-003609"/>
    <x v="111"/>
    <x v="1"/>
    <x v="1"/>
    <x v="2"/>
    <x v="1"/>
    <x v="0"/>
    <n v="2"/>
    <n v="139.97999999999999"/>
    <x v="0"/>
    <n v="279.95999999999998"/>
    <n v="178.54"/>
    <n v="101.42"/>
    <s v="UPI"/>
    <s v="No"/>
  </r>
  <r>
    <s v="ORD-003610"/>
    <x v="704"/>
    <x v="2"/>
    <x v="1"/>
    <x v="1"/>
    <x v="1"/>
    <x v="0"/>
    <n v="1"/>
    <n v="77.58"/>
    <x v="0"/>
    <n v="77.58"/>
    <n v="55.15"/>
    <n v="22.43"/>
    <s v="UPI"/>
    <s v="No"/>
  </r>
  <r>
    <s v="ORD-003611"/>
    <x v="387"/>
    <x v="0"/>
    <x v="0"/>
    <x v="9"/>
    <x v="1"/>
    <x v="0"/>
    <n v="1"/>
    <n v="42.91"/>
    <x v="5"/>
    <n v="40.76"/>
    <n v="28.55"/>
    <n v="12.21"/>
    <s v="UPI"/>
    <s v="No"/>
  </r>
  <r>
    <s v="ORD-003612"/>
    <x v="246"/>
    <x v="0"/>
    <x v="0"/>
    <x v="0"/>
    <x v="1"/>
    <x v="0"/>
    <n v="3"/>
    <n v="120.16"/>
    <x v="4"/>
    <n v="288.38"/>
    <n v="253.17"/>
    <n v="35.21"/>
    <s v="UPI"/>
    <s v="No"/>
  </r>
  <r>
    <s v="ORD-003613"/>
    <x v="11"/>
    <x v="3"/>
    <x v="1"/>
    <x v="1"/>
    <x v="2"/>
    <x v="0"/>
    <n v="1"/>
    <n v="84.17"/>
    <x v="5"/>
    <n v="79.959999999999994"/>
    <n v="62.32"/>
    <n v="17.64"/>
    <s v="Wallet"/>
    <s v="No"/>
  </r>
  <r>
    <s v="ORD-003614"/>
    <x v="689"/>
    <x v="0"/>
    <x v="1"/>
    <x v="4"/>
    <x v="1"/>
    <x v="1"/>
    <n v="3"/>
    <n v="57.95"/>
    <x v="5"/>
    <n v="165.16"/>
    <n v="127.71"/>
    <n v="37.450000000000003"/>
    <s v="Card"/>
    <s v="No"/>
  </r>
  <r>
    <s v="ORD-003615"/>
    <x v="283"/>
    <x v="2"/>
    <x v="3"/>
    <x v="10"/>
    <x v="1"/>
    <x v="0"/>
    <n v="3"/>
    <n v="41.17"/>
    <x v="0"/>
    <n v="123.51"/>
    <n v="79.069999999999993"/>
    <n v="44.44"/>
    <s v="Card"/>
    <s v="No"/>
  </r>
  <r>
    <s v="ORD-003616"/>
    <x v="354"/>
    <x v="2"/>
    <x v="3"/>
    <x v="10"/>
    <x v="1"/>
    <x v="1"/>
    <n v="4"/>
    <n v="42.17"/>
    <x v="1"/>
    <n v="151.81"/>
    <n v="104.85"/>
    <n v="46.96"/>
    <s v="Wallet"/>
    <s v="No"/>
  </r>
  <r>
    <s v="ORD-003617"/>
    <x v="36"/>
    <x v="0"/>
    <x v="3"/>
    <x v="7"/>
    <x v="0"/>
    <x v="0"/>
    <n v="1"/>
    <n v="119.95"/>
    <x v="4"/>
    <n v="95.96"/>
    <n v="77.25"/>
    <n v="18.71"/>
    <s v="UPI"/>
    <s v="No"/>
  </r>
  <r>
    <s v="ORD-003618"/>
    <x v="237"/>
    <x v="4"/>
    <x v="3"/>
    <x v="8"/>
    <x v="1"/>
    <x v="0"/>
    <n v="2"/>
    <n v="95.96"/>
    <x v="5"/>
    <n v="182.32"/>
    <n v="100.9"/>
    <n v="81.42"/>
    <s v="UPI"/>
    <s v="No"/>
  </r>
  <r>
    <s v="ORD-003619"/>
    <x v="479"/>
    <x v="4"/>
    <x v="0"/>
    <x v="0"/>
    <x v="2"/>
    <x v="2"/>
    <n v="3"/>
    <n v="122.64"/>
    <x v="1"/>
    <n v="331.13"/>
    <n v="210.02"/>
    <n v="121.11"/>
    <s v="Card"/>
    <s v="Yes"/>
  </r>
  <r>
    <s v="ORD-003620"/>
    <x v="632"/>
    <x v="4"/>
    <x v="3"/>
    <x v="10"/>
    <x v="2"/>
    <x v="0"/>
    <n v="2"/>
    <n v="41.08"/>
    <x v="0"/>
    <n v="82.16"/>
    <n v="53.31"/>
    <n v="28.85"/>
    <s v="Wallet"/>
    <s v="Yes"/>
  </r>
  <r>
    <s v="ORD-003621"/>
    <x v="493"/>
    <x v="2"/>
    <x v="2"/>
    <x v="6"/>
    <x v="0"/>
    <x v="0"/>
    <n v="2"/>
    <n v="31.12"/>
    <x v="5"/>
    <n v="59.13"/>
    <n v="39.950000000000003"/>
    <n v="19.18"/>
    <s v="UPI"/>
    <s v="No"/>
  </r>
  <r>
    <s v="ORD-003622"/>
    <x v="376"/>
    <x v="4"/>
    <x v="0"/>
    <x v="9"/>
    <x v="1"/>
    <x v="1"/>
    <n v="6"/>
    <n v="42.65"/>
    <x v="1"/>
    <n v="230.31"/>
    <n v="190.78"/>
    <n v="39.53"/>
    <s v="UPI"/>
    <s v="No"/>
  </r>
  <r>
    <s v="ORD-003623"/>
    <x v="299"/>
    <x v="0"/>
    <x v="3"/>
    <x v="10"/>
    <x v="1"/>
    <x v="0"/>
    <n v="3"/>
    <n v="42.28"/>
    <x v="0"/>
    <n v="126.84"/>
    <n v="95.76"/>
    <n v="31.08"/>
    <s v="Bank Transfer"/>
    <s v="No"/>
  </r>
  <r>
    <s v="ORD-003624"/>
    <x v="321"/>
    <x v="1"/>
    <x v="0"/>
    <x v="9"/>
    <x v="2"/>
    <x v="0"/>
    <n v="4"/>
    <n v="38.75"/>
    <x v="1"/>
    <n v="139.5"/>
    <n v="109.44"/>
    <n v="30.06"/>
    <s v="Cash"/>
    <s v="No"/>
  </r>
  <r>
    <s v="ORD-003625"/>
    <x v="503"/>
    <x v="1"/>
    <x v="3"/>
    <x v="10"/>
    <x v="2"/>
    <x v="0"/>
    <n v="1"/>
    <n v="38.380000000000003"/>
    <x v="1"/>
    <n v="34.54"/>
    <n v="26.95"/>
    <n v="7.59"/>
    <s v="UPI"/>
    <s v="No"/>
  </r>
  <r>
    <s v="ORD-003626"/>
    <x v="694"/>
    <x v="3"/>
    <x v="3"/>
    <x v="10"/>
    <x v="1"/>
    <x v="0"/>
    <n v="4"/>
    <n v="36.72"/>
    <x v="4"/>
    <n v="117.5"/>
    <n v="88.79"/>
    <n v="28.71"/>
    <s v="Bank Transfer"/>
    <s v="Yes"/>
  </r>
  <r>
    <s v="ORD-003627"/>
    <x v="46"/>
    <x v="4"/>
    <x v="0"/>
    <x v="9"/>
    <x v="0"/>
    <x v="0"/>
    <n v="2"/>
    <n v="44.79"/>
    <x v="3"/>
    <n v="76.14"/>
    <n v="57.8"/>
    <n v="18.34"/>
    <s v="UPI"/>
    <s v="No"/>
  </r>
  <r>
    <s v="ORD-003628"/>
    <x v="562"/>
    <x v="2"/>
    <x v="3"/>
    <x v="7"/>
    <x v="2"/>
    <x v="1"/>
    <n v="1"/>
    <n v="127.17"/>
    <x v="1"/>
    <n v="114.45"/>
    <n v="66.31"/>
    <n v="48.14"/>
    <s v="UPI"/>
    <s v="No"/>
  </r>
  <r>
    <s v="ORD-003629"/>
    <x v="692"/>
    <x v="2"/>
    <x v="1"/>
    <x v="1"/>
    <x v="1"/>
    <x v="0"/>
    <n v="1"/>
    <n v="80.3"/>
    <x v="0"/>
    <n v="80.3"/>
    <n v="42.31"/>
    <n v="37.99"/>
    <s v="Bank Transfer"/>
    <s v="No"/>
  </r>
  <r>
    <s v="ORD-003630"/>
    <x v="164"/>
    <x v="4"/>
    <x v="1"/>
    <x v="4"/>
    <x v="2"/>
    <x v="0"/>
    <n v="1"/>
    <n v="57.63"/>
    <x v="3"/>
    <n v="48.99"/>
    <n v="32.200000000000003"/>
    <n v="16.79"/>
    <s v="UPI"/>
    <s v="No"/>
  </r>
  <r>
    <s v="ORD-003631"/>
    <x v="4"/>
    <x v="1"/>
    <x v="3"/>
    <x v="10"/>
    <x v="2"/>
    <x v="0"/>
    <n v="1"/>
    <n v="40.54"/>
    <x v="3"/>
    <n v="34.46"/>
    <n v="24.98"/>
    <n v="9.48"/>
    <s v="Card"/>
    <s v="No"/>
  </r>
  <r>
    <s v="ORD-003632"/>
    <x v="608"/>
    <x v="1"/>
    <x v="2"/>
    <x v="6"/>
    <x v="1"/>
    <x v="0"/>
    <n v="2"/>
    <n v="32.83"/>
    <x v="5"/>
    <n v="62.38"/>
    <n v="36"/>
    <n v="26.38"/>
    <s v="Wallet"/>
    <s v="No"/>
  </r>
  <r>
    <s v="ORD-003633"/>
    <x v="629"/>
    <x v="1"/>
    <x v="1"/>
    <x v="2"/>
    <x v="1"/>
    <x v="1"/>
    <n v="1"/>
    <n v="141.88"/>
    <x v="1"/>
    <n v="127.69"/>
    <n v="85.75"/>
    <n v="41.94"/>
    <s v="Wallet"/>
    <s v="No"/>
  </r>
  <r>
    <s v="ORD-003634"/>
    <x v="684"/>
    <x v="3"/>
    <x v="1"/>
    <x v="4"/>
    <x v="1"/>
    <x v="0"/>
    <n v="1"/>
    <n v="64.11"/>
    <x v="0"/>
    <n v="64.11"/>
    <n v="40.79"/>
    <n v="23.32"/>
    <s v="Card"/>
    <s v="No"/>
  </r>
  <r>
    <s v="ORD-003635"/>
    <x v="12"/>
    <x v="2"/>
    <x v="2"/>
    <x v="11"/>
    <x v="1"/>
    <x v="1"/>
    <n v="1"/>
    <n v="99.9"/>
    <x v="5"/>
    <n v="94.91"/>
    <n v="55.04"/>
    <n v="39.869999999999997"/>
    <s v="Card"/>
    <s v="No"/>
  </r>
  <r>
    <s v="ORD-003636"/>
    <x v="79"/>
    <x v="3"/>
    <x v="0"/>
    <x v="9"/>
    <x v="1"/>
    <x v="2"/>
    <n v="1"/>
    <n v="44.62"/>
    <x v="4"/>
    <n v="35.700000000000003"/>
    <n v="27.59"/>
    <n v="8.11"/>
    <s v="UPI"/>
    <s v="No"/>
  </r>
  <r>
    <s v="ORD-003637"/>
    <x v="671"/>
    <x v="2"/>
    <x v="2"/>
    <x v="5"/>
    <x v="1"/>
    <x v="1"/>
    <n v="2"/>
    <n v="54.32"/>
    <x v="0"/>
    <n v="108.64"/>
    <n v="67.37"/>
    <n v="41.27"/>
    <s v="Card"/>
    <s v="No"/>
  </r>
  <r>
    <s v="ORD-003638"/>
    <x v="597"/>
    <x v="4"/>
    <x v="2"/>
    <x v="6"/>
    <x v="1"/>
    <x v="0"/>
    <n v="1"/>
    <n v="33.450000000000003"/>
    <x v="1"/>
    <n v="30.11"/>
    <n v="20.51"/>
    <n v="9.6"/>
    <s v="Wallet"/>
    <s v="No"/>
  </r>
  <r>
    <s v="ORD-003639"/>
    <x v="298"/>
    <x v="3"/>
    <x v="1"/>
    <x v="4"/>
    <x v="2"/>
    <x v="1"/>
    <n v="4"/>
    <n v="64.33"/>
    <x v="3"/>
    <n v="218.72"/>
    <n v="166.46"/>
    <n v="52.26"/>
    <s v="Cash"/>
    <s v="No"/>
  </r>
  <r>
    <s v="ORD-003640"/>
    <x v="132"/>
    <x v="3"/>
    <x v="0"/>
    <x v="3"/>
    <x v="1"/>
    <x v="2"/>
    <n v="1"/>
    <n v="78.42"/>
    <x v="0"/>
    <n v="78.42"/>
    <n v="46.15"/>
    <n v="32.270000000000003"/>
    <s v="UPI"/>
    <s v="No"/>
  </r>
  <r>
    <s v="ORD-003641"/>
    <x v="148"/>
    <x v="1"/>
    <x v="0"/>
    <x v="9"/>
    <x v="2"/>
    <x v="1"/>
    <n v="2"/>
    <n v="40.86"/>
    <x v="1"/>
    <n v="73.55"/>
    <n v="58.76"/>
    <n v="14.79"/>
    <s v="UPI"/>
    <s v="No"/>
  </r>
  <r>
    <s v="ORD-003642"/>
    <x v="106"/>
    <x v="3"/>
    <x v="3"/>
    <x v="8"/>
    <x v="1"/>
    <x v="0"/>
    <n v="3"/>
    <n v="95.1"/>
    <x v="4"/>
    <n v="228.24"/>
    <n v="181.01"/>
    <n v="47.23"/>
    <s v="Card"/>
    <s v="No"/>
  </r>
  <r>
    <s v="ORD-003643"/>
    <x v="499"/>
    <x v="0"/>
    <x v="3"/>
    <x v="8"/>
    <x v="1"/>
    <x v="0"/>
    <n v="2"/>
    <n v="87.3"/>
    <x v="3"/>
    <n v="148.41"/>
    <n v="101.9"/>
    <n v="46.51"/>
    <s v="UPI"/>
    <s v="No"/>
  </r>
  <r>
    <s v="ORD-003644"/>
    <x v="220"/>
    <x v="1"/>
    <x v="1"/>
    <x v="2"/>
    <x v="2"/>
    <x v="1"/>
    <n v="2"/>
    <n v="141.86000000000001"/>
    <x v="1"/>
    <n v="255.35"/>
    <n v="186.97"/>
    <n v="68.38"/>
    <s v="UPI"/>
    <s v="No"/>
  </r>
  <r>
    <s v="ORD-003645"/>
    <x v="153"/>
    <x v="1"/>
    <x v="0"/>
    <x v="9"/>
    <x v="2"/>
    <x v="1"/>
    <n v="2"/>
    <n v="44.37"/>
    <x v="0"/>
    <n v="88.74"/>
    <n v="60.76"/>
    <n v="27.98"/>
    <s v="Card"/>
    <s v="No"/>
  </r>
  <r>
    <s v="ORD-003646"/>
    <x v="460"/>
    <x v="4"/>
    <x v="2"/>
    <x v="11"/>
    <x v="1"/>
    <x v="0"/>
    <n v="5"/>
    <n v="99.93"/>
    <x v="0"/>
    <n v="499.65"/>
    <n v="353.12"/>
    <n v="146.53"/>
    <s v="Card"/>
    <s v="No"/>
  </r>
  <r>
    <s v="ORD-003647"/>
    <x v="414"/>
    <x v="1"/>
    <x v="2"/>
    <x v="11"/>
    <x v="2"/>
    <x v="0"/>
    <n v="2"/>
    <n v="101.97"/>
    <x v="0"/>
    <n v="203.94"/>
    <n v="141.66999999999999"/>
    <n v="62.27"/>
    <s v="Card"/>
    <s v="No"/>
  </r>
  <r>
    <s v="ORD-003648"/>
    <x v="172"/>
    <x v="4"/>
    <x v="3"/>
    <x v="10"/>
    <x v="2"/>
    <x v="0"/>
    <n v="2"/>
    <n v="40.950000000000003"/>
    <x v="0"/>
    <n v="81.900000000000006"/>
    <n v="52.63"/>
    <n v="29.27"/>
    <s v="Bank Transfer"/>
    <s v="No"/>
  </r>
  <r>
    <s v="ORD-003649"/>
    <x v="533"/>
    <x v="4"/>
    <x v="0"/>
    <x v="0"/>
    <x v="1"/>
    <x v="0"/>
    <n v="1"/>
    <n v="118.71"/>
    <x v="0"/>
    <n v="118.71"/>
    <n v="89.78"/>
    <n v="28.93"/>
    <s v="Wallet"/>
    <s v="No"/>
  </r>
  <r>
    <s v="ORD-003650"/>
    <x v="122"/>
    <x v="1"/>
    <x v="1"/>
    <x v="2"/>
    <x v="0"/>
    <x v="0"/>
    <n v="5"/>
    <n v="157.13"/>
    <x v="0"/>
    <n v="785.65"/>
    <n v="564.04999999999995"/>
    <n v="221.6"/>
    <s v="UPI"/>
    <s v="No"/>
  </r>
  <r>
    <s v="ORD-003651"/>
    <x v="156"/>
    <x v="4"/>
    <x v="2"/>
    <x v="6"/>
    <x v="1"/>
    <x v="2"/>
    <n v="1"/>
    <n v="34.85"/>
    <x v="3"/>
    <n v="29.62"/>
    <n v="18.37"/>
    <n v="11.25"/>
    <s v="Card"/>
    <s v="Yes"/>
  </r>
  <r>
    <s v="ORD-003652"/>
    <x v="114"/>
    <x v="0"/>
    <x v="1"/>
    <x v="2"/>
    <x v="1"/>
    <x v="0"/>
    <n v="3"/>
    <n v="144.16999999999999"/>
    <x v="5"/>
    <n v="410.88"/>
    <n v="290.14999999999998"/>
    <n v="120.73"/>
    <s v="Bank Transfer"/>
    <s v="No"/>
  </r>
  <r>
    <s v="ORD-003653"/>
    <x v="614"/>
    <x v="3"/>
    <x v="1"/>
    <x v="2"/>
    <x v="2"/>
    <x v="0"/>
    <n v="3"/>
    <n v="140.02000000000001"/>
    <x v="0"/>
    <n v="420.06"/>
    <n v="275.70999999999998"/>
    <n v="144.35"/>
    <s v="UPI"/>
    <s v="No"/>
  </r>
  <r>
    <s v="ORD-003654"/>
    <x v="614"/>
    <x v="3"/>
    <x v="0"/>
    <x v="0"/>
    <x v="2"/>
    <x v="0"/>
    <n v="4"/>
    <n v="125.31"/>
    <x v="5"/>
    <n v="476.18"/>
    <n v="288.87"/>
    <n v="187.31"/>
    <s v="Card"/>
    <s v="No"/>
  </r>
  <r>
    <s v="ORD-003655"/>
    <x v="593"/>
    <x v="2"/>
    <x v="2"/>
    <x v="11"/>
    <x v="0"/>
    <x v="2"/>
    <n v="1"/>
    <n v="101.96"/>
    <x v="0"/>
    <n v="101.96"/>
    <n v="63.08"/>
    <n v="38.880000000000003"/>
    <s v="Wallet"/>
    <s v="No"/>
  </r>
  <r>
    <s v="ORD-003656"/>
    <x v="3"/>
    <x v="4"/>
    <x v="1"/>
    <x v="1"/>
    <x v="1"/>
    <x v="1"/>
    <n v="2"/>
    <n v="79.489999999999995"/>
    <x v="0"/>
    <n v="158.97999999999999"/>
    <n v="101.21"/>
    <n v="57.77"/>
    <s v="Card"/>
    <s v="No"/>
  </r>
  <r>
    <s v="ORD-003657"/>
    <x v="97"/>
    <x v="2"/>
    <x v="3"/>
    <x v="7"/>
    <x v="1"/>
    <x v="1"/>
    <n v="6"/>
    <n v="110.04"/>
    <x v="4"/>
    <n v="528.19000000000005"/>
    <n v="377.88"/>
    <n v="150.31"/>
    <s v="UPI"/>
    <s v="No"/>
  </r>
  <r>
    <s v="ORD-003658"/>
    <x v="36"/>
    <x v="1"/>
    <x v="1"/>
    <x v="1"/>
    <x v="2"/>
    <x v="0"/>
    <n v="2"/>
    <n v="84.78"/>
    <x v="3"/>
    <n v="144.13"/>
    <n v="120.5"/>
    <n v="23.63"/>
    <s v="UPI"/>
    <s v="No"/>
  </r>
  <r>
    <s v="ORD-003659"/>
    <x v="604"/>
    <x v="1"/>
    <x v="1"/>
    <x v="1"/>
    <x v="0"/>
    <x v="0"/>
    <n v="1"/>
    <n v="75.900000000000006"/>
    <x v="0"/>
    <n v="75.900000000000006"/>
    <n v="47.15"/>
    <n v="28.75"/>
    <s v="Wallet"/>
    <s v="No"/>
  </r>
  <r>
    <s v="ORD-003660"/>
    <x v="103"/>
    <x v="3"/>
    <x v="1"/>
    <x v="4"/>
    <x v="2"/>
    <x v="0"/>
    <n v="1"/>
    <n v="62.79"/>
    <x v="4"/>
    <n v="50.23"/>
    <n v="42.05"/>
    <n v="8.18"/>
    <s v="Wallet"/>
    <s v="No"/>
  </r>
  <r>
    <s v="ORD-003661"/>
    <x v="656"/>
    <x v="3"/>
    <x v="3"/>
    <x v="8"/>
    <x v="1"/>
    <x v="2"/>
    <n v="6"/>
    <n v="82.14"/>
    <x v="5"/>
    <n v="468.2"/>
    <n v="301.11"/>
    <n v="167.09"/>
    <s v="UPI"/>
    <s v="Yes"/>
  </r>
  <r>
    <s v="ORD-003662"/>
    <x v="720"/>
    <x v="3"/>
    <x v="2"/>
    <x v="5"/>
    <x v="1"/>
    <x v="0"/>
    <n v="6"/>
    <n v="57.13"/>
    <x v="5"/>
    <n v="325.64"/>
    <n v="218.09"/>
    <n v="107.55"/>
    <s v="Card"/>
    <s v="No"/>
  </r>
  <r>
    <s v="ORD-003663"/>
    <x v="412"/>
    <x v="2"/>
    <x v="1"/>
    <x v="1"/>
    <x v="2"/>
    <x v="2"/>
    <n v="2"/>
    <n v="78.84"/>
    <x v="1"/>
    <n v="141.91"/>
    <n v="90.84"/>
    <n v="51.07"/>
    <s v="Wallet"/>
    <s v="No"/>
  </r>
  <r>
    <s v="ORD-003664"/>
    <x v="117"/>
    <x v="1"/>
    <x v="1"/>
    <x v="1"/>
    <x v="1"/>
    <x v="0"/>
    <n v="1"/>
    <n v="81.13"/>
    <x v="4"/>
    <n v="64.900000000000006"/>
    <n v="46.2"/>
    <n v="18.7"/>
    <s v="UPI"/>
    <s v="No"/>
  </r>
  <r>
    <s v="ORD-003665"/>
    <x v="13"/>
    <x v="0"/>
    <x v="1"/>
    <x v="4"/>
    <x v="2"/>
    <x v="2"/>
    <n v="1"/>
    <n v="59.18"/>
    <x v="0"/>
    <n v="59.18"/>
    <n v="42.95"/>
    <n v="16.23"/>
    <s v="Card"/>
    <s v="No"/>
  </r>
  <r>
    <s v="ORD-003666"/>
    <x v="645"/>
    <x v="0"/>
    <x v="1"/>
    <x v="4"/>
    <x v="1"/>
    <x v="0"/>
    <n v="2"/>
    <n v="62.29"/>
    <x v="1"/>
    <n v="112.12"/>
    <n v="78.17"/>
    <n v="33.950000000000003"/>
    <s v="Card"/>
    <s v="No"/>
  </r>
  <r>
    <s v="ORD-003667"/>
    <x v="30"/>
    <x v="0"/>
    <x v="3"/>
    <x v="8"/>
    <x v="2"/>
    <x v="0"/>
    <n v="1"/>
    <n v="82.26"/>
    <x v="3"/>
    <n v="69.92"/>
    <n v="48.67"/>
    <n v="21.25"/>
    <s v="Wallet"/>
    <s v="No"/>
  </r>
  <r>
    <s v="ORD-003668"/>
    <x v="355"/>
    <x v="4"/>
    <x v="3"/>
    <x v="10"/>
    <x v="2"/>
    <x v="0"/>
    <n v="1"/>
    <n v="41.65"/>
    <x v="4"/>
    <n v="33.32"/>
    <n v="25.01"/>
    <n v="8.31"/>
    <s v="Wallet"/>
    <s v="No"/>
  </r>
  <r>
    <s v="ORD-003669"/>
    <x v="479"/>
    <x v="3"/>
    <x v="3"/>
    <x v="8"/>
    <x v="2"/>
    <x v="0"/>
    <n v="1"/>
    <n v="95.52"/>
    <x v="3"/>
    <n v="81.19"/>
    <n v="68.91"/>
    <n v="12.28"/>
    <s v="Bank Transfer"/>
    <s v="No"/>
  </r>
  <r>
    <s v="ORD-003670"/>
    <x v="192"/>
    <x v="2"/>
    <x v="0"/>
    <x v="9"/>
    <x v="0"/>
    <x v="2"/>
    <n v="1"/>
    <n v="43.94"/>
    <x v="5"/>
    <n v="41.74"/>
    <n v="29.27"/>
    <n v="12.47"/>
    <s v="UPI"/>
    <s v="No"/>
  </r>
  <r>
    <s v="ORD-003671"/>
    <x v="561"/>
    <x v="2"/>
    <x v="0"/>
    <x v="3"/>
    <x v="2"/>
    <x v="0"/>
    <n v="2"/>
    <n v="81.31"/>
    <x v="5"/>
    <n v="154.49"/>
    <n v="102.77"/>
    <n v="51.72"/>
    <s v="Card"/>
    <s v="No"/>
  </r>
  <r>
    <s v="ORD-003672"/>
    <x v="562"/>
    <x v="2"/>
    <x v="1"/>
    <x v="2"/>
    <x v="2"/>
    <x v="1"/>
    <n v="2"/>
    <n v="157.5"/>
    <x v="0"/>
    <n v="315"/>
    <n v="166.71"/>
    <n v="148.29"/>
    <s v="UPI"/>
    <s v="No"/>
  </r>
  <r>
    <s v="ORD-003673"/>
    <x v="121"/>
    <x v="4"/>
    <x v="3"/>
    <x v="10"/>
    <x v="1"/>
    <x v="0"/>
    <n v="5"/>
    <n v="36.68"/>
    <x v="5"/>
    <n v="174.23"/>
    <n v="100.15"/>
    <n v="74.08"/>
    <s v="Card"/>
    <s v="No"/>
  </r>
  <r>
    <s v="ORD-003674"/>
    <x v="24"/>
    <x v="2"/>
    <x v="0"/>
    <x v="9"/>
    <x v="2"/>
    <x v="2"/>
    <n v="2"/>
    <n v="46.02"/>
    <x v="1"/>
    <n v="82.84"/>
    <n v="65.66"/>
    <n v="17.18"/>
    <s v="UPI"/>
    <s v="No"/>
  </r>
  <r>
    <s v="ORD-003675"/>
    <x v="402"/>
    <x v="3"/>
    <x v="1"/>
    <x v="2"/>
    <x v="0"/>
    <x v="1"/>
    <n v="3"/>
    <n v="162.30000000000001"/>
    <x v="5"/>
    <n v="462.56"/>
    <n v="273.45999999999998"/>
    <n v="189.1"/>
    <s v="Wallet"/>
    <s v="No"/>
  </r>
  <r>
    <s v="ORD-003676"/>
    <x v="613"/>
    <x v="1"/>
    <x v="1"/>
    <x v="4"/>
    <x v="2"/>
    <x v="0"/>
    <n v="4"/>
    <n v="59.07"/>
    <x v="0"/>
    <n v="236.28"/>
    <n v="161.08000000000001"/>
    <n v="75.2"/>
    <s v="Card"/>
    <s v="No"/>
  </r>
  <r>
    <s v="ORD-003677"/>
    <x v="184"/>
    <x v="0"/>
    <x v="3"/>
    <x v="7"/>
    <x v="2"/>
    <x v="0"/>
    <n v="1"/>
    <n v="126.95"/>
    <x v="2"/>
    <n v="95.21"/>
    <n v="80.52"/>
    <n v="14.69"/>
    <s v="UPI"/>
    <s v="Yes"/>
  </r>
  <r>
    <s v="ORD-003678"/>
    <x v="324"/>
    <x v="4"/>
    <x v="1"/>
    <x v="4"/>
    <x v="2"/>
    <x v="0"/>
    <n v="3"/>
    <n v="61.28"/>
    <x v="5"/>
    <n v="174.65"/>
    <n v="109.69"/>
    <n v="64.959999999999994"/>
    <s v="Cash"/>
    <s v="No"/>
  </r>
  <r>
    <s v="ORD-003679"/>
    <x v="82"/>
    <x v="3"/>
    <x v="3"/>
    <x v="8"/>
    <x v="1"/>
    <x v="2"/>
    <n v="2"/>
    <n v="94.8"/>
    <x v="0"/>
    <n v="189.6"/>
    <n v="143.94"/>
    <n v="45.66"/>
    <s v="UPI"/>
    <s v="No"/>
  </r>
  <r>
    <s v="ORD-003680"/>
    <x v="14"/>
    <x v="3"/>
    <x v="2"/>
    <x v="5"/>
    <x v="1"/>
    <x v="2"/>
    <n v="4"/>
    <n v="54.04"/>
    <x v="0"/>
    <n v="216.16"/>
    <n v="148.36000000000001"/>
    <n v="67.8"/>
    <s v="Card"/>
    <s v="No"/>
  </r>
  <r>
    <s v="ORD-003681"/>
    <x v="681"/>
    <x v="1"/>
    <x v="1"/>
    <x v="2"/>
    <x v="2"/>
    <x v="1"/>
    <n v="5"/>
    <n v="137.30000000000001"/>
    <x v="3"/>
    <n v="583.52"/>
    <n v="386.99"/>
    <n v="196.53"/>
    <s v="Wallet"/>
    <s v="No"/>
  </r>
  <r>
    <s v="ORD-003682"/>
    <x v="197"/>
    <x v="3"/>
    <x v="3"/>
    <x v="10"/>
    <x v="2"/>
    <x v="0"/>
    <n v="5"/>
    <n v="38.93"/>
    <x v="1"/>
    <n v="175.19"/>
    <n v="110.7"/>
    <n v="64.489999999999995"/>
    <s v="Cash"/>
    <s v="No"/>
  </r>
  <r>
    <s v="ORD-003683"/>
    <x v="350"/>
    <x v="2"/>
    <x v="2"/>
    <x v="6"/>
    <x v="1"/>
    <x v="0"/>
    <n v="1"/>
    <n v="34.299999999999997"/>
    <x v="0"/>
    <n v="34.299999999999997"/>
    <n v="19.010000000000002"/>
    <n v="15.29"/>
    <s v="Card"/>
    <s v="No"/>
  </r>
  <r>
    <s v="ORD-003684"/>
    <x v="553"/>
    <x v="2"/>
    <x v="0"/>
    <x v="0"/>
    <x v="1"/>
    <x v="0"/>
    <n v="1"/>
    <n v="124.15"/>
    <x v="4"/>
    <n v="99.32"/>
    <n v="88.21"/>
    <n v="11.11"/>
    <s v="Bank Transfer"/>
    <s v="Yes"/>
  </r>
  <r>
    <s v="ORD-003685"/>
    <x v="609"/>
    <x v="2"/>
    <x v="3"/>
    <x v="8"/>
    <x v="2"/>
    <x v="1"/>
    <n v="1"/>
    <n v="88.47"/>
    <x v="5"/>
    <n v="84.05"/>
    <n v="49.34"/>
    <n v="34.71"/>
    <s v="Wallet"/>
    <s v="No"/>
  </r>
  <r>
    <s v="ORD-003686"/>
    <x v="18"/>
    <x v="2"/>
    <x v="1"/>
    <x v="4"/>
    <x v="1"/>
    <x v="1"/>
    <n v="2"/>
    <n v="59.29"/>
    <x v="3"/>
    <n v="100.79"/>
    <n v="83.74"/>
    <n v="17.05"/>
    <s v="UPI"/>
    <s v="No"/>
  </r>
  <r>
    <s v="ORD-003687"/>
    <x v="114"/>
    <x v="4"/>
    <x v="0"/>
    <x v="3"/>
    <x v="2"/>
    <x v="0"/>
    <n v="1"/>
    <n v="71.12"/>
    <x v="5"/>
    <n v="67.56"/>
    <n v="50.29"/>
    <n v="17.27"/>
    <s v="Bank Transfer"/>
    <s v="Yes"/>
  </r>
  <r>
    <s v="ORD-003688"/>
    <x v="667"/>
    <x v="0"/>
    <x v="0"/>
    <x v="3"/>
    <x v="1"/>
    <x v="0"/>
    <n v="2"/>
    <n v="73.38"/>
    <x v="5"/>
    <n v="139.41999999999999"/>
    <n v="105.54"/>
    <n v="33.880000000000003"/>
    <s v="Cash"/>
    <s v="No"/>
  </r>
  <r>
    <s v="ORD-003689"/>
    <x v="335"/>
    <x v="3"/>
    <x v="3"/>
    <x v="10"/>
    <x v="1"/>
    <x v="2"/>
    <n v="1"/>
    <n v="38.69"/>
    <x v="0"/>
    <n v="38.69"/>
    <n v="24.02"/>
    <n v="14.67"/>
    <s v="Card"/>
    <s v="No"/>
  </r>
  <r>
    <s v="ORD-003690"/>
    <x v="517"/>
    <x v="2"/>
    <x v="1"/>
    <x v="4"/>
    <x v="0"/>
    <x v="2"/>
    <n v="1"/>
    <n v="64.7"/>
    <x v="0"/>
    <n v="64.7"/>
    <n v="38.96"/>
    <n v="25.74"/>
    <s v="UPI"/>
    <s v="No"/>
  </r>
  <r>
    <s v="ORD-003691"/>
    <x v="496"/>
    <x v="4"/>
    <x v="3"/>
    <x v="10"/>
    <x v="2"/>
    <x v="0"/>
    <n v="2"/>
    <n v="41.69"/>
    <x v="3"/>
    <n v="70.87"/>
    <n v="61.87"/>
    <n v="9"/>
    <s v="Card"/>
    <s v="No"/>
  </r>
  <r>
    <s v="ORD-003692"/>
    <x v="701"/>
    <x v="2"/>
    <x v="0"/>
    <x v="3"/>
    <x v="2"/>
    <x v="1"/>
    <n v="5"/>
    <n v="71.89"/>
    <x v="1"/>
    <n v="323.5"/>
    <n v="228.96"/>
    <n v="94.54"/>
    <s v="Wallet"/>
    <s v="Yes"/>
  </r>
  <r>
    <s v="ORD-003693"/>
    <x v="567"/>
    <x v="2"/>
    <x v="0"/>
    <x v="3"/>
    <x v="1"/>
    <x v="0"/>
    <n v="3"/>
    <n v="73.92"/>
    <x v="0"/>
    <n v="221.76"/>
    <n v="138.69"/>
    <n v="83.07"/>
    <s v="Cash"/>
    <s v="No"/>
  </r>
  <r>
    <s v="ORD-003694"/>
    <x v="629"/>
    <x v="2"/>
    <x v="3"/>
    <x v="10"/>
    <x v="0"/>
    <x v="2"/>
    <n v="2"/>
    <n v="37.880000000000003"/>
    <x v="0"/>
    <n v="75.760000000000005"/>
    <n v="50.41"/>
    <n v="25.35"/>
    <s v="Card"/>
    <s v="No"/>
  </r>
  <r>
    <s v="ORD-003695"/>
    <x v="401"/>
    <x v="2"/>
    <x v="0"/>
    <x v="9"/>
    <x v="2"/>
    <x v="0"/>
    <n v="1"/>
    <n v="42.15"/>
    <x v="0"/>
    <n v="42.15"/>
    <n v="26.28"/>
    <n v="15.87"/>
    <s v="Card"/>
    <s v="No"/>
  </r>
  <r>
    <s v="ORD-003696"/>
    <x v="272"/>
    <x v="2"/>
    <x v="1"/>
    <x v="2"/>
    <x v="2"/>
    <x v="0"/>
    <n v="1"/>
    <n v="160.6"/>
    <x v="1"/>
    <n v="144.54"/>
    <n v="86.65"/>
    <n v="57.89"/>
    <s v="Card"/>
    <s v="No"/>
  </r>
  <r>
    <s v="ORD-003697"/>
    <x v="471"/>
    <x v="3"/>
    <x v="2"/>
    <x v="11"/>
    <x v="1"/>
    <x v="0"/>
    <n v="1"/>
    <n v="90.28"/>
    <x v="3"/>
    <n v="76.739999999999995"/>
    <n v="59.93"/>
    <n v="16.809999999999999"/>
    <s v="UPI"/>
    <s v="No"/>
  </r>
  <r>
    <s v="ORD-003698"/>
    <x v="211"/>
    <x v="2"/>
    <x v="0"/>
    <x v="9"/>
    <x v="1"/>
    <x v="0"/>
    <n v="3"/>
    <n v="43.4"/>
    <x v="1"/>
    <n v="117.18"/>
    <n v="95.88"/>
    <n v="21.3"/>
    <s v="Card"/>
    <s v="No"/>
  </r>
  <r>
    <s v="ORD-003699"/>
    <x v="487"/>
    <x v="4"/>
    <x v="1"/>
    <x v="1"/>
    <x v="0"/>
    <x v="2"/>
    <n v="5"/>
    <n v="78.08"/>
    <x v="0"/>
    <n v="390.4"/>
    <n v="232.14"/>
    <n v="158.26"/>
    <s v="Card"/>
    <s v="No"/>
  </r>
  <r>
    <s v="ORD-003700"/>
    <x v="265"/>
    <x v="3"/>
    <x v="3"/>
    <x v="10"/>
    <x v="1"/>
    <x v="0"/>
    <n v="4"/>
    <n v="38.76"/>
    <x v="3"/>
    <n v="131.78"/>
    <n v="106.51"/>
    <n v="25.27"/>
    <s v="Card"/>
    <s v="No"/>
  </r>
  <r>
    <s v="ORD-003701"/>
    <x v="613"/>
    <x v="1"/>
    <x v="1"/>
    <x v="1"/>
    <x v="1"/>
    <x v="1"/>
    <n v="3"/>
    <n v="82.24"/>
    <x v="0"/>
    <n v="246.72"/>
    <n v="131.28"/>
    <n v="115.44"/>
    <s v="Bank Transfer"/>
    <s v="No"/>
  </r>
  <r>
    <s v="ORD-003702"/>
    <x v="333"/>
    <x v="3"/>
    <x v="0"/>
    <x v="0"/>
    <x v="1"/>
    <x v="1"/>
    <n v="2"/>
    <n v="141.21"/>
    <x v="5"/>
    <n v="268.3"/>
    <n v="176.38"/>
    <n v="91.92"/>
    <s v="Card"/>
    <s v="Yes"/>
  </r>
  <r>
    <s v="ORD-003703"/>
    <x v="176"/>
    <x v="3"/>
    <x v="1"/>
    <x v="1"/>
    <x v="1"/>
    <x v="2"/>
    <n v="3"/>
    <n v="80.52"/>
    <x v="1"/>
    <n v="217.4"/>
    <n v="159.68"/>
    <n v="57.72"/>
    <s v="Wallet"/>
    <s v="No"/>
  </r>
  <r>
    <s v="ORD-003704"/>
    <x v="146"/>
    <x v="1"/>
    <x v="1"/>
    <x v="4"/>
    <x v="1"/>
    <x v="2"/>
    <n v="5"/>
    <n v="59.63"/>
    <x v="1"/>
    <n v="268.33999999999997"/>
    <n v="169.5"/>
    <n v="98.84"/>
    <s v="UPI"/>
    <s v="No"/>
  </r>
  <r>
    <s v="ORD-003705"/>
    <x v="459"/>
    <x v="3"/>
    <x v="3"/>
    <x v="8"/>
    <x v="1"/>
    <x v="1"/>
    <n v="3"/>
    <n v="90.34"/>
    <x v="1"/>
    <n v="243.92"/>
    <n v="179.63"/>
    <n v="64.290000000000006"/>
    <s v="UPI"/>
    <s v="No"/>
  </r>
  <r>
    <s v="ORD-003706"/>
    <x v="270"/>
    <x v="1"/>
    <x v="0"/>
    <x v="9"/>
    <x v="1"/>
    <x v="2"/>
    <n v="4"/>
    <n v="43.27"/>
    <x v="3"/>
    <n v="147.12"/>
    <n v="115.54"/>
    <n v="31.58"/>
    <s v="UPI"/>
    <s v="No"/>
  </r>
  <r>
    <s v="ORD-003707"/>
    <x v="393"/>
    <x v="1"/>
    <x v="1"/>
    <x v="2"/>
    <x v="2"/>
    <x v="0"/>
    <n v="4"/>
    <n v="146.41"/>
    <x v="5"/>
    <n v="556.36"/>
    <n v="313.45999999999998"/>
    <n v="242.9"/>
    <s v="Card"/>
    <s v="No"/>
  </r>
  <r>
    <s v="ORD-003708"/>
    <x v="614"/>
    <x v="3"/>
    <x v="1"/>
    <x v="2"/>
    <x v="0"/>
    <x v="2"/>
    <n v="4"/>
    <n v="163.38"/>
    <x v="1"/>
    <n v="588.16999999999996"/>
    <n v="480.85"/>
    <n v="107.32"/>
    <s v="UPI"/>
    <s v="No"/>
  </r>
  <r>
    <s v="ORD-003709"/>
    <x v="306"/>
    <x v="2"/>
    <x v="1"/>
    <x v="2"/>
    <x v="1"/>
    <x v="0"/>
    <n v="3"/>
    <n v="138.74"/>
    <x v="0"/>
    <n v="416.22"/>
    <n v="252.34"/>
    <n v="163.88"/>
    <s v="UPI"/>
    <s v="No"/>
  </r>
  <r>
    <s v="ORD-003710"/>
    <x v="161"/>
    <x v="0"/>
    <x v="0"/>
    <x v="9"/>
    <x v="2"/>
    <x v="0"/>
    <n v="1"/>
    <n v="42.95"/>
    <x v="3"/>
    <n v="36.51"/>
    <n v="28.7"/>
    <n v="7.81"/>
    <s v="Bank Transfer"/>
    <s v="No"/>
  </r>
  <r>
    <s v="ORD-003711"/>
    <x v="590"/>
    <x v="3"/>
    <x v="1"/>
    <x v="2"/>
    <x v="2"/>
    <x v="0"/>
    <n v="3"/>
    <n v="142.65"/>
    <x v="3"/>
    <n v="363.76"/>
    <n v="315.22000000000003"/>
    <n v="48.54"/>
    <s v="UPI"/>
    <s v="No"/>
  </r>
  <r>
    <s v="ORD-003712"/>
    <x v="555"/>
    <x v="1"/>
    <x v="0"/>
    <x v="3"/>
    <x v="2"/>
    <x v="1"/>
    <n v="2"/>
    <n v="70.08"/>
    <x v="0"/>
    <n v="140.16"/>
    <n v="81"/>
    <n v="59.16"/>
    <s v="Wallet"/>
    <s v="No"/>
  </r>
  <r>
    <s v="ORD-003713"/>
    <x v="334"/>
    <x v="2"/>
    <x v="1"/>
    <x v="2"/>
    <x v="1"/>
    <x v="2"/>
    <n v="4"/>
    <n v="140.41999999999999"/>
    <x v="5"/>
    <n v="533.6"/>
    <n v="390.88"/>
    <n v="142.72"/>
    <s v="Bank Transfer"/>
    <s v="No"/>
  </r>
  <r>
    <s v="ORD-003714"/>
    <x v="101"/>
    <x v="2"/>
    <x v="1"/>
    <x v="2"/>
    <x v="2"/>
    <x v="2"/>
    <n v="1"/>
    <n v="137.59"/>
    <x v="3"/>
    <n v="116.95"/>
    <n v="73.16"/>
    <n v="43.79"/>
    <s v="UPI"/>
    <s v="No"/>
  </r>
  <r>
    <s v="ORD-003715"/>
    <x v="280"/>
    <x v="4"/>
    <x v="3"/>
    <x v="10"/>
    <x v="0"/>
    <x v="0"/>
    <n v="1"/>
    <n v="42.27"/>
    <x v="0"/>
    <n v="42.27"/>
    <n v="31.27"/>
    <n v="11"/>
    <s v="UPI"/>
    <s v="No"/>
  </r>
  <r>
    <s v="ORD-003716"/>
    <x v="672"/>
    <x v="3"/>
    <x v="1"/>
    <x v="1"/>
    <x v="2"/>
    <x v="0"/>
    <n v="1"/>
    <n v="74.53"/>
    <x v="4"/>
    <n v="59.62"/>
    <n v="39.81"/>
    <n v="19.809999999999999"/>
    <s v="Card"/>
    <s v="Yes"/>
  </r>
  <r>
    <s v="ORD-003717"/>
    <x v="140"/>
    <x v="3"/>
    <x v="1"/>
    <x v="1"/>
    <x v="1"/>
    <x v="2"/>
    <n v="2"/>
    <n v="73.099999999999994"/>
    <x v="4"/>
    <n v="116.96"/>
    <n v="103.23"/>
    <n v="13.73"/>
    <s v="UPI"/>
    <s v="No"/>
  </r>
  <r>
    <s v="ORD-003718"/>
    <x v="127"/>
    <x v="1"/>
    <x v="1"/>
    <x v="1"/>
    <x v="1"/>
    <x v="0"/>
    <n v="1"/>
    <n v="83.59"/>
    <x v="3"/>
    <n v="71.05"/>
    <n v="62.96"/>
    <n v="8.09"/>
    <s v="UPI"/>
    <s v="No"/>
  </r>
  <r>
    <s v="ORD-003719"/>
    <x v="321"/>
    <x v="4"/>
    <x v="3"/>
    <x v="10"/>
    <x v="1"/>
    <x v="0"/>
    <n v="3"/>
    <n v="42.82"/>
    <x v="1"/>
    <n v="115.61"/>
    <n v="92.94"/>
    <n v="22.67"/>
    <s v="Bank Transfer"/>
    <s v="No"/>
  </r>
  <r>
    <s v="ORD-003720"/>
    <x v="364"/>
    <x v="0"/>
    <x v="1"/>
    <x v="4"/>
    <x v="1"/>
    <x v="2"/>
    <n v="4"/>
    <n v="62.55"/>
    <x v="1"/>
    <n v="225.18"/>
    <n v="154.32"/>
    <n v="70.86"/>
    <s v="Bank Transfer"/>
    <s v="No"/>
  </r>
  <r>
    <s v="ORD-003721"/>
    <x v="682"/>
    <x v="2"/>
    <x v="0"/>
    <x v="0"/>
    <x v="0"/>
    <x v="0"/>
    <n v="3"/>
    <n v="136.04"/>
    <x v="1"/>
    <n v="367.31"/>
    <n v="266.42"/>
    <n v="100.89"/>
    <s v="Card"/>
    <s v="No"/>
  </r>
  <r>
    <s v="ORD-003722"/>
    <x v="723"/>
    <x v="1"/>
    <x v="2"/>
    <x v="5"/>
    <x v="0"/>
    <x v="1"/>
    <n v="1"/>
    <n v="52.52"/>
    <x v="2"/>
    <n v="39.39"/>
    <n v="31.53"/>
    <n v="7.86"/>
    <s v="Card"/>
    <s v="No"/>
  </r>
  <r>
    <s v="ORD-003723"/>
    <x v="335"/>
    <x v="2"/>
    <x v="1"/>
    <x v="4"/>
    <x v="0"/>
    <x v="0"/>
    <n v="2"/>
    <n v="58.37"/>
    <x v="0"/>
    <n v="116.74"/>
    <n v="79.180000000000007"/>
    <n v="37.56"/>
    <s v="Wallet"/>
    <s v="No"/>
  </r>
  <r>
    <s v="ORD-003724"/>
    <x v="392"/>
    <x v="4"/>
    <x v="3"/>
    <x v="7"/>
    <x v="1"/>
    <x v="0"/>
    <n v="4"/>
    <n v="125.72"/>
    <x v="0"/>
    <n v="502.88"/>
    <n v="277.08"/>
    <n v="225.8"/>
    <s v="Card"/>
    <s v="No"/>
  </r>
  <r>
    <s v="ORD-003725"/>
    <x v="145"/>
    <x v="2"/>
    <x v="1"/>
    <x v="4"/>
    <x v="2"/>
    <x v="0"/>
    <n v="3"/>
    <n v="63.98"/>
    <x v="0"/>
    <n v="191.94"/>
    <n v="123.76"/>
    <n v="68.180000000000007"/>
    <s v="Card"/>
    <s v="No"/>
  </r>
  <r>
    <s v="ORD-003726"/>
    <x v="600"/>
    <x v="4"/>
    <x v="3"/>
    <x v="10"/>
    <x v="1"/>
    <x v="2"/>
    <n v="2"/>
    <n v="37.58"/>
    <x v="1"/>
    <n v="67.64"/>
    <n v="46.16"/>
    <n v="21.48"/>
    <s v="UPI"/>
    <s v="No"/>
  </r>
  <r>
    <s v="ORD-003727"/>
    <x v="505"/>
    <x v="4"/>
    <x v="3"/>
    <x v="7"/>
    <x v="2"/>
    <x v="0"/>
    <n v="4"/>
    <n v="124.79"/>
    <x v="5"/>
    <n v="474.2"/>
    <n v="288.39999999999998"/>
    <n v="185.8"/>
    <s v="UPI"/>
    <s v="No"/>
  </r>
  <r>
    <s v="ORD-003728"/>
    <x v="637"/>
    <x v="0"/>
    <x v="0"/>
    <x v="9"/>
    <x v="1"/>
    <x v="0"/>
    <n v="1"/>
    <n v="39.36"/>
    <x v="0"/>
    <n v="39.36"/>
    <n v="22.62"/>
    <n v="16.739999999999998"/>
    <s v="Card"/>
    <s v="No"/>
  </r>
  <r>
    <s v="ORD-003729"/>
    <x v="344"/>
    <x v="0"/>
    <x v="1"/>
    <x v="1"/>
    <x v="1"/>
    <x v="0"/>
    <n v="1"/>
    <n v="83.87"/>
    <x v="1"/>
    <n v="75.48"/>
    <n v="43.73"/>
    <n v="31.75"/>
    <s v="Wallet"/>
    <s v="No"/>
  </r>
  <r>
    <s v="ORD-003730"/>
    <x v="638"/>
    <x v="1"/>
    <x v="1"/>
    <x v="1"/>
    <x v="1"/>
    <x v="0"/>
    <n v="1"/>
    <n v="75.64"/>
    <x v="0"/>
    <n v="75.64"/>
    <n v="52.55"/>
    <n v="23.09"/>
    <s v="Card"/>
    <s v="No"/>
  </r>
  <r>
    <s v="ORD-003731"/>
    <x v="328"/>
    <x v="4"/>
    <x v="1"/>
    <x v="4"/>
    <x v="1"/>
    <x v="0"/>
    <n v="1"/>
    <n v="61.6"/>
    <x v="1"/>
    <n v="55.44"/>
    <n v="34.409999999999997"/>
    <n v="21.03"/>
    <s v="Cash"/>
    <s v="No"/>
  </r>
  <r>
    <s v="ORD-003732"/>
    <x v="723"/>
    <x v="4"/>
    <x v="1"/>
    <x v="2"/>
    <x v="2"/>
    <x v="1"/>
    <n v="2"/>
    <n v="160.21"/>
    <x v="4"/>
    <n v="256.33999999999997"/>
    <n v="180.19"/>
    <n v="76.150000000000006"/>
    <s v="UPI"/>
    <s v="Yes"/>
  </r>
  <r>
    <s v="ORD-003733"/>
    <x v="226"/>
    <x v="0"/>
    <x v="0"/>
    <x v="3"/>
    <x v="1"/>
    <x v="1"/>
    <n v="2"/>
    <n v="72.69"/>
    <x v="5"/>
    <n v="138.11000000000001"/>
    <n v="81.78"/>
    <n v="56.33"/>
    <s v="UPI"/>
    <s v="No"/>
  </r>
  <r>
    <s v="ORD-003734"/>
    <x v="583"/>
    <x v="1"/>
    <x v="1"/>
    <x v="2"/>
    <x v="2"/>
    <x v="0"/>
    <n v="1"/>
    <n v="162.31"/>
    <x v="0"/>
    <n v="162.31"/>
    <n v="120.22"/>
    <n v="42.09"/>
    <s v="UPI"/>
    <s v="No"/>
  </r>
  <r>
    <s v="ORD-003735"/>
    <x v="582"/>
    <x v="3"/>
    <x v="3"/>
    <x v="7"/>
    <x v="0"/>
    <x v="0"/>
    <n v="2"/>
    <n v="112.76"/>
    <x v="5"/>
    <n v="214.24"/>
    <n v="150.59"/>
    <n v="63.65"/>
    <s v="UPI"/>
    <s v="No"/>
  </r>
  <r>
    <s v="ORD-003736"/>
    <x v="81"/>
    <x v="2"/>
    <x v="3"/>
    <x v="10"/>
    <x v="1"/>
    <x v="2"/>
    <n v="1"/>
    <n v="39.299999999999997"/>
    <x v="3"/>
    <n v="33.4"/>
    <n v="25.42"/>
    <n v="7.98"/>
    <s v="Card"/>
    <s v="No"/>
  </r>
  <r>
    <s v="ORD-003737"/>
    <x v="308"/>
    <x v="4"/>
    <x v="1"/>
    <x v="4"/>
    <x v="2"/>
    <x v="0"/>
    <n v="2"/>
    <n v="61.27"/>
    <x v="0"/>
    <n v="122.54"/>
    <n v="69.3"/>
    <n v="53.24"/>
    <s v="Card"/>
    <s v="No"/>
  </r>
  <r>
    <s v="ORD-003738"/>
    <x v="616"/>
    <x v="2"/>
    <x v="1"/>
    <x v="4"/>
    <x v="1"/>
    <x v="0"/>
    <n v="1"/>
    <n v="55.04"/>
    <x v="1"/>
    <n v="49.54"/>
    <n v="32.33"/>
    <n v="17.21"/>
    <s v="Card"/>
    <s v="No"/>
  </r>
  <r>
    <s v="ORD-003739"/>
    <x v="237"/>
    <x v="3"/>
    <x v="2"/>
    <x v="11"/>
    <x v="0"/>
    <x v="0"/>
    <n v="2"/>
    <n v="95.14"/>
    <x v="5"/>
    <n v="180.77"/>
    <n v="127.9"/>
    <n v="52.87"/>
    <s v="Cash"/>
    <s v="No"/>
  </r>
  <r>
    <s v="ORD-003740"/>
    <x v="590"/>
    <x v="2"/>
    <x v="2"/>
    <x v="6"/>
    <x v="1"/>
    <x v="2"/>
    <n v="2"/>
    <n v="34.08"/>
    <x v="1"/>
    <n v="61.34"/>
    <n v="51.78"/>
    <n v="9.56"/>
    <s v="Card"/>
    <s v="No"/>
  </r>
  <r>
    <s v="ORD-003741"/>
    <x v="614"/>
    <x v="0"/>
    <x v="3"/>
    <x v="8"/>
    <x v="1"/>
    <x v="1"/>
    <n v="1"/>
    <n v="85.68"/>
    <x v="3"/>
    <n v="72.83"/>
    <n v="54.66"/>
    <n v="18.170000000000002"/>
    <s v="UPI"/>
    <s v="No"/>
  </r>
  <r>
    <s v="ORD-003742"/>
    <x v="33"/>
    <x v="3"/>
    <x v="1"/>
    <x v="4"/>
    <x v="0"/>
    <x v="1"/>
    <n v="1"/>
    <n v="62.66"/>
    <x v="0"/>
    <n v="62.66"/>
    <n v="38.67"/>
    <n v="23.99"/>
    <s v="UPI"/>
    <s v="No"/>
  </r>
  <r>
    <s v="ORD-003743"/>
    <x v="25"/>
    <x v="3"/>
    <x v="0"/>
    <x v="9"/>
    <x v="1"/>
    <x v="0"/>
    <n v="2"/>
    <n v="43.48"/>
    <x v="3"/>
    <n v="73.92"/>
    <n v="59.65"/>
    <n v="14.27"/>
    <s v="Card"/>
    <s v="No"/>
  </r>
  <r>
    <s v="ORD-003744"/>
    <x v="555"/>
    <x v="4"/>
    <x v="1"/>
    <x v="2"/>
    <x v="0"/>
    <x v="0"/>
    <n v="2"/>
    <n v="159.5"/>
    <x v="3"/>
    <n v="271.14999999999998"/>
    <n v="219.66"/>
    <n v="51.49"/>
    <s v="UPI"/>
    <s v="No"/>
  </r>
  <r>
    <s v="ORD-003745"/>
    <x v="476"/>
    <x v="3"/>
    <x v="2"/>
    <x v="6"/>
    <x v="1"/>
    <x v="0"/>
    <n v="3"/>
    <n v="31.86"/>
    <x v="5"/>
    <n v="90.8"/>
    <n v="50.06"/>
    <n v="40.74"/>
    <s v="Card"/>
    <s v="No"/>
  </r>
  <r>
    <s v="ORD-003746"/>
    <x v="338"/>
    <x v="2"/>
    <x v="0"/>
    <x v="9"/>
    <x v="0"/>
    <x v="0"/>
    <n v="3"/>
    <n v="41.57"/>
    <x v="5"/>
    <n v="118.47"/>
    <n v="93.91"/>
    <n v="24.56"/>
    <s v="Cash"/>
    <s v="No"/>
  </r>
  <r>
    <s v="ORD-003747"/>
    <x v="236"/>
    <x v="2"/>
    <x v="1"/>
    <x v="4"/>
    <x v="1"/>
    <x v="0"/>
    <n v="2"/>
    <n v="58.79"/>
    <x v="1"/>
    <n v="105.82"/>
    <n v="84.18"/>
    <n v="21.64"/>
    <s v="UPI"/>
    <s v="No"/>
  </r>
  <r>
    <s v="ORD-003748"/>
    <x v="246"/>
    <x v="0"/>
    <x v="2"/>
    <x v="5"/>
    <x v="1"/>
    <x v="1"/>
    <n v="1"/>
    <n v="58.33"/>
    <x v="3"/>
    <n v="49.58"/>
    <n v="36.909999999999997"/>
    <n v="12.67"/>
    <s v="UPI"/>
    <s v="No"/>
  </r>
  <r>
    <s v="ORD-003749"/>
    <x v="82"/>
    <x v="2"/>
    <x v="0"/>
    <x v="9"/>
    <x v="0"/>
    <x v="2"/>
    <n v="6"/>
    <n v="41.54"/>
    <x v="1"/>
    <n v="224.32"/>
    <n v="129.69999999999999"/>
    <n v="94.62"/>
    <s v="UPI"/>
    <s v="No"/>
  </r>
  <r>
    <s v="ORD-003750"/>
    <x v="355"/>
    <x v="1"/>
    <x v="1"/>
    <x v="1"/>
    <x v="1"/>
    <x v="1"/>
    <n v="2"/>
    <n v="82.8"/>
    <x v="0"/>
    <n v="165.6"/>
    <n v="93.21"/>
    <n v="72.39"/>
    <s v="Card"/>
    <s v="No"/>
  </r>
  <r>
    <s v="ORD-003751"/>
    <x v="505"/>
    <x v="3"/>
    <x v="3"/>
    <x v="10"/>
    <x v="2"/>
    <x v="0"/>
    <n v="2"/>
    <n v="42.9"/>
    <x v="3"/>
    <n v="72.930000000000007"/>
    <n v="54.97"/>
    <n v="17.96"/>
    <s v="Card"/>
    <s v="No"/>
  </r>
  <r>
    <s v="ORD-003752"/>
    <x v="158"/>
    <x v="4"/>
    <x v="0"/>
    <x v="0"/>
    <x v="1"/>
    <x v="0"/>
    <n v="1"/>
    <n v="129.69999999999999"/>
    <x v="0"/>
    <n v="129.69999999999999"/>
    <n v="86.7"/>
    <n v="43"/>
    <s v="Bank Transfer"/>
    <s v="No"/>
  </r>
  <r>
    <s v="ORD-003753"/>
    <x v="415"/>
    <x v="2"/>
    <x v="2"/>
    <x v="11"/>
    <x v="2"/>
    <x v="2"/>
    <n v="2"/>
    <n v="104.45"/>
    <x v="0"/>
    <n v="208.9"/>
    <n v="127.13"/>
    <n v="81.77"/>
    <s v="Card"/>
    <s v="No"/>
  </r>
  <r>
    <s v="ORD-003754"/>
    <x v="155"/>
    <x v="3"/>
    <x v="1"/>
    <x v="4"/>
    <x v="1"/>
    <x v="0"/>
    <n v="1"/>
    <n v="64.37"/>
    <x v="1"/>
    <n v="57.93"/>
    <n v="45.69"/>
    <n v="12.24"/>
    <s v="Card"/>
    <s v="No"/>
  </r>
  <r>
    <s v="ORD-003755"/>
    <x v="139"/>
    <x v="3"/>
    <x v="0"/>
    <x v="9"/>
    <x v="1"/>
    <x v="0"/>
    <n v="2"/>
    <n v="42.64"/>
    <x v="0"/>
    <n v="85.28"/>
    <n v="58.59"/>
    <n v="26.69"/>
    <s v="UPI"/>
    <s v="No"/>
  </r>
  <r>
    <s v="ORD-003756"/>
    <x v="172"/>
    <x v="0"/>
    <x v="1"/>
    <x v="4"/>
    <x v="1"/>
    <x v="1"/>
    <n v="3"/>
    <n v="59.73"/>
    <x v="1"/>
    <n v="161.27000000000001"/>
    <n v="124.82"/>
    <n v="36.450000000000003"/>
    <s v="UPI"/>
    <s v="No"/>
  </r>
  <r>
    <s v="ORD-003757"/>
    <x v="271"/>
    <x v="0"/>
    <x v="1"/>
    <x v="2"/>
    <x v="2"/>
    <x v="0"/>
    <n v="1"/>
    <n v="153.11000000000001"/>
    <x v="4"/>
    <n v="122.49"/>
    <n v="88.68"/>
    <n v="33.81"/>
    <s v="UPI"/>
    <s v="No"/>
  </r>
  <r>
    <s v="ORD-003758"/>
    <x v="73"/>
    <x v="1"/>
    <x v="1"/>
    <x v="4"/>
    <x v="0"/>
    <x v="0"/>
    <n v="1"/>
    <n v="60.54"/>
    <x v="2"/>
    <n v="45.41"/>
    <n v="37.619999999999997"/>
    <n v="7.79"/>
    <s v="Card"/>
    <s v="No"/>
  </r>
  <r>
    <s v="ORD-003759"/>
    <x v="373"/>
    <x v="2"/>
    <x v="0"/>
    <x v="3"/>
    <x v="0"/>
    <x v="0"/>
    <n v="1"/>
    <n v="80.11"/>
    <x v="1"/>
    <n v="72.099999999999994"/>
    <n v="59.59"/>
    <n v="12.51"/>
    <s v="Card"/>
    <s v="No"/>
  </r>
  <r>
    <s v="ORD-003760"/>
    <x v="411"/>
    <x v="4"/>
    <x v="1"/>
    <x v="2"/>
    <x v="1"/>
    <x v="1"/>
    <n v="5"/>
    <n v="157.91999999999999"/>
    <x v="5"/>
    <n v="750.12"/>
    <n v="519.55999999999995"/>
    <n v="230.56"/>
    <s v="Card"/>
    <s v="No"/>
  </r>
  <r>
    <s v="ORD-003761"/>
    <x v="229"/>
    <x v="2"/>
    <x v="3"/>
    <x v="8"/>
    <x v="1"/>
    <x v="2"/>
    <n v="4"/>
    <n v="86.2"/>
    <x v="0"/>
    <n v="344.8"/>
    <n v="238.98"/>
    <n v="105.82"/>
    <s v="Card"/>
    <s v="No"/>
  </r>
  <r>
    <s v="ORD-003762"/>
    <x v="362"/>
    <x v="4"/>
    <x v="1"/>
    <x v="2"/>
    <x v="1"/>
    <x v="2"/>
    <n v="1"/>
    <n v="155.82"/>
    <x v="1"/>
    <n v="140.24"/>
    <n v="111.25"/>
    <n v="28.99"/>
    <s v="UPI"/>
    <s v="No"/>
  </r>
  <r>
    <s v="ORD-003763"/>
    <x v="297"/>
    <x v="4"/>
    <x v="1"/>
    <x v="1"/>
    <x v="1"/>
    <x v="0"/>
    <n v="2"/>
    <n v="78.239999999999995"/>
    <x v="4"/>
    <n v="125.18"/>
    <n v="117.6"/>
    <n v="7.58"/>
    <s v="Card"/>
    <s v="No"/>
  </r>
  <r>
    <s v="ORD-003764"/>
    <x v="384"/>
    <x v="1"/>
    <x v="2"/>
    <x v="6"/>
    <x v="1"/>
    <x v="1"/>
    <n v="1"/>
    <n v="33.71"/>
    <x v="3"/>
    <n v="28.65"/>
    <n v="19.78"/>
    <n v="8.8699999999999992"/>
    <s v="Wallet"/>
    <s v="No"/>
  </r>
  <r>
    <s v="ORD-003765"/>
    <x v="229"/>
    <x v="1"/>
    <x v="3"/>
    <x v="10"/>
    <x v="1"/>
    <x v="0"/>
    <n v="1"/>
    <n v="40.68"/>
    <x v="5"/>
    <n v="38.65"/>
    <n v="21.51"/>
    <n v="17.14"/>
    <s v="UPI"/>
    <s v="No"/>
  </r>
  <r>
    <s v="ORD-003766"/>
    <x v="488"/>
    <x v="3"/>
    <x v="3"/>
    <x v="7"/>
    <x v="2"/>
    <x v="2"/>
    <n v="4"/>
    <n v="110.19"/>
    <x v="2"/>
    <n v="330.57"/>
    <n v="290.48"/>
    <n v="40.090000000000003"/>
    <s v="Card"/>
    <s v="No"/>
  </r>
  <r>
    <s v="ORD-003767"/>
    <x v="375"/>
    <x v="0"/>
    <x v="1"/>
    <x v="2"/>
    <x v="2"/>
    <x v="1"/>
    <n v="1"/>
    <n v="153.81"/>
    <x v="0"/>
    <n v="153.81"/>
    <n v="95.91"/>
    <n v="57.9"/>
    <s v="Bank Transfer"/>
    <s v="No"/>
  </r>
  <r>
    <s v="ORD-003768"/>
    <x v="91"/>
    <x v="2"/>
    <x v="3"/>
    <x v="8"/>
    <x v="1"/>
    <x v="0"/>
    <n v="2"/>
    <n v="96.01"/>
    <x v="3"/>
    <n v="163.22"/>
    <n v="108.65"/>
    <n v="54.57"/>
    <s v="UPI"/>
    <s v="No"/>
  </r>
  <r>
    <s v="ORD-003769"/>
    <x v="617"/>
    <x v="4"/>
    <x v="0"/>
    <x v="9"/>
    <x v="2"/>
    <x v="1"/>
    <n v="1"/>
    <n v="43.77"/>
    <x v="2"/>
    <n v="32.83"/>
    <n v="25.67"/>
    <n v="7.16"/>
    <s v="UPI"/>
    <s v="No"/>
  </r>
  <r>
    <s v="ORD-003770"/>
    <x v="215"/>
    <x v="4"/>
    <x v="3"/>
    <x v="7"/>
    <x v="2"/>
    <x v="1"/>
    <n v="3"/>
    <n v="124.02"/>
    <x v="2"/>
    <n v="279.05"/>
    <n v="244.84"/>
    <n v="34.21"/>
    <s v="UPI"/>
    <s v="No"/>
  </r>
  <r>
    <s v="ORD-003771"/>
    <x v="89"/>
    <x v="2"/>
    <x v="2"/>
    <x v="11"/>
    <x v="2"/>
    <x v="0"/>
    <n v="1"/>
    <n v="103.81"/>
    <x v="5"/>
    <n v="98.62"/>
    <n v="69.28"/>
    <n v="29.34"/>
    <s v="UPI"/>
    <s v="No"/>
  </r>
  <r>
    <s v="ORD-003772"/>
    <x v="249"/>
    <x v="2"/>
    <x v="3"/>
    <x v="10"/>
    <x v="2"/>
    <x v="0"/>
    <n v="3"/>
    <n v="41.2"/>
    <x v="4"/>
    <n v="98.88"/>
    <n v="87.52"/>
    <n v="11.36"/>
    <s v="Cash"/>
    <s v="No"/>
  </r>
  <r>
    <s v="ORD-003773"/>
    <x v="85"/>
    <x v="1"/>
    <x v="0"/>
    <x v="0"/>
    <x v="2"/>
    <x v="0"/>
    <n v="3"/>
    <n v="123.08"/>
    <x v="5"/>
    <n v="350.78"/>
    <n v="239.06"/>
    <n v="111.72"/>
    <s v="Wallet"/>
    <s v="No"/>
  </r>
  <r>
    <s v="ORD-003774"/>
    <x v="151"/>
    <x v="0"/>
    <x v="2"/>
    <x v="5"/>
    <x v="0"/>
    <x v="2"/>
    <n v="2"/>
    <n v="59.62"/>
    <x v="0"/>
    <n v="119.24"/>
    <n v="66.72"/>
    <n v="52.52"/>
    <s v="Wallet"/>
    <s v="No"/>
  </r>
  <r>
    <s v="ORD-003775"/>
    <x v="457"/>
    <x v="1"/>
    <x v="3"/>
    <x v="10"/>
    <x v="1"/>
    <x v="1"/>
    <n v="2"/>
    <n v="42.67"/>
    <x v="4"/>
    <n v="68.27"/>
    <n v="60.72"/>
    <n v="7.55"/>
    <s v="Card"/>
    <s v="No"/>
  </r>
  <r>
    <s v="ORD-003776"/>
    <x v="51"/>
    <x v="1"/>
    <x v="1"/>
    <x v="1"/>
    <x v="1"/>
    <x v="1"/>
    <n v="3"/>
    <n v="79.8"/>
    <x v="3"/>
    <n v="203.49"/>
    <n v="162.97999999999999"/>
    <n v="40.51"/>
    <s v="Wallet"/>
    <s v="No"/>
  </r>
  <r>
    <s v="ORD-003777"/>
    <x v="264"/>
    <x v="2"/>
    <x v="3"/>
    <x v="10"/>
    <x v="2"/>
    <x v="2"/>
    <n v="4"/>
    <n v="41.84"/>
    <x v="1"/>
    <n v="150.62"/>
    <n v="95.69"/>
    <n v="54.93"/>
    <s v="Bank Transfer"/>
    <s v="No"/>
  </r>
  <r>
    <s v="ORD-003778"/>
    <x v="513"/>
    <x v="1"/>
    <x v="1"/>
    <x v="4"/>
    <x v="1"/>
    <x v="0"/>
    <n v="3"/>
    <n v="56.22"/>
    <x v="0"/>
    <n v="168.66"/>
    <n v="119.57"/>
    <n v="49.09"/>
    <s v="Card"/>
    <s v="No"/>
  </r>
  <r>
    <s v="ORD-003779"/>
    <x v="401"/>
    <x v="2"/>
    <x v="0"/>
    <x v="3"/>
    <x v="1"/>
    <x v="0"/>
    <n v="3"/>
    <n v="80.53"/>
    <x v="3"/>
    <n v="205.35"/>
    <n v="145.61000000000001"/>
    <n v="59.74"/>
    <s v="UPI"/>
    <s v="No"/>
  </r>
  <r>
    <s v="ORD-003780"/>
    <x v="607"/>
    <x v="3"/>
    <x v="1"/>
    <x v="2"/>
    <x v="1"/>
    <x v="0"/>
    <n v="1"/>
    <n v="144.22"/>
    <x v="5"/>
    <n v="137.01"/>
    <n v="93.45"/>
    <n v="43.56"/>
    <s v="Card"/>
    <s v="No"/>
  </r>
  <r>
    <s v="ORD-003781"/>
    <x v="251"/>
    <x v="3"/>
    <x v="2"/>
    <x v="11"/>
    <x v="2"/>
    <x v="2"/>
    <n v="4"/>
    <n v="102.73"/>
    <x v="0"/>
    <n v="410.92"/>
    <n v="223.55"/>
    <n v="187.37"/>
    <s v="Bank Transfer"/>
    <s v="Yes"/>
  </r>
  <r>
    <s v="ORD-003782"/>
    <x v="223"/>
    <x v="3"/>
    <x v="0"/>
    <x v="9"/>
    <x v="2"/>
    <x v="2"/>
    <n v="3"/>
    <n v="38.880000000000003"/>
    <x v="3"/>
    <n v="99.14"/>
    <n v="76.510000000000005"/>
    <n v="22.63"/>
    <s v="Card"/>
    <s v="No"/>
  </r>
  <r>
    <s v="ORD-003783"/>
    <x v="313"/>
    <x v="3"/>
    <x v="1"/>
    <x v="2"/>
    <x v="1"/>
    <x v="2"/>
    <n v="1"/>
    <n v="155.07"/>
    <x v="1"/>
    <n v="139.56"/>
    <n v="109.71"/>
    <n v="29.85"/>
    <s v="UPI"/>
    <s v="No"/>
  </r>
  <r>
    <s v="ORD-003784"/>
    <x v="152"/>
    <x v="3"/>
    <x v="1"/>
    <x v="2"/>
    <x v="2"/>
    <x v="0"/>
    <n v="3"/>
    <n v="151.71"/>
    <x v="5"/>
    <n v="432.37"/>
    <n v="300.52999999999997"/>
    <n v="131.84"/>
    <s v="UPI"/>
    <s v="Yes"/>
  </r>
  <r>
    <s v="ORD-003785"/>
    <x v="251"/>
    <x v="3"/>
    <x v="3"/>
    <x v="7"/>
    <x v="2"/>
    <x v="2"/>
    <n v="1"/>
    <n v="118.24"/>
    <x v="5"/>
    <n v="112.33"/>
    <n v="76.209999999999994"/>
    <n v="36.119999999999997"/>
    <s v="Bank Transfer"/>
    <s v="No"/>
  </r>
  <r>
    <s v="ORD-003786"/>
    <x v="476"/>
    <x v="0"/>
    <x v="0"/>
    <x v="3"/>
    <x v="2"/>
    <x v="1"/>
    <n v="4"/>
    <n v="72.33"/>
    <x v="0"/>
    <n v="289.32"/>
    <n v="184.17"/>
    <n v="105.15"/>
    <s v="Wallet"/>
    <s v="No"/>
  </r>
  <r>
    <s v="ORD-003787"/>
    <x v="311"/>
    <x v="4"/>
    <x v="1"/>
    <x v="2"/>
    <x v="2"/>
    <x v="0"/>
    <n v="3"/>
    <n v="159.47"/>
    <x v="0"/>
    <n v="478.41"/>
    <n v="327.82"/>
    <n v="150.59"/>
    <s v="Wallet"/>
    <s v="No"/>
  </r>
  <r>
    <s v="ORD-003788"/>
    <x v="665"/>
    <x v="2"/>
    <x v="3"/>
    <x v="8"/>
    <x v="2"/>
    <x v="1"/>
    <n v="1"/>
    <n v="87.42"/>
    <x v="4"/>
    <n v="69.94"/>
    <n v="52.88"/>
    <n v="17.059999999999999"/>
    <s v="UPI"/>
    <s v="No"/>
  </r>
  <r>
    <s v="ORD-003789"/>
    <x v="38"/>
    <x v="0"/>
    <x v="3"/>
    <x v="7"/>
    <x v="0"/>
    <x v="1"/>
    <n v="6"/>
    <n v="109.74"/>
    <x v="3"/>
    <n v="559.66999999999996"/>
    <n v="436.19"/>
    <n v="123.48"/>
    <s v="Card"/>
    <s v="No"/>
  </r>
  <r>
    <s v="ORD-003790"/>
    <x v="701"/>
    <x v="2"/>
    <x v="3"/>
    <x v="7"/>
    <x v="0"/>
    <x v="2"/>
    <n v="2"/>
    <n v="114.3"/>
    <x v="1"/>
    <n v="205.74"/>
    <n v="139.22"/>
    <n v="66.52"/>
    <s v="Cash"/>
    <s v="No"/>
  </r>
  <r>
    <s v="ORD-003791"/>
    <x v="441"/>
    <x v="1"/>
    <x v="1"/>
    <x v="1"/>
    <x v="2"/>
    <x v="0"/>
    <n v="2"/>
    <n v="86.52"/>
    <x v="5"/>
    <n v="164.39"/>
    <n v="110.89"/>
    <n v="53.5"/>
    <s v="Card"/>
    <s v="No"/>
  </r>
  <r>
    <s v="ORD-003792"/>
    <x v="721"/>
    <x v="4"/>
    <x v="1"/>
    <x v="4"/>
    <x v="2"/>
    <x v="1"/>
    <n v="3"/>
    <n v="63.76"/>
    <x v="2"/>
    <n v="143.46"/>
    <n v="130.93"/>
    <n v="12.53"/>
    <s v="Bank Transfer"/>
    <s v="Yes"/>
  </r>
  <r>
    <s v="ORD-003793"/>
    <x v="109"/>
    <x v="1"/>
    <x v="1"/>
    <x v="4"/>
    <x v="1"/>
    <x v="1"/>
    <n v="2"/>
    <n v="57.29"/>
    <x v="3"/>
    <n v="97.39"/>
    <n v="72.8"/>
    <n v="24.59"/>
    <s v="Cash"/>
    <s v="No"/>
  </r>
  <r>
    <s v="ORD-003794"/>
    <x v="681"/>
    <x v="0"/>
    <x v="3"/>
    <x v="10"/>
    <x v="1"/>
    <x v="0"/>
    <n v="5"/>
    <n v="36.520000000000003"/>
    <x v="0"/>
    <n v="182.6"/>
    <n v="109.77"/>
    <n v="72.83"/>
    <s v="Bank Transfer"/>
    <s v="No"/>
  </r>
  <r>
    <s v="ORD-003795"/>
    <x v="327"/>
    <x v="4"/>
    <x v="3"/>
    <x v="7"/>
    <x v="1"/>
    <x v="2"/>
    <n v="2"/>
    <n v="123.19"/>
    <x v="1"/>
    <n v="221.74"/>
    <n v="168.97"/>
    <n v="52.77"/>
    <s v="Cash"/>
    <s v="No"/>
  </r>
  <r>
    <s v="ORD-003796"/>
    <x v="245"/>
    <x v="4"/>
    <x v="2"/>
    <x v="6"/>
    <x v="1"/>
    <x v="0"/>
    <n v="3"/>
    <n v="30.71"/>
    <x v="4"/>
    <n v="73.7"/>
    <n v="64.27"/>
    <n v="9.43"/>
    <s v="UPI"/>
    <s v="No"/>
  </r>
  <r>
    <s v="ORD-003797"/>
    <x v="691"/>
    <x v="2"/>
    <x v="0"/>
    <x v="9"/>
    <x v="1"/>
    <x v="0"/>
    <n v="1"/>
    <n v="44.29"/>
    <x v="5"/>
    <n v="42.08"/>
    <n v="31.53"/>
    <n v="10.55"/>
    <s v="Card"/>
    <s v="No"/>
  </r>
  <r>
    <s v="ORD-003798"/>
    <x v="227"/>
    <x v="1"/>
    <x v="2"/>
    <x v="6"/>
    <x v="1"/>
    <x v="0"/>
    <n v="2"/>
    <n v="31.91"/>
    <x v="1"/>
    <n v="57.44"/>
    <n v="33.75"/>
    <n v="23.69"/>
    <s v="Card"/>
    <s v="No"/>
  </r>
  <r>
    <s v="ORD-003799"/>
    <x v="592"/>
    <x v="2"/>
    <x v="0"/>
    <x v="0"/>
    <x v="2"/>
    <x v="0"/>
    <n v="2"/>
    <n v="134.16999999999999"/>
    <x v="3"/>
    <n v="228.09"/>
    <n v="195.79"/>
    <n v="32.299999999999997"/>
    <s v="Wallet"/>
    <s v="No"/>
  </r>
  <r>
    <s v="ORD-003800"/>
    <x v="34"/>
    <x v="4"/>
    <x v="1"/>
    <x v="2"/>
    <x v="1"/>
    <x v="0"/>
    <n v="1"/>
    <n v="152.37"/>
    <x v="5"/>
    <n v="144.75"/>
    <n v="91.82"/>
    <n v="52.93"/>
    <s v="Bank Transfer"/>
    <s v="No"/>
  </r>
  <r>
    <s v="ORD-003801"/>
    <x v="600"/>
    <x v="1"/>
    <x v="3"/>
    <x v="7"/>
    <x v="0"/>
    <x v="0"/>
    <n v="1"/>
    <n v="114.44"/>
    <x v="3"/>
    <n v="97.27"/>
    <n v="71.260000000000005"/>
    <n v="26.01"/>
    <s v="Card"/>
    <s v="No"/>
  </r>
  <r>
    <s v="ORD-003802"/>
    <x v="253"/>
    <x v="3"/>
    <x v="3"/>
    <x v="10"/>
    <x v="1"/>
    <x v="2"/>
    <n v="1"/>
    <n v="36.31"/>
    <x v="1"/>
    <n v="32.68"/>
    <n v="24.53"/>
    <n v="8.15"/>
    <s v="Wallet"/>
    <s v="No"/>
  </r>
  <r>
    <s v="ORD-003803"/>
    <x v="556"/>
    <x v="4"/>
    <x v="1"/>
    <x v="4"/>
    <x v="1"/>
    <x v="0"/>
    <n v="1"/>
    <n v="63.72"/>
    <x v="4"/>
    <n v="50.98"/>
    <n v="46.58"/>
    <n v="4.4000000000000004"/>
    <s v="Cash"/>
    <s v="No"/>
  </r>
  <r>
    <s v="ORD-003804"/>
    <x v="706"/>
    <x v="1"/>
    <x v="2"/>
    <x v="11"/>
    <x v="2"/>
    <x v="0"/>
    <n v="1"/>
    <n v="95.39"/>
    <x v="0"/>
    <n v="95.39"/>
    <n v="70.8"/>
    <n v="24.59"/>
    <s v="Bank Transfer"/>
    <s v="No"/>
  </r>
  <r>
    <s v="ORD-003805"/>
    <x v="477"/>
    <x v="3"/>
    <x v="2"/>
    <x v="11"/>
    <x v="2"/>
    <x v="0"/>
    <n v="1"/>
    <n v="99.22"/>
    <x v="4"/>
    <n v="79.38"/>
    <n v="65.45"/>
    <n v="13.93"/>
    <s v="Card"/>
    <s v="No"/>
  </r>
  <r>
    <s v="ORD-003806"/>
    <x v="462"/>
    <x v="4"/>
    <x v="1"/>
    <x v="2"/>
    <x v="1"/>
    <x v="0"/>
    <n v="1"/>
    <n v="142.62"/>
    <x v="5"/>
    <n v="135.49"/>
    <n v="95.52"/>
    <n v="39.97"/>
    <s v="Card"/>
    <s v="No"/>
  </r>
  <r>
    <s v="ORD-003807"/>
    <x v="414"/>
    <x v="4"/>
    <x v="1"/>
    <x v="4"/>
    <x v="1"/>
    <x v="0"/>
    <n v="2"/>
    <n v="57.96"/>
    <x v="1"/>
    <n v="104.33"/>
    <n v="68.709999999999994"/>
    <n v="35.619999999999997"/>
    <s v="Wallet"/>
    <s v="No"/>
  </r>
  <r>
    <s v="ORD-003808"/>
    <x v="120"/>
    <x v="3"/>
    <x v="1"/>
    <x v="4"/>
    <x v="2"/>
    <x v="0"/>
    <n v="1"/>
    <n v="64.39"/>
    <x v="1"/>
    <n v="57.95"/>
    <n v="40.57"/>
    <n v="17.38"/>
    <s v="Wallet"/>
    <s v="No"/>
  </r>
  <r>
    <s v="ORD-003809"/>
    <x v="501"/>
    <x v="4"/>
    <x v="2"/>
    <x v="11"/>
    <x v="2"/>
    <x v="0"/>
    <n v="2"/>
    <n v="88.45"/>
    <x v="1"/>
    <n v="159.21"/>
    <n v="92.77"/>
    <n v="66.44"/>
    <s v="Card"/>
    <s v="No"/>
  </r>
  <r>
    <s v="ORD-003810"/>
    <x v="610"/>
    <x v="3"/>
    <x v="0"/>
    <x v="9"/>
    <x v="1"/>
    <x v="0"/>
    <n v="2"/>
    <n v="39.58"/>
    <x v="5"/>
    <n v="75.2"/>
    <n v="58.44"/>
    <n v="16.760000000000002"/>
    <s v="Cash"/>
    <s v="No"/>
  </r>
  <r>
    <s v="ORD-003811"/>
    <x v="560"/>
    <x v="2"/>
    <x v="0"/>
    <x v="0"/>
    <x v="1"/>
    <x v="0"/>
    <n v="3"/>
    <n v="140.54"/>
    <x v="3"/>
    <n v="358.38"/>
    <n v="249.44"/>
    <n v="108.94"/>
    <s v="UPI"/>
    <s v="No"/>
  </r>
  <r>
    <s v="ORD-003812"/>
    <x v="387"/>
    <x v="1"/>
    <x v="3"/>
    <x v="10"/>
    <x v="1"/>
    <x v="0"/>
    <n v="2"/>
    <n v="38.83"/>
    <x v="0"/>
    <n v="77.66"/>
    <n v="50.54"/>
    <n v="27.12"/>
    <s v="Card"/>
    <s v="No"/>
  </r>
  <r>
    <s v="ORD-003813"/>
    <x v="367"/>
    <x v="3"/>
    <x v="0"/>
    <x v="3"/>
    <x v="1"/>
    <x v="2"/>
    <n v="2"/>
    <n v="79.63"/>
    <x v="0"/>
    <n v="159.26"/>
    <n v="120.27"/>
    <n v="38.99"/>
    <s v="UPI"/>
    <s v="No"/>
  </r>
  <r>
    <s v="ORD-003814"/>
    <x v="165"/>
    <x v="1"/>
    <x v="3"/>
    <x v="8"/>
    <x v="2"/>
    <x v="2"/>
    <n v="3"/>
    <n v="84.67"/>
    <x v="0"/>
    <n v="254.01"/>
    <n v="133.82"/>
    <n v="120.19"/>
    <s v="UPI"/>
    <s v="Yes"/>
  </r>
  <r>
    <s v="ORD-003815"/>
    <x v="266"/>
    <x v="3"/>
    <x v="2"/>
    <x v="6"/>
    <x v="2"/>
    <x v="1"/>
    <n v="3"/>
    <n v="32.07"/>
    <x v="0"/>
    <n v="96.21"/>
    <n v="62.23"/>
    <n v="33.979999999999997"/>
    <s v="Card"/>
    <s v="No"/>
  </r>
  <r>
    <s v="ORD-003816"/>
    <x v="350"/>
    <x v="3"/>
    <x v="3"/>
    <x v="8"/>
    <x v="2"/>
    <x v="1"/>
    <n v="1"/>
    <n v="90.57"/>
    <x v="0"/>
    <n v="90.57"/>
    <n v="49.35"/>
    <n v="41.22"/>
    <s v="Card"/>
    <s v="No"/>
  </r>
  <r>
    <s v="ORD-003817"/>
    <x v="91"/>
    <x v="1"/>
    <x v="1"/>
    <x v="4"/>
    <x v="1"/>
    <x v="0"/>
    <n v="1"/>
    <n v="55.3"/>
    <x v="1"/>
    <n v="49.77"/>
    <n v="32.78"/>
    <n v="16.989999999999998"/>
    <s v="Card"/>
    <s v="No"/>
  </r>
  <r>
    <s v="ORD-003818"/>
    <x v="516"/>
    <x v="3"/>
    <x v="1"/>
    <x v="1"/>
    <x v="0"/>
    <x v="0"/>
    <n v="2"/>
    <n v="80.09"/>
    <x v="4"/>
    <n v="128.13999999999999"/>
    <n v="90.57"/>
    <n v="37.57"/>
    <s v="Bank Transfer"/>
    <s v="No"/>
  </r>
  <r>
    <s v="ORD-003819"/>
    <x v="134"/>
    <x v="1"/>
    <x v="3"/>
    <x v="10"/>
    <x v="0"/>
    <x v="2"/>
    <n v="1"/>
    <n v="42.15"/>
    <x v="5"/>
    <n v="40.04"/>
    <n v="23.2"/>
    <n v="16.84"/>
    <s v="Card"/>
    <s v="No"/>
  </r>
  <r>
    <s v="ORD-003820"/>
    <x v="669"/>
    <x v="2"/>
    <x v="0"/>
    <x v="0"/>
    <x v="0"/>
    <x v="1"/>
    <n v="6"/>
    <n v="141.22999999999999"/>
    <x v="1"/>
    <n v="762.64"/>
    <n v="511.29"/>
    <n v="251.35"/>
    <s v="UPI"/>
    <s v="No"/>
  </r>
  <r>
    <s v="ORD-003821"/>
    <x v="621"/>
    <x v="2"/>
    <x v="3"/>
    <x v="8"/>
    <x v="1"/>
    <x v="0"/>
    <n v="5"/>
    <n v="96.46"/>
    <x v="3"/>
    <n v="409.95"/>
    <n v="263.14999999999998"/>
    <n v="146.80000000000001"/>
    <s v="Wallet"/>
    <s v="No"/>
  </r>
  <r>
    <s v="ORD-003822"/>
    <x v="259"/>
    <x v="2"/>
    <x v="3"/>
    <x v="7"/>
    <x v="1"/>
    <x v="0"/>
    <n v="3"/>
    <n v="118.81"/>
    <x v="0"/>
    <n v="356.43"/>
    <n v="248.55"/>
    <n v="107.88"/>
    <s v="Wallet"/>
    <s v="No"/>
  </r>
  <r>
    <s v="ORD-003823"/>
    <x v="268"/>
    <x v="4"/>
    <x v="1"/>
    <x v="2"/>
    <x v="2"/>
    <x v="1"/>
    <n v="1"/>
    <n v="157.94999999999999"/>
    <x v="0"/>
    <n v="157.94999999999999"/>
    <n v="101.36"/>
    <n v="56.59"/>
    <s v="UPI"/>
    <s v="No"/>
  </r>
  <r>
    <s v="ORD-003824"/>
    <x v="606"/>
    <x v="3"/>
    <x v="1"/>
    <x v="4"/>
    <x v="1"/>
    <x v="1"/>
    <n v="6"/>
    <n v="62.6"/>
    <x v="0"/>
    <n v="375.6"/>
    <n v="269.02999999999997"/>
    <n v="106.57"/>
    <s v="Wallet"/>
    <s v="No"/>
  </r>
  <r>
    <s v="ORD-003825"/>
    <x v="303"/>
    <x v="3"/>
    <x v="1"/>
    <x v="4"/>
    <x v="1"/>
    <x v="2"/>
    <n v="1"/>
    <n v="56.27"/>
    <x v="1"/>
    <n v="50.64"/>
    <n v="31.95"/>
    <n v="18.690000000000001"/>
    <s v="Card"/>
    <s v="No"/>
  </r>
  <r>
    <s v="ORD-003826"/>
    <x v="343"/>
    <x v="1"/>
    <x v="0"/>
    <x v="9"/>
    <x v="1"/>
    <x v="0"/>
    <n v="1"/>
    <n v="45.23"/>
    <x v="1"/>
    <n v="40.71"/>
    <n v="31.23"/>
    <n v="9.48"/>
    <s v="Cash"/>
    <s v="No"/>
  </r>
  <r>
    <s v="ORD-003827"/>
    <x v="286"/>
    <x v="1"/>
    <x v="0"/>
    <x v="0"/>
    <x v="1"/>
    <x v="0"/>
    <n v="1"/>
    <n v="137.56"/>
    <x v="4"/>
    <n v="110.05"/>
    <n v="91.63"/>
    <n v="18.420000000000002"/>
    <s v="UPI"/>
    <s v="No"/>
  </r>
  <r>
    <s v="ORD-003828"/>
    <x v="280"/>
    <x v="2"/>
    <x v="1"/>
    <x v="2"/>
    <x v="0"/>
    <x v="0"/>
    <n v="1"/>
    <n v="160.33000000000001"/>
    <x v="3"/>
    <n v="136.28"/>
    <n v="119.13"/>
    <n v="17.149999999999999"/>
    <s v="UPI"/>
    <s v="No"/>
  </r>
  <r>
    <s v="ORD-003829"/>
    <x v="73"/>
    <x v="2"/>
    <x v="2"/>
    <x v="6"/>
    <x v="1"/>
    <x v="0"/>
    <n v="4"/>
    <n v="33.68"/>
    <x v="1"/>
    <n v="121.25"/>
    <n v="94.36"/>
    <n v="26.89"/>
    <s v="Wallet"/>
    <s v="No"/>
  </r>
  <r>
    <s v="ORD-003830"/>
    <x v="39"/>
    <x v="1"/>
    <x v="1"/>
    <x v="2"/>
    <x v="1"/>
    <x v="2"/>
    <n v="1"/>
    <n v="144.86000000000001"/>
    <x v="4"/>
    <n v="115.89"/>
    <n v="92.33"/>
    <n v="23.56"/>
    <s v="Bank Transfer"/>
    <s v="No"/>
  </r>
  <r>
    <s v="ORD-003831"/>
    <x v="589"/>
    <x v="4"/>
    <x v="3"/>
    <x v="7"/>
    <x v="2"/>
    <x v="0"/>
    <n v="1"/>
    <n v="124.72"/>
    <x v="5"/>
    <n v="118.48"/>
    <n v="93.71"/>
    <n v="24.77"/>
    <s v="UPI"/>
    <s v="No"/>
  </r>
  <r>
    <s v="ORD-003832"/>
    <x v="260"/>
    <x v="4"/>
    <x v="2"/>
    <x v="6"/>
    <x v="1"/>
    <x v="0"/>
    <n v="2"/>
    <n v="34.369999999999997"/>
    <x v="4"/>
    <n v="54.99"/>
    <n v="42.9"/>
    <n v="12.09"/>
    <s v="Wallet"/>
    <s v="No"/>
  </r>
  <r>
    <s v="ORD-003833"/>
    <x v="278"/>
    <x v="3"/>
    <x v="2"/>
    <x v="6"/>
    <x v="1"/>
    <x v="2"/>
    <n v="1"/>
    <n v="34.65"/>
    <x v="3"/>
    <n v="29.45"/>
    <n v="19.75"/>
    <n v="9.6999999999999993"/>
    <s v="Bank Transfer"/>
    <s v="No"/>
  </r>
  <r>
    <s v="ORD-003834"/>
    <x v="41"/>
    <x v="4"/>
    <x v="2"/>
    <x v="6"/>
    <x v="2"/>
    <x v="0"/>
    <n v="1"/>
    <n v="33.630000000000003"/>
    <x v="3"/>
    <n v="28.59"/>
    <n v="21.01"/>
    <n v="7.58"/>
    <s v="UPI"/>
    <s v="No"/>
  </r>
  <r>
    <s v="ORD-003835"/>
    <x v="343"/>
    <x v="2"/>
    <x v="3"/>
    <x v="8"/>
    <x v="2"/>
    <x v="0"/>
    <n v="1"/>
    <n v="89.96"/>
    <x v="1"/>
    <n v="80.959999999999994"/>
    <n v="65.849999999999994"/>
    <n v="15.11"/>
    <s v="Bank Transfer"/>
    <s v="No"/>
  </r>
  <r>
    <s v="ORD-003836"/>
    <x v="431"/>
    <x v="3"/>
    <x v="1"/>
    <x v="1"/>
    <x v="1"/>
    <x v="1"/>
    <n v="2"/>
    <n v="75.89"/>
    <x v="3"/>
    <n v="129.01"/>
    <n v="102.16"/>
    <n v="26.85"/>
    <s v="Card"/>
    <s v="No"/>
  </r>
  <r>
    <s v="ORD-003837"/>
    <x v="172"/>
    <x v="0"/>
    <x v="1"/>
    <x v="2"/>
    <x v="1"/>
    <x v="1"/>
    <n v="1"/>
    <n v="142.4"/>
    <x v="5"/>
    <n v="135.28"/>
    <n v="97.13"/>
    <n v="38.15"/>
    <s v="UPI"/>
    <s v="No"/>
  </r>
  <r>
    <s v="ORD-003838"/>
    <x v="427"/>
    <x v="1"/>
    <x v="1"/>
    <x v="1"/>
    <x v="0"/>
    <x v="0"/>
    <n v="4"/>
    <n v="85.28"/>
    <x v="5"/>
    <n v="324.06"/>
    <n v="204.8"/>
    <n v="119.26"/>
    <s v="Bank Transfer"/>
    <s v="No"/>
  </r>
  <r>
    <s v="ORD-003839"/>
    <x v="101"/>
    <x v="3"/>
    <x v="3"/>
    <x v="8"/>
    <x v="0"/>
    <x v="0"/>
    <n v="4"/>
    <n v="85.73"/>
    <x v="3"/>
    <n v="291.48"/>
    <n v="255.16"/>
    <n v="36.32"/>
    <s v="Cash"/>
    <s v="No"/>
  </r>
  <r>
    <s v="ORD-003840"/>
    <x v="295"/>
    <x v="4"/>
    <x v="1"/>
    <x v="2"/>
    <x v="2"/>
    <x v="0"/>
    <n v="1"/>
    <n v="156.44999999999999"/>
    <x v="4"/>
    <n v="125.16"/>
    <n v="117.63"/>
    <n v="7.53"/>
    <s v="Wallet"/>
    <s v="No"/>
  </r>
  <r>
    <s v="ORD-003841"/>
    <x v="409"/>
    <x v="3"/>
    <x v="3"/>
    <x v="10"/>
    <x v="0"/>
    <x v="0"/>
    <n v="3"/>
    <n v="41.92"/>
    <x v="4"/>
    <n v="100.61"/>
    <n v="95.14"/>
    <n v="5.47"/>
    <s v="Card"/>
    <s v="No"/>
  </r>
  <r>
    <s v="ORD-003842"/>
    <x v="609"/>
    <x v="0"/>
    <x v="1"/>
    <x v="4"/>
    <x v="2"/>
    <x v="0"/>
    <n v="1"/>
    <n v="60.72"/>
    <x v="0"/>
    <n v="60.72"/>
    <n v="36.53"/>
    <n v="24.19"/>
    <s v="UPI"/>
    <s v="No"/>
  </r>
  <r>
    <s v="ORD-003843"/>
    <x v="659"/>
    <x v="2"/>
    <x v="2"/>
    <x v="6"/>
    <x v="1"/>
    <x v="2"/>
    <n v="1"/>
    <n v="33.53"/>
    <x v="4"/>
    <n v="26.82"/>
    <n v="23.44"/>
    <n v="3.38"/>
    <s v="UPI"/>
    <s v="No"/>
  </r>
  <r>
    <s v="ORD-003844"/>
    <x v="118"/>
    <x v="2"/>
    <x v="1"/>
    <x v="4"/>
    <x v="1"/>
    <x v="0"/>
    <n v="2"/>
    <n v="62.34"/>
    <x v="0"/>
    <n v="124.68"/>
    <n v="84.94"/>
    <n v="39.74"/>
    <s v="Bank Transfer"/>
    <s v="No"/>
  </r>
  <r>
    <s v="ORD-003845"/>
    <x v="638"/>
    <x v="4"/>
    <x v="2"/>
    <x v="11"/>
    <x v="2"/>
    <x v="2"/>
    <n v="1"/>
    <n v="90.21"/>
    <x v="1"/>
    <n v="81.19"/>
    <n v="56.97"/>
    <n v="24.22"/>
    <s v="UPI"/>
    <s v="No"/>
  </r>
  <r>
    <s v="ORD-003846"/>
    <x v="459"/>
    <x v="0"/>
    <x v="2"/>
    <x v="11"/>
    <x v="2"/>
    <x v="0"/>
    <n v="2"/>
    <n v="97.59"/>
    <x v="1"/>
    <n v="175.66"/>
    <n v="134.69"/>
    <n v="40.97"/>
    <s v="Cash"/>
    <s v="No"/>
  </r>
  <r>
    <s v="ORD-003847"/>
    <x v="456"/>
    <x v="3"/>
    <x v="0"/>
    <x v="0"/>
    <x v="1"/>
    <x v="2"/>
    <n v="1"/>
    <n v="124.07"/>
    <x v="1"/>
    <n v="111.66"/>
    <n v="94.06"/>
    <n v="17.600000000000001"/>
    <s v="Wallet"/>
    <s v="No"/>
  </r>
  <r>
    <s v="ORD-003848"/>
    <x v="571"/>
    <x v="1"/>
    <x v="1"/>
    <x v="1"/>
    <x v="1"/>
    <x v="1"/>
    <n v="2"/>
    <n v="77.89"/>
    <x v="3"/>
    <n v="132.41"/>
    <n v="110.72"/>
    <n v="21.69"/>
    <s v="Card"/>
    <s v="No"/>
  </r>
  <r>
    <s v="ORD-003849"/>
    <x v="196"/>
    <x v="2"/>
    <x v="1"/>
    <x v="2"/>
    <x v="2"/>
    <x v="2"/>
    <n v="2"/>
    <n v="152.79"/>
    <x v="0"/>
    <n v="305.58"/>
    <n v="173.5"/>
    <n v="132.08000000000001"/>
    <s v="Card"/>
    <s v="No"/>
  </r>
  <r>
    <s v="ORD-003850"/>
    <x v="679"/>
    <x v="3"/>
    <x v="3"/>
    <x v="7"/>
    <x v="0"/>
    <x v="0"/>
    <n v="2"/>
    <n v="112.9"/>
    <x v="1"/>
    <n v="203.22"/>
    <n v="119.67"/>
    <n v="83.55"/>
    <s v="Cash"/>
    <s v="No"/>
  </r>
  <r>
    <s v="ORD-003851"/>
    <x v="466"/>
    <x v="2"/>
    <x v="3"/>
    <x v="7"/>
    <x v="0"/>
    <x v="1"/>
    <n v="1"/>
    <n v="129.04"/>
    <x v="0"/>
    <n v="129.04"/>
    <n v="80.39"/>
    <n v="48.65"/>
    <s v="UPI"/>
    <s v="No"/>
  </r>
  <r>
    <s v="ORD-003852"/>
    <x v="699"/>
    <x v="1"/>
    <x v="3"/>
    <x v="10"/>
    <x v="1"/>
    <x v="0"/>
    <n v="2"/>
    <n v="41.52"/>
    <x v="0"/>
    <n v="83.04"/>
    <n v="47.55"/>
    <n v="35.49"/>
    <s v="Card"/>
    <s v="No"/>
  </r>
  <r>
    <s v="ORD-003853"/>
    <x v="367"/>
    <x v="2"/>
    <x v="3"/>
    <x v="7"/>
    <x v="2"/>
    <x v="2"/>
    <n v="2"/>
    <n v="111.95"/>
    <x v="1"/>
    <n v="201.51"/>
    <n v="162.28"/>
    <n v="39.229999999999997"/>
    <s v="Wallet"/>
    <s v="No"/>
  </r>
  <r>
    <s v="ORD-003854"/>
    <x v="686"/>
    <x v="3"/>
    <x v="3"/>
    <x v="7"/>
    <x v="1"/>
    <x v="2"/>
    <n v="3"/>
    <n v="111.87"/>
    <x v="1"/>
    <n v="302.05"/>
    <n v="227.41"/>
    <n v="74.64"/>
    <s v="UPI"/>
    <s v="No"/>
  </r>
  <r>
    <s v="ORD-003855"/>
    <x v="501"/>
    <x v="0"/>
    <x v="0"/>
    <x v="3"/>
    <x v="2"/>
    <x v="0"/>
    <n v="1"/>
    <n v="77.92"/>
    <x v="5"/>
    <n v="74.02"/>
    <n v="45.9"/>
    <n v="28.12"/>
    <s v="UPI"/>
    <s v="No"/>
  </r>
  <r>
    <s v="ORD-003856"/>
    <x v="396"/>
    <x v="2"/>
    <x v="0"/>
    <x v="3"/>
    <x v="0"/>
    <x v="1"/>
    <n v="3"/>
    <n v="71.86"/>
    <x v="5"/>
    <n v="204.8"/>
    <n v="138.31"/>
    <n v="66.489999999999995"/>
    <s v="Card"/>
    <s v="No"/>
  </r>
  <r>
    <s v="ORD-003857"/>
    <x v="127"/>
    <x v="1"/>
    <x v="1"/>
    <x v="4"/>
    <x v="1"/>
    <x v="1"/>
    <n v="5"/>
    <n v="61.59"/>
    <x v="1"/>
    <n v="277.16000000000003"/>
    <n v="181.77"/>
    <n v="95.39"/>
    <s v="Card"/>
    <s v="No"/>
  </r>
  <r>
    <s v="ORD-003858"/>
    <x v="234"/>
    <x v="2"/>
    <x v="0"/>
    <x v="0"/>
    <x v="1"/>
    <x v="0"/>
    <n v="2"/>
    <n v="133.97"/>
    <x v="0"/>
    <n v="267.94"/>
    <n v="200.05"/>
    <n v="67.89"/>
    <s v="Card"/>
    <s v="No"/>
  </r>
  <r>
    <s v="ORD-003859"/>
    <x v="9"/>
    <x v="4"/>
    <x v="1"/>
    <x v="1"/>
    <x v="1"/>
    <x v="2"/>
    <n v="2"/>
    <n v="76.540000000000006"/>
    <x v="1"/>
    <n v="137.77000000000001"/>
    <n v="114.16"/>
    <n v="23.61"/>
    <s v="UPI"/>
    <s v="No"/>
  </r>
  <r>
    <s v="ORD-003860"/>
    <x v="423"/>
    <x v="2"/>
    <x v="0"/>
    <x v="9"/>
    <x v="1"/>
    <x v="0"/>
    <n v="3"/>
    <n v="44.33"/>
    <x v="1"/>
    <n v="119.69"/>
    <n v="90.75"/>
    <n v="28.94"/>
    <s v="UPI"/>
    <s v="No"/>
  </r>
  <r>
    <s v="ORD-003861"/>
    <x v="516"/>
    <x v="3"/>
    <x v="3"/>
    <x v="10"/>
    <x v="1"/>
    <x v="0"/>
    <n v="2"/>
    <n v="41.64"/>
    <x v="0"/>
    <n v="83.28"/>
    <n v="46.71"/>
    <n v="36.57"/>
    <s v="Card"/>
    <s v="No"/>
  </r>
  <r>
    <s v="ORD-003862"/>
    <x v="588"/>
    <x v="4"/>
    <x v="1"/>
    <x v="4"/>
    <x v="0"/>
    <x v="2"/>
    <n v="1"/>
    <n v="55.08"/>
    <x v="0"/>
    <n v="55.08"/>
    <n v="37.56"/>
    <n v="17.52"/>
    <s v="UPI"/>
    <s v="No"/>
  </r>
  <r>
    <s v="ORD-003863"/>
    <x v="703"/>
    <x v="0"/>
    <x v="3"/>
    <x v="10"/>
    <x v="1"/>
    <x v="0"/>
    <n v="5"/>
    <n v="38.68"/>
    <x v="0"/>
    <n v="193.4"/>
    <n v="138.36000000000001"/>
    <n v="55.04"/>
    <s v="Card"/>
    <s v="No"/>
  </r>
  <r>
    <s v="ORD-003864"/>
    <x v="352"/>
    <x v="4"/>
    <x v="1"/>
    <x v="2"/>
    <x v="1"/>
    <x v="0"/>
    <n v="3"/>
    <n v="144.35"/>
    <x v="0"/>
    <n v="433.05"/>
    <n v="265"/>
    <n v="168.05"/>
    <s v="UPI"/>
    <s v="No"/>
  </r>
  <r>
    <s v="ORD-003865"/>
    <x v="530"/>
    <x v="1"/>
    <x v="2"/>
    <x v="6"/>
    <x v="1"/>
    <x v="0"/>
    <n v="1"/>
    <n v="34.68"/>
    <x v="3"/>
    <n v="29.48"/>
    <n v="19.95"/>
    <n v="9.5299999999999994"/>
    <s v="Wallet"/>
    <s v="No"/>
  </r>
  <r>
    <s v="ORD-003866"/>
    <x v="194"/>
    <x v="3"/>
    <x v="1"/>
    <x v="4"/>
    <x v="2"/>
    <x v="0"/>
    <n v="5"/>
    <n v="58.48"/>
    <x v="3"/>
    <n v="248.54"/>
    <n v="209.41"/>
    <n v="39.130000000000003"/>
    <s v="Card"/>
    <s v="No"/>
  </r>
  <r>
    <s v="ORD-003867"/>
    <x v="724"/>
    <x v="1"/>
    <x v="1"/>
    <x v="2"/>
    <x v="1"/>
    <x v="0"/>
    <n v="1"/>
    <n v="151.74"/>
    <x v="1"/>
    <n v="136.57"/>
    <n v="89.87"/>
    <n v="46.7"/>
    <s v="UPI"/>
    <s v="No"/>
  </r>
  <r>
    <s v="ORD-003868"/>
    <x v="599"/>
    <x v="3"/>
    <x v="1"/>
    <x v="2"/>
    <x v="2"/>
    <x v="0"/>
    <n v="2"/>
    <n v="148"/>
    <x v="1"/>
    <n v="266.39999999999998"/>
    <n v="220.01"/>
    <n v="46.39"/>
    <s v="Card"/>
    <s v="No"/>
  </r>
  <r>
    <s v="ORD-003869"/>
    <x v="420"/>
    <x v="2"/>
    <x v="2"/>
    <x v="5"/>
    <x v="1"/>
    <x v="2"/>
    <n v="2"/>
    <n v="58.58"/>
    <x v="1"/>
    <n v="105.44"/>
    <n v="62.71"/>
    <n v="42.73"/>
    <s v="Cash"/>
    <s v="No"/>
  </r>
  <r>
    <s v="ORD-003870"/>
    <x v="307"/>
    <x v="2"/>
    <x v="2"/>
    <x v="5"/>
    <x v="2"/>
    <x v="2"/>
    <n v="2"/>
    <n v="57.01"/>
    <x v="1"/>
    <n v="102.62"/>
    <n v="63.04"/>
    <n v="39.58"/>
    <s v="Wallet"/>
    <s v="No"/>
  </r>
  <r>
    <s v="ORD-003871"/>
    <x v="648"/>
    <x v="1"/>
    <x v="0"/>
    <x v="0"/>
    <x v="2"/>
    <x v="0"/>
    <n v="2"/>
    <n v="133.55000000000001"/>
    <x v="5"/>
    <n v="253.75"/>
    <n v="152.19"/>
    <n v="101.56"/>
    <s v="Wallet"/>
    <s v="No"/>
  </r>
  <r>
    <s v="ORD-003872"/>
    <x v="328"/>
    <x v="3"/>
    <x v="1"/>
    <x v="4"/>
    <x v="1"/>
    <x v="0"/>
    <n v="2"/>
    <n v="56.37"/>
    <x v="3"/>
    <n v="95.83"/>
    <n v="62.22"/>
    <n v="33.61"/>
    <s v="Bank Transfer"/>
    <s v="No"/>
  </r>
  <r>
    <s v="ORD-003873"/>
    <x v="544"/>
    <x v="3"/>
    <x v="0"/>
    <x v="0"/>
    <x v="1"/>
    <x v="0"/>
    <n v="3"/>
    <n v="122.09"/>
    <x v="2"/>
    <n v="274.7"/>
    <n v="248.96"/>
    <n v="25.74"/>
    <s v="Bank Transfer"/>
    <s v="No"/>
  </r>
  <r>
    <s v="ORD-003874"/>
    <x v="627"/>
    <x v="3"/>
    <x v="1"/>
    <x v="2"/>
    <x v="1"/>
    <x v="0"/>
    <n v="3"/>
    <n v="159.49"/>
    <x v="0"/>
    <n v="478.47"/>
    <n v="332.72"/>
    <n v="145.75"/>
    <s v="Bank Transfer"/>
    <s v="No"/>
  </r>
  <r>
    <s v="ORD-003875"/>
    <x v="146"/>
    <x v="3"/>
    <x v="3"/>
    <x v="10"/>
    <x v="0"/>
    <x v="0"/>
    <n v="1"/>
    <n v="39.32"/>
    <x v="1"/>
    <n v="35.39"/>
    <n v="26.76"/>
    <n v="8.6300000000000008"/>
    <s v="UPI"/>
    <s v="No"/>
  </r>
  <r>
    <s v="ORD-003876"/>
    <x v="510"/>
    <x v="1"/>
    <x v="2"/>
    <x v="11"/>
    <x v="1"/>
    <x v="2"/>
    <n v="1"/>
    <n v="92.87"/>
    <x v="0"/>
    <n v="92.87"/>
    <n v="61.4"/>
    <n v="31.47"/>
    <s v="Card"/>
    <s v="No"/>
  </r>
  <r>
    <s v="ORD-003877"/>
    <x v="709"/>
    <x v="4"/>
    <x v="1"/>
    <x v="1"/>
    <x v="0"/>
    <x v="2"/>
    <n v="4"/>
    <n v="80.62"/>
    <x v="4"/>
    <n v="257.98"/>
    <n v="177.25"/>
    <n v="80.73"/>
    <s v="Card"/>
    <s v="No"/>
  </r>
  <r>
    <s v="ORD-003878"/>
    <x v="496"/>
    <x v="3"/>
    <x v="1"/>
    <x v="1"/>
    <x v="1"/>
    <x v="2"/>
    <n v="1"/>
    <n v="86.68"/>
    <x v="0"/>
    <n v="86.68"/>
    <n v="61.43"/>
    <n v="25.25"/>
    <s v="Wallet"/>
    <s v="No"/>
  </r>
  <r>
    <s v="ORD-003879"/>
    <x v="422"/>
    <x v="0"/>
    <x v="0"/>
    <x v="0"/>
    <x v="2"/>
    <x v="0"/>
    <n v="1"/>
    <n v="124.84"/>
    <x v="0"/>
    <n v="124.84"/>
    <n v="66.489999999999995"/>
    <n v="58.35"/>
    <s v="Card"/>
    <s v="No"/>
  </r>
  <r>
    <s v="ORD-003880"/>
    <x v="667"/>
    <x v="1"/>
    <x v="1"/>
    <x v="4"/>
    <x v="0"/>
    <x v="0"/>
    <n v="3"/>
    <n v="60.81"/>
    <x v="5"/>
    <n v="173.31"/>
    <n v="133.77000000000001"/>
    <n v="39.54"/>
    <s v="Card"/>
    <s v="No"/>
  </r>
  <r>
    <s v="ORD-003881"/>
    <x v="57"/>
    <x v="4"/>
    <x v="0"/>
    <x v="9"/>
    <x v="2"/>
    <x v="1"/>
    <n v="1"/>
    <n v="43.17"/>
    <x v="0"/>
    <n v="43.17"/>
    <n v="29.29"/>
    <n v="13.88"/>
    <s v="Card"/>
    <s v="No"/>
  </r>
  <r>
    <s v="ORD-003882"/>
    <x v="165"/>
    <x v="2"/>
    <x v="2"/>
    <x v="6"/>
    <x v="1"/>
    <x v="1"/>
    <n v="2"/>
    <n v="33.89"/>
    <x v="4"/>
    <n v="54.22"/>
    <n v="41.99"/>
    <n v="12.23"/>
    <s v="Cash"/>
    <s v="No"/>
  </r>
  <r>
    <s v="ORD-003883"/>
    <x v="268"/>
    <x v="0"/>
    <x v="2"/>
    <x v="5"/>
    <x v="2"/>
    <x v="2"/>
    <n v="4"/>
    <n v="56.92"/>
    <x v="3"/>
    <n v="193.53"/>
    <n v="138.52000000000001"/>
    <n v="55.01"/>
    <s v="Card"/>
    <s v="No"/>
  </r>
  <r>
    <s v="ORD-003884"/>
    <x v="386"/>
    <x v="1"/>
    <x v="3"/>
    <x v="7"/>
    <x v="2"/>
    <x v="0"/>
    <n v="2"/>
    <n v="126.6"/>
    <x v="0"/>
    <n v="253.2"/>
    <n v="180.23"/>
    <n v="72.97"/>
    <s v="Card"/>
    <s v="No"/>
  </r>
  <r>
    <s v="ORD-003885"/>
    <x v="13"/>
    <x v="3"/>
    <x v="3"/>
    <x v="7"/>
    <x v="0"/>
    <x v="0"/>
    <n v="1"/>
    <n v="120.67"/>
    <x v="1"/>
    <n v="108.6"/>
    <n v="80.28"/>
    <n v="28.32"/>
    <s v="UPI"/>
    <s v="No"/>
  </r>
  <r>
    <s v="ORD-003886"/>
    <x v="90"/>
    <x v="1"/>
    <x v="1"/>
    <x v="2"/>
    <x v="1"/>
    <x v="0"/>
    <n v="4"/>
    <n v="142.94"/>
    <x v="3"/>
    <n v="486"/>
    <n v="364.74"/>
    <n v="121.26"/>
    <s v="Bank Transfer"/>
    <s v="No"/>
  </r>
  <r>
    <s v="ORD-003887"/>
    <x v="351"/>
    <x v="0"/>
    <x v="3"/>
    <x v="7"/>
    <x v="0"/>
    <x v="0"/>
    <n v="3"/>
    <n v="128.76"/>
    <x v="1"/>
    <n v="347.65"/>
    <n v="223.11"/>
    <n v="124.54"/>
    <s v="Card"/>
    <s v="No"/>
  </r>
  <r>
    <s v="ORD-003888"/>
    <x v="530"/>
    <x v="0"/>
    <x v="2"/>
    <x v="11"/>
    <x v="0"/>
    <x v="0"/>
    <n v="3"/>
    <n v="104.28"/>
    <x v="1"/>
    <n v="281.56"/>
    <n v="181.54"/>
    <n v="100.02"/>
    <s v="Wallet"/>
    <s v="No"/>
  </r>
  <r>
    <s v="ORD-003889"/>
    <x v="568"/>
    <x v="1"/>
    <x v="2"/>
    <x v="6"/>
    <x v="2"/>
    <x v="1"/>
    <n v="4"/>
    <n v="33.69"/>
    <x v="0"/>
    <n v="134.76"/>
    <n v="91.06"/>
    <n v="43.7"/>
    <s v="UPI"/>
    <s v="No"/>
  </r>
  <r>
    <s v="ORD-003890"/>
    <x v="442"/>
    <x v="3"/>
    <x v="1"/>
    <x v="2"/>
    <x v="2"/>
    <x v="0"/>
    <n v="2"/>
    <n v="142.01"/>
    <x v="0"/>
    <n v="284.02"/>
    <n v="161.25"/>
    <n v="122.77"/>
    <s v="Card"/>
    <s v="No"/>
  </r>
  <r>
    <s v="ORD-003891"/>
    <x v="118"/>
    <x v="2"/>
    <x v="3"/>
    <x v="10"/>
    <x v="2"/>
    <x v="0"/>
    <n v="2"/>
    <n v="39.47"/>
    <x v="0"/>
    <n v="78.94"/>
    <n v="56.43"/>
    <n v="22.51"/>
    <s v="Wallet"/>
    <s v="No"/>
  </r>
  <r>
    <s v="ORD-003892"/>
    <x v="278"/>
    <x v="1"/>
    <x v="3"/>
    <x v="7"/>
    <x v="2"/>
    <x v="0"/>
    <n v="3"/>
    <n v="126.73"/>
    <x v="4"/>
    <n v="304.14999999999998"/>
    <n v="205.76"/>
    <n v="98.39"/>
    <s v="Cash"/>
    <s v="No"/>
  </r>
  <r>
    <s v="ORD-003893"/>
    <x v="676"/>
    <x v="4"/>
    <x v="1"/>
    <x v="2"/>
    <x v="2"/>
    <x v="0"/>
    <n v="6"/>
    <n v="146.06"/>
    <x v="2"/>
    <n v="657.27"/>
    <n v="636.49"/>
    <n v="20.78"/>
    <s v="Card"/>
    <s v="No"/>
  </r>
  <r>
    <s v="ORD-003894"/>
    <x v="257"/>
    <x v="4"/>
    <x v="3"/>
    <x v="8"/>
    <x v="2"/>
    <x v="0"/>
    <n v="3"/>
    <n v="84.95"/>
    <x v="3"/>
    <n v="216.62"/>
    <n v="182.43"/>
    <n v="34.19"/>
    <s v="Cash"/>
    <s v="Yes"/>
  </r>
  <r>
    <s v="ORD-003895"/>
    <x v="229"/>
    <x v="1"/>
    <x v="3"/>
    <x v="8"/>
    <x v="1"/>
    <x v="0"/>
    <n v="1"/>
    <n v="97.56"/>
    <x v="2"/>
    <n v="73.17"/>
    <n v="69.64"/>
    <n v="3.53"/>
    <s v="UPI"/>
    <s v="Yes"/>
  </r>
  <r>
    <s v="ORD-003896"/>
    <x v="223"/>
    <x v="3"/>
    <x v="3"/>
    <x v="7"/>
    <x v="1"/>
    <x v="0"/>
    <n v="1"/>
    <n v="116.9"/>
    <x v="1"/>
    <n v="105.21"/>
    <n v="65.180000000000007"/>
    <n v="40.03"/>
    <s v="UPI"/>
    <s v="No"/>
  </r>
  <r>
    <s v="ORD-003897"/>
    <x v="66"/>
    <x v="1"/>
    <x v="1"/>
    <x v="4"/>
    <x v="0"/>
    <x v="0"/>
    <n v="1"/>
    <n v="61.63"/>
    <x v="1"/>
    <n v="55.47"/>
    <n v="38.5"/>
    <n v="16.97"/>
    <s v="Cash"/>
    <s v="No"/>
  </r>
  <r>
    <s v="ORD-003898"/>
    <x v="233"/>
    <x v="4"/>
    <x v="0"/>
    <x v="0"/>
    <x v="1"/>
    <x v="0"/>
    <n v="2"/>
    <n v="126.19"/>
    <x v="1"/>
    <n v="227.14"/>
    <n v="147.21"/>
    <n v="79.930000000000007"/>
    <s v="Card"/>
    <s v="No"/>
  </r>
  <r>
    <s v="ORD-003899"/>
    <x v="235"/>
    <x v="1"/>
    <x v="3"/>
    <x v="8"/>
    <x v="1"/>
    <x v="2"/>
    <n v="1"/>
    <n v="83.55"/>
    <x v="2"/>
    <n v="62.66"/>
    <n v="56.98"/>
    <n v="5.68"/>
    <s v="Card"/>
    <s v="No"/>
  </r>
  <r>
    <s v="ORD-003900"/>
    <x v="614"/>
    <x v="4"/>
    <x v="3"/>
    <x v="8"/>
    <x v="0"/>
    <x v="0"/>
    <n v="2"/>
    <n v="88.93"/>
    <x v="5"/>
    <n v="168.97"/>
    <n v="115.97"/>
    <n v="53"/>
    <s v="Card"/>
    <s v="No"/>
  </r>
  <r>
    <s v="ORD-003901"/>
    <x v="700"/>
    <x v="4"/>
    <x v="1"/>
    <x v="4"/>
    <x v="2"/>
    <x v="0"/>
    <n v="5"/>
    <n v="62.07"/>
    <x v="3"/>
    <n v="263.8"/>
    <n v="234.38"/>
    <n v="29.42"/>
    <s v="Card"/>
    <s v="No"/>
  </r>
  <r>
    <s v="ORD-003902"/>
    <x v="704"/>
    <x v="2"/>
    <x v="0"/>
    <x v="3"/>
    <x v="1"/>
    <x v="1"/>
    <n v="1"/>
    <n v="75.27"/>
    <x v="5"/>
    <n v="71.510000000000005"/>
    <n v="54.54"/>
    <n v="16.97"/>
    <s v="Card"/>
    <s v="No"/>
  </r>
  <r>
    <s v="ORD-003903"/>
    <x v="381"/>
    <x v="3"/>
    <x v="1"/>
    <x v="1"/>
    <x v="1"/>
    <x v="0"/>
    <n v="2"/>
    <n v="86.12"/>
    <x v="0"/>
    <n v="172.24"/>
    <n v="101.58"/>
    <n v="70.66"/>
    <s v="Bank Transfer"/>
    <s v="No"/>
  </r>
  <r>
    <s v="ORD-003904"/>
    <x v="485"/>
    <x v="2"/>
    <x v="3"/>
    <x v="8"/>
    <x v="1"/>
    <x v="0"/>
    <n v="3"/>
    <n v="83.07"/>
    <x v="4"/>
    <n v="199.37"/>
    <n v="132.93"/>
    <n v="66.44"/>
    <s v="Bank Transfer"/>
    <s v="No"/>
  </r>
  <r>
    <s v="ORD-003905"/>
    <x v="160"/>
    <x v="4"/>
    <x v="2"/>
    <x v="5"/>
    <x v="0"/>
    <x v="0"/>
    <n v="2"/>
    <n v="58.36"/>
    <x v="0"/>
    <n v="116.72"/>
    <n v="85.22"/>
    <n v="31.5"/>
    <s v="Wallet"/>
    <s v="No"/>
  </r>
  <r>
    <s v="ORD-003906"/>
    <x v="639"/>
    <x v="0"/>
    <x v="1"/>
    <x v="4"/>
    <x v="0"/>
    <x v="0"/>
    <n v="2"/>
    <n v="61.36"/>
    <x v="3"/>
    <n v="104.31"/>
    <n v="75.39"/>
    <n v="28.92"/>
    <s v="UPI"/>
    <s v="No"/>
  </r>
  <r>
    <s v="ORD-003907"/>
    <x v="587"/>
    <x v="1"/>
    <x v="1"/>
    <x v="1"/>
    <x v="0"/>
    <x v="0"/>
    <n v="3"/>
    <n v="86.45"/>
    <x v="4"/>
    <n v="207.48"/>
    <n v="153.47"/>
    <n v="54.01"/>
    <s v="Wallet"/>
    <s v="No"/>
  </r>
  <r>
    <s v="ORD-003908"/>
    <x v="331"/>
    <x v="1"/>
    <x v="0"/>
    <x v="0"/>
    <x v="0"/>
    <x v="1"/>
    <n v="3"/>
    <n v="124.3"/>
    <x v="5"/>
    <n v="354.25"/>
    <n v="266.58"/>
    <n v="87.67"/>
    <s v="UPI"/>
    <s v="No"/>
  </r>
  <r>
    <s v="ORD-003909"/>
    <x v="423"/>
    <x v="1"/>
    <x v="1"/>
    <x v="2"/>
    <x v="1"/>
    <x v="0"/>
    <n v="2"/>
    <n v="162.49"/>
    <x v="1"/>
    <n v="292.48"/>
    <n v="213.18"/>
    <n v="79.3"/>
    <s v="Cash"/>
    <s v="No"/>
  </r>
  <r>
    <s v="ORD-003910"/>
    <x v="251"/>
    <x v="2"/>
    <x v="3"/>
    <x v="8"/>
    <x v="1"/>
    <x v="0"/>
    <n v="2"/>
    <n v="97.73"/>
    <x v="1"/>
    <n v="175.91"/>
    <n v="139.86000000000001"/>
    <n v="36.049999999999997"/>
    <s v="Cash"/>
    <s v="No"/>
  </r>
  <r>
    <s v="ORD-003911"/>
    <x v="538"/>
    <x v="2"/>
    <x v="3"/>
    <x v="10"/>
    <x v="1"/>
    <x v="2"/>
    <n v="1"/>
    <n v="36.83"/>
    <x v="0"/>
    <n v="36.83"/>
    <n v="21.73"/>
    <n v="15.1"/>
    <s v="Card"/>
    <s v="No"/>
  </r>
  <r>
    <s v="ORD-003912"/>
    <x v="533"/>
    <x v="4"/>
    <x v="0"/>
    <x v="9"/>
    <x v="1"/>
    <x v="0"/>
    <n v="1"/>
    <n v="46.19"/>
    <x v="1"/>
    <n v="41.57"/>
    <n v="30.15"/>
    <n v="11.42"/>
    <s v="Card"/>
    <s v="No"/>
  </r>
  <r>
    <s v="ORD-003913"/>
    <x v="690"/>
    <x v="4"/>
    <x v="1"/>
    <x v="1"/>
    <x v="1"/>
    <x v="2"/>
    <n v="2"/>
    <n v="86.44"/>
    <x v="1"/>
    <n v="155.59"/>
    <n v="122.02"/>
    <n v="33.57"/>
    <s v="Wallet"/>
    <s v="No"/>
  </r>
  <r>
    <s v="ORD-003914"/>
    <x v="715"/>
    <x v="3"/>
    <x v="1"/>
    <x v="2"/>
    <x v="1"/>
    <x v="0"/>
    <n v="4"/>
    <n v="158.96"/>
    <x v="5"/>
    <n v="604.04999999999995"/>
    <n v="476.23"/>
    <n v="127.82"/>
    <s v="Bank Transfer"/>
    <s v="No"/>
  </r>
  <r>
    <s v="ORD-003915"/>
    <x v="702"/>
    <x v="2"/>
    <x v="3"/>
    <x v="8"/>
    <x v="2"/>
    <x v="1"/>
    <n v="4"/>
    <n v="89.09"/>
    <x v="2"/>
    <n v="267.27"/>
    <n v="265.75"/>
    <n v="1.52"/>
    <s v="Card"/>
    <s v="No"/>
  </r>
  <r>
    <s v="ORD-003916"/>
    <x v="10"/>
    <x v="4"/>
    <x v="1"/>
    <x v="4"/>
    <x v="1"/>
    <x v="2"/>
    <n v="1"/>
    <n v="63.89"/>
    <x v="1"/>
    <n v="57.5"/>
    <n v="35.24"/>
    <n v="22.26"/>
    <s v="UPI"/>
    <s v="No"/>
  </r>
  <r>
    <s v="ORD-003917"/>
    <x v="550"/>
    <x v="1"/>
    <x v="2"/>
    <x v="11"/>
    <x v="2"/>
    <x v="1"/>
    <n v="2"/>
    <n v="104.15"/>
    <x v="4"/>
    <n v="166.64"/>
    <n v="150.24"/>
    <n v="16.399999999999999"/>
    <s v="Cash"/>
    <s v="No"/>
  </r>
  <r>
    <s v="ORD-003918"/>
    <x v="685"/>
    <x v="0"/>
    <x v="2"/>
    <x v="6"/>
    <x v="1"/>
    <x v="0"/>
    <n v="3"/>
    <n v="34.659999999999997"/>
    <x v="2"/>
    <n v="77.98"/>
    <n v="65.760000000000005"/>
    <n v="12.22"/>
    <s v="Card"/>
    <s v="Yes"/>
  </r>
  <r>
    <s v="ORD-003919"/>
    <x v="725"/>
    <x v="4"/>
    <x v="1"/>
    <x v="4"/>
    <x v="2"/>
    <x v="0"/>
    <n v="1"/>
    <n v="58.17"/>
    <x v="0"/>
    <n v="58.17"/>
    <n v="41.75"/>
    <n v="16.420000000000002"/>
    <s v="UPI"/>
    <s v="No"/>
  </r>
  <r>
    <s v="ORD-003920"/>
    <x v="612"/>
    <x v="4"/>
    <x v="3"/>
    <x v="10"/>
    <x v="1"/>
    <x v="0"/>
    <n v="2"/>
    <n v="39.11"/>
    <x v="0"/>
    <n v="78.22"/>
    <n v="48.08"/>
    <n v="30.14"/>
    <s v="Bank Transfer"/>
    <s v="No"/>
  </r>
  <r>
    <s v="ORD-003921"/>
    <x v="409"/>
    <x v="3"/>
    <x v="0"/>
    <x v="3"/>
    <x v="1"/>
    <x v="0"/>
    <n v="1"/>
    <n v="71.39"/>
    <x v="0"/>
    <n v="71.39"/>
    <n v="47.45"/>
    <n v="23.94"/>
    <s v="UPI"/>
    <s v="No"/>
  </r>
  <r>
    <s v="ORD-003922"/>
    <x v="317"/>
    <x v="4"/>
    <x v="3"/>
    <x v="10"/>
    <x v="0"/>
    <x v="1"/>
    <n v="2"/>
    <n v="37.67"/>
    <x v="1"/>
    <n v="67.81"/>
    <n v="53.28"/>
    <n v="14.53"/>
    <s v="Card"/>
    <s v="No"/>
  </r>
  <r>
    <s v="ORD-003923"/>
    <x v="176"/>
    <x v="4"/>
    <x v="0"/>
    <x v="0"/>
    <x v="1"/>
    <x v="0"/>
    <n v="2"/>
    <n v="121.11"/>
    <x v="0"/>
    <n v="242.22"/>
    <n v="155.24"/>
    <n v="86.98"/>
    <s v="Wallet"/>
    <s v="Yes"/>
  </r>
  <r>
    <s v="ORD-003924"/>
    <x v="520"/>
    <x v="4"/>
    <x v="2"/>
    <x v="11"/>
    <x v="0"/>
    <x v="1"/>
    <n v="1"/>
    <n v="93.16"/>
    <x v="0"/>
    <n v="93.16"/>
    <n v="64.05"/>
    <n v="29.11"/>
    <s v="Card"/>
    <s v="No"/>
  </r>
  <r>
    <s v="ORD-003925"/>
    <x v="211"/>
    <x v="1"/>
    <x v="1"/>
    <x v="4"/>
    <x v="2"/>
    <x v="2"/>
    <n v="2"/>
    <n v="54.56"/>
    <x v="4"/>
    <n v="87.3"/>
    <n v="74.44"/>
    <n v="12.86"/>
    <s v="Card"/>
    <s v="No"/>
  </r>
  <r>
    <s v="ORD-003926"/>
    <x v="156"/>
    <x v="2"/>
    <x v="0"/>
    <x v="9"/>
    <x v="2"/>
    <x v="2"/>
    <n v="1"/>
    <n v="39.99"/>
    <x v="4"/>
    <n v="31.99"/>
    <n v="21.71"/>
    <n v="10.28"/>
    <s v="UPI"/>
    <s v="Yes"/>
  </r>
  <r>
    <s v="ORD-003927"/>
    <x v="480"/>
    <x v="0"/>
    <x v="1"/>
    <x v="2"/>
    <x v="0"/>
    <x v="0"/>
    <n v="1"/>
    <n v="158.41999999999999"/>
    <x v="1"/>
    <n v="142.58000000000001"/>
    <n v="115.35"/>
    <n v="27.23"/>
    <s v="Card"/>
    <s v="No"/>
  </r>
  <r>
    <s v="ORD-003928"/>
    <x v="256"/>
    <x v="1"/>
    <x v="0"/>
    <x v="9"/>
    <x v="2"/>
    <x v="2"/>
    <n v="3"/>
    <n v="45.19"/>
    <x v="0"/>
    <n v="135.57"/>
    <n v="82.36"/>
    <n v="53.21"/>
    <s v="Card"/>
    <s v="No"/>
  </r>
  <r>
    <s v="ORD-003929"/>
    <x v="114"/>
    <x v="1"/>
    <x v="0"/>
    <x v="3"/>
    <x v="1"/>
    <x v="0"/>
    <n v="1"/>
    <n v="75.56"/>
    <x v="3"/>
    <n v="64.23"/>
    <n v="56.04"/>
    <n v="8.19"/>
    <s v="Bank Transfer"/>
    <s v="No"/>
  </r>
  <r>
    <s v="ORD-003930"/>
    <x v="192"/>
    <x v="2"/>
    <x v="2"/>
    <x v="5"/>
    <x v="1"/>
    <x v="1"/>
    <n v="2"/>
    <n v="55.99"/>
    <x v="5"/>
    <n v="106.38"/>
    <n v="80.180000000000007"/>
    <n v="26.2"/>
    <s v="UPI"/>
    <s v="No"/>
  </r>
  <r>
    <s v="ORD-003931"/>
    <x v="103"/>
    <x v="4"/>
    <x v="0"/>
    <x v="3"/>
    <x v="1"/>
    <x v="0"/>
    <n v="1"/>
    <n v="78.209999999999994"/>
    <x v="1"/>
    <n v="70.39"/>
    <n v="51.11"/>
    <n v="19.28"/>
    <s v="Bank Transfer"/>
    <s v="No"/>
  </r>
  <r>
    <s v="ORD-003932"/>
    <x v="364"/>
    <x v="2"/>
    <x v="0"/>
    <x v="3"/>
    <x v="0"/>
    <x v="2"/>
    <n v="2"/>
    <n v="76.36"/>
    <x v="1"/>
    <n v="137.44999999999999"/>
    <n v="98.02"/>
    <n v="39.43"/>
    <s v="Card"/>
    <s v="No"/>
  </r>
  <r>
    <s v="ORD-003933"/>
    <x v="38"/>
    <x v="0"/>
    <x v="3"/>
    <x v="8"/>
    <x v="0"/>
    <x v="0"/>
    <n v="1"/>
    <n v="93.46"/>
    <x v="4"/>
    <n v="74.77"/>
    <n v="69.39"/>
    <n v="5.38"/>
    <s v="Bank Transfer"/>
    <s v="No"/>
  </r>
  <r>
    <s v="ORD-003934"/>
    <x v="274"/>
    <x v="0"/>
    <x v="1"/>
    <x v="1"/>
    <x v="1"/>
    <x v="1"/>
    <n v="2"/>
    <n v="76.06"/>
    <x v="0"/>
    <n v="152.12"/>
    <n v="79.599999999999994"/>
    <n v="72.52"/>
    <s v="Card"/>
    <s v="No"/>
  </r>
  <r>
    <s v="ORD-003935"/>
    <x v="495"/>
    <x v="2"/>
    <x v="3"/>
    <x v="8"/>
    <x v="2"/>
    <x v="0"/>
    <n v="2"/>
    <n v="85.22"/>
    <x v="4"/>
    <n v="136.35"/>
    <n v="126.83"/>
    <n v="9.52"/>
    <s v="Cash"/>
    <s v="No"/>
  </r>
  <r>
    <s v="ORD-003936"/>
    <x v="358"/>
    <x v="0"/>
    <x v="0"/>
    <x v="9"/>
    <x v="2"/>
    <x v="0"/>
    <n v="2"/>
    <n v="45.37"/>
    <x v="0"/>
    <n v="90.74"/>
    <n v="51.15"/>
    <n v="39.590000000000003"/>
    <s v="Cash"/>
    <s v="No"/>
  </r>
  <r>
    <s v="ORD-003937"/>
    <x v="109"/>
    <x v="0"/>
    <x v="1"/>
    <x v="1"/>
    <x v="2"/>
    <x v="1"/>
    <n v="3"/>
    <n v="85.32"/>
    <x v="0"/>
    <n v="255.96"/>
    <n v="180.38"/>
    <n v="75.58"/>
    <s v="Card"/>
    <s v="No"/>
  </r>
  <r>
    <s v="ORD-003938"/>
    <x v="437"/>
    <x v="0"/>
    <x v="1"/>
    <x v="1"/>
    <x v="0"/>
    <x v="0"/>
    <n v="5"/>
    <n v="83.63"/>
    <x v="3"/>
    <n v="355.43"/>
    <n v="250.95"/>
    <n v="104.48"/>
    <s v="Card"/>
    <s v="No"/>
  </r>
  <r>
    <s v="ORD-003939"/>
    <x v="227"/>
    <x v="3"/>
    <x v="1"/>
    <x v="4"/>
    <x v="1"/>
    <x v="2"/>
    <n v="1"/>
    <n v="60.66"/>
    <x v="1"/>
    <n v="54.59"/>
    <n v="32.79"/>
    <n v="21.8"/>
    <s v="UPI"/>
    <s v="No"/>
  </r>
  <r>
    <s v="ORD-003940"/>
    <x v="122"/>
    <x v="4"/>
    <x v="0"/>
    <x v="9"/>
    <x v="2"/>
    <x v="0"/>
    <n v="2"/>
    <n v="40.200000000000003"/>
    <x v="5"/>
    <n v="76.38"/>
    <n v="48.94"/>
    <n v="27.44"/>
    <s v="Card"/>
    <s v="No"/>
  </r>
  <r>
    <s v="ORD-003941"/>
    <x v="172"/>
    <x v="4"/>
    <x v="3"/>
    <x v="8"/>
    <x v="1"/>
    <x v="1"/>
    <n v="2"/>
    <n v="81.900000000000006"/>
    <x v="0"/>
    <n v="163.80000000000001"/>
    <n v="101.26"/>
    <n v="62.54"/>
    <s v="Bank Transfer"/>
    <s v="No"/>
  </r>
  <r>
    <s v="ORD-003942"/>
    <x v="710"/>
    <x v="2"/>
    <x v="1"/>
    <x v="4"/>
    <x v="2"/>
    <x v="0"/>
    <n v="5"/>
    <n v="63.71"/>
    <x v="5"/>
    <n v="302.62"/>
    <n v="241.14"/>
    <n v="61.48"/>
    <s v="Wallet"/>
    <s v="No"/>
  </r>
  <r>
    <s v="ORD-003943"/>
    <x v="425"/>
    <x v="0"/>
    <x v="3"/>
    <x v="7"/>
    <x v="0"/>
    <x v="0"/>
    <n v="1"/>
    <n v="128.63"/>
    <x v="0"/>
    <n v="128.63"/>
    <n v="90.03"/>
    <n v="38.6"/>
    <s v="Wallet"/>
    <s v="No"/>
  </r>
  <r>
    <s v="ORD-003944"/>
    <x v="354"/>
    <x v="4"/>
    <x v="3"/>
    <x v="8"/>
    <x v="1"/>
    <x v="2"/>
    <n v="1"/>
    <n v="96.91"/>
    <x v="1"/>
    <n v="87.22"/>
    <n v="58.21"/>
    <n v="29.01"/>
    <s v="Card"/>
    <s v="No"/>
  </r>
  <r>
    <s v="ORD-003945"/>
    <x v="131"/>
    <x v="2"/>
    <x v="0"/>
    <x v="0"/>
    <x v="2"/>
    <x v="1"/>
    <n v="5"/>
    <n v="119.91"/>
    <x v="3"/>
    <n v="509.62"/>
    <n v="449.85"/>
    <n v="59.77"/>
    <s v="Card"/>
    <s v="No"/>
  </r>
  <r>
    <s v="ORD-003946"/>
    <x v="99"/>
    <x v="4"/>
    <x v="3"/>
    <x v="8"/>
    <x v="2"/>
    <x v="0"/>
    <n v="4"/>
    <n v="88.14"/>
    <x v="5"/>
    <n v="334.93"/>
    <n v="261.26"/>
    <n v="73.67"/>
    <s v="Bank Transfer"/>
    <s v="No"/>
  </r>
  <r>
    <s v="ORD-003947"/>
    <x v="620"/>
    <x v="0"/>
    <x v="2"/>
    <x v="5"/>
    <x v="0"/>
    <x v="0"/>
    <n v="2"/>
    <n v="54.17"/>
    <x v="1"/>
    <n v="97.51"/>
    <n v="75.2"/>
    <n v="22.31"/>
    <s v="Card"/>
    <s v="No"/>
  </r>
  <r>
    <s v="ORD-003948"/>
    <x v="370"/>
    <x v="0"/>
    <x v="3"/>
    <x v="10"/>
    <x v="1"/>
    <x v="0"/>
    <n v="1"/>
    <n v="41"/>
    <x v="5"/>
    <n v="38.950000000000003"/>
    <n v="27.47"/>
    <n v="11.48"/>
    <s v="Wallet"/>
    <s v="No"/>
  </r>
  <r>
    <s v="ORD-003949"/>
    <x v="687"/>
    <x v="1"/>
    <x v="1"/>
    <x v="2"/>
    <x v="2"/>
    <x v="0"/>
    <n v="1"/>
    <n v="139.05000000000001"/>
    <x v="3"/>
    <n v="118.19"/>
    <n v="89.58"/>
    <n v="28.61"/>
    <s v="Wallet"/>
    <s v="No"/>
  </r>
  <r>
    <s v="ORD-003950"/>
    <x v="384"/>
    <x v="2"/>
    <x v="1"/>
    <x v="1"/>
    <x v="1"/>
    <x v="2"/>
    <n v="3"/>
    <n v="75.73"/>
    <x v="4"/>
    <n v="181.75"/>
    <n v="158.63999999999999"/>
    <n v="23.11"/>
    <s v="Bank Transfer"/>
    <s v="No"/>
  </r>
  <r>
    <s v="ORD-003951"/>
    <x v="416"/>
    <x v="4"/>
    <x v="0"/>
    <x v="9"/>
    <x v="2"/>
    <x v="1"/>
    <n v="3"/>
    <n v="41.97"/>
    <x v="0"/>
    <n v="125.91"/>
    <n v="80.72"/>
    <n v="45.19"/>
    <s v="Card"/>
    <s v="No"/>
  </r>
  <r>
    <s v="ORD-003952"/>
    <x v="634"/>
    <x v="0"/>
    <x v="1"/>
    <x v="2"/>
    <x v="2"/>
    <x v="0"/>
    <n v="1"/>
    <n v="158.07"/>
    <x v="1"/>
    <n v="142.26"/>
    <n v="103.17"/>
    <n v="39.090000000000003"/>
    <s v="Wallet"/>
    <s v="No"/>
  </r>
  <r>
    <s v="ORD-003953"/>
    <x v="213"/>
    <x v="2"/>
    <x v="2"/>
    <x v="5"/>
    <x v="1"/>
    <x v="1"/>
    <n v="1"/>
    <n v="52.83"/>
    <x v="4"/>
    <n v="42.26"/>
    <n v="28.3"/>
    <n v="13.96"/>
    <s v="UPI"/>
    <s v="No"/>
  </r>
  <r>
    <s v="ORD-003954"/>
    <x v="432"/>
    <x v="0"/>
    <x v="1"/>
    <x v="4"/>
    <x v="1"/>
    <x v="1"/>
    <n v="6"/>
    <n v="57.29"/>
    <x v="5"/>
    <n v="326.55"/>
    <n v="181.91"/>
    <n v="144.63999999999999"/>
    <s v="UPI"/>
    <s v="No"/>
  </r>
  <r>
    <s v="ORD-003955"/>
    <x v="680"/>
    <x v="4"/>
    <x v="0"/>
    <x v="0"/>
    <x v="2"/>
    <x v="2"/>
    <n v="4"/>
    <n v="137.79"/>
    <x v="4"/>
    <n v="440.93"/>
    <n v="300.02999999999997"/>
    <n v="140.9"/>
    <s v="Cash"/>
    <s v="No"/>
  </r>
  <r>
    <s v="ORD-003956"/>
    <x v="411"/>
    <x v="0"/>
    <x v="0"/>
    <x v="9"/>
    <x v="1"/>
    <x v="2"/>
    <n v="1"/>
    <n v="40.590000000000003"/>
    <x v="5"/>
    <n v="38.56"/>
    <n v="23.31"/>
    <n v="15.25"/>
    <s v="Card"/>
    <s v="No"/>
  </r>
  <r>
    <s v="ORD-003957"/>
    <x v="202"/>
    <x v="3"/>
    <x v="1"/>
    <x v="2"/>
    <x v="2"/>
    <x v="0"/>
    <n v="1"/>
    <n v="151.97"/>
    <x v="1"/>
    <n v="136.77000000000001"/>
    <n v="98.94"/>
    <n v="37.83"/>
    <s v="UPI"/>
    <s v="No"/>
  </r>
  <r>
    <s v="ORD-003958"/>
    <x v="550"/>
    <x v="2"/>
    <x v="0"/>
    <x v="0"/>
    <x v="1"/>
    <x v="0"/>
    <n v="4"/>
    <n v="130.61000000000001"/>
    <x v="0"/>
    <n v="522.44000000000005"/>
    <n v="352.82"/>
    <n v="169.62"/>
    <s v="Bank Transfer"/>
    <s v="No"/>
  </r>
  <r>
    <s v="ORD-003959"/>
    <x v="62"/>
    <x v="4"/>
    <x v="2"/>
    <x v="5"/>
    <x v="1"/>
    <x v="0"/>
    <n v="4"/>
    <n v="54.52"/>
    <x v="5"/>
    <n v="207.18"/>
    <n v="142.44999999999999"/>
    <n v="64.73"/>
    <s v="Wallet"/>
    <s v="No"/>
  </r>
  <r>
    <s v="ORD-003960"/>
    <x v="136"/>
    <x v="0"/>
    <x v="2"/>
    <x v="6"/>
    <x v="1"/>
    <x v="1"/>
    <n v="1"/>
    <n v="32.909999999999997"/>
    <x v="1"/>
    <n v="29.62"/>
    <n v="21.45"/>
    <n v="8.17"/>
    <s v="UPI"/>
    <s v="No"/>
  </r>
  <r>
    <s v="ORD-003961"/>
    <x v="280"/>
    <x v="4"/>
    <x v="1"/>
    <x v="1"/>
    <x v="1"/>
    <x v="0"/>
    <n v="1"/>
    <n v="80.92"/>
    <x v="0"/>
    <n v="80.92"/>
    <n v="50.5"/>
    <n v="30.42"/>
    <s v="Wallet"/>
    <s v="No"/>
  </r>
  <r>
    <s v="ORD-003962"/>
    <x v="116"/>
    <x v="1"/>
    <x v="2"/>
    <x v="6"/>
    <x v="1"/>
    <x v="0"/>
    <n v="3"/>
    <n v="32.89"/>
    <x v="4"/>
    <n v="78.94"/>
    <n v="54.64"/>
    <n v="24.3"/>
    <s v="Bank Transfer"/>
    <s v="No"/>
  </r>
  <r>
    <s v="ORD-003963"/>
    <x v="413"/>
    <x v="2"/>
    <x v="3"/>
    <x v="10"/>
    <x v="1"/>
    <x v="2"/>
    <n v="2"/>
    <n v="41.79"/>
    <x v="0"/>
    <n v="83.58"/>
    <n v="60.73"/>
    <n v="22.85"/>
    <s v="Cash"/>
    <s v="No"/>
  </r>
  <r>
    <s v="ORD-003964"/>
    <x v="82"/>
    <x v="2"/>
    <x v="1"/>
    <x v="2"/>
    <x v="2"/>
    <x v="2"/>
    <n v="3"/>
    <n v="160.69"/>
    <x v="0"/>
    <n v="482.07"/>
    <n v="322.10000000000002"/>
    <n v="159.97"/>
    <s v="Cash"/>
    <s v="No"/>
  </r>
  <r>
    <s v="ORD-003965"/>
    <x v="683"/>
    <x v="1"/>
    <x v="0"/>
    <x v="3"/>
    <x v="1"/>
    <x v="0"/>
    <n v="2"/>
    <n v="80.16"/>
    <x v="3"/>
    <n v="136.27000000000001"/>
    <n v="110.69"/>
    <n v="25.58"/>
    <s v="Bank Transfer"/>
    <s v="No"/>
  </r>
  <r>
    <s v="ORD-003966"/>
    <x v="609"/>
    <x v="4"/>
    <x v="1"/>
    <x v="2"/>
    <x v="0"/>
    <x v="0"/>
    <n v="2"/>
    <n v="162.27000000000001"/>
    <x v="5"/>
    <n v="308.31"/>
    <n v="228.44"/>
    <n v="79.87"/>
    <s v="Wallet"/>
    <s v="No"/>
  </r>
  <r>
    <s v="ORD-003967"/>
    <x v="28"/>
    <x v="2"/>
    <x v="3"/>
    <x v="10"/>
    <x v="1"/>
    <x v="2"/>
    <n v="3"/>
    <n v="39.700000000000003"/>
    <x v="0"/>
    <n v="119.1"/>
    <n v="69.650000000000006"/>
    <n v="49.45"/>
    <s v="Card"/>
    <s v="No"/>
  </r>
  <r>
    <s v="ORD-003968"/>
    <x v="301"/>
    <x v="0"/>
    <x v="0"/>
    <x v="0"/>
    <x v="2"/>
    <x v="2"/>
    <n v="4"/>
    <n v="132.81"/>
    <x v="0"/>
    <n v="531.24"/>
    <n v="317.10000000000002"/>
    <n v="214.14"/>
    <s v="UPI"/>
    <s v="No"/>
  </r>
  <r>
    <s v="ORD-003969"/>
    <x v="153"/>
    <x v="1"/>
    <x v="2"/>
    <x v="6"/>
    <x v="2"/>
    <x v="0"/>
    <n v="4"/>
    <n v="30.99"/>
    <x v="4"/>
    <n v="99.17"/>
    <n v="91.56"/>
    <n v="7.61"/>
    <s v="Card"/>
    <s v="No"/>
  </r>
  <r>
    <s v="ORD-003970"/>
    <x v="679"/>
    <x v="4"/>
    <x v="3"/>
    <x v="10"/>
    <x v="2"/>
    <x v="2"/>
    <n v="2"/>
    <n v="41.75"/>
    <x v="0"/>
    <n v="83.5"/>
    <n v="48.21"/>
    <n v="35.29"/>
    <s v="Wallet"/>
    <s v="No"/>
  </r>
  <r>
    <s v="ORD-003971"/>
    <x v="726"/>
    <x v="0"/>
    <x v="2"/>
    <x v="5"/>
    <x v="2"/>
    <x v="0"/>
    <n v="5"/>
    <n v="50.83"/>
    <x v="1"/>
    <n v="228.73"/>
    <n v="132.33000000000001"/>
    <n v="96.4"/>
    <s v="Cash"/>
    <s v="No"/>
  </r>
  <r>
    <s v="ORD-003972"/>
    <x v="266"/>
    <x v="2"/>
    <x v="3"/>
    <x v="8"/>
    <x v="0"/>
    <x v="0"/>
    <n v="1"/>
    <n v="95.72"/>
    <x v="3"/>
    <n v="81.36"/>
    <n v="64.510000000000005"/>
    <n v="16.850000000000001"/>
    <s v="Cash"/>
    <s v="No"/>
  </r>
  <r>
    <s v="ORD-003973"/>
    <x v="276"/>
    <x v="0"/>
    <x v="3"/>
    <x v="7"/>
    <x v="1"/>
    <x v="1"/>
    <n v="2"/>
    <n v="112.87"/>
    <x v="5"/>
    <n v="214.45"/>
    <n v="135.05000000000001"/>
    <n v="79.400000000000006"/>
    <s v="Bank Transfer"/>
    <s v="No"/>
  </r>
  <r>
    <s v="ORD-003974"/>
    <x v="154"/>
    <x v="4"/>
    <x v="0"/>
    <x v="0"/>
    <x v="2"/>
    <x v="0"/>
    <n v="4"/>
    <n v="139.38999999999999"/>
    <x v="4"/>
    <n v="446.05"/>
    <n v="328.53"/>
    <n v="117.52"/>
    <s v="Bank Transfer"/>
    <s v="No"/>
  </r>
  <r>
    <s v="ORD-003975"/>
    <x v="165"/>
    <x v="4"/>
    <x v="2"/>
    <x v="5"/>
    <x v="1"/>
    <x v="0"/>
    <n v="3"/>
    <n v="57.2"/>
    <x v="1"/>
    <n v="154.44"/>
    <n v="127.38"/>
    <n v="27.06"/>
    <s v="Bank Transfer"/>
    <s v="No"/>
  </r>
  <r>
    <s v="ORD-003976"/>
    <x v="45"/>
    <x v="1"/>
    <x v="0"/>
    <x v="9"/>
    <x v="0"/>
    <x v="0"/>
    <n v="5"/>
    <n v="40.270000000000003"/>
    <x v="5"/>
    <n v="191.28"/>
    <n v="150.02000000000001"/>
    <n v="41.26"/>
    <s v="Bank Transfer"/>
    <s v="No"/>
  </r>
  <r>
    <s v="ORD-003977"/>
    <x v="466"/>
    <x v="4"/>
    <x v="0"/>
    <x v="0"/>
    <x v="0"/>
    <x v="2"/>
    <n v="1"/>
    <n v="129.96"/>
    <x v="5"/>
    <n v="123.46"/>
    <n v="69.91"/>
    <n v="53.55"/>
    <s v="Card"/>
    <s v="No"/>
  </r>
  <r>
    <s v="ORD-003978"/>
    <x v="421"/>
    <x v="0"/>
    <x v="0"/>
    <x v="0"/>
    <x v="1"/>
    <x v="1"/>
    <n v="2"/>
    <n v="120.15"/>
    <x v="5"/>
    <n v="228.28"/>
    <n v="150.9"/>
    <n v="77.38"/>
    <s v="Bank Transfer"/>
    <s v="No"/>
  </r>
  <r>
    <s v="ORD-003979"/>
    <x v="110"/>
    <x v="1"/>
    <x v="1"/>
    <x v="2"/>
    <x v="1"/>
    <x v="1"/>
    <n v="1"/>
    <n v="145.74"/>
    <x v="1"/>
    <n v="131.16999999999999"/>
    <n v="109.43"/>
    <n v="21.74"/>
    <s v="UPI"/>
    <s v="No"/>
  </r>
  <r>
    <s v="ORD-003980"/>
    <x v="701"/>
    <x v="0"/>
    <x v="3"/>
    <x v="10"/>
    <x v="2"/>
    <x v="0"/>
    <n v="1"/>
    <n v="36.909999999999997"/>
    <x v="4"/>
    <n v="29.53"/>
    <n v="19.34"/>
    <n v="10.19"/>
    <s v="Wallet"/>
    <s v="No"/>
  </r>
  <r>
    <s v="ORD-003981"/>
    <x v="603"/>
    <x v="4"/>
    <x v="2"/>
    <x v="5"/>
    <x v="2"/>
    <x v="1"/>
    <n v="1"/>
    <n v="56.94"/>
    <x v="4"/>
    <n v="45.55"/>
    <n v="39.4"/>
    <n v="6.15"/>
    <s v="Wallet"/>
    <s v="No"/>
  </r>
  <r>
    <s v="ORD-003982"/>
    <x v="299"/>
    <x v="2"/>
    <x v="0"/>
    <x v="0"/>
    <x v="1"/>
    <x v="0"/>
    <n v="3"/>
    <n v="122.4"/>
    <x v="3"/>
    <n v="312.12"/>
    <n v="273.47000000000003"/>
    <n v="38.65"/>
    <s v="Cash"/>
    <s v="No"/>
  </r>
  <r>
    <s v="ORD-003983"/>
    <x v="405"/>
    <x v="4"/>
    <x v="0"/>
    <x v="3"/>
    <x v="1"/>
    <x v="1"/>
    <n v="1"/>
    <n v="75.88"/>
    <x v="0"/>
    <n v="75.88"/>
    <n v="46.23"/>
    <n v="29.65"/>
    <s v="UPI"/>
    <s v="No"/>
  </r>
  <r>
    <s v="ORD-003984"/>
    <x v="556"/>
    <x v="4"/>
    <x v="0"/>
    <x v="3"/>
    <x v="0"/>
    <x v="1"/>
    <n v="1"/>
    <n v="69.900000000000006"/>
    <x v="1"/>
    <n v="62.91"/>
    <n v="48.12"/>
    <n v="14.79"/>
    <s v="Bank Transfer"/>
    <s v="No"/>
  </r>
  <r>
    <s v="ORD-003985"/>
    <x v="560"/>
    <x v="2"/>
    <x v="1"/>
    <x v="2"/>
    <x v="1"/>
    <x v="0"/>
    <n v="4"/>
    <n v="154.53"/>
    <x v="1"/>
    <n v="556.30999999999995"/>
    <n v="369.49"/>
    <n v="186.82"/>
    <s v="Card"/>
    <s v="No"/>
  </r>
  <r>
    <s v="ORD-003986"/>
    <x v="615"/>
    <x v="2"/>
    <x v="3"/>
    <x v="8"/>
    <x v="0"/>
    <x v="2"/>
    <n v="2"/>
    <n v="93.04"/>
    <x v="5"/>
    <n v="176.78"/>
    <n v="125.11"/>
    <n v="51.67"/>
    <s v="Card"/>
    <s v="No"/>
  </r>
  <r>
    <s v="ORD-003987"/>
    <x v="545"/>
    <x v="1"/>
    <x v="3"/>
    <x v="10"/>
    <x v="2"/>
    <x v="0"/>
    <n v="1"/>
    <n v="37.57"/>
    <x v="5"/>
    <n v="35.69"/>
    <n v="19.88"/>
    <n v="15.81"/>
    <s v="Wallet"/>
    <s v="No"/>
  </r>
  <r>
    <s v="ORD-003988"/>
    <x v="538"/>
    <x v="1"/>
    <x v="3"/>
    <x v="10"/>
    <x v="1"/>
    <x v="0"/>
    <n v="2"/>
    <n v="39.79"/>
    <x v="1"/>
    <n v="71.62"/>
    <n v="58.59"/>
    <n v="13.03"/>
    <s v="Wallet"/>
    <s v="No"/>
  </r>
  <r>
    <s v="ORD-003989"/>
    <x v="704"/>
    <x v="3"/>
    <x v="0"/>
    <x v="9"/>
    <x v="2"/>
    <x v="0"/>
    <n v="3"/>
    <n v="46.17"/>
    <x v="4"/>
    <n v="110.81"/>
    <n v="89.81"/>
    <n v="21"/>
    <s v="Wallet"/>
    <s v="Yes"/>
  </r>
  <r>
    <s v="ORD-003990"/>
    <x v="681"/>
    <x v="3"/>
    <x v="1"/>
    <x v="1"/>
    <x v="1"/>
    <x v="0"/>
    <n v="1"/>
    <n v="74.13"/>
    <x v="0"/>
    <n v="74.13"/>
    <n v="50.24"/>
    <n v="23.89"/>
    <s v="UPI"/>
    <s v="No"/>
  </r>
  <r>
    <s v="ORD-003991"/>
    <x v="372"/>
    <x v="0"/>
    <x v="2"/>
    <x v="5"/>
    <x v="1"/>
    <x v="0"/>
    <n v="1"/>
    <n v="52.13"/>
    <x v="2"/>
    <n v="39.1"/>
    <n v="29.85"/>
    <n v="9.25"/>
    <s v="Card"/>
    <s v="No"/>
  </r>
  <r>
    <s v="ORD-003992"/>
    <x v="454"/>
    <x v="2"/>
    <x v="1"/>
    <x v="1"/>
    <x v="2"/>
    <x v="0"/>
    <n v="1"/>
    <n v="75.95"/>
    <x v="3"/>
    <n v="64.56"/>
    <n v="40.29"/>
    <n v="24.27"/>
    <s v="Card"/>
    <s v="No"/>
  </r>
  <r>
    <s v="ORD-003993"/>
    <x v="194"/>
    <x v="4"/>
    <x v="3"/>
    <x v="8"/>
    <x v="1"/>
    <x v="0"/>
    <n v="1"/>
    <n v="91.29"/>
    <x v="0"/>
    <n v="91.29"/>
    <n v="66.31"/>
    <n v="24.98"/>
    <s v="Card"/>
    <s v="Yes"/>
  </r>
  <r>
    <s v="ORD-003994"/>
    <x v="136"/>
    <x v="4"/>
    <x v="1"/>
    <x v="2"/>
    <x v="0"/>
    <x v="0"/>
    <n v="2"/>
    <n v="158.09"/>
    <x v="1"/>
    <n v="284.56"/>
    <n v="218.36"/>
    <n v="66.2"/>
    <s v="UPI"/>
    <s v="No"/>
  </r>
  <r>
    <s v="ORD-003995"/>
    <x v="471"/>
    <x v="2"/>
    <x v="1"/>
    <x v="4"/>
    <x v="2"/>
    <x v="0"/>
    <n v="3"/>
    <n v="61.27"/>
    <x v="4"/>
    <n v="147.05000000000001"/>
    <n v="134.94"/>
    <n v="12.11"/>
    <s v="UPI"/>
    <s v="No"/>
  </r>
  <r>
    <s v="ORD-003996"/>
    <x v="422"/>
    <x v="3"/>
    <x v="1"/>
    <x v="2"/>
    <x v="1"/>
    <x v="0"/>
    <n v="2"/>
    <n v="148.94"/>
    <x v="0"/>
    <n v="297.88"/>
    <n v="224.18"/>
    <n v="73.7"/>
    <s v="UPI"/>
    <s v="No"/>
  </r>
  <r>
    <s v="ORD-003997"/>
    <x v="40"/>
    <x v="3"/>
    <x v="3"/>
    <x v="7"/>
    <x v="2"/>
    <x v="1"/>
    <n v="1"/>
    <n v="120.97"/>
    <x v="0"/>
    <n v="120.97"/>
    <n v="84.18"/>
    <n v="36.79"/>
    <s v="Card"/>
    <s v="No"/>
  </r>
  <r>
    <s v="ORD-003998"/>
    <x v="160"/>
    <x v="1"/>
    <x v="1"/>
    <x v="1"/>
    <x v="1"/>
    <x v="0"/>
    <n v="3"/>
    <n v="78.97"/>
    <x v="0"/>
    <n v="236.91"/>
    <n v="167.62"/>
    <n v="69.290000000000006"/>
    <s v="Card"/>
    <s v="Yes"/>
  </r>
  <r>
    <s v="ORD-003999"/>
    <x v="27"/>
    <x v="1"/>
    <x v="1"/>
    <x v="2"/>
    <x v="0"/>
    <x v="1"/>
    <n v="2"/>
    <n v="158.05000000000001"/>
    <x v="5"/>
    <n v="300.3"/>
    <n v="229.32"/>
    <n v="70.98"/>
    <s v="Card"/>
    <s v="No"/>
  </r>
  <r>
    <s v="ORD-004000"/>
    <x v="487"/>
    <x v="3"/>
    <x v="1"/>
    <x v="1"/>
    <x v="2"/>
    <x v="0"/>
    <n v="1"/>
    <n v="74.180000000000007"/>
    <x v="3"/>
    <n v="63.05"/>
    <n v="44.54"/>
    <n v="18.510000000000002"/>
    <s v="Cash"/>
    <s v="No"/>
  </r>
  <r>
    <s v="ORD-004001"/>
    <x v="47"/>
    <x v="4"/>
    <x v="3"/>
    <x v="10"/>
    <x v="1"/>
    <x v="2"/>
    <n v="6"/>
    <n v="38.42"/>
    <x v="0"/>
    <n v="230.52"/>
    <n v="150.88999999999999"/>
    <n v="79.63"/>
    <s v="Bank Transfer"/>
    <s v="No"/>
  </r>
  <r>
    <s v="ORD-004002"/>
    <x v="65"/>
    <x v="4"/>
    <x v="3"/>
    <x v="7"/>
    <x v="1"/>
    <x v="0"/>
    <n v="1"/>
    <n v="129.15"/>
    <x v="3"/>
    <n v="109.78"/>
    <n v="91.39"/>
    <n v="18.39"/>
    <s v="UPI"/>
    <s v="No"/>
  </r>
  <r>
    <s v="ORD-004003"/>
    <x v="118"/>
    <x v="3"/>
    <x v="1"/>
    <x v="1"/>
    <x v="2"/>
    <x v="2"/>
    <n v="5"/>
    <n v="74.39"/>
    <x v="4"/>
    <n v="297.56"/>
    <n v="207.07"/>
    <n v="90.49"/>
    <s v="UPI"/>
    <s v="No"/>
  </r>
  <r>
    <s v="ORD-004004"/>
    <x v="609"/>
    <x v="1"/>
    <x v="3"/>
    <x v="8"/>
    <x v="2"/>
    <x v="0"/>
    <n v="2"/>
    <n v="84.99"/>
    <x v="4"/>
    <n v="135.97999999999999"/>
    <n v="95.83"/>
    <n v="40.15"/>
    <s v="Card"/>
    <s v="No"/>
  </r>
  <r>
    <s v="ORD-004005"/>
    <x v="297"/>
    <x v="3"/>
    <x v="0"/>
    <x v="9"/>
    <x v="2"/>
    <x v="1"/>
    <n v="3"/>
    <n v="39.770000000000003"/>
    <x v="0"/>
    <n v="119.31"/>
    <n v="63.52"/>
    <n v="55.79"/>
    <s v="Card"/>
    <s v="No"/>
  </r>
  <r>
    <s v="ORD-004006"/>
    <x v="69"/>
    <x v="3"/>
    <x v="0"/>
    <x v="9"/>
    <x v="1"/>
    <x v="1"/>
    <n v="1"/>
    <n v="39.17"/>
    <x v="1"/>
    <n v="35.25"/>
    <n v="23.35"/>
    <n v="11.9"/>
    <s v="Bank Transfer"/>
    <s v="No"/>
  </r>
  <r>
    <s v="ORD-004007"/>
    <x v="509"/>
    <x v="4"/>
    <x v="3"/>
    <x v="7"/>
    <x v="0"/>
    <x v="0"/>
    <n v="1"/>
    <n v="114.54"/>
    <x v="1"/>
    <n v="103.09"/>
    <n v="80.290000000000006"/>
    <n v="22.8"/>
    <s v="UPI"/>
    <s v="No"/>
  </r>
  <r>
    <s v="ORD-004008"/>
    <x v="527"/>
    <x v="4"/>
    <x v="2"/>
    <x v="11"/>
    <x v="2"/>
    <x v="2"/>
    <n v="3"/>
    <n v="95.1"/>
    <x v="0"/>
    <n v="285.3"/>
    <n v="197.9"/>
    <n v="87.4"/>
    <s v="Bank Transfer"/>
    <s v="No"/>
  </r>
  <r>
    <s v="ORD-004009"/>
    <x v="534"/>
    <x v="3"/>
    <x v="3"/>
    <x v="7"/>
    <x v="0"/>
    <x v="2"/>
    <n v="2"/>
    <n v="113.32"/>
    <x v="5"/>
    <n v="215.31"/>
    <n v="168.89"/>
    <n v="46.42"/>
    <s v="Cash"/>
    <s v="No"/>
  </r>
  <r>
    <s v="ORD-004010"/>
    <x v="516"/>
    <x v="4"/>
    <x v="1"/>
    <x v="2"/>
    <x v="1"/>
    <x v="0"/>
    <n v="1"/>
    <n v="159.66999999999999"/>
    <x v="1"/>
    <n v="143.69999999999999"/>
    <n v="116.67"/>
    <n v="27.03"/>
    <s v="Card"/>
    <s v="No"/>
  </r>
  <r>
    <s v="ORD-004011"/>
    <x v="72"/>
    <x v="0"/>
    <x v="0"/>
    <x v="0"/>
    <x v="0"/>
    <x v="0"/>
    <n v="4"/>
    <n v="127.81"/>
    <x v="5"/>
    <n v="485.68"/>
    <n v="329.54"/>
    <n v="156.13999999999999"/>
    <s v="Wallet"/>
    <s v="No"/>
  </r>
  <r>
    <s v="ORD-004012"/>
    <x v="236"/>
    <x v="4"/>
    <x v="3"/>
    <x v="10"/>
    <x v="1"/>
    <x v="1"/>
    <n v="6"/>
    <n v="40.159999999999997"/>
    <x v="3"/>
    <n v="204.82"/>
    <n v="162.47"/>
    <n v="42.35"/>
    <s v="Bank Transfer"/>
    <s v="No"/>
  </r>
  <r>
    <s v="ORD-004013"/>
    <x v="380"/>
    <x v="1"/>
    <x v="1"/>
    <x v="4"/>
    <x v="2"/>
    <x v="0"/>
    <n v="3"/>
    <n v="61.72"/>
    <x v="0"/>
    <n v="185.16"/>
    <n v="123.64"/>
    <n v="61.52"/>
    <s v="UPI"/>
    <s v="No"/>
  </r>
  <r>
    <s v="ORD-004014"/>
    <x v="5"/>
    <x v="2"/>
    <x v="3"/>
    <x v="10"/>
    <x v="0"/>
    <x v="0"/>
    <n v="3"/>
    <n v="36.06"/>
    <x v="1"/>
    <n v="97.36"/>
    <n v="59.46"/>
    <n v="37.9"/>
    <s v="UPI"/>
    <s v="No"/>
  </r>
  <r>
    <s v="ORD-004015"/>
    <x v="269"/>
    <x v="3"/>
    <x v="3"/>
    <x v="10"/>
    <x v="0"/>
    <x v="0"/>
    <n v="4"/>
    <n v="36.69"/>
    <x v="1"/>
    <n v="132.08000000000001"/>
    <n v="85.77"/>
    <n v="46.31"/>
    <s v="Card"/>
    <s v="No"/>
  </r>
  <r>
    <s v="ORD-004016"/>
    <x v="286"/>
    <x v="2"/>
    <x v="2"/>
    <x v="11"/>
    <x v="1"/>
    <x v="0"/>
    <n v="2"/>
    <n v="101.8"/>
    <x v="0"/>
    <n v="203.6"/>
    <n v="131.02000000000001"/>
    <n v="72.58"/>
    <s v="Card"/>
    <s v="No"/>
  </r>
  <r>
    <s v="ORD-004017"/>
    <x v="360"/>
    <x v="2"/>
    <x v="0"/>
    <x v="3"/>
    <x v="1"/>
    <x v="0"/>
    <n v="3"/>
    <n v="75.31"/>
    <x v="1"/>
    <n v="203.34"/>
    <n v="120.11"/>
    <n v="83.23"/>
    <s v="Wallet"/>
    <s v="No"/>
  </r>
  <r>
    <s v="ORD-004018"/>
    <x v="698"/>
    <x v="2"/>
    <x v="0"/>
    <x v="3"/>
    <x v="2"/>
    <x v="0"/>
    <n v="3"/>
    <n v="79.61"/>
    <x v="1"/>
    <n v="214.95"/>
    <n v="150.08000000000001"/>
    <n v="64.87"/>
    <s v="UPI"/>
    <s v="No"/>
  </r>
  <r>
    <s v="ORD-004019"/>
    <x v="620"/>
    <x v="2"/>
    <x v="3"/>
    <x v="10"/>
    <x v="1"/>
    <x v="0"/>
    <n v="1"/>
    <n v="42.49"/>
    <x v="0"/>
    <n v="42.49"/>
    <n v="23.08"/>
    <n v="19.41"/>
    <s v="Cash"/>
    <s v="No"/>
  </r>
  <r>
    <s v="ORD-004020"/>
    <x v="617"/>
    <x v="1"/>
    <x v="1"/>
    <x v="1"/>
    <x v="1"/>
    <x v="1"/>
    <n v="2"/>
    <n v="76.84"/>
    <x v="5"/>
    <n v="146"/>
    <n v="87.27"/>
    <n v="58.73"/>
    <s v="Card"/>
    <s v="No"/>
  </r>
  <r>
    <s v="ORD-004021"/>
    <x v="52"/>
    <x v="2"/>
    <x v="3"/>
    <x v="10"/>
    <x v="2"/>
    <x v="0"/>
    <n v="3"/>
    <n v="40.36"/>
    <x v="4"/>
    <n v="96.86"/>
    <n v="65.010000000000005"/>
    <n v="31.85"/>
    <s v="Bank Transfer"/>
    <s v="No"/>
  </r>
  <r>
    <s v="ORD-004022"/>
    <x v="327"/>
    <x v="1"/>
    <x v="0"/>
    <x v="3"/>
    <x v="1"/>
    <x v="1"/>
    <n v="1"/>
    <n v="70.77"/>
    <x v="3"/>
    <n v="60.15"/>
    <n v="45.59"/>
    <n v="14.56"/>
    <s v="Bank Transfer"/>
    <s v="No"/>
  </r>
  <r>
    <s v="ORD-004023"/>
    <x v="482"/>
    <x v="1"/>
    <x v="2"/>
    <x v="6"/>
    <x v="1"/>
    <x v="0"/>
    <n v="2"/>
    <n v="30.73"/>
    <x v="5"/>
    <n v="58.39"/>
    <n v="38.32"/>
    <n v="20.07"/>
    <s v="Wallet"/>
    <s v="No"/>
  </r>
  <r>
    <s v="ORD-004024"/>
    <x v="372"/>
    <x v="4"/>
    <x v="3"/>
    <x v="10"/>
    <x v="1"/>
    <x v="0"/>
    <n v="2"/>
    <n v="40.479999999999997"/>
    <x v="5"/>
    <n v="76.91"/>
    <n v="59.1"/>
    <n v="17.809999999999999"/>
    <s v="Wallet"/>
    <s v="No"/>
  </r>
  <r>
    <s v="ORD-004025"/>
    <x v="646"/>
    <x v="4"/>
    <x v="2"/>
    <x v="5"/>
    <x v="2"/>
    <x v="0"/>
    <n v="4"/>
    <n v="51.43"/>
    <x v="0"/>
    <n v="205.72"/>
    <n v="115.65"/>
    <n v="90.07"/>
    <s v="UPI"/>
    <s v="No"/>
  </r>
  <r>
    <s v="ORD-004026"/>
    <x v="145"/>
    <x v="3"/>
    <x v="1"/>
    <x v="4"/>
    <x v="1"/>
    <x v="0"/>
    <n v="5"/>
    <n v="54.78"/>
    <x v="4"/>
    <n v="219.12"/>
    <n v="144.54"/>
    <n v="74.58"/>
    <s v="Bank Transfer"/>
    <s v="No"/>
  </r>
  <r>
    <s v="ORD-004027"/>
    <x v="529"/>
    <x v="2"/>
    <x v="0"/>
    <x v="3"/>
    <x v="2"/>
    <x v="0"/>
    <n v="1"/>
    <n v="74.16"/>
    <x v="0"/>
    <n v="74.16"/>
    <n v="47.77"/>
    <n v="26.39"/>
    <s v="UPI"/>
    <s v="No"/>
  </r>
  <r>
    <s v="ORD-004028"/>
    <x v="620"/>
    <x v="1"/>
    <x v="0"/>
    <x v="0"/>
    <x v="1"/>
    <x v="0"/>
    <n v="3"/>
    <n v="126.44"/>
    <x v="4"/>
    <n v="303.45999999999998"/>
    <n v="221.75"/>
    <n v="81.709999999999994"/>
    <s v="Wallet"/>
    <s v="No"/>
  </r>
  <r>
    <s v="ORD-004029"/>
    <x v="348"/>
    <x v="4"/>
    <x v="3"/>
    <x v="8"/>
    <x v="1"/>
    <x v="2"/>
    <n v="2"/>
    <n v="87.51"/>
    <x v="4"/>
    <n v="140.02000000000001"/>
    <n v="118.04"/>
    <n v="21.98"/>
    <s v="Cash"/>
    <s v="No"/>
  </r>
  <r>
    <s v="ORD-004030"/>
    <x v="326"/>
    <x v="4"/>
    <x v="0"/>
    <x v="0"/>
    <x v="0"/>
    <x v="1"/>
    <n v="1"/>
    <n v="132.96"/>
    <x v="1"/>
    <n v="119.66"/>
    <n v="82.27"/>
    <n v="37.39"/>
    <s v="Cash"/>
    <s v="No"/>
  </r>
  <r>
    <s v="ORD-004031"/>
    <x v="576"/>
    <x v="4"/>
    <x v="2"/>
    <x v="5"/>
    <x v="0"/>
    <x v="2"/>
    <n v="1"/>
    <n v="52.96"/>
    <x v="5"/>
    <n v="50.31"/>
    <n v="37.130000000000003"/>
    <n v="13.18"/>
    <s v="UPI"/>
    <s v="No"/>
  </r>
  <r>
    <s v="ORD-004032"/>
    <x v="529"/>
    <x v="2"/>
    <x v="1"/>
    <x v="1"/>
    <x v="2"/>
    <x v="0"/>
    <n v="1"/>
    <n v="73.400000000000006"/>
    <x v="5"/>
    <n v="69.73"/>
    <n v="41.9"/>
    <n v="27.83"/>
    <s v="UPI"/>
    <s v="No"/>
  </r>
  <r>
    <s v="ORD-004033"/>
    <x v="154"/>
    <x v="1"/>
    <x v="0"/>
    <x v="0"/>
    <x v="1"/>
    <x v="0"/>
    <n v="2"/>
    <n v="140.41999999999999"/>
    <x v="0"/>
    <n v="280.83999999999997"/>
    <n v="155.30000000000001"/>
    <n v="125.54"/>
    <s v="Card"/>
    <s v="No"/>
  </r>
  <r>
    <s v="ORD-004034"/>
    <x v="489"/>
    <x v="2"/>
    <x v="2"/>
    <x v="11"/>
    <x v="1"/>
    <x v="0"/>
    <n v="4"/>
    <n v="88.93"/>
    <x v="1"/>
    <n v="320.14999999999998"/>
    <n v="188.22"/>
    <n v="131.93"/>
    <s v="UPI"/>
    <s v="No"/>
  </r>
  <r>
    <s v="ORD-004035"/>
    <x v="20"/>
    <x v="2"/>
    <x v="0"/>
    <x v="3"/>
    <x v="2"/>
    <x v="0"/>
    <n v="2"/>
    <n v="80.64"/>
    <x v="2"/>
    <n v="120.96"/>
    <n v="94.63"/>
    <n v="26.33"/>
    <s v="UPI"/>
    <s v="No"/>
  </r>
  <r>
    <s v="ORD-004036"/>
    <x v="657"/>
    <x v="3"/>
    <x v="1"/>
    <x v="2"/>
    <x v="1"/>
    <x v="2"/>
    <n v="1"/>
    <n v="144.97"/>
    <x v="3"/>
    <n v="123.22"/>
    <n v="80.040000000000006"/>
    <n v="43.18"/>
    <s v="Card"/>
    <s v="Yes"/>
  </r>
  <r>
    <s v="ORD-004037"/>
    <x v="45"/>
    <x v="2"/>
    <x v="3"/>
    <x v="8"/>
    <x v="1"/>
    <x v="0"/>
    <n v="3"/>
    <n v="87.33"/>
    <x v="5"/>
    <n v="248.89"/>
    <n v="147.24"/>
    <n v="101.65"/>
    <s v="UPI"/>
    <s v="No"/>
  </r>
  <r>
    <s v="ORD-004038"/>
    <x v="546"/>
    <x v="3"/>
    <x v="2"/>
    <x v="6"/>
    <x v="2"/>
    <x v="0"/>
    <n v="1"/>
    <n v="32.64"/>
    <x v="5"/>
    <n v="31.01"/>
    <n v="22.19"/>
    <n v="8.82"/>
    <s v="UPI"/>
    <s v="No"/>
  </r>
  <r>
    <s v="ORD-004039"/>
    <x v="426"/>
    <x v="2"/>
    <x v="2"/>
    <x v="6"/>
    <x v="2"/>
    <x v="0"/>
    <n v="3"/>
    <n v="32.64"/>
    <x v="1"/>
    <n v="88.13"/>
    <n v="68.37"/>
    <n v="19.760000000000002"/>
    <s v="Card"/>
    <s v="No"/>
  </r>
  <r>
    <s v="ORD-004040"/>
    <x v="122"/>
    <x v="3"/>
    <x v="2"/>
    <x v="11"/>
    <x v="0"/>
    <x v="1"/>
    <n v="3"/>
    <n v="91.37"/>
    <x v="5"/>
    <n v="260.39999999999998"/>
    <n v="144.97999999999999"/>
    <n v="115.42"/>
    <s v="Card"/>
    <s v="No"/>
  </r>
  <r>
    <s v="ORD-004041"/>
    <x v="593"/>
    <x v="2"/>
    <x v="1"/>
    <x v="4"/>
    <x v="2"/>
    <x v="2"/>
    <n v="1"/>
    <n v="58.11"/>
    <x v="5"/>
    <n v="55.2"/>
    <n v="42.13"/>
    <n v="13.07"/>
    <s v="Bank Transfer"/>
    <s v="No"/>
  </r>
  <r>
    <s v="ORD-004042"/>
    <x v="348"/>
    <x v="2"/>
    <x v="1"/>
    <x v="1"/>
    <x v="2"/>
    <x v="0"/>
    <n v="1"/>
    <n v="75.23"/>
    <x v="5"/>
    <n v="71.47"/>
    <n v="45.34"/>
    <n v="26.13"/>
    <s v="Wallet"/>
    <s v="No"/>
  </r>
  <r>
    <s v="ORD-004043"/>
    <x v="247"/>
    <x v="2"/>
    <x v="0"/>
    <x v="9"/>
    <x v="2"/>
    <x v="1"/>
    <n v="2"/>
    <n v="39.340000000000003"/>
    <x v="1"/>
    <n v="70.81"/>
    <n v="48.36"/>
    <n v="22.45"/>
    <s v="Card"/>
    <s v="No"/>
  </r>
  <r>
    <s v="ORD-004044"/>
    <x v="138"/>
    <x v="2"/>
    <x v="1"/>
    <x v="2"/>
    <x v="1"/>
    <x v="0"/>
    <n v="3"/>
    <n v="151"/>
    <x v="1"/>
    <n v="407.7"/>
    <n v="326.52999999999997"/>
    <n v="81.17"/>
    <s v="Bank Transfer"/>
    <s v="No"/>
  </r>
  <r>
    <s v="ORD-004045"/>
    <x v="120"/>
    <x v="2"/>
    <x v="3"/>
    <x v="7"/>
    <x v="0"/>
    <x v="1"/>
    <n v="1"/>
    <n v="129.76"/>
    <x v="5"/>
    <n v="123.27"/>
    <n v="95.44"/>
    <n v="27.83"/>
    <s v="Card"/>
    <s v="No"/>
  </r>
  <r>
    <s v="ORD-004046"/>
    <x v="137"/>
    <x v="3"/>
    <x v="1"/>
    <x v="1"/>
    <x v="2"/>
    <x v="0"/>
    <n v="1"/>
    <n v="73.540000000000006"/>
    <x v="2"/>
    <n v="55.16"/>
    <n v="45.96"/>
    <n v="9.1999999999999993"/>
    <s v="Card"/>
    <s v="No"/>
  </r>
  <r>
    <s v="ORD-004047"/>
    <x v="667"/>
    <x v="3"/>
    <x v="0"/>
    <x v="0"/>
    <x v="2"/>
    <x v="0"/>
    <n v="2"/>
    <n v="123.16"/>
    <x v="5"/>
    <n v="234"/>
    <n v="185.03"/>
    <n v="48.97"/>
    <s v="Bank Transfer"/>
    <s v="No"/>
  </r>
  <r>
    <s v="ORD-004048"/>
    <x v="190"/>
    <x v="4"/>
    <x v="0"/>
    <x v="3"/>
    <x v="2"/>
    <x v="0"/>
    <n v="1"/>
    <n v="74.14"/>
    <x v="3"/>
    <n v="63.02"/>
    <n v="48.46"/>
    <n v="14.56"/>
    <s v="UPI"/>
    <s v="No"/>
  </r>
  <r>
    <s v="ORD-004049"/>
    <x v="555"/>
    <x v="4"/>
    <x v="3"/>
    <x v="10"/>
    <x v="2"/>
    <x v="0"/>
    <n v="1"/>
    <n v="41.8"/>
    <x v="1"/>
    <n v="37.619999999999997"/>
    <n v="24.64"/>
    <n v="12.98"/>
    <s v="Card"/>
    <s v="No"/>
  </r>
  <r>
    <s v="ORD-004050"/>
    <x v="261"/>
    <x v="4"/>
    <x v="3"/>
    <x v="10"/>
    <x v="2"/>
    <x v="0"/>
    <n v="1"/>
    <n v="38.81"/>
    <x v="1"/>
    <n v="34.93"/>
    <n v="20.94"/>
    <n v="13.99"/>
    <s v="UPI"/>
    <s v="No"/>
  </r>
  <r>
    <s v="ORD-004051"/>
    <x v="559"/>
    <x v="4"/>
    <x v="3"/>
    <x v="10"/>
    <x v="0"/>
    <x v="0"/>
    <n v="2"/>
    <n v="40.83"/>
    <x v="1"/>
    <n v="73.489999999999995"/>
    <n v="60.01"/>
    <n v="13.48"/>
    <s v="Card"/>
    <s v="No"/>
  </r>
  <r>
    <s v="ORD-004052"/>
    <x v="634"/>
    <x v="2"/>
    <x v="2"/>
    <x v="5"/>
    <x v="2"/>
    <x v="0"/>
    <n v="2"/>
    <n v="51.67"/>
    <x v="5"/>
    <n v="98.17"/>
    <n v="66.739999999999995"/>
    <n v="31.43"/>
    <s v="Bank Transfer"/>
    <s v="No"/>
  </r>
  <r>
    <s v="ORD-004053"/>
    <x v="509"/>
    <x v="2"/>
    <x v="2"/>
    <x v="5"/>
    <x v="0"/>
    <x v="0"/>
    <n v="3"/>
    <n v="52.24"/>
    <x v="5"/>
    <n v="148.88"/>
    <n v="106"/>
    <n v="42.88"/>
    <s v="UPI"/>
    <s v="No"/>
  </r>
  <r>
    <s v="ORD-004054"/>
    <x v="546"/>
    <x v="0"/>
    <x v="1"/>
    <x v="1"/>
    <x v="1"/>
    <x v="1"/>
    <n v="4"/>
    <n v="73.02"/>
    <x v="0"/>
    <n v="292.08"/>
    <n v="210.96"/>
    <n v="81.12"/>
    <s v="UPI"/>
    <s v="No"/>
  </r>
  <r>
    <s v="ORD-004055"/>
    <x v="544"/>
    <x v="3"/>
    <x v="0"/>
    <x v="9"/>
    <x v="1"/>
    <x v="0"/>
    <n v="2"/>
    <n v="40.770000000000003"/>
    <x v="5"/>
    <n v="77.459999999999994"/>
    <n v="57.25"/>
    <n v="20.21"/>
    <s v="Card"/>
    <s v="No"/>
  </r>
  <r>
    <s v="ORD-004056"/>
    <x v="86"/>
    <x v="1"/>
    <x v="1"/>
    <x v="1"/>
    <x v="2"/>
    <x v="0"/>
    <n v="2"/>
    <n v="73.760000000000005"/>
    <x v="3"/>
    <n v="125.39"/>
    <n v="81.41"/>
    <n v="43.98"/>
    <s v="Card"/>
    <s v="No"/>
  </r>
  <r>
    <s v="ORD-004057"/>
    <x v="374"/>
    <x v="4"/>
    <x v="2"/>
    <x v="6"/>
    <x v="2"/>
    <x v="0"/>
    <n v="1"/>
    <n v="30.16"/>
    <x v="1"/>
    <n v="27.14"/>
    <n v="17.73"/>
    <n v="9.41"/>
    <s v="Card"/>
    <s v="No"/>
  </r>
  <r>
    <s v="ORD-004058"/>
    <x v="384"/>
    <x v="2"/>
    <x v="2"/>
    <x v="11"/>
    <x v="1"/>
    <x v="0"/>
    <n v="2"/>
    <n v="88.63"/>
    <x v="0"/>
    <n v="177.26"/>
    <n v="112.1"/>
    <n v="65.16"/>
    <s v="Cash"/>
    <s v="No"/>
  </r>
  <r>
    <s v="ORD-004059"/>
    <x v="425"/>
    <x v="3"/>
    <x v="2"/>
    <x v="6"/>
    <x v="0"/>
    <x v="1"/>
    <n v="2"/>
    <n v="32.89"/>
    <x v="3"/>
    <n v="55.91"/>
    <n v="44.74"/>
    <n v="11.17"/>
    <s v="Card"/>
    <s v="No"/>
  </r>
  <r>
    <s v="ORD-004060"/>
    <x v="61"/>
    <x v="4"/>
    <x v="3"/>
    <x v="8"/>
    <x v="2"/>
    <x v="1"/>
    <n v="6"/>
    <n v="94.28"/>
    <x v="3"/>
    <n v="480.83"/>
    <n v="403.65"/>
    <n v="77.180000000000007"/>
    <s v="UPI"/>
    <s v="No"/>
  </r>
  <r>
    <s v="ORD-004061"/>
    <x v="13"/>
    <x v="3"/>
    <x v="2"/>
    <x v="11"/>
    <x v="1"/>
    <x v="0"/>
    <n v="1"/>
    <n v="98.36"/>
    <x v="1"/>
    <n v="88.52"/>
    <n v="65"/>
    <n v="23.52"/>
    <s v="Bank Transfer"/>
    <s v="No"/>
  </r>
  <r>
    <s v="ORD-004062"/>
    <x v="27"/>
    <x v="4"/>
    <x v="0"/>
    <x v="3"/>
    <x v="2"/>
    <x v="2"/>
    <n v="4"/>
    <n v="77.900000000000006"/>
    <x v="5"/>
    <n v="296.02"/>
    <n v="196.4"/>
    <n v="99.62"/>
    <s v="Card"/>
    <s v="No"/>
  </r>
  <r>
    <s v="ORD-004063"/>
    <x v="169"/>
    <x v="3"/>
    <x v="1"/>
    <x v="4"/>
    <x v="1"/>
    <x v="1"/>
    <n v="3"/>
    <n v="61.1"/>
    <x v="0"/>
    <n v="183.3"/>
    <n v="129.08000000000001"/>
    <n v="54.22"/>
    <s v="UPI"/>
    <s v="No"/>
  </r>
  <r>
    <s v="ORD-004064"/>
    <x v="65"/>
    <x v="4"/>
    <x v="1"/>
    <x v="1"/>
    <x v="2"/>
    <x v="0"/>
    <n v="4"/>
    <n v="82.44"/>
    <x v="0"/>
    <n v="329.76"/>
    <n v="191.8"/>
    <n v="137.96"/>
    <s v="Bank Transfer"/>
    <s v="No"/>
  </r>
  <r>
    <s v="ORD-004065"/>
    <x v="524"/>
    <x v="3"/>
    <x v="3"/>
    <x v="10"/>
    <x v="1"/>
    <x v="0"/>
    <n v="2"/>
    <n v="38.29"/>
    <x v="3"/>
    <n v="65.09"/>
    <n v="44.85"/>
    <n v="20.239999999999998"/>
    <s v="UPI"/>
    <s v="No"/>
  </r>
  <r>
    <s v="ORD-004066"/>
    <x v="712"/>
    <x v="1"/>
    <x v="1"/>
    <x v="1"/>
    <x v="1"/>
    <x v="1"/>
    <n v="1"/>
    <n v="78.7"/>
    <x v="5"/>
    <n v="74.77"/>
    <n v="46.55"/>
    <n v="28.22"/>
    <s v="UPI"/>
    <s v="No"/>
  </r>
  <r>
    <s v="ORD-004067"/>
    <x v="218"/>
    <x v="0"/>
    <x v="0"/>
    <x v="3"/>
    <x v="1"/>
    <x v="0"/>
    <n v="2"/>
    <n v="79.92"/>
    <x v="5"/>
    <n v="151.85"/>
    <n v="88.2"/>
    <n v="63.65"/>
    <s v="Wallet"/>
    <s v="No"/>
  </r>
  <r>
    <s v="ORD-004068"/>
    <x v="648"/>
    <x v="0"/>
    <x v="1"/>
    <x v="4"/>
    <x v="1"/>
    <x v="0"/>
    <n v="3"/>
    <n v="57.48"/>
    <x v="0"/>
    <n v="172.44"/>
    <n v="91.33"/>
    <n v="81.11"/>
    <s v="Card"/>
    <s v="No"/>
  </r>
  <r>
    <s v="ORD-004069"/>
    <x v="497"/>
    <x v="2"/>
    <x v="1"/>
    <x v="1"/>
    <x v="2"/>
    <x v="0"/>
    <n v="3"/>
    <n v="83.5"/>
    <x v="1"/>
    <n v="225.45"/>
    <n v="151.55000000000001"/>
    <n v="73.900000000000006"/>
    <s v="Card"/>
    <s v="No"/>
  </r>
  <r>
    <s v="ORD-004070"/>
    <x v="656"/>
    <x v="0"/>
    <x v="1"/>
    <x v="2"/>
    <x v="1"/>
    <x v="0"/>
    <n v="3"/>
    <n v="143.34"/>
    <x v="5"/>
    <n v="408.52"/>
    <n v="226.91"/>
    <n v="181.61"/>
    <s v="Card"/>
    <s v="No"/>
  </r>
  <r>
    <s v="ORD-004071"/>
    <x v="17"/>
    <x v="0"/>
    <x v="2"/>
    <x v="6"/>
    <x v="2"/>
    <x v="0"/>
    <n v="2"/>
    <n v="34.450000000000003"/>
    <x v="5"/>
    <n v="65.45"/>
    <n v="46.16"/>
    <n v="19.29"/>
    <s v="Cash"/>
    <s v="No"/>
  </r>
  <r>
    <s v="ORD-004072"/>
    <x v="628"/>
    <x v="0"/>
    <x v="0"/>
    <x v="9"/>
    <x v="2"/>
    <x v="0"/>
    <n v="1"/>
    <n v="42.93"/>
    <x v="4"/>
    <n v="34.340000000000003"/>
    <n v="22.55"/>
    <n v="11.79"/>
    <s v="Card"/>
    <s v="No"/>
  </r>
  <r>
    <s v="ORD-004073"/>
    <x v="439"/>
    <x v="1"/>
    <x v="0"/>
    <x v="3"/>
    <x v="1"/>
    <x v="1"/>
    <n v="1"/>
    <n v="76.989999999999995"/>
    <x v="1"/>
    <n v="69.290000000000006"/>
    <n v="41.96"/>
    <n v="27.33"/>
    <s v="Bank Transfer"/>
    <s v="No"/>
  </r>
  <r>
    <s v="ORD-004074"/>
    <x v="149"/>
    <x v="2"/>
    <x v="0"/>
    <x v="9"/>
    <x v="2"/>
    <x v="0"/>
    <n v="4"/>
    <n v="44.04"/>
    <x v="5"/>
    <n v="167.35"/>
    <n v="123.63"/>
    <n v="43.72"/>
    <s v="Card"/>
    <s v="No"/>
  </r>
  <r>
    <s v="ORD-004075"/>
    <x v="37"/>
    <x v="0"/>
    <x v="1"/>
    <x v="4"/>
    <x v="1"/>
    <x v="0"/>
    <n v="1"/>
    <n v="60.01"/>
    <x v="3"/>
    <n v="51.01"/>
    <n v="35.53"/>
    <n v="15.48"/>
    <s v="UPI"/>
    <s v="No"/>
  </r>
  <r>
    <s v="ORD-004076"/>
    <x v="179"/>
    <x v="3"/>
    <x v="1"/>
    <x v="4"/>
    <x v="1"/>
    <x v="0"/>
    <n v="4"/>
    <n v="63.95"/>
    <x v="5"/>
    <n v="243.01"/>
    <n v="177.11"/>
    <n v="65.900000000000006"/>
    <s v="Card"/>
    <s v="No"/>
  </r>
  <r>
    <s v="ORD-004077"/>
    <x v="427"/>
    <x v="0"/>
    <x v="2"/>
    <x v="11"/>
    <x v="1"/>
    <x v="0"/>
    <n v="1"/>
    <n v="100.38"/>
    <x v="5"/>
    <n v="95.36"/>
    <n v="56.06"/>
    <n v="39.299999999999997"/>
    <s v="Card"/>
    <s v="No"/>
  </r>
  <r>
    <s v="ORD-004078"/>
    <x v="67"/>
    <x v="0"/>
    <x v="1"/>
    <x v="4"/>
    <x v="0"/>
    <x v="0"/>
    <n v="1"/>
    <n v="63.66"/>
    <x v="1"/>
    <n v="57.29"/>
    <n v="44.62"/>
    <n v="12.67"/>
    <s v="Bank Transfer"/>
    <s v="No"/>
  </r>
  <r>
    <s v="ORD-004079"/>
    <x v="18"/>
    <x v="3"/>
    <x v="3"/>
    <x v="7"/>
    <x v="0"/>
    <x v="0"/>
    <n v="1"/>
    <n v="127.15"/>
    <x v="4"/>
    <n v="101.72"/>
    <n v="86.67"/>
    <n v="15.05"/>
    <s v="Card"/>
    <s v="No"/>
  </r>
  <r>
    <s v="ORD-004080"/>
    <x v="44"/>
    <x v="2"/>
    <x v="0"/>
    <x v="3"/>
    <x v="0"/>
    <x v="2"/>
    <n v="2"/>
    <n v="72.13"/>
    <x v="0"/>
    <n v="144.26"/>
    <n v="105.75"/>
    <n v="38.51"/>
    <s v="Wallet"/>
    <s v="No"/>
  </r>
  <r>
    <s v="ORD-004081"/>
    <x v="664"/>
    <x v="2"/>
    <x v="0"/>
    <x v="3"/>
    <x v="0"/>
    <x v="0"/>
    <n v="5"/>
    <n v="76.290000000000006"/>
    <x v="0"/>
    <n v="381.45"/>
    <n v="248.01"/>
    <n v="133.44"/>
    <s v="Card"/>
    <s v="No"/>
  </r>
  <r>
    <s v="ORD-004082"/>
    <x v="136"/>
    <x v="3"/>
    <x v="0"/>
    <x v="9"/>
    <x v="0"/>
    <x v="0"/>
    <n v="1"/>
    <n v="41.05"/>
    <x v="0"/>
    <n v="41.05"/>
    <n v="28.04"/>
    <n v="13.01"/>
    <s v="Card"/>
    <s v="No"/>
  </r>
  <r>
    <s v="ORD-004083"/>
    <x v="195"/>
    <x v="3"/>
    <x v="3"/>
    <x v="10"/>
    <x v="2"/>
    <x v="2"/>
    <n v="1"/>
    <n v="39.99"/>
    <x v="0"/>
    <n v="39.99"/>
    <n v="30.07"/>
    <n v="9.92"/>
    <s v="Wallet"/>
    <s v="No"/>
  </r>
  <r>
    <s v="ORD-004084"/>
    <x v="247"/>
    <x v="1"/>
    <x v="1"/>
    <x v="2"/>
    <x v="2"/>
    <x v="2"/>
    <n v="3"/>
    <n v="144.97"/>
    <x v="5"/>
    <n v="413.16"/>
    <n v="269.17"/>
    <n v="143.99"/>
    <s v="Card"/>
    <s v="No"/>
  </r>
  <r>
    <s v="ORD-004085"/>
    <x v="351"/>
    <x v="2"/>
    <x v="1"/>
    <x v="2"/>
    <x v="1"/>
    <x v="0"/>
    <n v="3"/>
    <n v="148.41"/>
    <x v="5"/>
    <n v="422.97"/>
    <n v="270.92"/>
    <n v="152.05000000000001"/>
    <s v="Bank Transfer"/>
    <s v="No"/>
  </r>
  <r>
    <s v="ORD-004086"/>
    <x v="404"/>
    <x v="1"/>
    <x v="1"/>
    <x v="2"/>
    <x v="0"/>
    <x v="0"/>
    <n v="1"/>
    <n v="152.37"/>
    <x v="1"/>
    <n v="137.13"/>
    <n v="115.65"/>
    <n v="21.48"/>
    <s v="Card"/>
    <s v="No"/>
  </r>
  <r>
    <s v="ORD-004087"/>
    <x v="677"/>
    <x v="3"/>
    <x v="1"/>
    <x v="4"/>
    <x v="1"/>
    <x v="2"/>
    <n v="3"/>
    <n v="63.41"/>
    <x v="3"/>
    <n v="161.69999999999999"/>
    <n v="111.48"/>
    <n v="50.22"/>
    <s v="UPI"/>
    <s v="No"/>
  </r>
  <r>
    <s v="ORD-004088"/>
    <x v="415"/>
    <x v="4"/>
    <x v="0"/>
    <x v="9"/>
    <x v="2"/>
    <x v="0"/>
    <n v="2"/>
    <n v="42.79"/>
    <x v="3"/>
    <n v="72.739999999999995"/>
    <n v="52.6"/>
    <n v="20.14"/>
    <s v="Card"/>
    <s v="No"/>
  </r>
  <r>
    <s v="ORD-004089"/>
    <x v="487"/>
    <x v="0"/>
    <x v="0"/>
    <x v="9"/>
    <x v="1"/>
    <x v="2"/>
    <n v="4"/>
    <n v="43.07"/>
    <x v="3"/>
    <n v="146.44"/>
    <n v="101.01"/>
    <n v="45.43"/>
    <s v="UPI"/>
    <s v="No"/>
  </r>
  <r>
    <s v="ORD-004090"/>
    <x v="311"/>
    <x v="2"/>
    <x v="2"/>
    <x v="5"/>
    <x v="1"/>
    <x v="0"/>
    <n v="4"/>
    <n v="58.19"/>
    <x v="1"/>
    <n v="209.48"/>
    <n v="161.87"/>
    <n v="47.61"/>
    <s v="Bank Transfer"/>
    <s v="No"/>
  </r>
  <r>
    <s v="ORD-004091"/>
    <x v="159"/>
    <x v="3"/>
    <x v="2"/>
    <x v="6"/>
    <x v="1"/>
    <x v="1"/>
    <n v="1"/>
    <n v="32.81"/>
    <x v="0"/>
    <n v="32.81"/>
    <n v="17.649999999999999"/>
    <n v="15.16"/>
    <s v="UPI"/>
    <s v="Yes"/>
  </r>
  <r>
    <s v="ORD-004092"/>
    <x v="724"/>
    <x v="4"/>
    <x v="0"/>
    <x v="0"/>
    <x v="2"/>
    <x v="2"/>
    <n v="1"/>
    <n v="130.77000000000001"/>
    <x v="1"/>
    <n v="117.69"/>
    <n v="95.18"/>
    <n v="22.51"/>
    <s v="Bank Transfer"/>
    <s v="No"/>
  </r>
  <r>
    <s v="ORD-004093"/>
    <x v="522"/>
    <x v="3"/>
    <x v="0"/>
    <x v="9"/>
    <x v="1"/>
    <x v="0"/>
    <n v="1"/>
    <n v="45.92"/>
    <x v="5"/>
    <n v="43.62"/>
    <n v="29.76"/>
    <n v="13.86"/>
    <s v="UPI"/>
    <s v="No"/>
  </r>
  <r>
    <s v="ORD-004094"/>
    <x v="62"/>
    <x v="3"/>
    <x v="0"/>
    <x v="9"/>
    <x v="2"/>
    <x v="0"/>
    <n v="2"/>
    <n v="42.88"/>
    <x v="5"/>
    <n v="81.47"/>
    <n v="60.91"/>
    <n v="20.56"/>
    <s v="Wallet"/>
    <s v="No"/>
  </r>
  <r>
    <s v="ORD-004095"/>
    <x v="20"/>
    <x v="2"/>
    <x v="0"/>
    <x v="9"/>
    <x v="1"/>
    <x v="0"/>
    <n v="2"/>
    <n v="42.68"/>
    <x v="5"/>
    <n v="81.09"/>
    <n v="45.53"/>
    <n v="35.56"/>
    <s v="UPI"/>
    <s v="No"/>
  </r>
  <r>
    <s v="ORD-004096"/>
    <x v="426"/>
    <x v="4"/>
    <x v="1"/>
    <x v="4"/>
    <x v="1"/>
    <x v="0"/>
    <n v="1"/>
    <n v="55.76"/>
    <x v="1"/>
    <n v="50.18"/>
    <n v="29.78"/>
    <n v="20.399999999999999"/>
    <s v="Card"/>
    <s v="No"/>
  </r>
  <r>
    <s v="ORD-004097"/>
    <x v="727"/>
    <x v="3"/>
    <x v="2"/>
    <x v="6"/>
    <x v="1"/>
    <x v="0"/>
    <n v="1"/>
    <n v="29.81"/>
    <x v="1"/>
    <n v="26.83"/>
    <n v="16.52"/>
    <n v="10.31"/>
    <s v="Card"/>
    <s v="No"/>
  </r>
  <r>
    <s v="ORD-004098"/>
    <x v="687"/>
    <x v="2"/>
    <x v="2"/>
    <x v="6"/>
    <x v="1"/>
    <x v="1"/>
    <n v="1"/>
    <n v="31.71"/>
    <x v="0"/>
    <n v="31.71"/>
    <n v="16.649999999999999"/>
    <n v="15.06"/>
    <s v="Wallet"/>
    <s v="No"/>
  </r>
  <r>
    <s v="ORD-004099"/>
    <x v="204"/>
    <x v="3"/>
    <x v="0"/>
    <x v="9"/>
    <x v="2"/>
    <x v="0"/>
    <n v="3"/>
    <n v="45.86"/>
    <x v="1"/>
    <n v="123.82"/>
    <n v="74.81"/>
    <n v="49.01"/>
    <s v="UPI"/>
    <s v="No"/>
  </r>
  <r>
    <s v="ORD-004100"/>
    <x v="181"/>
    <x v="2"/>
    <x v="1"/>
    <x v="1"/>
    <x v="1"/>
    <x v="1"/>
    <n v="2"/>
    <n v="75.13"/>
    <x v="3"/>
    <n v="127.72"/>
    <n v="95.89"/>
    <n v="31.83"/>
    <s v="UPI"/>
    <s v="No"/>
  </r>
  <r>
    <s v="ORD-004101"/>
    <x v="354"/>
    <x v="1"/>
    <x v="3"/>
    <x v="8"/>
    <x v="2"/>
    <x v="0"/>
    <n v="1"/>
    <n v="90.86"/>
    <x v="0"/>
    <n v="90.86"/>
    <n v="62.46"/>
    <n v="28.4"/>
    <s v="Card"/>
    <s v="No"/>
  </r>
  <r>
    <s v="ORD-004102"/>
    <x v="66"/>
    <x v="3"/>
    <x v="1"/>
    <x v="1"/>
    <x v="2"/>
    <x v="2"/>
    <n v="2"/>
    <n v="80.489999999999995"/>
    <x v="1"/>
    <n v="144.88"/>
    <n v="88.85"/>
    <n v="56.03"/>
    <s v="Card"/>
    <s v="No"/>
  </r>
  <r>
    <s v="ORD-004103"/>
    <x v="33"/>
    <x v="4"/>
    <x v="2"/>
    <x v="6"/>
    <x v="2"/>
    <x v="2"/>
    <n v="3"/>
    <n v="35.06"/>
    <x v="3"/>
    <n v="89.4"/>
    <n v="74.55"/>
    <n v="14.85"/>
    <s v="UPI"/>
    <s v="Yes"/>
  </r>
  <r>
    <s v="ORD-004104"/>
    <x v="479"/>
    <x v="2"/>
    <x v="1"/>
    <x v="2"/>
    <x v="2"/>
    <x v="2"/>
    <n v="4"/>
    <n v="160.13"/>
    <x v="0"/>
    <n v="640.52"/>
    <n v="433.15"/>
    <n v="207.37"/>
    <s v="Cash"/>
    <s v="No"/>
  </r>
  <r>
    <s v="ORD-004105"/>
    <x v="638"/>
    <x v="1"/>
    <x v="2"/>
    <x v="5"/>
    <x v="2"/>
    <x v="0"/>
    <n v="3"/>
    <n v="52.25"/>
    <x v="4"/>
    <n v="125.4"/>
    <n v="108.53"/>
    <n v="16.87"/>
    <s v="Card"/>
    <s v="No"/>
  </r>
  <r>
    <s v="ORD-004106"/>
    <x v="457"/>
    <x v="1"/>
    <x v="1"/>
    <x v="1"/>
    <x v="2"/>
    <x v="0"/>
    <n v="3"/>
    <n v="86.76"/>
    <x v="0"/>
    <n v="260.27999999999997"/>
    <n v="146.11000000000001"/>
    <n v="114.17"/>
    <s v="Wallet"/>
    <s v="No"/>
  </r>
  <r>
    <s v="ORD-004107"/>
    <x v="648"/>
    <x v="3"/>
    <x v="0"/>
    <x v="3"/>
    <x v="2"/>
    <x v="1"/>
    <n v="1"/>
    <n v="71.38"/>
    <x v="3"/>
    <n v="60.67"/>
    <n v="43.47"/>
    <n v="17.2"/>
    <s v="Wallet"/>
    <s v="No"/>
  </r>
  <r>
    <s v="ORD-004108"/>
    <x v="537"/>
    <x v="0"/>
    <x v="1"/>
    <x v="1"/>
    <x v="2"/>
    <x v="0"/>
    <n v="2"/>
    <n v="83.87"/>
    <x v="0"/>
    <n v="167.74"/>
    <n v="119.99"/>
    <n v="47.75"/>
    <s v="UPI"/>
    <s v="No"/>
  </r>
  <r>
    <s v="ORD-004109"/>
    <x v="33"/>
    <x v="2"/>
    <x v="1"/>
    <x v="1"/>
    <x v="0"/>
    <x v="2"/>
    <n v="3"/>
    <n v="76.95"/>
    <x v="0"/>
    <n v="230.85"/>
    <n v="141.56"/>
    <n v="89.29"/>
    <s v="UPI"/>
    <s v="No"/>
  </r>
  <r>
    <s v="ORD-004110"/>
    <x v="394"/>
    <x v="1"/>
    <x v="3"/>
    <x v="7"/>
    <x v="1"/>
    <x v="0"/>
    <n v="1"/>
    <n v="129.22999999999999"/>
    <x v="1"/>
    <n v="116.31"/>
    <n v="90.5"/>
    <n v="25.81"/>
    <s v="UPI"/>
    <s v="No"/>
  </r>
  <r>
    <s v="ORD-004111"/>
    <x v="552"/>
    <x v="1"/>
    <x v="2"/>
    <x v="5"/>
    <x v="0"/>
    <x v="0"/>
    <n v="2"/>
    <n v="60.2"/>
    <x v="0"/>
    <n v="120.4"/>
    <n v="78.58"/>
    <n v="41.82"/>
    <s v="Card"/>
    <s v="No"/>
  </r>
  <r>
    <s v="ORD-004112"/>
    <x v="31"/>
    <x v="3"/>
    <x v="2"/>
    <x v="5"/>
    <x v="1"/>
    <x v="0"/>
    <n v="2"/>
    <n v="56.33"/>
    <x v="4"/>
    <n v="90.13"/>
    <n v="73.62"/>
    <n v="16.510000000000002"/>
    <s v="Cash"/>
    <s v="Yes"/>
  </r>
  <r>
    <s v="ORD-004113"/>
    <x v="725"/>
    <x v="4"/>
    <x v="3"/>
    <x v="7"/>
    <x v="0"/>
    <x v="2"/>
    <n v="1"/>
    <n v="125.82"/>
    <x v="2"/>
    <n v="94.36"/>
    <n v="85.66"/>
    <n v="8.6999999999999993"/>
    <s v="UPI"/>
    <s v="No"/>
  </r>
  <r>
    <s v="ORD-004114"/>
    <x v="504"/>
    <x v="1"/>
    <x v="2"/>
    <x v="5"/>
    <x v="2"/>
    <x v="0"/>
    <n v="1"/>
    <n v="53.58"/>
    <x v="1"/>
    <n v="48.22"/>
    <n v="34.72"/>
    <n v="13.5"/>
    <s v="UPI"/>
    <s v="No"/>
  </r>
  <r>
    <s v="ORD-004115"/>
    <x v="551"/>
    <x v="3"/>
    <x v="1"/>
    <x v="2"/>
    <x v="1"/>
    <x v="0"/>
    <n v="2"/>
    <n v="159.13"/>
    <x v="4"/>
    <n v="254.61"/>
    <n v="203.38"/>
    <n v="51.23"/>
    <s v="Card"/>
    <s v="Yes"/>
  </r>
  <r>
    <s v="ORD-004116"/>
    <x v="32"/>
    <x v="0"/>
    <x v="3"/>
    <x v="8"/>
    <x v="2"/>
    <x v="0"/>
    <n v="2"/>
    <n v="94.14"/>
    <x v="5"/>
    <n v="178.87"/>
    <n v="105.26"/>
    <n v="73.61"/>
    <s v="Card"/>
    <s v="Yes"/>
  </r>
  <r>
    <s v="ORD-004117"/>
    <x v="525"/>
    <x v="1"/>
    <x v="0"/>
    <x v="3"/>
    <x v="1"/>
    <x v="0"/>
    <n v="1"/>
    <n v="79.06"/>
    <x v="4"/>
    <n v="63.25"/>
    <n v="59.87"/>
    <n v="3.38"/>
    <s v="Card"/>
    <s v="No"/>
  </r>
  <r>
    <s v="ORD-004118"/>
    <x v="647"/>
    <x v="2"/>
    <x v="0"/>
    <x v="3"/>
    <x v="1"/>
    <x v="0"/>
    <n v="1"/>
    <n v="72.88"/>
    <x v="1"/>
    <n v="65.59"/>
    <n v="48.18"/>
    <n v="17.41"/>
    <s v="Card"/>
    <s v="No"/>
  </r>
  <r>
    <s v="ORD-004119"/>
    <x v="602"/>
    <x v="2"/>
    <x v="1"/>
    <x v="4"/>
    <x v="2"/>
    <x v="1"/>
    <n v="3"/>
    <n v="64.430000000000007"/>
    <x v="1"/>
    <n v="173.96"/>
    <n v="131.28"/>
    <n v="42.68"/>
    <s v="Bank Transfer"/>
    <s v="No"/>
  </r>
  <r>
    <s v="ORD-004120"/>
    <x v="563"/>
    <x v="4"/>
    <x v="1"/>
    <x v="4"/>
    <x v="1"/>
    <x v="0"/>
    <n v="1"/>
    <n v="64.75"/>
    <x v="5"/>
    <n v="61.51"/>
    <n v="34.42"/>
    <n v="27.09"/>
    <s v="UPI"/>
    <s v="No"/>
  </r>
  <r>
    <s v="ORD-004121"/>
    <x v="675"/>
    <x v="4"/>
    <x v="3"/>
    <x v="10"/>
    <x v="0"/>
    <x v="2"/>
    <n v="3"/>
    <n v="42.57"/>
    <x v="5"/>
    <n v="121.32"/>
    <n v="92.79"/>
    <n v="28.53"/>
    <s v="Card"/>
    <s v="No"/>
  </r>
  <r>
    <s v="ORD-004122"/>
    <x v="635"/>
    <x v="2"/>
    <x v="0"/>
    <x v="9"/>
    <x v="2"/>
    <x v="0"/>
    <n v="3"/>
    <n v="40.369999999999997"/>
    <x v="4"/>
    <n v="96.89"/>
    <n v="81.040000000000006"/>
    <n v="15.85"/>
    <s v="Card"/>
    <s v="No"/>
  </r>
  <r>
    <s v="ORD-004123"/>
    <x v="611"/>
    <x v="1"/>
    <x v="0"/>
    <x v="3"/>
    <x v="2"/>
    <x v="1"/>
    <n v="1"/>
    <n v="68.14"/>
    <x v="3"/>
    <n v="57.92"/>
    <n v="45.22"/>
    <n v="12.7"/>
    <s v="Card"/>
    <s v="No"/>
  </r>
  <r>
    <s v="ORD-004124"/>
    <x v="92"/>
    <x v="3"/>
    <x v="0"/>
    <x v="0"/>
    <x v="2"/>
    <x v="0"/>
    <n v="1"/>
    <n v="124.88"/>
    <x v="0"/>
    <n v="124.88"/>
    <n v="86.69"/>
    <n v="38.19"/>
    <s v="Card"/>
    <s v="No"/>
  </r>
  <r>
    <s v="ORD-004125"/>
    <x v="367"/>
    <x v="2"/>
    <x v="0"/>
    <x v="0"/>
    <x v="1"/>
    <x v="0"/>
    <n v="2"/>
    <n v="133.74"/>
    <x v="1"/>
    <n v="240.73"/>
    <n v="186.08"/>
    <n v="54.65"/>
    <s v="Card"/>
    <s v="No"/>
  </r>
  <r>
    <s v="ORD-004126"/>
    <x v="84"/>
    <x v="4"/>
    <x v="0"/>
    <x v="9"/>
    <x v="0"/>
    <x v="0"/>
    <n v="1"/>
    <n v="39.92"/>
    <x v="5"/>
    <n v="37.92"/>
    <n v="27.28"/>
    <n v="10.64"/>
    <s v="Card"/>
    <s v="No"/>
  </r>
  <r>
    <s v="ORD-004127"/>
    <x v="98"/>
    <x v="1"/>
    <x v="2"/>
    <x v="6"/>
    <x v="1"/>
    <x v="2"/>
    <n v="2"/>
    <n v="31.69"/>
    <x v="0"/>
    <n v="63.38"/>
    <n v="40.17"/>
    <n v="23.21"/>
    <s v="Card"/>
    <s v="No"/>
  </r>
  <r>
    <s v="ORD-004128"/>
    <x v="701"/>
    <x v="0"/>
    <x v="0"/>
    <x v="9"/>
    <x v="2"/>
    <x v="2"/>
    <n v="1"/>
    <n v="41.45"/>
    <x v="2"/>
    <n v="31.09"/>
    <n v="29.68"/>
    <n v="1.41"/>
    <s v="UPI"/>
    <s v="Yes"/>
  </r>
  <r>
    <s v="ORD-004129"/>
    <x v="629"/>
    <x v="4"/>
    <x v="3"/>
    <x v="7"/>
    <x v="2"/>
    <x v="0"/>
    <n v="1"/>
    <n v="128.15"/>
    <x v="3"/>
    <n v="108.93"/>
    <n v="85.59"/>
    <n v="23.34"/>
    <s v="UPI"/>
    <s v="No"/>
  </r>
  <r>
    <s v="ORD-004130"/>
    <x v="227"/>
    <x v="3"/>
    <x v="1"/>
    <x v="4"/>
    <x v="1"/>
    <x v="1"/>
    <n v="1"/>
    <n v="54.98"/>
    <x v="5"/>
    <n v="52.23"/>
    <n v="33.65"/>
    <n v="18.579999999999998"/>
    <s v="Cash"/>
    <s v="No"/>
  </r>
  <r>
    <s v="ORD-004131"/>
    <x v="491"/>
    <x v="1"/>
    <x v="2"/>
    <x v="11"/>
    <x v="0"/>
    <x v="0"/>
    <n v="2"/>
    <n v="92.32"/>
    <x v="5"/>
    <n v="175.41"/>
    <n v="129.28"/>
    <n v="46.13"/>
    <s v="Card"/>
    <s v="No"/>
  </r>
  <r>
    <s v="ORD-004132"/>
    <x v="600"/>
    <x v="4"/>
    <x v="0"/>
    <x v="9"/>
    <x v="2"/>
    <x v="1"/>
    <n v="2"/>
    <n v="43.72"/>
    <x v="1"/>
    <n v="78.7"/>
    <n v="55.35"/>
    <n v="23.35"/>
    <s v="Wallet"/>
    <s v="No"/>
  </r>
  <r>
    <s v="ORD-004133"/>
    <x v="212"/>
    <x v="1"/>
    <x v="2"/>
    <x v="6"/>
    <x v="1"/>
    <x v="0"/>
    <n v="1"/>
    <n v="31.99"/>
    <x v="3"/>
    <n v="27.19"/>
    <n v="23.92"/>
    <n v="3.27"/>
    <s v="Cash"/>
    <s v="No"/>
  </r>
  <r>
    <s v="ORD-004134"/>
    <x v="322"/>
    <x v="3"/>
    <x v="0"/>
    <x v="0"/>
    <x v="0"/>
    <x v="0"/>
    <n v="1"/>
    <n v="138.19999999999999"/>
    <x v="3"/>
    <n v="117.47"/>
    <n v="86.63"/>
    <n v="30.84"/>
    <s v="UPI"/>
    <s v="No"/>
  </r>
  <r>
    <s v="ORD-004135"/>
    <x v="242"/>
    <x v="0"/>
    <x v="3"/>
    <x v="10"/>
    <x v="1"/>
    <x v="0"/>
    <n v="1"/>
    <n v="41.05"/>
    <x v="1"/>
    <n v="36.950000000000003"/>
    <n v="26.64"/>
    <n v="10.31"/>
    <s v="Card"/>
    <s v="No"/>
  </r>
  <r>
    <s v="ORD-004136"/>
    <x v="520"/>
    <x v="4"/>
    <x v="0"/>
    <x v="9"/>
    <x v="1"/>
    <x v="0"/>
    <n v="2"/>
    <n v="43.16"/>
    <x v="5"/>
    <n v="82"/>
    <n v="51.4"/>
    <n v="30.6"/>
    <s v="UPI"/>
    <s v="No"/>
  </r>
  <r>
    <s v="ORD-004137"/>
    <x v="604"/>
    <x v="4"/>
    <x v="1"/>
    <x v="2"/>
    <x v="0"/>
    <x v="2"/>
    <n v="1"/>
    <n v="137.78"/>
    <x v="3"/>
    <n v="117.11"/>
    <n v="99.85"/>
    <n v="17.260000000000002"/>
    <s v="UPI"/>
    <s v="No"/>
  </r>
  <r>
    <s v="ORD-004138"/>
    <x v="117"/>
    <x v="3"/>
    <x v="1"/>
    <x v="1"/>
    <x v="2"/>
    <x v="0"/>
    <n v="3"/>
    <n v="82.42"/>
    <x v="5"/>
    <n v="234.9"/>
    <n v="148.76"/>
    <n v="86.14"/>
    <s v="Card"/>
    <s v="No"/>
  </r>
  <r>
    <s v="ORD-004139"/>
    <x v="144"/>
    <x v="3"/>
    <x v="3"/>
    <x v="7"/>
    <x v="2"/>
    <x v="0"/>
    <n v="3"/>
    <n v="115.35"/>
    <x v="1"/>
    <n v="311.44"/>
    <n v="201.05"/>
    <n v="110.39"/>
    <s v="Card"/>
    <s v="No"/>
  </r>
  <r>
    <s v="ORD-004140"/>
    <x v="493"/>
    <x v="4"/>
    <x v="0"/>
    <x v="0"/>
    <x v="1"/>
    <x v="0"/>
    <n v="2"/>
    <n v="130.62"/>
    <x v="0"/>
    <n v="261.24"/>
    <n v="146.66"/>
    <n v="114.58"/>
    <s v="UPI"/>
    <s v="No"/>
  </r>
  <r>
    <s v="ORD-004141"/>
    <x v="45"/>
    <x v="0"/>
    <x v="1"/>
    <x v="1"/>
    <x v="2"/>
    <x v="0"/>
    <n v="3"/>
    <n v="81.63"/>
    <x v="3"/>
    <n v="208.16"/>
    <n v="157.76"/>
    <n v="50.4"/>
    <s v="Cash"/>
    <s v="No"/>
  </r>
  <r>
    <s v="ORD-004142"/>
    <x v="111"/>
    <x v="4"/>
    <x v="0"/>
    <x v="0"/>
    <x v="0"/>
    <x v="1"/>
    <n v="5"/>
    <n v="132.16999999999999"/>
    <x v="2"/>
    <n v="495.64"/>
    <n v="472.63"/>
    <n v="23.01"/>
    <s v="Wallet"/>
    <s v="No"/>
  </r>
  <r>
    <s v="ORD-004143"/>
    <x v="456"/>
    <x v="1"/>
    <x v="2"/>
    <x v="5"/>
    <x v="1"/>
    <x v="0"/>
    <n v="2"/>
    <n v="55.94"/>
    <x v="1"/>
    <n v="100.69"/>
    <n v="70.7"/>
    <n v="29.99"/>
    <s v="UPI"/>
    <s v="No"/>
  </r>
  <r>
    <s v="ORD-004144"/>
    <x v="629"/>
    <x v="1"/>
    <x v="0"/>
    <x v="3"/>
    <x v="1"/>
    <x v="0"/>
    <n v="1"/>
    <n v="68.34"/>
    <x v="5"/>
    <n v="64.92"/>
    <n v="44.48"/>
    <n v="20.440000000000001"/>
    <s v="Card"/>
    <s v="No"/>
  </r>
  <r>
    <s v="ORD-004145"/>
    <x v="295"/>
    <x v="4"/>
    <x v="0"/>
    <x v="9"/>
    <x v="2"/>
    <x v="0"/>
    <n v="5"/>
    <n v="41.74"/>
    <x v="1"/>
    <n v="187.83"/>
    <n v="129.91"/>
    <n v="57.92"/>
    <s v="UPI"/>
    <s v="Yes"/>
  </r>
  <r>
    <s v="ORD-004146"/>
    <x v="634"/>
    <x v="1"/>
    <x v="2"/>
    <x v="6"/>
    <x v="2"/>
    <x v="1"/>
    <n v="1"/>
    <n v="32.19"/>
    <x v="2"/>
    <n v="24.14"/>
    <n v="21.31"/>
    <n v="2.83"/>
    <s v="Card"/>
    <s v="No"/>
  </r>
  <r>
    <s v="ORD-004147"/>
    <x v="517"/>
    <x v="1"/>
    <x v="1"/>
    <x v="1"/>
    <x v="2"/>
    <x v="2"/>
    <n v="4"/>
    <n v="76.040000000000006"/>
    <x v="1"/>
    <n v="273.74"/>
    <n v="168.74"/>
    <n v="105"/>
    <s v="Card"/>
    <s v="No"/>
  </r>
  <r>
    <s v="ORD-004148"/>
    <x v="296"/>
    <x v="4"/>
    <x v="0"/>
    <x v="9"/>
    <x v="1"/>
    <x v="0"/>
    <n v="1"/>
    <n v="42.75"/>
    <x v="2"/>
    <n v="32.06"/>
    <n v="31.3"/>
    <n v="0.76"/>
    <s v="Bank Transfer"/>
    <s v="No"/>
  </r>
  <r>
    <s v="ORD-004149"/>
    <x v="512"/>
    <x v="2"/>
    <x v="2"/>
    <x v="6"/>
    <x v="2"/>
    <x v="2"/>
    <n v="1"/>
    <n v="32.75"/>
    <x v="1"/>
    <n v="29.48"/>
    <n v="23.58"/>
    <n v="5.9"/>
    <s v="UPI"/>
    <s v="No"/>
  </r>
  <r>
    <s v="ORD-004150"/>
    <x v="439"/>
    <x v="3"/>
    <x v="0"/>
    <x v="0"/>
    <x v="1"/>
    <x v="0"/>
    <n v="2"/>
    <n v="135.24"/>
    <x v="0"/>
    <n v="270.48"/>
    <n v="182.84"/>
    <n v="87.64"/>
    <s v="Card"/>
    <s v="Yes"/>
  </r>
  <r>
    <s v="ORD-004151"/>
    <x v="184"/>
    <x v="1"/>
    <x v="1"/>
    <x v="1"/>
    <x v="1"/>
    <x v="0"/>
    <n v="3"/>
    <n v="74.45"/>
    <x v="2"/>
    <n v="167.51"/>
    <n v="145.94999999999999"/>
    <n v="21.56"/>
    <s v="Card"/>
    <s v="No"/>
  </r>
  <r>
    <s v="ORD-004152"/>
    <x v="499"/>
    <x v="4"/>
    <x v="0"/>
    <x v="3"/>
    <x v="1"/>
    <x v="0"/>
    <n v="3"/>
    <n v="71.19"/>
    <x v="3"/>
    <n v="181.53"/>
    <n v="148.74"/>
    <n v="32.79"/>
    <s v="UPI"/>
    <s v="No"/>
  </r>
  <r>
    <s v="ORD-004153"/>
    <x v="266"/>
    <x v="1"/>
    <x v="1"/>
    <x v="1"/>
    <x v="1"/>
    <x v="0"/>
    <n v="3"/>
    <n v="76.739999999999995"/>
    <x v="3"/>
    <n v="195.69"/>
    <n v="154.91"/>
    <n v="40.78"/>
    <s v="Cash"/>
    <s v="No"/>
  </r>
  <r>
    <s v="ORD-004154"/>
    <x v="92"/>
    <x v="3"/>
    <x v="1"/>
    <x v="1"/>
    <x v="2"/>
    <x v="2"/>
    <n v="3"/>
    <n v="82.04"/>
    <x v="5"/>
    <n v="233.81"/>
    <n v="137.19"/>
    <n v="96.62"/>
    <s v="UPI"/>
    <s v="No"/>
  </r>
  <r>
    <s v="ORD-004155"/>
    <x v="628"/>
    <x v="4"/>
    <x v="3"/>
    <x v="7"/>
    <x v="2"/>
    <x v="0"/>
    <n v="2"/>
    <n v="109.73"/>
    <x v="1"/>
    <n v="197.51"/>
    <n v="134.19"/>
    <n v="63.32"/>
    <s v="Wallet"/>
    <s v="No"/>
  </r>
  <r>
    <s v="ORD-004156"/>
    <x v="376"/>
    <x v="1"/>
    <x v="2"/>
    <x v="6"/>
    <x v="0"/>
    <x v="2"/>
    <n v="1"/>
    <n v="33.08"/>
    <x v="5"/>
    <n v="31.43"/>
    <n v="23.01"/>
    <n v="8.42"/>
    <s v="Card"/>
    <s v="No"/>
  </r>
  <r>
    <s v="ORD-004157"/>
    <x v="166"/>
    <x v="3"/>
    <x v="3"/>
    <x v="8"/>
    <x v="1"/>
    <x v="0"/>
    <n v="4"/>
    <n v="94.5"/>
    <x v="3"/>
    <n v="321.3"/>
    <n v="259.67"/>
    <n v="61.63"/>
    <s v="Wallet"/>
    <s v="No"/>
  </r>
  <r>
    <s v="ORD-004158"/>
    <x v="713"/>
    <x v="1"/>
    <x v="1"/>
    <x v="2"/>
    <x v="0"/>
    <x v="0"/>
    <n v="2"/>
    <n v="139.97999999999999"/>
    <x v="4"/>
    <n v="223.97"/>
    <n v="199.38"/>
    <n v="24.59"/>
    <s v="Cash"/>
    <s v="No"/>
  </r>
  <r>
    <s v="ORD-004159"/>
    <x v="264"/>
    <x v="2"/>
    <x v="0"/>
    <x v="0"/>
    <x v="0"/>
    <x v="0"/>
    <n v="1"/>
    <n v="137.82"/>
    <x v="3"/>
    <n v="117.15"/>
    <n v="72.83"/>
    <n v="44.32"/>
    <s v="Wallet"/>
    <s v="No"/>
  </r>
  <r>
    <s v="ORD-004160"/>
    <x v="518"/>
    <x v="2"/>
    <x v="0"/>
    <x v="9"/>
    <x v="1"/>
    <x v="0"/>
    <n v="6"/>
    <n v="44.26"/>
    <x v="2"/>
    <n v="199.17"/>
    <n v="159.56"/>
    <n v="39.61"/>
    <s v="UPI"/>
    <s v="Yes"/>
  </r>
  <r>
    <s v="ORD-004161"/>
    <x v="162"/>
    <x v="1"/>
    <x v="0"/>
    <x v="3"/>
    <x v="2"/>
    <x v="0"/>
    <n v="1"/>
    <n v="80.040000000000006"/>
    <x v="4"/>
    <n v="64.03"/>
    <n v="59.03"/>
    <n v="5"/>
    <s v="Card"/>
    <s v="No"/>
  </r>
  <r>
    <s v="ORD-004162"/>
    <x v="595"/>
    <x v="2"/>
    <x v="1"/>
    <x v="2"/>
    <x v="2"/>
    <x v="0"/>
    <n v="3"/>
    <n v="162.69999999999999"/>
    <x v="4"/>
    <n v="390.48"/>
    <n v="320.41000000000003"/>
    <n v="70.069999999999993"/>
    <s v="Card"/>
    <s v="No"/>
  </r>
  <r>
    <s v="ORD-004163"/>
    <x v="360"/>
    <x v="2"/>
    <x v="3"/>
    <x v="8"/>
    <x v="1"/>
    <x v="0"/>
    <n v="1"/>
    <n v="86.97"/>
    <x v="0"/>
    <n v="86.97"/>
    <n v="58.5"/>
    <n v="28.47"/>
    <s v="Card"/>
    <s v="No"/>
  </r>
  <r>
    <s v="ORD-004164"/>
    <x v="728"/>
    <x v="2"/>
    <x v="0"/>
    <x v="0"/>
    <x v="2"/>
    <x v="0"/>
    <n v="3"/>
    <n v="131.57"/>
    <x v="0"/>
    <n v="394.71"/>
    <n v="295.83999999999997"/>
    <n v="98.87"/>
    <s v="Card"/>
    <s v="No"/>
  </r>
  <r>
    <s v="ORD-004165"/>
    <x v="373"/>
    <x v="1"/>
    <x v="0"/>
    <x v="0"/>
    <x v="2"/>
    <x v="0"/>
    <n v="6"/>
    <n v="128.54"/>
    <x v="1"/>
    <n v="694.12"/>
    <n v="563.30999999999995"/>
    <n v="130.81"/>
    <s v="Card"/>
    <s v="No"/>
  </r>
  <r>
    <s v="ORD-004166"/>
    <x v="106"/>
    <x v="1"/>
    <x v="1"/>
    <x v="1"/>
    <x v="2"/>
    <x v="0"/>
    <n v="2"/>
    <n v="78.010000000000005"/>
    <x v="4"/>
    <n v="124.82"/>
    <n v="111.84"/>
    <n v="12.98"/>
    <s v="Card"/>
    <s v="No"/>
  </r>
  <r>
    <s v="ORD-004167"/>
    <x v="696"/>
    <x v="4"/>
    <x v="3"/>
    <x v="10"/>
    <x v="2"/>
    <x v="2"/>
    <n v="1"/>
    <n v="40.24"/>
    <x v="1"/>
    <n v="36.22"/>
    <n v="27.21"/>
    <n v="9.01"/>
    <s v="Card"/>
    <s v="No"/>
  </r>
  <r>
    <s v="ORD-004168"/>
    <x v="316"/>
    <x v="0"/>
    <x v="1"/>
    <x v="4"/>
    <x v="0"/>
    <x v="2"/>
    <n v="3"/>
    <n v="59.17"/>
    <x v="5"/>
    <n v="168.63"/>
    <n v="120.41"/>
    <n v="48.22"/>
    <s v="Bank Transfer"/>
    <s v="No"/>
  </r>
  <r>
    <s v="ORD-004169"/>
    <x v="343"/>
    <x v="3"/>
    <x v="0"/>
    <x v="3"/>
    <x v="2"/>
    <x v="0"/>
    <n v="1"/>
    <n v="80.31"/>
    <x v="1"/>
    <n v="72.28"/>
    <n v="49.28"/>
    <n v="23"/>
    <s v="UPI"/>
    <s v="No"/>
  </r>
  <r>
    <s v="ORD-004170"/>
    <x v="382"/>
    <x v="1"/>
    <x v="1"/>
    <x v="1"/>
    <x v="1"/>
    <x v="0"/>
    <n v="1"/>
    <n v="74.790000000000006"/>
    <x v="1"/>
    <n v="67.31"/>
    <n v="50.86"/>
    <n v="16.45"/>
    <s v="Bank Transfer"/>
    <s v="No"/>
  </r>
  <r>
    <s v="ORD-004171"/>
    <x v="107"/>
    <x v="1"/>
    <x v="1"/>
    <x v="4"/>
    <x v="1"/>
    <x v="0"/>
    <n v="1"/>
    <n v="64.77"/>
    <x v="3"/>
    <n v="55.05"/>
    <n v="38.82"/>
    <n v="16.23"/>
    <s v="UPI"/>
    <s v="No"/>
  </r>
  <r>
    <s v="ORD-004172"/>
    <x v="111"/>
    <x v="3"/>
    <x v="0"/>
    <x v="3"/>
    <x v="2"/>
    <x v="1"/>
    <n v="1"/>
    <n v="78.75"/>
    <x v="5"/>
    <n v="74.81"/>
    <n v="49.22"/>
    <n v="25.59"/>
    <s v="UPI"/>
    <s v="No"/>
  </r>
  <r>
    <s v="ORD-004173"/>
    <x v="12"/>
    <x v="3"/>
    <x v="3"/>
    <x v="10"/>
    <x v="1"/>
    <x v="1"/>
    <n v="4"/>
    <n v="36.89"/>
    <x v="5"/>
    <n v="140.18"/>
    <n v="81.209999999999994"/>
    <n v="58.97"/>
    <s v="Card"/>
    <s v="No"/>
  </r>
  <r>
    <s v="ORD-004174"/>
    <x v="353"/>
    <x v="0"/>
    <x v="0"/>
    <x v="9"/>
    <x v="1"/>
    <x v="0"/>
    <n v="3"/>
    <n v="39.700000000000003"/>
    <x v="1"/>
    <n v="107.19"/>
    <n v="82.61"/>
    <n v="24.58"/>
    <s v="Bank Transfer"/>
    <s v="No"/>
  </r>
  <r>
    <s v="ORD-004175"/>
    <x v="680"/>
    <x v="1"/>
    <x v="0"/>
    <x v="9"/>
    <x v="1"/>
    <x v="0"/>
    <n v="4"/>
    <n v="40.520000000000003"/>
    <x v="5"/>
    <n v="153.97999999999999"/>
    <n v="120.01"/>
    <n v="33.97"/>
    <s v="UPI"/>
    <s v="No"/>
  </r>
  <r>
    <s v="ORD-004176"/>
    <x v="145"/>
    <x v="3"/>
    <x v="1"/>
    <x v="1"/>
    <x v="1"/>
    <x v="2"/>
    <n v="2"/>
    <n v="78.17"/>
    <x v="5"/>
    <n v="148.52000000000001"/>
    <n v="115.79"/>
    <n v="32.729999999999997"/>
    <s v="UPI"/>
    <s v="No"/>
  </r>
  <r>
    <s v="ORD-004177"/>
    <x v="272"/>
    <x v="2"/>
    <x v="3"/>
    <x v="10"/>
    <x v="0"/>
    <x v="1"/>
    <n v="2"/>
    <n v="41.75"/>
    <x v="5"/>
    <n v="79.33"/>
    <n v="44.25"/>
    <n v="35.08"/>
    <s v="UPI"/>
    <s v="No"/>
  </r>
  <r>
    <s v="ORD-004178"/>
    <x v="75"/>
    <x v="0"/>
    <x v="3"/>
    <x v="7"/>
    <x v="2"/>
    <x v="0"/>
    <n v="5"/>
    <n v="115.1"/>
    <x v="1"/>
    <n v="517.95000000000005"/>
    <n v="424.72"/>
    <n v="93.23"/>
    <s v="Cash"/>
    <s v="No"/>
  </r>
  <r>
    <s v="ORD-004179"/>
    <x v="652"/>
    <x v="1"/>
    <x v="2"/>
    <x v="6"/>
    <x v="2"/>
    <x v="0"/>
    <n v="1"/>
    <n v="30.34"/>
    <x v="0"/>
    <n v="30.34"/>
    <n v="18.68"/>
    <n v="11.66"/>
    <s v="UPI"/>
    <s v="No"/>
  </r>
  <r>
    <s v="ORD-004180"/>
    <x v="48"/>
    <x v="3"/>
    <x v="3"/>
    <x v="7"/>
    <x v="1"/>
    <x v="1"/>
    <n v="1"/>
    <n v="127.5"/>
    <x v="1"/>
    <n v="114.75"/>
    <n v="82.62"/>
    <n v="32.130000000000003"/>
    <s v="UPI"/>
    <s v="No"/>
  </r>
  <r>
    <s v="ORD-004181"/>
    <x v="719"/>
    <x v="4"/>
    <x v="2"/>
    <x v="6"/>
    <x v="0"/>
    <x v="0"/>
    <n v="1"/>
    <n v="34.92"/>
    <x v="0"/>
    <n v="34.92"/>
    <n v="23.33"/>
    <n v="11.59"/>
    <s v="Card"/>
    <s v="No"/>
  </r>
  <r>
    <s v="ORD-004182"/>
    <x v="569"/>
    <x v="2"/>
    <x v="1"/>
    <x v="4"/>
    <x v="2"/>
    <x v="0"/>
    <n v="1"/>
    <n v="59"/>
    <x v="1"/>
    <n v="53.1"/>
    <n v="36.979999999999997"/>
    <n v="16.12"/>
    <s v="Wallet"/>
    <s v="No"/>
  </r>
  <r>
    <s v="ORD-004183"/>
    <x v="242"/>
    <x v="4"/>
    <x v="0"/>
    <x v="3"/>
    <x v="1"/>
    <x v="0"/>
    <n v="4"/>
    <n v="76.52"/>
    <x v="1"/>
    <n v="275.47000000000003"/>
    <n v="194.28"/>
    <n v="81.19"/>
    <s v="Card"/>
    <s v="No"/>
  </r>
  <r>
    <s v="ORD-004184"/>
    <x v="288"/>
    <x v="3"/>
    <x v="3"/>
    <x v="10"/>
    <x v="2"/>
    <x v="0"/>
    <n v="4"/>
    <n v="39.4"/>
    <x v="0"/>
    <n v="157.6"/>
    <n v="105.2"/>
    <n v="52.4"/>
    <s v="Wallet"/>
    <s v="No"/>
  </r>
  <r>
    <s v="ORD-004185"/>
    <x v="165"/>
    <x v="3"/>
    <x v="3"/>
    <x v="10"/>
    <x v="1"/>
    <x v="2"/>
    <n v="6"/>
    <n v="36.85"/>
    <x v="4"/>
    <n v="176.88"/>
    <n v="162.54"/>
    <n v="14.34"/>
    <s v="UPI"/>
    <s v="No"/>
  </r>
  <r>
    <s v="ORD-004186"/>
    <x v="341"/>
    <x v="2"/>
    <x v="1"/>
    <x v="2"/>
    <x v="1"/>
    <x v="0"/>
    <n v="3"/>
    <n v="143.71"/>
    <x v="3"/>
    <n v="366.46"/>
    <n v="318.39999999999998"/>
    <n v="48.06"/>
    <s v="Card"/>
    <s v="No"/>
  </r>
  <r>
    <s v="ORD-004187"/>
    <x v="594"/>
    <x v="3"/>
    <x v="1"/>
    <x v="4"/>
    <x v="1"/>
    <x v="0"/>
    <n v="4"/>
    <n v="60.81"/>
    <x v="1"/>
    <n v="218.92"/>
    <n v="165.96"/>
    <n v="52.96"/>
    <s v="Wallet"/>
    <s v="No"/>
  </r>
  <r>
    <s v="ORD-004188"/>
    <x v="470"/>
    <x v="3"/>
    <x v="1"/>
    <x v="4"/>
    <x v="2"/>
    <x v="2"/>
    <n v="6"/>
    <n v="61.73"/>
    <x v="1"/>
    <n v="333.34"/>
    <n v="232.65"/>
    <n v="100.69"/>
    <s v="UPI"/>
    <s v="No"/>
  </r>
  <r>
    <s v="ORD-004189"/>
    <x v="169"/>
    <x v="3"/>
    <x v="1"/>
    <x v="1"/>
    <x v="2"/>
    <x v="2"/>
    <n v="2"/>
    <n v="78.09"/>
    <x v="5"/>
    <n v="148.37"/>
    <n v="96.71"/>
    <n v="51.66"/>
    <s v="Card"/>
    <s v="No"/>
  </r>
  <r>
    <s v="ORD-004190"/>
    <x v="327"/>
    <x v="3"/>
    <x v="0"/>
    <x v="3"/>
    <x v="2"/>
    <x v="0"/>
    <n v="4"/>
    <n v="73.23"/>
    <x v="1"/>
    <n v="263.63"/>
    <n v="164.59"/>
    <n v="99.04"/>
    <s v="Card"/>
    <s v="No"/>
  </r>
  <r>
    <s v="ORD-004191"/>
    <x v="106"/>
    <x v="1"/>
    <x v="0"/>
    <x v="9"/>
    <x v="2"/>
    <x v="0"/>
    <n v="2"/>
    <n v="38.85"/>
    <x v="1"/>
    <n v="69.930000000000007"/>
    <n v="43.29"/>
    <n v="26.64"/>
    <s v="UPI"/>
    <s v="No"/>
  </r>
  <r>
    <s v="ORD-004192"/>
    <x v="117"/>
    <x v="0"/>
    <x v="1"/>
    <x v="2"/>
    <x v="2"/>
    <x v="0"/>
    <n v="1"/>
    <n v="163.29"/>
    <x v="5"/>
    <n v="155.13"/>
    <n v="114.8"/>
    <n v="40.33"/>
    <s v="Cash"/>
    <s v="No"/>
  </r>
  <r>
    <s v="ORD-004193"/>
    <x v="108"/>
    <x v="4"/>
    <x v="1"/>
    <x v="2"/>
    <x v="1"/>
    <x v="1"/>
    <n v="3"/>
    <n v="139.16999999999999"/>
    <x v="3"/>
    <n v="354.88"/>
    <n v="256.8"/>
    <n v="98.08"/>
    <s v="Card"/>
    <s v="No"/>
  </r>
  <r>
    <s v="ORD-004194"/>
    <x v="171"/>
    <x v="4"/>
    <x v="1"/>
    <x v="4"/>
    <x v="2"/>
    <x v="2"/>
    <n v="2"/>
    <n v="60.63"/>
    <x v="0"/>
    <n v="121.26"/>
    <n v="88.2"/>
    <n v="33.06"/>
    <s v="Card"/>
    <s v="No"/>
  </r>
  <r>
    <s v="ORD-004195"/>
    <x v="678"/>
    <x v="0"/>
    <x v="1"/>
    <x v="1"/>
    <x v="2"/>
    <x v="0"/>
    <n v="2"/>
    <n v="75.3"/>
    <x v="1"/>
    <n v="135.54"/>
    <n v="98.33"/>
    <n v="37.21"/>
    <s v="UPI"/>
    <s v="No"/>
  </r>
  <r>
    <s v="ORD-004196"/>
    <x v="0"/>
    <x v="0"/>
    <x v="2"/>
    <x v="11"/>
    <x v="0"/>
    <x v="0"/>
    <n v="2"/>
    <n v="103.99"/>
    <x v="1"/>
    <n v="187.18"/>
    <n v="138.49"/>
    <n v="48.69"/>
    <s v="Card"/>
    <s v="No"/>
  </r>
  <r>
    <s v="ORD-004197"/>
    <x v="280"/>
    <x v="2"/>
    <x v="1"/>
    <x v="2"/>
    <x v="1"/>
    <x v="0"/>
    <n v="1"/>
    <n v="138.34"/>
    <x v="5"/>
    <n v="131.41999999999999"/>
    <n v="103.69"/>
    <n v="27.73"/>
    <s v="Cash"/>
    <s v="No"/>
  </r>
  <r>
    <s v="ORD-004198"/>
    <x v="43"/>
    <x v="4"/>
    <x v="3"/>
    <x v="7"/>
    <x v="1"/>
    <x v="1"/>
    <n v="2"/>
    <n v="116.74"/>
    <x v="4"/>
    <n v="186.78"/>
    <n v="128.1"/>
    <n v="58.68"/>
    <s v="UPI"/>
    <s v="No"/>
  </r>
  <r>
    <s v="ORD-004199"/>
    <x v="428"/>
    <x v="4"/>
    <x v="0"/>
    <x v="0"/>
    <x v="1"/>
    <x v="0"/>
    <n v="4"/>
    <n v="124.21"/>
    <x v="2"/>
    <n v="372.63"/>
    <n v="281.7"/>
    <n v="90.93"/>
    <s v="UPI"/>
    <s v="No"/>
  </r>
  <r>
    <s v="ORD-004200"/>
    <x v="19"/>
    <x v="3"/>
    <x v="1"/>
    <x v="4"/>
    <x v="2"/>
    <x v="2"/>
    <n v="3"/>
    <n v="60.26"/>
    <x v="1"/>
    <n v="162.69999999999999"/>
    <n v="128.6"/>
    <n v="34.1"/>
    <s v="UPI"/>
    <s v="No"/>
  </r>
  <r>
    <s v="ORD-004201"/>
    <x v="24"/>
    <x v="3"/>
    <x v="1"/>
    <x v="1"/>
    <x v="0"/>
    <x v="1"/>
    <n v="1"/>
    <n v="78.86"/>
    <x v="0"/>
    <n v="78.86"/>
    <n v="48.84"/>
    <n v="30.02"/>
    <s v="Card"/>
    <s v="No"/>
  </r>
  <r>
    <s v="ORD-004202"/>
    <x v="295"/>
    <x v="3"/>
    <x v="2"/>
    <x v="11"/>
    <x v="2"/>
    <x v="0"/>
    <n v="1"/>
    <n v="88.76"/>
    <x v="5"/>
    <n v="84.32"/>
    <n v="53.06"/>
    <n v="31.26"/>
    <s v="Card"/>
    <s v="No"/>
  </r>
  <r>
    <s v="ORD-004203"/>
    <x v="488"/>
    <x v="4"/>
    <x v="3"/>
    <x v="8"/>
    <x v="1"/>
    <x v="0"/>
    <n v="2"/>
    <n v="88.24"/>
    <x v="5"/>
    <n v="167.66"/>
    <n v="104.65"/>
    <n v="63.01"/>
    <s v="Bank Transfer"/>
    <s v="Yes"/>
  </r>
  <r>
    <s v="ORD-004204"/>
    <x v="78"/>
    <x v="0"/>
    <x v="1"/>
    <x v="4"/>
    <x v="1"/>
    <x v="1"/>
    <n v="5"/>
    <n v="64.55"/>
    <x v="1"/>
    <n v="290.48"/>
    <n v="191.69"/>
    <n v="98.79"/>
    <s v="Card"/>
    <s v="No"/>
  </r>
  <r>
    <s v="ORD-004205"/>
    <x v="406"/>
    <x v="0"/>
    <x v="2"/>
    <x v="5"/>
    <x v="2"/>
    <x v="0"/>
    <n v="1"/>
    <n v="50.63"/>
    <x v="5"/>
    <n v="48.1"/>
    <n v="28.89"/>
    <n v="19.21"/>
    <s v="UPI"/>
    <s v="No"/>
  </r>
  <r>
    <s v="ORD-004206"/>
    <x v="458"/>
    <x v="4"/>
    <x v="0"/>
    <x v="0"/>
    <x v="0"/>
    <x v="2"/>
    <n v="4"/>
    <n v="137.03"/>
    <x v="2"/>
    <n v="411.09"/>
    <n v="318.16000000000003"/>
    <n v="92.93"/>
    <s v="UPI"/>
    <s v="No"/>
  </r>
  <r>
    <s v="ORD-004207"/>
    <x v="357"/>
    <x v="3"/>
    <x v="1"/>
    <x v="4"/>
    <x v="1"/>
    <x v="2"/>
    <n v="1"/>
    <n v="60.86"/>
    <x v="1"/>
    <n v="54.77"/>
    <n v="41.81"/>
    <n v="12.96"/>
    <s v="Wallet"/>
    <s v="No"/>
  </r>
  <r>
    <s v="ORD-004208"/>
    <x v="63"/>
    <x v="2"/>
    <x v="3"/>
    <x v="10"/>
    <x v="1"/>
    <x v="0"/>
    <n v="2"/>
    <n v="41.63"/>
    <x v="5"/>
    <n v="79.099999999999994"/>
    <n v="47.33"/>
    <n v="31.77"/>
    <s v="Wallet"/>
    <s v="No"/>
  </r>
  <r>
    <s v="ORD-004209"/>
    <x v="652"/>
    <x v="3"/>
    <x v="1"/>
    <x v="4"/>
    <x v="2"/>
    <x v="0"/>
    <n v="2"/>
    <n v="64.09"/>
    <x v="0"/>
    <n v="128.18"/>
    <n v="93.46"/>
    <n v="34.72"/>
    <s v="Card"/>
    <s v="No"/>
  </r>
  <r>
    <s v="ORD-004210"/>
    <x v="303"/>
    <x v="0"/>
    <x v="0"/>
    <x v="0"/>
    <x v="0"/>
    <x v="0"/>
    <n v="2"/>
    <n v="123.12"/>
    <x v="1"/>
    <n v="221.62"/>
    <n v="159.82"/>
    <n v="61.8"/>
    <s v="UPI"/>
    <s v="No"/>
  </r>
  <r>
    <s v="ORD-004211"/>
    <x v="151"/>
    <x v="4"/>
    <x v="1"/>
    <x v="2"/>
    <x v="1"/>
    <x v="0"/>
    <n v="2"/>
    <n v="140.08000000000001"/>
    <x v="5"/>
    <n v="266.14999999999998"/>
    <n v="211.24"/>
    <n v="54.91"/>
    <s v="Bank Transfer"/>
    <s v="No"/>
  </r>
  <r>
    <s v="ORD-004212"/>
    <x v="403"/>
    <x v="1"/>
    <x v="2"/>
    <x v="6"/>
    <x v="1"/>
    <x v="1"/>
    <n v="3"/>
    <n v="31.19"/>
    <x v="3"/>
    <n v="79.53"/>
    <n v="70.33"/>
    <n v="9.1999999999999993"/>
    <s v="Card"/>
    <s v="No"/>
  </r>
  <r>
    <s v="ORD-004213"/>
    <x v="13"/>
    <x v="1"/>
    <x v="1"/>
    <x v="2"/>
    <x v="1"/>
    <x v="1"/>
    <n v="2"/>
    <n v="163.66"/>
    <x v="1"/>
    <n v="294.58999999999997"/>
    <n v="224.17"/>
    <n v="70.42"/>
    <s v="Bank Transfer"/>
    <s v="Yes"/>
  </r>
  <r>
    <s v="ORD-004214"/>
    <x v="449"/>
    <x v="3"/>
    <x v="3"/>
    <x v="10"/>
    <x v="1"/>
    <x v="0"/>
    <n v="1"/>
    <n v="39.659999999999997"/>
    <x v="4"/>
    <n v="31.73"/>
    <n v="23.39"/>
    <n v="8.34"/>
    <s v="UPI"/>
    <s v="No"/>
  </r>
  <r>
    <s v="ORD-004215"/>
    <x v="485"/>
    <x v="2"/>
    <x v="2"/>
    <x v="5"/>
    <x v="1"/>
    <x v="0"/>
    <n v="2"/>
    <n v="58.79"/>
    <x v="3"/>
    <n v="99.94"/>
    <n v="83.19"/>
    <n v="16.75"/>
    <s v="Wallet"/>
    <s v="No"/>
  </r>
  <r>
    <s v="ORD-004216"/>
    <x v="83"/>
    <x v="2"/>
    <x v="0"/>
    <x v="3"/>
    <x v="1"/>
    <x v="2"/>
    <n v="3"/>
    <n v="69.36"/>
    <x v="1"/>
    <n v="187.27"/>
    <n v="108.6"/>
    <n v="78.67"/>
    <s v="Bank Transfer"/>
    <s v="No"/>
  </r>
  <r>
    <s v="ORD-004217"/>
    <x v="90"/>
    <x v="4"/>
    <x v="2"/>
    <x v="6"/>
    <x v="0"/>
    <x v="2"/>
    <n v="1"/>
    <n v="30.78"/>
    <x v="0"/>
    <n v="30.78"/>
    <n v="16.32"/>
    <n v="14.46"/>
    <s v="UPI"/>
    <s v="No"/>
  </r>
  <r>
    <s v="ORD-004218"/>
    <x v="190"/>
    <x v="4"/>
    <x v="1"/>
    <x v="4"/>
    <x v="1"/>
    <x v="1"/>
    <n v="2"/>
    <n v="58.06"/>
    <x v="5"/>
    <n v="110.31"/>
    <n v="87.88"/>
    <n v="22.43"/>
    <s v="Wallet"/>
    <s v="Yes"/>
  </r>
  <r>
    <s v="ORD-004219"/>
    <x v="10"/>
    <x v="4"/>
    <x v="3"/>
    <x v="8"/>
    <x v="2"/>
    <x v="2"/>
    <n v="3"/>
    <n v="94.81"/>
    <x v="4"/>
    <n v="227.54"/>
    <n v="170.28"/>
    <n v="57.26"/>
    <s v="UPI"/>
    <s v="No"/>
  </r>
  <r>
    <s v="ORD-004220"/>
    <x v="52"/>
    <x v="1"/>
    <x v="0"/>
    <x v="0"/>
    <x v="1"/>
    <x v="0"/>
    <n v="2"/>
    <n v="126.23"/>
    <x v="5"/>
    <n v="239.84"/>
    <n v="180.37"/>
    <n v="59.47"/>
    <s v="Card"/>
    <s v="No"/>
  </r>
  <r>
    <s v="ORD-004221"/>
    <x v="171"/>
    <x v="4"/>
    <x v="3"/>
    <x v="10"/>
    <x v="1"/>
    <x v="0"/>
    <n v="3"/>
    <n v="37.58"/>
    <x v="3"/>
    <n v="95.83"/>
    <n v="79.05"/>
    <n v="16.78"/>
    <s v="Card"/>
    <s v="No"/>
  </r>
  <r>
    <s v="ORD-004222"/>
    <x v="618"/>
    <x v="1"/>
    <x v="3"/>
    <x v="7"/>
    <x v="1"/>
    <x v="0"/>
    <n v="5"/>
    <n v="116.06"/>
    <x v="1"/>
    <n v="522.27"/>
    <n v="381.42"/>
    <n v="140.85"/>
    <s v="Card"/>
    <s v="No"/>
  </r>
  <r>
    <s v="ORD-004223"/>
    <x v="430"/>
    <x v="1"/>
    <x v="3"/>
    <x v="8"/>
    <x v="2"/>
    <x v="1"/>
    <n v="1"/>
    <n v="82.62"/>
    <x v="3"/>
    <n v="70.23"/>
    <n v="56.27"/>
    <n v="13.96"/>
    <s v="UPI"/>
    <s v="No"/>
  </r>
  <r>
    <s v="ORD-004224"/>
    <x v="486"/>
    <x v="3"/>
    <x v="2"/>
    <x v="6"/>
    <x v="0"/>
    <x v="0"/>
    <n v="1"/>
    <n v="31.26"/>
    <x v="5"/>
    <n v="29.7"/>
    <n v="19.850000000000001"/>
    <n v="9.85"/>
    <s v="Bank Transfer"/>
    <s v="Yes"/>
  </r>
  <r>
    <s v="ORD-004225"/>
    <x v="335"/>
    <x v="2"/>
    <x v="1"/>
    <x v="2"/>
    <x v="2"/>
    <x v="0"/>
    <n v="1"/>
    <n v="160.63999999999999"/>
    <x v="3"/>
    <n v="136.54"/>
    <n v="113.77"/>
    <n v="22.77"/>
    <s v="Cash"/>
    <s v="No"/>
  </r>
  <r>
    <s v="ORD-004226"/>
    <x v="23"/>
    <x v="3"/>
    <x v="3"/>
    <x v="10"/>
    <x v="2"/>
    <x v="1"/>
    <n v="5"/>
    <n v="37.119999999999997"/>
    <x v="1"/>
    <n v="167.04"/>
    <n v="135.69"/>
    <n v="31.35"/>
    <s v="UPI"/>
    <s v="No"/>
  </r>
  <r>
    <s v="ORD-004227"/>
    <x v="84"/>
    <x v="1"/>
    <x v="3"/>
    <x v="8"/>
    <x v="2"/>
    <x v="1"/>
    <n v="1"/>
    <n v="87.83"/>
    <x v="1"/>
    <n v="79.05"/>
    <n v="46.61"/>
    <n v="32.44"/>
    <s v="Cash"/>
    <s v="No"/>
  </r>
  <r>
    <s v="ORD-004228"/>
    <x v="371"/>
    <x v="1"/>
    <x v="3"/>
    <x v="8"/>
    <x v="2"/>
    <x v="0"/>
    <n v="6"/>
    <n v="88.68"/>
    <x v="3"/>
    <n v="452.27"/>
    <n v="296.08999999999997"/>
    <n v="156.18"/>
    <s v="Bank Transfer"/>
    <s v="No"/>
  </r>
  <r>
    <s v="ORD-004229"/>
    <x v="271"/>
    <x v="4"/>
    <x v="3"/>
    <x v="10"/>
    <x v="2"/>
    <x v="0"/>
    <n v="1"/>
    <n v="42.5"/>
    <x v="1"/>
    <n v="38.25"/>
    <n v="32.29"/>
    <n v="5.96"/>
    <s v="Cash"/>
    <s v="No"/>
  </r>
  <r>
    <s v="ORD-004230"/>
    <x v="373"/>
    <x v="3"/>
    <x v="1"/>
    <x v="4"/>
    <x v="1"/>
    <x v="0"/>
    <n v="3"/>
    <n v="56.99"/>
    <x v="1"/>
    <n v="153.87"/>
    <n v="115.88"/>
    <n v="37.99"/>
    <s v="UPI"/>
    <s v="Yes"/>
  </r>
  <r>
    <s v="ORD-004231"/>
    <x v="167"/>
    <x v="4"/>
    <x v="0"/>
    <x v="9"/>
    <x v="2"/>
    <x v="1"/>
    <n v="2"/>
    <n v="42.28"/>
    <x v="1"/>
    <n v="76.099999999999994"/>
    <n v="62.69"/>
    <n v="13.41"/>
    <s v="Cash"/>
    <s v="No"/>
  </r>
  <r>
    <s v="ORD-004232"/>
    <x v="79"/>
    <x v="2"/>
    <x v="1"/>
    <x v="2"/>
    <x v="1"/>
    <x v="0"/>
    <n v="1"/>
    <n v="163.55000000000001"/>
    <x v="0"/>
    <n v="163.55000000000001"/>
    <n v="114.58"/>
    <n v="48.97"/>
    <s v="UPI"/>
    <s v="No"/>
  </r>
  <r>
    <s v="ORD-004233"/>
    <x v="396"/>
    <x v="3"/>
    <x v="1"/>
    <x v="2"/>
    <x v="2"/>
    <x v="0"/>
    <n v="1"/>
    <n v="145.37"/>
    <x v="4"/>
    <n v="116.3"/>
    <n v="89.38"/>
    <n v="26.92"/>
    <s v="Bank Transfer"/>
    <s v="No"/>
  </r>
  <r>
    <s v="ORD-004234"/>
    <x v="475"/>
    <x v="3"/>
    <x v="3"/>
    <x v="7"/>
    <x v="0"/>
    <x v="0"/>
    <n v="2"/>
    <n v="111.15"/>
    <x v="5"/>
    <n v="211.19"/>
    <n v="149.38"/>
    <n v="61.81"/>
    <s v="Card"/>
    <s v="No"/>
  </r>
  <r>
    <s v="ORD-004235"/>
    <x v="225"/>
    <x v="0"/>
    <x v="1"/>
    <x v="2"/>
    <x v="1"/>
    <x v="0"/>
    <n v="2"/>
    <n v="155.08000000000001"/>
    <x v="0"/>
    <n v="310.16000000000003"/>
    <n v="170.01"/>
    <n v="140.15"/>
    <s v="Bank Transfer"/>
    <s v="No"/>
  </r>
  <r>
    <s v="ORD-004236"/>
    <x v="291"/>
    <x v="2"/>
    <x v="3"/>
    <x v="8"/>
    <x v="1"/>
    <x v="1"/>
    <n v="1"/>
    <n v="81.900000000000006"/>
    <x v="1"/>
    <n v="73.709999999999994"/>
    <n v="45.64"/>
    <n v="28.07"/>
    <s v="Card"/>
    <s v="Yes"/>
  </r>
  <r>
    <s v="ORD-004237"/>
    <x v="198"/>
    <x v="1"/>
    <x v="3"/>
    <x v="8"/>
    <x v="0"/>
    <x v="0"/>
    <n v="4"/>
    <n v="94.5"/>
    <x v="0"/>
    <n v="378"/>
    <n v="225.98"/>
    <n v="152.02000000000001"/>
    <s v="Card"/>
    <s v="No"/>
  </r>
  <r>
    <s v="ORD-004238"/>
    <x v="70"/>
    <x v="0"/>
    <x v="3"/>
    <x v="8"/>
    <x v="2"/>
    <x v="2"/>
    <n v="1"/>
    <n v="92.6"/>
    <x v="0"/>
    <n v="92.6"/>
    <n v="66.069999999999993"/>
    <n v="26.53"/>
    <s v="Card"/>
    <s v="No"/>
  </r>
  <r>
    <s v="ORD-004239"/>
    <x v="534"/>
    <x v="2"/>
    <x v="3"/>
    <x v="7"/>
    <x v="2"/>
    <x v="0"/>
    <n v="2"/>
    <n v="119.25"/>
    <x v="1"/>
    <n v="214.65"/>
    <n v="164.6"/>
    <n v="50.05"/>
    <s v="UPI"/>
    <s v="No"/>
  </r>
  <r>
    <s v="ORD-004240"/>
    <x v="632"/>
    <x v="1"/>
    <x v="3"/>
    <x v="8"/>
    <x v="2"/>
    <x v="0"/>
    <n v="3"/>
    <n v="92.17"/>
    <x v="1"/>
    <n v="248.86"/>
    <n v="167.43"/>
    <n v="81.430000000000007"/>
    <s v="Bank Transfer"/>
    <s v="No"/>
  </r>
  <r>
    <s v="ORD-004241"/>
    <x v="207"/>
    <x v="3"/>
    <x v="2"/>
    <x v="11"/>
    <x v="1"/>
    <x v="0"/>
    <n v="1"/>
    <n v="90.24"/>
    <x v="2"/>
    <n v="67.680000000000007"/>
    <n v="68.069999999999993"/>
    <n v="-0.39"/>
    <s v="Cash"/>
    <s v="No"/>
  </r>
  <r>
    <s v="ORD-004242"/>
    <x v="26"/>
    <x v="0"/>
    <x v="0"/>
    <x v="9"/>
    <x v="2"/>
    <x v="0"/>
    <n v="1"/>
    <n v="40.56"/>
    <x v="3"/>
    <n v="34.479999999999997"/>
    <n v="25.45"/>
    <n v="9.0299999999999994"/>
    <s v="Wallet"/>
    <s v="No"/>
  </r>
  <r>
    <s v="ORD-004243"/>
    <x v="260"/>
    <x v="3"/>
    <x v="1"/>
    <x v="4"/>
    <x v="1"/>
    <x v="1"/>
    <n v="3"/>
    <n v="61.44"/>
    <x v="0"/>
    <n v="184.32"/>
    <n v="102.35"/>
    <n v="81.97"/>
    <s v="Card"/>
    <s v="No"/>
  </r>
  <r>
    <s v="ORD-004244"/>
    <x v="130"/>
    <x v="2"/>
    <x v="3"/>
    <x v="7"/>
    <x v="0"/>
    <x v="0"/>
    <n v="1"/>
    <n v="116.66"/>
    <x v="1"/>
    <n v="104.99"/>
    <n v="87.73"/>
    <n v="17.260000000000002"/>
    <s v="Bank Transfer"/>
    <s v="No"/>
  </r>
  <r>
    <s v="ORD-004245"/>
    <x v="664"/>
    <x v="4"/>
    <x v="0"/>
    <x v="0"/>
    <x v="2"/>
    <x v="2"/>
    <n v="3"/>
    <n v="126.51"/>
    <x v="0"/>
    <n v="379.53"/>
    <n v="208.94"/>
    <n v="170.59"/>
    <s v="Card"/>
    <s v="No"/>
  </r>
  <r>
    <s v="ORD-004246"/>
    <x v="480"/>
    <x v="3"/>
    <x v="0"/>
    <x v="9"/>
    <x v="1"/>
    <x v="1"/>
    <n v="1"/>
    <n v="44.07"/>
    <x v="1"/>
    <n v="39.659999999999997"/>
    <n v="23.89"/>
    <n v="15.77"/>
    <s v="Card"/>
    <s v="No"/>
  </r>
  <r>
    <s v="ORD-004247"/>
    <x v="587"/>
    <x v="2"/>
    <x v="0"/>
    <x v="3"/>
    <x v="2"/>
    <x v="1"/>
    <n v="1"/>
    <n v="80.73"/>
    <x v="5"/>
    <n v="76.69"/>
    <n v="45.28"/>
    <n v="31.41"/>
    <s v="Wallet"/>
    <s v="No"/>
  </r>
  <r>
    <s v="ORD-004248"/>
    <x v="559"/>
    <x v="1"/>
    <x v="2"/>
    <x v="6"/>
    <x v="0"/>
    <x v="0"/>
    <n v="3"/>
    <n v="31.12"/>
    <x v="1"/>
    <n v="84.02"/>
    <n v="55.4"/>
    <n v="28.62"/>
    <s v="Bank Transfer"/>
    <s v="No"/>
  </r>
  <r>
    <s v="ORD-004249"/>
    <x v="453"/>
    <x v="3"/>
    <x v="0"/>
    <x v="9"/>
    <x v="2"/>
    <x v="0"/>
    <n v="1"/>
    <n v="45.49"/>
    <x v="1"/>
    <n v="40.94"/>
    <n v="25.79"/>
    <n v="15.15"/>
    <s v="UPI"/>
    <s v="No"/>
  </r>
  <r>
    <s v="ORD-004250"/>
    <x v="61"/>
    <x v="2"/>
    <x v="0"/>
    <x v="3"/>
    <x v="1"/>
    <x v="1"/>
    <n v="2"/>
    <n v="75.13"/>
    <x v="0"/>
    <n v="150.26"/>
    <n v="93.24"/>
    <n v="57.02"/>
    <s v="UPI"/>
    <s v="Yes"/>
  </r>
  <r>
    <s v="ORD-004251"/>
    <x v="501"/>
    <x v="1"/>
    <x v="0"/>
    <x v="0"/>
    <x v="2"/>
    <x v="0"/>
    <n v="1"/>
    <n v="140.54"/>
    <x v="1"/>
    <n v="126.49"/>
    <n v="87.86"/>
    <n v="38.630000000000003"/>
    <s v="Wallet"/>
    <s v="No"/>
  </r>
  <r>
    <s v="ORD-004252"/>
    <x v="64"/>
    <x v="4"/>
    <x v="0"/>
    <x v="9"/>
    <x v="0"/>
    <x v="2"/>
    <n v="1"/>
    <n v="41.16"/>
    <x v="0"/>
    <n v="41.16"/>
    <n v="22.18"/>
    <n v="18.98"/>
    <s v="Card"/>
    <s v="No"/>
  </r>
  <r>
    <s v="ORD-004253"/>
    <x v="462"/>
    <x v="3"/>
    <x v="2"/>
    <x v="5"/>
    <x v="0"/>
    <x v="0"/>
    <n v="5"/>
    <n v="56.81"/>
    <x v="1"/>
    <n v="255.65"/>
    <n v="176.6"/>
    <n v="79.05"/>
    <s v="Card"/>
    <s v="No"/>
  </r>
  <r>
    <s v="ORD-004254"/>
    <x v="627"/>
    <x v="3"/>
    <x v="2"/>
    <x v="5"/>
    <x v="1"/>
    <x v="2"/>
    <n v="2"/>
    <n v="55.31"/>
    <x v="5"/>
    <n v="105.09"/>
    <n v="77.739999999999995"/>
    <n v="27.35"/>
    <s v="Wallet"/>
    <s v="No"/>
  </r>
  <r>
    <s v="ORD-004255"/>
    <x v="84"/>
    <x v="2"/>
    <x v="3"/>
    <x v="10"/>
    <x v="0"/>
    <x v="0"/>
    <n v="1"/>
    <n v="36.89"/>
    <x v="5"/>
    <n v="35.049999999999997"/>
    <n v="23.78"/>
    <n v="11.27"/>
    <s v="Bank Transfer"/>
    <s v="No"/>
  </r>
  <r>
    <s v="ORD-004256"/>
    <x v="577"/>
    <x v="1"/>
    <x v="0"/>
    <x v="0"/>
    <x v="2"/>
    <x v="2"/>
    <n v="2"/>
    <n v="129.41999999999999"/>
    <x v="2"/>
    <n v="194.13"/>
    <n v="159.22"/>
    <n v="34.909999999999997"/>
    <s v="Card"/>
    <s v="No"/>
  </r>
  <r>
    <s v="ORD-004257"/>
    <x v="713"/>
    <x v="0"/>
    <x v="1"/>
    <x v="4"/>
    <x v="2"/>
    <x v="0"/>
    <n v="2"/>
    <n v="59.17"/>
    <x v="0"/>
    <n v="118.34"/>
    <n v="87.63"/>
    <n v="30.71"/>
    <s v="Cash"/>
    <s v="No"/>
  </r>
  <r>
    <s v="ORD-004258"/>
    <x v="67"/>
    <x v="4"/>
    <x v="1"/>
    <x v="4"/>
    <x v="2"/>
    <x v="1"/>
    <n v="2"/>
    <n v="54.94"/>
    <x v="1"/>
    <n v="98.89"/>
    <n v="77.239999999999995"/>
    <n v="21.65"/>
    <s v="Card"/>
    <s v="No"/>
  </r>
  <r>
    <s v="ORD-004259"/>
    <x v="229"/>
    <x v="4"/>
    <x v="0"/>
    <x v="3"/>
    <x v="1"/>
    <x v="0"/>
    <n v="1"/>
    <n v="75.13"/>
    <x v="0"/>
    <n v="75.13"/>
    <n v="41.58"/>
    <n v="33.549999999999997"/>
    <s v="UPI"/>
    <s v="No"/>
  </r>
  <r>
    <s v="ORD-004260"/>
    <x v="262"/>
    <x v="1"/>
    <x v="0"/>
    <x v="3"/>
    <x v="2"/>
    <x v="0"/>
    <n v="1"/>
    <n v="77.069999999999993"/>
    <x v="3"/>
    <n v="65.510000000000005"/>
    <n v="52.38"/>
    <n v="13.13"/>
    <s v="UPI"/>
    <s v="Yes"/>
  </r>
  <r>
    <s v="ORD-004261"/>
    <x v="563"/>
    <x v="0"/>
    <x v="0"/>
    <x v="9"/>
    <x v="1"/>
    <x v="1"/>
    <n v="2"/>
    <n v="38.880000000000003"/>
    <x v="0"/>
    <n v="77.760000000000005"/>
    <n v="43.62"/>
    <n v="34.14"/>
    <s v="Wallet"/>
    <s v="No"/>
  </r>
  <r>
    <s v="ORD-004262"/>
    <x v="672"/>
    <x v="1"/>
    <x v="2"/>
    <x v="6"/>
    <x v="1"/>
    <x v="1"/>
    <n v="1"/>
    <n v="33.68"/>
    <x v="0"/>
    <n v="33.68"/>
    <n v="24.4"/>
    <n v="9.2799999999999994"/>
    <s v="Card"/>
    <s v="No"/>
  </r>
  <r>
    <s v="ORD-004263"/>
    <x v="74"/>
    <x v="1"/>
    <x v="2"/>
    <x v="11"/>
    <x v="1"/>
    <x v="2"/>
    <n v="1"/>
    <n v="104.01"/>
    <x v="0"/>
    <n v="104.01"/>
    <n v="78.13"/>
    <n v="25.88"/>
    <s v="UPI"/>
    <s v="No"/>
  </r>
  <r>
    <s v="ORD-004264"/>
    <x v="691"/>
    <x v="3"/>
    <x v="1"/>
    <x v="2"/>
    <x v="1"/>
    <x v="2"/>
    <n v="2"/>
    <n v="159.66999999999999"/>
    <x v="4"/>
    <n v="255.47"/>
    <n v="181.62"/>
    <n v="73.849999999999994"/>
    <s v="Wallet"/>
    <s v="No"/>
  </r>
  <r>
    <s v="ORD-004265"/>
    <x v="623"/>
    <x v="0"/>
    <x v="0"/>
    <x v="9"/>
    <x v="2"/>
    <x v="0"/>
    <n v="4"/>
    <n v="46.17"/>
    <x v="4"/>
    <n v="147.74"/>
    <n v="140.16999999999999"/>
    <n v="7.57"/>
    <s v="Wallet"/>
    <s v="Yes"/>
  </r>
  <r>
    <s v="ORD-004266"/>
    <x v="281"/>
    <x v="0"/>
    <x v="1"/>
    <x v="4"/>
    <x v="0"/>
    <x v="0"/>
    <n v="3"/>
    <n v="62.81"/>
    <x v="1"/>
    <n v="169.59"/>
    <n v="124.47"/>
    <n v="45.12"/>
    <s v="Bank Transfer"/>
    <s v="No"/>
  </r>
  <r>
    <s v="ORD-004267"/>
    <x v="474"/>
    <x v="1"/>
    <x v="3"/>
    <x v="8"/>
    <x v="0"/>
    <x v="1"/>
    <n v="1"/>
    <n v="93.61"/>
    <x v="1"/>
    <n v="84.25"/>
    <n v="56.71"/>
    <n v="27.54"/>
    <s v="Card"/>
    <s v="No"/>
  </r>
  <r>
    <s v="ORD-004268"/>
    <x v="311"/>
    <x v="1"/>
    <x v="0"/>
    <x v="0"/>
    <x v="0"/>
    <x v="0"/>
    <n v="2"/>
    <n v="141.53"/>
    <x v="1"/>
    <n v="254.75"/>
    <n v="153.99"/>
    <n v="100.76"/>
    <s v="Card"/>
    <s v="No"/>
  </r>
  <r>
    <s v="ORD-004269"/>
    <x v="687"/>
    <x v="2"/>
    <x v="2"/>
    <x v="11"/>
    <x v="2"/>
    <x v="0"/>
    <n v="6"/>
    <n v="96.03"/>
    <x v="3"/>
    <n v="489.75"/>
    <n v="413.26"/>
    <n v="76.489999999999995"/>
    <s v="UPI"/>
    <s v="No"/>
  </r>
  <r>
    <s v="ORD-004270"/>
    <x v="722"/>
    <x v="1"/>
    <x v="1"/>
    <x v="2"/>
    <x v="2"/>
    <x v="1"/>
    <n v="2"/>
    <n v="160.54"/>
    <x v="1"/>
    <n v="288.97000000000003"/>
    <n v="210.15"/>
    <n v="78.819999999999993"/>
    <s v="Card"/>
    <s v="No"/>
  </r>
  <r>
    <s v="ORD-004271"/>
    <x v="61"/>
    <x v="2"/>
    <x v="1"/>
    <x v="2"/>
    <x v="2"/>
    <x v="0"/>
    <n v="1"/>
    <n v="146.30000000000001"/>
    <x v="5"/>
    <n v="138.99"/>
    <n v="89.56"/>
    <n v="49.43"/>
    <s v="Bank Transfer"/>
    <s v="No"/>
  </r>
  <r>
    <s v="ORD-004272"/>
    <x v="710"/>
    <x v="1"/>
    <x v="0"/>
    <x v="0"/>
    <x v="2"/>
    <x v="0"/>
    <n v="4"/>
    <n v="119.55"/>
    <x v="0"/>
    <n v="478.2"/>
    <n v="312.13"/>
    <n v="166.07"/>
    <s v="Bank Transfer"/>
    <s v="No"/>
  </r>
  <r>
    <s v="ORD-004273"/>
    <x v="191"/>
    <x v="4"/>
    <x v="2"/>
    <x v="6"/>
    <x v="1"/>
    <x v="0"/>
    <n v="1"/>
    <n v="35.08"/>
    <x v="1"/>
    <n v="31.57"/>
    <n v="21.52"/>
    <n v="10.050000000000001"/>
    <s v="UPI"/>
    <s v="No"/>
  </r>
  <r>
    <s v="ORD-004274"/>
    <x v="97"/>
    <x v="0"/>
    <x v="0"/>
    <x v="3"/>
    <x v="1"/>
    <x v="0"/>
    <n v="1"/>
    <n v="78.87"/>
    <x v="3"/>
    <n v="67.040000000000006"/>
    <n v="48.24"/>
    <n v="18.8"/>
    <s v="Card"/>
    <s v="No"/>
  </r>
  <r>
    <s v="ORD-004275"/>
    <x v="248"/>
    <x v="1"/>
    <x v="3"/>
    <x v="10"/>
    <x v="1"/>
    <x v="2"/>
    <n v="2"/>
    <n v="41.58"/>
    <x v="3"/>
    <n v="70.69"/>
    <n v="62.35"/>
    <n v="8.34"/>
    <s v="UPI"/>
    <s v="No"/>
  </r>
  <r>
    <s v="ORD-004276"/>
    <x v="631"/>
    <x v="1"/>
    <x v="0"/>
    <x v="0"/>
    <x v="2"/>
    <x v="2"/>
    <n v="2"/>
    <n v="136.33000000000001"/>
    <x v="5"/>
    <n v="259.02999999999997"/>
    <n v="189.65"/>
    <n v="69.38"/>
    <s v="Card"/>
    <s v="No"/>
  </r>
  <r>
    <s v="ORD-004277"/>
    <x v="709"/>
    <x v="3"/>
    <x v="1"/>
    <x v="2"/>
    <x v="1"/>
    <x v="0"/>
    <n v="1"/>
    <n v="147.46"/>
    <x v="2"/>
    <n v="110.59"/>
    <n v="88.22"/>
    <n v="22.37"/>
    <s v="Wallet"/>
    <s v="No"/>
  </r>
  <r>
    <s v="ORD-004278"/>
    <x v="125"/>
    <x v="4"/>
    <x v="3"/>
    <x v="8"/>
    <x v="2"/>
    <x v="1"/>
    <n v="2"/>
    <n v="96.5"/>
    <x v="1"/>
    <n v="173.7"/>
    <n v="140.22"/>
    <n v="33.479999999999997"/>
    <s v="UPI"/>
    <s v="No"/>
  </r>
  <r>
    <s v="ORD-004279"/>
    <x v="501"/>
    <x v="2"/>
    <x v="1"/>
    <x v="4"/>
    <x v="0"/>
    <x v="2"/>
    <n v="1"/>
    <n v="60.64"/>
    <x v="5"/>
    <n v="57.61"/>
    <n v="33.520000000000003"/>
    <n v="24.09"/>
    <s v="Wallet"/>
    <s v="No"/>
  </r>
  <r>
    <s v="ORD-004280"/>
    <x v="201"/>
    <x v="1"/>
    <x v="2"/>
    <x v="6"/>
    <x v="0"/>
    <x v="1"/>
    <n v="4"/>
    <n v="34.68"/>
    <x v="1"/>
    <n v="124.85"/>
    <n v="92.87"/>
    <n v="31.98"/>
    <s v="Bank Transfer"/>
    <s v="No"/>
  </r>
  <r>
    <s v="ORD-004281"/>
    <x v="131"/>
    <x v="2"/>
    <x v="3"/>
    <x v="10"/>
    <x v="1"/>
    <x v="0"/>
    <n v="1"/>
    <n v="36.630000000000003"/>
    <x v="4"/>
    <n v="29.3"/>
    <n v="22.39"/>
    <n v="6.91"/>
    <s v="Wallet"/>
    <s v="No"/>
  </r>
  <r>
    <s v="ORD-004282"/>
    <x v="362"/>
    <x v="3"/>
    <x v="3"/>
    <x v="7"/>
    <x v="1"/>
    <x v="2"/>
    <n v="3"/>
    <n v="117.87"/>
    <x v="4"/>
    <n v="282.89"/>
    <n v="243.87"/>
    <n v="39.020000000000003"/>
    <s v="Card"/>
    <s v="No"/>
  </r>
  <r>
    <s v="ORD-004283"/>
    <x v="690"/>
    <x v="3"/>
    <x v="0"/>
    <x v="3"/>
    <x v="1"/>
    <x v="1"/>
    <n v="1"/>
    <n v="74.099999999999994"/>
    <x v="0"/>
    <n v="74.099999999999994"/>
    <n v="43.4"/>
    <n v="30.7"/>
    <s v="Card"/>
    <s v="No"/>
  </r>
  <r>
    <s v="ORD-004284"/>
    <x v="347"/>
    <x v="0"/>
    <x v="3"/>
    <x v="8"/>
    <x v="1"/>
    <x v="1"/>
    <n v="1"/>
    <n v="90"/>
    <x v="1"/>
    <n v="81"/>
    <n v="64.19"/>
    <n v="16.809999999999999"/>
    <s v="UPI"/>
    <s v="No"/>
  </r>
  <r>
    <s v="ORD-004285"/>
    <x v="374"/>
    <x v="1"/>
    <x v="1"/>
    <x v="4"/>
    <x v="1"/>
    <x v="1"/>
    <n v="2"/>
    <n v="60"/>
    <x v="3"/>
    <n v="102"/>
    <n v="83.69"/>
    <n v="18.309999999999999"/>
    <s v="Wallet"/>
    <s v="Yes"/>
  </r>
  <r>
    <s v="ORD-004286"/>
    <x v="279"/>
    <x v="2"/>
    <x v="2"/>
    <x v="5"/>
    <x v="1"/>
    <x v="0"/>
    <n v="1"/>
    <n v="57.24"/>
    <x v="3"/>
    <n v="48.65"/>
    <n v="39.01"/>
    <n v="9.64"/>
    <s v="Card"/>
    <s v="No"/>
  </r>
  <r>
    <s v="ORD-004287"/>
    <x v="447"/>
    <x v="1"/>
    <x v="3"/>
    <x v="8"/>
    <x v="0"/>
    <x v="0"/>
    <n v="1"/>
    <n v="97.43"/>
    <x v="1"/>
    <n v="87.69"/>
    <n v="67.48"/>
    <n v="20.21"/>
    <s v="UPI"/>
    <s v="No"/>
  </r>
  <r>
    <s v="ORD-004288"/>
    <x v="669"/>
    <x v="2"/>
    <x v="1"/>
    <x v="4"/>
    <x v="1"/>
    <x v="2"/>
    <n v="2"/>
    <n v="55.56"/>
    <x v="0"/>
    <n v="111.12"/>
    <n v="80.150000000000006"/>
    <n v="30.97"/>
    <s v="Bank Transfer"/>
    <s v="No"/>
  </r>
  <r>
    <s v="ORD-004289"/>
    <x v="429"/>
    <x v="2"/>
    <x v="0"/>
    <x v="9"/>
    <x v="0"/>
    <x v="0"/>
    <n v="2"/>
    <n v="39.75"/>
    <x v="5"/>
    <n v="75.52"/>
    <n v="51.97"/>
    <n v="23.55"/>
    <s v="Card"/>
    <s v="No"/>
  </r>
  <r>
    <s v="ORD-004290"/>
    <x v="167"/>
    <x v="3"/>
    <x v="3"/>
    <x v="7"/>
    <x v="2"/>
    <x v="0"/>
    <n v="2"/>
    <n v="129.82"/>
    <x v="5"/>
    <n v="246.66"/>
    <n v="150.26"/>
    <n v="96.4"/>
    <s v="UPI"/>
    <s v="No"/>
  </r>
  <r>
    <s v="ORD-004291"/>
    <x v="357"/>
    <x v="4"/>
    <x v="3"/>
    <x v="10"/>
    <x v="2"/>
    <x v="2"/>
    <n v="1"/>
    <n v="36.880000000000003"/>
    <x v="5"/>
    <n v="35.04"/>
    <n v="27.34"/>
    <n v="7.7"/>
    <s v="Bank Transfer"/>
    <s v="No"/>
  </r>
  <r>
    <s v="ORD-004292"/>
    <x v="114"/>
    <x v="0"/>
    <x v="1"/>
    <x v="1"/>
    <x v="2"/>
    <x v="0"/>
    <n v="2"/>
    <n v="81.819999999999993"/>
    <x v="5"/>
    <n v="155.46"/>
    <n v="90.09"/>
    <n v="65.37"/>
    <s v="UPI"/>
    <s v="No"/>
  </r>
  <r>
    <s v="ORD-004293"/>
    <x v="701"/>
    <x v="1"/>
    <x v="0"/>
    <x v="0"/>
    <x v="0"/>
    <x v="2"/>
    <n v="5"/>
    <n v="125"/>
    <x v="0"/>
    <n v="625"/>
    <n v="349.87"/>
    <n v="275.13"/>
    <s v="UPI"/>
    <s v="No"/>
  </r>
  <r>
    <s v="ORD-004294"/>
    <x v="458"/>
    <x v="3"/>
    <x v="1"/>
    <x v="2"/>
    <x v="2"/>
    <x v="2"/>
    <n v="2"/>
    <n v="150.62"/>
    <x v="1"/>
    <n v="271.12"/>
    <n v="214.77"/>
    <n v="56.35"/>
    <s v="UPI"/>
    <s v="No"/>
  </r>
  <r>
    <s v="ORD-004295"/>
    <x v="381"/>
    <x v="4"/>
    <x v="3"/>
    <x v="8"/>
    <x v="0"/>
    <x v="2"/>
    <n v="2"/>
    <n v="96.15"/>
    <x v="0"/>
    <n v="192.3"/>
    <n v="103.88"/>
    <n v="88.42"/>
    <s v="Card"/>
    <s v="No"/>
  </r>
  <r>
    <s v="ORD-004296"/>
    <x v="388"/>
    <x v="0"/>
    <x v="2"/>
    <x v="11"/>
    <x v="2"/>
    <x v="1"/>
    <n v="1"/>
    <n v="97.64"/>
    <x v="5"/>
    <n v="92.76"/>
    <n v="53.74"/>
    <n v="39.020000000000003"/>
    <s v="Card"/>
    <s v="No"/>
  </r>
  <r>
    <s v="ORD-004297"/>
    <x v="468"/>
    <x v="2"/>
    <x v="0"/>
    <x v="3"/>
    <x v="2"/>
    <x v="0"/>
    <n v="1"/>
    <n v="75.67"/>
    <x v="1"/>
    <n v="68.099999999999994"/>
    <n v="52.39"/>
    <n v="15.71"/>
    <s v="Bank Transfer"/>
    <s v="No"/>
  </r>
  <r>
    <s v="ORD-004298"/>
    <x v="255"/>
    <x v="2"/>
    <x v="3"/>
    <x v="7"/>
    <x v="2"/>
    <x v="0"/>
    <n v="2"/>
    <n v="128.63999999999999"/>
    <x v="0"/>
    <n v="257.27999999999997"/>
    <n v="145.66"/>
    <n v="111.62"/>
    <s v="UPI"/>
    <s v="No"/>
  </r>
  <r>
    <s v="ORD-004299"/>
    <x v="179"/>
    <x v="2"/>
    <x v="1"/>
    <x v="2"/>
    <x v="0"/>
    <x v="0"/>
    <n v="2"/>
    <n v="142.97999999999999"/>
    <x v="3"/>
    <n v="243.07"/>
    <n v="191.05"/>
    <n v="52.02"/>
    <s v="Card"/>
    <s v="No"/>
  </r>
  <r>
    <s v="ORD-004300"/>
    <x v="433"/>
    <x v="3"/>
    <x v="0"/>
    <x v="0"/>
    <x v="1"/>
    <x v="1"/>
    <n v="3"/>
    <n v="139.05000000000001"/>
    <x v="3"/>
    <n v="354.58"/>
    <n v="293.95999999999998"/>
    <n v="60.62"/>
    <s v="Card"/>
    <s v="Yes"/>
  </r>
  <r>
    <s v="ORD-004301"/>
    <x v="46"/>
    <x v="2"/>
    <x v="1"/>
    <x v="1"/>
    <x v="1"/>
    <x v="1"/>
    <n v="1"/>
    <n v="77.61"/>
    <x v="4"/>
    <n v="62.09"/>
    <n v="57.14"/>
    <n v="4.95"/>
    <s v="Card"/>
    <s v="No"/>
  </r>
  <r>
    <s v="ORD-004302"/>
    <x v="188"/>
    <x v="3"/>
    <x v="1"/>
    <x v="4"/>
    <x v="0"/>
    <x v="2"/>
    <n v="1"/>
    <n v="58.57"/>
    <x v="5"/>
    <n v="55.64"/>
    <n v="37.119999999999997"/>
    <n v="18.52"/>
    <s v="Card"/>
    <s v="No"/>
  </r>
  <r>
    <s v="ORD-004303"/>
    <x v="604"/>
    <x v="2"/>
    <x v="0"/>
    <x v="3"/>
    <x v="2"/>
    <x v="2"/>
    <n v="4"/>
    <n v="77.72"/>
    <x v="3"/>
    <n v="264.25"/>
    <n v="230.88"/>
    <n v="33.369999999999997"/>
    <s v="UPI"/>
    <s v="No"/>
  </r>
  <r>
    <s v="ORD-004304"/>
    <x v="477"/>
    <x v="1"/>
    <x v="0"/>
    <x v="3"/>
    <x v="2"/>
    <x v="0"/>
    <n v="1"/>
    <n v="68.61"/>
    <x v="5"/>
    <n v="65.180000000000007"/>
    <n v="44.75"/>
    <n v="20.43"/>
    <s v="Card"/>
    <s v="No"/>
  </r>
  <r>
    <s v="ORD-004305"/>
    <x v="203"/>
    <x v="2"/>
    <x v="1"/>
    <x v="1"/>
    <x v="0"/>
    <x v="1"/>
    <n v="3"/>
    <n v="74.98"/>
    <x v="0"/>
    <n v="224.94"/>
    <n v="120.63"/>
    <n v="104.31"/>
    <s v="UPI"/>
    <s v="No"/>
  </r>
  <r>
    <s v="ORD-004306"/>
    <x v="169"/>
    <x v="3"/>
    <x v="0"/>
    <x v="0"/>
    <x v="2"/>
    <x v="0"/>
    <n v="1"/>
    <n v="132.99"/>
    <x v="0"/>
    <n v="132.99"/>
    <n v="78"/>
    <n v="54.99"/>
    <s v="Card"/>
    <s v="No"/>
  </r>
  <r>
    <s v="ORD-004307"/>
    <x v="90"/>
    <x v="4"/>
    <x v="1"/>
    <x v="4"/>
    <x v="0"/>
    <x v="1"/>
    <n v="1"/>
    <n v="61.22"/>
    <x v="4"/>
    <n v="48.98"/>
    <n v="38.43"/>
    <n v="10.55"/>
    <s v="Cash"/>
    <s v="No"/>
  </r>
  <r>
    <s v="ORD-004308"/>
    <x v="704"/>
    <x v="1"/>
    <x v="3"/>
    <x v="7"/>
    <x v="0"/>
    <x v="0"/>
    <n v="1"/>
    <n v="130.36000000000001"/>
    <x v="3"/>
    <n v="110.81"/>
    <n v="94.12"/>
    <n v="16.690000000000001"/>
    <s v="Bank Transfer"/>
    <s v="No"/>
  </r>
  <r>
    <s v="ORD-004309"/>
    <x v="118"/>
    <x v="3"/>
    <x v="0"/>
    <x v="0"/>
    <x v="2"/>
    <x v="1"/>
    <n v="1"/>
    <n v="128.31"/>
    <x v="1"/>
    <n v="115.48"/>
    <n v="95.78"/>
    <n v="19.7"/>
    <s v="Bank Transfer"/>
    <s v="No"/>
  </r>
  <r>
    <s v="ORD-004310"/>
    <x v="670"/>
    <x v="2"/>
    <x v="2"/>
    <x v="11"/>
    <x v="1"/>
    <x v="0"/>
    <n v="4"/>
    <n v="94.33"/>
    <x v="5"/>
    <n v="358.45"/>
    <n v="208.71"/>
    <n v="149.74"/>
    <s v="Wallet"/>
    <s v="No"/>
  </r>
  <r>
    <s v="ORD-004311"/>
    <x v="638"/>
    <x v="1"/>
    <x v="1"/>
    <x v="1"/>
    <x v="0"/>
    <x v="1"/>
    <n v="2"/>
    <n v="81.91"/>
    <x v="5"/>
    <n v="155.63"/>
    <n v="112.09"/>
    <n v="43.54"/>
    <s v="Bank Transfer"/>
    <s v="Yes"/>
  </r>
  <r>
    <s v="ORD-004312"/>
    <x v="667"/>
    <x v="2"/>
    <x v="0"/>
    <x v="3"/>
    <x v="0"/>
    <x v="0"/>
    <n v="1"/>
    <n v="71.42"/>
    <x v="3"/>
    <n v="60.71"/>
    <n v="49.54"/>
    <n v="11.17"/>
    <s v="UPI"/>
    <s v="No"/>
  </r>
  <r>
    <s v="ORD-004313"/>
    <x v="679"/>
    <x v="2"/>
    <x v="2"/>
    <x v="11"/>
    <x v="2"/>
    <x v="0"/>
    <n v="1"/>
    <n v="88.16"/>
    <x v="0"/>
    <n v="88.16"/>
    <n v="59.41"/>
    <n v="28.75"/>
    <s v="UPI"/>
    <s v="No"/>
  </r>
  <r>
    <s v="ORD-004314"/>
    <x v="30"/>
    <x v="3"/>
    <x v="2"/>
    <x v="6"/>
    <x v="1"/>
    <x v="0"/>
    <n v="3"/>
    <n v="32.75"/>
    <x v="0"/>
    <n v="98.25"/>
    <n v="70.58"/>
    <n v="27.67"/>
    <s v="Bank Transfer"/>
    <s v="No"/>
  </r>
  <r>
    <s v="ORD-004315"/>
    <x v="462"/>
    <x v="0"/>
    <x v="1"/>
    <x v="2"/>
    <x v="1"/>
    <x v="0"/>
    <n v="1"/>
    <n v="142.51"/>
    <x v="1"/>
    <n v="128.26"/>
    <n v="99.7"/>
    <n v="28.56"/>
    <s v="Bank Transfer"/>
    <s v="No"/>
  </r>
  <r>
    <s v="ORD-004316"/>
    <x v="352"/>
    <x v="1"/>
    <x v="3"/>
    <x v="7"/>
    <x v="2"/>
    <x v="0"/>
    <n v="1"/>
    <n v="119.51"/>
    <x v="0"/>
    <n v="119.51"/>
    <n v="75.39"/>
    <n v="44.12"/>
    <s v="UPI"/>
    <s v="No"/>
  </r>
  <r>
    <s v="ORD-004317"/>
    <x v="575"/>
    <x v="1"/>
    <x v="2"/>
    <x v="11"/>
    <x v="2"/>
    <x v="0"/>
    <n v="1"/>
    <n v="102.53"/>
    <x v="5"/>
    <n v="97.4"/>
    <n v="55.54"/>
    <n v="41.86"/>
    <s v="Card"/>
    <s v="No"/>
  </r>
  <r>
    <s v="ORD-004318"/>
    <x v="55"/>
    <x v="4"/>
    <x v="3"/>
    <x v="8"/>
    <x v="2"/>
    <x v="1"/>
    <n v="3"/>
    <n v="91.58"/>
    <x v="0"/>
    <n v="274.74"/>
    <n v="186.29"/>
    <n v="88.45"/>
    <s v="Card"/>
    <s v="No"/>
  </r>
  <r>
    <s v="ORD-004319"/>
    <x v="303"/>
    <x v="3"/>
    <x v="1"/>
    <x v="4"/>
    <x v="2"/>
    <x v="0"/>
    <n v="4"/>
    <n v="56.68"/>
    <x v="0"/>
    <n v="226.72"/>
    <n v="155.91"/>
    <n v="70.81"/>
    <s v="UPI"/>
    <s v="No"/>
  </r>
  <r>
    <s v="ORD-004320"/>
    <x v="150"/>
    <x v="4"/>
    <x v="1"/>
    <x v="4"/>
    <x v="0"/>
    <x v="1"/>
    <n v="1"/>
    <n v="55.63"/>
    <x v="2"/>
    <n v="41.72"/>
    <n v="40.81"/>
    <n v="0.91"/>
    <s v="Card"/>
    <s v="No"/>
  </r>
  <r>
    <s v="ORD-004321"/>
    <x v="348"/>
    <x v="3"/>
    <x v="3"/>
    <x v="7"/>
    <x v="1"/>
    <x v="0"/>
    <n v="2"/>
    <n v="112"/>
    <x v="1"/>
    <n v="201.6"/>
    <n v="154.44999999999999"/>
    <n v="47.15"/>
    <s v="Bank Transfer"/>
    <s v="No"/>
  </r>
  <r>
    <s v="ORD-004322"/>
    <x v="262"/>
    <x v="3"/>
    <x v="3"/>
    <x v="10"/>
    <x v="2"/>
    <x v="0"/>
    <n v="1"/>
    <n v="36.92"/>
    <x v="3"/>
    <n v="31.38"/>
    <n v="28"/>
    <n v="3.38"/>
    <s v="Wallet"/>
    <s v="No"/>
  </r>
  <r>
    <s v="ORD-004323"/>
    <x v="3"/>
    <x v="2"/>
    <x v="1"/>
    <x v="1"/>
    <x v="2"/>
    <x v="0"/>
    <n v="6"/>
    <n v="83.56"/>
    <x v="1"/>
    <n v="451.22"/>
    <n v="299.54000000000002"/>
    <n v="151.68"/>
    <s v="UPI"/>
    <s v="No"/>
  </r>
  <r>
    <s v="ORD-004324"/>
    <x v="40"/>
    <x v="3"/>
    <x v="1"/>
    <x v="4"/>
    <x v="2"/>
    <x v="1"/>
    <n v="3"/>
    <n v="54.57"/>
    <x v="0"/>
    <n v="163.71"/>
    <n v="124.08"/>
    <n v="39.630000000000003"/>
    <s v="Wallet"/>
    <s v="No"/>
  </r>
  <r>
    <s v="ORD-004325"/>
    <x v="227"/>
    <x v="1"/>
    <x v="2"/>
    <x v="11"/>
    <x v="2"/>
    <x v="0"/>
    <n v="2"/>
    <n v="92.76"/>
    <x v="1"/>
    <n v="166.97"/>
    <n v="120.03"/>
    <n v="46.94"/>
    <s v="Card"/>
    <s v="No"/>
  </r>
  <r>
    <s v="ORD-004326"/>
    <x v="512"/>
    <x v="2"/>
    <x v="1"/>
    <x v="1"/>
    <x v="1"/>
    <x v="1"/>
    <n v="3"/>
    <n v="72.78"/>
    <x v="1"/>
    <n v="196.51"/>
    <n v="162.36000000000001"/>
    <n v="34.15"/>
    <s v="UPI"/>
    <s v="No"/>
  </r>
  <r>
    <s v="ORD-004327"/>
    <x v="178"/>
    <x v="0"/>
    <x v="3"/>
    <x v="10"/>
    <x v="1"/>
    <x v="0"/>
    <n v="2"/>
    <n v="39.28"/>
    <x v="3"/>
    <n v="66.78"/>
    <n v="49.98"/>
    <n v="16.8"/>
    <s v="Cash"/>
    <s v="No"/>
  </r>
  <r>
    <s v="ORD-004328"/>
    <x v="590"/>
    <x v="4"/>
    <x v="2"/>
    <x v="6"/>
    <x v="2"/>
    <x v="1"/>
    <n v="1"/>
    <n v="29.45"/>
    <x v="5"/>
    <n v="27.98"/>
    <n v="18.329999999999998"/>
    <n v="9.65"/>
    <s v="Bank Transfer"/>
    <s v="No"/>
  </r>
  <r>
    <s v="ORD-004329"/>
    <x v="95"/>
    <x v="0"/>
    <x v="3"/>
    <x v="8"/>
    <x v="0"/>
    <x v="0"/>
    <n v="3"/>
    <n v="97.53"/>
    <x v="0"/>
    <n v="292.58999999999997"/>
    <n v="164.26"/>
    <n v="128.33000000000001"/>
    <s v="UPI"/>
    <s v="No"/>
  </r>
  <r>
    <s v="ORD-004330"/>
    <x v="432"/>
    <x v="2"/>
    <x v="1"/>
    <x v="1"/>
    <x v="1"/>
    <x v="1"/>
    <n v="1"/>
    <n v="79.09"/>
    <x v="3"/>
    <n v="67.23"/>
    <n v="52.38"/>
    <n v="14.85"/>
    <s v="Card"/>
    <s v="No"/>
  </r>
  <r>
    <s v="ORD-004331"/>
    <x v="565"/>
    <x v="2"/>
    <x v="3"/>
    <x v="7"/>
    <x v="1"/>
    <x v="2"/>
    <n v="1"/>
    <n v="125.28"/>
    <x v="3"/>
    <n v="106.49"/>
    <n v="74.56"/>
    <n v="31.93"/>
    <s v="Card"/>
    <s v="No"/>
  </r>
  <r>
    <s v="ORD-004332"/>
    <x v="181"/>
    <x v="1"/>
    <x v="1"/>
    <x v="1"/>
    <x v="2"/>
    <x v="0"/>
    <n v="2"/>
    <n v="79.09"/>
    <x v="3"/>
    <n v="134.44999999999999"/>
    <n v="83.19"/>
    <n v="51.26"/>
    <s v="UPI"/>
    <s v="No"/>
  </r>
  <r>
    <s v="ORD-004333"/>
    <x v="498"/>
    <x v="4"/>
    <x v="2"/>
    <x v="11"/>
    <x v="0"/>
    <x v="0"/>
    <n v="3"/>
    <n v="95.19"/>
    <x v="1"/>
    <n v="257.01"/>
    <n v="214.21"/>
    <n v="42.8"/>
    <s v="Card"/>
    <s v="No"/>
  </r>
  <r>
    <s v="ORD-004334"/>
    <x v="279"/>
    <x v="1"/>
    <x v="1"/>
    <x v="4"/>
    <x v="0"/>
    <x v="0"/>
    <n v="1"/>
    <n v="58.42"/>
    <x v="1"/>
    <n v="52.58"/>
    <n v="37.99"/>
    <n v="14.59"/>
    <s v="Wallet"/>
    <s v="No"/>
  </r>
  <r>
    <s v="ORD-004335"/>
    <x v="457"/>
    <x v="1"/>
    <x v="0"/>
    <x v="3"/>
    <x v="0"/>
    <x v="1"/>
    <n v="1"/>
    <n v="78.09"/>
    <x v="3"/>
    <n v="66.38"/>
    <n v="42.86"/>
    <n v="23.52"/>
    <s v="Card"/>
    <s v="No"/>
  </r>
  <r>
    <s v="ORD-004336"/>
    <x v="602"/>
    <x v="3"/>
    <x v="1"/>
    <x v="1"/>
    <x v="2"/>
    <x v="2"/>
    <n v="4"/>
    <n v="75.17"/>
    <x v="3"/>
    <n v="255.58"/>
    <n v="171.97"/>
    <n v="83.61"/>
    <s v="UPI"/>
    <s v="No"/>
  </r>
  <r>
    <s v="ORD-004337"/>
    <x v="413"/>
    <x v="3"/>
    <x v="1"/>
    <x v="4"/>
    <x v="1"/>
    <x v="2"/>
    <n v="1"/>
    <n v="64.78"/>
    <x v="0"/>
    <n v="64.78"/>
    <n v="37.869999999999997"/>
    <n v="26.91"/>
    <s v="UPI"/>
    <s v="No"/>
  </r>
  <r>
    <s v="ORD-004338"/>
    <x v="95"/>
    <x v="3"/>
    <x v="0"/>
    <x v="0"/>
    <x v="2"/>
    <x v="2"/>
    <n v="1"/>
    <n v="137.38999999999999"/>
    <x v="0"/>
    <n v="137.38999999999999"/>
    <n v="91.54"/>
    <n v="45.85"/>
    <s v="UPI"/>
    <s v="No"/>
  </r>
  <r>
    <s v="ORD-004339"/>
    <x v="419"/>
    <x v="3"/>
    <x v="3"/>
    <x v="7"/>
    <x v="1"/>
    <x v="2"/>
    <n v="5"/>
    <n v="110.91"/>
    <x v="0"/>
    <n v="554.54999999999995"/>
    <n v="347.66"/>
    <n v="206.89"/>
    <s v="UPI"/>
    <s v="No"/>
  </r>
  <r>
    <s v="ORD-004340"/>
    <x v="487"/>
    <x v="1"/>
    <x v="1"/>
    <x v="2"/>
    <x v="1"/>
    <x v="0"/>
    <n v="2"/>
    <n v="145.93"/>
    <x v="1"/>
    <n v="262.67"/>
    <n v="182.43"/>
    <n v="80.239999999999995"/>
    <s v="Cash"/>
    <s v="No"/>
  </r>
  <r>
    <s v="ORD-004341"/>
    <x v="304"/>
    <x v="1"/>
    <x v="1"/>
    <x v="4"/>
    <x v="1"/>
    <x v="1"/>
    <n v="1"/>
    <n v="61.63"/>
    <x v="3"/>
    <n v="52.39"/>
    <n v="36.130000000000003"/>
    <n v="16.260000000000002"/>
    <s v="UPI"/>
    <s v="No"/>
  </r>
  <r>
    <s v="ORD-004342"/>
    <x v="508"/>
    <x v="1"/>
    <x v="1"/>
    <x v="4"/>
    <x v="1"/>
    <x v="2"/>
    <n v="1"/>
    <n v="59.62"/>
    <x v="0"/>
    <n v="59.62"/>
    <n v="31.26"/>
    <n v="28.36"/>
    <s v="UPI"/>
    <s v="No"/>
  </r>
  <r>
    <s v="ORD-004343"/>
    <x v="700"/>
    <x v="0"/>
    <x v="1"/>
    <x v="2"/>
    <x v="2"/>
    <x v="1"/>
    <n v="2"/>
    <n v="159.66999999999999"/>
    <x v="5"/>
    <n v="303.37"/>
    <n v="174.73"/>
    <n v="128.63999999999999"/>
    <s v="Cash"/>
    <s v="No"/>
  </r>
  <r>
    <s v="ORD-004344"/>
    <x v="698"/>
    <x v="2"/>
    <x v="0"/>
    <x v="3"/>
    <x v="2"/>
    <x v="0"/>
    <n v="2"/>
    <n v="80.510000000000005"/>
    <x v="0"/>
    <n v="161.02000000000001"/>
    <n v="92.58"/>
    <n v="68.44"/>
    <s v="Card"/>
    <s v="No"/>
  </r>
  <r>
    <s v="ORD-004345"/>
    <x v="434"/>
    <x v="3"/>
    <x v="3"/>
    <x v="10"/>
    <x v="1"/>
    <x v="2"/>
    <n v="3"/>
    <n v="38.659999999999997"/>
    <x v="3"/>
    <n v="98.58"/>
    <n v="79.59"/>
    <n v="18.989999999999998"/>
    <s v="Card"/>
    <s v="No"/>
  </r>
  <r>
    <s v="ORD-004346"/>
    <x v="703"/>
    <x v="1"/>
    <x v="1"/>
    <x v="2"/>
    <x v="0"/>
    <x v="0"/>
    <n v="2"/>
    <n v="162.61000000000001"/>
    <x v="0"/>
    <n v="325.22000000000003"/>
    <n v="227.6"/>
    <n v="97.62"/>
    <s v="Bank Transfer"/>
    <s v="No"/>
  </r>
  <r>
    <s v="ORD-004347"/>
    <x v="531"/>
    <x v="4"/>
    <x v="3"/>
    <x v="7"/>
    <x v="1"/>
    <x v="2"/>
    <n v="3"/>
    <n v="113.09"/>
    <x v="0"/>
    <n v="339.27"/>
    <n v="198.82"/>
    <n v="140.44999999999999"/>
    <s v="Cash"/>
    <s v="No"/>
  </r>
  <r>
    <s v="ORD-004348"/>
    <x v="420"/>
    <x v="4"/>
    <x v="0"/>
    <x v="9"/>
    <x v="0"/>
    <x v="0"/>
    <n v="4"/>
    <n v="42.04"/>
    <x v="1"/>
    <n v="151.34"/>
    <n v="123.62"/>
    <n v="27.72"/>
    <s v="Cash"/>
    <s v="No"/>
  </r>
  <r>
    <s v="ORD-004349"/>
    <x v="99"/>
    <x v="3"/>
    <x v="0"/>
    <x v="3"/>
    <x v="1"/>
    <x v="2"/>
    <n v="2"/>
    <n v="75.36"/>
    <x v="3"/>
    <n v="128.11000000000001"/>
    <n v="92.6"/>
    <n v="35.51"/>
    <s v="Cash"/>
    <s v="No"/>
  </r>
  <r>
    <s v="ORD-004350"/>
    <x v="636"/>
    <x v="3"/>
    <x v="2"/>
    <x v="5"/>
    <x v="2"/>
    <x v="2"/>
    <n v="1"/>
    <n v="59.35"/>
    <x v="0"/>
    <n v="59.35"/>
    <n v="31.41"/>
    <n v="27.94"/>
    <s v="Card"/>
    <s v="No"/>
  </r>
  <r>
    <s v="ORD-004351"/>
    <x v="272"/>
    <x v="1"/>
    <x v="3"/>
    <x v="10"/>
    <x v="1"/>
    <x v="0"/>
    <n v="4"/>
    <n v="39.44"/>
    <x v="1"/>
    <n v="141.97999999999999"/>
    <n v="103.86"/>
    <n v="38.119999999999997"/>
    <s v="UPI"/>
    <s v="No"/>
  </r>
  <r>
    <s v="ORD-004352"/>
    <x v="102"/>
    <x v="3"/>
    <x v="0"/>
    <x v="9"/>
    <x v="1"/>
    <x v="2"/>
    <n v="3"/>
    <n v="40.03"/>
    <x v="5"/>
    <n v="114.09"/>
    <n v="63.45"/>
    <n v="50.64"/>
    <s v="Card"/>
    <s v="No"/>
  </r>
  <r>
    <s v="ORD-004353"/>
    <x v="677"/>
    <x v="3"/>
    <x v="0"/>
    <x v="0"/>
    <x v="1"/>
    <x v="2"/>
    <n v="2"/>
    <n v="135.74"/>
    <x v="3"/>
    <n v="230.76"/>
    <n v="182.95"/>
    <n v="47.81"/>
    <s v="Bank Transfer"/>
    <s v="No"/>
  </r>
  <r>
    <s v="ORD-004354"/>
    <x v="566"/>
    <x v="3"/>
    <x v="1"/>
    <x v="2"/>
    <x v="0"/>
    <x v="0"/>
    <n v="1"/>
    <n v="147.78"/>
    <x v="1"/>
    <n v="133"/>
    <n v="103.12"/>
    <n v="29.88"/>
    <s v="Wallet"/>
    <s v="No"/>
  </r>
  <r>
    <s v="ORD-004355"/>
    <x v="674"/>
    <x v="0"/>
    <x v="2"/>
    <x v="5"/>
    <x v="0"/>
    <x v="0"/>
    <n v="1"/>
    <n v="57.18"/>
    <x v="1"/>
    <n v="51.46"/>
    <n v="37.68"/>
    <n v="13.78"/>
    <s v="Card"/>
    <s v="No"/>
  </r>
  <r>
    <s v="ORD-004356"/>
    <x v="341"/>
    <x v="3"/>
    <x v="3"/>
    <x v="10"/>
    <x v="1"/>
    <x v="2"/>
    <n v="3"/>
    <n v="41.1"/>
    <x v="1"/>
    <n v="110.97"/>
    <n v="65.52"/>
    <n v="45.45"/>
    <s v="UPI"/>
    <s v="No"/>
  </r>
  <r>
    <s v="ORD-004357"/>
    <x v="289"/>
    <x v="2"/>
    <x v="1"/>
    <x v="1"/>
    <x v="0"/>
    <x v="1"/>
    <n v="1"/>
    <n v="78.959999999999994"/>
    <x v="1"/>
    <n v="71.06"/>
    <n v="42.25"/>
    <n v="28.81"/>
    <s v="UPI"/>
    <s v="No"/>
  </r>
  <r>
    <s v="ORD-004358"/>
    <x v="625"/>
    <x v="2"/>
    <x v="3"/>
    <x v="8"/>
    <x v="1"/>
    <x v="0"/>
    <n v="1"/>
    <n v="82.86"/>
    <x v="3"/>
    <n v="70.430000000000007"/>
    <n v="53.28"/>
    <n v="17.149999999999999"/>
    <s v="Bank Transfer"/>
    <s v="No"/>
  </r>
  <r>
    <s v="ORD-004359"/>
    <x v="245"/>
    <x v="4"/>
    <x v="2"/>
    <x v="11"/>
    <x v="2"/>
    <x v="1"/>
    <n v="2"/>
    <n v="101.37"/>
    <x v="4"/>
    <n v="162.19"/>
    <n v="147.33000000000001"/>
    <n v="14.86"/>
    <s v="Bank Transfer"/>
    <s v="No"/>
  </r>
  <r>
    <s v="ORD-004360"/>
    <x v="502"/>
    <x v="1"/>
    <x v="1"/>
    <x v="1"/>
    <x v="2"/>
    <x v="2"/>
    <n v="2"/>
    <n v="84.36"/>
    <x v="3"/>
    <n v="143.41"/>
    <n v="106.82"/>
    <n v="36.590000000000003"/>
    <s v="Bank Transfer"/>
    <s v="No"/>
  </r>
  <r>
    <s v="ORD-004361"/>
    <x v="555"/>
    <x v="2"/>
    <x v="1"/>
    <x v="2"/>
    <x v="0"/>
    <x v="1"/>
    <n v="4"/>
    <n v="163.44999999999999"/>
    <x v="1"/>
    <n v="588.41999999999996"/>
    <n v="426.96"/>
    <n v="161.46"/>
    <s v="UPI"/>
    <s v="No"/>
  </r>
  <r>
    <s v="ORD-004362"/>
    <x v="352"/>
    <x v="1"/>
    <x v="0"/>
    <x v="9"/>
    <x v="0"/>
    <x v="0"/>
    <n v="2"/>
    <n v="42.14"/>
    <x v="1"/>
    <n v="75.849999999999994"/>
    <n v="53.14"/>
    <n v="22.71"/>
    <s v="UPI"/>
    <s v="No"/>
  </r>
  <r>
    <s v="ORD-004363"/>
    <x v="321"/>
    <x v="4"/>
    <x v="3"/>
    <x v="10"/>
    <x v="2"/>
    <x v="0"/>
    <n v="5"/>
    <n v="39.18"/>
    <x v="0"/>
    <n v="195.9"/>
    <n v="113.72"/>
    <n v="82.18"/>
    <s v="Card"/>
    <s v="No"/>
  </r>
  <r>
    <s v="ORD-004364"/>
    <x v="498"/>
    <x v="4"/>
    <x v="3"/>
    <x v="7"/>
    <x v="0"/>
    <x v="1"/>
    <n v="1"/>
    <n v="111.06"/>
    <x v="3"/>
    <n v="94.4"/>
    <n v="83.6"/>
    <n v="10.8"/>
    <s v="Wallet"/>
    <s v="No"/>
  </r>
  <r>
    <s v="ORD-004365"/>
    <x v="191"/>
    <x v="4"/>
    <x v="2"/>
    <x v="5"/>
    <x v="0"/>
    <x v="0"/>
    <n v="3"/>
    <n v="56.5"/>
    <x v="3"/>
    <n v="144.07"/>
    <n v="88.53"/>
    <n v="55.54"/>
    <s v="UPI"/>
    <s v="Yes"/>
  </r>
  <r>
    <s v="ORD-004366"/>
    <x v="237"/>
    <x v="4"/>
    <x v="0"/>
    <x v="9"/>
    <x v="1"/>
    <x v="1"/>
    <n v="5"/>
    <n v="39.1"/>
    <x v="0"/>
    <n v="195.5"/>
    <n v="126.58"/>
    <n v="68.92"/>
    <s v="UPI"/>
    <s v="No"/>
  </r>
  <r>
    <s v="ORD-004367"/>
    <x v="402"/>
    <x v="2"/>
    <x v="0"/>
    <x v="0"/>
    <x v="0"/>
    <x v="0"/>
    <n v="2"/>
    <n v="130.86000000000001"/>
    <x v="3"/>
    <n v="222.46"/>
    <n v="195.49"/>
    <n v="26.97"/>
    <s v="Card"/>
    <s v="No"/>
  </r>
  <r>
    <s v="ORD-004368"/>
    <x v="685"/>
    <x v="4"/>
    <x v="0"/>
    <x v="3"/>
    <x v="2"/>
    <x v="0"/>
    <n v="2"/>
    <n v="71.319999999999993"/>
    <x v="5"/>
    <n v="135.51"/>
    <n v="79.59"/>
    <n v="55.92"/>
    <s v="Cash"/>
    <s v="No"/>
  </r>
  <r>
    <s v="ORD-004369"/>
    <x v="77"/>
    <x v="1"/>
    <x v="1"/>
    <x v="4"/>
    <x v="1"/>
    <x v="0"/>
    <n v="2"/>
    <n v="62.61"/>
    <x v="1"/>
    <n v="112.7"/>
    <n v="89.16"/>
    <n v="23.54"/>
    <s v="Wallet"/>
    <s v="No"/>
  </r>
  <r>
    <s v="ORD-004370"/>
    <x v="289"/>
    <x v="4"/>
    <x v="1"/>
    <x v="4"/>
    <x v="2"/>
    <x v="0"/>
    <n v="1"/>
    <n v="58.44"/>
    <x v="5"/>
    <n v="55.52"/>
    <n v="31.69"/>
    <n v="23.83"/>
    <s v="Bank Transfer"/>
    <s v="No"/>
  </r>
  <r>
    <s v="ORD-004371"/>
    <x v="53"/>
    <x v="3"/>
    <x v="0"/>
    <x v="9"/>
    <x v="2"/>
    <x v="0"/>
    <n v="2"/>
    <n v="39.42"/>
    <x v="3"/>
    <n v="67.010000000000005"/>
    <n v="56.9"/>
    <n v="10.11"/>
    <s v="UPI"/>
    <s v="No"/>
  </r>
  <r>
    <s v="ORD-004372"/>
    <x v="522"/>
    <x v="2"/>
    <x v="2"/>
    <x v="11"/>
    <x v="1"/>
    <x v="1"/>
    <n v="5"/>
    <n v="102.08"/>
    <x v="1"/>
    <n v="459.36"/>
    <n v="302.27999999999997"/>
    <n v="157.08000000000001"/>
    <s v="Wallet"/>
    <s v="No"/>
  </r>
  <r>
    <s v="ORD-004373"/>
    <x v="83"/>
    <x v="1"/>
    <x v="2"/>
    <x v="11"/>
    <x v="2"/>
    <x v="0"/>
    <n v="1"/>
    <n v="101.5"/>
    <x v="0"/>
    <n v="101.5"/>
    <n v="53.73"/>
    <n v="47.77"/>
    <s v="Bank Transfer"/>
    <s v="No"/>
  </r>
  <r>
    <s v="ORD-004374"/>
    <x v="64"/>
    <x v="3"/>
    <x v="3"/>
    <x v="8"/>
    <x v="0"/>
    <x v="1"/>
    <n v="2"/>
    <n v="91.86"/>
    <x v="1"/>
    <n v="165.35"/>
    <n v="131.49"/>
    <n v="33.86"/>
    <s v="Card"/>
    <s v="No"/>
  </r>
  <r>
    <s v="ORD-004375"/>
    <x v="520"/>
    <x v="0"/>
    <x v="1"/>
    <x v="4"/>
    <x v="1"/>
    <x v="1"/>
    <n v="2"/>
    <n v="62.08"/>
    <x v="5"/>
    <n v="117.95"/>
    <n v="64.73"/>
    <n v="53.22"/>
    <s v="Card"/>
    <s v="No"/>
  </r>
  <r>
    <s v="ORD-004376"/>
    <x v="155"/>
    <x v="2"/>
    <x v="2"/>
    <x v="6"/>
    <x v="0"/>
    <x v="0"/>
    <n v="2"/>
    <n v="33.130000000000003"/>
    <x v="1"/>
    <n v="59.63"/>
    <n v="44.75"/>
    <n v="14.88"/>
    <s v="Card"/>
    <s v="No"/>
  </r>
  <r>
    <s v="ORD-004377"/>
    <x v="344"/>
    <x v="1"/>
    <x v="3"/>
    <x v="8"/>
    <x v="1"/>
    <x v="2"/>
    <n v="1"/>
    <n v="88.52"/>
    <x v="1"/>
    <n v="79.67"/>
    <n v="65.900000000000006"/>
    <n v="13.77"/>
    <s v="Card"/>
    <s v="No"/>
  </r>
  <r>
    <s v="ORD-004378"/>
    <x v="221"/>
    <x v="4"/>
    <x v="1"/>
    <x v="4"/>
    <x v="0"/>
    <x v="0"/>
    <n v="1"/>
    <n v="61.95"/>
    <x v="1"/>
    <n v="55.76"/>
    <n v="35.409999999999997"/>
    <n v="20.350000000000001"/>
    <s v="Wallet"/>
    <s v="No"/>
  </r>
  <r>
    <s v="ORD-004379"/>
    <x v="505"/>
    <x v="1"/>
    <x v="3"/>
    <x v="7"/>
    <x v="0"/>
    <x v="0"/>
    <n v="6"/>
    <n v="125.45"/>
    <x v="4"/>
    <n v="602.16"/>
    <n v="553.15"/>
    <n v="49.01"/>
    <s v="Wallet"/>
    <s v="No"/>
  </r>
  <r>
    <s v="ORD-004380"/>
    <x v="708"/>
    <x v="2"/>
    <x v="2"/>
    <x v="5"/>
    <x v="1"/>
    <x v="0"/>
    <n v="6"/>
    <n v="60.27"/>
    <x v="3"/>
    <n v="307.38"/>
    <n v="208.97"/>
    <n v="98.41"/>
    <s v="UPI"/>
    <s v="No"/>
  </r>
  <r>
    <s v="ORD-004381"/>
    <x v="626"/>
    <x v="2"/>
    <x v="3"/>
    <x v="7"/>
    <x v="1"/>
    <x v="0"/>
    <n v="4"/>
    <n v="113.69"/>
    <x v="1"/>
    <n v="409.28"/>
    <n v="277.45999999999998"/>
    <n v="131.82"/>
    <s v="Bank Transfer"/>
    <s v="No"/>
  </r>
  <r>
    <s v="ORD-004382"/>
    <x v="600"/>
    <x v="4"/>
    <x v="1"/>
    <x v="1"/>
    <x v="2"/>
    <x v="1"/>
    <n v="1"/>
    <n v="75.63"/>
    <x v="1"/>
    <n v="68.069999999999993"/>
    <n v="39.659999999999997"/>
    <n v="28.41"/>
    <s v="UPI"/>
    <s v="No"/>
  </r>
  <r>
    <s v="ORD-004383"/>
    <x v="455"/>
    <x v="0"/>
    <x v="1"/>
    <x v="4"/>
    <x v="2"/>
    <x v="0"/>
    <n v="4"/>
    <n v="56.27"/>
    <x v="3"/>
    <n v="191.32"/>
    <n v="124.73"/>
    <n v="66.59"/>
    <s v="Bank Transfer"/>
    <s v="No"/>
  </r>
  <r>
    <s v="ORD-004384"/>
    <x v="93"/>
    <x v="1"/>
    <x v="0"/>
    <x v="0"/>
    <x v="0"/>
    <x v="0"/>
    <n v="2"/>
    <n v="132.34"/>
    <x v="4"/>
    <n v="211.74"/>
    <n v="192.82"/>
    <n v="18.920000000000002"/>
    <s v="UPI"/>
    <s v="No"/>
  </r>
  <r>
    <s v="ORD-004385"/>
    <x v="376"/>
    <x v="1"/>
    <x v="3"/>
    <x v="7"/>
    <x v="1"/>
    <x v="0"/>
    <n v="3"/>
    <n v="109.77"/>
    <x v="5"/>
    <n v="312.83999999999997"/>
    <n v="222.88"/>
    <n v="89.96"/>
    <s v="UPI"/>
    <s v="No"/>
  </r>
  <r>
    <s v="ORD-004386"/>
    <x v="291"/>
    <x v="3"/>
    <x v="1"/>
    <x v="1"/>
    <x v="1"/>
    <x v="2"/>
    <n v="3"/>
    <n v="84.04"/>
    <x v="4"/>
    <n v="201.7"/>
    <n v="142.91999999999999"/>
    <n v="58.78"/>
    <s v="UPI"/>
    <s v="No"/>
  </r>
  <r>
    <s v="ORD-004387"/>
    <x v="216"/>
    <x v="1"/>
    <x v="0"/>
    <x v="3"/>
    <x v="2"/>
    <x v="0"/>
    <n v="4"/>
    <n v="73.010000000000005"/>
    <x v="5"/>
    <n v="277.44"/>
    <n v="212.11"/>
    <n v="65.33"/>
    <s v="UPI"/>
    <s v="No"/>
  </r>
  <r>
    <s v="ORD-004388"/>
    <x v="371"/>
    <x v="4"/>
    <x v="3"/>
    <x v="10"/>
    <x v="2"/>
    <x v="2"/>
    <n v="1"/>
    <n v="38.409999999999997"/>
    <x v="1"/>
    <n v="34.57"/>
    <n v="21.42"/>
    <n v="13.15"/>
    <s v="UPI"/>
    <s v="No"/>
  </r>
  <r>
    <s v="ORD-004389"/>
    <x v="29"/>
    <x v="4"/>
    <x v="2"/>
    <x v="6"/>
    <x v="1"/>
    <x v="0"/>
    <n v="4"/>
    <n v="30.14"/>
    <x v="3"/>
    <n v="102.48"/>
    <n v="69.06"/>
    <n v="33.42"/>
    <s v="Card"/>
    <s v="No"/>
  </r>
  <r>
    <s v="ORD-004390"/>
    <x v="711"/>
    <x v="1"/>
    <x v="3"/>
    <x v="8"/>
    <x v="1"/>
    <x v="0"/>
    <n v="1"/>
    <n v="88.55"/>
    <x v="3"/>
    <n v="75.27"/>
    <n v="54.33"/>
    <n v="20.94"/>
    <s v="Bank Transfer"/>
    <s v="No"/>
  </r>
  <r>
    <s v="ORD-004391"/>
    <x v="336"/>
    <x v="2"/>
    <x v="1"/>
    <x v="2"/>
    <x v="1"/>
    <x v="0"/>
    <n v="5"/>
    <n v="139.91999999999999"/>
    <x v="4"/>
    <n v="559.67999999999995"/>
    <n v="435.31"/>
    <n v="124.37"/>
    <s v="Wallet"/>
    <s v="No"/>
  </r>
  <r>
    <s v="ORD-004392"/>
    <x v="477"/>
    <x v="0"/>
    <x v="1"/>
    <x v="2"/>
    <x v="1"/>
    <x v="0"/>
    <n v="4"/>
    <n v="148.62"/>
    <x v="4"/>
    <n v="475.58"/>
    <n v="335.81"/>
    <n v="139.77000000000001"/>
    <s v="UPI"/>
    <s v="No"/>
  </r>
  <r>
    <s v="ORD-004393"/>
    <x v="87"/>
    <x v="0"/>
    <x v="3"/>
    <x v="7"/>
    <x v="1"/>
    <x v="2"/>
    <n v="4"/>
    <n v="124.04"/>
    <x v="2"/>
    <n v="372.12"/>
    <n v="261.63"/>
    <n v="110.49"/>
    <s v="UPI"/>
    <s v="No"/>
  </r>
  <r>
    <s v="ORD-004394"/>
    <x v="90"/>
    <x v="2"/>
    <x v="3"/>
    <x v="7"/>
    <x v="2"/>
    <x v="0"/>
    <n v="1"/>
    <n v="112.86"/>
    <x v="4"/>
    <n v="90.29"/>
    <n v="75.930000000000007"/>
    <n v="14.36"/>
    <s v="UPI"/>
    <s v="No"/>
  </r>
  <r>
    <s v="ORD-004395"/>
    <x v="227"/>
    <x v="4"/>
    <x v="3"/>
    <x v="10"/>
    <x v="1"/>
    <x v="0"/>
    <n v="2"/>
    <n v="36.11"/>
    <x v="4"/>
    <n v="57.78"/>
    <n v="38.520000000000003"/>
    <n v="19.260000000000002"/>
    <s v="UPI"/>
    <s v="No"/>
  </r>
  <r>
    <s v="ORD-004396"/>
    <x v="370"/>
    <x v="4"/>
    <x v="1"/>
    <x v="2"/>
    <x v="2"/>
    <x v="1"/>
    <n v="1"/>
    <n v="163.03"/>
    <x v="0"/>
    <n v="163.03"/>
    <n v="111.62"/>
    <n v="51.41"/>
    <s v="Bank Transfer"/>
    <s v="No"/>
  </r>
  <r>
    <s v="ORD-004397"/>
    <x v="260"/>
    <x v="2"/>
    <x v="2"/>
    <x v="6"/>
    <x v="1"/>
    <x v="1"/>
    <n v="2"/>
    <n v="31.7"/>
    <x v="1"/>
    <n v="57.06"/>
    <n v="35.14"/>
    <n v="21.92"/>
    <s v="UPI"/>
    <s v="No"/>
  </r>
  <r>
    <s v="ORD-004398"/>
    <x v="725"/>
    <x v="1"/>
    <x v="2"/>
    <x v="11"/>
    <x v="0"/>
    <x v="0"/>
    <n v="1"/>
    <n v="92.92"/>
    <x v="3"/>
    <n v="78.98"/>
    <n v="68.010000000000005"/>
    <n v="10.97"/>
    <s v="Bank Transfer"/>
    <s v="No"/>
  </r>
  <r>
    <s v="ORD-004399"/>
    <x v="107"/>
    <x v="4"/>
    <x v="0"/>
    <x v="3"/>
    <x v="2"/>
    <x v="0"/>
    <n v="5"/>
    <n v="75.39"/>
    <x v="1"/>
    <n v="339.25"/>
    <n v="245.66"/>
    <n v="93.59"/>
    <s v="UPI"/>
    <s v="No"/>
  </r>
  <r>
    <s v="ORD-004400"/>
    <x v="211"/>
    <x v="3"/>
    <x v="1"/>
    <x v="4"/>
    <x v="2"/>
    <x v="1"/>
    <n v="6"/>
    <n v="63.93"/>
    <x v="5"/>
    <n v="364.4"/>
    <n v="227.83"/>
    <n v="136.57"/>
    <s v="Bank Transfer"/>
    <s v="No"/>
  </r>
  <r>
    <s v="ORD-004401"/>
    <x v="691"/>
    <x v="1"/>
    <x v="0"/>
    <x v="3"/>
    <x v="1"/>
    <x v="0"/>
    <n v="4"/>
    <n v="74.27"/>
    <x v="4"/>
    <n v="237.66"/>
    <n v="176.22"/>
    <n v="61.44"/>
    <s v="Bank Transfer"/>
    <s v="No"/>
  </r>
  <r>
    <s v="ORD-004402"/>
    <x v="688"/>
    <x v="0"/>
    <x v="3"/>
    <x v="7"/>
    <x v="1"/>
    <x v="0"/>
    <n v="1"/>
    <n v="121.52"/>
    <x v="5"/>
    <n v="115.44"/>
    <n v="86.71"/>
    <n v="28.73"/>
    <s v="Bank Transfer"/>
    <s v="No"/>
  </r>
  <r>
    <s v="ORD-004403"/>
    <x v="201"/>
    <x v="1"/>
    <x v="0"/>
    <x v="3"/>
    <x v="1"/>
    <x v="1"/>
    <n v="3"/>
    <n v="79.930000000000007"/>
    <x v="1"/>
    <n v="215.81"/>
    <n v="159.44999999999999"/>
    <n v="56.36"/>
    <s v="UPI"/>
    <s v="No"/>
  </r>
  <r>
    <s v="ORD-004404"/>
    <x v="4"/>
    <x v="4"/>
    <x v="3"/>
    <x v="7"/>
    <x v="2"/>
    <x v="1"/>
    <n v="1"/>
    <n v="127.02"/>
    <x v="0"/>
    <n v="127.02"/>
    <n v="71.81"/>
    <n v="55.21"/>
    <s v="UPI"/>
    <s v="No"/>
  </r>
  <r>
    <s v="ORD-004405"/>
    <x v="499"/>
    <x v="3"/>
    <x v="2"/>
    <x v="11"/>
    <x v="1"/>
    <x v="2"/>
    <n v="1"/>
    <n v="95.11"/>
    <x v="3"/>
    <n v="80.84"/>
    <n v="63.88"/>
    <n v="16.96"/>
    <s v="Card"/>
    <s v="No"/>
  </r>
  <r>
    <s v="ORD-004406"/>
    <x v="674"/>
    <x v="1"/>
    <x v="3"/>
    <x v="10"/>
    <x v="1"/>
    <x v="2"/>
    <n v="4"/>
    <n v="42.7"/>
    <x v="5"/>
    <n v="162.26"/>
    <n v="123.45"/>
    <n v="38.81"/>
    <s v="Bank Transfer"/>
    <s v="No"/>
  </r>
  <r>
    <s v="ORD-004407"/>
    <x v="123"/>
    <x v="2"/>
    <x v="0"/>
    <x v="9"/>
    <x v="1"/>
    <x v="2"/>
    <n v="1"/>
    <n v="45.67"/>
    <x v="0"/>
    <n v="45.67"/>
    <n v="28.71"/>
    <n v="16.96"/>
    <s v="UPI"/>
    <s v="No"/>
  </r>
  <r>
    <s v="ORD-004408"/>
    <x v="223"/>
    <x v="0"/>
    <x v="0"/>
    <x v="0"/>
    <x v="2"/>
    <x v="0"/>
    <n v="3"/>
    <n v="131.44999999999999"/>
    <x v="0"/>
    <n v="394.35"/>
    <n v="214.27"/>
    <n v="180.08"/>
    <s v="UPI"/>
    <s v="No"/>
  </r>
  <r>
    <s v="ORD-004409"/>
    <x v="214"/>
    <x v="2"/>
    <x v="3"/>
    <x v="7"/>
    <x v="1"/>
    <x v="0"/>
    <n v="2"/>
    <n v="130.41999999999999"/>
    <x v="1"/>
    <n v="234.76"/>
    <n v="181.61"/>
    <n v="53.15"/>
    <s v="UPI"/>
    <s v="No"/>
  </r>
  <r>
    <s v="ORD-004410"/>
    <x v="494"/>
    <x v="2"/>
    <x v="0"/>
    <x v="3"/>
    <x v="1"/>
    <x v="2"/>
    <n v="3"/>
    <n v="77.069999999999993"/>
    <x v="5"/>
    <n v="219.65"/>
    <n v="155.38999999999999"/>
    <n v="64.260000000000005"/>
    <s v="Cash"/>
    <s v="No"/>
  </r>
  <r>
    <s v="ORD-004411"/>
    <x v="664"/>
    <x v="2"/>
    <x v="2"/>
    <x v="6"/>
    <x v="0"/>
    <x v="1"/>
    <n v="4"/>
    <n v="32.79"/>
    <x v="2"/>
    <n v="98.37"/>
    <n v="75.34"/>
    <n v="23.03"/>
    <s v="UPI"/>
    <s v="No"/>
  </r>
  <r>
    <s v="ORD-004412"/>
    <x v="446"/>
    <x v="0"/>
    <x v="2"/>
    <x v="11"/>
    <x v="1"/>
    <x v="2"/>
    <n v="4"/>
    <n v="103.82"/>
    <x v="4"/>
    <n v="332.22"/>
    <n v="259.83999999999997"/>
    <n v="72.38"/>
    <s v="UPI"/>
    <s v="No"/>
  </r>
  <r>
    <s v="ORD-004413"/>
    <x v="176"/>
    <x v="2"/>
    <x v="3"/>
    <x v="10"/>
    <x v="2"/>
    <x v="0"/>
    <n v="1"/>
    <n v="37.06"/>
    <x v="1"/>
    <n v="33.35"/>
    <n v="24.69"/>
    <n v="8.66"/>
    <s v="Bank Transfer"/>
    <s v="No"/>
  </r>
  <r>
    <s v="ORD-004414"/>
    <x v="33"/>
    <x v="3"/>
    <x v="3"/>
    <x v="7"/>
    <x v="1"/>
    <x v="0"/>
    <n v="3"/>
    <n v="121.85"/>
    <x v="1"/>
    <n v="328.99"/>
    <n v="229.55"/>
    <n v="99.44"/>
    <s v="Card"/>
    <s v="No"/>
  </r>
  <r>
    <s v="ORD-004415"/>
    <x v="74"/>
    <x v="3"/>
    <x v="1"/>
    <x v="1"/>
    <x v="0"/>
    <x v="1"/>
    <n v="3"/>
    <n v="75.540000000000006"/>
    <x v="3"/>
    <n v="192.63"/>
    <n v="157.56"/>
    <n v="35.07"/>
    <s v="Card"/>
    <s v="No"/>
  </r>
  <r>
    <s v="ORD-004416"/>
    <x v="38"/>
    <x v="2"/>
    <x v="1"/>
    <x v="1"/>
    <x v="1"/>
    <x v="2"/>
    <n v="3"/>
    <n v="73.900000000000006"/>
    <x v="0"/>
    <n v="221.7"/>
    <n v="115.98"/>
    <n v="105.72"/>
    <s v="Wallet"/>
    <s v="No"/>
  </r>
  <r>
    <s v="ORD-004417"/>
    <x v="7"/>
    <x v="2"/>
    <x v="2"/>
    <x v="5"/>
    <x v="2"/>
    <x v="2"/>
    <n v="2"/>
    <n v="58.49"/>
    <x v="1"/>
    <n v="105.28"/>
    <n v="84.06"/>
    <n v="21.22"/>
    <s v="Card"/>
    <s v="No"/>
  </r>
  <r>
    <s v="ORD-004418"/>
    <x v="201"/>
    <x v="4"/>
    <x v="2"/>
    <x v="6"/>
    <x v="1"/>
    <x v="1"/>
    <n v="2"/>
    <n v="33.9"/>
    <x v="1"/>
    <n v="61.02"/>
    <n v="48.28"/>
    <n v="12.74"/>
    <s v="Card"/>
    <s v="No"/>
  </r>
  <r>
    <s v="ORD-004419"/>
    <x v="395"/>
    <x v="2"/>
    <x v="3"/>
    <x v="8"/>
    <x v="1"/>
    <x v="0"/>
    <n v="1"/>
    <n v="97.64"/>
    <x v="0"/>
    <n v="97.64"/>
    <n v="72.14"/>
    <n v="25.5"/>
    <s v="Card"/>
    <s v="No"/>
  </r>
  <r>
    <s v="ORD-004420"/>
    <x v="640"/>
    <x v="2"/>
    <x v="3"/>
    <x v="8"/>
    <x v="1"/>
    <x v="0"/>
    <n v="3"/>
    <n v="94.53"/>
    <x v="3"/>
    <n v="241.05"/>
    <n v="186.62"/>
    <n v="54.43"/>
    <s v="Wallet"/>
    <s v="No"/>
  </r>
  <r>
    <s v="ORD-004421"/>
    <x v="422"/>
    <x v="2"/>
    <x v="3"/>
    <x v="7"/>
    <x v="2"/>
    <x v="1"/>
    <n v="1"/>
    <n v="126.68"/>
    <x v="0"/>
    <n v="126.68"/>
    <n v="77.67"/>
    <n v="49.01"/>
    <s v="Card"/>
    <s v="No"/>
  </r>
  <r>
    <s v="ORD-004422"/>
    <x v="542"/>
    <x v="2"/>
    <x v="3"/>
    <x v="7"/>
    <x v="0"/>
    <x v="0"/>
    <n v="2"/>
    <n v="116.11"/>
    <x v="4"/>
    <n v="185.78"/>
    <n v="169.32"/>
    <n v="16.46"/>
    <s v="Card"/>
    <s v="No"/>
  </r>
  <r>
    <s v="ORD-004423"/>
    <x v="223"/>
    <x v="4"/>
    <x v="2"/>
    <x v="6"/>
    <x v="1"/>
    <x v="2"/>
    <n v="1"/>
    <n v="30.76"/>
    <x v="0"/>
    <n v="30.76"/>
    <n v="19.079999999999998"/>
    <n v="11.68"/>
    <s v="Card"/>
    <s v="No"/>
  </r>
  <r>
    <s v="ORD-004424"/>
    <x v="120"/>
    <x v="2"/>
    <x v="0"/>
    <x v="0"/>
    <x v="2"/>
    <x v="0"/>
    <n v="3"/>
    <n v="129.18"/>
    <x v="4"/>
    <n v="310.02999999999997"/>
    <n v="232.23"/>
    <n v="77.8"/>
    <s v="Bank Transfer"/>
    <s v="Yes"/>
  </r>
  <r>
    <s v="ORD-004425"/>
    <x v="168"/>
    <x v="0"/>
    <x v="3"/>
    <x v="10"/>
    <x v="2"/>
    <x v="0"/>
    <n v="4"/>
    <n v="42.83"/>
    <x v="3"/>
    <n v="145.62"/>
    <n v="129.55000000000001"/>
    <n v="16.07"/>
    <s v="Card"/>
    <s v="No"/>
  </r>
  <r>
    <s v="ORD-004426"/>
    <x v="55"/>
    <x v="2"/>
    <x v="0"/>
    <x v="9"/>
    <x v="1"/>
    <x v="2"/>
    <n v="4"/>
    <n v="43.76"/>
    <x v="0"/>
    <n v="175.04"/>
    <n v="130.01"/>
    <n v="45.03"/>
    <s v="Bank Transfer"/>
    <s v="No"/>
  </r>
  <r>
    <s v="ORD-004427"/>
    <x v="381"/>
    <x v="2"/>
    <x v="1"/>
    <x v="2"/>
    <x v="0"/>
    <x v="0"/>
    <n v="5"/>
    <n v="154.5"/>
    <x v="2"/>
    <n v="579.38"/>
    <n v="456.91"/>
    <n v="122.47"/>
    <s v="UPI"/>
    <s v="No"/>
  </r>
  <r>
    <s v="ORD-004428"/>
    <x v="668"/>
    <x v="3"/>
    <x v="1"/>
    <x v="4"/>
    <x v="0"/>
    <x v="0"/>
    <n v="1"/>
    <n v="64.78"/>
    <x v="1"/>
    <n v="58.3"/>
    <n v="37.58"/>
    <n v="20.72"/>
    <s v="Wallet"/>
    <s v="No"/>
  </r>
  <r>
    <s v="ORD-004429"/>
    <x v="146"/>
    <x v="1"/>
    <x v="2"/>
    <x v="11"/>
    <x v="1"/>
    <x v="0"/>
    <n v="1"/>
    <n v="98.19"/>
    <x v="3"/>
    <n v="83.46"/>
    <n v="72.650000000000006"/>
    <n v="10.81"/>
    <s v="UPI"/>
    <s v="No"/>
  </r>
  <r>
    <s v="ORD-004430"/>
    <x v="369"/>
    <x v="4"/>
    <x v="1"/>
    <x v="1"/>
    <x v="1"/>
    <x v="0"/>
    <n v="1"/>
    <n v="75.83"/>
    <x v="1"/>
    <n v="68.25"/>
    <n v="48.69"/>
    <n v="19.559999999999999"/>
    <s v="Card"/>
    <s v="No"/>
  </r>
  <r>
    <s v="ORD-004431"/>
    <x v="347"/>
    <x v="4"/>
    <x v="3"/>
    <x v="8"/>
    <x v="1"/>
    <x v="2"/>
    <n v="2"/>
    <n v="93.37"/>
    <x v="0"/>
    <n v="186.74"/>
    <n v="106.1"/>
    <n v="80.64"/>
    <s v="Bank Transfer"/>
    <s v="No"/>
  </r>
  <r>
    <s v="ORD-004432"/>
    <x v="680"/>
    <x v="2"/>
    <x v="0"/>
    <x v="0"/>
    <x v="0"/>
    <x v="0"/>
    <n v="6"/>
    <n v="137.06"/>
    <x v="5"/>
    <n v="781.24"/>
    <n v="517.70000000000005"/>
    <n v="263.54000000000002"/>
    <s v="Cash"/>
    <s v="No"/>
  </r>
  <r>
    <s v="ORD-004433"/>
    <x v="718"/>
    <x v="2"/>
    <x v="0"/>
    <x v="3"/>
    <x v="2"/>
    <x v="2"/>
    <n v="2"/>
    <n v="76.66"/>
    <x v="0"/>
    <n v="153.32"/>
    <n v="98.96"/>
    <n v="54.36"/>
    <s v="Wallet"/>
    <s v="No"/>
  </r>
  <r>
    <s v="ORD-004434"/>
    <x v="136"/>
    <x v="2"/>
    <x v="1"/>
    <x v="2"/>
    <x v="1"/>
    <x v="0"/>
    <n v="1"/>
    <n v="149.62"/>
    <x v="4"/>
    <n v="119.7"/>
    <n v="94.67"/>
    <n v="25.03"/>
    <s v="UPI"/>
    <s v="No"/>
  </r>
  <r>
    <s v="ORD-004435"/>
    <x v="121"/>
    <x v="2"/>
    <x v="0"/>
    <x v="3"/>
    <x v="2"/>
    <x v="1"/>
    <n v="4"/>
    <n v="77.56"/>
    <x v="5"/>
    <n v="294.73"/>
    <n v="220.07"/>
    <n v="74.66"/>
    <s v="Bank Transfer"/>
    <s v="No"/>
  </r>
  <r>
    <s v="ORD-004436"/>
    <x v="351"/>
    <x v="3"/>
    <x v="1"/>
    <x v="2"/>
    <x v="0"/>
    <x v="0"/>
    <n v="2"/>
    <n v="161.47999999999999"/>
    <x v="1"/>
    <n v="290.66000000000003"/>
    <n v="210.33"/>
    <n v="80.33"/>
    <s v="Card"/>
    <s v="No"/>
  </r>
  <r>
    <s v="ORD-004437"/>
    <x v="379"/>
    <x v="2"/>
    <x v="1"/>
    <x v="4"/>
    <x v="1"/>
    <x v="0"/>
    <n v="2"/>
    <n v="63.61"/>
    <x v="0"/>
    <n v="127.22"/>
    <n v="91.68"/>
    <n v="35.54"/>
    <s v="Wallet"/>
    <s v="No"/>
  </r>
  <r>
    <s v="ORD-004438"/>
    <x v="72"/>
    <x v="3"/>
    <x v="3"/>
    <x v="7"/>
    <x v="2"/>
    <x v="0"/>
    <n v="1"/>
    <n v="115.3"/>
    <x v="5"/>
    <n v="109.53"/>
    <n v="67.569999999999993"/>
    <n v="41.96"/>
    <s v="Cash"/>
    <s v="No"/>
  </r>
  <r>
    <s v="ORD-004439"/>
    <x v="572"/>
    <x v="2"/>
    <x v="3"/>
    <x v="7"/>
    <x v="1"/>
    <x v="0"/>
    <n v="2"/>
    <n v="115.24"/>
    <x v="2"/>
    <n v="172.86"/>
    <n v="135.79"/>
    <n v="37.07"/>
    <s v="Card"/>
    <s v="No"/>
  </r>
  <r>
    <s v="ORD-004440"/>
    <x v="405"/>
    <x v="3"/>
    <x v="0"/>
    <x v="0"/>
    <x v="0"/>
    <x v="0"/>
    <n v="3"/>
    <n v="140.46"/>
    <x v="3"/>
    <n v="358.17"/>
    <n v="270.44"/>
    <n v="87.73"/>
    <s v="UPI"/>
    <s v="No"/>
  </r>
  <r>
    <s v="ORD-004441"/>
    <x v="42"/>
    <x v="0"/>
    <x v="1"/>
    <x v="1"/>
    <x v="1"/>
    <x v="1"/>
    <n v="2"/>
    <n v="80.849999999999994"/>
    <x v="5"/>
    <n v="153.61000000000001"/>
    <n v="99.65"/>
    <n v="53.96"/>
    <s v="Bank Transfer"/>
    <s v="No"/>
  </r>
  <r>
    <s v="ORD-004442"/>
    <x v="97"/>
    <x v="4"/>
    <x v="1"/>
    <x v="2"/>
    <x v="0"/>
    <x v="2"/>
    <n v="4"/>
    <n v="152.88"/>
    <x v="0"/>
    <n v="611.52"/>
    <n v="325.62"/>
    <n v="285.89999999999998"/>
    <s v="Card"/>
    <s v="No"/>
  </r>
  <r>
    <s v="ORD-004443"/>
    <x v="700"/>
    <x v="3"/>
    <x v="2"/>
    <x v="5"/>
    <x v="0"/>
    <x v="2"/>
    <n v="1"/>
    <n v="58.66"/>
    <x v="0"/>
    <n v="58.66"/>
    <n v="30.84"/>
    <n v="27.82"/>
    <s v="Cash"/>
    <s v="No"/>
  </r>
  <r>
    <s v="ORD-004444"/>
    <x v="353"/>
    <x v="3"/>
    <x v="0"/>
    <x v="9"/>
    <x v="2"/>
    <x v="1"/>
    <n v="3"/>
    <n v="45.45"/>
    <x v="0"/>
    <n v="136.35"/>
    <n v="92.28"/>
    <n v="44.07"/>
    <s v="UPI"/>
    <s v="No"/>
  </r>
  <r>
    <s v="ORD-004445"/>
    <x v="422"/>
    <x v="1"/>
    <x v="3"/>
    <x v="7"/>
    <x v="1"/>
    <x v="0"/>
    <n v="3"/>
    <n v="121.17"/>
    <x v="3"/>
    <n v="308.98"/>
    <n v="239.26"/>
    <n v="69.72"/>
    <s v="Bank Transfer"/>
    <s v="No"/>
  </r>
  <r>
    <s v="ORD-004446"/>
    <x v="389"/>
    <x v="2"/>
    <x v="2"/>
    <x v="5"/>
    <x v="2"/>
    <x v="0"/>
    <n v="1"/>
    <n v="55.49"/>
    <x v="3"/>
    <n v="47.17"/>
    <n v="34.22"/>
    <n v="12.95"/>
    <s v="Card"/>
    <s v="Yes"/>
  </r>
  <r>
    <s v="ORD-004447"/>
    <x v="543"/>
    <x v="4"/>
    <x v="3"/>
    <x v="7"/>
    <x v="0"/>
    <x v="0"/>
    <n v="3"/>
    <n v="113.42"/>
    <x v="1"/>
    <n v="306.23"/>
    <n v="220.17"/>
    <n v="86.06"/>
    <s v="Card"/>
    <s v="No"/>
  </r>
  <r>
    <s v="ORD-004448"/>
    <x v="78"/>
    <x v="2"/>
    <x v="0"/>
    <x v="9"/>
    <x v="0"/>
    <x v="1"/>
    <n v="1"/>
    <n v="40.93"/>
    <x v="0"/>
    <n v="40.93"/>
    <n v="23.26"/>
    <n v="17.670000000000002"/>
    <s v="Card"/>
    <s v="No"/>
  </r>
  <r>
    <s v="ORD-004449"/>
    <x v="590"/>
    <x v="2"/>
    <x v="1"/>
    <x v="2"/>
    <x v="1"/>
    <x v="2"/>
    <n v="2"/>
    <n v="142.15"/>
    <x v="0"/>
    <n v="284.3"/>
    <n v="210.44"/>
    <n v="73.86"/>
    <s v="Card"/>
    <s v="No"/>
  </r>
  <r>
    <s v="ORD-004450"/>
    <x v="528"/>
    <x v="1"/>
    <x v="3"/>
    <x v="7"/>
    <x v="1"/>
    <x v="2"/>
    <n v="5"/>
    <n v="116.54"/>
    <x v="0"/>
    <n v="582.70000000000005"/>
    <n v="325.47000000000003"/>
    <n v="257.23"/>
    <s v="Card"/>
    <s v="No"/>
  </r>
  <r>
    <s v="ORD-004451"/>
    <x v="590"/>
    <x v="3"/>
    <x v="3"/>
    <x v="8"/>
    <x v="2"/>
    <x v="0"/>
    <n v="1"/>
    <n v="89.32"/>
    <x v="4"/>
    <n v="71.459999999999994"/>
    <n v="49.4"/>
    <n v="22.06"/>
    <s v="UPI"/>
    <s v="No"/>
  </r>
  <r>
    <s v="ORD-004452"/>
    <x v="242"/>
    <x v="4"/>
    <x v="1"/>
    <x v="4"/>
    <x v="2"/>
    <x v="0"/>
    <n v="3"/>
    <n v="57.95"/>
    <x v="3"/>
    <n v="147.77000000000001"/>
    <n v="125.4"/>
    <n v="22.37"/>
    <s v="Bank Transfer"/>
    <s v="No"/>
  </r>
  <r>
    <s v="ORD-004453"/>
    <x v="358"/>
    <x v="1"/>
    <x v="0"/>
    <x v="0"/>
    <x v="1"/>
    <x v="1"/>
    <n v="1"/>
    <n v="135"/>
    <x v="5"/>
    <n v="128.25"/>
    <n v="79.47"/>
    <n v="48.78"/>
    <s v="Card"/>
    <s v="No"/>
  </r>
  <r>
    <s v="ORD-004454"/>
    <x v="36"/>
    <x v="0"/>
    <x v="1"/>
    <x v="4"/>
    <x v="2"/>
    <x v="1"/>
    <n v="2"/>
    <n v="60.73"/>
    <x v="3"/>
    <n v="103.24"/>
    <n v="83.06"/>
    <n v="20.18"/>
    <s v="Card"/>
    <s v="No"/>
  </r>
  <r>
    <s v="ORD-004455"/>
    <x v="700"/>
    <x v="3"/>
    <x v="1"/>
    <x v="2"/>
    <x v="0"/>
    <x v="2"/>
    <n v="1"/>
    <n v="138.34"/>
    <x v="0"/>
    <n v="138.34"/>
    <n v="88.6"/>
    <n v="49.74"/>
    <s v="UPI"/>
    <s v="No"/>
  </r>
  <r>
    <s v="ORD-004456"/>
    <x v="142"/>
    <x v="3"/>
    <x v="2"/>
    <x v="6"/>
    <x v="1"/>
    <x v="2"/>
    <n v="4"/>
    <n v="32.31"/>
    <x v="0"/>
    <n v="129.24"/>
    <n v="72.94"/>
    <n v="56.3"/>
    <s v="Bank Transfer"/>
    <s v="No"/>
  </r>
  <r>
    <s v="ORD-004457"/>
    <x v="267"/>
    <x v="1"/>
    <x v="1"/>
    <x v="2"/>
    <x v="2"/>
    <x v="0"/>
    <n v="1"/>
    <n v="147.74"/>
    <x v="4"/>
    <n v="118.19"/>
    <n v="87.25"/>
    <n v="30.94"/>
    <s v="Wallet"/>
    <s v="No"/>
  </r>
  <r>
    <s v="ORD-004458"/>
    <x v="448"/>
    <x v="3"/>
    <x v="1"/>
    <x v="1"/>
    <x v="0"/>
    <x v="0"/>
    <n v="2"/>
    <n v="85.99"/>
    <x v="1"/>
    <n v="154.78"/>
    <n v="89.48"/>
    <n v="65.3"/>
    <s v="Card"/>
    <s v="No"/>
  </r>
  <r>
    <s v="ORD-004459"/>
    <x v="437"/>
    <x v="3"/>
    <x v="3"/>
    <x v="8"/>
    <x v="2"/>
    <x v="0"/>
    <n v="1"/>
    <n v="83.11"/>
    <x v="3"/>
    <n v="70.64"/>
    <n v="56.7"/>
    <n v="13.94"/>
    <s v="Bank Transfer"/>
    <s v="Yes"/>
  </r>
  <r>
    <s v="ORD-004460"/>
    <x v="163"/>
    <x v="1"/>
    <x v="1"/>
    <x v="4"/>
    <x v="1"/>
    <x v="1"/>
    <n v="3"/>
    <n v="63.49"/>
    <x v="1"/>
    <n v="171.42"/>
    <n v="110.55"/>
    <n v="60.87"/>
    <s v="Card"/>
    <s v="No"/>
  </r>
  <r>
    <s v="ORD-004461"/>
    <x v="141"/>
    <x v="3"/>
    <x v="3"/>
    <x v="7"/>
    <x v="1"/>
    <x v="0"/>
    <n v="2"/>
    <n v="110.32"/>
    <x v="1"/>
    <n v="198.58"/>
    <n v="118.68"/>
    <n v="79.900000000000006"/>
    <s v="Bank Transfer"/>
    <s v="No"/>
  </r>
  <r>
    <s v="ORD-004462"/>
    <x v="729"/>
    <x v="4"/>
    <x v="3"/>
    <x v="8"/>
    <x v="1"/>
    <x v="0"/>
    <n v="1"/>
    <n v="82.46"/>
    <x v="5"/>
    <n v="78.34"/>
    <n v="46.44"/>
    <n v="31.9"/>
    <s v="Bank Transfer"/>
    <s v="No"/>
  </r>
  <r>
    <s v="ORD-004463"/>
    <x v="265"/>
    <x v="1"/>
    <x v="0"/>
    <x v="9"/>
    <x v="2"/>
    <x v="1"/>
    <n v="1"/>
    <n v="43.42"/>
    <x v="1"/>
    <n v="39.08"/>
    <n v="25.06"/>
    <n v="14.02"/>
    <s v="Bank Transfer"/>
    <s v="No"/>
  </r>
  <r>
    <s v="ORD-004464"/>
    <x v="3"/>
    <x v="4"/>
    <x v="3"/>
    <x v="8"/>
    <x v="2"/>
    <x v="2"/>
    <n v="6"/>
    <n v="91.59"/>
    <x v="5"/>
    <n v="522.05999999999995"/>
    <n v="345.41"/>
    <n v="176.65"/>
    <s v="Card"/>
    <s v="No"/>
  </r>
  <r>
    <s v="ORD-004465"/>
    <x v="649"/>
    <x v="2"/>
    <x v="3"/>
    <x v="10"/>
    <x v="1"/>
    <x v="2"/>
    <n v="2"/>
    <n v="37.31"/>
    <x v="4"/>
    <n v="59.7"/>
    <n v="40.520000000000003"/>
    <n v="19.18"/>
    <s v="UPI"/>
    <s v="No"/>
  </r>
  <r>
    <s v="ORD-004466"/>
    <x v="66"/>
    <x v="1"/>
    <x v="1"/>
    <x v="1"/>
    <x v="2"/>
    <x v="0"/>
    <n v="1"/>
    <n v="85.3"/>
    <x v="5"/>
    <n v="81.03"/>
    <n v="55.72"/>
    <n v="25.31"/>
    <s v="UPI"/>
    <s v="No"/>
  </r>
  <r>
    <s v="ORD-004467"/>
    <x v="49"/>
    <x v="0"/>
    <x v="0"/>
    <x v="9"/>
    <x v="1"/>
    <x v="1"/>
    <n v="2"/>
    <n v="42.12"/>
    <x v="4"/>
    <n v="67.39"/>
    <n v="51.68"/>
    <n v="15.71"/>
    <s v="Cash"/>
    <s v="No"/>
  </r>
  <r>
    <s v="ORD-004468"/>
    <x v="620"/>
    <x v="0"/>
    <x v="1"/>
    <x v="2"/>
    <x v="0"/>
    <x v="0"/>
    <n v="4"/>
    <n v="146.27000000000001"/>
    <x v="1"/>
    <n v="526.57000000000005"/>
    <n v="313.64"/>
    <n v="212.93"/>
    <s v="Bank Transfer"/>
    <s v="No"/>
  </r>
  <r>
    <s v="ORD-004469"/>
    <x v="181"/>
    <x v="2"/>
    <x v="2"/>
    <x v="11"/>
    <x v="1"/>
    <x v="2"/>
    <n v="3"/>
    <n v="89.02"/>
    <x v="4"/>
    <n v="213.65"/>
    <n v="187.53"/>
    <n v="26.12"/>
    <s v="UPI"/>
    <s v="No"/>
  </r>
  <r>
    <s v="ORD-004470"/>
    <x v="536"/>
    <x v="1"/>
    <x v="1"/>
    <x v="4"/>
    <x v="1"/>
    <x v="0"/>
    <n v="3"/>
    <n v="59.85"/>
    <x v="0"/>
    <n v="179.55"/>
    <n v="128.77000000000001"/>
    <n v="50.78"/>
    <s v="Wallet"/>
    <s v="No"/>
  </r>
  <r>
    <s v="ORD-004471"/>
    <x v="276"/>
    <x v="1"/>
    <x v="0"/>
    <x v="3"/>
    <x v="1"/>
    <x v="2"/>
    <n v="3"/>
    <n v="77.59"/>
    <x v="0"/>
    <n v="232.77"/>
    <n v="135.72"/>
    <n v="97.05"/>
    <s v="Wallet"/>
    <s v="No"/>
  </r>
  <r>
    <s v="ORD-004472"/>
    <x v="215"/>
    <x v="3"/>
    <x v="1"/>
    <x v="4"/>
    <x v="2"/>
    <x v="0"/>
    <n v="1"/>
    <n v="63.46"/>
    <x v="5"/>
    <n v="60.29"/>
    <n v="33.86"/>
    <n v="26.43"/>
    <s v="Wallet"/>
    <s v="No"/>
  </r>
  <r>
    <s v="ORD-004473"/>
    <x v="659"/>
    <x v="4"/>
    <x v="3"/>
    <x v="8"/>
    <x v="1"/>
    <x v="0"/>
    <n v="1"/>
    <n v="89.45"/>
    <x v="0"/>
    <n v="89.45"/>
    <n v="65.27"/>
    <n v="24.18"/>
    <s v="Bank Transfer"/>
    <s v="No"/>
  </r>
  <r>
    <s v="ORD-004474"/>
    <x v="191"/>
    <x v="2"/>
    <x v="1"/>
    <x v="4"/>
    <x v="1"/>
    <x v="2"/>
    <n v="2"/>
    <n v="64.23"/>
    <x v="0"/>
    <n v="128.46"/>
    <n v="73.19"/>
    <n v="55.27"/>
    <s v="Card"/>
    <s v="No"/>
  </r>
  <r>
    <s v="ORD-004475"/>
    <x v="726"/>
    <x v="4"/>
    <x v="1"/>
    <x v="2"/>
    <x v="0"/>
    <x v="0"/>
    <n v="1"/>
    <n v="140.08000000000001"/>
    <x v="2"/>
    <n v="105.06"/>
    <n v="93.91"/>
    <n v="11.15"/>
    <s v="Card"/>
    <s v="No"/>
  </r>
  <r>
    <s v="ORD-004476"/>
    <x v="430"/>
    <x v="2"/>
    <x v="0"/>
    <x v="3"/>
    <x v="1"/>
    <x v="0"/>
    <n v="2"/>
    <n v="76.88"/>
    <x v="5"/>
    <n v="146.07"/>
    <n v="82.35"/>
    <n v="63.72"/>
    <s v="Wallet"/>
    <s v="Yes"/>
  </r>
  <r>
    <s v="ORD-004477"/>
    <x v="558"/>
    <x v="3"/>
    <x v="1"/>
    <x v="4"/>
    <x v="2"/>
    <x v="0"/>
    <n v="1"/>
    <n v="60.85"/>
    <x v="3"/>
    <n v="51.72"/>
    <n v="34.01"/>
    <n v="17.71"/>
    <s v="Card"/>
    <s v="No"/>
  </r>
  <r>
    <s v="ORD-004478"/>
    <x v="604"/>
    <x v="1"/>
    <x v="1"/>
    <x v="1"/>
    <x v="2"/>
    <x v="1"/>
    <n v="1"/>
    <n v="72.709999999999994"/>
    <x v="5"/>
    <n v="69.069999999999993"/>
    <n v="48.94"/>
    <n v="20.13"/>
    <s v="UPI"/>
    <s v="No"/>
  </r>
  <r>
    <s v="ORD-004479"/>
    <x v="467"/>
    <x v="3"/>
    <x v="0"/>
    <x v="9"/>
    <x v="2"/>
    <x v="0"/>
    <n v="2"/>
    <n v="42.26"/>
    <x v="2"/>
    <n v="63.39"/>
    <n v="54.14"/>
    <n v="9.25"/>
    <s v="Bank Transfer"/>
    <s v="No"/>
  </r>
  <r>
    <s v="ORD-004480"/>
    <x v="434"/>
    <x v="2"/>
    <x v="2"/>
    <x v="5"/>
    <x v="2"/>
    <x v="0"/>
    <n v="5"/>
    <n v="56.12"/>
    <x v="5"/>
    <n v="266.57"/>
    <n v="186.64"/>
    <n v="79.930000000000007"/>
    <s v="Card"/>
    <s v="No"/>
  </r>
  <r>
    <s v="ORD-004481"/>
    <x v="111"/>
    <x v="2"/>
    <x v="2"/>
    <x v="5"/>
    <x v="2"/>
    <x v="0"/>
    <n v="3"/>
    <n v="58.78"/>
    <x v="1"/>
    <n v="158.71"/>
    <n v="98.97"/>
    <n v="59.74"/>
    <s v="UPI"/>
    <s v="No"/>
  </r>
  <r>
    <s v="ORD-004482"/>
    <x v="454"/>
    <x v="2"/>
    <x v="1"/>
    <x v="1"/>
    <x v="1"/>
    <x v="0"/>
    <n v="3"/>
    <n v="75.680000000000007"/>
    <x v="5"/>
    <n v="215.69"/>
    <n v="119.51"/>
    <n v="96.18"/>
    <s v="Wallet"/>
    <s v="No"/>
  </r>
  <r>
    <s v="ORD-004483"/>
    <x v="411"/>
    <x v="0"/>
    <x v="3"/>
    <x v="7"/>
    <x v="0"/>
    <x v="0"/>
    <n v="3"/>
    <n v="125.11"/>
    <x v="0"/>
    <n v="375.33"/>
    <n v="261.77"/>
    <n v="113.56"/>
    <s v="Card"/>
    <s v="No"/>
  </r>
  <r>
    <s v="ORD-004484"/>
    <x v="592"/>
    <x v="2"/>
    <x v="0"/>
    <x v="0"/>
    <x v="1"/>
    <x v="0"/>
    <n v="3"/>
    <n v="124.91"/>
    <x v="3"/>
    <n v="318.52"/>
    <n v="256.68"/>
    <n v="61.84"/>
    <s v="Card"/>
    <s v="Yes"/>
  </r>
  <r>
    <s v="ORD-004485"/>
    <x v="275"/>
    <x v="1"/>
    <x v="3"/>
    <x v="10"/>
    <x v="1"/>
    <x v="0"/>
    <n v="3"/>
    <n v="37.450000000000003"/>
    <x v="3"/>
    <n v="95.5"/>
    <n v="61.27"/>
    <n v="34.229999999999997"/>
    <s v="Cash"/>
    <s v="Yes"/>
  </r>
  <r>
    <s v="ORD-004486"/>
    <x v="490"/>
    <x v="1"/>
    <x v="0"/>
    <x v="9"/>
    <x v="1"/>
    <x v="0"/>
    <n v="1"/>
    <n v="42.49"/>
    <x v="1"/>
    <n v="38.24"/>
    <n v="28.11"/>
    <n v="10.130000000000001"/>
    <s v="UPI"/>
    <s v="No"/>
  </r>
  <r>
    <s v="ORD-004487"/>
    <x v="161"/>
    <x v="4"/>
    <x v="0"/>
    <x v="3"/>
    <x v="1"/>
    <x v="1"/>
    <n v="1"/>
    <n v="73.69"/>
    <x v="4"/>
    <n v="58.95"/>
    <n v="38.47"/>
    <n v="20.48"/>
    <s v="Wallet"/>
    <s v="No"/>
  </r>
  <r>
    <s v="ORD-004488"/>
    <x v="728"/>
    <x v="4"/>
    <x v="1"/>
    <x v="1"/>
    <x v="2"/>
    <x v="0"/>
    <n v="2"/>
    <n v="80.930000000000007"/>
    <x v="5"/>
    <n v="153.77000000000001"/>
    <n v="109.09"/>
    <n v="44.68"/>
    <s v="Card"/>
    <s v="No"/>
  </r>
  <r>
    <s v="ORD-004489"/>
    <x v="63"/>
    <x v="3"/>
    <x v="3"/>
    <x v="7"/>
    <x v="2"/>
    <x v="0"/>
    <n v="1"/>
    <n v="129.83000000000001"/>
    <x v="5"/>
    <n v="123.34"/>
    <n v="84.6"/>
    <n v="38.74"/>
    <s v="UPI"/>
    <s v="No"/>
  </r>
  <r>
    <s v="ORD-004490"/>
    <x v="330"/>
    <x v="0"/>
    <x v="1"/>
    <x v="4"/>
    <x v="2"/>
    <x v="0"/>
    <n v="2"/>
    <n v="63.17"/>
    <x v="1"/>
    <n v="113.71"/>
    <n v="86.07"/>
    <n v="27.64"/>
    <s v="Card"/>
    <s v="No"/>
  </r>
  <r>
    <s v="ORD-004491"/>
    <x v="592"/>
    <x v="2"/>
    <x v="1"/>
    <x v="2"/>
    <x v="1"/>
    <x v="0"/>
    <n v="2"/>
    <n v="142.69999999999999"/>
    <x v="0"/>
    <n v="285.39999999999998"/>
    <n v="173.05"/>
    <n v="112.35"/>
    <s v="Card"/>
    <s v="No"/>
  </r>
  <r>
    <s v="ORD-004492"/>
    <x v="163"/>
    <x v="4"/>
    <x v="3"/>
    <x v="7"/>
    <x v="2"/>
    <x v="0"/>
    <n v="3"/>
    <n v="120.06"/>
    <x v="0"/>
    <n v="360.18"/>
    <n v="193.6"/>
    <n v="166.58"/>
    <s v="Cash"/>
    <s v="No"/>
  </r>
  <r>
    <s v="ORD-004493"/>
    <x v="71"/>
    <x v="1"/>
    <x v="3"/>
    <x v="8"/>
    <x v="0"/>
    <x v="0"/>
    <n v="4"/>
    <n v="88.8"/>
    <x v="1"/>
    <n v="319.68"/>
    <n v="226.43"/>
    <n v="93.25"/>
    <s v="Wallet"/>
    <s v="No"/>
  </r>
  <r>
    <s v="ORD-004494"/>
    <x v="633"/>
    <x v="3"/>
    <x v="3"/>
    <x v="10"/>
    <x v="2"/>
    <x v="0"/>
    <n v="2"/>
    <n v="36.11"/>
    <x v="0"/>
    <n v="72.22"/>
    <n v="37.729999999999997"/>
    <n v="34.49"/>
    <s v="Card"/>
    <s v="No"/>
  </r>
  <r>
    <s v="ORD-004495"/>
    <x v="266"/>
    <x v="4"/>
    <x v="1"/>
    <x v="4"/>
    <x v="1"/>
    <x v="0"/>
    <n v="5"/>
    <n v="61.37"/>
    <x v="1"/>
    <n v="276.16000000000003"/>
    <n v="169.67"/>
    <n v="106.49"/>
    <s v="Card"/>
    <s v="No"/>
  </r>
  <r>
    <s v="ORD-004496"/>
    <x v="351"/>
    <x v="1"/>
    <x v="1"/>
    <x v="2"/>
    <x v="2"/>
    <x v="0"/>
    <n v="1"/>
    <n v="161.12"/>
    <x v="0"/>
    <n v="161.12"/>
    <n v="109.74"/>
    <n v="51.38"/>
    <s v="Card"/>
    <s v="No"/>
  </r>
  <r>
    <s v="ORD-004497"/>
    <x v="131"/>
    <x v="1"/>
    <x v="1"/>
    <x v="4"/>
    <x v="1"/>
    <x v="1"/>
    <n v="2"/>
    <n v="58.8"/>
    <x v="1"/>
    <n v="105.84"/>
    <n v="78.8"/>
    <n v="27.04"/>
    <s v="UPI"/>
    <s v="No"/>
  </r>
  <r>
    <s v="ORD-004498"/>
    <x v="597"/>
    <x v="4"/>
    <x v="0"/>
    <x v="9"/>
    <x v="1"/>
    <x v="2"/>
    <n v="1"/>
    <n v="43.66"/>
    <x v="1"/>
    <n v="39.29"/>
    <n v="30.42"/>
    <n v="8.8699999999999992"/>
    <s v="Card"/>
    <s v="No"/>
  </r>
  <r>
    <s v="ORD-004499"/>
    <x v="364"/>
    <x v="1"/>
    <x v="1"/>
    <x v="4"/>
    <x v="1"/>
    <x v="1"/>
    <n v="1"/>
    <n v="62.49"/>
    <x v="2"/>
    <n v="46.87"/>
    <n v="39.130000000000003"/>
    <n v="7.74"/>
    <s v="Card"/>
    <s v="No"/>
  </r>
  <r>
    <s v="ORD-004500"/>
    <x v="295"/>
    <x v="4"/>
    <x v="2"/>
    <x v="5"/>
    <x v="1"/>
    <x v="0"/>
    <n v="2"/>
    <n v="59.34"/>
    <x v="3"/>
    <n v="100.88"/>
    <n v="72.23"/>
    <n v="28.65"/>
    <s v="UPI"/>
    <s v="No"/>
  </r>
  <r>
    <s v="ORD-004501"/>
    <x v="464"/>
    <x v="2"/>
    <x v="0"/>
    <x v="9"/>
    <x v="1"/>
    <x v="0"/>
    <n v="2"/>
    <n v="43.76"/>
    <x v="1"/>
    <n v="78.77"/>
    <n v="51.07"/>
    <n v="27.7"/>
    <s v="Cash"/>
    <s v="Yes"/>
  </r>
  <r>
    <s v="ORD-004502"/>
    <x v="697"/>
    <x v="1"/>
    <x v="3"/>
    <x v="8"/>
    <x v="0"/>
    <x v="0"/>
    <n v="1"/>
    <n v="92.4"/>
    <x v="1"/>
    <n v="83.16"/>
    <n v="52.79"/>
    <n v="30.37"/>
    <s v="Wallet"/>
    <s v="No"/>
  </r>
  <r>
    <s v="ORD-004503"/>
    <x v="404"/>
    <x v="3"/>
    <x v="3"/>
    <x v="8"/>
    <x v="2"/>
    <x v="0"/>
    <n v="2"/>
    <n v="97.1"/>
    <x v="1"/>
    <n v="174.78"/>
    <n v="122.51"/>
    <n v="52.27"/>
    <s v="Bank Transfer"/>
    <s v="No"/>
  </r>
  <r>
    <s v="ORD-004504"/>
    <x v="398"/>
    <x v="0"/>
    <x v="3"/>
    <x v="8"/>
    <x v="1"/>
    <x v="0"/>
    <n v="1"/>
    <n v="95.26"/>
    <x v="0"/>
    <n v="95.26"/>
    <n v="59.53"/>
    <n v="35.729999999999997"/>
    <s v="UPI"/>
    <s v="No"/>
  </r>
  <r>
    <s v="ORD-004505"/>
    <x v="554"/>
    <x v="1"/>
    <x v="2"/>
    <x v="6"/>
    <x v="2"/>
    <x v="1"/>
    <n v="1"/>
    <n v="32.369999999999997"/>
    <x v="1"/>
    <n v="29.13"/>
    <n v="21.11"/>
    <n v="8.02"/>
    <s v="Cash"/>
    <s v="No"/>
  </r>
  <r>
    <s v="ORD-004506"/>
    <x v="248"/>
    <x v="0"/>
    <x v="3"/>
    <x v="8"/>
    <x v="1"/>
    <x v="2"/>
    <n v="1"/>
    <n v="93.72"/>
    <x v="3"/>
    <n v="79.66"/>
    <n v="56.85"/>
    <n v="22.81"/>
    <s v="Card"/>
    <s v="No"/>
  </r>
  <r>
    <s v="ORD-004507"/>
    <x v="306"/>
    <x v="4"/>
    <x v="1"/>
    <x v="4"/>
    <x v="2"/>
    <x v="2"/>
    <n v="2"/>
    <n v="57.25"/>
    <x v="3"/>
    <n v="97.33"/>
    <n v="74.95"/>
    <n v="22.38"/>
    <s v="Wallet"/>
    <s v="No"/>
  </r>
  <r>
    <s v="ORD-004508"/>
    <x v="720"/>
    <x v="2"/>
    <x v="3"/>
    <x v="7"/>
    <x v="1"/>
    <x v="1"/>
    <n v="2"/>
    <n v="129.66"/>
    <x v="3"/>
    <n v="220.42"/>
    <n v="147.6"/>
    <n v="72.819999999999993"/>
    <s v="Wallet"/>
    <s v="No"/>
  </r>
  <r>
    <s v="ORD-004509"/>
    <x v="437"/>
    <x v="4"/>
    <x v="1"/>
    <x v="4"/>
    <x v="1"/>
    <x v="0"/>
    <n v="1"/>
    <n v="57.43"/>
    <x v="3"/>
    <n v="48.82"/>
    <n v="41.46"/>
    <n v="7.36"/>
    <s v="UPI"/>
    <s v="No"/>
  </r>
  <r>
    <s v="ORD-004510"/>
    <x v="619"/>
    <x v="4"/>
    <x v="2"/>
    <x v="6"/>
    <x v="1"/>
    <x v="0"/>
    <n v="2"/>
    <n v="34.93"/>
    <x v="0"/>
    <n v="69.86"/>
    <n v="41.09"/>
    <n v="28.77"/>
    <s v="Card"/>
    <s v="No"/>
  </r>
  <r>
    <s v="ORD-004511"/>
    <x v="649"/>
    <x v="3"/>
    <x v="3"/>
    <x v="7"/>
    <x v="1"/>
    <x v="0"/>
    <n v="2"/>
    <n v="125.97"/>
    <x v="4"/>
    <n v="201.55"/>
    <n v="163.97"/>
    <n v="37.58"/>
    <s v="Card"/>
    <s v="Yes"/>
  </r>
  <r>
    <s v="ORD-004512"/>
    <x v="198"/>
    <x v="0"/>
    <x v="3"/>
    <x v="8"/>
    <x v="1"/>
    <x v="0"/>
    <n v="1"/>
    <n v="90.71"/>
    <x v="0"/>
    <n v="90.71"/>
    <n v="67.08"/>
    <n v="23.63"/>
    <s v="UPI"/>
    <s v="No"/>
  </r>
  <r>
    <s v="ORD-004513"/>
    <x v="520"/>
    <x v="0"/>
    <x v="0"/>
    <x v="3"/>
    <x v="1"/>
    <x v="0"/>
    <n v="2"/>
    <n v="70.95"/>
    <x v="3"/>
    <n v="120.61"/>
    <n v="82.83"/>
    <n v="37.78"/>
    <s v="Card"/>
    <s v="No"/>
  </r>
  <r>
    <s v="ORD-004514"/>
    <x v="22"/>
    <x v="1"/>
    <x v="1"/>
    <x v="4"/>
    <x v="1"/>
    <x v="0"/>
    <n v="3"/>
    <n v="57.7"/>
    <x v="3"/>
    <n v="147.13999999999999"/>
    <n v="129.88"/>
    <n v="17.260000000000002"/>
    <s v="Bank Transfer"/>
    <s v="No"/>
  </r>
  <r>
    <s v="ORD-004515"/>
    <x v="571"/>
    <x v="4"/>
    <x v="1"/>
    <x v="1"/>
    <x v="1"/>
    <x v="0"/>
    <n v="1"/>
    <n v="84.41"/>
    <x v="1"/>
    <n v="75.97"/>
    <n v="47.82"/>
    <n v="28.15"/>
    <s v="Cash"/>
    <s v="No"/>
  </r>
  <r>
    <s v="ORD-004516"/>
    <x v="674"/>
    <x v="0"/>
    <x v="3"/>
    <x v="10"/>
    <x v="1"/>
    <x v="1"/>
    <n v="1"/>
    <n v="38.25"/>
    <x v="1"/>
    <n v="34.43"/>
    <n v="20.32"/>
    <n v="14.11"/>
    <s v="Bank Transfer"/>
    <s v="No"/>
  </r>
  <r>
    <s v="ORD-004517"/>
    <x v="621"/>
    <x v="4"/>
    <x v="1"/>
    <x v="1"/>
    <x v="2"/>
    <x v="0"/>
    <n v="1"/>
    <n v="80.12"/>
    <x v="1"/>
    <n v="72.11"/>
    <n v="51.51"/>
    <n v="20.6"/>
    <s v="Bank Transfer"/>
    <s v="No"/>
  </r>
  <r>
    <s v="ORD-004518"/>
    <x v="709"/>
    <x v="2"/>
    <x v="1"/>
    <x v="2"/>
    <x v="1"/>
    <x v="0"/>
    <n v="1"/>
    <n v="158.53"/>
    <x v="3"/>
    <n v="134.75"/>
    <n v="93.54"/>
    <n v="41.21"/>
    <s v="Card"/>
    <s v="No"/>
  </r>
  <r>
    <s v="ORD-004519"/>
    <x v="589"/>
    <x v="4"/>
    <x v="0"/>
    <x v="3"/>
    <x v="0"/>
    <x v="0"/>
    <n v="1"/>
    <n v="77.209999999999994"/>
    <x v="5"/>
    <n v="73.349999999999994"/>
    <n v="51.3"/>
    <n v="22.05"/>
    <s v="Card"/>
    <s v="No"/>
  </r>
  <r>
    <s v="ORD-004520"/>
    <x v="579"/>
    <x v="2"/>
    <x v="3"/>
    <x v="8"/>
    <x v="2"/>
    <x v="0"/>
    <n v="2"/>
    <n v="89.22"/>
    <x v="1"/>
    <n v="160.6"/>
    <n v="126"/>
    <n v="34.6"/>
    <s v="Wallet"/>
    <s v="No"/>
  </r>
  <r>
    <s v="ORD-004521"/>
    <x v="532"/>
    <x v="2"/>
    <x v="2"/>
    <x v="11"/>
    <x v="1"/>
    <x v="2"/>
    <n v="2"/>
    <n v="93.16"/>
    <x v="0"/>
    <n v="186.32"/>
    <n v="118.28"/>
    <n v="68.040000000000006"/>
    <s v="Bank Transfer"/>
    <s v="Yes"/>
  </r>
  <r>
    <s v="ORD-004522"/>
    <x v="704"/>
    <x v="2"/>
    <x v="3"/>
    <x v="10"/>
    <x v="1"/>
    <x v="0"/>
    <n v="2"/>
    <n v="40.880000000000003"/>
    <x v="0"/>
    <n v="81.760000000000005"/>
    <n v="48.09"/>
    <n v="33.67"/>
    <s v="Wallet"/>
    <s v="No"/>
  </r>
  <r>
    <s v="ORD-004523"/>
    <x v="322"/>
    <x v="4"/>
    <x v="1"/>
    <x v="4"/>
    <x v="1"/>
    <x v="0"/>
    <n v="1"/>
    <n v="58.73"/>
    <x v="1"/>
    <n v="52.86"/>
    <n v="38.06"/>
    <n v="14.8"/>
    <s v="Cash"/>
    <s v="No"/>
  </r>
  <r>
    <s v="ORD-004524"/>
    <x v="360"/>
    <x v="3"/>
    <x v="0"/>
    <x v="3"/>
    <x v="0"/>
    <x v="0"/>
    <n v="4"/>
    <n v="68.319999999999993"/>
    <x v="0"/>
    <n v="273.27999999999997"/>
    <n v="199.77"/>
    <n v="73.510000000000005"/>
    <s v="UPI"/>
    <s v="No"/>
  </r>
  <r>
    <s v="ORD-004525"/>
    <x v="380"/>
    <x v="2"/>
    <x v="3"/>
    <x v="10"/>
    <x v="2"/>
    <x v="0"/>
    <n v="2"/>
    <n v="39.21"/>
    <x v="0"/>
    <n v="78.42"/>
    <n v="46.11"/>
    <n v="32.31"/>
    <s v="Wallet"/>
    <s v="No"/>
  </r>
  <r>
    <s v="ORD-004526"/>
    <x v="616"/>
    <x v="0"/>
    <x v="3"/>
    <x v="10"/>
    <x v="1"/>
    <x v="1"/>
    <n v="3"/>
    <n v="42.55"/>
    <x v="1"/>
    <n v="114.88"/>
    <n v="70.540000000000006"/>
    <n v="44.34"/>
    <s v="UPI"/>
    <s v="No"/>
  </r>
  <r>
    <s v="ORD-004527"/>
    <x v="444"/>
    <x v="2"/>
    <x v="1"/>
    <x v="2"/>
    <x v="2"/>
    <x v="2"/>
    <n v="1"/>
    <n v="146.87"/>
    <x v="1"/>
    <n v="132.18"/>
    <n v="93.4"/>
    <n v="38.78"/>
    <s v="Bank Transfer"/>
    <s v="No"/>
  </r>
  <r>
    <s v="ORD-004528"/>
    <x v="382"/>
    <x v="4"/>
    <x v="3"/>
    <x v="7"/>
    <x v="1"/>
    <x v="0"/>
    <n v="3"/>
    <n v="130.46"/>
    <x v="3"/>
    <n v="332.67"/>
    <n v="214.61"/>
    <n v="118.06"/>
    <s v="Card"/>
    <s v="No"/>
  </r>
  <r>
    <s v="ORD-004529"/>
    <x v="107"/>
    <x v="3"/>
    <x v="1"/>
    <x v="1"/>
    <x v="0"/>
    <x v="0"/>
    <n v="2"/>
    <n v="81.150000000000006"/>
    <x v="3"/>
    <n v="137.96"/>
    <n v="106.5"/>
    <n v="31.46"/>
    <s v="Card"/>
    <s v="No"/>
  </r>
  <r>
    <s v="ORD-004530"/>
    <x v="400"/>
    <x v="3"/>
    <x v="0"/>
    <x v="3"/>
    <x v="0"/>
    <x v="1"/>
    <n v="1"/>
    <n v="75.650000000000006"/>
    <x v="0"/>
    <n v="75.650000000000006"/>
    <n v="44.34"/>
    <n v="31.31"/>
    <s v="Bank Transfer"/>
    <s v="No"/>
  </r>
  <r>
    <s v="ORD-004531"/>
    <x v="581"/>
    <x v="2"/>
    <x v="0"/>
    <x v="0"/>
    <x v="1"/>
    <x v="2"/>
    <n v="1"/>
    <n v="130.07"/>
    <x v="5"/>
    <n v="123.57"/>
    <n v="86.01"/>
    <n v="37.56"/>
    <s v="Bank Transfer"/>
    <s v="No"/>
  </r>
  <r>
    <s v="ORD-004532"/>
    <x v="192"/>
    <x v="4"/>
    <x v="0"/>
    <x v="9"/>
    <x v="1"/>
    <x v="0"/>
    <n v="1"/>
    <n v="43.5"/>
    <x v="5"/>
    <n v="41.32"/>
    <n v="28.12"/>
    <n v="13.2"/>
    <s v="UPI"/>
    <s v="No"/>
  </r>
  <r>
    <s v="ORD-004533"/>
    <x v="655"/>
    <x v="1"/>
    <x v="1"/>
    <x v="1"/>
    <x v="0"/>
    <x v="2"/>
    <n v="2"/>
    <n v="74.790000000000006"/>
    <x v="5"/>
    <n v="142.1"/>
    <n v="112.77"/>
    <n v="29.33"/>
    <s v="Wallet"/>
    <s v="No"/>
  </r>
  <r>
    <s v="ORD-004534"/>
    <x v="618"/>
    <x v="3"/>
    <x v="2"/>
    <x v="6"/>
    <x v="0"/>
    <x v="0"/>
    <n v="2"/>
    <n v="30.92"/>
    <x v="1"/>
    <n v="55.66"/>
    <n v="35.74"/>
    <n v="19.920000000000002"/>
    <s v="Wallet"/>
    <s v="No"/>
  </r>
  <r>
    <s v="ORD-004535"/>
    <x v="668"/>
    <x v="2"/>
    <x v="1"/>
    <x v="2"/>
    <x v="0"/>
    <x v="0"/>
    <n v="1"/>
    <n v="147.21"/>
    <x v="4"/>
    <n v="117.77"/>
    <n v="91.18"/>
    <n v="26.59"/>
    <s v="Card"/>
    <s v="No"/>
  </r>
  <r>
    <s v="ORD-004536"/>
    <x v="180"/>
    <x v="2"/>
    <x v="1"/>
    <x v="2"/>
    <x v="2"/>
    <x v="2"/>
    <n v="3"/>
    <n v="144.09"/>
    <x v="5"/>
    <n v="410.66"/>
    <n v="287.13"/>
    <n v="123.53"/>
    <s v="Card"/>
    <s v="No"/>
  </r>
  <r>
    <s v="ORD-004537"/>
    <x v="686"/>
    <x v="3"/>
    <x v="3"/>
    <x v="7"/>
    <x v="1"/>
    <x v="2"/>
    <n v="2"/>
    <n v="109.67"/>
    <x v="3"/>
    <n v="186.44"/>
    <n v="140.71"/>
    <n v="45.73"/>
    <s v="Wallet"/>
    <s v="No"/>
  </r>
  <r>
    <s v="ORD-004538"/>
    <x v="16"/>
    <x v="2"/>
    <x v="3"/>
    <x v="7"/>
    <x v="1"/>
    <x v="0"/>
    <n v="3"/>
    <n v="128.68"/>
    <x v="5"/>
    <n v="366.74"/>
    <n v="221.09"/>
    <n v="145.65"/>
    <s v="Card"/>
    <s v="No"/>
  </r>
  <r>
    <s v="ORD-004539"/>
    <x v="48"/>
    <x v="1"/>
    <x v="0"/>
    <x v="3"/>
    <x v="0"/>
    <x v="2"/>
    <n v="3"/>
    <n v="76.62"/>
    <x v="0"/>
    <n v="229.86"/>
    <n v="130.77000000000001"/>
    <n v="99.09"/>
    <s v="Card"/>
    <s v="No"/>
  </r>
  <r>
    <s v="ORD-004540"/>
    <x v="330"/>
    <x v="2"/>
    <x v="1"/>
    <x v="1"/>
    <x v="2"/>
    <x v="0"/>
    <n v="1"/>
    <n v="72.760000000000005"/>
    <x v="0"/>
    <n v="72.760000000000005"/>
    <n v="47.55"/>
    <n v="25.21"/>
    <s v="UPI"/>
    <s v="No"/>
  </r>
  <r>
    <s v="ORD-004541"/>
    <x v="600"/>
    <x v="1"/>
    <x v="2"/>
    <x v="11"/>
    <x v="2"/>
    <x v="0"/>
    <n v="2"/>
    <n v="96.3"/>
    <x v="3"/>
    <n v="163.71"/>
    <n v="112.99"/>
    <n v="50.72"/>
    <s v="Card"/>
    <s v="No"/>
  </r>
  <r>
    <s v="ORD-004542"/>
    <x v="346"/>
    <x v="4"/>
    <x v="1"/>
    <x v="2"/>
    <x v="1"/>
    <x v="2"/>
    <n v="3"/>
    <n v="138.97999999999999"/>
    <x v="5"/>
    <n v="396.09"/>
    <n v="254.55"/>
    <n v="141.54"/>
    <s v="Card"/>
    <s v="Yes"/>
  </r>
  <r>
    <s v="ORD-004543"/>
    <x v="477"/>
    <x v="3"/>
    <x v="1"/>
    <x v="1"/>
    <x v="0"/>
    <x v="0"/>
    <n v="4"/>
    <n v="75.53"/>
    <x v="4"/>
    <n v="241.7"/>
    <n v="226.33"/>
    <n v="15.37"/>
    <s v="UPI"/>
    <s v="No"/>
  </r>
  <r>
    <s v="ORD-004544"/>
    <x v="454"/>
    <x v="3"/>
    <x v="3"/>
    <x v="10"/>
    <x v="2"/>
    <x v="0"/>
    <n v="5"/>
    <n v="40.479999999999997"/>
    <x v="1"/>
    <n v="182.16"/>
    <n v="108.37"/>
    <n v="73.790000000000006"/>
    <s v="Wallet"/>
    <s v="No"/>
  </r>
  <r>
    <s v="ORD-004545"/>
    <x v="74"/>
    <x v="3"/>
    <x v="0"/>
    <x v="0"/>
    <x v="2"/>
    <x v="2"/>
    <n v="5"/>
    <n v="124.46"/>
    <x v="0"/>
    <n v="622.29999999999995"/>
    <n v="416.37"/>
    <n v="205.93"/>
    <s v="Bank Transfer"/>
    <s v="No"/>
  </r>
  <r>
    <s v="ORD-004546"/>
    <x v="133"/>
    <x v="3"/>
    <x v="2"/>
    <x v="5"/>
    <x v="2"/>
    <x v="1"/>
    <n v="3"/>
    <n v="53.6"/>
    <x v="1"/>
    <n v="144.72"/>
    <n v="116.28"/>
    <n v="28.44"/>
    <s v="UPI"/>
    <s v="No"/>
  </r>
  <r>
    <s v="ORD-004547"/>
    <x v="550"/>
    <x v="4"/>
    <x v="3"/>
    <x v="7"/>
    <x v="2"/>
    <x v="0"/>
    <n v="1"/>
    <n v="112.16"/>
    <x v="0"/>
    <n v="112.16"/>
    <n v="69.739999999999995"/>
    <n v="42.42"/>
    <s v="UPI"/>
    <s v="No"/>
  </r>
  <r>
    <s v="ORD-004548"/>
    <x v="254"/>
    <x v="1"/>
    <x v="1"/>
    <x v="2"/>
    <x v="1"/>
    <x v="0"/>
    <n v="3"/>
    <n v="160.49"/>
    <x v="0"/>
    <n v="481.47"/>
    <n v="274.39999999999998"/>
    <n v="207.07"/>
    <s v="Cash"/>
    <s v="No"/>
  </r>
  <r>
    <s v="ORD-004549"/>
    <x v="544"/>
    <x v="3"/>
    <x v="1"/>
    <x v="1"/>
    <x v="1"/>
    <x v="2"/>
    <n v="2"/>
    <n v="81.25"/>
    <x v="5"/>
    <n v="154.38"/>
    <n v="116.97"/>
    <n v="37.409999999999997"/>
    <s v="Card"/>
    <s v="No"/>
  </r>
  <r>
    <s v="ORD-004550"/>
    <x v="143"/>
    <x v="3"/>
    <x v="3"/>
    <x v="7"/>
    <x v="1"/>
    <x v="0"/>
    <n v="2"/>
    <n v="116.37"/>
    <x v="0"/>
    <n v="232.74"/>
    <n v="154.84"/>
    <n v="77.900000000000006"/>
    <s v="Card"/>
    <s v="No"/>
  </r>
  <r>
    <s v="ORD-004551"/>
    <x v="611"/>
    <x v="4"/>
    <x v="0"/>
    <x v="0"/>
    <x v="0"/>
    <x v="1"/>
    <n v="1"/>
    <n v="123.68"/>
    <x v="1"/>
    <n v="111.31"/>
    <n v="64.86"/>
    <n v="46.45"/>
    <s v="Cash"/>
    <s v="No"/>
  </r>
  <r>
    <s v="ORD-004552"/>
    <x v="338"/>
    <x v="1"/>
    <x v="1"/>
    <x v="1"/>
    <x v="1"/>
    <x v="1"/>
    <n v="1"/>
    <n v="84.04"/>
    <x v="1"/>
    <n v="75.64"/>
    <n v="60.99"/>
    <n v="14.65"/>
    <s v="Wallet"/>
    <s v="No"/>
  </r>
  <r>
    <s v="ORD-004553"/>
    <x v="489"/>
    <x v="1"/>
    <x v="0"/>
    <x v="9"/>
    <x v="1"/>
    <x v="0"/>
    <n v="1"/>
    <n v="39.229999999999997"/>
    <x v="1"/>
    <n v="35.31"/>
    <n v="28.31"/>
    <n v="7"/>
    <s v="Cash"/>
    <s v="No"/>
  </r>
  <r>
    <s v="ORD-004554"/>
    <x v="594"/>
    <x v="1"/>
    <x v="1"/>
    <x v="4"/>
    <x v="0"/>
    <x v="1"/>
    <n v="1"/>
    <n v="54.73"/>
    <x v="5"/>
    <n v="51.99"/>
    <n v="40.1"/>
    <n v="11.89"/>
    <s v="UPI"/>
    <s v="No"/>
  </r>
  <r>
    <s v="ORD-004555"/>
    <x v="487"/>
    <x v="4"/>
    <x v="2"/>
    <x v="5"/>
    <x v="2"/>
    <x v="0"/>
    <n v="4"/>
    <n v="58.52"/>
    <x v="3"/>
    <n v="198.97"/>
    <n v="173.96"/>
    <n v="25.01"/>
    <s v="UPI"/>
    <s v="No"/>
  </r>
  <r>
    <s v="ORD-004556"/>
    <x v="309"/>
    <x v="1"/>
    <x v="3"/>
    <x v="7"/>
    <x v="2"/>
    <x v="0"/>
    <n v="1"/>
    <n v="119.57"/>
    <x v="0"/>
    <n v="119.57"/>
    <n v="63.88"/>
    <n v="55.69"/>
    <s v="Card"/>
    <s v="No"/>
  </r>
  <r>
    <s v="ORD-004557"/>
    <x v="46"/>
    <x v="2"/>
    <x v="0"/>
    <x v="9"/>
    <x v="2"/>
    <x v="0"/>
    <n v="2"/>
    <n v="45.69"/>
    <x v="5"/>
    <n v="86.81"/>
    <n v="62.6"/>
    <n v="24.21"/>
    <s v="Bank Transfer"/>
    <s v="No"/>
  </r>
  <r>
    <s v="ORD-004558"/>
    <x v="570"/>
    <x v="1"/>
    <x v="0"/>
    <x v="3"/>
    <x v="2"/>
    <x v="0"/>
    <n v="2"/>
    <n v="80.459999999999994"/>
    <x v="5"/>
    <n v="152.87"/>
    <n v="118.62"/>
    <n v="34.25"/>
    <s v="Bank Transfer"/>
    <s v="No"/>
  </r>
  <r>
    <s v="ORD-004559"/>
    <x v="241"/>
    <x v="1"/>
    <x v="0"/>
    <x v="9"/>
    <x v="1"/>
    <x v="0"/>
    <n v="3"/>
    <n v="40.28"/>
    <x v="5"/>
    <n v="114.8"/>
    <n v="66.040000000000006"/>
    <n v="48.76"/>
    <s v="Wallet"/>
    <s v="No"/>
  </r>
  <r>
    <s v="ORD-004560"/>
    <x v="414"/>
    <x v="1"/>
    <x v="2"/>
    <x v="11"/>
    <x v="0"/>
    <x v="0"/>
    <n v="2"/>
    <n v="94.95"/>
    <x v="1"/>
    <n v="170.91"/>
    <n v="125.58"/>
    <n v="45.33"/>
    <s v="Bank Transfer"/>
    <s v="No"/>
  </r>
  <r>
    <s v="ORD-004561"/>
    <x v="698"/>
    <x v="4"/>
    <x v="3"/>
    <x v="7"/>
    <x v="1"/>
    <x v="2"/>
    <n v="1"/>
    <n v="121.71"/>
    <x v="1"/>
    <n v="109.54"/>
    <n v="75.900000000000006"/>
    <n v="33.64"/>
    <s v="Wallet"/>
    <s v="No"/>
  </r>
  <r>
    <s v="ORD-004562"/>
    <x v="450"/>
    <x v="1"/>
    <x v="1"/>
    <x v="4"/>
    <x v="1"/>
    <x v="0"/>
    <n v="1"/>
    <n v="57.38"/>
    <x v="0"/>
    <n v="57.38"/>
    <n v="42.52"/>
    <n v="14.86"/>
    <s v="UPI"/>
    <s v="No"/>
  </r>
  <r>
    <s v="ORD-004563"/>
    <x v="49"/>
    <x v="4"/>
    <x v="0"/>
    <x v="0"/>
    <x v="2"/>
    <x v="1"/>
    <n v="2"/>
    <n v="137.47999999999999"/>
    <x v="4"/>
    <n v="219.97"/>
    <n v="204.98"/>
    <n v="14.99"/>
    <s v="Card"/>
    <s v="No"/>
  </r>
  <r>
    <s v="ORD-004564"/>
    <x v="122"/>
    <x v="4"/>
    <x v="0"/>
    <x v="0"/>
    <x v="1"/>
    <x v="0"/>
    <n v="1"/>
    <n v="137.07"/>
    <x v="5"/>
    <n v="130.22"/>
    <n v="87.08"/>
    <n v="43.14"/>
    <s v="Card"/>
    <s v="No"/>
  </r>
  <r>
    <s v="ORD-004565"/>
    <x v="152"/>
    <x v="1"/>
    <x v="2"/>
    <x v="6"/>
    <x v="0"/>
    <x v="0"/>
    <n v="1"/>
    <n v="33.74"/>
    <x v="4"/>
    <n v="26.99"/>
    <n v="23.1"/>
    <n v="3.89"/>
    <s v="UPI"/>
    <s v="No"/>
  </r>
  <r>
    <s v="ORD-004566"/>
    <x v="427"/>
    <x v="3"/>
    <x v="3"/>
    <x v="10"/>
    <x v="0"/>
    <x v="0"/>
    <n v="1"/>
    <n v="36.49"/>
    <x v="1"/>
    <n v="32.840000000000003"/>
    <n v="25.44"/>
    <n v="7.4"/>
    <s v="Card"/>
    <s v="No"/>
  </r>
  <r>
    <s v="ORD-004567"/>
    <x v="348"/>
    <x v="3"/>
    <x v="1"/>
    <x v="4"/>
    <x v="1"/>
    <x v="0"/>
    <n v="1"/>
    <n v="56.49"/>
    <x v="5"/>
    <n v="53.67"/>
    <n v="36.11"/>
    <n v="17.559999999999999"/>
    <s v="Bank Transfer"/>
    <s v="No"/>
  </r>
  <r>
    <s v="ORD-004568"/>
    <x v="326"/>
    <x v="2"/>
    <x v="1"/>
    <x v="2"/>
    <x v="1"/>
    <x v="0"/>
    <n v="4"/>
    <n v="152.58000000000001"/>
    <x v="3"/>
    <n v="518.77"/>
    <n v="396.86"/>
    <n v="121.91"/>
    <s v="Bank Transfer"/>
    <s v="No"/>
  </r>
  <r>
    <s v="ORD-004569"/>
    <x v="57"/>
    <x v="2"/>
    <x v="3"/>
    <x v="10"/>
    <x v="1"/>
    <x v="1"/>
    <n v="1"/>
    <n v="41.56"/>
    <x v="0"/>
    <n v="41.56"/>
    <n v="24.93"/>
    <n v="16.63"/>
    <s v="UPI"/>
    <s v="No"/>
  </r>
  <r>
    <s v="ORD-004570"/>
    <x v="294"/>
    <x v="2"/>
    <x v="1"/>
    <x v="4"/>
    <x v="1"/>
    <x v="0"/>
    <n v="2"/>
    <n v="56.94"/>
    <x v="3"/>
    <n v="96.8"/>
    <n v="74.900000000000006"/>
    <n v="21.9"/>
    <s v="Card"/>
    <s v="No"/>
  </r>
  <r>
    <s v="ORD-004571"/>
    <x v="726"/>
    <x v="3"/>
    <x v="2"/>
    <x v="5"/>
    <x v="0"/>
    <x v="1"/>
    <n v="1"/>
    <n v="51.11"/>
    <x v="0"/>
    <n v="51.11"/>
    <n v="33.58"/>
    <n v="17.53"/>
    <s v="Card"/>
    <s v="No"/>
  </r>
  <r>
    <s v="ORD-004572"/>
    <x v="198"/>
    <x v="4"/>
    <x v="3"/>
    <x v="8"/>
    <x v="2"/>
    <x v="0"/>
    <n v="1"/>
    <n v="93.64"/>
    <x v="2"/>
    <n v="70.23"/>
    <n v="67.83"/>
    <n v="2.4"/>
    <s v="Cash"/>
    <s v="No"/>
  </r>
  <r>
    <s v="ORD-004573"/>
    <x v="130"/>
    <x v="0"/>
    <x v="2"/>
    <x v="5"/>
    <x v="1"/>
    <x v="0"/>
    <n v="1"/>
    <n v="58.77"/>
    <x v="1"/>
    <n v="52.89"/>
    <n v="35.74"/>
    <n v="17.149999999999999"/>
    <s v="Cash"/>
    <s v="No"/>
  </r>
  <r>
    <s v="ORD-004574"/>
    <x v="628"/>
    <x v="2"/>
    <x v="0"/>
    <x v="3"/>
    <x v="1"/>
    <x v="0"/>
    <n v="3"/>
    <n v="70.400000000000006"/>
    <x v="1"/>
    <n v="190.08"/>
    <n v="128.66"/>
    <n v="61.42"/>
    <s v="Card"/>
    <s v="Yes"/>
  </r>
  <r>
    <s v="ORD-004575"/>
    <x v="151"/>
    <x v="2"/>
    <x v="1"/>
    <x v="1"/>
    <x v="1"/>
    <x v="0"/>
    <n v="1"/>
    <n v="85.93"/>
    <x v="2"/>
    <n v="64.45"/>
    <n v="57.72"/>
    <n v="6.73"/>
    <s v="Bank Transfer"/>
    <s v="No"/>
  </r>
  <r>
    <s v="ORD-004576"/>
    <x v="488"/>
    <x v="4"/>
    <x v="2"/>
    <x v="5"/>
    <x v="2"/>
    <x v="0"/>
    <n v="1"/>
    <n v="54.09"/>
    <x v="2"/>
    <n v="40.57"/>
    <n v="34.92"/>
    <n v="5.65"/>
    <s v="UPI"/>
    <s v="No"/>
  </r>
  <r>
    <s v="ORD-004577"/>
    <x v="709"/>
    <x v="0"/>
    <x v="0"/>
    <x v="0"/>
    <x v="1"/>
    <x v="1"/>
    <n v="1"/>
    <n v="138.77000000000001"/>
    <x v="0"/>
    <n v="138.77000000000001"/>
    <n v="88.28"/>
    <n v="50.49"/>
    <s v="Card"/>
    <s v="No"/>
  </r>
  <r>
    <s v="ORD-004578"/>
    <x v="444"/>
    <x v="0"/>
    <x v="3"/>
    <x v="7"/>
    <x v="0"/>
    <x v="0"/>
    <n v="3"/>
    <n v="117.78"/>
    <x v="1"/>
    <n v="318.01"/>
    <n v="215.72"/>
    <n v="102.29"/>
    <s v="Card"/>
    <s v="No"/>
  </r>
  <r>
    <s v="ORD-004579"/>
    <x v="535"/>
    <x v="2"/>
    <x v="1"/>
    <x v="1"/>
    <x v="2"/>
    <x v="2"/>
    <n v="1"/>
    <n v="85.73"/>
    <x v="1"/>
    <n v="77.16"/>
    <n v="62.29"/>
    <n v="14.87"/>
    <s v="Cash"/>
    <s v="No"/>
  </r>
  <r>
    <s v="ORD-004580"/>
    <x v="38"/>
    <x v="1"/>
    <x v="1"/>
    <x v="1"/>
    <x v="1"/>
    <x v="2"/>
    <n v="2"/>
    <n v="75.02"/>
    <x v="1"/>
    <n v="135.04"/>
    <n v="93.03"/>
    <n v="42.01"/>
    <s v="Card"/>
    <s v="No"/>
  </r>
  <r>
    <s v="ORD-004581"/>
    <x v="439"/>
    <x v="3"/>
    <x v="0"/>
    <x v="0"/>
    <x v="2"/>
    <x v="2"/>
    <n v="5"/>
    <n v="141.47999999999999"/>
    <x v="1"/>
    <n v="636.66"/>
    <n v="496.56"/>
    <n v="140.1"/>
    <s v="UPI"/>
    <s v="No"/>
  </r>
  <r>
    <s v="ORD-004582"/>
    <x v="474"/>
    <x v="4"/>
    <x v="1"/>
    <x v="4"/>
    <x v="1"/>
    <x v="0"/>
    <n v="1"/>
    <n v="58.74"/>
    <x v="0"/>
    <n v="58.74"/>
    <n v="37.6"/>
    <n v="21.14"/>
    <s v="UPI"/>
    <s v="No"/>
  </r>
  <r>
    <s v="ORD-004583"/>
    <x v="364"/>
    <x v="1"/>
    <x v="3"/>
    <x v="7"/>
    <x v="1"/>
    <x v="1"/>
    <n v="5"/>
    <n v="130.88"/>
    <x v="0"/>
    <n v="654.4"/>
    <n v="365.84"/>
    <n v="288.56"/>
    <s v="UPI"/>
    <s v="No"/>
  </r>
  <r>
    <s v="ORD-004584"/>
    <x v="126"/>
    <x v="3"/>
    <x v="2"/>
    <x v="6"/>
    <x v="0"/>
    <x v="0"/>
    <n v="3"/>
    <n v="31.46"/>
    <x v="0"/>
    <n v="94.38"/>
    <n v="56.29"/>
    <n v="38.090000000000003"/>
    <s v="Cash"/>
    <s v="No"/>
  </r>
  <r>
    <s v="ORD-004585"/>
    <x v="469"/>
    <x v="3"/>
    <x v="3"/>
    <x v="10"/>
    <x v="0"/>
    <x v="0"/>
    <n v="1"/>
    <n v="39.9"/>
    <x v="4"/>
    <n v="31.92"/>
    <n v="25.83"/>
    <n v="6.09"/>
    <s v="Card"/>
    <s v="No"/>
  </r>
  <r>
    <s v="ORD-004586"/>
    <x v="671"/>
    <x v="3"/>
    <x v="2"/>
    <x v="5"/>
    <x v="1"/>
    <x v="1"/>
    <n v="4"/>
    <n v="51.25"/>
    <x v="2"/>
    <n v="153.75"/>
    <n v="125.74"/>
    <n v="28.01"/>
    <s v="Card"/>
    <s v="No"/>
  </r>
  <r>
    <s v="ORD-004587"/>
    <x v="679"/>
    <x v="4"/>
    <x v="2"/>
    <x v="11"/>
    <x v="1"/>
    <x v="0"/>
    <n v="2"/>
    <n v="104.1"/>
    <x v="5"/>
    <n v="197.79"/>
    <n v="135.97"/>
    <n v="61.82"/>
    <s v="Card"/>
    <s v="No"/>
  </r>
  <r>
    <s v="ORD-004588"/>
    <x v="209"/>
    <x v="2"/>
    <x v="0"/>
    <x v="9"/>
    <x v="1"/>
    <x v="1"/>
    <n v="1"/>
    <n v="40.94"/>
    <x v="4"/>
    <n v="32.75"/>
    <n v="28.18"/>
    <n v="4.57"/>
    <s v="Card"/>
    <s v="No"/>
  </r>
  <r>
    <s v="ORD-004589"/>
    <x v="19"/>
    <x v="3"/>
    <x v="3"/>
    <x v="8"/>
    <x v="2"/>
    <x v="0"/>
    <n v="2"/>
    <n v="93.63"/>
    <x v="3"/>
    <n v="159.16999999999999"/>
    <n v="101.46"/>
    <n v="57.71"/>
    <s v="Card"/>
    <s v="No"/>
  </r>
  <r>
    <s v="ORD-004590"/>
    <x v="410"/>
    <x v="0"/>
    <x v="0"/>
    <x v="9"/>
    <x v="1"/>
    <x v="0"/>
    <n v="1"/>
    <n v="41.62"/>
    <x v="1"/>
    <n v="37.46"/>
    <n v="23.83"/>
    <n v="13.63"/>
    <s v="UPI"/>
    <s v="No"/>
  </r>
  <r>
    <s v="ORD-004591"/>
    <x v="705"/>
    <x v="4"/>
    <x v="2"/>
    <x v="6"/>
    <x v="1"/>
    <x v="0"/>
    <n v="2"/>
    <n v="33.29"/>
    <x v="2"/>
    <n v="49.94"/>
    <n v="49.67"/>
    <n v="0.27"/>
    <s v="UPI"/>
    <s v="No"/>
  </r>
  <r>
    <s v="ORD-004592"/>
    <x v="650"/>
    <x v="1"/>
    <x v="2"/>
    <x v="5"/>
    <x v="1"/>
    <x v="2"/>
    <n v="1"/>
    <n v="50.67"/>
    <x v="3"/>
    <n v="43.07"/>
    <n v="35.270000000000003"/>
    <n v="7.8"/>
    <s v="UPI"/>
    <s v="No"/>
  </r>
  <r>
    <s v="ORD-004593"/>
    <x v="350"/>
    <x v="4"/>
    <x v="0"/>
    <x v="9"/>
    <x v="2"/>
    <x v="1"/>
    <n v="1"/>
    <n v="42.13"/>
    <x v="0"/>
    <n v="42.13"/>
    <n v="31.76"/>
    <n v="10.37"/>
    <s v="Card"/>
    <s v="No"/>
  </r>
  <r>
    <s v="ORD-004594"/>
    <x v="455"/>
    <x v="3"/>
    <x v="0"/>
    <x v="9"/>
    <x v="0"/>
    <x v="1"/>
    <n v="1"/>
    <n v="44.23"/>
    <x v="1"/>
    <n v="39.81"/>
    <n v="25.81"/>
    <n v="14"/>
    <s v="Card"/>
    <s v="Yes"/>
  </r>
  <r>
    <s v="ORD-004595"/>
    <x v="436"/>
    <x v="3"/>
    <x v="0"/>
    <x v="9"/>
    <x v="1"/>
    <x v="0"/>
    <n v="1"/>
    <n v="44.54"/>
    <x v="0"/>
    <n v="44.54"/>
    <n v="31.06"/>
    <n v="13.48"/>
    <s v="UPI"/>
    <s v="No"/>
  </r>
  <r>
    <s v="ORD-004596"/>
    <x v="213"/>
    <x v="1"/>
    <x v="0"/>
    <x v="3"/>
    <x v="0"/>
    <x v="1"/>
    <n v="1"/>
    <n v="72.33"/>
    <x v="5"/>
    <n v="68.709999999999994"/>
    <n v="44.59"/>
    <n v="24.12"/>
    <s v="UPI"/>
    <s v="No"/>
  </r>
  <r>
    <s v="ORD-004597"/>
    <x v="295"/>
    <x v="3"/>
    <x v="0"/>
    <x v="9"/>
    <x v="2"/>
    <x v="0"/>
    <n v="5"/>
    <n v="39.590000000000003"/>
    <x v="0"/>
    <n v="197.95"/>
    <n v="121.41"/>
    <n v="76.540000000000006"/>
    <s v="Card"/>
    <s v="No"/>
  </r>
  <r>
    <s v="ORD-004598"/>
    <x v="88"/>
    <x v="3"/>
    <x v="3"/>
    <x v="7"/>
    <x v="1"/>
    <x v="2"/>
    <n v="3"/>
    <n v="127.13"/>
    <x v="3"/>
    <n v="324.18"/>
    <n v="255.29"/>
    <n v="68.89"/>
    <s v="Card"/>
    <s v="No"/>
  </r>
  <r>
    <s v="ORD-004599"/>
    <x v="190"/>
    <x v="0"/>
    <x v="0"/>
    <x v="3"/>
    <x v="0"/>
    <x v="0"/>
    <n v="4"/>
    <n v="78.930000000000007"/>
    <x v="5"/>
    <n v="299.93"/>
    <n v="168.4"/>
    <n v="131.53"/>
    <s v="UPI"/>
    <s v="No"/>
  </r>
  <r>
    <s v="ORD-004600"/>
    <x v="655"/>
    <x v="0"/>
    <x v="1"/>
    <x v="1"/>
    <x v="2"/>
    <x v="1"/>
    <n v="3"/>
    <n v="72.8"/>
    <x v="1"/>
    <n v="196.56"/>
    <n v="153.93"/>
    <n v="42.63"/>
    <s v="Card"/>
    <s v="No"/>
  </r>
  <r>
    <s v="ORD-004601"/>
    <x v="196"/>
    <x v="0"/>
    <x v="0"/>
    <x v="0"/>
    <x v="2"/>
    <x v="1"/>
    <n v="2"/>
    <n v="123.61"/>
    <x v="1"/>
    <n v="222.5"/>
    <n v="166.43"/>
    <n v="56.07"/>
    <s v="Card"/>
    <s v="No"/>
  </r>
  <r>
    <s v="ORD-004602"/>
    <x v="436"/>
    <x v="0"/>
    <x v="1"/>
    <x v="4"/>
    <x v="1"/>
    <x v="0"/>
    <n v="2"/>
    <n v="64.680000000000007"/>
    <x v="1"/>
    <n v="116.42"/>
    <n v="71.709999999999994"/>
    <n v="44.71"/>
    <s v="Bank Transfer"/>
    <s v="No"/>
  </r>
  <r>
    <s v="ORD-004603"/>
    <x v="593"/>
    <x v="2"/>
    <x v="1"/>
    <x v="4"/>
    <x v="0"/>
    <x v="0"/>
    <n v="4"/>
    <n v="55.17"/>
    <x v="1"/>
    <n v="198.61"/>
    <n v="118.51"/>
    <n v="80.099999999999994"/>
    <s v="Bank Transfer"/>
    <s v="No"/>
  </r>
  <r>
    <s v="ORD-004604"/>
    <x v="3"/>
    <x v="1"/>
    <x v="1"/>
    <x v="4"/>
    <x v="1"/>
    <x v="1"/>
    <n v="2"/>
    <n v="60.56"/>
    <x v="0"/>
    <n v="121.12"/>
    <n v="64.59"/>
    <n v="56.53"/>
    <s v="Card"/>
    <s v="No"/>
  </r>
  <r>
    <s v="ORD-004605"/>
    <x v="394"/>
    <x v="2"/>
    <x v="1"/>
    <x v="1"/>
    <x v="2"/>
    <x v="0"/>
    <n v="2"/>
    <n v="82.07"/>
    <x v="5"/>
    <n v="155.93"/>
    <n v="94.14"/>
    <n v="61.79"/>
    <s v="Card"/>
    <s v="No"/>
  </r>
  <r>
    <s v="ORD-004606"/>
    <x v="228"/>
    <x v="1"/>
    <x v="3"/>
    <x v="8"/>
    <x v="1"/>
    <x v="1"/>
    <n v="3"/>
    <n v="90.36"/>
    <x v="1"/>
    <n v="243.97"/>
    <n v="183.9"/>
    <n v="60.07"/>
    <s v="UPI"/>
    <s v="No"/>
  </r>
  <r>
    <s v="ORD-004607"/>
    <x v="244"/>
    <x v="0"/>
    <x v="1"/>
    <x v="4"/>
    <x v="2"/>
    <x v="2"/>
    <n v="3"/>
    <n v="54.96"/>
    <x v="5"/>
    <n v="156.63999999999999"/>
    <n v="113.06"/>
    <n v="43.58"/>
    <s v="Card"/>
    <s v="No"/>
  </r>
  <r>
    <s v="ORD-004608"/>
    <x v="454"/>
    <x v="4"/>
    <x v="0"/>
    <x v="0"/>
    <x v="1"/>
    <x v="0"/>
    <n v="2"/>
    <n v="136.58000000000001"/>
    <x v="1"/>
    <n v="245.84"/>
    <n v="153.51"/>
    <n v="92.33"/>
    <s v="Card"/>
    <s v="No"/>
  </r>
  <r>
    <s v="ORD-004609"/>
    <x v="79"/>
    <x v="1"/>
    <x v="1"/>
    <x v="2"/>
    <x v="0"/>
    <x v="0"/>
    <n v="2"/>
    <n v="162.63999999999999"/>
    <x v="1"/>
    <n v="292.75"/>
    <n v="204.59"/>
    <n v="88.16"/>
    <s v="Bank Transfer"/>
    <s v="No"/>
  </r>
  <r>
    <s v="ORD-004610"/>
    <x v="67"/>
    <x v="3"/>
    <x v="1"/>
    <x v="4"/>
    <x v="1"/>
    <x v="0"/>
    <n v="2"/>
    <n v="61.92"/>
    <x v="0"/>
    <n v="123.84"/>
    <n v="91.51"/>
    <n v="32.33"/>
    <s v="Cash"/>
    <s v="No"/>
  </r>
  <r>
    <s v="ORD-004611"/>
    <x v="110"/>
    <x v="2"/>
    <x v="0"/>
    <x v="0"/>
    <x v="2"/>
    <x v="0"/>
    <n v="6"/>
    <n v="121.91"/>
    <x v="4"/>
    <n v="585.16999999999996"/>
    <n v="528.42999999999995"/>
    <n v="56.74"/>
    <s v="Card"/>
    <s v="No"/>
  </r>
  <r>
    <s v="ORD-004612"/>
    <x v="285"/>
    <x v="4"/>
    <x v="3"/>
    <x v="7"/>
    <x v="1"/>
    <x v="1"/>
    <n v="2"/>
    <n v="114.26"/>
    <x v="2"/>
    <n v="171.39"/>
    <n v="162.91999999999999"/>
    <n v="8.4700000000000006"/>
    <s v="UPI"/>
    <s v="No"/>
  </r>
  <r>
    <s v="ORD-004613"/>
    <x v="132"/>
    <x v="4"/>
    <x v="0"/>
    <x v="3"/>
    <x v="2"/>
    <x v="0"/>
    <n v="3"/>
    <n v="78.27"/>
    <x v="0"/>
    <n v="234.81"/>
    <n v="139.19999999999999"/>
    <n v="95.61"/>
    <s v="Wallet"/>
    <s v="No"/>
  </r>
  <r>
    <s v="ORD-004614"/>
    <x v="704"/>
    <x v="2"/>
    <x v="0"/>
    <x v="9"/>
    <x v="1"/>
    <x v="0"/>
    <n v="1"/>
    <n v="45.21"/>
    <x v="0"/>
    <n v="45.21"/>
    <n v="33.85"/>
    <n v="11.36"/>
    <s v="Card"/>
    <s v="No"/>
  </r>
  <r>
    <s v="ORD-004615"/>
    <x v="368"/>
    <x v="0"/>
    <x v="0"/>
    <x v="3"/>
    <x v="2"/>
    <x v="0"/>
    <n v="2"/>
    <n v="75.569999999999993"/>
    <x v="0"/>
    <n v="151.13999999999999"/>
    <n v="112.38"/>
    <n v="38.76"/>
    <s v="UPI"/>
    <s v="No"/>
  </r>
  <r>
    <s v="ORD-004616"/>
    <x v="428"/>
    <x v="4"/>
    <x v="3"/>
    <x v="7"/>
    <x v="1"/>
    <x v="0"/>
    <n v="2"/>
    <n v="118.55"/>
    <x v="5"/>
    <n v="225.24"/>
    <n v="151.32"/>
    <n v="73.92"/>
    <s v="Wallet"/>
    <s v="No"/>
  </r>
  <r>
    <s v="ORD-004617"/>
    <x v="105"/>
    <x v="3"/>
    <x v="1"/>
    <x v="2"/>
    <x v="0"/>
    <x v="0"/>
    <n v="2"/>
    <n v="150.97"/>
    <x v="0"/>
    <n v="301.94"/>
    <n v="174.58"/>
    <n v="127.36"/>
    <s v="UPI"/>
    <s v="No"/>
  </r>
  <r>
    <s v="ORD-004618"/>
    <x v="340"/>
    <x v="2"/>
    <x v="1"/>
    <x v="2"/>
    <x v="0"/>
    <x v="0"/>
    <n v="4"/>
    <n v="143.55000000000001"/>
    <x v="1"/>
    <n v="516.78"/>
    <n v="365.1"/>
    <n v="151.68"/>
    <s v="Card"/>
    <s v="No"/>
  </r>
  <r>
    <s v="ORD-004619"/>
    <x v="236"/>
    <x v="4"/>
    <x v="2"/>
    <x v="6"/>
    <x v="1"/>
    <x v="0"/>
    <n v="1"/>
    <n v="34.26"/>
    <x v="5"/>
    <n v="32.549999999999997"/>
    <n v="17.89"/>
    <n v="14.66"/>
    <s v="Card"/>
    <s v="No"/>
  </r>
  <r>
    <s v="ORD-004620"/>
    <x v="467"/>
    <x v="2"/>
    <x v="0"/>
    <x v="9"/>
    <x v="2"/>
    <x v="1"/>
    <n v="3"/>
    <n v="45.05"/>
    <x v="0"/>
    <n v="135.15"/>
    <n v="74.81"/>
    <n v="60.34"/>
    <s v="Card"/>
    <s v="No"/>
  </r>
  <r>
    <s v="ORD-004621"/>
    <x v="423"/>
    <x v="4"/>
    <x v="3"/>
    <x v="8"/>
    <x v="0"/>
    <x v="0"/>
    <n v="2"/>
    <n v="91.95"/>
    <x v="0"/>
    <n v="183.9"/>
    <n v="107.07"/>
    <n v="76.83"/>
    <s v="UPI"/>
    <s v="No"/>
  </r>
  <r>
    <s v="ORD-004622"/>
    <x v="408"/>
    <x v="1"/>
    <x v="3"/>
    <x v="7"/>
    <x v="2"/>
    <x v="1"/>
    <n v="1"/>
    <n v="130.19999999999999"/>
    <x v="2"/>
    <n v="97.65"/>
    <n v="80.709999999999994"/>
    <n v="16.940000000000001"/>
    <s v="Cash"/>
    <s v="No"/>
  </r>
  <r>
    <s v="ORD-004623"/>
    <x v="246"/>
    <x v="4"/>
    <x v="0"/>
    <x v="3"/>
    <x v="1"/>
    <x v="0"/>
    <n v="1"/>
    <n v="75.09"/>
    <x v="1"/>
    <n v="67.58"/>
    <n v="52.22"/>
    <n v="15.36"/>
    <s v="UPI"/>
    <s v="No"/>
  </r>
  <r>
    <s v="ORD-004624"/>
    <x v="655"/>
    <x v="2"/>
    <x v="3"/>
    <x v="7"/>
    <x v="1"/>
    <x v="1"/>
    <n v="3"/>
    <n v="115.43"/>
    <x v="0"/>
    <n v="346.29"/>
    <n v="222.19"/>
    <n v="124.1"/>
    <s v="UPI"/>
    <s v="No"/>
  </r>
  <r>
    <s v="ORD-004625"/>
    <x v="675"/>
    <x v="4"/>
    <x v="1"/>
    <x v="4"/>
    <x v="1"/>
    <x v="0"/>
    <n v="3"/>
    <n v="55.54"/>
    <x v="0"/>
    <n v="166.62"/>
    <n v="108.75"/>
    <n v="57.87"/>
    <s v="Card"/>
    <s v="No"/>
  </r>
  <r>
    <s v="ORD-004626"/>
    <x v="535"/>
    <x v="4"/>
    <x v="0"/>
    <x v="3"/>
    <x v="0"/>
    <x v="0"/>
    <n v="2"/>
    <n v="68.760000000000005"/>
    <x v="2"/>
    <n v="103.14"/>
    <n v="97.59"/>
    <n v="5.55"/>
    <s v="Wallet"/>
    <s v="No"/>
  </r>
  <r>
    <s v="ORD-004627"/>
    <x v="324"/>
    <x v="2"/>
    <x v="2"/>
    <x v="11"/>
    <x v="0"/>
    <x v="2"/>
    <n v="2"/>
    <n v="95.5"/>
    <x v="1"/>
    <n v="171.9"/>
    <n v="144.51"/>
    <n v="27.39"/>
    <s v="Bank Transfer"/>
    <s v="No"/>
  </r>
  <r>
    <s v="ORD-004628"/>
    <x v="600"/>
    <x v="0"/>
    <x v="3"/>
    <x v="7"/>
    <x v="2"/>
    <x v="0"/>
    <n v="2"/>
    <n v="130.4"/>
    <x v="0"/>
    <n v="260.8"/>
    <n v="138.03"/>
    <n v="122.77"/>
    <s v="Card"/>
    <s v="No"/>
  </r>
  <r>
    <s v="ORD-004629"/>
    <x v="250"/>
    <x v="4"/>
    <x v="2"/>
    <x v="5"/>
    <x v="0"/>
    <x v="0"/>
    <n v="1"/>
    <n v="56.24"/>
    <x v="0"/>
    <n v="56.24"/>
    <n v="32.659999999999997"/>
    <n v="23.58"/>
    <s v="Card"/>
    <s v="No"/>
  </r>
  <r>
    <s v="ORD-004630"/>
    <x v="38"/>
    <x v="2"/>
    <x v="1"/>
    <x v="1"/>
    <x v="2"/>
    <x v="0"/>
    <n v="3"/>
    <n v="83.93"/>
    <x v="1"/>
    <n v="226.61"/>
    <n v="148.51"/>
    <n v="78.099999999999994"/>
    <s v="Card"/>
    <s v="No"/>
  </r>
  <r>
    <s v="ORD-004631"/>
    <x v="422"/>
    <x v="4"/>
    <x v="3"/>
    <x v="8"/>
    <x v="2"/>
    <x v="2"/>
    <n v="3"/>
    <n v="95.29"/>
    <x v="5"/>
    <n v="271.58"/>
    <n v="204.42"/>
    <n v="67.16"/>
    <s v="Cash"/>
    <s v="No"/>
  </r>
  <r>
    <s v="ORD-004632"/>
    <x v="685"/>
    <x v="2"/>
    <x v="1"/>
    <x v="2"/>
    <x v="2"/>
    <x v="1"/>
    <n v="1"/>
    <n v="155.58000000000001"/>
    <x v="1"/>
    <n v="140.02000000000001"/>
    <n v="105.74"/>
    <n v="34.28"/>
    <s v="Bank Transfer"/>
    <s v="No"/>
  </r>
  <r>
    <s v="ORD-004633"/>
    <x v="601"/>
    <x v="3"/>
    <x v="0"/>
    <x v="0"/>
    <x v="2"/>
    <x v="0"/>
    <n v="1"/>
    <n v="135.63"/>
    <x v="3"/>
    <n v="115.29"/>
    <n v="92.4"/>
    <n v="22.89"/>
    <s v="UPI"/>
    <s v="No"/>
  </r>
  <r>
    <s v="ORD-004634"/>
    <x v="287"/>
    <x v="2"/>
    <x v="2"/>
    <x v="6"/>
    <x v="2"/>
    <x v="0"/>
    <n v="1"/>
    <n v="32.74"/>
    <x v="0"/>
    <n v="32.74"/>
    <n v="20.09"/>
    <n v="12.65"/>
    <s v="Card"/>
    <s v="Yes"/>
  </r>
  <r>
    <s v="ORD-004635"/>
    <x v="492"/>
    <x v="0"/>
    <x v="1"/>
    <x v="2"/>
    <x v="1"/>
    <x v="2"/>
    <n v="1"/>
    <n v="154.16999999999999"/>
    <x v="0"/>
    <n v="154.16999999999999"/>
    <n v="88.63"/>
    <n v="65.540000000000006"/>
    <s v="Card"/>
    <s v="No"/>
  </r>
  <r>
    <s v="ORD-004636"/>
    <x v="272"/>
    <x v="2"/>
    <x v="1"/>
    <x v="4"/>
    <x v="2"/>
    <x v="0"/>
    <n v="2"/>
    <n v="61.48"/>
    <x v="2"/>
    <n v="92.22"/>
    <n v="80.13"/>
    <n v="12.09"/>
    <s v="UPI"/>
    <s v="No"/>
  </r>
  <r>
    <s v="ORD-004637"/>
    <x v="204"/>
    <x v="2"/>
    <x v="3"/>
    <x v="8"/>
    <x v="1"/>
    <x v="0"/>
    <n v="1"/>
    <n v="84.48"/>
    <x v="5"/>
    <n v="80.260000000000005"/>
    <n v="51.57"/>
    <n v="28.69"/>
    <s v="UPI"/>
    <s v="No"/>
  </r>
  <r>
    <s v="ORD-004638"/>
    <x v="501"/>
    <x v="0"/>
    <x v="1"/>
    <x v="2"/>
    <x v="1"/>
    <x v="0"/>
    <n v="3"/>
    <n v="140.66999999999999"/>
    <x v="3"/>
    <n v="358.71"/>
    <n v="260.10000000000002"/>
    <n v="98.61"/>
    <s v="Card"/>
    <s v="No"/>
  </r>
  <r>
    <s v="ORD-004639"/>
    <x v="592"/>
    <x v="2"/>
    <x v="1"/>
    <x v="4"/>
    <x v="1"/>
    <x v="0"/>
    <n v="5"/>
    <n v="56.47"/>
    <x v="1"/>
    <n v="254.12"/>
    <n v="162.08000000000001"/>
    <n v="92.04"/>
    <s v="Bank Transfer"/>
    <s v="No"/>
  </r>
  <r>
    <s v="ORD-004640"/>
    <x v="457"/>
    <x v="2"/>
    <x v="1"/>
    <x v="1"/>
    <x v="1"/>
    <x v="0"/>
    <n v="1"/>
    <n v="79.959999999999994"/>
    <x v="0"/>
    <n v="79.959999999999994"/>
    <n v="53.78"/>
    <n v="26.18"/>
    <s v="Card"/>
    <s v="No"/>
  </r>
  <r>
    <s v="ORD-004641"/>
    <x v="658"/>
    <x v="1"/>
    <x v="0"/>
    <x v="0"/>
    <x v="1"/>
    <x v="2"/>
    <n v="5"/>
    <n v="118.85"/>
    <x v="0"/>
    <n v="594.25"/>
    <n v="377.42"/>
    <n v="216.83"/>
    <s v="UPI"/>
    <s v="Yes"/>
  </r>
  <r>
    <s v="ORD-004642"/>
    <x v="345"/>
    <x v="2"/>
    <x v="1"/>
    <x v="4"/>
    <x v="2"/>
    <x v="0"/>
    <n v="1"/>
    <n v="58.93"/>
    <x v="5"/>
    <n v="55.98"/>
    <n v="39.380000000000003"/>
    <n v="16.600000000000001"/>
    <s v="Card"/>
    <s v="No"/>
  </r>
  <r>
    <s v="ORD-004643"/>
    <x v="607"/>
    <x v="3"/>
    <x v="2"/>
    <x v="6"/>
    <x v="1"/>
    <x v="0"/>
    <n v="6"/>
    <n v="33.270000000000003"/>
    <x v="5"/>
    <n v="189.64"/>
    <n v="121.3"/>
    <n v="68.34"/>
    <s v="Bank Transfer"/>
    <s v="No"/>
  </r>
  <r>
    <s v="ORD-004644"/>
    <x v="30"/>
    <x v="2"/>
    <x v="1"/>
    <x v="1"/>
    <x v="2"/>
    <x v="0"/>
    <n v="1"/>
    <n v="80.28"/>
    <x v="1"/>
    <n v="72.25"/>
    <n v="51.29"/>
    <n v="20.96"/>
    <s v="Card"/>
    <s v="No"/>
  </r>
  <r>
    <s v="ORD-004645"/>
    <x v="85"/>
    <x v="0"/>
    <x v="1"/>
    <x v="2"/>
    <x v="0"/>
    <x v="0"/>
    <n v="2"/>
    <n v="154.41999999999999"/>
    <x v="3"/>
    <n v="262.51"/>
    <n v="177.23"/>
    <n v="85.28"/>
    <s v="Wallet"/>
    <s v="No"/>
  </r>
  <r>
    <s v="ORD-004646"/>
    <x v="542"/>
    <x v="3"/>
    <x v="0"/>
    <x v="9"/>
    <x v="1"/>
    <x v="0"/>
    <n v="4"/>
    <n v="38.67"/>
    <x v="5"/>
    <n v="146.94999999999999"/>
    <n v="100.02"/>
    <n v="46.93"/>
    <s v="Card"/>
    <s v="No"/>
  </r>
  <r>
    <s v="ORD-004647"/>
    <x v="57"/>
    <x v="4"/>
    <x v="1"/>
    <x v="4"/>
    <x v="1"/>
    <x v="0"/>
    <n v="3"/>
    <n v="64.41"/>
    <x v="2"/>
    <n v="144.91999999999999"/>
    <n v="135.78"/>
    <n v="9.14"/>
    <s v="Cash"/>
    <s v="No"/>
  </r>
  <r>
    <s v="ORD-004648"/>
    <x v="323"/>
    <x v="4"/>
    <x v="0"/>
    <x v="9"/>
    <x v="1"/>
    <x v="0"/>
    <n v="2"/>
    <n v="42.36"/>
    <x v="5"/>
    <n v="80.48"/>
    <n v="56.67"/>
    <n v="23.81"/>
    <s v="Wallet"/>
    <s v="No"/>
  </r>
  <r>
    <s v="ORD-004649"/>
    <x v="264"/>
    <x v="0"/>
    <x v="3"/>
    <x v="8"/>
    <x v="1"/>
    <x v="0"/>
    <n v="1"/>
    <n v="89.27"/>
    <x v="4"/>
    <n v="71.42"/>
    <n v="58.82"/>
    <n v="12.6"/>
    <s v="Bank Transfer"/>
    <s v="No"/>
  </r>
  <r>
    <s v="ORD-004650"/>
    <x v="8"/>
    <x v="3"/>
    <x v="1"/>
    <x v="2"/>
    <x v="2"/>
    <x v="2"/>
    <n v="1"/>
    <n v="155.91999999999999"/>
    <x v="5"/>
    <n v="148.12"/>
    <n v="81.39"/>
    <n v="66.73"/>
    <s v="Card"/>
    <s v="No"/>
  </r>
  <r>
    <s v="ORD-004651"/>
    <x v="617"/>
    <x v="3"/>
    <x v="3"/>
    <x v="7"/>
    <x v="1"/>
    <x v="0"/>
    <n v="1"/>
    <n v="116.9"/>
    <x v="5"/>
    <n v="111.06"/>
    <n v="87.24"/>
    <n v="23.82"/>
    <s v="Card"/>
    <s v="No"/>
  </r>
  <r>
    <s v="ORD-004652"/>
    <x v="23"/>
    <x v="4"/>
    <x v="2"/>
    <x v="6"/>
    <x v="1"/>
    <x v="2"/>
    <n v="2"/>
    <n v="32.76"/>
    <x v="1"/>
    <n v="58.97"/>
    <n v="44.5"/>
    <n v="14.47"/>
    <s v="Wallet"/>
    <s v="No"/>
  </r>
  <r>
    <s v="ORD-004653"/>
    <x v="474"/>
    <x v="3"/>
    <x v="1"/>
    <x v="4"/>
    <x v="2"/>
    <x v="0"/>
    <n v="1"/>
    <n v="56.73"/>
    <x v="3"/>
    <n v="48.22"/>
    <n v="34.020000000000003"/>
    <n v="14.2"/>
    <s v="UPI"/>
    <s v="No"/>
  </r>
  <r>
    <s v="ORD-004654"/>
    <x v="703"/>
    <x v="3"/>
    <x v="2"/>
    <x v="11"/>
    <x v="2"/>
    <x v="0"/>
    <n v="3"/>
    <n v="94.75"/>
    <x v="3"/>
    <n v="241.61"/>
    <n v="183.98"/>
    <n v="57.63"/>
    <s v="Card"/>
    <s v="No"/>
  </r>
  <r>
    <s v="ORD-004655"/>
    <x v="433"/>
    <x v="3"/>
    <x v="1"/>
    <x v="2"/>
    <x v="1"/>
    <x v="1"/>
    <n v="2"/>
    <n v="139.26"/>
    <x v="5"/>
    <n v="264.58999999999997"/>
    <n v="201.17"/>
    <n v="63.42"/>
    <s v="UPI"/>
    <s v="No"/>
  </r>
  <r>
    <s v="ORD-004656"/>
    <x v="190"/>
    <x v="1"/>
    <x v="1"/>
    <x v="2"/>
    <x v="1"/>
    <x v="0"/>
    <n v="4"/>
    <n v="140.27000000000001"/>
    <x v="2"/>
    <n v="420.81"/>
    <n v="295.5"/>
    <n v="125.31"/>
    <s v="Card"/>
    <s v="No"/>
  </r>
  <r>
    <s v="ORD-004657"/>
    <x v="456"/>
    <x v="4"/>
    <x v="0"/>
    <x v="0"/>
    <x v="1"/>
    <x v="0"/>
    <n v="1"/>
    <n v="133.47"/>
    <x v="0"/>
    <n v="133.47"/>
    <n v="84.7"/>
    <n v="48.77"/>
    <s v="Cash"/>
    <s v="No"/>
  </r>
  <r>
    <s v="ORD-004658"/>
    <x v="33"/>
    <x v="4"/>
    <x v="2"/>
    <x v="11"/>
    <x v="2"/>
    <x v="0"/>
    <n v="3"/>
    <n v="101.97"/>
    <x v="2"/>
    <n v="229.43"/>
    <n v="207.42"/>
    <n v="22.01"/>
    <s v="Bank Transfer"/>
    <s v="No"/>
  </r>
  <r>
    <s v="ORD-004659"/>
    <x v="8"/>
    <x v="3"/>
    <x v="1"/>
    <x v="1"/>
    <x v="0"/>
    <x v="0"/>
    <n v="4"/>
    <n v="77.8"/>
    <x v="5"/>
    <n v="295.64"/>
    <n v="219.85"/>
    <n v="75.790000000000006"/>
    <s v="Wallet"/>
    <s v="No"/>
  </r>
  <r>
    <s v="ORD-004660"/>
    <x v="198"/>
    <x v="2"/>
    <x v="1"/>
    <x v="2"/>
    <x v="1"/>
    <x v="0"/>
    <n v="3"/>
    <n v="161.79"/>
    <x v="2"/>
    <n v="364.03"/>
    <n v="367.11"/>
    <n v="-3.08"/>
    <s v="Card"/>
    <s v="No"/>
  </r>
  <r>
    <s v="ORD-004661"/>
    <x v="581"/>
    <x v="3"/>
    <x v="1"/>
    <x v="4"/>
    <x v="2"/>
    <x v="0"/>
    <n v="4"/>
    <n v="63.22"/>
    <x v="5"/>
    <n v="240.24"/>
    <n v="185.83"/>
    <n v="54.41"/>
    <s v="UPI"/>
    <s v="Yes"/>
  </r>
  <r>
    <s v="ORD-004662"/>
    <x v="93"/>
    <x v="4"/>
    <x v="1"/>
    <x v="1"/>
    <x v="1"/>
    <x v="2"/>
    <n v="1"/>
    <n v="77.06"/>
    <x v="0"/>
    <n v="77.06"/>
    <n v="40.11"/>
    <n v="36.950000000000003"/>
    <s v="Card"/>
    <s v="No"/>
  </r>
  <r>
    <s v="ORD-004663"/>
    <x v="75"/>
    <x v="3"/>
    <x v="1"/>
    <x v="1"/>
    <x v="2"/>
    <x v="2"/>
    <n v="1"/>
    <n v="75.95"/>
    <x v="0"/>
    <n v="75.95"/>
    <n v="44.35"/>
    <n v="31.6"/>
    <s v="UPI"/>
    <s v="No"/>
  </r>
  <r>
    <s v="ORD-004664"/>
    <x v="624"/>
    <x v="3"/>
    <x v="3"/>
    <x v="7"/>
    <x v="1"/>
    <x v="0"/>
    <n v="1"/>
    <n v="127.29"/>
    <x v="5"/>
    <n v="120.93"/>
    <n v="79.37"/>
    <n v="41.56"/>
    <s v="Card"/>
    <s v="Yes"/>
  </r>
  <r>
    <s v="ORD-004665"/>
    <x v="12"/>
    <x v="1"/>
    <x v="2"/>
    <x v="5"/>
    <x v="2"/>
    <x v="0"/>
    <n v="1"/>
    <n v="55.84"/>
    <x v="1"/>
    <n v="50.26"/>
    <n v="33.04"/>
    <n v="17.22"/>
    <s v="UPI"/>
    <s v="No"/>
  </r>
  <r>
    <s v="ORD-004666"/>
    <x v="704"/>
    <x v="3"/>
    <x v="1"/>
    <x v="1"/>
    <x v="0"/>
    <x v="0"/>
    <n v="6"/>
    <n v="77.5"/>
    <x v="2"/>
    <n v="348.75"/>
    <n v="244.72"/>
    <n v="104.03"/>
    <s v="Cash"/>
    <s v="No"/>
  </r>
  <r>
    <s v="ORD-004667"/>
    <x v="480"/>
    <x v="1"/>
    <x v="3"/>
    <x v="10"/>
    <x v="2"/>
    <x v="1"/>
    <n v="1"/>
    <n v="39.07"/>
    <x v="2"/>
    <n v="29.3"/>
    <n v="24.99"/>
    <n v="4.3099999999999996"/>
    <s v="Card"/>
    <s v="No"/>
  </r>
  <r>
    <s v="ORD-004668"/>
    <x v="416"/>
    <x v="2"/>
    <x v="2"/>
    <x v="5"/>
    <x v="2"/>
    <x v="2"/>
    <n v="3"/>
    <n v="60.24"/>
    <x v="0"/>
    <n v="180.72"/>
    <n v="96.68"/>
    <n v="84.04"/>
    <s v="Card"/>
    <s v="No"/>
  </r>
  <r>
    <s v="ORD-004669"/>
    <x v="647"/>
    <x v="2"/>
    <x v="2"/>
    <x v="6"/>
    <x v="2"/>
    <x v="0"/>
    <n v="2"/>
    <n v="34.72"/>
    <x v="5"/>
    <n v="65.97"/>
    <n v="48.74"/>
    <n v="17.23"/>
    <s v="Card"/>
    <s v="No"/>
  </r>
  <r>
    <s v="ORD-004670"/>
    <x v="571"/>
    <x v="2"/>
    <x v="2"/>
    <x v="5"/>
    <x v="1"/>
    <x v="1"/>
    <n v="1"/>
    <n v="55.85"/>
    <x v="3"/>
    <n v="47.47"/>
    <n v="34.06"/>
    <n v="13.41"/>
    <s v="UPI"/>
    <s v="No"/>
  </r>
  <r>
    <s v="ORD-004671"/>
    <x v="415"/>
    <x v="1"/>
    <x v="1"/>
    <x v="4"/>
    <x v="1"/>
    <x v="0"/>
    <n v="3"/>
    <n v="55.34"/>
    <x v="4"/>
    <n v="132.82"/>
    <n v="113.02"/>
    <n v="19.8"/>
    <s v="Card"/>
    <s v="Yes"/>
  </r>
  <r>
    <s v="ORD-004672"/>
    <x v="534"/>
    <x v="1"/>
    <x v="1"/>
    <x v="1"/>
    <x v="0"/>
    <x v="0"/>
    <n v="3"/>
    <n v="78.77"/>
    <x v="4"/>
    <n v="189.05"/>
    <n v="172.93"/>
    <n v="16.12"/>
    <s v="Card"/>
    <s v="No"/>
  </r>
  <r>
    <s v="ORD-004673"/>
    <x v="125"/>
    <x v="3"/>
    <x v="2"/>
    <x v="5"/>
    <x v="1"/>
    <x v="0"/>
    <n v="4"/>
    <n v="58.84"/>
    <x v="4"/>
    <n v="188.29"/>
    <n v="166.22"/>
    <n v="22.07"/>
    <s v="Bank Transfer"/>
    <s v="No"/>
  </r>
  <r>
    <s v="ORD-004674"/>
    <x v="255"/>
    <x v="1"/>
    <x v="3"/>
    <x v="10"/>
    <x v="2"/>
    <x v="1"/>
    <n v="5"/>
    <n v="42.14"/>
    <x v="0"/>
    <n v="210.7"/>
    <n v="147.66"/>
    <n v="63.04"/>
    <s v="Wallet"/>
    <s v="No"/>
  </r>
  <r>
    <s v="ORD-004675"/>
    <x v="234"/>
    <x v="3"/>
    <x v="1"/>
    <x v="2"/>
    <x v="0"/>
    <x v="0"/>
    <n v="1"/>
    <n v="145.11000000000001"/>
    <x v="3"/>
    <n v="123.34"/>
    <n v="101.8"/>
    <n v="21.54"/>
    <s v="Cash"/>
    <s v="No"/>
  </r>
  <r>
    <s v="ORD-004676"/>
    <x v="279"/>
    <x v="1"/>
    <x v="3"/>
    <x v="7"/>
    <x v="1"/>
    <x v="1"/>
    <n v="4"/>
    <n v="123.67"/>
    <x v="1"/>
    <n v="445.21"/>
    <n v="264.3"/>
    <n v="180.91"/>
    <s v="Wallet"/>
    <s v="No"/>
  </r>
  <r>
    <s v="ORD-004677"/>
    <x v="525"/>
    <x v="2"/>
    <x v="1"/>
    <x v="1"/>
    <x v="0"/>
    <x v="0"/>
    <n v="1"/>
    <n v="74.63"/>
    <x v="1"/>
    <n v="67.17"/>
    <n v="45.97"/>
    <n v="21.2"/>
    <s v="Card"/>
    <s v="No"/>
  </r>
  <r>
    <s v="ORD-004678"/>
    <x v="624"/>
    <x v="2"/>
    <x v="1"/>
    <x v="4"/>
    <x v="0"/>
    <x v="1"/>
    <n v="1"/>
    <n v="55.22"/>
    <x v="3"/>
    <n v="46.94"/>
    <n v="34.28"/>
    <n v="12.66"/>
    <s v="Bank Transfer"/>
    <s v="No"/>
  </r>
  <r>
    <s v="ORD-004679"/>
    <x v="224"/>
    <x v="3"/>
    <x v="2"/>
    <x v="11"/>
    <x v="0"/>
    <x v="0"/>
    <n v="3"/>
    <n v="92.41"/>
    <x v="4"/>
    <n v="221.78"/>
    <n v="159.59"/>
    <n v="62.19"/>
    <s v="UPI"/>
    <s v="No"/>
  </r>
  <r>
    <s v="ORD-004680"/>
    <x v="375"/>
    <x v="4"/>
    <x v="1"/>
    <x v="1"/>
    <x v="1"/>
    <x v="0"/>
    <n v="3"/>
    <n v="75.91"/>
    <x v="1"/>
    <n v="204.96"/>
    <n v="156.41"/>
    <n v="48.55"/>
    <s v="Card"/>
    <s v="No"/>
  </r>
  <r>
    <s v="ORD-004681"/>
    <x v="267"/>
    <x v="2"/>
    <x v="3"/>
    <x v="7"/>
    <x v="1"/>
    <x v="0"/>
    <n v="2"/>
    <n v="122.55"/>
    <x v="4"/>
    <n v="196.08"/>
    <n v="175.44"/>
    <n v="20.64"/>
    <s v="Card"/>
    <s v="No"/>
  </r>
  <r>
    <s v="ORD-004682"/>
    <x v="125"/>
    <x v="2"/>
    <x v="3"/>
    <x v="7"/>
    <x v="2"/>
    <x v="1"/>
    <n v="1"/>
    <n v="115.12"/>
    <x v="3"/>
    <n v="97.85"/>
    <n v="84.54"/>
    <n v="13.31"/>
    <s v="UPI"/>
    <s v="No"/>
  </r>
  <r>
    <s v="ORD-004683"/>
    <x v="506"/>
    <x v="3"/>
    <x v="1"/>
    <x v="2"/>
    <x v="0"/>
    <x v="1"/>
    <n v="4"/>
    <n v="161.13999999999999"/>
    <x v="0"/>
    <n v="644.55999999999995"/>
    <n v="419.19"/>
    <n v="225.37"/>
    <s v="UPI"/>
    <s v="No"/>
  </r>
  <r>
    <s v="ORD-004684"/>
    <x v="139"/>
    <x v="0"/>
    <x v="0"/>
    <x v="9"/>
    <x v="1"/>
    <x v="0"/>
    <n v="3"/>
    <n v="40.46"/>
    <x v="3"/>
    <n v="103.17"/>
    <n v="64.16"/>
    <n v="39.01"/>
    <s v="UPI"/>
    <s v="No"/>
  </r>
  <r>
    <s v="ORD-004685"/>
    <x v="266"/>
    <x v="2"/>
    <x v="2"/>
    <x v="5"/>
    <x v="1"/>
    <x v="1"/>
    <n v="5"/>
    <n v="59.41"/>
    <x v="3"/>
    <n v="252.49"/>
    <n v="187.8"/>
    <n v="64.69"/>
    <s v="Wallet"/>
    <s v="No"/>
  </r>
  <r>
    <s v="ORD-004686"/>
    <x v="7"/>
    <x v="1"/>
    <x v="1"/>
    <x v="1"/>
    <x v="0"/>
    <x v="0"/>
    <n v="3"/>
    <n v="77.87"/>
    <x v="5"/>
    <n v="221.93"/>
    <n v="152.96"/>
    <n v="68.97"/>
    <s v="UPI"/>
    <s v="No"/>
  </r>
  <r>
    <s v="ORD-004687"/>
    <x v="99"/>
    <x v="3"/>
    <x v="3"/>
    <x v="10"/>
    <x v="0"/>
    <x v="1"/>
    <n v="3"/>
    <n v="37.950000000000003"/>
    <x v="0"/>
    <n v="113.85"/>
    <n v="64.459999999999994"/>
    <n v="49.39"/>
    <s v="Card"/>
    <s v="No"/>
  </r>
  <r>
    <s v="ORD-004688"/>
    <x v="622"/>
    <x v="1"/>
    <x v="1"/>
    <x v="2"/>
    <x v="1"/>
    <x v="0"/>
    <n v="1"/>
    <n v="149.51"/>
    <x v="4"/>
    <n v="119.61"/>
    <n v="82.74"/>
    <n v="36.869999999999997"/>
    <s v="UPI"/>
    <s v="No"/>
  </r>
  <r>
    <s v="ORD-004689"/>
    <x v="391"/>
    <x v="4"/>
    <x v="0"/>
    <x v="3"/>
    <x v="1"/>
    <x v="0"/>
    <n v="1"/>
    <n v="69.760000000000005"/>
    <x v="1"/>
    <n v="62.78"/>
    <n v="40.99"/>
    <n v="21.79"/>
    <s v="Wallet"/>
    <s v="No"/>
  </r>
  <r>
    <s v="ORD-004690"/>
    <x v="44"/>
    <x v="2"/>
    <x v="0"/>
    <x v="3"/>
    <x v="2"/>
    <x v="0"/>
    <n v="2"/>
    <n v="71.05"/>
    <x v="5"/>
    <n v="134.99"/>
    <n v="94.51"/>
    <n v="40.479999999999997"/>
    <s v="Bank Transfer"/>
    <s v="No"/>
  </r>
  <r>
    <s v="ORD-004691"/>
    <x v="432"/>
    <x v="2"/>
    <x v="3"/>
    <x v="10"/>
    <x v="2"/>
    <x v="0"/>
    <n v="4"/>
    <n v="39.020000000000003"/>
    <x v="0"/>
    <n v="156.08000000000001"/>
    <n v="114.81"/>
    <n v="41.27"/>
    <s v="Card"/>
    <s v="No"/>
  </r>
  <r>
    <s v="ORD-004692"/>
    <x v="250"/>
    <x v="0"/>
    <x v="1"/>
    <x v="2"/>
    <x v="0"/>
    <x v="2"/>
    <n v="1"/>
    <n v="141.02000000000001"/>
    <x v="3"/>
    <n v="119.87"/>
    <n v="84.17"/>
    <n v="35.700000000000003"/>
    <s v="Cash"/>
    <s v="No"/>
  </r>
  <r>
    <s v="ORD-004693"/>
    <x v="521"/>
    <x v="4"/>
    <x v="2"/>
    <x v="5"/>
    <x v="1"/>
    <x v="1"/>
    <n v="6"/>
    <n v="52.21"/>
    <x v="0"/>
    <n v="313.26"/>
    <n v="199.46"/>
    <n v="113.8"/>
    <s v="Card"/>
    <s v="No"/>
  </r>
  <r>
    <s v="ORD-004694"/>
    <x v="642"/>
    <x v="1"/>
    <x v="3"/>
    <x v="8"/>
    <x v="2"/>
    <x v="2"/>
    <n v="1"/>
    <n v="83.25"/>
    <x v="0"/>
    <n v="83.25"/>
    <n v="47.16"/>
    <n v="36.090000000000003"/>
    <s v="Card"/>
    <s v="No"/>
  </r>
  <r>
    <s v="ORD-004695"/>
    <x v="667"/>
    <x v="2"/>
    <x v="2"/>
    <x v="11"/>
    <x v="2"/>
    <x v="2"/>
    <n v="3"/>
    <n v="95.35"/>
    <x v="3"/>
    <n v="243.14"/>
    <n v="181.68"/>
    <n v="61.46"/>
    <s v="Bank Transfer"/>
    <s v="No"/>
  </r>
  <r>
    <s v="ORD-004696"/>
    <x v="3"/>
    <x v="3"/>
    <x v="3"/>
    <x v="10"/>
    <x v="1"/>
    <x v="2"/>
    <n v="1"/>
    <n v="38.69"/>
    <x v="5"/>
    <n v="36.76"/>
    <n v="26.93"/>
    <n v="9.83"/>
    <s v="UPI"/>
    <s v="No"/>
  </r>
  <r>
    <s v="ORD-004697"/>
    <x v="607"/>
    <x v="4"/>
    <x v="2"/>
    <x v="11"/>
    <x v="2"/>
    <x v="0"/>
    <n v="3"/>
    <n v="97.19"/>
    <x v="5"/>
    <n v="276.99"/>
    <n v="217.69"/>
    <n v="59.3"/>
    <s v="Bank Transfer"/>
    <s v="No"/>
  </r>
  <r>
    <s v="ORD-004698"/>
    <x v="366"/>
    <x v="0"/>
    <x v="1"/>
    <x v="2"/>
    <x v="0"/>
    <x v="1"/>
    <n v="1"/>
    <n v="144.32"/>
    <x v="4"/>
    <n v="115.46"/>
    <n v="96"/>
    <n v="19.46"/>
    <s v="Bank Transfer"/>
    <s v="No"/>
  </r>
  <r>
    <s v="ORD-004699"/>
    <x v="461"/>
    <x v="2"/>
    <x v="2"/>
    <x v="11"/>
    <x v="0"/>
    <x v="0"/>
    <n v="1"/>
    <n v="88.84"/>
    <x v="1"/>
    <n v="79.959999999999994"/>
    <n v="50.22"/>
    <n v="29.74"/>
    <s v="Card"/>
    <s v="No"/>
  </r>
  <r>
    <s v="ORD-004700"/>
    <x v="356"/>
    <x v="1"/>
    <x v="1"/>
    <x v="2"/>
    <x v="1"/>
    <x v="2"/>
    <n v="1"/>
    <n v="158.88"/>
    <x v="1"/>
    <n v="142.99"/>
    <n v="115.56"/>
    <n v="27.43"/>
    <s v="UPI"/>
    <s v="No"/>
  </r>
  <r>
    <s v="ORD-004701"/>
    <x v="381"/>
    <x v="4"/>
    <x v="3"/>
    <x v="10"/>
    <x v="1"/>
    <x v="0"/>
    <n v="1"/>
    <n v="38.4"/>
    <x v="4"/>
    <n v="30.72"/>
    <n v="22.9"/>
    <n v="7.82"/>
    <s v="UPI"/>
    <s v="No"/>
  </r>
  <r>
    <s v="ORD-004702"/>
    <x v="266"/>
    <x v="0"/>
    <x v="0"/>
    <x v="0"/>
    <x v="1"/>
    <x v="0"/>
    <n v="1"/>
    <n v="134.66999999999999"/>
    <x v="5"/>
    <n v="127.94"/>
    <n v="83.67"/>
    <n v="44.27"/>
    <s v="Card"/>
    <s v="No"/>
  </r>
  <r>
    <s v="ORD-004703"/>
    <x v="331"/>
    <x v="2"/>
    <x v="0"/>
    <x v="9"/>
    <x v="1"/>
    <x v="0"/>
    <n v="3"/>
    <n v="43.44"/>
    <x v="2"/>
    <n v="97.74"/>
    <n v="71.19"/>
    <n v="26.55"/>
    <s v="UPI"/>
    <s v="No"/>
  </r>
  <r>
    <s v="ORD-004704"/>
    <x v="551"/>
    <x v="1"/>
    <x v="1"/>
    <x v="2"/>
    <x v="1"/>
    <x v="0"/>
    <n v="2"/>
    <n v="163.82"/>
    <x v="1"/>
    <n v="294.88"/>
    <n v="183.17"/>
    <n v="111.71"/>
    <s v="Card"/>
    <s v="No"/>
  </r>
  <r>
    <s v="ORD-004705"/>
    <x v="440"/>
    <x v="1"/>
    <x v="0"/>
    <x v="3"/>
    <x v="1"/>
    <x v="2"/>
    <n v="6"/>
    <n v="77.11"/>
    <x v="0"/>
    <n v="462.66"/>
    <n v="271.64999999999998"/>
    <n v="191.01"/>
    <s v="Bank Transfer"/>
    <s v="Yes"/>
  </r>
  <r>
    <s v="ORD-004706"/>
    <x v="477"/>
    <x v="1"/>
    <x v="1"/>
    <x v="2"/>
    <x v="2"/>
    <x v="1"/>
    <n v="2"/>
    <n v="147.9"/>
    <x v="5"/>
    <n v="281.01"/>
    <n v="215.4"/>
    <n v="65.61"/>
    <s v="Cash"/>
    <s v="No"/>
  </r>
  <r>
    <s v="ORD-004707"/>
    <x v="228"/>
    <x v="1"/>
    <x v="3"/>
    <x v="10"/>
    <x v="0"/>
    <x v="2"/>
    <n v="1"/>
    <n v="37.69"/>
    <x v="2"/>
    <n v="28.27"/>
    <n v="20.76"/>
    <n v="7.51"/>
    <s v="UPI"/>
    <s v="No"/>
  </r>
  <r>
    <s v="ORD-004708"/>
    <x v="245"/>
    <x v="4"/>
    <x v="3"/>
    <x v="10"/>
    <x v="2"/>
    <x v="0"/>
    <n v="1"/>
    <n v="40.32"/>
    <x v="0"/>
    <n v="40.32"/>
    <n v="21.55"/>
    <n v="18.77"/>
    <s v="Wallet"/>
    <s v="Yes"/>
  </r>
  <r>
    <s v="ORD-004709"/>
    <x v="36"/>
    <x v="4"/>
    <x v="3"/>
    <x v="7"/>
    <x v="2"/>
    <x v="0"/>
    <n v="1"/>
    <n v="127.73"/>
    <x v="3"/>
    <n v="108.57"/>
    <n v="68.88"/>
    <n v="39.69"/>
    <s v="UPI"/>
    <s v="No"/>
  </r>
  <r>
    <s v="ORD-004710"/>
    <x v="430"/>
    <x v="0"/>
    <x v="3"/>
    <x v="10"/>
    <x v="1"/>
    <x v="2"/>
    <n v="2"/>
    <n v="41.42"/>
    <x v="1"/>
    <n v="74.56"/>
    <n v="55.21"/>
    <n v="19.350000000000001"/>
    <s v="UPI"/>
    <s v="No"/>
  </r>
  <r>
    <s v="ORD-004711"/>
    <x v="119"/>
    <x v="2"/>
    <x v="0"/>
    <x v="3"/>
    <x v="1"/>
    <x v="2"/>
    <n v="3"/>
    <n v="80.23"/>
    <x v="1"/>
    <n v="216.62"/>
    <n v="146.02000000000001"/>
    <n v="70.599999999999994"/>
    <s v="Wallet"/>
    <s v="No"/>
  </r>
  <r>
    <s v="ORD-004712"/>
    <x v="218"/>
    <x v="0"/>
    <x v="1"/>
    <x v="4"/>
    <x v="2"/>
    <x v="0"/>
    <n v="1"/>
    <n v="64.66"/>
    <x v="3"/>
    <n v="54.96"/>
    <n v="41.14"/>
    <n v="13.82"/>
    <s v="Cash"/>
    <s v="No"/>
  </r>
  <r>
    <s v="ORD-004713"/>
    <x v="306"/>
    <x v="2"/>
    <x v="0"/>
    <x v="9"/>
    <x v="1"/>
    <x v="1"/>
    <n v="2"/>
    <n v="39.51"/>
    <x v="5"/>
    <n v="75.069999999999993"/>
    <n v="46.1"/>
    <n v="28.97"/>
    <s v="Card"/>
    <s v="No"/>
  </r>
  <r>
    <s v="ORD-004714"/>
    <x v="224"/>
    <x v="1"/>
    <x v="3"/>
    <x v="10"/>
    <x v="0"/>
    <x v="2"/>
    <n v="2"/>
    <n v="41.32"/>
    <x v="1"/>
    <n v="74.38"/>
    <n v="58.32"/>
    <n v="16.059999999999999"/>
    <s v="Cash"/>
    <s v="No"/>
  </r>
  <r>
    <s v="ORD-004715"/>
    <x v="268"/>
    <x v="2"/>
    <x v="3"/>
    <x v="8"/>
    <x v="1"/>
    <x v="2"/>
    <n v="2"/>
    <n v="83.36"/>
    <x v="0"/>
    <n v="166.72"/>
    <n v="112.56"/>
    <n v="54.16"/>
    <s v="Cash"/>
    <s v="No"/>
  </r>
  <r>
    <s v="ORD-004716"/>
    <x v="558"/>
    <x v="2"/>
    <x v="2"/>
    <x v="6"/>
    <x v="1"/>
    <x v="0"/>
    <n v="1"/>
    <n v="31.72"/>
    <x v="1"/>
    <n v="28.55"/>
    <n v="19.989999999999998"/>
    <n v="8.56"/>
    <s v="Wallet"/>
    <s v="Yes"/>
  </r>
  <r>
    <s v="ORD-004717"/>
    <x v="545"/>
    <x v="4"/>
    <x v="0"/>
    <x v="3"/>
    <x v="1"/>
    <x v="2"/>
    <n v="3"/>
    <n v="72.05"/>
    <x v="5"/>
    <n v="205.34"/>
    <n v="137.99"/>
    <n v="67.349999999999994"/>
    <s v="Bank Transfer"/>
    <s v="No"/>
  </r>
  <r>
    <s v="ORD-004718"/>
    <x v="233"/>
    <x v="1"/>
    <x v="3"/>
    <x v="10"/>
    <x v="0"/>
    <x v="0"/>
    <n v="1"/>
    <n v="39.700000000000003"/>
    <x v="1"/>
    <n v="35.729999999999997"/>
    <n v="25.72"/>
    <n v="10.01"/>
    <s v="UPI"/>
    <s v="No"/>
  </r>
  <r>
    <s v="ORD-004719"/>
    <x v="292"/>
    <x v="2"/>
    <x v="3"/>
    <x v="10"/>
    <x v="0"/>
    <x v="0"/>
    <n v="2"/>
    <n v="36.979999999999997"/>
    <x v="5"/>
    <n v="70.260000000000005"/>
    <n v="41.89"/>
    <n v="28.37"/>
    <s v="Card"/>
    <s v="No"/>
  </r>
  <r>
    <s v="ORD-004720"/>
    <x v="255"/>
    <x v="1"/>
    <x v="0"/>
    <x v="9"/>
    <x v="0"/>
    <x v="1"/>
    <n v="3"/>
    <n v="44.94"/>
    <x v="0"/>
    <n v="134.82"/>
    <n v="90.16"/>
    <n v="44.66"/>
    <s v="Bank Transfer"/>
    <s v="No"/>
  </r>
  <r>
    <s v="ORD-004721"/>
    <x v="143"/>
    <x v="1"/>
    <x v="1"/>
    <x v="4"/>
    <x v="1"/>
    <x v="0"/>
    <n v="2"/>
    <n v="56.97"/>
    <x v="5"/>
    <n v="108.24"/>
    <n v="59.29"/>
    <n v="48.95"/>
    <s v="UPI"/>
    <s v="No"/>
  </r>
  <r>
    <s v="ORD-004722"/>
    <x v="329"/>
    <x v="3"/>
    <x v="2"/>
    <x v="6"/>
    <x v="1"/>
    <x v="2"/>
    <n v="3"/>
    <n v="34.18"/>
    <x v="3"/>
    <n v="87.16"/>
    <n v="56.52"/>
    <n v="30.64"/>
    <s v="UPI"/>
    <s v="No"/>
  </r>
  <r>
    <s v="ORD-004723"/>
    <x v="580"/>
    <x v="2"/>
    <x v="2"/>
    <x v="5"/>
    <x v="2"/>
    <x v="0"/>
    <n v="2"/>
    <n v="55.14"/>
    <x v="4"/>
    <n v="88.22"/>
    <n v="72.05"/>
    <n v="16.170000000000002"/>
    <s v="Wallet"/>
    <s v="No"/>
  </r>
  <r>
    <s v="ORD-004724"/>
    <x v="684"/>
    <x v="4"/>
    <x v="0"/>
    <x v="9"/>
    <x v="1"/>
    <x v="0"/>
    <n v="1"/>
    <n v="45.96"/>
    <x v="3"/>
    <n v="39.07"/>
    <n v="26.36"/>
    <n v="12.71"/>
    <s v="Card"/>
    <s v="No"/>
  </r>
  <r>
    <s v="ORD-004725"/>
    <x v="572"/>
    <x v="0"/>
    <x v="3"/>
    <x v="10"/>
    <x v="2"/>
    <x v="2"/>
    <n v="2"/>
    <n v="39.49"/>
    <x v="1"/>
    <n v="71.08"/>
    <n v="55.53"/>
    <n v="15.55"/>
    <s v="Card"/>
    <s v="No"/>
  </r>
  <r>
    <s v="ORD-004726"/>
    <x v="384"/>
    <x v="1"/>
    <x v="0"/>
    <x v="0"/>
    <x v="2"/>
    <x v="2"/>
    <n v="2"/>
    <n v="123.88"/>
    <x v="5"/>
    <n v="235.37"/>
    <n v="158.03"/>
    <n v="77.34"/>
    <s v="UPI"/>
    <s v="Yes"/>
  </r>
  <r>
    <s v="ORD-004727"/>
    <x v="2"/>
    <x v="1"/>
    <x v="1"/>
    <x v="4"/>
    <x v="1"/>
    <x v="0"/>
    <n v="3"/>
    <n v="58.68"/>
    <x v="3"/>
    <n v="149.63"/>
    <n v="91.89"/>
    <n v="57.74"/>
    <s v="Card"/>
    <s v="No"/>
  </r>
  <r>
    <s v="ORD-004728"/>
    <x v="247"/>
    <x v="0"/>
    <x v="3"/>
    <x v="10"/>
    <x v="1"/>
    <x v="0"/>
    <n v="1"/>
    <n v="40.299999999999997"/>
    <x v="1"/>
    <n v="36.270000000000003"/>
    <n v="29.82"/>
    <n v="6.45"/>
    <s v="Bank Transfer"/>
    <s v="No"/>
  </r>
  <r>
    <s v="ORD-004729"/>
    <x v="454"/>
    <x v="3"/>
    <x v="3"/>
    <x v="10"/>
    <x v="2"/>
    <x v="0"/>
    <n v="2"/>
    <n v="41.69"/>
    <x v="4"/>
    <n v="66.7"/>
    <n v="44.12"/>
    <n v="22.58"/>
    <s v="Card"/>
    <s v="No"/>
  </r>
  <r>
    <s v="ORD-004730"/>
    <x v="333"/>
    <x v="3"/>
    <x v="3"/>
    <x v="7"/>
    <x v="2"/>
    <x v="0"/>
    <n v="2"/>
    <n v="125.89"/>
    <x v="0"/>
    <n v="251.78"/>
    <n v="134.37"/>
    <n v="117.41"/>
    <s v="UPI"/>
    <s v="No"/>
  </r>
  <r>
    <s v="ORD-004731"/>
    <x v="423"/>
    <x v="2"/>
    <x v="0"/>
    <x v="0"/>
    <x v="2"/>
    <x v="0"/>
    <n v="3"/>
    <n v="136.33000000000001"/>
    <x v="4"/>
    <n v="327.19"/>
    <n v="278.52"/>
    <n v="48.67"/>
    <s v="UPI"/>
    <s v="No"/>
  </r>
  <r>
    <s v="ORD-004732"/>
    <x v="646"/>
    <x v="2"/>
    <x v="0"/>
    <x v="0"/>
    <x v="0"/>
    <x v="0"/>
    <n v="3"/>
    <n v="121.81"/>
    <x v="1"/>
    <n v="328.89"/>
    <n v="225.08"/>
    <n v="103.81"/>
    <s v="Card"/>
    <s v="No"/>
  </r>
  <r>
    <s v="ORD-004733"/>
    <x v="398"/>
    <x v="4"/>
    <x v="1"/>
    <x v="2"/>
    <x v="1"/>
    <x v="0"/>
    <n v="2"/>
    <n v="145.49"/>
    <x v="5"/>
    <n v="276.43"/>
    <n v="218.98"/>
    <n v="57.45"/>
    <s v="UPI"/>
    <s v="No"/>
  </r>
  <r>
    <s v="ORD-004734"/>
    <x v="392"/>
    <x v="3"/>
    <x v="0"/>
    <x v="3"/>
    <x v="2"/>
    <x v="1"/>
    <n v="6"/>
    <n v="75.94"/>
    <x v="4"/>
    <n v="364.51"/>
    <n v="311.05"/>
    <n v="53.46"/>
    <s v="UPI"/>
    <s v="Yes"/>
  </r>
  <r>
    <s v="ORD-004735"/>
    <x v="597"/>
    <x v="2"/>
    <x v="1"/>
    <x v="1"/>
    <x v="2"/>
    <x v="2"/>
    <n v="1"/>
    <n v="83.86"/>
    <x v="0"/>
    <n v="83.86"/>
    <n v="49.06"/>
    <n v="34.799999999999997"/>
    <s v="UPI"/>
    <s v="No"/>
  </r>
  <r>
    <s v="ORD-004736"/>
    <x v="179"/>
    <x v="2"/>
    <x v="3"/>
    <x v="8"/>
    <x v="0"/>
    <x v="0"/>
    <n v="1"/>
    <n v="86.96"/>
    <x v="1"/>
    <n v="78.260000000000005"/>
    <n v="46.01"/>
    <n v="32.25"/>
    <s v="Card"/>
    <s v="No"/>
  </r>
  <r>
    <s v="ORD-004737"/>
    <x v="444"/>
    <x v="4"/>
    <x v="3"/>
    <x v="10"/>
    <x v="2"/>
    <x v="0"/>
    <n v="3"/>
    <n v="40.450000000000003"/>
    <x v="1"/>
    <n v="109.22"/>
    <n v="89.08"/>
    <n v="20.14"/>
    <s v="UPI"/>
    <s v="No"/>
  </r>
  <r>
    <s v="ORD-004738"/>
    <x v="383"/>
    <x v="4"/>
    <x v="0"/>
    <x v="0"/>
    <x v="2"/>
    <x v="1"/>
    <n v="1"/>
    <n v="133.31"/>
    <x v="5"/>
    <n v="126.64"/>
    <n v="82.51"/>
    <n v="44.13"/>
    <s v="Card"/>
    <s v="Yes"/>
  </r>
  <r>
    <s v="ORD-004739"/>
    <x v="685"/>
    <x v="3"/>
    <x v="0"/>
    <x v="0"/>
    <x v="1"/>
    <x v="0"/>
    <n v="5"/>
    <n v="134.91"/>
    <x v="3"/>
    <n v="573.37"/>
    <n v="451.55"/>
    <n v="121.82"/>
    <s v="Wallet"/>
    <s v="Yes"/>
  </r>
  <r>
    <s v="ORD-004740"/>
    <x v="349"/>
    <x v="4"/>
    <x v="3"/>
    <x v="8"/>
    <x v="2"/>
    <x v="0"/>
    <n v="6"/>
    <n v="95.54"/>
    <x v="0"/>
    <n v="573.24"/>
    <n v="373.46"/>
    <n v="199.78"/>
    <s v="Card"/>
    <s v="No"/>
  </r>
  <r>
    <s v="ORD-004741"/>
    <x v="656"/>
    <x v="2"/>
    <x v="3"/>
    <x v="8"/>
    <x v="0"/>
    <x v="0"/>
    <n v="4"/>
    <n v="88.38"/>
    <x v="0"/>
    <n v="353.52"/>
    <n v="241.8"/>
    <n v="111.72"/>
    <s v="Wallet"/>
    <s v="No"/>
  </r>
  <r>
    <s v="ORD-004742"/>
    <x v="289"/>
    <x v="2"/>
    <x v="1"/>
    <x v="4"/>
    <x v="0"/>
    <x v="0"/>
    <n v="4"/>
    <n v="56.25"/>
    <x v="0"/>
    <n v="225"/>
    <n v="155.49"/>
    <n v="69.510000000000005"/>
    <s v="UPI"/>
    <s v="No"/>
  </r>
  <r>
    <s v="ORD-004743"/>
    <x v="272"/>
    <x v="2"/>
    <x v="0"/>
    <x v="9"/>
    <x v="1"/>
    <x v="0"/>
    <n v="1"/>
    <n v="45.29"/>
    <x v="1"/>
    <n v="40.76"/>
    <n v="31.42"/>
    <n v="9.34"/>
    <s v="Card"/>
    <s v="No"/>
  </r>
  <r>
    <s v="ORD-004744"/>
    <x v="223"/>
    <x v="3"/>
    <x v="0"/>
    <x v="3"/>
    <x v="2"/>
    <x v="0"/>
    <n v="1"/>
    <n v="68.7"/>
    <x v="3"/>
    <n v="58.4"/>
    <n v="37.43"/>
    <n v="20.97"/>
    <s v="Wallet"/>
    <s v="Yes"/>
  </r>
  <r>
    <s v="ORD-004745"/>
    <x v="568"/>
    <x v="4"/>
    <x v="3"/>
    <x v="10"/>
    <x v="2"/>
    <x v="0"/>
    <n v="2"/>
    <n v="41.07"/>
    <x v="1"/>
    <n v="73.930000000000007"/>
    <n v="50.03"/>
    <n v="23.9"/>
    <s v="Bank Transfer"/>
    <s v="No"/>
  </r>
  <r>
    <s v="ORD-004746"/>
    <x v="515"/>
    <x v="3"/>
    <x v="1"/>
    <x v="2"/>
    <x v="2"/>
    <x v="1"/>
    <n v="1"/>
    <n v="146.13"/>
    <x v="0"/>
    <n v="146.13"/>
    <n v="77.67"/>
    <n v="68.459999999999994"/>
    <s v="Wallet"/>
    <s v="No"/>
  </r>
  <r>
    <s v="ORD-004747"/>
    <x v="488"/>
    <x v="1"/>
    <x v="3"/>
    <x v="7"/>
    <x v="1"/>
    <x v="1"/>
    <n v="2"/>
    <n v="115.41"/>
    <x v="3"/>
    <n v="196.2"/>
    <n v="162.02000000000001"/>
    <n v="34.18"/>
    <s v="Cash"/>
    <s v="No"/>
  </r>
  <r>
    <s v="ORD-004748"/>
    <x v="61"/>
    <x v="4"/>
    <x v="3"/>
    <x v="10"/>
    <x v="1"/>
    <x v="2"/>
    <n v="6"/>
    <n v="38.270000000000003"/>
    <x v="0"/>
    <n v="229.62"/>
    <n v="132.08000000000001"/>
    <n v="97.54"/>
    <s v="Card"/>
    <s v="No"/>
  </r>
  <r>
    <s v="ORD-004749"/>
    <x v="28"/>
    <x v="3"/>
    <x v="0"/>
    <x v="9"/>
    <x v="1"/>
    <x v="0"/>
    <n v="1"/>
    <n v="39.299999999999997"/>
    <x v="0"/>
    <n v="39.299999999999997"/>
    <n v="29.86"/>
    <n v="9.44"/>
    <s v="Card"/>
    <s v="No"/>
  </r>
  <r>
    <s v="ORD-004750"/>
    <x v="530"/>
    <x v="4"/>
    <x v="0"/>
    <x v="9"/>
    <x v="1"/>
    <x v="1"/>
    <n v="1"/>
    <n v="40.65"/>
    <x v="3"/>
    <n v="34.549999999999997"/>
    <n v="28.09"/>
    <n v="6.46"/>
    <s v="Bank Transfer"/>
    <s v="No"/>
  </r>
  <r>
    <s v="ORD-004751"/>
    <x v="504"/>
    <x v="4"/>
    <x v="3"/>
    <x v="8"/>
    <x v="0"/>
    <x v="0"/>
    <n v="2"/>
    <n v="90.19"/>
    <x v="0"/>
    <n v="180.38"/>
    <n v="100.37"/>
    <n v="80.010000000000005"/>
    <s v="Cash"/>
    <s v="No"/>
  </r>
  <r>
    <s v="ORD-004752"/>
    <x v="583"/>
    <x v="2"/>
    <x v="0"/>
    <x v="0"/>
    <x v="1"/>
    <x v="0"/>
    <n v="2"/>
    <n v="133.32"/>
    <x v="5"/>
    <n v="253.31"/>
    <n v="160.33000000000001"/>
    <n v="92.98"/>
    <s v="Card"/>
    <s v="No"/>
  </r>
  <r>
    <s v="ORD-004753"/>
    <x v="147"/>
    <x v="1"/>
    <x v="2"/>
    <x v="5"/>
    <x v="1"/>
    <x v="0"/>
    <n v="1"/>
    <n v="52.8"/>
    <x v="0"/>
    <n v="52.8"/>
    <n v="34.93"/>
    <n v="17.87"/>
    <s v="Card"/>
    <s v="No"/>
  </r>
  <r>
    <s v="ORD-004754"/>
    <x v="366"/>
    <x v="1"/>
    <x v="3"/>
    <x v="8"/>
    <x v="1"/>
    <x v="1"/>
    <n v="3"/>
    <n v="90.27"/>
    <x v="0"/>
    <n v="270.81"/>
    <n v="147.68"/>
    <n v="123.13"/>
    <s v="Wallet"/>
    <s v="No"/>
  </r>
  <r>
    <s v="ORD-004755"/>
    <x v="537"/>
    <x v="1"/>
    <x v="0"/>
    <x v="3"/>
    <x v="1"/>
    <x v="0"/>
    <n v="1"/>
    <n v="76.37"/>
    <x v="1"/>
    <n v="68.73"/>
    <n v="55.96"/>
    <n v="12.77"/>
    <s v="Wallet"/>
    <s v="No"/>
  </r>
  <r>
    <s v="ORD-004756"/>
    <x v="301"/>
    <x v="0"/>
    <x v="1"/>
    <x v="1"/>
    <x v="2"/>
    <x v="0"/>
    <n v="1"/>
    <n v="73.760000000000005"/>
    <x v="4"/>
    <n v="59.01"/>
    <n v="48.43"/>
    <n v="10.58"/>
    <s v="Bank Transfer"/>
    <s v="No"/>
  </r>
  <r>
    <s v="ORD-004757"/>
    <x v="475"/>
    <x v="2"/>
    <x v="3"/>
    <x v="10"/>
    <x v="2"/>
    <x v="0"/>
    <n v="4"/>
    <n v="41.1"/>
    <x v="3"/>
    <n v="139.74"/>
    <n v="115.75"/>
    <n v="23.99"/>
    <s v="UPI"/>
    <s v="No"/>
  </r>
  <r>
    <s v="ORD-004758"/>
    <x v="513"/>
    <x v="0"/>
    <x v="3"/>
    <x v="7"/>
    <x v="2"/>
    <x v="1"/>
    <n v="1"/>
    <n v="126.67"/>
    <x v="0"/>
    <n v="126.67"/>
    <n v="87.86"/>
    <n v="38.81"/>
    <s v="UPI"/>
    <s v="No"/>
  </r>
  <r>
    <s v="ORD-004759"/>
    <x v="186"/>
    <x v="3"/>
    <x v="2"/>
    <x v="11"/>
    <x v="2"/>
    <x v="1"/>
    <n v="1"/>
    <n v="99.72"/>
    <x v="3"/>
    <n v="84.76"/>
    <n v="55.8"/>
    <n v="28.96"/>
    <s v="Card"/>
    <s v="No"/>
  </r>
  <r>
    <s v="ORD-004760"/>
    <x v="635"/>
    <x v="3"/>
    <x v="0"/>
    <x v="0"/>
    <x v="2"/>
    <x v="1"/>
    <n v="1"/>
    <n v="130.66"/>
    <x v="0"/>
    <n v="130.66"/>
    <n v="84.59"/>
    <n v="46.07"/>
    <s v="Cash"/>
    <s v="No"/>
  </r>
  <r>
    <s v="ORD-004761"/>
    <x v="421"/>
    <x v="4"/>
    <x v="1"/>
    <x v="2"/>
    <x v="2"/>
    <x v="0"/>
    <n v="1"/>
    <n v="142.96"/>
    <x v="1"/>
    <n v="128.66"/>
    <n v="84.01"/>
    <n v="44.65"/>
    <s v="Card"/>
    <s v="No"/>
  </r>
  <r>
    <s v="ORD-004762"/>
    <x v="12"/>
    <x v="1"/>
    <x v="0"/>
    <x v="9"/>
    <x v="1"/>
    <x v="0"/>
    <n v="1"/>
    <n v="41.03"/>
    <x v="5"/>
    <n v="38.979999999999997"/>
    <n v="22.76"/>
    <n v="16.22"/>
    <s v="UPI"/>
    <s v="No"/>
  </r>
  <r>
    <s v="ORD-004763"/>
    <x v="575"/>
    <x v="1"/>
    <x v="0"/>
    <x v="3"/>
    <x v="1"/>
    <x v="2"/>
    <n v="3"/>
    <n v="68.48"/>
    <x v="1"/>
    <n v="184.9"/>
    <n v="138.57"/>
    <n v="46.33"/>
    <s v="UPI"/>
    <s v="No"/>
  </r>
  <r>
    <s v="ORD-004764"/>
    <x v="239"/>
    <x v="3"/>
    <x v="1"/>
    <x v="2"/>
    <x v="2"/>
    <x v="0"/>
    <n v="1"/>
    <n v="155.08000000000001"/>
    <x v="3"/>
    <n v="131.82"/>
    <n v="91.28"/>
    <n v="40.54"/>
    <s v="UPI"/>
    <s v="Yes"/>
  </r>
  <r>
    <s v="ORD-004765"/>
    <x v="478"/>
    <x v="2"/>
    <x v="0"/>
    <x v="3"/>
    <x v="2"/>
    <x v="0"/>
    <n v="2"/>
    <n v="78.25"/>
    <x v="5"/>
    <n v="148.66999999999999"/>
    <n v="105.16"/>
    <n v="43.51"/>
    <s v="UPI"/>
    <s v="No"/>
  </r>
  <r>
    <s v="ORD-004766"/>
    <x v="2"/>
    <x v="1"/>
    <x v="1"/>
    <x v="4"/>
    <x v="0"/>
    <x v="0"/>
    <n v="1"/>
    <n v="60.36"/>
    <x v="1"/>
    <n v="54.32"/>
    <n v="40.99"/>
    <n v="13.33"/>
    <s v="Bank Transfer"/>
    <s v="No"/>
  </r>
  <r>
    <s v="ORD-004767"/>
    <x v="330"/>
    <x v="0"/>
    <x v="0"/>
    <x v="9"/>
    <x v="1"/>
    <x v="0"/>
    <n v="1"/>
    <n v="42.35"/>
    <x v="5"/>
    <n v="40.229999999999997"/>
    <n v="24.06"/>
    <n v="16.170000000000002"/>
    <s v="UPI"/>
    <s v="No"/>
  </r>
  <r>
    <s v="ORD-004768"/>
    <x v="673"/>
    <x v="1"/>
    <x v="1"/>
    <x v="1"/>
    <x v="2"/>
    <x v="0"/>
    <n v="1"/>
    <n v="80.239999999999995"/>
    <x v="0"/>
    <n v="80.239999999999995"/>
    <n v="48.44"/>
    <n v="31.8"/>
    <s v="Wallet"/>
    <s v="No"/>
  </r>
  <r>
    <s v="ORD-004769"/>
    <x v="544"/>
    <x v="1"/>
    <x v="0"/>
    <x v="9"/>
    <x v="1"/>
    <x v="0"/>
    <n v="2"/>
    <n v="42.2"/>
    <x v="4"/>
    <n v="67.52"/>
    <n v="56.46"/>
    <n v="11.06"/>
    <s v="UPI"/>
    <s v="No"/>
  </r>
  <r>
    <s v="ORD-004770"/>
    <x v="154"/>
    <x v="4"/>
    <x v="3"/>
    <x v="8"/>
    <x v="2"/>
    <x v="1"/>
    <n v="2"/>
    <n v="87.59"/>
    <x v="3"/>
    <n v="148.9"/>
    <n v="99.53"/>
    <n v="49.37"/>
    <s v="Bank Transfer"/>
    <s v="No"/>
  </r>
  <r>
    <s v="ORD-004771"/>
    <x v="121"/>
    <x v="0"/>
    <x v="2"/>
    <x v="6"/>
    <x v="2"/>
    <x v="0"/>
    <n v="3"/>
    <n v="32.49"/>
    <x v="3"/>
    <n v="82.85"/>
    <n v="55.99"/>
    <n v="26.86"/>
    <s v="Card"/>
    <s v="No"/>
  </r>
  <r>
    <s v="ORD-004772"/>
    <x v="684"/>
    <x v="3"/>
    <x v="0"/>
    <x v="9"/>
    <x v="1"/>
    <x v="0"/>
    <n v="2"/>
    <n v="40.659999999999997"/>
    <x v="1"/>
    <n v="73.19"/>
    <n v="54.8"/>
    <n v="18.39"/>
    <s v="UPI"/>
    <s v="No"/>
  </r>
  <r>
    <s v="ORD-004773"/>
    <x v="515"/>
    <x v="2"/>
    <x v="0"/>
    <x v="0"/>
    <x v="0"/>
    <x v="2"/>
    <n v="1"/>
    <n v="121.89"/>
    <x v="0"/>
    <n v="121.89"/>
    <n v="72.36"/>
    <n v="49.53"/>
    <s v="Card"/>
    <s v="No"/>
  </r>
  <r>
    <s v="ORD-004774"/>
    <x v="200"/>
    <x v="4"/>
    <x v="1"/>
    <x v="1"/>
    <x v="2"/>
    <x v="0"/>
    <n v="2"/>
    <n v="74.72"/>
    <x v="5"/>
    <n v="141.97"/>
    <n v="103.8"/>
    <n v="38.17"/>
    <s v="UPI"/>
    <s v="No"/>
  </r>
  <r>
    <s v="ORD-004775"/>
    <x v="645"/>
    <x v="2"/>
    <x v="0"/>
    <x v="9"/>
    <x v="1"/>
    <x v="0"/>
    <n v="2"/>
    <n v="45.23"/>
    <x v="5"/>
    <n v="85.94"/>
    <n v="56.12"/>
    <n v="29.82"/>
    <s v="Cash"/>
    <s v="No"/>
  </r>
  <r>
    <s v="ORD-004776"/>
    <x v="580"/>
    <x v="3"/>
    <x v="3"/>
    <x v="7"/>
    <x v="0"/>
    <x v="0"/>
    <n v="3"/>
    <n v="126.93"/>
    <x v="5"/>
    <n v="361.75"/>
    <n v="279.63"/>
    <n v="82.12"/>
    <s v="UPI"/>
    <s v="No"/>
  </r>
  <r>
    <s v="ORD-004777"/>
    <x v="369"/>
    <x v="2"/>
    <x v="1"/>
    <x v="4"/>
    <x v="2"/>
    <x v="0"/>
    <n v="3"/>
    <n v="56.89"/>
    <x v="1"/>
    <n v="153.6"/>
    <n v="119.37"/>
    <n v="34.229999999999997"/>
    <s v="Cash"/>
    <s v="No"/>
  </r>
  <r>
    <s v="ORD-004778"/>
    <x v="136"/>
    <x v="2"/>
    <x v="2"/>
    <x v="5"/>
    <x v="0"/>
    <x v="0"/>
    <n v="4"/>
    <n v="52.9"/>
    <x v="0"/>
    <n v="211.6"/>
    <n v="141.12"/>
    <n v="70.48"/>
    <s v="Wallet"/>
    <s v="No"/>
  </r>
  <r>
    <s v="ORD-004779"/>
    <x v="633"/>
    <x v="0"/>
    <x v="2"/>
    <x v="6"/>
    <x v="1"/>
    <x v="0"/>
    <n v="1"/>
    <n v="32.35"/>
    <x v="5"/>
    <n v="30.73"/>
    <n v="24.29"/>
    <n v="6.44"/>
    <s v="Wallet"/>
    <s v="No"/>
  </r>
  <r>
    <s v="ORD-004780"/>
    <x v="258"/>
    <x v="3"/>
    <x v="1"/>
    <x v="4"/>
    <x v="1"/>
    <x v="0"/>
    <n v="5"/>
    <n v="56.24"/>
    <x v="1"/>
    <n v="253.08"/>
    <n v="199.12"/>
    <n v="53.96"/>
    <s v="Wallet"/>
    <s v="No"/>
  </r>
  <r>
    <s v="ORD-004781"/>
    <x v="512"/>
    <x v="3"/>
    <x v="2"/>
    <x v="6"/>
    <x v="0"/>
    <x v="2"/>
    <n v="2"/>
    <n v="34.200000000000003"/>
    <x v="1"/>
    <n v="61.56"/>
    <n v="41.21"/>
    <n v="20.350000000000001"/>
    <s v="UPI"/>
    <s v="No"/>
  </r>
  <r>
    <s v="ORD-004782"/>
    <x v="18"/>
    <x v="2"/>
    <x v="1"/>
    <x v="2"/>
    <x v="0"/>
    <x v="0"/>
    <n v="3"/>
    <n v="149.13"/>
    <x v="0"/>
    <n v="447.39"/>
    <n v="243.6"/>
    <n v="203.79"/>
    <s v="Card"/>
    <s v="No"/>
  </r>
  <r>
    <s v="ORD-004783"/>
    <x v="386"/>
    <x v="1"/>
    <x v="0"/>
    <x v="3"/>
    <x v="2"/>
    <x v="0"/>
    <n v="2"/>
    <n v="69.430000000000007"/>
    <x v="1"/>
    <n v="124.97"/>
    <n v="95.93"/>
    <n v="29.04"/>
    <s v="Bank Transfer"/>
    <s v="No"/>
  </r>
  <r>
    <s v="ORD-004784"/>
    <x v="436"/>
    <x v="4"/>
    <x v="1"/>
    <x v="1"/>
    <x v="0"/>
    <x v="0"/>
    <n v="3"/>
    <n v="74.099999999999994"/>
    <x v="5"/>
    <n v="211.18"/>
    <n v="161.74"/>
    <n v="49.44"/>
    <s v="Cash"/>
    <s v="No"/>
  </r>
  <r>
    <s v="ORD-004785"/>
    <x v="639"/>
    <x v="1"/>
    <x v="0"/>
    <x v="0"/>
    <x v="1"/>
    <x v="0"/>
    <n v="1"/>
    <n v="138.88999999999999"/>
    <x v="1"/>
    <n v="125"/>
    <n v="82.89"/>
    <n v="42.11"/>
    <s v="Card"/>
    <s v="No"/>
  </r>
  <r>
    <s v="ORD-004786"/>
    <x v="8"/>
    <x v="4"/>
    <x v="2"/>
    <x v="5"/>
    <x v="0"/>
    <x v="2"/>
    <n v="4"/>
    <n v="54.95"/>
    <x v="0"/>
    <n v="219.8"/>
    <n v="129.81"/>
    <n v="89.99"/>
    <s v="UPI"/>
    <s v="No"/>
  </r>
  <r>
    <s v="ORD-004787"/>
    <x v="694"/>
    <x v="3"/>
    <x v="1"/>
    <x v="1"/>
    <x v="0"/>
    <x v="1"/>
    <n v="4"/>
    <n v="82.78"/>
    <x v="5"/>
    <n v="314.56"/>
    <n v="182.81"/>
    <n v="131.75"/>
    <s v="Wallet"/>
    <s v="No"/>
  </r>
  <r>
    <s v="ORD-004788"/>
    <x v="315"/>
    <x v="4"/>
    <x v="3"/>
    <x v="10"/>
    <x v="1"/>
    <x v="2"/>
    <n v="6"/>
    <n v="42.49"/>
    <x v="5"/>
    <n v="242.19"/>
    <n v="135.19999999999999"/>
    <n v="106.99"/>
    <s v="Bank Transfer"/>
    <s v="Yes"/>
  </r>
  <r>
    <s v="ORD-004789"/>
    <x v="31"/>
    <x v="1"/>
    <x v="3"/>
    <x v="7"/>
    <x v="1"/>
    <x v="2"/>
    <n v="1"/>
    <n v="127.14"/>
    <x v="3"/>
    <n v="108.07"/>
    <n v="86.77"/>
    <n v="21.3"/>
    <s v="Card"/>
    <s v="No"/>
  </r>
  <r>
    <s v="ORD-004790"/>
    <x v="15"/>
    <x v="3"/>
    <x v="1"/>
    <x v="4"/>
    <x v="2"/>
    <x v="2"/>
    <n v="2"/>
    <n v="57.82"/>
    <x v="3"/>
    <n v="98.29"/>
    <n v="72.45"/>
    <n v="25.84"/>
    <s v="Card"/>
    <s v="No"/>
  </r>
  <r>
    <s v="ORD-004791"/>
    <x v="682"/>
    <x v="3"/>
    <x v="1"/>
    <x v="2"/>
    <x v="2"/>
    <x v="2"/>
    <n v="2"/>
    <n v="152.30000000000001"/>
    <x v="0"/>
    <n v="304.60000000000002"/>
    <n v="170.24"/>
    <n v="134.36000000000001"/>
    <s v="UPI"/>
    <s v="No"/>
  </r>
  <r>
    <s v="ORD-004792"/>
    <x v="359"/>
    <x v="3"/>
    <x v="1"/>
    <x v="2"/>
    <x v="1"/>
    <x v="1"/>
    <n v="3"/>
    <n v="152.87"/>
    <x v="1"/>
    <n v="412.75"/>
    <n v="277.58"/>
    <n v="135.16999999999999"/>
    <s v="Cash"/>
    <s v="No"/>
  </r>
  <r>
    <s v="ORD-004793"/>
    <x v="374"/>
    <x v="4"/>
    <x v="1"/>
    <x v="4"/>
    <x v="1"/>
    <x v="0"/>
    <n v="2"/>
    <n v="60.43"/>
    <x v="1"/>
    <n v="108.77"/>
    <n v="70.599999999999994"/>
    <n v="38.17"/>
    <s v="Card"/>
    <s v="No"/>
  </r>
  <r>
    <s v="ORD-004794"/>
    <x v="502"/>
    <x v="1"/>
    <x v="3"/>
    <x v="7"/>
    <x v="1"/>
    <x v="1"/>
    <n v="2"/>
    <n v="126.86"/>
    <x v="3"/>
    <n v="215.66"/>
    <n v="160.05000000000001"/>
    <n v="55.61"/>
    <s v="Card"/>
    <s v="No"/>
  </r>
  <r>
    <s v="ORD-004795"/>
    <x v="218"/>
    <x v="1"/>
    <x v="1"/>
    <x v="1"/>
    <x v="2"/>
    <x v="0"/>
    <n v="1"/>
    <n v="80.64"/>
    <x v="1"/>
    <n v="72.58"/>
    <n v="50.58"/>
    <n v="22"/>
    <s v="Cash"/>
    <s v="No"/>
  </r>
  <r>
    <s v="ORD-004796"/>
    <x v="409"/>
    <x v="4"/>
    <x v="3"/>
    <x v="8"/>
    <x v="2"/>
    <x v="0"/>
    <n v="1"/>
    <n v="88.36"/>
    <x v="0"/>
    <n v="88.36"/>
    <n v="63.98"/>
    <n v="24.38"/>
    <s v="Card"/>
    <s v="No"/>
  </r>
  <r>
    <s v="ORD-004797"/>
    <x v="196"/>
    <x v="2"/>
    <x v="1"/>
    <x v="4"/>
    <x v="1"/>
    <x v="0"/>
    <n v="1"/>
    <n v="59.06"/>
    <x v="2"/>
    <n v="44.3"/>
    <n v="32.64"/>
    <n v="11.66"/>
    <s v="Card"/>
    <s v="No"/>
  </r>
  <r>
    <s v="ORD-004798"/>
    <x v="216"/>
    <x v="4"/>
    <x v="2"/>
    <x v="6"/>
    <x v="0"/>
    <x v="0"/>
    <n v="3"/>
    <n v="31.11"/>
    <x v="4"/>
    <n v="74.66"/>
    <n v="55.87"/>
    <n v="18.79"/>
    <s v="Bank Transfer"/>
    <s v="No"/>
  </r>
  <r>
    <s v="ORD-004799"/>
    <x v="386"/>
    <x v="1"/>
    <x v="1"/>
    <x v="2"/>
    <x v="1"/>
    <x v="1"/>
    <n v="1"/>
    <n v="150.1"/>
    <x v="5"/>
    <n v="142.59"/>
    <n v="107.91"/>
    <n v="34.68"/>
    <s v="Card"/>
    <s v="No"/>
  </r>
  <r>
    <s v="ORD-004800"/>
    <x v="451"/>
    <x v="4"/>
    <x v="3"/>
    <x v="8"/>
    <x v="2"/>
    <x v="0"/>
    <n v="2"/>
    <n v="85.94"/>
    <x v="1"/>
    <n v="154.69"/>
    <n v="122.29"/>
    <n v="32.4"/>
    <s v="UPI"/>
    <s v="No"/>
  </r>
  <r>
    <s v="ORD-004801"/>
    <x v="101"/>
    <x v="2"/>
    <x v="1"/>
    <x v="1"/>
    <x v="1"/>
    <x v="0"/>
    <n v="1"/>
    <n v="80.34"/>
    <x v="5"/>
    <n v="76.319999999999993"/>
    <n v="54.04"/>
    <n v="22.28"/>
    <s v="Wallet"/>
    <s v="No"/>
  </r>
  <r>
    <s v="ORD-004802"/>
    <x v="460"/>
    <x v="2"/>
    <x v="2"/>
    <x v="6"/>
    <x v="2"/>
    <x v="2"/>
    <n v="1"/>
    <n v="30.81"/>
    <x v="5"/>
    <n v="29.27"/>
    <n v="19"/>
    <n v="10.27"/>
    <s v="Bank Transfer"/>
    <s v="No"/>
  </r>
  <r>
    <s v="ORD-004803"/>
    <x v="377"/>
    <x v="2"/>
    <x v="2"/>
    <x v="6"/>
    <x v="0"/>
    <x v="0"/>
    <n v="1"/>
    <n v="30.53"/>
    <x v="0"/>
    <n v="30.53"/>
    <n v="20.61"/>
    <n v="9.92"/>
    <s v="Card"/>
    <s v="No"/>
  </r>
  <r>
    <s v="ORD-004804"/>
    <x v="699"/>
    <x v="1"/>
    <x v="1"/>
    <x v="2"/>
    <x v="1"/>
    <x v="0"/>
    <n v="2"/>
    <n v="140.5"/>
    <x v="5"/>
    <n v="266.95"/>
    <n v="185.3"/>
    <n v="81.650000000000006"/>
    <s v="UPI"/>
    <s v="No"/>
  </r>
  <r>
    <s v="ORD-004805"/>
    <x v="290"/>
    <x v="3"/>
    <x v="2"/>
    <x v="11"/>
    <x v="2"/>
    <x v="0"/>
    <n v="4"/>
    <n v="93.83"/>
    <x v="0"/>
    <n v="375.32"/>
    <n v="284.39999999999998"/>
    <n v="90.92"/>
    <s v="Wallet"/>
    <s v="No"/>
  </r>
  <r>
    <s v="ORD-004806"/>
    <x v="338"/>
    <x v="2"/>
    <x v="3"/>
    <x v="10"/>
    <x v="2"/>
    <x v="0"/>
    <n v="1"/>
    <n v="42.46"/>
    <x v="0"/>
    <n v="42.46"/>
    <n v="29.18"/>
    <n v="13.28"/>
    <s v="Bank Transfer"/>
    <s v="No"/>
  </r>
  <r>
    <s v="ORD-004807"/>
    <x v="314"/>
    <x v="2"/>
    <x v="2"/>
    <x v="6"/>
    <x v="1"/>
    <x v="0"/>
    <n v="1"/>
    <n v="32.43"/>
    <x v="5"/>
    <n v="30.81"/>
    <n v="19.2"/>
    <n v="11.61"/>
    <s v="UPI"/>
    <s v="No"/>
  </r>
  <r>
    <s v="ORD-004808"/>
    <x v="284"/>
    <x v="3"/>
    <x v="3"/>
    <x v="7"/>
    <x v="2"/>
    <x v="2"/>
    <n v="1"/>
    <n v="121.02"/>
    <x v="0"/>
    <n v="121.02"/>
    <n v="85.18"/>
    <n v="35.840000000000003"/>
    <s v="UPI"/>
    <s v="No"/>
  </r>
  <r>
    <s v="ORD-004809"/>
    <x v="585"/>
    <x v="4"/>
    <x v="1"/>
    <x v="4"/>
    <x v="1"/>
    <x v="0"/>
    <n v="1"/>
    <n v="59.35"/>
    <x v="5"/>
    <n v="56.38"/>
    <n v="40.29"/>
    <n v="16.09"/>
    <s v="Bank Transfer"/>
    <s v="No"/>
  </r>
  <r>
    <s v="ORD-004810"/>
    <x v="168"/>
    <x v="1"/>
    <x v="0"/>
    <x v="9"/>
    <x v="1"/>
    <x v="2"/>
    <n v="1"/>
    <n v="44.66"/>
    <x v="5"/>
    <n v="42.43"/>
    <n v="31.3"/>
    <n v="11.13"/>
    <s v="UPI"/>
    <s v="No"/>
  </r>
  <r>
    <s v="ORD-004811"/>
    <x v="315"/>
    <x v="3"/>
    <x v="0"/>
    <x v="0"/>
    <x v="2"/>
    <x v="0"/>
    <n v="1"/>
    <n v="120.95"/>
    <x v="0"/>
    <n v="120.95"/>
    <n v="82.58"/>
    <n v="38.369999999999997"/>
    <s v="Wallet"/>
    <s v="No"/>
  </r>
  <r>
    <s v="ORD-004812"/>
    <x v="459"/>
    <x v="2"/>
    <x v="1"/>
    <x v="4"/>
    <x v="1"/>
    <x v="1"/>
    <n v="2"/>
    <n v="62.91"/>
    <x v="3"/>
    <n v="106.95"/>
    <n v="90.62"/>
    <n v="16.329999999999998"/>
    <s v="Card"/>
    <s v="No"/>
  </r>
  <r>
    <s v="ORD-004813"/>
    <x v="635"/>
    <x v="2"/>
    <x v="0"/>
    <x v="9"/>
    <x v="2"/>
    <x v="0"/>
    <n v="2"/>
    <n v="44.3"/>
    <x v="0"/>
    <n v="88.6"/>
    <n v="63.22"/>
    <n v="25.38"/>
    <s v="Bank Transfer"/>
    <s v="No"/>
  </r>
  <r>
    <s v="ORD-004814"/>
    <x v="296"/>
    <x v="2"/>
    <x v="0"/>
    <x v="3"/>
    <x v="2"/>
    <x v="1"/>
    <n v="2"/>
    <n v="80.37"/>
    <x v="5"/>
    <n v="152.69999999999999"/>
    <n v="101.24"/>
    <n v="51.46"/>
    <s v="Card"/>
    <s v="No"/>
  </r>
  <r>
    <s v="ORD-004815"/>
    <x v="11"/>
    <x v="3"/>
    <x v="0"/>
    <x v="9"/>
    <x v="2"/>
    <x v="0"/>
    <n v="4"/>
    <n v="42.53"/>
    <x v="5"/>
    <n v="161.61000000000001"/>
    <n v="90.15"/>
    <n v="71.459999999999994"/>
    <s v="UPI"/>
    <s v="No"/>
  </r>
  <r>
    <s v="ORD-004816"/>
    <x v="88"/>
    <x v="1"/>
    <x v="0"/>
    <x v="9"/>
    <x v="2"/>
    <x v="0"/>
    <n v="2"/>
    <n v="38.770000000000003"/>
    <x v="3"/>
    <n v="65.91"/>
    <n v="44.51"/>
    <n v="21.4"/>
    <s v="Bank Transfer"/>
    <s v="No"/>
  </r>
  <r>
    <s v="ORD-004817"/>
    <x v="707"/>
    <x v="3"/>
    <x v="1"/>
    <x v="4"/>
    <x v="2"/>
    <x v="0"/>
    <n v="3"/>
    <n v="64.790000000000006"/>
    <x v="3"/>
    <n v="165.21"/>
    <n v="118.28"/>
    <n v="46.93"/>
    <s v="Card"/>
    <s v="No"/>
  </r>
  <r>
    <s v="ORD-004818"/>
    <x v="429"/>
    <x v="3"/>
    <x v="0"/>
    <x v="9"/>
    <x v="1"/>
    <x v="1"/>
    <n v="5"/>
    <n v="43.56"/>
    <x v="0"/>
    <n v="217.8"/>
    <n v="133.81"/>
    <n v="83.99"/>
    <s v="Cash"/>
    <s v="No"/>
  </r>
  <r>
    <s v="ORD-004819"/>
    <x v="660"/>
    <x v="4"/>
    <x v="2"/>
    <x v="5"/>
    <x v="2"/>
    <x v="0"/>
    <n v="2"/>
    <n v="58.6"/>
    <x v="1"/>
    <n v="105.48"/>
    <n v="82.31"/>
    <n v="23.17"/>
    <s v="Card"/>
    <s v="No"/>
  </r>
  <r>
    <s v="ORD-004820"/>
    <x v="298"/>
    <x v="3"/>
    <x v="1"/>
    <x v="1"/>
    <x v="2"/>
    <x v="0"/>
    <n v="2"/>
    <n v="73.34"/>
    <x v="3"/>
    <n v="124.68"/>
    <n v="83.3"/>
    <n v="41.38"/>
    <s v="UPI"/>
    <s v="No"/>
  </r>
  <r>
    <s v="ORD-004821"/>
    <x v="414"/>
    <x v="4"/>
    <x v="0"/>
    <x v="0"/>
    <x v="1"/>
    <x v="0"/>
    <n v="5"/>
    <n v="138.04"/>
    <x v="5"/>
    <n v="655.69"/>
    <n v="429.48"/>
    <n v="226.21"/>
    <s v="Card"/>
    <s v="No"/>
  </r>
  <r>
    <s v="ORD-004822"/>
    <x v="318"/>
    <x v="4"/>
    <x v="1"/>
    <x v="2"/>
    <x v="2"/>
    <x v="2"/>
    <n v="2"/>
    <n v="145.49"/>
    <x v="5"/>
    <n v="276.43"/>
    <n v="158.27000000000001"/>
    <n v="118.16"/>
    <s v="Card"/>
    <s v="No"/>
  </r>
  <r>
    <s v="ORD-004823"/>
    <x v="12"/>
    <x v="3"/>
    <x v="2"/>
    <x v="6"/>
    <x v="2"/>
    <x v="0"/>
    <n v="3"/>
    <n v="32.979999999999997"/>
    <x v="1"/>
    <n v="89.05"/>
    <n v="67.290000000000006"/>
    <n v="21.76"/>
    <s v="Bank Transfer"/>
    <s v="No"/>
  </r>
  <r>
    <s v="ORD-004824"/>
    <x v="375"/>
    <x v="0"/>
    <x v="2"/>
    <x v="6"/>
    <x v="1"/>
    <x v="0"/>
    <n v="3"/>
    <n v="31.05"/>
    <x v="1"/>
    <n v="83.84"/>
    <n v="62.54"/>
    <n v="21.3"/>
    <s v="UPI"/>
    <s v="No"/>
  </r>
  <r>
    <s v="ORD-004825"/>
    <x v="197"/>
    <x v="3"/>
    <x v="0"/>
    <x v="3"/>
    <x v="2"/>
    <x v="0"/>
    <n v="3"/>
    <n v="77.45"/>
    <x v="3"/>
    <n v="197.5"/>
    <n v="130.75"/>
    <n v="66.75"/>
    <s v="UPI"/>
    <s v="No"/>
  </r>
  <r>
    <s v="ORD-004826"/>
    <x v="66"/>
    <x v="3"/>
    <x v="3"/>
    <x v="8"/>
    <x v="1"/>
    <x v="2"/>
    <n v="2"/>
    <n v="85.12"/>
    <x v="0"/>
    <n v="170.24"/>
    <n v="99.55"/>
    <n v="70.69"/>
    <s v="Wallet"/>
    <s v="No"/>
  </r>
  <r>
    <s v="ORD-004827"/>
    <x v="48"/>
    <x v="1"/>
    <x v="0"/>
    <x v="0"/>
    <x v="1"/>
    <x v="0"/>
    <n v="3"/>
    <n v="123.96"/>
    <x v="3"/>
    <n v="316.10000000000002"/>
    <n v="270.69"/>
    <n v="45.41"/>
    <s v="UPI"/>
    <s v="No"/>
  </r>
  <r>
    <s v="ORD-004828"/>
    <x v="564"/>
    <x v="4"/>
    <x v="1"/>
    <x v="2"/>
    <x v="2"/>
    <x v="0"/>
    <n v="1"/>
    <n v="162.85"/>
    <x v="5"/>
    <n v="154.71"/>
    <n v="117.18"/>
    <n v="37.53"/>
    <s v="Bank Transfer"/>
    <s v="No"/>
  </r>
  <r>
    <s v="ORD-004829"/>
    <x v="253"/>
    <x v="1"/>
    <x v="0"/>
    <x v="0"/>
    <x v="1"/>
    <x v="0"/>
    <n v="3"/>
    <n v="138.96"/>
    <x v="3"/>
    <n v="354.35"/>
    <n v="280.12"/>
    <n v="74.23"/>
    <s v="Cash"/>
    <s v="No"/>
  </r>
  <r>
    <s v="ORD-004830"/>
    <x v="117"/>
    <x v="0"/>
    <x v="0"/>
    <x v="0"/>
    <x v="1"/>
    <x v="1"/>
    <n v="3"/>
    <n v="138.26"/>
    <x v="1"/>
    <n v="373.3"/>
    <n v="277.7"/>
    <n v="95.6"/>
    <s v="Wallet"/>
    <s v="No"/>
  </r>
  <r>
    <s v="ORD-004831"/>
    <x v="377"/>
    <x v="0"/>
    <x v="0"/>
    <x v="9"/>
    <x v="2"/>
    <x v="0"/>
    <n v="1"/>
    <n v="39.479999999999997"/>
    <x v="5"/>
    <n v="37.51"/>
    <n v="24.48"/>
    <n v="13.03"/>
    <s v="UPI"/>
    <s v="No"/>
  </r>
  <r>
    <s v="ORD-004832"/>
    <x v="386"/>
    <x v="4"/>
    <x v="2"/>
    <x v="6"/>
    <x v="1"/>
    <x v="0"/>
    <n v="3"/>
    <n v="35.049999999999997"/>
    <x v="1"/>
    <n v="94.63"/>
    <n v="76.84"/>
    <n v="17.79"/>
    <s v="UPI"/>
    <s v="No"/>
  </r>
  <r>
    <s v="ORD-004833"/>
    <x v="18"/>
    <x v="3"/>
    <x v="2"/>
    <x v="6"/>
    <x v="0"/>
    <x v="0"/>
    <n v="1"/>
    <n v="29.52"/>
    <x v="0"/>
    <n v="29.52"/>
    <n v="17"/>
    <n v="12.52"/>
    <s v="Card"/>
    <s v="No"/>
  </r>
  <r>
    <s v="ORD-004834"/>
    <x v="723"/>
    <x v="4"/>
    <x v="3"/>
    <x v="7"/>
    <x v="1"/>
    <x v="0"/>
    <n v="1"/>
    <n v="128.06"/>
    <x v="2"/>
    <n v="96.05"/>
    <n v="73.22"/>
    <n v="22.83"/>
    <s v="Card"/>
    <s v="No"/>
  </r>
  <r>
    <s v="ORD-004835"/>
    <x v="230"/>
    <x v="1"/>
    <x v="1"/>
    <x v="4"/>
    <x v="2"/>
    <x v="1"/>
    <n v="5"/>
    <n v="57.23"/>
    <x v="5"/>
    <n v="271.83999999999997"/>
    <n v="177.81"/>
    <n v="94.03"/>
    <s v="Bank Transfer"/>
    <s v="No"/>
  </r>
  <r>
    <s v="ORD-004836"/>
    <x v="395"/>
    <x v="4"/>
    <x v="3"/>
    <x v="10"/>
    <x v="2"/>
    <x v="0"/>
    <n v="1"/>
    <n v="41.84"/>
    <x v="5"/>
    <n v="39.75"/>
    <n v="23.34"/>
    <n v="16.41"/>
    <s v="Card"/>
    <s v="Yes"/>
  </r>
  <r>
    <s v="ORD-004837"/>
    <x v="15"/>
    <x v="3"/>
    <x v="1"/>
    <x v="2"/>
    <x v="1"/>
    <x v="0"/>
    <n v="2"/>
    <n v="153.38"/>
    <x v="1"/>
    <n v="276.08"/>
    <n v="222.16"/>
    <n v="53.92"/>
    <s v="UPI"/>
    <s v="No"/>
  </r>
  <r>
    <s v="ORD-004838"/>
    <x v="407"/>
    <x v="2"/>
    <x v="2"/>
    <x v="6"/>
    <x v="1"/>
    <x v="0"/>
    <n v="1"/>
    <n v="32.700000000000003"/>
    <x v="5"/>
    <n v="31.07"/>
    <n v="18.46"/>
    <n v="12.61"/>
    <s v="Card"/>
    <s v="No"/>
  </r>
  <r>
    <s v="ORD-004839"/>
    <x v="173"/>
    <x v="1"/>
    <x v="0"/>
    <x v="0"/>
    <x v="1"/>
    <x v="0"/>
    <n v="2"/>
    <n v="139.13"/>
    <x v="4"/>
    <n v="222.61"/>
    <n v="148.99"/>
    <n v="73.62"/>
    <s v="UPI"/>
    <s v="No"/>
  </r>
  <r>
    <s v="ORD-004840"/>
    <x v="591"/>
    <x v="1"/>
    <x v="3"/>
    <x v="8"/>
    <x v="1"/>
    <x v="0"/>
    <n v="3"/>
    <n v="96.64"/>
    <x v="5"/>
    <n v="275.42"/>
    <n v="187.65"/>
    <n v="87.77"/>
    <s v="UPI"/>
    <s v="Yes"/>
  </r>
  <r>
    <s v="ORD-004841"/>
    <x v="543"/>
    <x v="2"/>
    <x v="1"/>
    <x v="1"/>
    <x v="2"/>
    <x v="0"/>
    <n v="2"/>
    <n v="74.67"/>
    <x v="5"/>
    <n v="141.87"/>
    <n v="113.13"/>
    <n v="28.74"/>
    <s v="Wallet"/>
    <s v="No"/>
  </r>
  <r>
    <s v="ORD-004842"/>
    <x v="345"/>
    <x v="1"/>
    <x v="0"/>
    <x v="0"/>
    <x v="1"/>
    <x v="0"/>
    <n v="2"/>
    <n v="133.66"/>
    <x v="2"/>
    <n v="200.49"/>
    <n v="166.51"/>
    <n v="33.979999999999997"/>
    <s v="Card"/>
    <s v="Yes"/>
  </r>
  <r>
    <s v="ORD-004843"/>
    <x v="8"/>
    <x v="0"/>
    <x v="0"/>
    <x v="3"/>
    <x v="2"/>
    <x v="0"/>
    <n v="2"/>
    <n v="68.72"/>
    <x v="1"/>
    <n v="123.7"/>
    <n v="94.77"/>
    <n v="28.93"/>
    <s v="Card"/>
    <s v="No"/>
  </r>
  <r>
    <s v="ORD-004844"/>
    <x v="461"/>
    <x v="4"/>
    <x v="0"/>
    <x v="0"/>
    <x v="2"/>
    <x v="2"/>
    <n v="1"/>
    <n v="138.79"/>
    <x v="0"/>
    <n v="138.79"/>
    <n v="83.83"/>
    <n v="54.96"/>
    <s v="Card"/>
    <s v="No"/>
  </r>
  <r>
    <s v="ORD-004845"/>
    <x v="702"/>
    <x v="4"/>
    <x v="1"/>
    <x v="1"/>
    <x v="0"/>
    <x v="2"/>
    <n v="4"/>
    <n v="78.66"/>
    <x v="0"/>
    <n v="314.64"/>
    <n v="191.22"/>
    <n v="123.42"/>
    <s v="Card"/>
    <s v="No"/>
  </r>
  <r>
    <s v="ORD-004846"/>
    <x v="148"/>
    <x v="0"/>
    <x v="2"/>
    <x v="11"/>
    <x v="2"/>
    <x v="0"/>
    <n v="3"/>
    <n v="101.66"/>
    <x v="5"/>
    <n v="289.73"/>
    <n v="195.84"/>
    <n v="93.89"/>
    <s v="Card"/>
    <s v="No"/>
  </r>
  <r>
    <s v="ORD-004847"/>
    <x v="169"/>
    <x v="4"/>
    <x v="0"/>
    <x v="3"/>
    <x v="1"/>
    <x v="0"/>
    <n v="4"/>
    <n v="73.23"/>
    <x v="4"/>
    <n v="234.34"/>
    <n v="165.95"/>
    <n v="68.39"/>
    <s v="Card"/>
    <s v="No"/>
  </r>
  <r>
    <s v="ORD-004848"/>
    <x v="188"/>
    <x v="4"/>
    <x v="3"/>
    <x v="7"/>
    <x v="2"/>
    <x v="2"/>
    <n v="3"/>
    <n v="124.76"/>
    <x v="5"/>
    <n v="355.57"/>
    <n v="237.39"/>
    <n v="118.18"/>
    <s v="UPI"/>
    <s v="No"/>
  </r>
  <r>
    <s v="ORD-004849"/>
    <x v="303"/>
    <x v="4"/>
    <x v="2"/>
    <x v="11"/>
    <x v="1"/>
    <x v="0"/>
    <n v="2"/>
    <n v="93.28"/>
    <x v="3"/>
    <n v="158.58000000000001"/>
    <n v="99.33"/>
    <n v="59.25"/>
    <s v="UPI"/>
    <s v="No"/>
  </r>
  <r>
    <s v="ORD-004850"/>
    <x v="236"/>
    <x v="2"/>
    <x v="1"/>
    <x v="1"/>
    <x v="1"/>
    <x v="1"/>
    <n v="1"/>
    <n v="83.03"/>
    <x v="4"/>
    <n v="66.42"/>
    <n v="52.99"/>
    <n v="13.43"/>
    <s v="UPI"/>
    <s v="No"/>
  </r>
  <r>
    <s v="ORD-004851"/>
    <x v="674"/>
    <x v="3"/>
    <x v="1"/>
    <x v="4"/>
    <x v="2"/>
    <x v="0"/>
    <n v="2"/>
    <n v="60.08"/>
    <x v="1"/>
    <n v="108.14"/>
    <n v="64.17"/>
    <n v="43.97"/>
    <s v="Cash"/>
    <s v="Yes"/>
  </r>
  <r>
    <s v="ORD-004852"/>
    <x v="514"/>
    <x v="1"/>
    <x v="3"/>
    <x v="7"/>
    <x v="2"/>
    <x v="1"/>
    <n v="2"/>
    <n v="122.78"/>
    <x v="5"/>
    <n v="233.28"/>
    <n v="184.21"/>
    <n v="49.07"/>
    <s v="Card"/>
    <s v="No"/>
  </r>
  <r>
    <s v="ORD-004853"/>
    <x v="416"/>
    <x v="1"/>
    <x v="3"/>
    <x v="8"/>
    <x v="1"/>
    <x v="1"/>
    <n v="2"/>
    <n v="87.14"/>
    <x v="0"/>
    <n v="174.28"/>
    <n v="101.79"/>
    <n v="72.489999999999995"/>
    <s v="Bank Transfer"/>
    <s v="No"/>
  </r>
  <r>
    <s v="ORD-004854"/>
    <x v="85"/>
    <x v="4"/>
    <x v="3"/>
    <x v="7"/>
    <x v="1"/>
    <x v="0"/>
    <n v="3"/>
    <n v="130.88999999999999"/>
    <x v="3"/>
    <n v="333.77"/>
    <n v="242.08"/>
    <n v="91.69"/>
    <s v="UPI"/>
    <s v="No"/>
  </r>
  <r>
    <s v="ORD-004855"/>
    <x v="168"/>
    <x v="2"/>
    <x v="3"/>
    <x v="10"/>
    <x v="1"/>
    <x v="0"/>
    <n v="3"/>
    <n v="38.130000000000003"/>
    <x v="1"/>
    <n v="102.95"/>
    <n v="79.88"/>
    <n v="23.07"/>
    <s v="UPI"/>
    <s v="No"/>
  </r>
  <r>
    <s v="ORD-004856"/>
    <x v="68"/>
    <x v="0"/>
    <x v="3"/>
    <x v="10"/>
    <x v="1"/>
    <x v="2"/>
    <n v="4"/>
    <n v="39.75"/>
    <x v="5"/>
    <n v="151.05000000000001"/>
    <n v="83.16"/>
    <n v="67.89"/>
    <s v="UPI"/>
    <s v="No"/>
  </r>
  <r>
    <s v="ORD-004857"/>
    <x v="40"/>
    <x v="2"/>
    <x v="3"/>
    <x v="8"/>
    <x v="2"/>
    <x v="2"/>
    <n v="1"/>
    <n v="96.02"/>
    <x v="2"/>
    <n v="72.02"/>
    <n v="70.28"/>
    <n v="1.74"/>
    <s v="Wallet"/>
    <s v="No"/>
  </r>
  <r>
    <s v="ORD-004858"/>
    <x v="709"/>
    <x v="1"/>
    <x v="3"/>
    <x v="8"/>
    <x v="2"/>
    <x v="0"/>
    <n v="1"/>
    <n v="87.01"/>
    <x v="1"/>
    <n v="78.31"/>
    <n v="57.73"/>
    <n v="20.58"/>
    <s v="Bank Transfer"/>
    <s v="Yes"/>
  </r>
  <r>
    <s v="ORD-004859"/>
    <x v="532"/>
    <x v="4"/>
    <x v="2"/>
    <x v="6"/>
    <x v="1"/>
    <x v="2"/>
    <n v="1"/>
    <n v="29.75"/>
    <x v="2"/>
    <n v="22.31"/>
    <n v="16.420000000000002"/>
    <n v="5.89"/>
    <s v="UPI"/>
    <s v="No"/>
  </r>
  <r>
    <s v="ORD-004860"/>
    <x v="27"/>
    <x v="1"/>
    <x v="3"/>
    <x v="7"/>
    <x v="2"/>
    <x v="2"/>
    <n v="1"/>
    <n v="127.41"/>
    <x v="1"/>
    <n v="114.67"/>
    <n v="88.39"/>
    <n v="26.28"/>
    <s v="Card"/>
    <s v="No"/>
  </r>
  <r>
    <s v="ORD-004861"/>
    <x v="428"/>
    <x v="3"/>
    <x v="3"/>
    <x v="8"/>
    <x v="1"/>
    <x v="2"/>
    <n v="3"/>
    <n v="86.81"/>
    <x v="1"/>
    <n v="234.39"/>
    <n v="164.87"/>
    <n v="69.52"/>
    <s v="Bank Transfer"/>
    <s v="No"/>
  </r>
  <r>
    <s v="ORD-004862"/>
    <x v="712"/>
    <x v="2"/>
    <x v="0"/>
    <x v="0"/>
    <x v="1"/>
    <x v="0"/>
    <n v="3"/>
    <n v="121.7"/>
    <x v="5"/>
    <n v="346.85"/>
    <n v="194.1"/>
    <n v="152.75"/>
    <s v="UPI"/>
    <s v="No"/>
  </r>
  <r>
    <s v="ORD-004863"/>
    <x v="638"/>
    <x v="0"/>
    <x v="0"/>
    <x v="9"/>
    <x v="2"/>
    <x v="2"/>
    <n v="1"/>
    <n v="42.35"/>
    <x v="5"/>
    <n v="40.229999999999997"/>
    <n v="26.99"/>
    <n v="13.24"/>
    <s v="Cash"/>
    <s v="No"/>
  </r>
  <r>
    <s v="ORD-004864"/>
    <x v="96"/>
    <x v="0"/>
    <x v="1"/>
    <x v="1"/>
    <x v="1"/>
    <x v="2"/>
    <n v="1"/>
    <n v="81.400000000000006"/>
    <x v="5"/>
    <n v="77.33"/>
    <n v="42.74"/>
    <n v="34.590000000000003"/>
    <s v="UPI"/>
    <s v="No"/>
  </r>
  <r>
    <s v="ORD-004865"/>
    <x v="164"/>
    <x v="4"/>
    <x v="3"/>
    <x v="10"/>
    <x v="1"/>
    <x v="0"/>
    <n v="1"/>
    <n v="41.13"/>
    <x v="3"/>
    <n v="34.96"/>
    <n v="25.74"/>
    <n v="9.2200000000000006"/>
    <s v="Bank Transfer"/>
    <s v="No"/>
  </r>
  <r>
    <s v="ORD-004866"/>
    <x v="672"/>
    <x v="2"/>
    <x v="3"/>
    <x v="7"/>
    <x v="1"/>
    <x v="0"/>
    <n v="1"/>
    <n v="119.22"/>
    <x v="1"/>
    <n v="107.3"/>
    <n v="83.93"/>
    <n v="23.37"/>
    <s v="Cash"/>
    <s v="No"/>
  </r>
  <r>
    <s v="ORD-004867"/>
    <x v="495"/>
    <x v="4"/>
    <x v="1"/>
    <x v="4"/>
    <x v="1"/>
    <x v="0"/>
    <n v="4"/>
    <n v="61.63"/>
    <x v="0"/>
    <n v="246.52"/>
    <n v="174.75"/>
    <n v="71.77"/>
    <s v="UPI"/>
    <s v="No"/>
  </r>
  <r>
    <s v="ORD-004868"/>
    <x v="424"/>
    <x v="4"/>
    <x v="1"/>
    <x v="4"/>
    <x v="1"/>
    <x v="0"/>
    <n v="4"/>
    <n v="57.46"/>
    <x v="1"/>
    <n v="206.86"/>
    <n v="128.15"/>
    <n v="78.709999999999994"/>
    <s v="Card"/>
    <s v="No"/>
  </r>
  <r>
    <s v="ORD-004869"/>
    <x v="722"/>
    <x v="2"/>
    <x v="3"/>
    <x v="7"/>
    <x v="2"/>
    <x v="0"/>
    <n v="2"/>
    <n v="121.05"/>
    <x v="0"/>
    <n v="242.1"/>
    <n v="177.4"/>
    <n v="64.7"/>
    <s v="Bank Transfer"/>
    <s v="No"/>
  </r>
  <r>
    <s v="ORD-004870"/>
    <x v="143"/>
    <x v="1"/>
    <x v="0"/>
    <x v="3"/>
    <x v="2"/>
    <x v="2"/>
    <n v="2"/>
    <n v="81.05"/>
    <x v="3"/>
    <n v="137.78"/>
    <n v="110.45"/>
    <n v="27.33"/>
    <s v="Card"/>
    <s v="No"/>
  </r>
  <r>
    <s v="ORD-004871"/>
    <x v="506"/>
    <x v="0"/>
    <x v="0"/>
    <x v="9"/>
    <x v="2"/>
    <x v="1"/>
    <n v="3"/>
    <n v="43.54"/>
    <x v="3"/>
    <n v="111.03"/>
    <n v="77.209999999999994"/>
    <n v="33.82"/>
    <s v="Wallet"/>
    <s v="No"/>
  </r>
  <r>
    <s v="ORD-004872"/>
    <x v="115"/>
    <x v="1"/>
    <x v="1"/>
    <x v="2"/>
    <x v="2"/>
    <x v="0"/>
    <n v="1"/>
    <n v="140.21"/>
    <x v="1"/>
    <n v="126.19"/>
    <n v="73.790000000000006"/>
    <n v="52.4"/>
    <s v="Card"/>
    <s v="No"/>
  </r>
  <r>
    <s v="ORD-004873"/>
    <x v="187"/>
    <x v="3"/>
    <x v="2"/>
    <x v="5"/>
    <x v="1"/>
    <x v="1"/>
    <n v="1"/>
    <n v="52.57"/>
    <x v="3"/>
    <n v="44.68"/>
    <n v="30.04"/>
    <n v="14.64"/>
    <s v="Card"/>
    <s v="No"/>
  </r>
  <r>
    <s v="ORD-004874"/>
    <x v="122"/>
    <x v="4"/>
    <x v="1"/>
    <x v="2"/>
    <x v="0"/>
    <x v="1"/>
    <n v="2"/>
    <n v="150.83000000000001"/>
    <x v="1"/>
    <n v="271.49"/>
    <n v="222.25"/>
    <n v="49.24"/>
    <s v="UPI"/>
    <s v="No"/>
  </r>
  <r>
    <s v="ORD-004875"/>
    <x v="244"/>
    <x v="3"/>
    <x v="3"/>
    <x v="7"/>
    <x v="1"/>
    <x v="0"/>
    <n v="1"/>
    <n v="111.16"/>
    <x v="1"/>
    <n v="100.04"/>
    <n v="68.319999999999993"/>
    <n v="31.72"/>
    <s v="UPI"/>
    <s v="No"/>
  </r>
  <r>
    <s v="ORD-004876"/>
    <x v="256"/>
    <x v="4"/>
    <x v="3"/>
    <x v="8"/>
    <x v="1"/>
    <x v="0"/>
    <n v="1"/>
    <n v="91.04"/>
    <x v="0"/>
    <n v="91.04"/>
    <n v="62.69"/>
    <n v="28.35"/>
    <s v="Bank Transfer"/>
    <s v="No"/>
  </r>
  <r>
    <s v="ORD-004877"/>
    <x v="195"/>
    <x v="1"/>
    <x v="1"/>
    <x v="2"/>
    <x v="1"/>
    <x v="0"/>
    <n v="1"/>
    <n v="137.22"/>
    <x v="0"/>
    <n v="137.22"/>
    <n v="92.81"/>
    <n v="44.41"/>
    <s v="Card"/>
    <s v="No"/>
  </r>
  <r>
    <s v="ORD-004878"/>
    <x v="119"/>
    <x v="0"/>
    <x v="3"/>
    <x v="7"/>
    <x v="2"/>
    <x v="1"/>
    <n v="3"/>
    <n v="128.19999999999999"/>
    <x v="0"/>
    <n v="384.6"/>
    <n v="234.63"/>
    <n v="149.97"/>
    <s v="Cash"/>
    <s v="No"/>
  </r>
  <r>
    <s v="ORD-004879"/>
    <x v="14"/>
    <x v="0"/>
    <x v="2"/>
    <x v="11"/>
    <x v="1"/>
    <x v="1"/>
    <n v="4"/>
    <n v="89.89"/>
    <x v="5"/>
    <n v="341.58"/>
    <n v="236.99"/>
    <n v="104.59"/>
    <s v="UPI"/>
    <s v="No"/>
  </r>
  <r>
    <s v="ORD-004880"/>
    <x v="166"/>
    <x v="1"/>
    <x v="1"/>
    <x v="2"/>
    <x v="1"/>
    <x v="0"/>
    <n v="3"/>
    <n v="146.63"/>
    <x v="3"/>
    <n v="373.91"/>
    <n v="255.98"/>
    <n v="117.93"/>
    <s v="Card"/>
    <s v="No"/>
  </r>
  <r>
    <s v="ORD-004881"/>
    <x v="576"/>
    <x v="4"/>
    <x v="0"/>
    <x v="0"/>
    <x v="1"/>
    <x v="0"/>
    <n v="1"/>
    <n v="135.65"/>
    <x v="0"/>
    <n v="135.65"/>
    <n v="93.9"/>
    <n v="41.75"/>
    <s v="Wallet"/>
    <s v="No"/>
  </r>
  <r>
    <s v="ORD-004882"/>
    <x v="200"/>
    <x v="1"/>
    <x v="3"/>
    <x v="8"/>
    <x v="0"/>
    <x v="1"/>
    <n v="4"/>
    <n v="83.1"/>
    <x v="0"/>
    <n v="332.4"/>
    <n v="211.56"/>
    <n v="120.84"/>
    <s v="Card"/>
    <s v="No"/>
  </r>
  <r>
    <s v="ORD-004883"/>
    <x v="30"/>
    <x v="2"/>
    <x v="2"/>
    <x v="6"/>
    <x v="1"/>
    <x v="1"/>
    <n v="4"/>
    <n v="31.34"/>
    <x v="2"/>
    <n v="94.02"/>
    <n v="71.239999999999995"/>
    <n v="22.78"/>
    <s v="UPI"/>
    <s v="No"/>
  </r>
  <r>
    <s v="ORD-004884"/>
    <x v="228"/>
    <x v="1"/>
    <x v="3"/>
    <x v="8"/>
    <x v="2"/>
    <x v="0"/>
    <n v="3"/>
    <n v="82.9"/>
    <x v="0"/>
    <n v="248.7"/>
    <n v="131.07"/>
    <n v="117.63"/>
    <s v="Cash"/>
    <s v="No"/>
  </r>
  <r>
    <s v="ORD-004885"/>
    <x v="580"/>
    <x v="2"/>
    <x v="3"/>
    <x v="10"/>
    <x v="1"/>
    <x v="0"/>
    <n v="3"/>
    <n v="40.69"/>
    <x v="0"/>
    <n v="122.07"/>
    <n v="71.790000000000006"/>
    <n v="50.28"/>
    <s v="UPI"/>
    <s v="No"/>
  </r>
  <r>
    <s v="ORD-004886"/>
    <x v="317"/>
    <x v="1"/>
    <x v="2"/>
    <x v="6"/>
    <x v="0"/>
    <x v="0"/>
    <n v="1"/>
    <n v="33.22"/>
    <x v="0"/>
    <n v="33.22"/>
    <n v="22.09"/>
    <n v="11.13"/>
    <s v="UPI"/>
    <s v="No"/>
  </r>
  <r>
    <s v="ORD-004887"/>
    <x v="48"/>
    <x v="1"/>
    <x v="2"/>
    <x v="5"/>
    <x v="2"/>
    <x v="1"/>
    <n v="5"/>
    <n v="54.37"/>
    <x v="0"/>
    <n v="271.85000000000002"/>
    <n v="201.5"/>
    <n v="70.349999999999994"/>
    <s v="Card"/>
    <s v="No"/>
  </r>
  <r>
    <s v="ORD-004888"/>
    <x v="123"/>
    <x v="4"/>
    <x v="3"/>
    <x v="10"/>
    <x v="2"/>
    <x v="2"/>
    <n v="3"/>
    <n v="37.25"/>
    <x v="5"/>
    <n v="106.16"/>
    <n v="72.42"/>
    <n v="33.74"/>
    <s v="Bank Transfer"/>
    <s v="No"/>
  </r>
  <r>
    <s v="ORD-004889"/>
    <x v="483"/>
    <x v="0"/>
    <x v="3"/>
    <x v="10"/>
    <x v="1"/>
    <x v="0"/>
    <n v="1"/>
    <n v="38.97"/>
    <x v="5"/>
    <n v="37.020000000000003"/>
    <n v="29.07"/>
    <n v="7.95"/>
    <s v="Cash"/>
    <s v="No"/>
  </r>
  <r>
    <s v="ORD-004890"/>
    <x v="565"/>
    <x v="3"/>
    <x v="0"/>
    <x v="0"/>
    <x v="1"/>
    <x v="2"/>
    <n v="3"/>
    <n v="120.62"/>
    <x v="0"/>
    <n v="361.86"/>
    <n v="270.54000000000002"/>
    <n v="91.32"/>
    <s v="Bank Transfer"/>
    <s v="No"/>
  </r>
  <r>
    <s v="ORD-004891"/>
    <x v="251"/>
    <x v="4"/>
    <x v="2"/>
    <x v="5"/>
    <x v="1"/>
    <x v="0"/>
    <n v="5"/>
    <n v="51.47"/>
    <x v="3"/>
    <n v="218.75"/>
    <n v="143.34"/>
    <n v="75.41"/>
    <s v="Card"/>
    <s v="No"/>
  </r>
  <r>
    <s v="ORD-004892"/>
    <x v="393"/>
    <x v="2"/>
    <x v="3"/>
    <x v="8"/>
    <x v="1"/>
    <x v="0"/>
    <n v="2"/>
    <n v="84.4"/>
    <x v="2"/>
    <n v="126.6"/>
    <n v="108.51"/>
    <n v="18.09"/>
    <s v="Card"/>
    <s v="No"/>
  </r>
  <r>
    <s v="ORD-004893"/>
    <x v="667"/>
    <x v="2"/>
    <x v="1"/>
    <x v="2"/>
    <x v="0"/>
    <x v="0"/>
    <n v="3"/>
    <n v="144.36000000000001"/>
    <x v="3"/>
    <n v="368.12"/>
    <n v="314.49"/>
    <n v="53.63"/>
    <s v="UPI"/>
    <s v="No"/>
  </r>
  <r>
    <s v="ORD-004894"/>
    <x v="717"/>
    <x v="2"/>
    <x v="1"/>
    <x v="4"/>
    <x v="1"/>
    <x v="0"/>
    <n v="5"/>
    <n v="54.76"/>
    <x v="3"/>
    <n v="232.73"/>
    <n v="166.91"/>
    <n v="65.819999999999993"/>
    <s v="Card"/>
    <s v="No"/>
  </r>
  <r>
    <s v="ORD-004895"/>
    <x v="659"/>
    <x v="4"/>
    <x v="2"/>
    <x v="5"/>
    <x v="1"/>
    <x v="0"/>
    <n v="2"/>
    <n v="57.2"/>
    <x v="0"/>
    <n v="114.4"/>
    <n v="76.81"/>
    <n v="37.590000000000003"/>
    <s v="Cash"/>
    <s v="No"/>
  </r>
  <r>
    <s v="ORD-004896"/>
    <x v="597"/>
    <x v="2"/>
    <x v="2"/>
    <x v="11"/>
    <x v="1"/>
    <x v="0"/>
    <n v="3"/>
    <n v="87.48"/>
    <x v="3"/>
    <n v="223.07"/>
    <n v="144.69999999999999"/>
    <n v="78.37"/>
    <s v="Card"/>
    <s v="No"/>
  </r>
  <r>
    <s v="ORD-004897"/>
    <x v="555"/>
    <x v="2"/>
    <x v="3"/>
    <x v="10"/>
    <x v="1"/>
    <x v="0"/>
    <n v="1"/>
    <n v="37.71"/>
    <x v="0"/>
    <n v="37.71"/>
    <n v="24.49"/>
    <n v="13.22"/>
    <s v="Wallet"/>
    <s v="No"/>
  </r>
  <r>
    <s v="ORD-004898"/>
    <x v="111"/>
    <x v="4"/>
    <x v="1"/>
    <x v="1"/>
    <x v="0"/>
    <x v="0"/>
    <n v="2"/>
    <n v="84.74"/>
    <x v="3"/>
    <n v="144.06"/>
    <n v="118.64"/>
    <n v="25.42"/>
    <s v="Card"/>
    <s v="No"/>
  </r>
  <r>
    <s v="ORD-004899"/>
    <x v="104"/>
    <x v="4"/>
    <x v="0"/>
    <x v="0"/>
    <x v="1"/>
    <x v="0"/>
    <n v="1"/>
    <n v="133.24"/>
    <x v="1"/>
    <n v="119.92"/>
    <n v="72.62"/>
    <n v="47.3"/>
    <s v="Card"/>
    <s v="No"/>
  </r>
  <r>
    <s v="ORD-004900"/>
    <x v="76"/>
    <x v="2"/>
    <x v="1"/>
    <x v="4"/>
    <x v="1"/>
    <x v="0"/>
    <n v="1"/>
    <n v="62.61"/>
    <x v="1"/>
    <n v="56.35"/>
    <n v="32.770000000000003"/>
    <n v="23.58"/>
    <s v="Wallet"/>
    <s v="No"/>
  </r>
  <r>
    <s v="ORD-004901"/>
    <x v="159"/>
    <x v="4"/>
    <x v="3"/>
    <x v="10"/>
    <x v="1"/>
    <x v="0"/>
    <n v="5"/>
    <n v="40.18"/>
    <x v="1"/>
    <n v="180.81"/>
    <n v="140.88999999999999"/>
    <n v="39.92"/>
    <s v="Bank Transfer"/>
    <s v="No"/>
  </r>
  <r>
    <s v="ORD-004902"/>
    <x v="494"/>
    <x v="1"/>
    <x v="1"/>
    <x v="2"/>
    <x v="2"/>
    <x v="0"/>
    <n v="4"/>
    <n v="158.83000000000001"/>
    <x v="3"/>
    <n v="540.02"/>
    <n v="395.12"/>
    <n v="144.9"/>
    <s v="Card"/>
    <s v="No"/>
  </r>
  <r>
    <s v="ORD-004903"/>
    <x v="5"/>
    <x v="4"/>
    <x v="1"/>
    <x v="1"/>
    <x v="0"/>
    <x v="1"/>
    <n v="2"/>
    <n v="75.959999999999994"/>
    <x v="5"/>
    <n v="144.32"/>
    <n v="101.43"/>
    <n v="42.89"/>
    <s v="Wallet"/>
    <s v="No"/>
  </r>
  <r>
    <s v="ORD-004904"/>
    <x v="265"/>
    <x v="3"/>
    <x v="1"/>
    <x v="2"/>
    <x v="1"/>
    <x v="0"/>
    <n v="1"/>
    <n v="152.51"/>
    <x v="3"/>
    <n v="129.63"/>
    <n v="81.91"/>
    <n v="47.72"/>
    <s v="Card"/>
    <s v="No"/>
  </r>
  <r>
    <s v="ORD-004905"/>
    <x v="661"/>
    <x v="0"/>
    <x v="3"/>
    <x v="7"/>
    <x v="2"/>
    <x v="0"/>
    <n v="1"/>
    <n v="130.33000000000001"/>
    <x v="1"/>
    <n v="117.3"/>
    <n v="95.13"/>
    <n v="22.17"/>
    <s v="Card"/>
    <s v="No"/>
  </r>
  <r>
    <s v="ORD-004906"/>
    <x v="546"/>
    <x v="2"/>
    <x v="0"/>
    <x v="0"/>
    <x v="0"/>
    <x v="2"/>
    <n v="2"/>
    <n v="131.94999999999999"/>
    <x v="0"/>
    <n v="263.89999999999998"/>
    <n v="164.54"/>
    <n v="99.36"/>
    <s v="Card"/>
    <s v="Yes"/>
  </r>
  <r>
    <s v="ORD-004907"/>
    <x v="445"/>
    <x v="2"/>
    <x v="2"/>
    <x v="5"/>
    <x v="2"/>
    <x v="2"/>
    <n v="2"/>
    <n v="57.54"/>
    <x v="2"/>
    <n v="86.31"/>
    <n v="85.95"/>
    <n v="0.36"/>
    <s v="Card"/>
    <s v="No"/>
  </r>
  <r>
    <s v="ORD-004908"/>
    <x v="328"/>
    <x v="0"/>
    <x v="3"/>
    <x v="8"/>
    <x v="2"/>
    <x v="1"/>
    <n v="1"/>
    <n v="83.32"/>
    <x v="1"/>
    <n v="74.989999999999995"/>
    <n v="48.2"/>
    <n v="26.79"/>
    <s v="UPI"/>
    <s v="No"/>
  </r>
  <r>
    <s v="ORD-004909"/>
    <x v="544"/>
    <x v="0"/>
    <x v="1"/>
    <x v="1"/>
    <x v="2"/>
    <x v="2"/>
    <n v="4"/>
    <n v="85.19"/>
    <x v="0"/>
    <n v="340.76"/>
    <n v="198.87"/>
    <n v="141.88999999999999"/>
    <s v="Card"/>
    <s v="No"/>
  </r>
  <r>
    <s v="ORD-004910"/>
    <x v="489"/>
    <x v="1"/>
    <x v="2"/>
    <x v="11"/>
    <x v="2"/>
    <x v="0"/>
    <n v="1"/>
    <n v="94.44"/>
    <x v="1"/>
    <n v="85"/>
    <n v="52.76"/>
    <n v="32.24"/>
    <s v="Card"/>
    <s v="No"/>
  </r>
  <r>
    <s v="ORD-004911"/>
    <x v="76"/>
    <x v="2"/>
    <x v="2"/>
    <x v="6"/>
    <x v="1"/>
    <x v="0"/>
    <n v="3"/>
    <n v="34.94"/>
    <x v="0"/>
    <n v="104.82"/>
    <n v="72.23"/>
    <n v="32.590000000000003"/>
    <s v="UPI"/>
    <s v="No"/>
  </r>
  <r>
    <s v="ORD-004912"/>
    <x v="247"/>
    <x v="3"/>
    <x v="2"/>
    <x v="5"/>
    <x v="1"/>
    <x v="0"/>
    <n v="2"/>
    <n v="56.31"/>
    <x v="0"/>
    <n v="112.62"/>
    <n v="79.19"/>
    <n v="33.43"/>
    <s v="Card"/>
    <s v="No"/>
  </r>
  <r>
    <s v="ORD-004913"/>
    <x v="464"/>
    <x v="2"/>
    <x v="2"/>
    <x v="5"/>
    <x v="0"/>
    <x v="0"/>
    <n v="2"/>
    <n v="53.22"/>
    <x v="3"/>
    <n v="90.47"/>
    <n v="69.59"/>
    <n v="20.88"/>
    <s v="Cash"/>
    <s v="No"/>
  </r>
  <r>
    <s v="ORD-004914"/>
    <x v="684"/>
    <x v="2"/>
    <x v="1"/>
    <x v="2"/>
    <x v="1"/>
    <x v="1"/>
    <n v="4"/>
    <n v="154.79"/>
    <x v="0"/>
    <n v="619.16"/>
    <n v="401.28"/>
    <n v="217.88"/>
    <s v="UPI"/>
    <s v="No"/>
  </r>
  <r>
    <s v="ORD-004915"/>
    <x v="201"/>
    <x v="1"/>
    <x v="3"/>
    <x v="10"/>
    <x v="1"/>
    <x v="0"/>
    <n v="1"/>
    <n v="36.229999999999997"/>
    <x v="3"/>
    <n v="30.8"/>
    <n v="21.19"/>
    <n v="9.61"/>
    <s v="UPI"/>
    <s v="No"/>
  </r>
  <r>
    <s v="ORD-004916"/>
    <x v="505"/>
    <x v="0"/>
    <x v="1"/>
    <x v="1"/>
    <x v="1"/>
    <x v="0"/>
    <n v="1"/>
    <n v="84.27"/>
    <x v="4"/>
    <n v="67.42"/>
    <n v="54.84"/>
    <n v="12.58"/>
    <s v="Bank Transfer"/>
    <s v="No"/>
  </r>
  <r>
    <s v="ORD-004917"/>
    <x v="317"/>
    <x v="1"/>
    <x v="3"/>
    <x v="8"/>
    <x v="2"/>
    <x v="1"/>
    <n v="1"/>
    <n v="84.79"/>
    <x v="2"/>
    <n v="63.59"/>
    <n v="47.88"/>
    <n v="15.71"/>
    <s v="Wallet"/>
    <s v="No"/>
  </r>
  <r>
    <s v="ORD-004918"/>
    <x v="516"/>
    <x v="3"/>
    <x v="3"/>
    <x v="8"/>
    <x v="0"/>
    <x v="1"/>
    <n v="2"/>
    <n v="97.85"/>
    <x v="1"/>
    <n v="176.13"/>
    <n v="133.41"/>
    <n v="42.72"/>
    <s v="UPI"/>
    <s v="No"/>
  </r>
  <r>
    <s v="ORD-004919"/>
    <x v="567"/>
    <x v="3"/>
    <x v="0"/>
    <x v="3"/>
    <x v="2"/>
    <x v="0"/>
    <n v="2"/>
    <n v="80.91"/>
    <x v="1"/>
    <n v="145.63999999999999"/>
    <n v="108.65"/>
    <n v="36.99"/>
    <s v="UPI"/>
    <s v="No"/>
  </r>
  <r>
    <s v="ORD-004920"/>
    <x v="83"/>
    <x v="2"/>
    <x v="3"/>
    <x v="10"/>
    <x v="1"/>
    <x v="0"/>
    <n v="1"/>
    <n v="37.51"/>
    <x v="4"/>
    <n v="30.01"/>
    <n v="25.15"/>
    <n v="4.8600000000000003"/>
    <s v="UPI"/>
    <s v="No"/>
  </r>
  <r>
    <s v="ORD-004921"/>
    <x v="100"/>
    <x v="0"/>
    <x v="0"/>
    <x v="3"/>
    <x v="0"/>
    <x v="1"/>
    <n v="1"/>
    <n v="69.13"/>
    <x v="3"/>
    <n v="58.76"/>
    <n v="38.33"/>
    <n v="20.43"/>
    <s v="UPI"/>
    <s v="No"/>
  </r>
  <r>
    <s v="ORD-004922"/>
    <x v="719"/>
    <x v="2"/>
    <x v="2"/>
    <x v="5"/>
    <x v="2"/>
    <x v="2"/>
    <n v="3"/>
    <n v="57.27"/>
    <x v="2"/>
    <n v="128.86000000000001"/>
    <n v="94.74"/>
    <n v="34.119999999999997"/>
    <s v="Card"/>
    <s v="No"/>
  </r>
  <r>
    <s v="ORD-004923"/>
    <x v="173"/>
    <x v="1"/>
    <x v="1"/>
    <x v="1"/>
    <x v="1"/>
    <x v="2"/>
    <n v="3"/>
    <n v="85.83"/>
    <x v="1"/>
    <n v="231.74"/>
    <n v="163.9"/>
    <n v="67.84"/>
    <s v="UPI"/>
    <s v="No"/>
  </r>
  <r>
    <s v="ORD-004924"/>
    <x v="181"/>
    <x v="2"/>
    <x v="0"/>
    <x v="9"/>
    <x v="1"/>
    <x v="0"/>
    <n v="1"/>
    <n v="44.86"/>
    <x v="3"/>
    <n v="38.130000000000003"/>
    <n v="28.22"/>
    <n v="9.91"/>
    <s v="UPI"/>
    <s v="Yes"/>
  </r>
  <r>
    <s v="ORD-004925"/>
    <x v="188"/>
    <x v="2"/>
    <x v="3"/>
    <x v="10"/>
    <x v="2"/>
    <x v="0"/>
    <n v="1"/>
    <n v="39.020000000000003"/>
    <x v="5"/>
    <n v="37.07"/>
    <n v="25.19"/>
    <n v="11.88"/>
    <s v="Wallet"/>
    <s v="No"/>
  </r>
  <r>
    <s v="ORD-004926"/>
    <x v="428"/>
    <x v="4"/>
    <x v="0"/>
    <x v="3"/>
    <x v="1"/>
    <x v="0"/>
    <n v="1"/>
    <n v="79.25"/>
    <x v="1"/>
    <n v="71.33"/>
    <n v="52.77"/>
    <n v="18.559999999999999"/>
    <s v="Card"/>
    <s v="No"/>
  </r>
  <r>
    <s v="ORD-004927"/>
    <x v="94"/>
    <x v="2"/>
    <x v="2"/>
    <x v="11"/>
    <x v="2"/>
    <x v="0"/>
    <n v="2"/>
    <n v="92.39"/>
    <x v="0"/>
    <n v="184.78"/>
    <n v="103.15"/>
    <n v="81.63"/>
    <s v="UPI"/>
    <s v="No"/>
  </r>
  <r>
    <s v="ORD-004928"/>
    <x v="670"/>
    <x v="3"/>
    <x v="3"/>
    <x v="10"/>
    <x v="2"/>
    <x v="1"/>
    <n v="2"/>
    <n v="36.69"/>
    <x v="2"/>
    <n v="55.03"/>
    <n v="48.61"/>
    <n v="6.42"/>
    <s v="Card"/>
    <s v="Yes"/>
  </r>
  <r>
    <s v="ORD-004929"/>
    <x v="487"/>
    <x v="0"/>
    <x v="1"/>
    <x v="2"/>
    <x v="1"/>
    <x v="0"/>
    <n v="4"/>
    <n v="139.93"/>
    <x v="1"/>
    <n v="503.75"/>
    <n v="319.7"/>
    <n v="184.05"/>
    <s v="UPI"/>
    <s v="No"/>
  </r>
  <r>
    <s v="ORD-004930"/>
    <x v="143"/>
    <x v="4"/>
    <x v="1"/>
    <x v="4"/>
    <x v="2"/>
    <x v="0"/>
    <n v="3"/>
    <n v="56.75"/>
    <x v="2"/>
    <n v="127.69"/>
    <n v="106.69"/>
    <n v="21"/>
    <s v="Bank Transfer"/>
    <s v="No"/>
  </r>
  <r>
    <s v="ORD-004931"/>
    <x v="667"/>
    <x v="1"/>
    <x v="3"/>
    <x v="10"/>
    <x v="1"/>
    <x v="2"/>
    <n v="1"/>
    <n v="42.59"/>
    <x v="0"/>
    <n v="42.59"/>
    <n v="28.1"/>
    <n v="14.49"/>
    <s v="Cash"/>
    <s v="No"/>
  </r>
  <r>
    <s v="ORD-004932"/>
    <x v="469"/>
    <x v="2"/>
    <x v="1"/>
    <x v="4"/>
    <x v="1"/>
    <x v="2"/>
    <n v="1"/>
    <n v="63.78"/>
    <x v="5"/>
    <n v="60.59"/>
    <n v="39.86"/>
    <n v="20.73"/>
    <s v="Card"/>
    <s v="No"/>
  </r>
  <r>
    <s v="ORD-004933"/>
    <x v="102"/>
    <x v="0"/>
    <x v="2"/>
    <x v="5"/>
    <x v="2"/>
    <x v="2"/>
    <n v="2"/>
    <n v="56.45"/>
    <x v="1"/>
    <n v="101.61"/>
    <n v="78.22"/>
    <n v="23.39"/>
    <s v="Card"/>
    <s v="No"/>
  </r>
  <r>
    <s v="ORD-004934"/>
    <x v="721"/>
    <x v="4"/>
    <x v="3"/>
    <x v="7"/>
    <x v="0"/>
    <x v="1"/>
    <n v="4"/>
    <n v="127.51"/>
    <x v="3"/>
    <n v="433.53"/>
    <n v="369.87"/>
    <n v="63.66"/>
    <s v="Wallet"/>
    <s v="No"/>
  </r>
  <r>
    <s v="ORD-004935"/>
    <x v="603"/>
    <x v="4"/>
    <x v="3"/>
    <x v="7"/>
    <x v="2"/>
    <x v="2"/>
    <n v="1"/>
    <n v="119.02"/>
    <x v="1"/>
    <n v="107.12"/>
    <n v="68.38"/>
    <n v="38.74"/>
    <s v="UPI"/>
    <s v="No"/>
  </r>
  <r>
    <s v="ORD-004936"/>
    <x v="217"/>
    <x v="4"/>
    <x v="3"/>
    <x v="10"/>
    <x v="1"/>
    <x v="0"/>
    <n v="4"/>
    <n v="42.88"/>
    <x v="0"/>
    <n v="171.52"/>
    <n v="106.05"/>
    <n v="65.47"/>
    <s v="UPI"/>
    <s v="No"/>
  </r>
  <r>
    <s v="ORD-004937"/>
    <x v="281"/>
    <x v="0"/>
    <x v="3"/>
    <x v="8"/>
    <x v="2"/>
    <x v="1"/>
    <n v="1"/>
    <n v="95.05"/>
    <x v="4"/>
    <n v="76.040000000000006"/>
    <n v="65.55"/>
    <n v="10.49"/>
    <s v="Card"/>
    <s v="No"/>
  </r>
  <r>
    <s v="ORD-004938"/>
    <x v="583"/>
    <x v="4"/>
    <x v="1"/>
    <x v="2"/>
    <x v="0"/>
    <x v="0"/>
    <n v="3"/>
    <n v="158.75"/>
    <x v="5"/>
    <n v="452.44"/>
    <n v="262.73"/>
    <n v="189.71"/>
    <s v="Cash"/>
    <s v="No"/>
  </r>
  <r>
    <s v="ORD-004939"/>
    <x v="606"/>
    <x v="1"/>
    <x v="3"/>
    <x v="7"/>
    <x v="1"/>
    <x v="2"/>
    <n v="1"/>
    <n v="123.19"/>
    <x v="0"/>
    <n v="123.19"/>
    <n v="67.78"/>
    <n v="55.41"/>
    <s v="UPI"/>
    <s v="No"/>
  </r>
  <r>
    <s v="ORD-004940"/>
    <x v="131"/>
    <x v="1"/>
    <x v="1"/>
    <x v="1"/>
    <x v="1"/>
    <x v="0"/>
    <n v="2"/>
    <n v="79.63"/>
    <x v="1"/>
    <n v="143.33000000000001"/>
    <n v="99.91"/>
    <n v="43.42"/>
    <s v="Card"/>
    <s v="No"/>
  </r>
  <r>
    <s v="ORD-004941"/>
    <x v="72"/>
    <x v="2"/>
    <x v="0"/>
    <x v="0"/>
    <x v="0"/>
    <x v="0"/>
    <n v="2"/>
    <n v="141.77000000000001"/>
    <x v="1"/>
    <n v="255.19"/>
    <n v="213.76"/>
    <n v="41.43"/>
    <s v="Bank Transfer"/>
    <s v="No"/>
  </r>
  <r>
    <s v="ORD-004942"/>
    <x v="25"/>
    <x v="2"/>
    <x v="3"/>
    <x v="8"/>
    <x v="0"/>
    <x v="0"/>
    <n v="1"/>
    <n v="86.34"/>
    <x v="0"/>
    <n v="86.34"/>
    <n v="65.22"/>
    <n v="21.12"/>
    <s v="UPI"/>
    <s v="No"/>
  </r>
  <r>
    <s v="ORD-004943"/>
    <x v="304"/>
    <x v="2"/>
    <x v="0"/>
    <x v="3"/>
    <x v="1"/>
    <x v="0"/>
    <n v="1"/>
    <n v="71.459999999999994"/>
    <x v="1"/>
    <n v="64.31"/>
    <n v="53.65"/>
    <n v="10.66"/>
    <s v="Bank Transfer"/>
    <s v="No"/>
  </r>
  <r>
    <s v="ORD-004944"/>
    <x v="62"/>
    <x v="2"/>
    <x v="3"/>
    <x v="8"/>
    <x v="2"/>
    <x v="1"/>
    <n v="1"/>
    <n v="96.75"/>
    <x v="5"/>
    <n v="91.91"/>
    <n v="63.11"/>
    <n v="28.8"/>
    <s v="Wallet"/>
    <s v="No"/>
  </r>
  <r>
    <s v="ORD-004945"/>
    <x v="215"/>
    <x v="1"/>
    <x v="1"/>
    <x v="1"/>
    <x v="1"/>
    <x v="0"/>
    <n v="2"/>
    <n v="78.66"/>
    <x v="4"/>
    <n v="125.86"/>
    <n v="104.35"/>
    <n v="21.51"/>
    <s v="Cash"/>
    <s v="No"/>
  </r>
  <r>
    <s v="ORD-004946"/>
    <x v="531"/>
    <x v="3"/>
    <x v="2"/>
    <x v="6"/>
    <x v="1"/>
    <x v="2"/>
    <n v="3"/>
    <n v="32.61"/>
    <x v="0"/>
    <n v="97.83"/>
    <n v="58.27"/>
    <n v="39.56"/>
    <s v="UPI"/>
    <s v="No"/>
  </r>
  <r>
    <s v="ORD-004947"/>
    <x v="137"/>
    <x v="3"/>
    <x v="0"/>
    <x v="3"/>
    <x v="2"/>
    <x v="0"/>
    <n v="2"/>
    <n v="71.489999999999995"/>
    <x v="4"/>
    <n v="114.38"/>
    <n v="104.51"/>
    <n v="9.8699999999999992"/>
    <s v="Bank Transfer"/>
    <s v="No"/>
  </r>
  <r>
    <s v="ORD-004948"/>
    <x v="212"/>
    <x v="3"/>
    <x v="3"/>
    <x v="8"/>
    <x v="2"/>
    <x v="0"/>
    <n v="2"/>
    <n v="94.12"/>
    <x v="3"/>
    <n v="160"/>
    <n v="140.52000000000001"/>
    <n v="19.48"/>
    <s v="Bank Transfer"/>
    <s v="No"/>
  </r>
  <r>
    <s v="ORD-004949"/>
    <x v="353"/>
    <x v="0"/>
    <x v="1"/>
    <x v="1"/>
    <x v="2"/>
    <x v="0"/>
    <n v="1"/>
    <n v="75.91"/>
    <x v="5"/>
    <n v="72.11"/>
    <n v="45.1"/>
    <n v="27.01"/>
    <s v="Card"/>
    <s v="No"/>
  </r>
  <r>
    <s v="ORD-004950"/>
    <x v="1"/>
    <x v="1"/>
    <x v="2"/>
    <x v="5"/>
    <x v="1"/>
    <x v="0"/>
    <n v="3"/>
    <n v="51.56"/>
    <x v="0"/>
    <n v="154.68"/>
    <n v="105.56"/>
    <n v="49.12"/>
    <s v="Cash"/>
    <s v="Yes"/>
  </r>
  <r>
    <s v="ORD-004951"/>
    <x v="490"/>
    <x v="3"/>
    <x v="1"/>
    <x v="2"/>
    <x v="2"/>
    <x v="0"/>
    <n v="1"/>
    <n v="156.30000000000001"/>
    <x v="3"/>
    <n v="132.86000000000001"/>
    <n v="118.31"/>
    <n v="14.55"/>
    <s v="Cash"/>
    <s v="No"/>
  </r>
  <r>
    <s v="ORD-004952"/>
    <x v="720"/>
    <x v="2"/>
    <x v="0"/>
    <x v="3"/>
    <x v="2"/>
    <x v="1"/>
    <n v="2"/>
    <n v="72.25"/>
    <x v="0"/>
    <n v="144.5"/>
    <n v="101.81"/>
    <n v="42.69"/>
    <s v="Card"/>
    <s v="No"/>
  </r>
  <r>
    <s v="ORD-004953"/>
    <x v="492"/>
    <x v="2"/>
    <x v="0"/>
    <x v="9"/>
    <x v="2"/>
    <x v="1"/>
    <n v="2"/>
    <n v="40.909999999999997"/>
    <x v="3"/>
    <n v="69.55"/>
    <n v="53.49"/>
    <n v="16.059999999999999"/>
    <s v="UPI"/>
    <s v="No"/>
  </r>
  <r>
    <s v="ORD-004954"/>
    <x v="617"/>
    <x v="2"/>
    <x v="1"/>
    <x v="1"/>
    <x v="2"/>
    <x v="1"/>
    <n v="1"/>
    <n v="84.18"/>
    <x v="0"/>
    <n v="84.18"/>
    <n v="57.21"/>
    <n v="26.97"/>
    <s v="Wallet"/>
    <s v="No"/>
  </r>
  <r>
    <s v="ORD-004955"/>
    <x v="30"/>
    <x v="4"/>
    <x v="3"/>
    <x v="7"/>
    <x v="2"/>
    <x v="0"/>
    <n v="1"/>
    <n v="117.67"/>
    <x v="5"/>
    <n v="111.79"/>
    <n v="88.52"/>
    <n v="23.27"/>
    <s v="UPI"/>
    <s v="No"/>
  </r>
  <r>
    <s v="ORD-004956"/>
    <x v="506"/>
    <x v="2"/>
    <x v="0"/>
    <x v="0"/>
    <x v="1"/>
    <x v="2"/>
    <n v="4"/>
    <n v="138.9"/>
    <x v="3"/>
    <n v="472.26"/>
    <n v="369.11"/>
    <n v="103.15"/>
    <s v="UPI"/>
    <s v="No"/>
  </r>
  <r>
    <s v="ORD-004957"/>
    <x v="97"/>
    <x v="0"/>
    <x v="0"/>
    <x v="0"/>
    <x v="2"/>
    <x v="2"/>
    <n v="2"/>
    <n v="132.24"/>
    <x v="0"/>
    <n v="264.48"/>
    <n v="146.44999999999999"/>
    <n v="118.03"/>
    <s v="Cash"/>
    <s v="No"/>
  </r>
  <r>
    <s v="ORD-004958"/>
    <x v="34"/>
    <x v="3"/>
    <x v="1"/>
    <x v="4"/>
    <x v="2"/>
    <x v="1"/>
    <n v="1"/>
    <n v="58.61"/>
    <x v="4"/>
    <n v="46.89"/>
    <n v="40.64"/>
    <n v="6.25"/>
    <s v="Bank Transfer"/>
    <s v="No"/>
  </r>
  <r>
    <s v="ORD-004959"/>
    <x v="729"/>
    <x v="1"/>
    <x v="1"/>
    <x v="2"/>
    <x v="0"/>
    <x v="0"/>
    <n v="2"/>
    <n v="148.84"/>
    <x v="0"/>
    <n v="297.68"/>
    <n v="207.81"/>
    <n v="89.87"/>
    <s v="Wallet"/>
    <s v="Yes"/>
  </r>
  <r>
    <s v="ORD-004960"/>
    <x v="158"/>
    <x v="1"/>
    <x v="1"/>
    <x v="2"/>
    <x v="2"/>
    <x v="0"/>
    <n v="2"/>
    <n v="143.78"/>
    <x v="2"/>
    <n v="215.67"/>
    <n v="175.67"/>
    <n v="40"/>
    <s v="UPI"/>
    <s v="No"/>
  </r>
  <r>
    <s v="ORD-004961"/>
    <x v="197"/>
    <x v="4"/>
    <x v="1"/>
    <x v="4"/>
    <x v="1"/>
    <x v="1"/>
    <n v="3"/>
    <n v="56.13"/>
    <x v="1"/>
    <n v="151.55000000000001"/>
    <n v="109.55"/>
    <n v="42"/>
    <s v="Bank Transfer"/>
    <s v="No"/>
  </r>
  <r>
    <s v="ORD-004962"/>
    <x v="247"/>
    <x v="1"/>
    <x v="3"/>
    <x v="8"/>
    <x v="1"/>
    <x v="1"/>
    <n v="2"/>
    <n v="82.72"/>
    <x v="1"/>
    <n v="148.9"/>
    <n v="91"/>
    <n v="57.9"/>
    <s v="UPI"/>
    <s v="No"/>
  </r>
  <r>
    <s v="ORD-004963"/>
    <x v="66"/>
    <x v="3"/>
    <x v="3"/>
    <x v="8"/>
    <x v="2"/>
    <x v="1"/>
    <n v="1"/>
    <n v="82.63"/>
    <x v="0"/>
    <n v="82.63"/>
    <n v="57.47"/>
    <n v="25.16"/>
    <s v="UPI"/>
    <s v="No"/>
  </r>
  <r>
    <s v="ORD-004964"/>
    <x v="631"/>
    <x v="2"/>
    <x v="1"/>
    <x v="2"/>
    <x v="0"/>
    <x v="0"/>
    <n v="1"/>
    <n v="140.91"/>
    <x v="4"/>
    <n v="112.73"/>
    <n v="93.89"/>
    <n v="18.84"/>
    <s v="UPI"/>
    <s v="No"/>
  </r>
  <r>
    <s v="ORD-004965"/>
    <x v="44"/>
    <x v="2"/>
    <x v="3"/>
    <x v="10"/>
    <x v="1"/>
    <x v="2"/>
    <n v="3"/>
    <n v="38.99"/>
    <x v="2"/>
    <n v="87.73"/>
    <n v="71.209999999999994"/>
    <n v="16.52"/>
    <s v="Card"/>
    <s v="No"/>
  </r>
  <r>
    <s v="ORD-004966"/>
    <x v="17"/>
    <x v="3"/>
    <x v="0"/>
    <x v="3"/>
    <x v="0"/>
    <x v="1"/>
    <n v="5"/>
    <n v="69.959999999999994"/>
    <x v="0"/>
    <n v="349.8"/>
    <n v="224.24"/>
    <n v="125.56"/>
    <s v="Wallet"/>
    <s v="No"/>
  </r>
  <r>
    <s v="ORD-004967"/>
    <x v="160"/>
    <x v="2"/>
    <x v="2"/>
    <x v="5"/>
    <x v="1"/>
    <x v="0"/>
    <n v="2"/>
    <n v="52.02"/>
    <x v="0"/>
    <n v="104.04"/>
    <n v="62.3"/>
    <n v="41.74"/>
    <s v="Card"/>
    <s v="No"/>
  </r>
  <r>
    <s v="ORD-004968"/>
    <x v="261"/>
    <x v="1"/>
    <x v="0"/>
    <x v="0"/>
    <x v="1"/>
    <x v="0"/>
    <n v="1"/>
    <n v="137.21"/>
    <x v="1"/>
    <n v="123.49"/>
    <n v="74.28"/>
    <n v="49.21"/>
    <s v="Wallet"/>
    <s v="No"/>
  </r>
  <r>
    <s v="ORD-004969"/>
    <x v="339"/>
    <x v="4"/>
    <x v="2"/>
    <x v="11"/>
    <x v="2"/>
    <x v="0"/>
    <n v="3"/>
    <n v="91.43"/>
    <x v="0"/>
    <n v="274.29000000000002"/>
    <n v="170.82"/>
    <n v="103.47"/>
    <s v="UPI"/>
    <s v="No"/>
  </r>
  <r>
    <s v="ORD-004970"/>
    <x v="577"/>
    <x v="2"/>
    <x v="2"/>
    <x v="6"/>
    <x v="1"/>
    <x v="0"/>
    <n v="1"/>
    <n v="34.17"/>
    <x v="1"/>
    <n v="30.75"/>
    <n v="21.48"/>
    <n v="9.27"/>
    <s v="Wallet"/>
    <s v="No"/>
  </r>
  <r>
    <s v="ORD-004971"/>
    <x v="204"/>
    <x v="1"/>
    <x v="3"/>
    <x v="7"/>
    <x v="2"/>
    <x v="0"/>
    <n v="1"/>
    <n v="120.71"/>
    <x v="1"/>
    <n v="108.64"/>
    <n v="68.790000000000006"/>
    <n v="39.85"/>
    <s v="Wallet"/>
    <s v="No"/>
  </r>
  <r>
    <s v="ORD-004972"/>
    <x v="595"/>
    <x v="3"/>
    <x v="1"/>
    <x v="2"/>
    <x v="2"/>
    <x v="0"/>
    <n v="1"/>
    <n v="153.76"/>
    <x v="1"/>
    <n v="138.38"/>
    <n v="100.77"/>
    <n v="37.61"/>
    <s v="UPI"/>
    <s v="No"/>
  </r>
  <r>
    <s v="ORD-004973"/>
    <x v="405"/>
    <x v="1"/>
    <x v="3"/>
    <x v="8"/>
    <x v="0"/>
    <x v="0"/>
    <n v="4"/>
    <n v="97"/>
    <x v="1"/>
    <n v="349.2"/>
    <n v="257.8"/>
    <n v="91.4"/>
    <s v="Card"/>
    <s v="No"/>
  </r>
  <r>
    <s v="ORD-004974"/>
    <x v="352"/>
    <x v="3"/>
    <x v="3"/>
    <x v="7"/>
    <x v="2"/>
    <x v="0"/>
    <n v="1"/>
    <n v="117.49"/>
    <x v="3"/>
    <n v="99.87"/>
    <n v="87.18"/>
    <n v="12.69"/>
    <s v="Bank Transfer"/>
    <s v="No"/>
  </r>
  <r>
    <s v="ORD-004975"/>
    <x v="166"/>
    <x v="1"/>
    <x v="1"/>
    <x v="4"/>
    <x v="2"/>
    <x v="1"/>
    <n v="4"/>
    <n v="61.77"/>
    <x v="1"/>
    <n v="222.37"/>
    <n v="184.92"/>
    <n v="37.450000000000003"/>
    <s v="UPI"/>
    <s v="No"/>
  </r>
  <r>
    <s v="ORD-004976"/>
    <x v="672"/>
    <x v="1"/>
    <x v="0"/>
    <x v="3"/>
    <x v="1"/>
    <x v="0"/>
    <n v="3"/>
    <n v="76.180000000000007"/>
    <x v="1"/>
    <n v="205.69"/>
    <n v="165.27"/>
    <n v="40.42"/>
    <s v="UPI"/>
    <s v="No"/>
  </r>
  <r>
    <s v="ORD-004977"/>
    <x v="423"/>
    <x v="3"/>
    <x v="3"/>
    <x v="7"/>
    <x v="2"/>
    <x v="0"/>
    <n v="2"/>
    <n v="127.59"/>
    <x v="2"/>
    <n v="191.38"/>
    <n v="186.37"/>
    <n v="5.01"/>
    <s v="Card"/>
    <s v="No"/>
  </r>
  <r>
    <s v="ORD-004978"/>
    <x v="726"/>
    <x v="3"/>
    <x v="1"/>
    <x v="2"/>
    <x v="1"/>
    <x v="0"/>
    <n v="4"/>
    <n v="150.38"/>
    <x v="5"/>
    <n v="571.44000000000005"/>
    <n v="362.25"/>
    <n v="209.19"/>
    <s v="Card"/>
    <s v="No"/>
  </r>
  <r>
    <s v="ORD-004979"/>
    <x v="451"/>
    <x v="1"/>
    <x v="3"/>
    <x v="8"/>
    <x v="1"/>
    <x v="0"/>
    <n v="2"/>
    <n v="90.15"/>
    <x v="0"/>
    <n v="180.3"/>
    <n v="106.3"/>
    <n v="74"/>
    <s v="Card"/>
    <s v="No"/>
  </r>
  <r>
    <s v="ORD-004980"/>
    <x v="376"/>
    <x v="1"/>
    <x v="1"/>
    <x v="4"/>
    <x v="1"/>
    <x v="0"/>
    <n v="1"/>
    <n v="61.19"/>
    <x v="5"/>
    <n v="58.13"/>
    <n v="33.76"/>
    <n v="24.37"/>
    <s v="Wallet"/>
    <s v="No"/>
  </r>
  <r>
    <s v="ORD-004981"/>
    <x v="314"/>
    <x v="0"/>
    <x v="3"/>
    <x v="8"/>
    <x v="2"/>
    <x v="0"/>
    <n v="2"/>
    <n v="93.56"/>
    <x v="5"/>
    <n v="177.76"/>
    <n v="123.27"/>
    <n v="54.49"/>
    <s v="UPI"/>
    <s v="No"/>
  </r>
  <r>
    <s v="ORD-004982"/>
    <x v="262"/>
    <x v="1"/>
    <x v="0"/>
    <x v="0"/>
    <x v="2"/>
    <x v="0"/>
    <n v="4"/>
    <n v="141.22999999999999"/>
    <x v="5"/>
    <n v="536.66999999999996"/>
    <n v="401.77"/>
    <n v="134.9"/>
    <s v="Card"/>
    <s v="No"/>
  </r>
  <r>
    <s v="ORD-004983"/>
    <x v="475"/>
    <x v="3"/>
    <x v="3"/>
    <x v="7"/>
    <x v="0"/>
    <x v="2"/>
    <n v="1"/>
    <n v="121.07"/>
    <x v="5"/>
    <n v="115.02"/>
    <n v="70.599999999999994"/>
    <n v="44.42"/>
    <s v="Cash"/>
    <s v="No"/>
  </r>
  <r>
    <s v="ORD-004984"/>
    <x v="343"/>
    <x v="1"/>
    <x v="1"/>
    <x v="2"/>
    <x v="2"/>
    <x v="0"/>
    <n v="2"/>
    <n v="148.35"/>
    <x v="1"/>
    <n v="267.02999999999997"/>
    <n v="192.92"/>
    <n v="74.11"/>
    <s v="Bank Transfer"/>
    <s v="No"/>
  </r>
  <r>
    <s v="ORD-004985"/>
    <x v="467"/>
    <x v="0"/>
    <x v="2"/>
    <x v="11"/>
    <x v="2"/>
    <x v="1"/>
    <n v="1"/>
    <n v="92.32"/>
    <x v="5"/>
    <n v="87.7"/>
    <n v="48.82"/>
    <n v="38.880000000000003"/>
    <s v="Cash"/>
    <s v="No"/>
  </r>
  <r>
    <s v="ORD-004986"/>
    <x v="450"/>
    <x v="0"/>
    <x v="0"/>
    <x v="0"/>
    <x v="1"/>
    <x v="0"/>
    <n v="2"/>
    <n v="131.53"/>
    <x v="4"/>
    <n v="210.45"/>
    <n v="163.1"/>
    <n v="47.35"/>
    <s v="Bank Transfer"/>
    <s v="No"/>
  </r>
  <r>
    <s v="ORD-004987"/>
    <x v="283"/>
    <x v="2"/>
    <x v="2"/>
    <x v="11"/>
    <x v="1"/>
    <x v="0"/>
    <n v="2"/>
    <n v="87.72"/>
    <x v="0"/>
    <n v="175.44"/>
    <n v="91.71"/>
    <n v="83.73"/>
    <s v="Wallet"/>
    <s v="No"/>
  </r>
  <r>
    <s v="ORD-004988"/>
    <x v="685"/>
    <x v="2"/>
    <x v="2"/>
    <x v="5"/>
    <x v="1"/>
    <x v="2"/>
    <n v="2"/>
    <n v="60.14"/>
    <x v="1"/>
    <n v="108.25"/>
    <n v="73.86"/>
    <n v="34.39"/>
    <s v="Cash"/>
    <s v="No"/>
  </r>
  <r>
    <s v="ORD-004989"/>
    <x v="521"/>
    <x v="2"/>
    <x v="0"/>
    <x v="0"/>
    <x v="2"/>
    <x v="2"/>
    <n v="1"/>
    <n v="134.29"/>
    <x v="5"/>
    <n v="127.58"/>
    <n v="90.88"/>
    <n v="36.700000000000003"/>
    <s v="Card"/>
    <s v="No"/>
  </r>
  <r>
    <s v="ORD-004990"/>
    <x v="180"/>
    <x v="3"/>
    <x v="3"/>
    <x v="8"/>
    <x v="0"/>
    <x v="2"/>
    <n v="6"/>
    <n v="87.01"/>
    <x v="0"/>
    <n v="522.05999999999995"/>
    <n v="300.47000000000003"/>
    <n v="221.59"/>
    <s v="Card"/>
    <s v="No"/>
  </r>
  <r>
    <s v="ORD-004991"/>
    <x v="364"/>
    <x v="4"/>
    <x v="1"/>
    <x v="1"/>
    <x v="1"/>
    <x v="2"/>
    <n v="5"/>
    <n v="81.75"/>
    <x v="3"/>
    <n v="347.44"/>
    <n v="309.76"/>
    <n v="37.68"/>
    <s v="Card"/>
    <s v="No"/>
  </r>
  <r>
    <s v="ORD-004992"/>
    <x v="226"/>
    <x v="1"/>
    <x v="0"/>
    <x v="0"/>
    <x v="0"/>
    <x v="2"/>
    <n v="2"/>
    <n v="139.21"/>
    <x v="1"/>
    <n v="250.58"/>
    <n v="150.34"/>
    <n v="100.24"/>
    <s v="Wallet"/>
    <s v="No"/>
  </r>
  <r>
    <s v="ORD-004993"/>
    <x v="197"/>
    <x v="2"/>
    <x v="0"/>
    <x v="9"/>
    <x v="2"/>
    <x v="2"/>
    <n v="3"/>
    <n v="41.26"/>
    <x v="1"/>
    <n v="111.4"/>
    <n v="84.78"/>
    <n v="26.62"/>
    <s v="Card"/>
    <s v="No"/>
  </r>
  <r>
    <s v="ORD-004994"/>
    <x v="58"/>
    <x v="2"/>
    <x v="3"/>
    <x v="10"/>
    <x v="1"/>
    <x v="0"/>
    <n v="4"/>
    <n v="40.479999999999997"/>
    <x v="5"/>
    <n v="153.82"/>
    <n v="89.01"/>
    <n v="64.81"/>
    <s v="Card"/>
    <s v="No"/>
  </r>
  <r>
    <s v="ORD-004995"/>
    <x v="638"/>
    <x v="3"/>
    <x v="1"/>
    <x v="4"/>
    <x v="2"/>
    <x v="1"/>
    <n v="2"/>
    <n v="57.16"/>
    <x v="2"/>
    <n v="85.74"/>
    <n v="73.42"/>
    <n v="12.32"/>
    <s v="Cash"/>
    <s v="No"/>
  </r>
  <r>
    <s v="ORD-004996"/>
    <x v="219"/>
    <x v="4"/>
    <x v="3"/>
    <x v="7"/>
    <x v="1"/>
    <x v="0"/>
    <n v="4"/>
    <n v="127.46"/>
    <x v="0"/>
    <n v="509.84"/>
    <n v="371.35"/>
    <n v="138.49"/>
    <s v="Wallet"/>
    <s v="No"/>
  </r>
  <r>
    <s v="ORD-004997"/>
    <x v="556"/>
    <x v="2"/>
    <x v="2"/>
    <x v="11"/>
    <x v="1"/>
    <x v="2"/>
    <n v="2"/>
    <n v="95.21"/>
    <x v="5"/>
    <n v="180.9"/>
    <n v="110.86"/>
    <n v="70.040000000000006"/>
    <s v="UPI"/>
    <s v="No"/>
  </r>
  <r>
    <s v="ORD-004998"/>
    <x v="229"/>
    <x v="4"/>
    <x v="2"/>
    <x v="6"/>
    <x v="2"/>
    <x v="0"/>
    <n v="1"/>
    <n v="33.090000000000003"/>
    <x v="0"/>
    <n v="33.090000000000003"/>
    <n v="22.81"/>
    <n v="10.28"/>
    <s v="UPI"/>
    <s v="No"/>
  </r>
  <r>
    <s v="ORD-004999"/>
    <x v="192"/>
    <x v="4"/>
    <x v="2"/>
    <x v="6"/>
    <x v="1"/>
    <x v="2"/>
    <n v="1"/>
    <n v="34.08"/>
    <x v="1"/>
    <n v="30.67"/>
    <n v="17.809999999999999"/>
    <n v="12.86"/>
    <s v="Card"/>
    <s v="No"/>
  </r>
  <r>
    <s v="ORD-005000"/>
    <x v="669"/>
    <x v="3"/>
    <x v="1"/>
    <x v="1"/>
    <x v="2"/>
    <x v="0"/>
    <n v="2"/>
    <n v="73.87"/>
    <x v="3"/>
    <n v="125.58"/>
    <n v="111.82"/>
    <n v="13.76"/>
    <s v="Bank Transfer"/>
    <s v="Yes"/>
  </r>
  <r>
    <s v="ORD-005001"/>
    <x v="89"/>
    <x v="3"/>
    <x v="0"/>
    <x v="3"/>
    <x v="0"/>
    <x v="0"/>
    <n v="1"/>
    <n v="75.08"/>
    <x v="0"/>
    <n v="75.08"/>
    <n v="46.12"/>
    <n v="28.96"/>
    <s v="Card"/>
    <s v="No"/>
  </r>
  <r>
    <s v="ORD-005002"/>
    <x v="550"/>
    <x v="0"/>
    <x v="1"/>
    <x v="2"/>
    <x v="1"/>
    <x v="2"/>
    <n v="3"/>
    <n v="163.57"/>
    <x v="1"/>
    <n v="441.64"/>
    <n v="304.69"/>
    <n v="136.94999999999999"/>
    <s v="Wallet"/>
    <s v="No"/>
  </r>
  <r>
    <s v="ORD-005003"/>
    <x v="195"/>
    <x v="3"/>
    <x v="2"/>
    <x v="11"/>
    <x v="2"/>
    <x v="0"/>
    <n v="1"/>
    <n v="104.27"/>
    <x v="0"/>
    <n v="104.27"/>
    <n v="59.44"/>
    <n v="44.83"/>
    <s v="Card"/>
    <s v="No"/>
  </r>
  <r>
    <s v="ORD-005004"/>
    <x v="249"/>
    <x v="2"/>
    <x v="1"/>
    <x v="4"/>
    <x v="0"/>
    <x v="0"/>
    <n v="1"/>
    <n v="57.92"/>
    <x v="1"/>
    <n v="52.13"/>
    <n v="38.78"/>
    <n v="13.35"/>
    <s v="Card"/>
    <s v="No"/>
  </r>
  <r>
    <s v="ORD-005005"/>
    <x v="713"/>
    <x v="1"/>
    <x v="0"/>
    <x v="3"/>
    <x v="2"/>
    <x v="2"/>
    <n v="2"/>
    <n v="70.930000000000007"/>
    <x v="5"/>
    <n v="134.77000000000001"/>
    <n v="81.14"/>
    <n v="53.63"/>
    <s v="Card"/>
    <s v="No"/>
  </r>
  <r>
    <s v="ORD-005006"/>
    <x v="706"/>
    <x v="4"/>
    <x v="1"/>
    <x v="1"/>
    <x v="1"/>
    <x v="0"/>
    <n v="2"/>
    <n v="74.55"/>
    <x v="3"/>
    <n v="126.73"/>
    <n v="113.27"/>
    <n v="13.46"/>
    <s v="UPI"/>
    <s v="No"/>
  </r>
  <r>
    <s v="ORD-005007"/>
    <x v="331"/>
    <x v="1"/>
    <x v="0"/>
    <x v="9"/>
    <x v="1"/>
    <x v="2"/>
    <n v="1"/>
    <n v="42.57"/>
    <x v="3"/>
    <n v="36.18"/>
    <n v="23.26"/>
    <n v="12.92"/>
    <s v="Card"/>
    <s v="No"/>
  </r>
  <r>
    <s v="ORD-005008"/>
    <x v="135"/>
    <x v="1"/>
    <x v="3"/>
    <x v="7"/>
    <x v="2"/>
    <x v="0"/>
    <n v="1"/>
    <n v="114.07"/>
    <x v="0"/>
    <n v="114.07"/>
    <n v="80.16"/>
    <n v="33.909999999999997"/>
    <s v="Card"/>
    <s v="No"/>
  </r>
  <r>
    <s v="ORD-005009"/>
    <x v="263"/>
    <x v="1"/>
    <x v="2"/>
    <x v="6"/>
    <x v="2"/>
    <x v="1"/>
    <n v="3"/>
    <n v="32.65"/>
    <x v="5"/>
    <n v="93.05"/>
    <n v="55.5"/>
    <n v="37.549999999999997"/>
    <s v="UPI"/>
    <s v="No"/>
  </r>
  <r>
    <s v="ORD-005010"/>
    <x v="470"/>
    <x v="4"/>
    <x v="1"/>
    <x v="1"/>
    <x v="1"/>
    <x v="0"/>
    <n v="2"/>
    <n v="74.099999999999994"/>
    <x v="0"/>
    <n v="148.19999999999999"/>
    <n v="92.89"/>
    <n v="55.31"/>
    <s v="Card"/>
    <s v="No"/>
  </r>
  <r>
    <s v="ORD-005011"/>
    <x v="305"/>
    <x v="2"/>
    <x v="1"/>
    <x v="2"/>
    <x v="0"/>
    <x v="1"/>
    <n v="4"/>
    <n v="146.88999999999999"/>
    <x v="1"/>
    <n v="528.79999999999995"/>
    <n v="339.65"/>
    <n v="189.15"/>
    <s v="Bank Transfer"/>
    <s v="No"/>
  </r>
  <r>
    <s v="ORD-005012"/>
    <x v="149"/>
    <x v="4"/>
    <x v="0"/>
    <x v="3"/>
    <x v="2"/>
    <x v="0"/>
    <n v="2"/>
    <n v="75.39"/>
    <x v="1"/>
    <n v="135.69999999999999"/>
    <n v="94.2"/>
    <n v="41.5"/>
    <s v="Card"/>
    <s v="No"/>
  </r>
  <r>
    <s v="ORD-005013"/>
    <x v="150"/>
    <x v="3"/>
    <x v="1"/>
    <x v="4"/>
    <x v="1"/>
    <x v="2"/>
    <n v="1"/>
    <n v="55.61"/>
    <x v="5"/>
    <n v="52.83"/>
    <n v="38.36"/>
    <n v="14.47"/>
    <s v="UPI"/>
    <s v="No"/>
  </r>
  <r>
    <s v="ORD-005014"/>
    <x v="518"/>
    <x v="2"/>
    <x v="3"/>
    <x v="10"/>
    <x v="0"/>
    <x v="0"/>
    <n v="2"/>
    <n v="39.36"/>
    <x v="4"/>
    <n v="62.98"/>
    <n v="46.3"/>
    <n v="16.68"/>
    <s v="UPI"/>
    <s v="No"/>
  </r>
  <r>
    <s v="ORD-005015"/>
    <x v="149"/>
    <x v="2"/>
    <x v="3"/>
    <x v="8"/>
    <x v="0"/>
    <x v="2"/>
    <n v="5"/>
    <n v="95.05"/>
    <x v="1"/>
    <n v="427.73"/>
    <n v="328.88"/>
    <n v="98.85"/>
    <s v="Card"/>
    <s v="No"/>
  </r>
  <r>
    <s v="ORD-005016"/>
    <x v="591"/>
    <x v="1"/>
    <x v="0"/>
    <x v="3"/>
    <x v="0"/>
    <x v="0"/>
    <n v="3"/>
    <n v="73.3"/>
    <x v="0"/>
    <n v="219.9"/>
    <n v="115.35"/>
    <n v="104.55"/>
    <s v="Cash"/>
    <s v="No"/>
  </r>
  <r>
    <s v="ORD-005017"/>
    <x v="183"/>
    <x v="4"/>
    <x v="3"/>
    <x v="10"/>
    <x v="2"/>
    <x v="0"/>
    <n v="1"/>
    <n v="42.7"/>
    <x v="1"/>
    <n v="38.43"/>
    <n v="24.2"/>
    <n v="14.23"/>
    <s v="UPI"/>
    <s v="No"/>
  </r>
  <r>
    <s v="ORD-005018"/>
    <x v="588"/>
    <x v="1"/>
    <x v="2"/>
    <x v="11"/>
    <x v="2"/>
    <x v="0"/>
    <n v="1"/>
    <n v="101.11"/>
    <x v="1"/>
    <n v="91"/>
    <n v="74.28"/>
    <n v="16.72"/>
    <s v="Card"/>
    <s v="No"/>
  </r>
  <r>
    <s v="ORD-005019"/>
    <x v="501"/>
    <x v="1"/>
    <x v="1"/>
    <x v="4"/>
    <x v="1"/>
    <x v="0"/>
    <n v="1"/>
    <n v="58.53"/>
    <x v="0"/>
    <n v="58.53"/>
    <n v="40.14"/>
    <n v="18.39"/>
    <s v="UPI"/>
    <s v="No"/>
  </r>
  <r>
    <s v="ORD-005020"/>
    <x v="177"/>
    <x v="3"/>
    <x v="1"/>
    <x v="1"/>
    <x v="2"/>
    <x v="0"/>
    <n v="5"/>
    <n v="86.85"/>
    <x v="4"/>
    <n v="347.4"/>
    <n v="263.62"/>
    <n v="83.78"/>
    <s v="Wallet"/>
    <s v="No"/>
  </r>
  <r>
    <s v="ORD-005021"/>
    <x v="234"/>
    <x v="2"/>
    <x v="1"/>
    <x v="2"/>
    <x v="1"/>
    <x v="0"/>
    <n v="2"/>
    <n v="150.02000000000001"/>
    <x v="3"/>
    <n v="255.03"/>
    <n v="202.74"/>
    <n v="52.29"/>
    <s v="UPI"/>
    <s v="No"/>
  </r>
  <r>
    <s v="ORD-005022"/>
    <x v="326"/>
    <x v="3"/>
    <x v="3"/>
    <x v="10"/>
    <x v="1"/>
    <x v="2"/>
    <n v="2"/>
    <n v="42.45"/>
    <x v="3"/>
    <n v="72.17"/>
    <n v="58.77"/>
    <n v="13.4"/>
    <s v="Card"/>
    <s v="No"/>
  </r>
  <r>
    <s v="ORD-005023"/>
    <x v="112"/>
    <x v="2"/>
    <x v="3"/>
    <x v="10"/>
    <x v="0"/>
    <x v="0"/>
    <n v="1"/>
    <n v="40.200000000000003"/>
    <x v="5"/>
    <n v="38.19"/>
    <n v="26.29"/>
    <n v="11.9"/>
    <s v="Card"/>
    <s v="No"/>
  </r>
  <r>
    <s v="ORD-005024"/>
    <x v="289"/>
    <x v="2"/>
    <x v="1"/>
    <x v="4"/>
    <x v="2"/>
    <x v="0"/>
    <n v="2"/>
    <n v="61.47"/>
    <x v="1"/>
    <n v="110.65"/>
    <n v="65.239999999999995"/>
    <n v="45.41"/>
    <s v="Card"/>
    <s v="No"/>
  </r>
  <r>
    <s v="ORD-005025"/>
    <x v="6"/>
    <x v="3"/>
    <x v="1"/>
    <x v="1"/>
    <x v="1"/>
    <x v="0"/>
    <n v="1"/>
    <n v="81.5"/>
    <x v="0"/>
    <n v="81.5"/>
    <n v="44.33"/>
    <n v="37.17"/>
    <s v="UPI"/>
    <s v="No"/>
  </r>
  <r>
    <s v="ORD-005026"/>
    <x v="422"/>
    <x v="3"/>
    <x v="2"/>
    <x v="6"/>
    <x v="1"/>
    <x v="0"/>
    <n v="2"/>
    <n v="32.24"/>
    <x v="1"/>
    <n v="58.03"/>
    <n v="45.01"/>
    <n v="13.02"/>
    <s v="Card"/>
    <s v="No"/>
  </r>
  <r>
    <s v="ORD-005027"/>
    <x v="18"/>
    <x v="3"/>
    <x v="1"/>
    <x v="1"/>
    <x v="0"/>
    <x v="2"/>
    <n v="3"/>
    <n v="85.32"/>
    <x v="3"/>
    <n v="217.57"/>
    <n v="167.46"/>
    <n v="50.11"/>
    <s v="Card"/>
    <s v="No"/>
  </r>
  <r>
    <s v="ORD-005028"/>
    <x v="143"/>
    <x v="0"/>
    <x v="1"/>
    <x v="1"/>
    <x v="1"/>
    <x v="0"/>
    <n v="2"/>
    <n v="78.52"/>
    <x v="5"/>
    <n v="149.19"/>
    <n v="95.19"/>
    <n v="54"/>
    <s v="Card"/>
    <s v="No"/>
  </r>
  <r>
    <s v="ORD-005029"/>
    <x v="321"/>
    <x v="4"/>
    <x v="2"/>
    <x v="5"/>
    <x v="2"/>
    <x v="2"/>
    <n v="2"/>
    <n v="51.22"/>
    <x v="0"/>
    <n v="102.44"/>
    <n v="66.05"/>
    <n v="36.39"/>
    <s v="Cash"/>
    <s v="No"/>
  </r>
  <r>
    <s v="ORD-005030"/>
    <x v="246"/>
    <x v="3"/>
    <x v="0"/>
    <x v="0"/>
    <x v="0"/>
    <x v="0"/>
    <n v="1"/>
    <n v="140.05000000000001"/>
    <x v="0"/>
    <n v="140.05000000000001"/>
    <n v="96.55"/>
    <n v="43.5"/>
    <s v="Wallet"/>
    <s v="No"/>
  </r>
  <r>
    <s v="ORD-005031"/>
    <x v="726"/>
    <x v="0"/>
    <x v="3"/>
    <x v="8"/>
    <x v="1"/>
    <x v="0"/>
    <n v="2"/>
    <n v="87.58"/>
    <x v="1"/>
    <n v="157.63999999999999"/>
    <n v="102.22"/>
    <n v="55.42"/>
    <s v="Card"/>
    <s v="No"/>
  </r>
  <r>
    <s v="ORD-005032"/>
    <x v="722"/>
    <x v="1"/>
    <x v="1"/>
    <x v="4"/>
    <x v="2"/>
    <x v="0"/>
    <n v="1"/>
    <n v="58.22"/>
    <x v="3"/>
    <n v="49.49"/>
    <n v="31.37"/>
    <n v="18.12"/>
    <s v="Card"/>
    <s v="No"/>
  </r>
  <r>
    <s v="ORD-005033"/>
    <x v="283"/>
    <x v="3"/>
    <x v="2"/>
    <x v="6"/>
    <x v="1"/>
    <x v="2"/>
    <n v="3"/>
    <n v="33.76"/>
    <x v="0"/>
    <n v="101.28"/>
    <n v="62.99"/>
    <n v="38.29"/>
    <s v="Wallet"/>
    <s v="No"/>
  </r>
  <r>
    <s v="ORD-005034"/>
    <x v="402"/>
    <x v="4"/>
    <x v="1"/>
    <x v="4"/>
    <x v="1"/>
    <x v="1"/>
    <n v="1"/>
    <n v="56.76"/>
    <x v="1"/>
    <n v="51.08"/>
    <n v="40.31"/>
    <n v="10.77"/>
    <s v="Card"/>
    <s v="No"/>
  </r>
  <r>
    <s v="ORD-005035"/>
    <x v="388"/>
    <x v="2"/>
    <x v="1"/>
    <x v="1"/>
    <x v="0"/>
    <x v="0"/>
    <n v="2"/>
    <n v="83.74"/>
    <x v="0"/>
    <n v="167.48"/>
    <n v="121.33"/>
    <n v="46.15"/>
    <s v="Card"/>
    <s v="No"/>
  </r>
  <r>
    <s v="ORD-005036"/>
    <x v="563"/>
    <x v="2"/>
    <x v="3"/>
    <x v="8"/>
    <x v="1"/>
    <x v="0"/>
    <n v="5"/>
    <n v="84.9"/>
    <x v="0"/>
    <n v="424.5"/>
    <n v="231.5"/>
    <n v="193"/>
    <s v="Cash"/>
    <s v="No"/>
  </r>
  <r>
    <s v="ORD-005037"/>
    <x v="653"/>
    <x v="4"/>
    <x v="3"/>
    <x v="8"/>
    <x v="1"/>
    <x v="0"/>
    <n v="1"/>
    <n v="86.19"/>
    <x v="3"/>
    <n v="73.260000000000005"/>
    <n v="54.62"/>
    <n v="18.64"/>
    <s v="UPI"/>
    <s v="No"/>
  </r>
  <r>
    <s v="ORD-005038"/>
    <x v="19"/>
    <x v="2"/>
    <x v="3"/>
    <x v="10"/>
    <x v="2"/>
    <x v="0"/>
    <n v="3"/>
    <n v="38.799999999999997"/>
    <x v="5"/>
    <n v="110.58"/>
    <n v="87.93"/>
    <n v="22.65"/>
    <s v="Wallet"/>
    <s v="No"/>
  </r>
  <r>
    <s v="ORD-005039"/>
    <x v="282"/>
    <x v="1"/>
    <x v="2"/>
    <x v="11"/>
    <x v="2"/>
    <x v="2"/>
    <n v="1"/>
    <n v="93.28"/>
    <x v="1"/>
    <n v="83.95"/>
    <n v="53.78"/>
    <n v="30.17"/>
    <s v="UPI"/>
    <s v="No"/>
  </r>
  <r>
    <s v="ORD-005040"/>
    <x v="362"/>
    <x v="2"/>
    <x v="3"/>
    <x v="7"/>
    <x v="2"/>
    <x v="1"/>
    <n v="2"/>
    <n v="127.76"/>
    <x v="1"/>
    <n v="229.97"/>
    <n v="179.17"/>
    <n v="50.8"/>
    <s v="UPI"/>
    <s v="No"/>
  </r>
  <r>
    <s v="ORD-005041"/>
    <x v="304"/>
    <x v="0"/>
    <x v="1"/>
    <x v="1"/>
    <x v="1"/>
    <x v="0"/>
    <n v="1"/>
    <n v="75.13"/>
    <x v="4"/>
    <n v="60.1"/>
    <n v="41.91"/>
    <n v="18.190000000000001"/>
    <s v="Wallet"/>
    <s v="No"/>
  </r>
  <r>
    <s v="ORD-005042"/>
    <x v="446"/>
    <x v="3"/>
    <x v="1"/>
    <x v="2"/>
    <x v="1"/>
    <x v="1"/>
    <n v="2"/>
    <n v="155.31"/>
    <x v="5"/>
    <n v="295.08999999999997"/>
    <n v="206.12"/>
    <n v="88.97"/>
    <s v="Bank Transfer"/>
    <s v="No"/>
  </r>
  <r>
    <s v="ORD-005043"/>
    <x v="265"/>
    <x v="0"/>
    <x v="1"/>
    <x v="1"/>
    <x v="1"/>
    <x v="0"/>
    <n v="3"/>
    <n v="82.38"/>
    <x v="0"/>
    <n v="247.14"/>
    <n v="142.81"/>
    <n v="104.33"/>
    <s v="UPI"/>
    <s v="No"/>
  </r>
  <r>
    <s v="ORD-005044"/>
    <x v="479"/>
    <x v="3"/>
    <x v="3"/>
    <x v="7"/>
    <x v="1"/>
    <x v="0"/>
    <n v="5"/>
    <n v="126.97"/>
    <x v="5"/>
    <n v="603.11"/>
    <n v="451.83"/>
    <n v="151.28"/>
    <s v="Card"/>
    <s v="No"/>
  </r>
  <r>
    <s v="ORD-005045"/>
    <x v="463"/>
    <x v="1"/>
    <x v="0"/>
    <x v="0"/>
    <x v="0"/>
    <x v="0"/>
    <n v="2"/>
    <n v="131.15"/>
    <x v="3"/>
    <n v="222.96"/>
    <n v="185.2"/>
    <n v="37.76"/>
    <s v="UPI"/>
    <s v="No"/>
  </r>
  <r>
    <s v="ORD-005046"/>
    <x v="149"/>
    <x v="1"/>
    <x v="0"/>
    <x v="3"/>
    <x v="1"/>
    <x v="0"/>
    <n v="1"/>
    <n v="74.62"/>
    <x v="5"/>
    <n v="70.89"/>
    <n v="41.26"/>
    <n v="29.63"/>
    <s v="UPI"/>
    <s v="No"/>
  </r>
  <r>
    <s v="ORD-005047"/>
    <x v="219"/>
    <x v="2"/>
    <x v="3"/>
    <x v="7"/>
    <x v="2"/>
    <x v="2"/>
    <n v="4"/>
    <n v="126.45"/>
    <x v="0"/>
    <n v="505.8"/>
    <n v="372.31"/>
    <n v="133.49"/>
    <s v="Bank Transfer"/>
    <s v="No"/>
  </r>
  <r>
    <s v="ORD-005048"/>
    <x v="552"/>
    <x v="0"/>
    <x v="2"/>
    <x v="6"/>
    <x v="1"/>
    <x v="2"/>
    <n v="1"/>
    <n v="31.51"/>
    <x v="1"/>
    <n v="28.36"/>
    <n v="23.71"/>
    <n v="4.6500000000000004"/>
    <s v="Card"/>
    <s v="No"/>
  </r>
  <r>
    <s v="ORD-005049"/>
    <x v="503"/>
    <x v="2"/>
    <x v="3"/>
    <x v="7"/>
    <x v="2"/>
    <x v="0"/>
    <n v="2"/>
    <n v="113.12"/>
    <x v="4"/>
    <n v="180.99"/>
    <n v="166.42"/>
    <n v="14.57"/>
    <s v="Wallet"/>
    <s v="No"/>
  </r>
  <r>
    <s v="ORD-005050"/>
    <x v="337"/>
    <x v="1"/>
    <x v="1"/>
    <x v="2"/>
    <x v="1"/>
    <x v="0"/>
    <n v="1"/>
    <n v="152.63999999999999"/>
    <x v="1"/>
    <n v="137.38"/>
    <n v="87.72"/>
    <n v="49.66"/>
    <s v="Card"/>
    <s v="No"/>
  </r>
  <r>
    <s v="ORD-005051"/>
    <x v="278"/>
    <x v="3"/>
    <x v="2"/>
    <x v="5"/>
    <x v="1"/>
    <x v="2"/>
    <n v="1"/>
    <n v="51.77"/>
    <x v="5"/>
    <n v="49.18"/>
    <n v="30.51"/>
    <n v="18.670000000000002"/>
    <s v="Card"/>
    <s v="No"/>
  </r>
  <r>
    <s v="ORD-005052"/>
    <x v="502"/>
    <x v="1"/>
    <x v="3"/>
    <x v="10"/>
    <x v="0"/>
    <x v="0"/>
    <n v="3"/>
    <n v="39.15"/>
    <x v="0"/>
    <n v="117.45"/>
    <n v="77.709999999999994"/>
    <n v="39.74"/>
    <s v="UPI"/>
    <s v="No"/>
  </r>
  <r>
    <s v="ORD-005053"/>
    <x v="65"/>
    <x v="4"/>
    <x v="3"/>
    <x v="10"/>
    <x v="2"/>
    <x v="1"/>
    <n v="4"/>
    <n v="41.4"/>
    <x v="1"/>
    <n v="149.04"/>
    <n v="112.55"/>
    <n v="36.49"/>
    <s v="Card"/>
    <s v="No"/>
  </r>
  <r>
    <s v="ORD-005054"/>
    <x v="592"/>
    <x v="1"/>
    <x v="3"/>
    <x v="10"/>
    <x v="2"/>
    <x v="0"/>
    <n v="2"/>
    <n v="41.62"/>
    <x v="0"/>
    <n v="83.24"/>
    <n v="52.74"/>
    <n v="30.5"/>
    <s v="Card"/>
    <s v="Yes"/>
  </r>
  <r>
    <s v="ORD-005055"/>
    <x v="249"/>
    <x v="0"/>
    <x v="0"/>
    <x v="3"/>
    <x v="2"/>
    <x v="1"/>
    <n v="3"/>
    <n v="75.23"/>
    <x v="1"/>
    <n v="203.12"/>
    <n v="143.94"/>
    <n v="59.18"/>
    <s v="Card"/>
    <s v="No"/>
  </r>
  <r>
    <s v="ORD-005056"/>
    <x v="510"/>
    <x v="2"/>
    <x v="0"/>
    <x v="0"/>
    <x v="1"/>
    <x v="0"/>
    <n v="3"/>
    <n v="123.02"/>
    <x v="0"/>
    <n v="369.06"/>
    <n v="277.98"/>
    <n v="91.08"/>
    <s v="UPI"/>
    <s v="No"/>
  </r>
  <r>
    <s v="ORD-005057"/>
    <x v="489"/>
    <x v="0"/>
    <x v="3"/>
    <x v="8"/>
    <x v="1"/>
    <x v="0"/>
    <n v="3"/>
    <n v="83.48"/>
    <x v="3"/>
    <n v="212.87"/>
    <n v="150.54"/>
    <n v="62.33"/>
    <s v="Bank Transfer"/>
    <s v="No"/>
  </r>
  <r>
    <s v="ORD-005058"/>
    <x v="538"/>
    <x v="0"/>
    <x v="1"/>
    <x v="4"/>
    <x v="1"/>
    <x v="0"/>
    <n v="1"/>
    <n v="60.18"/>
    <x v="0"/>
    <n v="60.18"/>
    <n v="41.42"/>
    <n v="18.760000000000002"/>
    <s v="UPI"/>
    <s v="No"/>
  </r>
  <r>
    <s v="ORD-005059"/>
    <x v="615"/>
    <x v="4"/>
    <x v="1"/>
    <x v="4"/>
    <x v="1"/>
    <x v="0"/>
    <n v="1"/>
    <n v="63.97"/>
    <x v="1"/>
    <n v="57.57"/>
    <n v="44.5"/>
    <n v="13.07"/>
    <s v="Cash"/>
    <s v="No"/>
  </r>
  <r>
    <s v="ORD-005060"/>
    <x v="339"/>
    <x v="4"/>
    <x v="1"/>
    <x v="1"/>
    <x v="2"/>
    <x v="1"/>
    <n v="1"/>
    <n v="73.67"/>
    <x v="3"/>
    <n v="62.62"/>
    <n v="53.24"/>
    <n v="9.3800000000000008"/>
    <s v="Cash"/>
    <s v="No"/>
  </r>
  <r>
    <s v="ORD-005061"/>
    <x v="159"/>
    <x v="1"/>
    <x v="2"/>
    <x v="5"/>
    <x v="1"/>
    <x v="0"/>
    <n v="1"/>
    <n v="55.67"/>
    <x v="0"/>
    <n v="55.67"/>
    <n v="31.56"/>
    <n v="24.11"/>
    <s v="UPI"/>
    <s v="No"/>
  </r>
  <r>
    <s v="ORD-005062"/>
    <x v="201"/>
    <x v="4"/>
    <x v="3"/>
    <x v="8"/>
    <x v="0"/>
    <x v="1"/>
    <n v="1"/>
    <n v="94.04"/>
    <x v="3"/>
    <n v="79.930000000000007"/>
    <n v="65.16"/>
    <n v="14.77"/>
    <s v="UPI"/>
    <s v="No"/>
  </r>
  <r>
    <s v="ORD-005063"/>
    <x v="684"/>
    <x v="1"/>
    <x v="3"/>
    <x v="10"/>
    <x v="1"/>
    <x v="0"/>
    <n v="1"/>
    <n v="41.99"/>
    <x v="0"/>
    <n v="41.99"/>
    <n v="25.86"/>
    <n v="16.13"/>
    <s v="Cash"/>
    <s v="No"/>
  </r>
  <r>
    <s v="ORD-005064"/>
    <x v="140"/>
    <x v="3"/>
    <x v="1"/>
    <x v="2"/>
    <x v="2"/>
    <x v="0"/>
    <n v="3"/>
    <n v="159.87"/>
    <x v="1"/>
    <n v="431.65"/>
    <n v="286.38"/>
    <n v="145.27000000000001"/>
    <s v="Wallet"/>
    <s v="No"/>
  </r>
  <r>
    <s v="ORD-005065"/>
    <x v="489"/>
    <x v="3"/>
    <x v="1"/>
    <x v="1"/>
    <x v="1"/>
    <x v="0"/>
    <n v="1"/>
    <n v="81.709999999999994"/>
    <x v="3"/>
    <n v="69.45"/>
    <n v="57.44"/>
    <n v="12.01"/>
    <s v="UPI"/>
    <s v="No"/>
  </r>
  <r>
    <s v="ORD-005066"/>
    <x v="127"/>
    <x v="1"/>
    <x v="1"/>
    <x v="2"/>
    <x v="2"/>
    <x v="1"/>
    <n v="1"/>
    <n v="153.66999999999999"/>
    <x v="3"/>
    <n v="130.62"/>
    <n v="112.52"/>
    <n v="18.100000000000001"/>
    <s v="Wallet"/>
    <s v="No"/>
  </r>
  <r>
    <s v="ORD-005067"/>
    <x v="108"/>
    <x v="1"/>
    <x v="3"/>
    <x v="10"/>
    <x v="1"/>
    <x v="2"/>
    <n v="2"/>
    <n v="40.75"/>
    <x v="0"/>
    <n v="81.5"/>
    <n v="59.45"/>
    <n v="22.05"/>
    <s v="UPI"/>
    <s v="No"/>
  </r>
  <r>
    <s v="ORD-005068"/>
    <x v="10"/>
    <x v="1"/>
    <x v="3"/>
    <x v="8"/>
    <x v="2"/>
    <x v="0"/>
    <n v="2"/>
    <n v="85.54"/>
    <x v="5"/>
    <n v="162.53"/>
    <n v="102.21"/>
    <n v="60.32"/>
    <s v="Card"/>
    <s v="No"/>
  </r>
  <r>
    <s v="ORD-005069"/>
    <x v="551"/>
    <x v="1"/>
    <x v="3"/>
    <x v="8"/>
    <x v="1"/>
    <x v="0"/>
    <n v="4"/>
    <n v="87.27"/>
    <x v="5"/>
    <n v="331.63"/>
    <n v="244.1"/>
    <n v="87.53"/>
    <s v="UPI"/>
    <s v="No"/>
  </r>
  <r>
    <s v="ORD-005070"/>
    <x v="307"/>
    <x v="1"/>
    <x v="1"/>
    <x v="1"/>
    <x v="2"/>
    <x v="2"/>
    <n v="1"/>
    <n v="81.36"/>
    <x v="2"/>
    <n v="61.02"/>
    <n v="47.41"/>
    <n v="13.61"/>
    <s v="Card"/>
    <s v="No"/>
  </r>
  <r>
    <s v="ORD-005071"/>
    <x v="183"/>
    <x v="4"/>
    <x v="2"/>
    <x v="5"/>
    <x v="2"/>
    <x v="2"/>
    <n v="1"/>
    <n v="52.1"/>
    <x v="4"/>
    <n v="41.68"/>
    <n v="36.15"/>
    <n v="5.53"/>
    <s v="Card"/>
    <s v="No"/>
  </r>
  <r>
    <s v="ORD-005072"/>
    <x v="350"/>
    <x v="3"/>
    <x v="2"/>
    <x v="6"/>
    <x v="0"/>
    <x v="0"/>
    <n v="2"/>
    <n v="31.54"/>
    <x v="5"/>
    <n v="59.93"/>
    <n v="47.82"/>
    <n v="12.11"/>
    <s v="Bank Transfer"/>
    <s v="No"/>
  </r>
  <r>
    <s v="ORD-005073"/>
    <x v="213"/>
    <x v="1"/>
    <x v="0"/>
    <x v="0"/>
    <x v="0"/>
    <x v="1"/>
    <n v="1"/>
    <n v="128.07"/>
    <x v="1"/>
    <n v="115.26"/>
    <n v="85.71"/>
    <n v="29.55"/>
    <s v="Cash"/>
    <s v="No"/>
  </r>
  <r>
    <s v="ORD-005074"/>
    <x v="491"/>
    <x v="4"/>
    <x v="3"/>
    <x v="10"/>
    <x v="2"/>
    <x v="2"/>
    <n v="1"/>
    <n v="37.86"/>
    <x v="1"/>
    <n v="34.07"/>
    <n v="27.22"/>
    <n v="6.85"/>
    <s v="Card"/>
    <s v="No"/>
  </r>
  <r>
    <s v="ORD-005075"/>
    <x v="116"/>
    <x v="1"/>
    <x v="1"/>
    <x v="1"/>
    <x v="1"/>
    <x v="1"/>
    <n v="1"/>
    <n v="73.650000000000006"/>
    <x v="3"/>
    <n v="62.6"/>
    <n v="44.45"/>
    <n v="18.149999999999999"/>
    <s v="Wallet"/>
    <s v="No"/>
  </r>
  <r>
    <s v="ORD-005076"/>
    <x v="206"/>
    <x v="1"/>
    <x v="0"/>
    <x v="9"/>
    <x v="1"/>
    <x v="0"/>
    <n v="3"/>
    <n v="41.87"/>
    <x v="0"/>
    <n v="125.61"/>
    <n v="68.38"/>
    <n v="57.23"/>
    <s v="UPI"/>
    <s v="No"/>
  </r>
  <r>
    <s v="ORD-005077"/>
    <x v="678"/>
    <x v="0"/>
    <x v="1"/>
    <x v="2"/>
    <x v="2"/>
    <x v="0"/>
    <n v="3"/>
    <n v="158.87"/>
    <x v="5"/>
    <n v="452.78"/>
    <n v="326.68"/>
    <n v="126.1"/>
    <s v="Card"/>
    <s v="No"/>
  </r>
  <r>
    <s v="ORD-005078"/>
    <x v="407"/>
    <x v="1"/>
    <x v="3"/>
    <x v="8"/>
    <x v="1"/>
    <x v="0"/>
    <n v="1"/>
    <n v="90.32"/>
    <x v="0"/>
    <n v="90.32"/>
    <n v="61.67"/>
    <n v="28.65"/>
    <s v="Card"/>
    <s v="No"/>
  </r>
  <r>
    <s v="ORD-005079"/>
    <x v="330"/>
    <x v="2"/>
    <x v="0"/>
    <x v="9"/>
    <x v="2"/>
    <x v="2"/>
    <n v="4"/>
    <n v="44.06"/>
    <x v="3"/>
    <n v="149.80000000000001"/>
    <n v="95.5"/>
    <n v="54.3"/>
    <s v="Card"/>
    <s v="Yes"/>
  </r>
  <r>
    <s v="ORD-005080"/>
    <x v="543"/>
    <x v="3"/>
    <x v="1"/>
    <x v="1"/>
    <x v="2"/>
    <x v="1"/>
    <n v="1"/>
    <n v="73.290000000000006"/>
    <x v="1"/>
    <n v="65.959999999999994"/>
    <n v="52.24"/>
    <n v="13.72"/>
    <s v="UPI"/>
    <s v="No"/>
  </r>
  <r>
    <s v="ORD-005081"/>
    <x v="326"/>
    <x v="1"/>
    <x v="1"/>
    <x v="4"/>
    <x v="1"/>
    <x v="0"/>
    <n v="1"/>
    <n v="57.46"/>
    <x v="5"/>
    <n v="54.59"/>
    <n v="33.49"/>
    <n v="21.1"/>
    <s v="Card"/>
    <s v="No"/>
  </r>
  <r>
    <s v="ORD-005082"/>
    <x v="571"/>
    <x v="0"/>
    <x v="1"/>
    <x v="2"/>
    <x v="2"/>
    <x v="0"/>
    <n v="2"/>
    <n v="163.18"/>
    <x v="1"/>
    <n v="293.72000000000003"/>
    <n v="224.71"/>
    <n v="69.010000000000005"/>
    <s v="Card"/>
    <s v="No"/>
  </r>
  <r>
    <s v="ORD-005083"/>
    <x v="352"/>
    <x v="2"/>
    <x v="1"/>
    <x v="4"/>
    <x v="2"/>
    <x v="1"/>
    <n v="3"/>
    <n v="58.45"/>
    <x v="0"/>
    <n v="175.35"/>
    <n v="116.15"/>
    <n v="59.2"/>
    <s v="Card"/>
    <s v="No"/>
  </r>
  <r>
    <s v="ORD-005084"/>
    <x v="307"/>
    <x v="1"/>
    <x v="3"/>
    <x v="8"/>
    <x v="1"/>
    <x v="2"/>
    <n v="3"/>
    <n v="87.73"/>
    <x v="1"/>
    <n v="236.87"/>
    <n v="137.62"/>
    <n v="99.25"/>
    <s v="UPI"/>
    <s v="No"/>
  </r>
  <r>
    <s v="ORD-005085"/>
    <x v="380"/>
    <x v="3"/>
    <x v="1"/>
    <x v="1"/>
    <x v="1"/>
    <x v="2"/>
    <n v="1"/>
    <n v="79.28"/>
    <x v="0"/>
    <n v="79.28"/>
    <n v="55.99"/>
    <n v="23.29"/>
    <s v="Wallet"/>
    <s v="No"/>
  </r>
  <r>
    <s v="ORD-005086"/>
    <x v="576"/>
    <x v="4"/>
    <x v="3"/>
    <x v="8"/>
    <x v="1"/>
    <x v="0"/>
    <n v="2"/>
    <n v="86.83"/>
    <x v="0"/>
    <n v="173.66"/>
    <n v="118.11"/>
    <n v="55.55"/>
    <s v="UPI"/>
    <s v="No"/>
  </r>
  <r>
    <s v="ORD-005087"/>
    <x v="717"/>
    <x v="2"/>
    <x v="1"/>
    <x v="4"/>
    <x v="1"/>
    <x v="0"/>
    <n v="1"/>
    <n v="64.400000000000006"/>
    <x v="3"/>
    <n v="54.74"/>
    <n v="41.91"/>
    <n v="12.83"/>
    <s v="UPI"/>
    <s v="No"/>
  </r>
  <r>
    <s v="ORD-005088"/>
    <x v="623"/>
    <x v="2"/>
    <x v="3"/>
    <x v="7"/>
    <x v="1"/>
    <x v="2"/>
    <n v="1"/>
    <n v="127.95"/>
    <x v="0"/>
    <n v="127.95"/>
    <n v="84.99"/>
    <n v="42.96"/>
    <s v="Card"/>
    <s v="No"/>
  </r>
  <r>
    <s v="ORD-005089"/>
    <x v="389"/>
    <x v="0"/>
    <x v="2"/>
    <x v="5"/>
    <x v="2"/>
    <x v="0"/>
    <n v="3"/>
    <n v="54.51"/>
    <x v="1"/>
    <n v="147.18"/>
    <n v="113.07"/>
    <n v="34.11"/>
    <s v="Bank Transfer"/>
    <s v="No"/>
  </r>
  <r>
    <s v="ORD-005090"/>
    <x v="329"/>
    <x v="2"/>
    <x v="3"/>
    <x v="10"/>
    <x v="2"/>
    <x v="0"/>
    <n v="1"/>
    <n v="36.99"/>
    <x v="1"/>
    <n v="33.29"/>
    <n v="24.71"/>
    <n v="8.58"/>
    <s v="UPI"/>
    <s v="No"/>
  </r>
  <r>
    <s v="ORD-005091"/>
    <x v="644"/>
    <x v="0"/>
    <x v="3"/>
    <x v="8"/>
    <x v="0"/>
    <x v="1"/>
    <n v="2"/>
    <n v="88.04"/>
    <x v="0"/>
    <n v="176.08"/>
    <n v="113.01"/>
    <n v="63.07"/>
    <s v="Wallet"/>
    <s v="No"/>
  </r>
  <r>
    <s v="ORD-005092"/>
    <x v="615"/>
    <x v="2"/>
    <x v="1"/>
    <x v="2"/>
    <x v="1"/>
    <x v="2"/>
    <n v="2"/>
    <n v="155.28"/>
    <x v="5"/>
    <n v="295.02999999999997"/>
    <n v="232.88"/>
    <n v="62.15"/>
    <s v="Card"/>
    <s v="No"/>
  </r>
  <r>
    <s v="ORD-005093"/>
    <x v="293"/>
    <x v="0"/>
    <x v="1"/>
    <x v="4"/>
    <x v="1"/>
    <x v="0"/>
    <n v="2"/>
    <n v="59.25"/>
    <x v="3"/>
    <n v="100.72"/>
    <n v="87.57"/>
    <n v="13.15"/>
    <s v="Bank Transfer"/>
    <s v="No"/>
  </r>
  <r>
    <s v="ORD-005094"/>
    <x v="78"/>
    <x v="1"/>
    <x v="3"/>
    <x v="10"/>
    <x v="1"/>
    <x v="0"/>
    <n v="4"/>
    <n v="40.56"/>
    <x v="4"/>
    <n v="129.79"/>
    <n v="113.66"/>
    <n v="16.13"/>
    <s v="Card"/>
    <s v="No"/>
  </r>
  <r>
    <s v="ORD-005095"/>
    <x v="691"/>
    <x v="4"/>
    <x v="3"/>
    <x v="7"/>
    <x v="1"/>
    <x v="0"/>
    <n v="1"/>
    <n v="114.07"/>
    <x v="1"/>
    <n v="102.66"/>
    <n v="79.27"/>
    <n v="23.39"/>
    <s v="Card"/>
    <s v="No"/>
  </r>
  <r>
    <s v="ORD-005096"/>
    <x v="522"/>
    <x v="1"/>
    <x v="1"/>
    <x v="4"/>
    <x v="0"/>
    <x v="1"/>
    <n v="3"/>
    <n v="61.59"/>
    <x v="1"/>
    <n v="166.29"/>
    <n v="138.4"/>
    <n v="27.89"/>
    <s v="Bank Transfer"/>
    <s v="No"/>
  </r>
  <r>
    <s v="ORD-005097"/>
    <x v="485"/>
    <x v="1"/>
    <x v="1"/>
    <x v="1"/>
    <x v="2"/>
    <x v="2"/>
    <n v="6"/>
    <n v="76.7"/>
    <x v="1"/>
    <n v="414.18"/>
    <n v="312.58999999999997"/>
    <n v="101.59"/>
    <s v="Card"/>
    <s v="No"/>
  </r>
  <r>
    <s v="ORD-005098"/>
    <x v="477"/>
    <x v="3"/>
    <x v="1"/>
    <x v="1"/>
    <x v="1"/>
    <x v="2"/>
    <n v="4"/>
    <n v="75.73"/>
    <x v="1"/>
    <n v="272.63"/>
    <n v="168.65"/>
    <n v="103.98"/>
    <s v="Card"/>
    <s v="No"/>
  </r>
  <r>
    <s v="ORD-005099"/>
    <x v="484"/>
    <x v="0"/>
    <x v="3"/>
    <x v="7"/>
    <x v="1"/>
    <x v="0"/>
    <n v="2"/>
    <n v="129.30000000000001"/>
    <x v="3"/>
    <n v="219.81"/>
    <n v="147.91"/>
    <n v="71.900000000000006"/>
    <s v="Bank Transfer"/>
    <s v="No"/>
  </r>
  <r>
    <s v="ORD-005100"/>
    <x v="696"/>
    <x v="1"/>
    <x v="2"/>
    <x v="5"/>
    <x v="1"/>
    <x v="0"/>
    <n v="2"/>
    <n v="56.76"/>
    <x v="0"/>
    <n v="113.52"/>
    <n v="61.13"/>
    <n v="52.39"/>
    <s v="UPI"/>
    <s v="Yes"/>
  </r>
  <r>
    <s v="ORD-005101"/>
    <x v="408"/>
    <x v="4"/>
    <x v="3"/>
    <x v="10"/>
    <x v="1"/>
    <x v="0"/>
    <n v="1"/>
    <n v="38.33"/>
    <x v="0"/>
    <n v="38.33"/>
    <n v="21.45"/>
    <n v="16.88"/>
    <s v="UPI"/>
    <s v="No"/>
  </r>
  <r>
    <s v="ORD-005102"/>
    <x v="279"/>
    <x v="3"/>
    <x v="1"/>
    <x v="1"/>
    <x v="1"/>
    <x v="0"/>
    <n v="1"/>
    <n v="79.66"/>
    <x v="4"/>
    <n v="63.73"/>
    <n v="59.09"/>
    <n v="4.6399999999999997"/>
    <s v="Card"/>
    <s v="No"/>
  </r>
  <r>
    <s v="ORD-005103"/>
    <x v="677"/>
    <x v="1"/>
    <x v="1"/>
    <x v="1"/>
    <x v="2"/>
    <x v="1"/>
    <n v="1"/>
    <n v="73.64"/>
    <x v="5"/>
    <n v="69.959999999999994"/>
    <n v="42.13"/>
    <n v="27.83"/>
    <s v="Card"/>
    <s v="No"/>
  </r>
  <r>
    <s v="ORD-005104"/>
    <x v="627"/>
    <x v="4"/>
    <x v="1"/>
    <x v="2"/>
    <x v="2"/>
    <x v="2"/>
    <n v="1"/>
    <n v="152.72999999999999"/>
    <x v="3"/>
    <n v="129.82"/>
    <n v="113.94"/>
    <n v="15.88"/>
    <s v="Card"/>
    <s v="No"/>
  </r>
  <r>
    <s v="ORD-005105"/>
    <x v="485"/>
    <x v="3"/>
    <x v="0"/>
    <x v="9"/>
    <x v="2"/>
    <x v="0"/>
    <n v="6"/>
    <n v="40.770000000000003"/>
    <x v="0"/>
    <n v="244.62"/>
    <n v="164.22"/>
    <n v="80.400000000000006"/>
    <s v="Cash"/>
    <s v="No"/>
  </r>
  <r>
    <s v="ORD-005106"/>
    <x v="489"/>
    <x v="1"/>
    <x v="0"/>
    <x v="3"/>
    <x v="1"/>
    <x v="0"/>
    <n v="2"/>
    <n v="73.19"/>
    <x v="5"/>
    <n v="139.06"/>
    <n v="77.680000000000007"/>
    <n v="61.38"/>
    <s v="UPI"/>
    <s v="No"/>
  </r>
  <r>
    <s v="ORD-005107"/>
    <x v="666"/>
    <x v="2"/>
    <x v="3"/>
    <x v="8"/>
    <x v="1"/>
    <x v="2"/>
    <n v="1"/>
    <n v="87.24"/>
    <x v="1"/>
    <n v="78.52"/>
    <n v="58.05"/>
    <n v="20.47"/>
    <s v="Card"/>
    <s v="No"/>
  </r>
  <r>
    <s v="ORD-005108"/>
    <x v="248"/>
    <x v="2"/>
    <x v="0"/>
    <x v="3"/>
    <x v="1"/>
    <x v="1"/>
    <n v="5"/>
    <n v="80.62"/>
    <x v="5"/>
    <n v="382.94"/>
    <n v="305.74"/>
    <n v="77.2"/>
    <s v="Bank Transfer"/>
    <s v="No"/>
  </r>
  <r>
    <s v="ORD-005109"/>
    <x v="245"/>
    <x v="0"/>
    <x v="1"/>
    <x v="1"/>
    <x v="2"/>
    <x v="0"/>
    <n v="1"/>
    <n v="74.489999999999995"/>
    <x v="1"/>
    <n v="67.040000000000006"/>
    <n v="47.46"/>
    <n v="19.579999999999998"/>
    <s v="Card"/>
    <s v="No"/>
  </r>
  <r>
    <s v="ORD-005110"/>
    <x v="335"/>
    <x v="2"/>
    <x v="3"/>
    <x v="10"/>
    <x v="2"/>
    <x v="0"/>
    <n v="1"/>
    <n v="39.700000000000003"/>
    <x v="1"/>
    <n v="35.729999999999997"/>
    <n v="22.68"/>
    <n v="13.05"/>
    <s v="Wallet"/>
    <s v="No"/>
  </r>
  <r>
    <s v="ORD-005111"/>
    <x v="194"/>
    <x v="3"/>
    <x v="3"/>
    <x v="8"/>
    <x v="0"/>
    <x v="0"/>
    <n v="2"/>
    <n v="87.48"/>
    <x v="1"/>
    <n v="157.46"/>
    <n v="132.62"/>
    <n v="24.84"/>
    <s v="Bank Transfer"/>
    <s v="No"/>
  </r>
  <r>
    <s v="ORD-005112"/>
    <x v="242"/>
    <x v="3"/>
    <x v="3"/>
    <x v="8"/>
    <x v="1"/>
    <x v="2"/>
    <n v="1"/>
    <n v="93.23"/>
    <x v="4"/>
    <n v="74.58"/>
    <n v="62.86"/>
    <n v="11.72"/>
    <s v="UPI"/>
    <s v="No"/>
  </r>
  <r>
    <s v="ORD-005113"/>
    <x v="9"/>
    <x v="0"/>
    <x v="3"/>
    <x v="8"/>
    <x v="1"/>
    <x v="0"/>
    <n v="1"/>
    <n v="85.8"/>
    <x v="0"/>
    <n v="85.8"/>
    <n v="59.34"/>
    <n v="26.46"/>
    <s v="Cash"/>
    <s v="No"/>
  </r>
  <r>
    <s v="ORD-005114"/>
    <x v="715"/>
    <x v="1"/>
    <x v="2"/>
    <x v="5"/>
    <x v="2"/>
    <x v="1"/>
    <n v="1"/>
    <n v="55.59"/>
    <x v="2"/>
    <n v="41.69"/>
    <n v="32.06"/>
    <n v="9.6300000000000008"/>
    <s v="Wallet"/>
    <s v="No"/>
  </r>
  <r>
    <s v="ORD-005115"/>
    <x v="98"/>
    <x v="3"/>
    <x v="0"/>
    <x v="9"/>
    <x v="2"/>
    <x v="0"/>
    <n v="2"/>
    <n v="43.57"/>
    <x v="1"/>
    <n v="78.430000000000007"/>
    <n v="51.29"/>
    <n v="27.14"/>
    <s v="UPI"/>
    <s v="No"/>
  </r>
  <r>
    <s v="ORD-005116"/>
    <x v="535"/>
    <x v="1"/>
    <x v="0"/>
    <x v="0"/>
    <x v="1"/>
    <x v="0"/>
    <n v="1"/>
    <n v="128.79"/>
    <x v="0"/>
    <n v="128.79"/>
    <n v="77.430000000000007"/>
    <n v="51.36"/>
    <s v="Wallet"/>
    <s v="No"/>
  </r>
  <r>
    <s v="ORD-005117"/>
    <x v="546"/>
    <x v="1"/>
    <x v="1"/>
    <x v="2"/>
    <x v="2"/>
    <x v="2"/>
    <n v="2"/>
    <n v="157.19"/>
    <x v="3"/>
    <n v="267.22000000000003"/>
    <n v="197.91"/>
    <n v="69.31"/>
    <s v="UPI"/>
    <s v="No"/>
  </r>
  <r>
    <s v="ORD-005118"/>
    <x v="281"/>
    <x v="3"/>
    <x v="3"/>
    <x v="10"/>
    <x v="0"/>
    <x v="0"/>
    <n v="1"/>
    <n v="42.18"/>
    <x v="5"/>
    <n v="40.07"/>
    <n v="27.95"/>
    <n v="12.12"/>
    <s v="UPI"/>
    <s v="Yes"/>
  </r>
  <r>
    <s v="ORD-005119"/>
    <x v="358"/>
    <x v="4"/>
    <x v="1"/>
    <x v="2"/>
    <x v="2"/>
    <x v="2"/>
    <n v="1"/>
    <n v="146.88"/>
    <x v="4"/>
    <n v="117.5"/>
    <n v="99.24"/>
    <n v="18.260000000000002"/>
    <s v="UPI"/>
    <s v="No"/>
  </r>
  <r>
    <s v="ORD-005120"/>
    <x v="439"/>
    <x v="2"/>
    <x v="1"/>
    <x v="2"/>
    <x v="1"/>
    <x v="0"/>
    <n v="5"/>
    <n v="155.02000000000001"/>
    <x v="2"/>
    <n v="581.33000000000004"/>
    <n v="498.57"/>
    <n v="82.76"/>
    <s v="UPI"/>
    <s v="No"/>
  </r>
  <r>
    <s v="ORD-005121"/>
    <x v="653"/>
    <x v="4"/>
    <x v="0"/>
    <x v="3"/>
    <x v="0"/>
    <x v="1"/>
    <n v="2"/>
    <n v="69.84"/>
    <x v="1"/>
    <n v="125.71"/>
    <n v="100.71"/>
    <n v="25"/>
    <s v="Wallet"/>
    <s v="No"/>
  </r>
  <r>
    <s v="ORD-005122"/>
    <x v="481"/>
    <x v="0"/>
    <x v="3"/>
    <x v="10"/>
    <x v="1"/>
    <x v="0"/>
    <n v="3"/>
    <n v="39.22"/>
    <x v="0"/>
    <n v="117.66"/>
    <n v="72.98"/>
    <n v="44.68"/>
    <s v="Card"/>
    <s v="No"/>
  </r>
  <r>
    <s v="ORD-005123"/>
    <x v="108"/>
    <x v="0"/>
    <x v="3"/>
    <x v="7"/>
    <x v="1"/>
    <x v="1"/>
    <n v="3"/>
    <n v="113.66"/>
    <x v="4"/>
    <n v="272.77999999999997"/>
    <n v="231.24"/>
    <n v="41.54"/>
    <s v="Card"/>
    <s v="No"/>
  </r>
  <r>
    <s v="ORD-005124"/>
    <x v="296"/>
    <x v="0"/>
    <x v="3"/>
    <x v="8"/>
    <x v="0"/>
    <x v="0"/>
    <n v="1"/>
    <n v="88"/>
    <x v="0"/>
    <n v="88"/>
    <n v="60.59"/>
    <n v="27.41"/>
    <s v="UPI"/>
    <s v="No"/>
  </r>
  <r>
    <s v="ORD-005125"/>
    <x v="176"/>
    <x v="3"/>
    <x v="1"/>
    <x v="1"/>
    <x v="0"/>
    <x v="1"/>
    <n v="2"/>
    <n v="80.37"/>
    <x v="5"/>
    <n v="152.69999999999999"/>
    <n v="95.25"/>
    <n v="57.45"/>
    <s v="Card"/>
    <s v="No"/>
  </r>
  <r>
    <s v="ORD-005126"/>
    <x v="472"/>
    <x v="3"/>
    <x v="1"/>
    <x v="2"/>
    <x v="1"/>
    <x v="1"/>
    <n v="3"/>
    <n v="158.66"/>
    <x v="1"/>
    <n v="428.38"/>
    <n v="320.82"/>
    <n v="107.56"/>
    <s v="Card"/>
    <s v="No"/>
  </r>
  <r>
    <s v="ORD-005127"/>
    <x v="248"/>
    <x v="2"/>
    <x v="3"/>
    <x v="7"/>
    <x v="1"/>
    <x v="2"/>
    <n v="3"/>
    <n v="119.2"/>
    <x v="2"/>
    <n v="268.2"/>
    <n v="248.56"/>
    <n v="19.64"/>
    <s v="Wallet"/>
    <s v="No"/>
  </r>
  <r>
    <s v="ORD-005128"/>
    <x v="500"/>
    <x v="2"/>
    <x v="2"/>
    <x v="5"/>
    <x v="2"/>
    <x v="1"/>
    <n v="3"/>
    <n v="55.76"/>
    <x v="4"/>
    <n v="133.82"/>
    <n v="110.59"/>
    <n v="23.23"/>
    <s v="UPI"/>
    <s v="No"/>
  </r>
  <r>
    <s v="ORD-005129"/>
    <x v="220"/>
    <x v="1"/>
    <x v="1"/>
    <x v="4"/>
    <x v="1"/>
    <x v="0"/>
    <n v="2"/>
    <n v="64.78"/>
    <x v="1"/>
    <n v="116.6"/>
    <n v="85.27"/>
    <n v="31.33"/>
    <s v="Card"/>
    <s v="No"/>
  </r>
  <r>
    <s v="ORD-005130"/>
    <x v="374"/>
    <x v="0"/>
    <x v="1"/>
    <x v="1"/>
    <x v="1"/>
    <x v="0"/>
    <n v="1"/>
    <n v="77.290000000000006"/>
    <x v="1"/>
    <n v="69.56"/>
    <n v="52.01"/>
    <n v="17.55"/>
    <s v="Card"/>
    <s v="No"/>
  </r>
  <r>
    <s v="ORD-005131"/>
    <x v="318"/>
    <x v="2"/>
    <x v="1"/>
    <x v="4"/>
    <x v="0"/>
    <x v="0"/>
    <n v="3"/>
    <n v="57.49"/>
    <x v="5"/>
    <n v="163.85"/>
    <n v="107.94"/>
    <n v="55.91"/>
    <s v="UPI"/>
    <s v="No"/>
  </r>
  <r>
    <s v="ORD-005132"/>
    <x v="60"/>
    <x v="2"/>
    <x v="3"/>
    <x v="8"/>
    <x v="0"/>
    <x v="0"/>
    <n v="2"/>
    <n v="95.87"/>
    <x v="4"/>
    <n v="153.38999999999999"/>
    <n v="142.97999999999999"/>
    <n v="10.41"/>
    <s v="Wallet"/>
    <s v="No"/>
  </r>
  <r>
    <s v="ORD-005133"/>
    <x v="484"/>
    <x v="0"/>
    <x v="1"/>
    <x v="4"/>
    <x v="1"/>
    <x v="2"/>
    <n v="2"/>
    <n v="62.21"/>
    <x v="1"/>
    <n v="111.98"/>
    <n v="75"/>
    <n v="36.979999999999997"/>
    <s v="UPI"/>
    <s v="No"/>
  </r>
  <r>
    <s v="ORD-005134"/>
    <x v="133"/>
    <x v="4"/>
    <x v="3"/>
    <x v="8"/>
    <x v="1"/>
    <x v="2"/>
    <n v="3"/>
    <n v="96.83"/>
    <x v="0"/>
    <n v="290.49"/>
    <n v="184.15"/>
    <n v="106.34"/>
    <s v="Cash"/>
    <s v="No"/>
  </r>
  <r>
    <s v="ORD-005135"/>
    <x v="293"/>
    <x v="1"/>
    <x v="1"/>
    <x v="1"/>
    <x v="0"/>
    <x v="1"/>
    <n v="1"/>
    <n v="76.25"/>
    <x v="3"/>
    <n v="64.81"/>
    <n v="50.08"/>
    <n v="14.73"/>
    <s v="Card"/>
    <s v="No"/>
  </r>
  <r>
    <s v="ORD-005136"/>
    <x v="657"/>
    <x v="3"/>
    <x v="1"/>
    <x v="1"/>
    <x v="0"/>
    <x v="0"/>
    <n v="1"/>
    <n v="81.349999999999994"/>
    <x v="1"/>
    <n v="73.22"/>
    <n v="50.17"/>
    <n v="23.05"/>
    <s v="Wallet"/>
    <s v="No"/>
  </r>
  <r>
    <s v="ORD-005137"/>
    <x v="304"/>
    <x v="4"/>
    <x v="0"/>
    <x v="3"/>
    <x v="0"/>
    <x v="0"/>
    <n v="1"/>
    <n v="75.930000000000007"/>
    <x v="1"/>
    <n v="68.34"/>
    <n v="55.35"/>
    <n v="12.99"/>
    <s v="Wallet"/>
    <s v="No"/>
  </r>
  <r>
    <s v="ORD-005138"/>
    <x v="278"/>
    <x v="4"/>
    <x v="0"/>
    <x v="0"/>
    <x v="2"/>
    <x v="1"/>
    <n v="2"/>
    <n v="128.69999999999999"/>
    <x v="3"/>
    <n v="218.79"/>
    <n v="186.11"/>
    <n v="32.68"/>
    <s v="UPI"/>
    <s v="No"/>
  </r>
  <r>
    <s v="ORD-005139"/>
    <x v="17"/>
    <x v="2"/>
    <x v="2"/>
    <x v="6"/>
    <x v="2"/>
    <x v="0"/>
    <n v="5"/>
    <n v="32.39"/>
    <x v="2"/>
    <n v="121.46"/>
    <n v="87.86"/>
    <n v="33.6"/>
    <s v="Card"/>
    <s v="No"/>
  </r>
  <r>
    <s v="ORD-005140"/>
    <x v="598"/>
    <x v="2"/>
    <x v="1"/>
    <x v="4"/>
    <x v="2"/>
    <x v="0"/>
    <n v="1"/>
    <n v="56.7"/>
    <x v="0"/>
    <n v="56.7"/>
    <n v="42.84"/>
    <n v="13.86"/>
    <s v="Card"/>
    <s v="No"/>
  </r>
  <r>
    <s v="ORD-005141"/>
    <x v="189"/>
    <x v="4"/>
    <x v="0"/>
    <x v="0"/>
    <x v="0"/>
    <x v="1"/>
    <n v="1"/>
    <n v="124.11"/>
    <x v="4"/>
    <n v="99.29"/>
    <n v="71.19"/>
    <n v="28.1"/>
    <s v="Wallet"/>
    <s v="No"/>
  </r>
  <r>
    <s v="ORD-005142"/>
    <x v="690"/>
    <x v="2"/>
    <x v="2"/>
    <x v="11"/>
    <x v="1"/>
    <x v="1"/>
    <n v="2"/>
    <n v="94.18"/>
    <x v="0"/>
    <n v="188.36"/>
    <n v="130.30000000000001"/>
    <n v="58.06"/>
    <s v="UPI"/>
    <s v="No"/>
  </r>
  <r>
    <s v="ORD-005143"/>
    <x v="690"/>
    <x v="1"/>
    <x v="3"/>
    <x v="8"/>
    <x v="1"/>
    <x v="0"/>
    <n v="4"/>
    <n v="86.02"/>
    <x v="1"/>
    <n v="309.67"/>
    <n v="185.74"/>
    <n v="123.93"/>
    <s v="UPI"/>
    <s v="No"/>
  </r>
  <r>
    <s v="ORD-005144"/>
    <x v="17"/>
    <x v="3"/>
    <x v="1"/>
    <x v="1"/>
    <x v="0"/>
    <x v="0"/>
    <n v="2"/>
    <n v="81.239999999999995"/>
    <x v="4"/>
    <n v="129.97999999999999"/>
    <n v="114.76"/>
    <n v="15.22"/>
    <s v="UPI"/>
    <s v="No"/>
  </r>
  <r>
    <s v="ORD-005145"/>
    <x v="15"/>
    <x v="4"/>
    <x v="3"/>
    <x v="10"/>
    <x v="1"/>
    <x v="0"/>
    <n v="3"/>
    <n v="37.630000000000003"/>
    <x v="1"/>
    <n v="101.6"/>
    <n v="85.06"/>
    <n v="16.54"/>
    <s v="Card"/>
    <s v="No"/>
  </r>
  <r>
    <s v="ORD-005146"/>
    <x v="589"/>
    <x v="4"/>
    <x v="2"/>
    <x v="5"/>
    <x v="0"/>
    <x v="2"/>
    <n v="5"/>
    <n v="53.47"/>
    <x v="5"/>
    <n v="253.98"/>
    <n v="179.15"/>
    <n v="74.83"/>
    <s v="Cash"/>
    <s v="No"/>
  </r>
  <r>
    <s v="ORD-005147"/>
    <x v="669"/>
    <x v="2"/>
    <x v="0"/>
    <x v="9"/>
    <x v="0"/>
    <x v="0"/>
    <n v="4"/>
    <n v="43.01"/>
    <x v="3"/>
    <n v="146.22999999999999"/>
    <n v="129.44999999999999"/>
    <n v="16.78"/>
    <s v="Bank Transfer"/>
    <s v="Yes"/>
  </r>
  <r>
    <s v="ORD-005148"/>
    <x v="336"/>
    <x v="0"/>
    <x v="0"/>
    <x v="3"/>
    <x v="1"/>
    <x v="1"/>
    <n v="1"/>
    <n v="72.33"/>
    <x v="3"/>
    <n v="61.48"/>
    <n v="53.29"/>
    <n v="8.19"/>
    <s v="Bank Transfer"/>
    <s v="No"/>
  </r>
  <r>
    <s v="ORD-005149"/>
    <x v="463"/>
    <x v="4"/>
    <x v="0"/>
    <x v="3"/>
    <x v="0"/>
    <x v="0"/>
    <n v="4"/>
    <n v="72.739999999999995"/>
    <x v="0"/>
    <n v="290.95999999999998"/>
    <n v="162.26"/>
    <n v="128.69999999999999"/>
    <s v="Card"/>
    <s v="No"/>
  </r>
  <r>
    <s v="ORD-005150"/>
    <x v="444"/>
    <x v="1"/>
    <x v="1"/>
    <x v="2"/>
    <x v="2"/>
    <x v="0"/>
    <n v="2"/>
    <n v="138.52000000000001"/>
    <x v="5"/>
    <n v="263.19"/>
    <n v="204.23"/>
    <n v="58.96"/>
    <s v="UPI"/>
    <s v="No"/>
  </r>
  <r>
    <s v="ORD-005151"/>
    <x v="403"/>
    <x v="4"/>
    <x v="0"/>
    <x v="9"/>
    <x v="0"/>
    <x v="1"/>
    <n v="2"/>
    <n v="43.26"/>
    <x v="5"/>
    <n v="82.19"/>
    <n v="50.92"/>
    <n v="31.27"/>
    <s v="Bank Transfer"/>
    <s v="No"/>
  </r>
  <r>
    <s v="ORD-005152"/>
    <x v="699"/>
    <x v="3"/>
    <x v="3"/>
    <x v="8"/>
    <x v="1"/>
    <x v="0"/>
    <n v="2"/>
    <n v="84.64"/>
    <x v="3"/>
    <n v="143.88999999999999"/>
    <n v="115.5"/>
    <n v="28.39"/>
    <s v="UPI"/>
    <s v="No"/>
  </r>
  <r>
    <s v="ORD-005153"/>
    <x v="419"/>
    <x v="0"/>
    <x v="3"/>
    <x v="8"/>
    <x v="0"/>
    <x v="2"/>
    <n v="1"/>
    <n v="90.59"/>
    <x v="1"/>
    <n v="81.53"/>
    <n v="66.44"/>
    <n v="15.09"/>
    <s v="UPI"/>
    <s v="No"/>
  </r>
  <r>
    <s v="ORD-005154"/>
    <x v="52"/>
    <x v="2"/>
    <x v="2"/>
    <x v="5"/>
    <x v="1"/>
    <x v="0"/>
    <n v="5"/>
    <n v="52.47"/>
    <x v="0"/>
    <n v="262.35000000000002"/>
    <n v="175.86"/>
    <n v="86.49"/>
    <s v="Card"/>
    <s v="No"/>
  </r>
  <r>
    <s v="ORD-005155"/>
    <x v="175"/>
    <x v="1"/>
    <x v="0"/>
    <x v="3"/>
    <x v="1"/>
    <x v="0"/>
    <n v="5"/>
    <n v="74.650000000000006"/>
    <x v="0"/>
    <n v="373.25"/>
    <n v="238.59"/>
    <n v="134.66"/>
    <s v="Cash"/>
    <s v="No"/>
  </r>
  <r>
    <s v="ORD-005156"/>
    <x v="562"/>
    <x v="0"/>
    <x v="1"/>
    <x v="2"/>
    <x v="0"/>
    <x v="1"/>
    <n v="2"/>
    <n v="160.58000000000001"/>
    <x v="0"/>
    <n v="321.16000000000003"/>
    <n v="199.85"/>
    <n v="121.31"/>
    <s v="Card"/>
    <s v="No"/>
  </r>
  <r>
    <s v="ORD-005157"/>
    <x v="641"/>
    <x v="3"/>
    <x v="1"/>
    <x v="1"/>
    <x v="1"/>
    <x v="1"/>
    <n v="4"/>
    <n v="86.51"/>
    <x v="5"/>
    <n v="328.74"/>
    <n v="220.09"/>
    <n v="108.65"/>
    <s v="Cash"/>
    <s v="No"/>
  </r>
  <r>
    <s v="ORD-005158"/>
    <x v="631"/>
    <x v="2"/>
    <x v="3"/>
    <x v="7"/>
    <x v="1"/>
    <x v="0"/>
    <n v="2"/>
    <n v="119.16"/>
    <x v="2"/>
    <n v="178.74"/>
    <n v="165.23"/>
    <n v="13.51"/>
    <s v="UPI"/>
    <s v="No"/>
  </r>
  <r>
    <s v="ORD-005159"/>
    <x v="243"/>
    <x v="1"/>
    <x v="3"/>
    <x v="10"/>
    <x v="1"/>
    <x v="1"/>
    <n v="1"/>
    <n v="41.72"/>
    <x v="1"/>
    <n v="37.549999999999997"/>
    <n v="30.94"/>
    <n v="6.61"/>
    <s v="UPI"/>
    <s v="No"/>
  </r>
  <r>
    <s v="ORD-005160"/>
    <x v="727"/>
    <x v="3"/>
    <x v="0"/>
    <x v="3"/>
    <x v="1"/>
    <x v="0"/>
    <n v="3"/>
    <n v="73.459999999999994"/>
    <x v="0"/>
    <n v="220.38"/>
    <n v="125.99"/>
    <n v="94.39"/>
    <s v="Cash"/>
    <s v="No"/>
  </r>
  <r>
    <s v="ORD-005161"/>
    <x v="416"/>
    <x v="2"/>
    <x v="1"/>
    <x v="2"/>
    <x v="2"/>
    <x v="0"/>
    <n v="1"/>
    <n v="144.38"/>
    <x v="0"/>
    <n v="144.38"/>
    <n v="82.84"/>
    <n v="61.54"/>
    <s v="Card"/>
    <s v="No"/>
  </r>
  <r>
    <s v="ORD-005162"/>
    <x v="466"/>
    <x v="3"/>
    <x v="2"/>
    <x v="6"/>
    <x v="1"/>
    <x v="1"/>
    <n v="1"/>
    <n v="33.86"/>
    <x v="4"/>
    <n v="27.09"/>
    <n v="18.850000000000001"/>
    <n v="8.24"/>
    <s v="UPI"/>
    <s v="No"/>
  </r>
  <r>
    <s v="ORD-005163"/>
    <x v="323"/>
    <x v="0"/>
    <x v="3"/>
    <x v="8"/>
    <x v="1"/>
    <x v="1"/>
    <n v="4"/>
    <n v="84.43"/>
    <x v="0"/>
    <n v="337.72"/>
    <n v="177.86"/>
    <n v="159.86000000000001"/>
    <s v="UPI"/>
    <s v="No"/>
  </r>
  <r>
    <s v="ORD-005164"/>
    <x v="275"/>
    <x v="3"/>
    <x v="0"/>
    <x v="3"/>
    <x v="1"/>
    <x v="2"/>
    <n v="2"/>
    <n v="74.52"/>
    <x v="5"/>
    <n v="141.59"/>
    <n v="93.03"/>
    <n v="48.56"/>
    <s v="Card"/>
    <s v="No"/>
  </r>
  <r>
    <s v="ORD-005165"/>
    <x v="719"/>
    <x v="4"/>
    <x v="2"/>
    <x v="6"/>
    <x v="1"/>
    <x v="0"/>
    <n v="3"/>
    <n v="31.39"/>
    <x v="5"/>
    <n v="89.46"/>
    <n v="63.13"/>
    <n v="26.33"/>
    <s v="Card"/>
    <s v="No"/>
  </r>
  <r>
    <s v="ORD-005166"/>
    <x v="457"/>
    <x v="0"/>
    <x v="3"/>
    <x v="10"/>
    <x v="2"/>
    <x v="0"/>
    <n v="4"/>
    <n v="38.93"/>
    <x v="3"/>
    <n v="132.36000000000001"/>
    <n v="98.22"/>
    <n v="34.14"/>
    <s v="UPI"/>
    <s v="No"/>
  </r>
  <r>
    <s v="ORD-005167"/>
    <x v="722"/>
    <x v="1"/>
    <x v="1"/>
    <x v="2"/>
    <x v="1"/>
    <x v="2"/>
    <n v="3"/>
    <n v="148.62"/>
    <x v="2"/>
    <n v="334.39"/>
    <n v="267.44"/>
    <n v="66.95"/>
    <s v="Card"/>
    <s v="No"/>
  </r>
  <r>
    <s v="ORD-005168"/>
    <x v="562"/>
    <x v="4"/>
    <x v="3"/>
    <x v="7"/>
    <x v="0"/>
    <x v="1"/>
    <n v="3"/>
    <n v="130.56"/>
    <x v="0"/>
    <n v="391.68"/>
    <n v="210.27"/>
    <n v="181.41"/>
    <s v="Card"/>
    <s v="No"/>
  </r>
  <r>
    <s v="ORD-005169"/>
    <x v="149"/>
    <x v="2"/>
    <x v="1"/>
    <x v="4"/>
    <x v="1"/>
    <x v="2"/>
    <n v="2"/>
    <n v="55.69"/>
    <x v="0"/>
    <n v="111.38"/>
    <n v="83.95"/>
    <n v="27.43"/>
    <s v="UPI"/>
    <s v="No"/>
  </r>
  <r>
    <s v="ORD-005170"/>
    <x v="178"/>
    <x v="2"/>
    <x v="1"/>
    <x v="1"/>
    <x v="1"/>
    <x v="0"/>
    <n v="6"/>
    <n v="75.61"/>
    <x v="1"/>
    <n v="408.29"/>
    <n v="261.37"/>
    <n v="146.91999999999999"/>
    <s v="Cash"/>
    <s v="Yes"/>
  </r>
  <r>
    <s v="ORD-005171"/>
    <x v="231"/>
    <x v="0"/>
    <x v="3"/>
    <x v="10"/>
    <x v="2"/>
    <x v="0"/>
    <n v="1"/>
    <n v="38.58"/>
    <x v="3"/>
    <n v="32.79"/>
    <n v="26.03"/>
    <n v="6.76"/>
    <s v="Bank Transfer"/>
    <s v="No"/>
  </r>
  <r>
    <s v="ORD-005172"/>
    <x v="645"/>
    <x v="0"/>
    <x v="1"/>
    <x v="1"/>
    <x v="1"/>
    <x v="0"/>
    <n v="3"/>
    <n v="76.83"/>
    <x v="4"/>
    <n v="184.39"/>
    <n v="155.57"/>
    <n v="28.82"/>
    <s v="UPI"/>
    <s v="No"/>
  </r>
  <r>
    <s v="ORD-005173"/>
    <x v="494"/>
    <x v="2"/>
    <x v="3"/>
    <x v="10"/>
    <x v="2"/>
    <x v="1"/>
    <n v="1"/>
    <n v="37.229999999999997"/>
    <x v="5"/>
    <n v="35.369999999999997"/>
    <n v="24.42"/>
    <n v="10.95"/>
    <s v="Cash"/>
    <s v="No"/>
  </r>
  <r>
    <s v="ORD-005174"/>
    <x v="519"/>
    <x v="3"/>
    <x v="0"/>
    <x v="3"/>
    <x v="2"/>
    <x v="0"/>
    <n v="2"/>
    <n v="70.86"/>
    <x v="1"/>
    <n v="127.55"/>
    <n v="106.17"/>
    <n v="21.38"/>
    <s v="Wallet"/>
    <s v="No"/>
  </r>
  <r>
    <s v="ORD-005175"/>
    <x v="255"/>
    <x v="2"/>
    <x v="1"/>
    <x v="2"/>
    <x v="2"/>
    <x v="0"/>
    <n v="1"/>
    <n v="163.4"/>
    <x v="0"/>
    <n v="163.4"/>
    <n v="120.28"/>
    <n v="43.12"/>
    <s v="Card"/>
    <s v="No"/>
  </r>
  <r>
    <s v="ORD-005176"/>
    <x v="542"/>
    <x v="1"/>
    <x v="1"/>
    <x v="1"/>
    <x v="1"/>
    <x v="1"/>
    <n v="1"/>
    <n v="76.58"/>
    <x v="0"/>
    <n v="76.58"/>
    <n v="56.92"/>
    <n v="19.66"/>
    <s v="Card"/>
    <s v="No"/>
  </r>
  <r>
    <s v="ORD-005177"/>
    <x v="243"/>
    <x v="1"/>
    <x v="3"/>
    <x v="10"/>
    <x v="2"/>
    <x v="0"/>
    <n v="2"/>
    <n v="41"/>
    <x v="3"/>
    <n v="69.7"/>
    <n v="44.59"/>
    <n v="25.11"/>
    <s v="UPI"/>
    <s v="Yes"/>
  </r>
  <r>
    <s v="ORD-005178"/>
    <x v="208"/>
    <x v="3"/>
    <x v="2"/>
    <x v="6"/>
    <x v="1"/>
    <x v="0"/>
    <n v="2"/>
    <n v="33.28"/>
    <x v="3"/>
    <n v="56.58"/>
    <n v="45.68"/>
    <n v="10.9"/>
    <s v="Cash"/>
    <s v="No"/>
  </r>
  <r>
    <s v="ORD-005179"/>
    <x v="223"/>
    <x v="2"/>
    <x v="0"/>
    <x v="0"/>
    <x v="1"/>
    <x v="0"/>
    <n v="3"/>
    <n v="130.13"/>
    <x v="0"/>
    <n v="390.39"/>
    <n v="257.23"/>
    <n v="133.16"/>
    <s v="UPI"/>
    <s v="No"/>
  </r>
  <r>
    <s v="ORD-005180"/>
    <x v="50"/>
    <x v="1"/>
    <x v="3"/>
    <x v="7"/>
    <x v="2"/>
    <x v="1"/>
    <n v="2"/>
    <n v="112.91"/>
    <x v="5"/>
    <n v="214.53"/>
    <n v="155.5"/>
    <n v="59.03"/>
    <s v="Bank Transfer"/>
    <s v="No"/>
  </r>
  <r>
    <s v="ORD-005181"/>
    <x v="641"/>
    <x v="0"/>
    <x v="1"/>
    <x v="2"/>
    <x v="1"/>
    <x v="0"/>
    <n v="2"/>
    <n v="162.62"/>
    <x v="5"/>
    <n v="308.98"/>
    <n v="188.9"/>
    <n v="120.08"/>
    <s v="Cash"/>
    <s v="No"/>
  </r>
  <r>
    <s v="ORD-005182"/>
    <x v="546"/>
    <x v="1"/>
    <x v="0"/>
    <x v="9"/>
    <x v="1"/>
    <x v="0"/>
    <n v="1"/>
    <n v="38.93"/>
    <x v="3"/>
    <n v="33.090000000000003"/>
    <n v="28.26"/>
    <n v="4.83"/>
    <s v="UPI"/>
    <s v="No"/>
  </r>
  <r>
    <s v="ORD-005183"/>
    <x v="148"/>
    <x v="3"/>
    <x v="3"/>
    <x v="7"/>
    <x v="0"/>
    <x v="1"/>
    <n v="5"/>
    <n v="125.26"/>
    <x v="0"/>
    <n v="626.29999999999995"/>
    <n v="345.96"/>
    <n v="280.33999999999997"/>
    <s v="Wallet"/>
    <s v="No"/>
  </r>
  <r>
    <s v="ORD-005184"/>
    <x v="324"/>
    <x v="2"/>
    <x v="1"/>
    <x v="2"/>
    <x v="1"/>
    <x v="2"/>
    <n v="1"/>
    <n v="149.88"/>
    <x v="0"/>
    <n v="149.88"/>
    <n v="104.01"/>
    <n v="45.87"/>
    <s v="Card"/>
    <s v="No"/>
  </r>
  <r>
    <s v="ORD-005185"/>
    <x v="153"/>
    <x v="2"/>
    <x v="2"/>
    <x v="11"/>
    <x v="1"/>
    <x v="1"/>
    <n v="4"/>
    <n v="95.34"/>
    <x v="0"/>
    <n v="381.36"/>
    <n v="212.29"/>
    <n v="169.07"/>
    <s v="UPI"/>
    <s v="No"/>
  </r>
  <r>
    <s v="ORD-005186"/>
    <x v="13"/>
    <x v="1"/>
    <x v="0"/>
    <x v="0"/>
    <x v="0"/>
    <x v="0"/>
    <n v="2"/>
    <n v="130.22999999999999"/>
    <x v="1"/>
    <n v="234.41"/>
    <n v="196.64"/>
    <n v="37.770000000000003"/>
    <s v="Card"/>
    <s v="No"/>
  </r>
  <r>
    <s v="ORD-005187"/>
    <x v="286"/>
    <x v="3"/>
    <x v="3"/>
    <x v="7"/>
    <x v="1"/>
    <x v="1"/>
    <n v="2"/>
    <n v="125.78"/>
    <x v="3"/>
    <n v="213.83"/>
    <n v="148.4"/>
    <n v="65.430000000000007"/>
    <s v="Wallet"/>
    <s v="No"/>
  </r>
  <r>
    <s v="ORD-005188"/>
    <x v="32"/>
    <x v="0"/>
    <x v="0"/>
    <x v="0"/>
    <x v="0"/>
    <x v="0"/>
    <n v="4"/>
    <n v="133.4"/>
    <x v="1"/>
    <n v="480.24"/>
    <n v="355.51"/>
    <n v="124.73"/>
    <s v="Card"/>
    <s v="No"/>
  </r>
  <r>
    <s v="ORD-005189"/>
    <x v="628"/>
    <x v="3"/>
    <x v="1"/>
    <x v="4"/>
    <x v="1"/>
    <x v="0"/>
    <n v="1"/>
    <n v="59.42"/>
    <x v="5"/>
    <n v="56.45"/>
    <n v="44.88"/>
    <n v="11.57"/>
    <s v="UPI"/>
    <s v="No"/>
  </r>
  <r>
    <s v="ORD-005190"/>
    <x v="233"/>
    <x v="2"/>
    <x v="1"/>
    <x v="1"/>
    <x v="0"/>
    <x v="0"/>
    <n v="1"/>
    <n v="74.209999999999994"/>
    <x v="4"/>
    <n v="59.37"/>
    <n v="47.77"/>
    <n v="11.6"/>
    <s v="Bank Transfer"/>
    <s v="No"/>
  </r>
  <r>
    <s v="ORD-005191"/>
    <x v="272"/>
    <x v="4"/>
    <x v="0"/>
    <x v="3"/>
    <x v="2"/>
    <x v="0"/>
    <n v="1"/>
    <n v="69.510000000000005"/>
    <x v="0"/>
    <n v="69.510000000000005"/>
    <n v="45.5"/>
    <n v="24.01"/>
    <s v="Wallet"/>
    <s v="No"/>
  </r>
  <r>
    <s v="ORD-005192"/>
    <x v="584"/>
    <x v="1"/>
    <x v="1"/>
    <x v="4"/>
    <x v="1"/>
    <x v="0"/>
    <n v="2"/>
    <n v="55.61"/>
    <x v="5"/>
    <n v="105.66"/>
    <n v="72.989999999999995"/>
    <n v="32.67"/>
    <s v="Wallet"/>
    <s v="No"/>
  </r>
  <r>
    <s v="ORD-005193"/>
    <x v="125"/>
    <x v="3"/>
    <x v="2"/>
    <x v="6"/>
    <x v="1"/>
    <x v="0"/>
    <n v="3"/>
    <n v="34.81"/>
    <x v="5"/>
    <n v="99.21"/>
    <n v="61.31"/>
    <n v="37.9"/>
    <s v="UPI"/>
    <s v="No"/>
  </r>
  <r>
    <s v="ORD-005194"/>
    <x v="15"/>
    <x v="3"/>
    <x v="1"/>
    <x v="4"/>
    <x v="1"/>
    <x v="2"/>
    <n v="5"/>
    <n v="59.25"/>
    <x v="1"/>
    <n v="266.62"/>
    <n v="188.87"/>
    <n v="77.75"/>
    <s v="Card"/>
    <s v="No"/>
  </r>
  <r>
    <s v="ORD-005195"/>
    <x v="438"/>
    <x v="2"/>
    <x v="0"/>
    <x v="0"/>
    <x v="1"/>
    <x v="0"/>
    <n v="1"/>
    <n v="128.77000000000001"/>
    <x v="4"/>
    <n v="103.02"/>
    <n v="79.260000000000005"/>
    <n v="23.76"/>
    <s v="Bank Transfer"/>
    <s v="No"/>
  </r>
  <r>
    <s v="ORD-005196"/>
    <x v="547"/>
    <x v="1"/>
    <x v="1"/>
    <x v="1"/>
    <x v="1"/>
    <x v="1"/>
    <n v="3"/>
    <n v="75.739999999999995"/>
    <x v="5"/>
    <n v="215.86"/>
    <n v="161.80000000000001"/>
    <n v="54.06"/>
    <s v="Wallet"/>
    <s v="No"/>
  </r>
  <r>
    <s v="ORD-005197"/>
    <x v="282"/>
    <x v="2"/>
    <x v="3"/>
    <x v="7"/>
    <x v="1"/>
    <x v="0"/>
    <n v="2"/>
    <n v="119.92"/>
    <x v="1"/>
    <n v="215.86"/>
    <n v="134.69"/>
    <n v="81.17"/>
    <s v="Wallet"/>
    <s v="No"/>
  </r>
  <r>
    <s v="ORD-005198"/>
    <x v="730"/>
    <x v="3"/>
    <x v="1"/>
    <x v="1"/>
    <x v="1"/>
    <x v="1"/>
    <n v="6"/>
    <n v="75.66"/>
    <x v="5"/>
    <n v="431.26"/>
    <n v="250.46"/>
    <n v="180.8"/>
    <s v="Card"/>
    <s v="No"/>
  </r>
  <r>
    <s v="ORD-005199"/>
    <x v="657"/>
    <x v="4"/>
    <x v="1"/>
    <x v="2"/>
    <x v="1"/>
    <x v="2"/>
    <n v="2"/>
    <n v="151.1"/>
    <x v="5"/>
    <n v="287.08999999999997"/>
    <n v="187.12"/>
    <n v="99.97"/>
    <s v="UPI"/>
    <s v="No"/>
  </r>
  <r>
    <s v="ORD-005200"/>
    <x v="97"/>
    <x v="0"/>
    <x v="3"/>
    <x v="8"/>
    <x v="1"/>
    <x v="1"/>
    <n v="5"/>
    <n v="94.01"/>
    <x v="5"/>
    <n v="446.55"/>
    <n v="318.02999999999997"/>
    <n v="128.52000000000001"/>
    <s v="Card"/>
    <s v="No"/>
  </r>
  <r>
    <s v="ORD-005201"/>
    <x v="236"/>
    <x v="1"/>
    <x v="3"/>
    <x v="10"/>
    <x v="0"/>
    <x v="0"/>
    <n v="1"/>
    <n v="40.94"/>
    <x v="5"/>
    <n v="38.89"/>
    <n v="25.03"/>
    <n v="13.86"/>
    <s v="Bank Transfer"/>
    <s v="No"/>
  </r>
  <r>
    <s v="ORD-005202"/>
    <x v="669"/>
    <x v="1"/>
    <x v="1"/>
    <x v="2"/>
    <x v="0"/>
    <x v="0"/>
    <n v="1"/>
    <n v="153.43"/>
    <x v="0"/>
    <n v="153.43"/>
    <n v="92.9"/>
    <n v="60.53"/>
    <s v="Card"/>
    <s v="No"/>
  </r>
  <r>
    <s v="ORD-005203"/>
    <x v="383"/>
    <x v="4"/>
    <x v="1"/>
    <x v="2"/>
    <x v="1"/>
    <x v="2"/>
    <n v="1"/>
    <n v="145.5"/>
    <x v="0"/>
    <n v="145.5"/>
    <n v="109.01"/>
    <n v="36.49"/>
    <s v="UPI"/>
    <s v="Yes"/>
  </r>
  <r>
    <s v="ORD-005204"/>
    <x v="641"/>
    <x v="2"/>
    <x v="0"/>
    <x v="9"/>
    <x v="1"/>
    <x v="2"/>
    <n v="2"/>
    <n v="39.57"/>
    <x v="0"/>
    <n v="79.14"/>
    <n v="44.41"/>
    <n v="34.729999999999997"/>
    <s v="Card"/>
    <s v="No"/>
  </r>
  <r>
    <s v="ORD-005205"/>
    <x v="2"/>
    <x v="2"/>
    <x v="3"/>
    <x v="7"/>
    <x v="1"/>
    <x v="0"/>
    <n v="1"/>
    <n v="109.74"/>
    <x v="1"/>
    <n v="98.77"/>
    <n v="69.040000000000006"/>
    <n v="29.73"/>
    <s v="Wallet"/>
    <s v="No"/>
  </r>
  <r>
    <s v="ORD-005206"/>
    <x v="714"/>
    <x v="3"/>
    <x v="2"/>
    <x v="6"/>
    <x v="0"/>
    <x v="0"/>
    <n v="1"/>
    <n v="31.87"/>
    <x v="0"/>
    <n v="31.87"/>
    <n v="21.58"/>
    <n v="10.29"/>
    <s v="Card"/>
    <s v="No"/>
  </r>
  <r>
    <s v="ORD-005207"/>
    <x v="89"/>
    <x v="3"/>
    <x v="2"/>
    <x v="11"/>
    <x v="2"/>
    <x v="0"/>
    <n v="1"/>
    <n v="90.81"/>
    <x v="4"/>
    <n v="72.650000000000006"/>
    <n v="56.91"/>
    <n v="15.74"/>
    <s v="Wallet"/>
    <s v="No"/>
  </r>
  <r>
    <s v="ORD-005208"/>
    <x v="267"/>
    <x v="1"/>
    <x v="0"/>
    <x v="9"/>
    <x v="2"/>
    <x v="0"/>
    <n v="1"/>
    <n v="43.86"/>
    <x v="5"/>
    <n v="41.67"/>
    <n v="30.75"/>
    <n v="10.92"/>
    <s v="Bank Transfer"/>
    <s v="No"/>
  </r>
  <r>
    <s v="ORD-005209"/>
    <x v="667"/>
    <x v="4"/>
    <x v="0"/>
    <x v="3"/>
    <x v="1"/>
    <x v="2"/>
    <n v="2"/>
    <n v="80.78"/>
    <x v="1"/>
    <n v="145.4"/>
    <n v="100.12"/>
    <n v="45.28"/>
    <s v="Cash"/>
    <s v="No"/>
  </r>
  <r>
    <s v="ORD-005210"/>
    <x v="578"/>
    <x v="1"/>
    <x v="0"/>
    <x v="3"/>
    <x v="0"/>
    <x v="0"/>
    <n v="1"/>
    <n v="74.87"/>
    <x v="1"/>
    <n v="67.38"/>
    <n v="40"/>
    <n v="27.38"/>
    <s v="UPI"/>
    <s v="Yes"/>
  </r>
  <r>
    <s v="ORD-005211"/>
    <x v="210"/>
    <x v="1"/>
    <x v="3"/>
    <x v="10"/>
    <x v="0"/>
    <x v="0"/>
    <n v="5"/>
    <n v="38.75"/>
    <x v="3"/>
    <n v="164.69"/>
    <n v="118.71"/>
    <n v="45.98"/>
    <s v="Bank Transfer"/>
    <s v="No"/>
  </r>
  <r>
    <s v="ORD-005212"/>
    <x v="140"/>
    <x v="2"/>
    <x v="2"/>
    <x v="11"/>
    <x v="0"/>
    <x v="2"/>
    <n v="5"/>
    <n v="87.75"/>
    <x v="0"/>
    <n v="438.75"/>
    <n v="250.11"/>
    <n v="188.64"/>
    <s v="Card"/>
    <s v="No"/>
  </r>
  <r>
    <s v="ORD-005213"/>
    <x v="341"/>
    <x v="1"/>
    <x v="3"/>
    <x v="10"/>
    <x v="1"/>
    <x v="0"/>
    <n v="1"/>
    <n v="40.880000000000003"/>
    <x v="0"/>
    <n v="40.880000000000003"/>
    <n v="21.51"/>
    <n v="19.37"/>
    <s v="Card"/>
    <s v="No"/>
  </r>
  <r>
    <s v="ORD-005214"/>
    <x v="211"/>
    <x v="3"/>
    <x v="1"/>
    <x v="4"/>
    <x v="2"/>
    <x v="0"/>
    <n v="1"/>
    <n v="59.59"/>
    <x v="3"/>
    <n v="50.65"/>
    <n v="43.81"/>
    <n v="6.84"/>
    <s v="UPI"/>
    <s v="No"/>
  </r>
  <r>
    <s v="ORD-005215"/>
    <x v="490"/>
    <x v="3"/>
    <x v="3"/>
    <x v="7"/>
    <x v="1"/>
    <x v="0"/>
    <n v="1"/>
    <n v="110.12"/>
    <x v="5"/>
    <n v="104.61"/>
    <n v="57.4"/>
    <n v="47.21"/>
    <s v="Wallet"/>
    <s v="No"/>
  </r>
  <r>
    <s v="ORD-005216"/>
    <x v="537"/>
    <x v="1"/>
    <x v="2"/>
    <x v="5"/>
    <x v="1"/>
    <x v="2"/>
    <n v="5"/>
    <n v="51.79"/>
    <x v="0"/>
    <n v="258.95"/>
    <n v="151.09"/>
    <n v="107.86"/>
    <s v="Wallet"/>
    <s v="No"/>
  </r>
  <r>
    <s v="ORD-005217"/>
    <x v="179"/>
    <x v="2"/>
    <x v="1"/>
    <x v="4"/>
    <x v="2"/>
    <x v="0"/>
    <n v="1"/>
    <n v="56.83"/>
    <x v="1"/>
    <n v="51.15"/>
    <n v="42.1"/>
    <n v="9.0500000000000007"/>
    <s v="Card"/>
    <s v="No"/>
  </r>
  <r>
    <s v="ORD-005218"/>
    <x v="62"/>
    <x v="1"/>
    <x v="0"/>
    <x v="3"/>
    <x v="2"/>
    <x v="0"/>
    <n v="3"/>
    <n v="68.58"/>
    <x v="0"/>
    <n v="205.74"/>
    <n v="142.66999999999999"/>
    <n v="63.07"/>
    <s v="UPI"/>
    <s v="No"/>
  </r>
  <r>
    <s v="ORD-005219"/>
    <x v="537"/>
    <x v="4"/>
    <x v="1"/>
    <x v="2"/>
    <x v="0"/>
    <x v="0"/>
    <n v="2"/>
    <n v="143.38"/>
    <x v="5"/>
    <n v="272.42"/>
    <n v="190.06"/>
    <n v="82.36"/>
    <s v="Card"/>
    <s v="No"/>
  </r>
  <r>
    <s v="ORD-005220"/>
    <x v="730"/>
    <x v="2"/>
    <x v="1"/>
    <x v="1"/>
    <x v="2"/>
    <x v="1"/>
    <n v="4"/>
    <n v="78.819999999999993"/>
    <x v="1"/>
    <n v="283.75"/>
    <n v="238.57"/>
    <n v="45.18"/>
    <s v="Card"/>
    <s v="No"/>
  </r>
  <r>
    <s v="ORD-005221"/>
    <x v="554"/>
    <x v="2"/>
    <x v="1"/>
    <x v="4"/>
    <x v="2"/>
    <x v="0"/>
    <n v="1"/>
    <n v="61.99"/>
    <x v="1"/>
    <n v="55.79"/>
    <n v="36.14"/>
    <n v="19.649999999999999"/>
    <s v="Card"/>
    <s v="No"/>
  </r>
  <r>
    <s v="ORD-005222"/>
    <x v="86"/>
    <x v="0"/>
    <x v="1"/>
    <x v="4"/>
    <x v="1"/>
    <x v="0"/>
    <n v="2"/>
    <n v="54.55"/>
    <x v="5"/>
    <n v="103.64"/>
    <n v="80.7"/>
    <n v="22.94"/>
    <s v="Card"/>
    <s v="No"/>
  </r>
  <r>
    <s v="ORD-005223"/>
    <x v="82"/>
    <x v="4"/>
    <x v="1"/>
    <x v="1"/>
    <x v="1"/>
    <x v="1"/>
    <n v="3"/>
    <n v="73.52"/>
    <x v="5"/>
    <n v="209.53"/>
    <n v="133.32"/>
    <n v="76.209999999999994"/>
    <s v="Card"/>
    <s v="No"/>
  </r>
  <r>
    <s v="ORD-005224"/>
    <x v="212"/>
    <x v="4"/>
    <x v="3"/>
    <x v="10"/>
    <x v="2"/>
    <x v="2"/>
    <n v="3"/>
    <n v="42.49"/>
    <x v="5"/>
    <n v="121.1"/>
    <n v="92.64"/>
    <n v="28.46"/>
    <s v="Wallet"/>
    <s v="No"/>
  </r>
  <r>
    <s v="ORD-005225"/>
    <x v="523"/>
    <x v="4"/>
    <x v="0"/>
    <x v="9"/>
    <x v="1"/>
    <x v="0"/>
    <n v="4"/>
    <n v="39.159999999999997"/>
    <x v="5"/>
    <n v="148.81"/>
    <n v="118.69"/>
    <n v="30.12"/>
    <s v="UPI"/>
    <s v="No"/>
  </r>
  <r>
    <s v="ORD-005226"/>
    <x v="117"/>
    <x v="2"/>
    <x v="0"/>
    <x v="0"/>
    <x v="1"/>
    <x v="0"/>
    <n v="1"/>
    <n v="136.88999999999999"/>
    <x v="0"/>
    <n v="136.88999999999999"/>
    <n v="78.56"/>
    <n v="58.33"/>
    <s v="Card"/>
    <s v="No"/>
  </r>
  <r>
    <s v="ORD-005227"/>
    <x v="104"/>
    <x v="4"/>
    <x v="3"/>
    <x v="8"/>
    <x v="0"/>
    <x v="1"/>
    <n v="3"/>
    <n v="85.88"/>
    <x v="1"/>
    <n v="231.88"/>
    <n v="182.96"/>
    <n v="48.92"/>
    <s v="UPI"/>
    <s v="No"/>
  </r>
  <r>
    <s v="ORD-005228"/>
    <x v="541"/>
    <x v="0"/>
    <x v="2"/>
    <x v="6"/>
    <x v="0"/>
    <x v="0"/>
    <n v="6"/>
    <n v="33.68"/>
    <x v="3"/>
    <n v="171.77"/>
    <n v="117.2"/>
    <n v="54.57"/>
    <s v="Card"/>
    <s v="No"/>
  </r>
  <r>
    <s v="ORD-005229"/>
    <x v="427"/>
    <x v="1"/>
    <x v="0"/>
    <x v="3"/>
    <x v="2"/>
    <x v="0"/>
    <n v="3"/>
    <n v="79.41"/>
    <x v="2"/>
    <n v="178.67"/>
    <n v="132.49"/>
    <n v="46.18"/>
    <s v="Card"/>
    <s v="No"/>
  </r>
  <r>
    <s v="ORD-005230"/>
    <x v="98"/>
    <x v="1"/>
    <x v="3"/>
    <x v="10"/>
    <x v="2"/>
    <x v="0"/>
    <n v="1"/>
    <n v="40.81"/>
    <x v="0"/>
    <n v="40.81"/>
    <n v="29.47"/>
    <n v="11.34"/>
    <s v="Cash"/>
    <s v="No"/>
  </r>
  <r>
    <s v="ORD-005231"/>
    <x v="652"/>
    <x v="3"/>
    <x v="0"/>
    <x v="9"/>
    <x v="2"/>
    <x v="1"/>
    <n v="2"/>
    <n v="43.4"/>
    <x v="5"/>
    <n v="82.46"/>
    <n v="56.37"/>
    <n v="26.09"/>
    <s v="UPI"/>
    <s v="No"/>
  </r>
  <r>
    <s v="ORD-005232"/>
    <x v="694"/>
    <x v="0"/>
    <x v="3"/>
    <x v="7"/>
    <x v="0"/>
    <x v="0"/>
    <n v="1"/>
    <n v="124.12"/>
    <x v="3"/>
    <n v="105.5"/>
    <n v="88.89"/>
    <n v="16.61"/>
    <s v="UPI"/>
    <s v="No"/>
  </r>
  <r>
    <s v="ORD-005233"/>
    <x v="286"/>
    <x v="1"/>
    <x v="1"/>
    <x v="1"/>
    <x v="1"/>
    <x v="1"/>
    <n v="4"/>
    <n v="76.48"/>
    <x v="1"/>
    <n v="275.33"/>
    <n v="164.27"/>
    <n v="111.06"/>
    <s v="Bank Transfer"/>
    <s v="No"/>
  </r>
  <r>
    <s v="ORD-005234"/>
    <x v="620"/>
    <x v="3"/>
    <x v="1"/>
    <x v="4"/>
    <x v="0"/>
    <x v="0"/>
    <n v="1"/>
    <n v="58.02"/>
    <x v="5"/>
    <n v="55.12"/>
    <n v="38.54"/>
    <n v="16.579999999999998"/>
    <s v="UPI"/>
    <s v="No"/>
  </r>
  <r>
    <s v="ORD-005235"/>
    <x v="350"/>
    <x v="3"/>
    <x v="3"/>
    <x v="7"/>
    <x v="1"/>
    <x v="0"/>
    <n v="4"/>
    <n v="109.53"/>
    <x v="5"/>
    <n v="416.21"/>
    <n v="294.91000000000003"/>
    <n v="121.3"/>
    <s v="Wallet"/>
    <s v="No"/>
  </r>
  <r>
    <s v="ORD-005236"/>
    <x v="678"/>
    <x v="2"/>
    <x v="0"/>
    <x v="3"/>
    <x v="1"/>
    <x v="2"/>
    <n v="2"/>
    <n v="68.099999999999994"/>
    <x v="5"/>
    <n v="129.38999999999999"/>
    <n v="74.08"/>
    <n v="55.31"/>
    <s v="UPI"/>
    <s v="No"/>
  </r>
  <r>
    <s v="ORD-005237"/>
    <x v="206"/>
    <x v="1"/>
    <x v="0"/>
    <x v="9"/>
    <x v="2"/>
    <x v="0"/>
    <n v="6"/>
    <n v="41.62"/>
    <x v="5"/>
    <n v="237.23"/>
    <n v="149.85"/>
    <n v="87.38"/>
    <s v="Bank Transfer"/>
    <s v="No"/>
  </r>
  <r>
    <s v="ORD-005238"/>
    <x v="30"/>
    <x v="0"/>
    <x v="3"/>
    <x v="8"/>
    <x v="2"/>
    <x v="2"/>
    <n v="1"/>
    <n v="83.79"/>
    <x v="2"/>
    <n v="62.84"/>
    <n v="60.61"/>
    <n v="2.23"/>
    <s v="UPI"/>
    <s v="No"/>
  </r>
  <r>
    <s v="ORD-005239"/>
    <x v="556"/>
    <x v="3"/>
    <x v="1"/>
    <x v="2"/>
    <x v="2"/>
    <x v="0"/>
    <n v="3"/>
    <n v="159.5"/>
    <x v="1"/>
    <n v="430.65"/>
    <n v="308.29000000000002"/>
    <n v="122.36"/>
    <s v="Card"/>
    <s v="No"/>
  </r>
  <r>
    <s v="ORD-005240"/>
    <x v="226"/>
    <x v="2"/>
    <x v="1"/>
    <x v="2"/>
    <x v="0"/>
    <x v="0"/>
    <n v="1"/>
    <n v="148.29"/>
    <x v="1"/>
    <n v="133.46"/>
    <n v="107.99"/>
    <n v="25.47"/>
    <s v="Card"/>
    <s v="No"/>
  </r>
  <r>
    <s v="ORD-005241"/>
    <x v="54"/>
    <x v="1"/>
    <x v="0"/>
    <x v="9"/>
    <x v="2"/>
    <x v="0"/>
    <n v="2"/>
    <n v="41.08"/>
    <x v="0"/>
    <n v="82.16"/>
    <n v="53.36"/>
    <n v="28.8"/>
    <s v="Card"/>
    <s v="No"/>
  </r>
  <r>
    <s v="ORD-005242"/>
    <x v="712"/>
    <x v="2"/>
    <x v="2"/>
    <x v="6"/>
    <x v="1"/>
    <x v="0"/>
    <n v="2"/>
    <n v="32.29"/>
    <x v="5"/>
    <n v="61.35"/>
    <n v="43.78"/>
    <n v="17.57"/>
    <s v="Card"/>
    <s v="No"/>
  </r>
  <r>
    <s v="ORD-005243"/>
    <x v="316"/>
    <x v="4"/>
    <x v="1"/>
    <x v="4"/>
    <x v="0"/>
    <x v="2"/>
    <n v="2"/>
    <n v="61.63"/>
    <x v="5"/>
    <n v="117.1"/>
    <n v="80.42"/>
    <n v="36.68"/>
    <s v="Bank Transfer"/>
    <s v="No"/>
  </r>
  <r>
    <s v="ORD-005244"/>
    <x v="283"/>
    <x v="4"/>
    <x v="0"/>
    <x v="3"/>
    <x v="1"/>
    <x v="2"/>
    <n v="2"/>
    <n v="78.83"/>
    <x v="1"/>
    <n v="141.88999999999999"/>
    <n v="102.31"/>
    <n v="39.58"/>
    <s v="Card"/>
    <s v="No"/>
  </r>
  <r>
    <s v="ORD-005245"/>
    <x v="484"/>
    <x v="4"/>
    <x v="1"/>
    <x v="4"/>
    <x v="1"/>
    <x v="2"/>
    <n v="1"/>
    <n v="62.39"/>
    <x v="5"/>
    <n v="59.27"/>
    <n v="41.84"/>
    <n v="17.43"/>
    <s v="Bank Transfer"/>
    <s v="No"/>
  </r>
  <r>
    <s v="ORD-005246"/>
    <x v="9"/>
    <x v="4"/>
    <x v="1"/>
    <x v="1"/>
    <x v="1"/>
    <x v="0"/>
    <n v="3"/>
    <n v="74.739999999999995"/>
    <x v="4"/>
    <n v="179.38"/>
    <n v="127.59"/>
    <n v="51.79"/>
    <s v="UPI"/>
    <s v="No"/>
  </r>
  <r>
    <s v="ORD-005247"/>
    <x v="692"/>
    <x v="4"/>
    <x v="1"/>
    <x v="2"/>
    <x v="2"/>
    <x v="0"/>
    <n v="2"/>
    <n v="155.55000000000001"/>
    <x v="5"/>
    <n v="295.55"/>
    <n v="183.86"/>
    <n v="111.69"/>
    <s v="UPI"/>
    <s v="No"/>
  </r>
  <r>
    <s v="ORD-005248"/>
    <x v="543"/>
    <x v="3"/>
    <x v="1"/>
    <x v="1"/>
    <x v="1"/>
    <x v="0"/>
    <n v="2"/>
    <n v="75.03"/>
    <x v="1"/>
    <n v="135.05000000000001"/>
    <n v="95.99"/>
    <n v="39.06"/>
    <s v="Card"/>
    <s v="No"/>
  </r>
  <r>
    <s v="ORD-005249"/>
    <x v="431"/>
    <x v="2"/>
    <x v="3"/>
    <x v="10"/>
    <x v="1"/>
    <x v="0"/>
    <n v="4"/>
    <n v="40.119999999999997"/>
    <x v="5"/>
    <n v="152.46"/>
    <n v="91.13"/>
    <n v="61.33"/>
    <s v="Card"/>
    <s v="No"/>
  </r>
  <r>
    <s v="ORD-005250"/>
    <x v="686"/>
    <x v="3"/>
    <x v="3"/>
    <x v="8"/>
    <x v="0"/>
    <x v="2"/>
    <n v="1"/>
    <n v="97.27"/>
    <x v="1"/>
    <n v="87.54"/>
    <n v="56.45"/>
    <n v="31.09"/>
    <s v="Card"/>
    <s v="No"/>
  </r>
  <r>
    <s v="ORD-005251"/>
    <x v="397"/>
    <x v="3"/>
    <x v="3"/>
    <x v="7"/>
    <x v="0"/>
    <x v="0"/>
    <n v="2"/>
    <n v="130.31"/>
    <x v="3"/>
    <n v="221.53"/>
    <n v="194.46"/>
    <n v="27.07"/>
    <s v="UPI"/>
    <s v="No"/>
  </r>
  <r>
    <s v="ORD-005252"/>
    <x v="451"/>
    <x v="0"/>
    <x v="1"/>
    <x v="4"/>
    <x v="2"/>
    <x v="0"/>
    <n v="1"/>
    <n v="56.33"/>
    <x v="1"/>
    <n v="50.7"/>
    <n v="40.549999999999997"/>
    <n v="10.15"/>
    <s v="Card"/>
    <s v="No"/>
  </r>
  <r>
    <s v="ORD-005253"/>
    <x v="308"/>
    <x v="2"/>
    <x v="1"/>
    <x v="1"/>
    <x v="0"/>
    <x v="2"/>
    <n v="3"/>
    <n v="84.34"/>
    <x v="4"/>
    <n v="202.42"/>
    <n v="188.01"/>
    <n v="14.41"/>
    <s v="Card"/>
    <s v="No"/>
  </r>
  <r>
    <s v="ORD-005254"/>
    <x v="476"/>
    <x v="1"/>
    <x v="0"/>
    <x v="0"/>
    <x v="2"/>
    <x v="2"/>
    <n v="2"/>
    <n v="129.26"/>
    <x v="3"/>
    <n v="219.74"/>
    <n v="168.82"/>
    <n v="50.92"/>
    <s v="Card"/>
    <s v="No"/>
  </r>
  <r>
    <s v="ORD-005255"/>
    <x v="683"/>
    <x v="3"/>
    <x v="0"/>
    <x v="9"/>
    <x v="1"/>
    <x v="1"/>
    <n v="1"/>
    <n v="42.91"/>
    <x v="5"/>
    <n v="40.76"/>
    <n v="25.89"/>
    <n v="14.87"/>
    <s v="Card"/>
    <s v="No"/>
  </r>
  <r>
    <s v="ORD-005256"/>
    <x v="517"/>
    <x v="3"/>
    <x v="3"/>
    <x v="10"/>
    <x v="2"/>
    <x v="0"/>
    <n v="2"/>
    <n v="36.71"/>
    <x v="3"/>
    <n v="62.41"/>
    <n v="52.07"/>
    <n v="10.34"/>
    <s v="Bank Transfer"/>
    <s v="Yes"/>
  </r>
  <r>
    <s v="ORD-005257"/>
    <x v="420"/>
    <x v="0"/>
    <x v="3"/>
    <x v="8"/>
    <x v="1"/>
    <x v="2"/>
    <n v="4"/>
    <n v="89.43"/>
    <x v="0"/>
    <n v="357.72"/>
    <n v="196.76"/>
    <n v="160.96"/>
    <s v="Card"/>
    <s v="No"/>
  </r>
  <r>
    <s v="ORD-005258"/>
    <x v="427"/>
    <x v="2"/>
    <x v="3"/>
    <x v="8"/>
    <x v="2"/>
    <x v="1"/>
    <n v="1"/>
    <n v="97"/>
    <x v="2"/>
    <n v="72.75"/>
    <n v="50.47"/>
    <n v="22.28"/>
    <s v="Cash"/>
    <s v="No"/>
  </r>
  <r>
    <s v="ORD-005259"/>
    <x v="124"/>
    <x v="3"/>
    <x v="3"/>
    <x v="8"/>
    <x v="1"/>
    <x v="1"/>
    <n v="1"/>
    <n v="94.89"/>
    <x v="5"/>
    <n v="90.15"/>
    <n v="56.51"/>
    <n v="33.64"/>
    <s v="UPI"/>
    <s v="Yes"/>
  </r>
  <r>
    <s v="ORD-005260"/>
    <x v="429"/>
    <x v="2"/>
    <x v="1"/>
    <x v="4"/>
    <x v="0"/>
    <x v="0"/>
    <n v="1"/>
    <n v="63.16"/>
    <x v="3"/>
    <n v="53.69"/>
    <n v="37.61"/>
    <n v="16.079999999999998"/>
    <s v="Card"/>
    <s v="No"/>
  </r>
  <r>
    <s v="ORD-005261"/>
    <x v="2"/>
    <x v="1"/>
    <x v="1"/>
    <x v="4"/>
    <x v="1"/>
    <x v="2"/>
    <n v="2"/>
    <n v="59.48"/>
    <x v="2"/>
    <n v="89.22"/>
    <n v="87.24"/>
    <n v="1.98"/>
    <s v="Card"/>
    <s v="No"/>
  </r>
  <r>
    <s v="ORD-005262"/>
    <x v="589"/>
    <x v="3"/>
    <x v="1"/>
    <x v="4"/>
    <x v="1"/>
    <x v="0"/>
    <n v="4"/>
    <n v="62.72"/>
    <x v="4"/>
    <n v="200.7"/>
    <n v="137.54"/>
    <n v="63.16"/>
    <s v="Card"/>
    <s v="No"/>
  </r>
  <r>
    <s v="ORD-005263"/>
    <x v="126"/>
    <x v="1"/>
    <x v="0"/>
    <x v="0"/>
    <x v="0"/>
    <x v="0"/>
    <n v="1"/>
    <n v="125.93"/>
    <x v="5"/>
    <n v="119.63"/>
    <n v="88.84"/>
    <n v="30.79"/>
    <s v="Card"/>
    <s v="No"/>
  </r>
  <r>
    <s v="ORD-005264"/>
    <x v="90"/>
    <x v="3"/>
    <x v="0"/>
    <x v="0"/>
    <x v="1"/>
    <x v="0"/>
    <n v="3"/>
    <n v="122.91"/>
    <x v="5"/>
    <n v="350.29"/>
    <n v="264.47000000000003"/>
    <n v="85.82"/>
    <s v="UPI"/>
    <s v="No"/>
  </r>
  <r>
    <s v="ORD-005265"/>
    <x v="3"/>
    <x v="1"/>
    <x v="1"/>
    <x v="4"/>
    <x v="1"/>
    <x v="0"/>
    <n v="1"/>
    <n v="61.81"/>
    <x v="0"/>
    <n v="61.81"/>
    <n v="32.36"/>
    <n v="29.45"/>
    <s v="Bank Transfer"/>
    <s v="No"/>
  </r>
  <r>
    <s v="ORD-005266"/>
    <x v="237"/>
    <x v="3"/>
    <x v="1"/>
    <x v="4"/>
    <x v="1"/>
    <x v="0"/>
    <n v="1"/>
    <n v="55.49"/>
    <x v="3"/>
    <n v="47.17"/>
    <n v="41.02"/>
    <n v="6.15"/>
    <s v="Card"/>
    <s v="No"/>
  </r>
  <r>
    <s v="ORD-005267"/>
    <x v="1"/>
    <x v="1"/>
    <x v="0"/>
    <x v="0"/>
    <x v="1"/>
    <x v="0"/>
    <n v="1"/>
    <n v="128.88"/>
    <x v="3"/>
    <n v="109.55"/>
    <n v="92.72"/>
    <n v="16.829999999999998"/>
    <s v="UPI"/>
    <s v="No"/>
  </r>
  <r>
    <s v="ORD-005268"/>
    <x v="350"/>
    <x v="1"/>
    <x v="3"/>
    <x v="7"/>
    <x v="1"/>
    <x v="2"/>
    <n v="1"/>
    <n v="112.86"/>
    <x v="0"/>
    <n v="112.86"/>
    <n v="74.98"/>
    <n v="37.880000000000003"/>
    <s v="Card"/>
    <s v="No"/>
  </r>
  <r>
    <s v="ORD-005269"/>
    <x v="422"/>
    <x v="3"/>
    <x v="0"/>
    <x v="9"/>
    <x v="1"/>
    <x v="0"/>
    <n v="3"/>
    <n v="43.97"/>
    <x v="4"/>
    <n v="105.53"/>
    <n v="68.92"/>
    <n v="36.61"/>
    <s v="Card"/>
    <s v="No"/>
  </r>
  <r>
    <s v="ORD-005270"/>
    <x v="186"/>
    <x v="4"/>
    <x v="2"/>
    <x v="6"/>
    <x v="0"/>
    <x v="0"/>
    <n v="4"/>
    <n v="33.049999999999997"/>
    <x v="5"/>
    <n v="125.59"/>
    <n v="74.09"/>
    <n v="51.5"/>
    <s v="UPI"/>
    <s v="No"/>
  </r>
  <r>
    <s v="ORD-005271"/>
    <x v="430"/>
    <x v="2"/>
    <x v="3"/>
    <x v="8"/>
    <x v="1"/>
    <x v="1"/>
    <n v="1"/>
    <n v="96.98"/>
    <x v="5"/>
    <n v="92.13"/>
    <n v="54.13"/>
    <n v="38"/>
    <s v="Card"/>
    <s v="No"/>
  </r>
  <r>
    <s v="ORD-005272"/>
    <x v="716"/>
    <x v="2"/>
    <x v="1"/>
    <x v="4"/>
    <x v="1"/>
    <x v="0"/>
    <n v="1"/>
    <n v="63.46"/>
    <x v="0"/>
    <n v="63.46"/>
    <n v="38.549999999999997"/>
    <n v="24.91"/>
    <s v="Card"/>
    <s v="No"/>
  </r>
  <r>
    <s v="ORD-005273"/>
    <x v="374"/>
    <x v="0"/>
    <x v="1"/>
    <x v="2"/>
    <x v="2"/>
    <x v="2"/>
    <n v="2"/>
    <n v="161.31"/>
    <x v="3"/>
    <n v="274.23"/>
    <n v="234.49"/>
    <n v="39.74"/>
    <s v="Card"/>
    <s v="No"/>
  </r>
  <r>
    <s v="ORD-005274"/>
    <x v="694"/>
    <x v="2"/>
    <x v="1"/>
    <x v="2"/>
    <x v="2"/>
    <x v="1"/>
    <n v="2"/>
    <n v="153.11000000000001"/>
    <x v="3"/>
    <n v="260.29000000000002"/>
    <n v="177.44"/>
    <n v="82.85"/>
    <s v="Wallet"/>
    <s v="No"/>
  </r>
  <r>
    <s v="ORD-005275"/>
    <x v="621"/>
    <x v="2"/>
    <x v="3"/>
    <x v="10"/>
    <x v="0"/>
    <x v="0"/>
    <n v="2"/>
    <n v="42.07"/>
    <x v="0"/>
    <n v="84.14"/>
    <n v="58.96"/>
    <n v="25.18"/>
    <s v="Bank Transfer"/>
    <s v="No"/>
  </r>
  <r>
    <s v="ORD-005276"/>
    <x v="350"/>
    <x v="1"/>
    <x v="1"/>
    <x v="4"/>
    <x v="1"/>
    <x v="0"/>
    <n v="4"/>
    <n v="55.35"/>
    <x v="3"/>
    <n v="188.19"/>
    <n v="128.02000000000001"/>
    <n v="60.17"/>
    <s v="Card"/>
    <s v="No"/>
  </r>
  <r>
    <s v="ORD-005277"/>
    <x v="640"/>
    <x v="1"/>
    <x v="2"/>
    <x v="5"/>
    <x v="2"/>
    <x v="1"/>
    <n v="2"/>
    <n v="50.7"/>
    <x v="4"/>
    <n v="81.12"/>
    <n v="67.59"/>
    <n v="13.53"/>
    <s v="Cash"/>
    <s v="No"/>
  </r>
  <r>
    <s v="ORD-005278"/>
    <x v="507"/>
    <x v="3"/>
    <x v="1"/>
    <x v="1"/>
    <x v="1"/>
    <x v="0"/>
    <n v="1"/>
    <n v="73.709999999999994"/>
    <x v="0"/>
    <n v="73.709999999999994"/>
    <n v="43.28"/>
    <n v="30.43"/>
    <s v="Card"/>
    <s v="No"/>
  </r>
  <r>
    <s v="ORD-005279"/>
    <x v="296"/>
    <x v="0"/>
    <x v="1"/>
    <x v="4"/>
    <x v="1"/>
    <x v="1"/>
    <n v="2"/>
    <n v="63.19"/>
    <x v="5"/>
    <n v="120.06"/>
    <n v="82.78"/>
    <n v="37.28"/>
    <s v="UPI"/>
    <s v="No"/>
  </r>
  <r>
    <s v="ORD-005280"/>
    <x v="685"/>
    <x v="2"/>
    <x v="2"/>
    <x v="11"/>
    <x v="1"/>
    <x v="0"/>
    <n v="1"/>
    <n v="100.81"/>
    <x v="1"/>
    <n v="90.73"/>
    <n v="74.97"/>
    <n v="15.76"/>
    <s v="Card"/>
    <s v="No"/>
  </r>
  <r>
    <s v="ORD-005281"/>
    <x v="668"/>
    <x v="4"/>
    <x v="3"/>
    <x v="7"/>
    <x v="2"/>
    <x v="0"/>
    <n v="4"/>
    <n v="117.44"/>
    <x v="5"/>
    <n v="446.27"/>
    <n v="325.27999999999997"/>
    <n v="120.99"/>
    <s v="Card"/>
    <s v="No"/>
  </r>
  <r>
    <s v="ORD-005282"/>
    <x v="27"/>
    <x v="1"/>
    <x v="2"/>
    <x v="6"/>
    <x v="1"/>
    <x v="0"/>
    <n v="4"/>
    <n v="33.43"/>
    <x v="0"/>
    <n v="133.72"/>
    <n v="91.3"/>
    <n v="42.42"/>
    <s v="Wallet"/>
    <s v="No"/>
  </r>
  <r>
    <s v="ORD-005283"/>
    <x v="79"/>
    <x v="4"/>
    <x v="1"/>
    <x v="1"/>
    <x v="2"/>
    <x v="2"/>
    <n v="2"/>
    <n v="73.08"/>
    <x v="4"/>
    <n v="116.93"/>
    <n v="89.87"/>
    <n v="27.06"/>
    <s v="Wallet"/>
    <s v="No"/>
  </r>
  <r>
    <s v="ORD-005284"/>
    <x v="399"/>
    <x v="2"/>
    <x v="1"/>
    <x v="2"/>
    <x v="2"/>
    <x v="0"/>
    <n v="6"/>
    <n v="148.28"/>
    <x v="0"/>
    <n v="889.68"/>
    <n v="625.01"/>
    <n v="264.67"/>
    <s v="Wallet"/>
    <s v="No"/>
  </r>
  <r>
    <s v="ORD-005285"/>
    <x v="75"/>
    <x v="1"/>
    <x v="1"/>
    <x v="2"/>
    <x v="2"/>
    <x v="2"/>
    <n v="1"/>
    <n v="140.38"/>
    <x v="0"/>
    <n v="140.38"/>
    <n v="85.17"/>
    <n v="55.21"/>
    <s v="UPI"/>
    <s v="No"/>
  </r>
  <r>
    <s v="ORD-005286"/>
    <x v="417"/>
    <x v="2"/>
    <x v="0"/>
    <x v="3"/>
    <x v="2"/>
    <x v="0"/>
    <n v="2"/>
    <n v="74.59"/>
    <x v="0"/>
    <n v="149.18"/>
    <n v="81.7"/>
    <n v="67.48"/>
    <s v="UPI"/>
    <s v="No"/>
  </r>
  <r>
    <s v="ORD-005287"/>
    <x v="92"/>
    <x v="4"/>
    <x v="2"/>
    <x v="6"/>
    <x v="2"/>
    <x v="0"/>
    <n v="1"/>
    <n v="32.65"/>
    <x v="1"/>
    <n v="29.38"/>
    <n v="22.49"/>
    <n v="6.89"/>
    <s v="Cash"/>
    <s v="No"/>
  </r>
  <r>
    <s v="ORD-005288"/>
    <x v="106"/>
    <x v="2"/>
    <x v="2"/>
    <x v="5"/>
    <x v="2"/>
    <x v="0"/>
    <n v="2"/>
    <n v="50.67"/>
    <x v="5"/>
    <n v="96.27"/>
    <n v="75.099999999999994"/>
    <n v="21.17"/>
    <s v="UPI"/>
    <s v="No"/>
  </r>
  <r>
    <s v="ORD-005289"/>
    <x v="249"/>
    <x v="1"/>
    <x v="2"/>
    <x v="11"/>
    <x v="1"/>
    <x v="0"/>
    <n v="1"/>
    <n v="91.28"/>
    <x v="5"/>
    <n v="86.72"/>
    <n v="58.06"/>
    <n v="28.66"/>
    <s v="Card"/>
    <s v="No"/>
  </r>
  <r>
    <s v="ORD-005290"/>
    <x v="317"/>
    <x v="3"/>
    <x v="0"/>
    <x v="0"/>
    <x v="2"/>
    <x v="0"/>
    <n v="1"/>
    <n v="125.3"/>
    <x v="5"/>
    <n v="119.03"/>
    <n v="76.97"/>
    <n v="42.06"/>
    <s v="Cash"/>
    <s v="Yes"/>
  </r>
  <r>
    <s v="ORD-005291"/>
    <x v="383"/>
    <x v="4"/>
    <x v="2"/>
    <x v="6"/>
    <x v="1"/>
    <x v="0"/>
    <n v="2"/>
    <n v="32.880000000000003"/>
    <x v="1"/>
    <n v="59.18"/>
    <n v="43.87"/>
    <n v="15.31"/>
    <s v="Wallet"/>
    <s v="No"/>
  </r>
  <r>
    <s v="ORD-005292"/>
    <x v="65"/>
    <x v="4"/>
    <x v="1"/>
    <x v="1"/>
    <x v="0"/>
    <x v="0"/>
    <n v="1"/>
    <n v="81.83"/>
    <x v="4"/>
    <n v="65.459999999999994"/>
    <n v="58.26"/>
    <n v="7.2"/>
    <s v="UPI"/>
    <s v="No"/>
  </r>
  <r>
    <s v="ORD-005293"/>
    <x v="600"/>
    <x v="2"/>
    <x v="2"/>
    <x v="5"/>
    <x v="1"/>
    <x v="0"/>
    <n v="2"/>
    <n v="59.14"/>
    <x v="5"/>
    <n v="112.37"/>
    <n v="83.07"/>
    <n v="29.3"/>
    <s v="Wallet"/>
    <s v="No"/>
  </r>
  <r>
    <s v="ORD-005294"/>
    <x v="452"/>
    <x v="0"/>
    <x v="1"/>
    <x v="4"/>
    <x v="1"/>
    <x v="1"/>
    <n v="3"/>
    <n v="61.72"/>
    <x v="0"/>
    <n v="185.16"/>
    <n v="110.51"/>
    <n v="74.650000000000006"/>
    <s v="Card"/>
    <s v="No"/>
  </r>
  <r>
    <s v="ORD-005295"/>
    <x v="171"/>
    <x v="1"/>
    <x v="3"/>
    <x v="8"/>
    <x v="2"/>
    <x v="0"/>
    <n v="1"/>
    <n v="93.55"/>
    <x v="1"/>
    <n v="84.19"/>
    <n v="65.95"/>
    <n v="18.239999999999998"/>
    <s v="Card"/>
    <s v="No"/>
  </r>
  <r>
    <s v="ORD-005296"/>
    <x v="562"/>
    <x v="4"/>
    <x v="3"/>
    <x v="7"/>
    <x v="2"/>
    <x v="0"/>
    <n v="3"/>
    <n v="109.63"/>
    <x v="1"/>
    <n v="296"/>
    <n v="179.75"/>
    <n v="116.25"/>
    <s v="Wallet"/>
    <s v="No"/>
  </r>
  <r>
    <s v="ORD-005297"/>
    <x v="316"/>
    <x v="1"/>
    <x v="0"/>
    <x v="3"/>
    <x v="1"/>
    <x v="0"/>
    <n v="1"/>
    <n v="80.14"/>
    <x v="5"/>
    <n v="76.13"/>
    <n v="42.97"/>
    <n v="33.159999999999997"/>
    <s v="Card"/>
    <s v="No"/>
  </r>
  <r>
    <s v="ORD-005298"/>
    <x v="567"/>
    <x v="4"/>
    <x v="1"/>
    <x v="4"/>
    <x v="2"/>
    <x v="2"/>
    <n v="5"/>
    <n v="55.7"/>
    <x v="0"/>
    <n v="278.5"/>
    <n v="159.61000000000001"/>
    <n v="118.89"/>
    <s v="Wallet"/>
    <s v="No"/>
  </r>
  <r>
    <s v="ORD-005299"/>
    <x v="103"/>
    <x v="2"/>
    <x v="2"/>
    <x v="11"/>
    <x v="2"/>
    <x v="0"/>
    <n v="2"/>
    <n v="87.76"/>
    <x v="2"/>
    <n v="131.63999999999999"/>
    <n v="109.89"/>
    <n v="21.75"/>
    <s v="Card"/>
    <s v="No"/>
  </r>
  <r>
    <s v="ORD-005300"/>
    <x v="81"/>
    <x v="1"/>
    <x v="0"/>
    <x v="3"/>
    <x v="0"/>
    <x v="0"/>
    <n v="2"/>
    <n v="76.47"/>
    <x v="5"/>
    <n v="145.29"/>
    <n v="112.75"/>
    <n v="32.54"/>
    <s v="Bank Transfer"/>
    <s v="No"/>
  </r>
  <r>
    <s v="ORD-005301"/>
    <x v="514"/>
    <x v="2"/>
    <x v="1"/>
    <x v="4"/>
    <x v="1"/>
    <x v="0"/>
    <n v="3"/>
    <n v="62.89"/>
    <x v="5"/>
    <n v="179.24"/>
    <n v="99.1"/>
    <n v="80.14"/>
    <s v="Bank Transfer"/>
    <s v="No"/>
  </r>
  <r>
    <s v="ORD-005302"/>
    <x v="78"/>
    <x v="2"/>
    <x v="3"/>
    <x v="10"/>
    <x v="1"/>
    <x v="0"/>
    <n v="1"/>
    <n v="38.65"/>
    <x v="3"/>
    <n v="32.85"/>
    <n v="24.9"/>
    <n v="7.95"/>
    <s v="Wallet"/>
    <s v="No"/>
  </r>
  <r>
    <s v="ORD-005303"/>
    <x v="269"/>
    <x v="2"/>
    <x v="0"/>
    <x v="3"/>
    <x v="1"/>
    <x v="0"/>
    <n v="1"/>
    <n v="80.2"/>
    <x v="3"/>
    <n v="68.17"/>
    <n v="56.13"/>
    <n v="12.04"/>
    <s v="UPI"/>
    <s v="No"/>
  </r>
  <r>
    <s v="ORD-005304"/>
    <x v="624"/>
    <x v="2"/>
    <x v="0"/>
    <x v="9"/>
    <x v="1"/>
    <x v="1"/>
    <n v="5"/>
    <n v="39.6"/>
    <x v="5"/>
    <n v="188.1"/>
    <n v="140.57"/>
    <n v="47.53"/>
    <s v="Card"/>
    <s v="No"/>
  </r>
  <r>
    <s v="ORD-005305"/>
    <x v="640"/>
    <x v="2"/>
    <x v="1"/>
    <x v="2"/>
    <x v="0"/>
    <x v="0"/>
    <n v="1"/>
    <n v="154.19"/>
    <x v="0"/>
    <n v="154.19"/>
    <n v="97.36"/>
    <n v="56.83"/>
    <s v="Card"/>
    <s v="No"/>
  </r>
  <r>
    <s v="ORD-005306"/>
    <x v="179"/>
    <x v="1"/>
    <x v="2"/>
    <x v="11"/>
    <x v="2"/>
    <x v="2"/>
    <n v="4"/>
    <n v="103.98"/>
    <x v="3"/>
    <n v="353.53"/>
    <n v="278.52"/>
    <n v="75.010000000000005"/>
    <s v="Wallet"/>
    <s v="No"/>
  </r>
  <r>
    <s v="ORD-005307"/>
    <x v="209"/>
    <x v="2"/>
    <x v="2"/>
    <x v="11"/>
    <x v="0"/>
    <x v="2"/>
    <n v="2"/>
    <n v="94.47"/>
    <x v="4"/>
    <n v="151.15"/>
    <n v="100.21"/>
    <n v="50.94"/>
    <s v="UPI"/>
    <s v="No"/>
  </r>
  <r>
    <s v="ORD-005308"/>
    <x v="539"/>
    <x v="3"/>
    <x v="1"/>
    <x v="4"/>
    <x v="2"/>
    <x v="2"/>
    <n v="2"/>
    <n v="61.58"/>
    <x v="5"/>
    <n v="117"/>
    <n v="86.35"/>
    <n v="30.65"/>
    <s v="Wallet"/>
    <s v="Yes"/>
  </r>
  <r>
    <s v="ORD-005309"/>
    <x v="248"/>
    <x v="3"/>
    <x v="3"/>
    <x v="10"/>
    <x v="2"/>
    <x v="0"/>
    <n v="1"/>
    <n v="38.72"/>
    <x v="5"/>
    <n v="36.78"/>
    <n v="28.48"/>
    <n v="8.3000000000000007"/>
    <s v="Bank Transfer"/>
    <s v="No"/>
  </r>
  <r>
    <s v="ORD-005310"/>
    <x v="705"/>
    <x v="0"/>
    <x v="0"/>
    <x v="9"/>
    <x v="0"/>
    <x v="0"/>
    <n v="2"/>
    <n v="44.96"/>
    <x v="3"/>
    <n v="76.430000000000007"/>
    <n v="63.52"/>
    <n v="12.91"/>
    <s v="Card"/>
    <s v="No"/>
  </r>
  <r>
    <s v="ORD-005311"/>
    <x v="423"/>
    <x v="2"/>
    <x v="1"/>
    <x v="1"/>
    <x v="1"/>
    <x v="1"/>
    <n v="3"/>
    <n v="76.13"/>
    <x v="3"/>
    <n v="194.13"/>
    <n v="139.65"/>
    <n v="54.48"/>
    <s v="Bank Transfer"/>
    <s v="No"/>
  </r>
  <r>
    <s v="ORD-005312"/>
    <x v="724"/>
    <x v="3"/>
    <x v="1"/>
    <x v="1"/>
    <x v="0"/>
    <x v="2"/>
    <n v="3"/>
    <n v="73.25"/>
    <x v="3"/>
    <n v="186.79"/>
    <n v="119.98"/>
    <n v="66.81"/>
    <s v="Bank Transfer"/>
    <s v="No"/>
  </r>
  <r>
    <s v="ORD-005313"/>
    <x v="254"/>
    <x v="1"/>
    <x v="2"/>
    <x v="11"/>
    <x v="2"/>
    <x v="0"/>
    <n v="1"/>
    <n v="88.39"/>
    <x v="5"/>
    <n v="83.97"/>
    <n v="51.34"/>
    <n v="32.630000000000003"/>
    <s v="Card"/>
    <s v="No"/>
  </r>
  <r>
    <s v="ORD-005314"/>
    <x v="220"/>
    <x v="2"/>
    <x v="3"/>
    <x v="8"/>
    <x v="1"/>
    <x v="1"/>
    <n v="4"/>
    <n v="85.37"/>
    <x v="1"/>
    <n v="307.33"/>
    <n v="183.61"/>
    <n v="123.72"/>
    <s v="Card"/>
    <s v="No"/>
  </r>
  <r>
    <s v="ORD-005315"/>
    <x v="554"/>
    <x v="2"/>
    <x v="0"/>
    <x v="0"/>
    <x v="1"/>
    <x v="0"/>
    <n v="1"/>
    <n v="138.54"/>
    <x v="5"/>
    <n v="131.61000000000001"/>
    <n v="78.19"/>
    <n v="53.42"/>
    <s v="Card"/>
    <s v="No"/>
  </r>
  <r>
    <s v="ORD-005316"/>
    <x v="649"/>
    <x v="2"/>
    <x v="3"/>
    <x v="10"/>
    <x v="2"/>
    <x v="2"/>
    <n v="2"/>
    <n v="36.090000000000003"/>
    <x v="4"/>
    <n v="57.74"/>
    <n v="45.72"/>
    <n v="12.02"/>
    <s v="UPI"/>
    <s v="No"/>
  </r>
  <r>
    <s v="ORD-005317"/>
    <x v="727"/>
    <x v="2"/>
    <x v="0"/>
    <x v="0"/>
    <x v="1"/>
    <x v="0"/>
    <n v="1"/>
    <n v="141.35"/>
    <x v="1"/>
    <n v="127.22"/>
    <n v="98.36"/>
    <n v="28.86"/>
    <s v="Bank Transfer"/>
    <s v="No"/>
  </r>
  <r>
    <s v="ORD-005318"/>
    <x v="723"/>
    <x v="4"/>
    <x v="0"/>
    <x v="0"/>
    <x v="0"/>
    <x v="0"/>
    <n v="2"/>
    <n v="133.08000000000001"/>
    <x v="0"/>
    <n v="266.16000000000003"/>
    <n v="157.82"/>
    <n v="108.34"/>
    <s v="UPI"/>
    <s v="No"/>
  </r>
  <r>
    <s v="ORD-005319"/>
    <x v="648"/>
    <x v="1"/>
    <x v="3"/>
    <x v="7"/>
    <x v="0"/>
    <x v="2"/>
    <n v="2"/>
    <n v="109.57"/>
    <x v="0"/>
    <n v="219.14"/>
    <n v="159.66999999999999"/>
    <n v="59.47"/>
    <s v="Cash"/>
    <s v="No"/>
  </r>
  <r>
    <s v="ORD-005320"/>
    <x v="160"/>
    <x v="0"/>
    <x v="1"/>
    <x v="2"/>
    <x v="1"/>
    <x v="1"/>
    <n v="3"/>
    <n v="149.31"/>
    <x v="1"/>
    <n v="403.14"/>
    <n v="283.07"/>
    <n v="120.07"/>
    <s v="UPI"/>
    <s v="No"/>
  </r>
  <r>
    <s v="ORD-005321"/>
    <x v="109"/>
    <x v="3"/>
    <x v="3"/>
    <x v="10"/>
    <x v="1"/>
    <x v="0"/>
    <n v="1"/>
    <n v="42.46"/>
    <x v="3"/>
    <n v="36.090000000000003"/>
    <n v="22.35"/>
    <n v="13.74"/>
    <s v="Card"/>
    <s v="No"/>
  </r>
  <r>
    <s v="ORD-005322"/>
    <x v="91"/>
    <x v="3"/>
    <x v="3"/>
    <x v="7"/>
    <x v="1"/>
    <x v="1"/>
    <n v="1"/>
    <n v="120.74"/>
    <x v="5"/>
    <n v="114.7"/>
    <n v="68.989999999999995"/>
    <n v="45.71"/>
    <s v="Card"/>
    <s v="No"/>
  </r>
  <r>
    <s v="ORD-005323"/>
    <x v="137"/>
    <x v="3"/>
    <x v="1"/>
    <x v="2"/>
    <x v="1"/>
    <x v="2"/>
    <n v="1"/>
    <n v="137.28"/>
    <x v="3"/>
    <n v="116.69"/>
    <n v="100.19"/>
    <n v="16.5"/>
    <s v="Card"/>
    <s v="No"/>
  </r>
  <r>
    <s v="ORD-005324"/>
    <x v="205"/>
    <x v="0"/>
    <x v="1"/>
    <x v="4"/>
    <x v="0"/>
    <x v="0"/>
    <n v="2"/>
    <n v="55.59"/>
    <x v="0"/>
    <n v="111.18"/>
    <n v="69.89"/>
    <n v="41.29"/>
    <s v="UPI"/>
    <s v="No"/>
  </r>
  <r>
    <s v="ORD-005325"/>
    <x v="626"/>
    <x v="0"/>
    <x v="3"/>
    <x v="10"/>
    <x v="1"/>
    <x v="0"/>
    <n v="4"/>
    <n v="39.39"/>
    <x v="3"/>
    <n v="133.93"/>
    <n v="82.95"/>
    <n v="50.98"/>
    <s v="Card"/>
    <s v="Yes"/>
  </r>
  <r>
    <s v="ORD-005326"/>
    <x v="508"/>
    <x v="4"/>
    <x v="0"/>
    <x v="3"/>
    <x v="2"/>
    <x v="2"/>
    <n v="2"/>
    <n v="72.680000000000007"/>
    <x v="0"/>
    <n v="145.36000000000001"/>
    <n v="81.39"/>
    <n v="63.97"/>
    <s v="UPI"/>
    <s v="No"/>
  </r>
  <r>
    <s v="ORD-005327"/>
    <x v="393"/>
    <x v="3"/>
    <x v="0"/>
    <x v="0"/>
    <x v="0"/>
    <x v="1"/>
    <n v="3"/>
    <n v="128.61000000000001"/>
    <x v="0"/>
    <n v="385.83"/>
    <n v="230.77"/>
    <n v="155.06"/>
    <s v="Wallet"/>
    <s v="No"/>
  </r>
  <r>
    <s v="ORD-005328"/>
    <x v="27"/>
    <x v="3"/>
    <x v="3"/>
    <x v="7"/>
    <x v="1"/>
    <x v="1"/>
    <n v="4"/>
    <n v="124.58"/>
    <x v="1"/>
    <n v="448.49"/>
    <n v="354.51"/>
    <n v="93.98"/>
    <s v="Card"/>
    <s v="No"/>
  </r>
  <r>
    <s v="ORD-005329"/>
    <x v="315"/>
    <x v="0"/>
    <x v="0"/>
    <x v="0"/>
    <x v="1"/>
    <x v="0"/>
    <n v="2"/>
    <n v="135.04"/>
    <x v="1"/>
    <n v="243.07"/>
    <n v="144.31"/>
    <n v="98.76"/>
    <s v="UPI"/>
    <s v="No"/>
  </r>
  <r>
    <s v="ORD-005330"/>
    <x v="437"/>
    <x v="3"/>
    <x v="3"/>
    <x v="8"/>
    <x v="2"/>
    <x v="0"/>
    <n v="2"/>
    <n v="89.42"/>
    <x v="3"/>
    <n v="152.01"/>
    <n v="99.08"/>
    <n v="52.93"/>
    <s v="Bank Transfer"/>
    <s v="No"/>
  </r>
  <r>
    <s v="ORD-005331"/>
    <x v="45"/>
    <x v="0"/>
    <x v="1"/>
    <x v="1"/>
    <x v="0"/>
    <x v="0"/>
    <n v="2"/>
    <n v="82.33"/>
    <x v="1"/>
    <n v="148.19"/>
    <n v="117.16"/>
    <n v="31.03"/>
    <s v="Cash"/>
    <s v="No"/>
  </r>
  <r>
    <s v="ORD-005332"/>
    <x v="493"/>
    <x v="2"/>
    <x v="0"/>
    <x v="9"/>
    <x v="0"/>
    <x v="2"/>
    <n v="3"/>
    <n v="44.45"/>
    <x v="4"/>
    <n v="106.68"/>
    <n v="86.68"/>
    <n v="20"/>
    <s v="UPI"/>
    <s v="No"/>
  </r>
  <r>
    <s v="ORD-005333"/>
    <x v="129"/>
    <x v="2"/>
    <x v="1"/>
    <x v="2"/>
    <x v="0"/>
    <x v="0"/>
    <n v="5"/>
    <n v="151.99"/>
    <x v="3"/>
    <n v="645.96"/>
    <n v="426.73"/>
    <n v="219.23"/>
    <s v="Wallet"/>
    <s v="No"/>
  </r>
  <r>
    <s v="ORD-005334"/>
    <x v="58"/>
    <x v="3"/>
    <x v="1"/>
    <x v="1"/>
    <x v="1"/>
    <x v="0"/>
    <n v="3"/>
    <n v="85.98"/>
    <x v="0"/>
    <n v="257.94"/>
    <n v="186.11"/>
    <n v="71.83"/>
    <s v="UPI"/>
    <s v="No"/>
  </r>
  <r>
    <s v="ORD-005335"/>
    <x v="442"/>
    <x v="4"/>
    <x v="1"/>
    <x v="2"/>
    <x v="2"/>
    <x v="1"/>
    <n v="3"/>
    <n v="147.15"/>
    <x v="3"/>
    <n v="375.23"/>
    <n v="252.83"/>
    <n v="122.4"/>
    <s v="UPI"/>
    <s v="No"/>
  </r>
  <r>
    <s v="ORD-005336"/>
    <x v="417"/>
    <x v="2"/>
    <x v="0"/>
    <x v="9"/>
    <x v="1"/>
    <x v="0"/>
    <n v="3"/>
    <n v="42.82"/>
    <x v="1"/>
    <n v="115.61"/>
    <n v="96.36"/>
    <n v="19.25"/>
    <s v="Wallet"/>
    <s v="Yes"/>
  </r>
  <r>
    <s v="ORD-005337"/>
    <x v="60"/>
    <x v="1"/>
    <x v="0"/>
    <x v="3"/>
    <x v="2"/>
    <x v="0"/>
    <n v="1"/>
    <n v="79.09"/>
    <x v="4"/>
    <n v="63.27"/>
    <n v="45.82"/>
    <n v="17.45"/>
    <s v="Card"/>
    <s v="No"/>
  </r>
  <r>
    <s v="ORD-005338"/>
    <x v="322"/>
    <x v="1"/>
    <x v="1"/>
    <x v="4"/>
    <x v="0"/>
    <x v="2"/>
    <n v="4"/>
    <n v="60.43"/>
    <x v="0"/>
    <n v="241.72"/>
    <n v="132.76"/>
    <n v="108.96"/>
    <s v="Bank Transfer"/>
    <s v="No"/>
  </r>
  <r>
    <s v="ORD-005339"/>
    <x v="598"/>
    <x v="3"/>
    <x v="3"/>
    <x v="8"/>
    <x v="1"/>
    <x v="1"/>
    <n v="2"/>
    <n v="86.46"/>
    <x v="1"/>
    <n v="155.63"/>
    <n v="120.75"/>
    <n v="34.880000000000003"/>
    <s v="Wallet"/>
    <s v="No"/>
  </r>
  <r>
    <s v="ORD-005340"/>
    <x v="328"/>
    <x v="2"/>
    <x v="3"/>
    <x v="8"/>
    <x v="2"/>
    <x v="1"/>
    <n v="1"/>
    <n v="84.53"/>
    <x v="3"/>
    <n v="71.849999999999994"/>
    <n v="55.36"/>
    <n v="16.489999999999998"/>
    <s v="Card"/>
    <s v="No"/>
  </r>
  <r>
    <s v="ORD-005341"/>
    <x v="613"/>
    <x v="2"/>
    <x v="3"/>
    <x v="7"/>
    <x v="2"/>
    <x v="0"/>
    <n v="2"/>
    <n v="117.21"/>
    <x v="5"/>
    <n v="222.7"/>
    <n v="174"/>
    <n v="48.7"/>
    <s v="Bank Transfer"/>
    <s v="No"/>
  </r>
  <r>
    <s v="ORD-005342"/>
    <x v="633"/>
    <x v="0"/>
    <x v="3"/>
    <x v="7"/>
    <x v="0"/>
    <x v="0"/>
    <n v="1"/>
    <n v="125.18"/>
    <x v="3"/>
    <n v="106.4"/>
    <n v="85.45"/>
    <n v="20.95"/>
    <s v="UPI"/>
    <s v="No"/>
  </r>
  <r>
    <s v="ORD-005343"/>
    <x v="708"/>
    <x v="0"/>
    <x v="1"/>
    <x v="2"/>
    <x v="1"/>
    <x v="2"/>
    <n v="4"/>
    <n v="156.55000000000001"/>
    <x v="3"/>
    <n v="532.27"/>
    <n v="374.66"/>
    <n v="157.61000000000001"/>
    <s v="Card"/>
    <s v="No"/>
  </r>
  <r>
    <s v="ORD-005344"/>
    <x v="244"/>
    <x v="1"/>
    <x v="1"/>
    <x v="1"/>
    <x v="1"/>
    <x v="0"/>
    <n v="2"/>
    <n v="85.54"/>
    <x v="5"/>
    <n v="162.53"/>
    <n v="118.96"/>
    <n v="43.57"/>
    <s v="Card"/>
    <s v="Yes"/>
  </r>
  <r>
    <s v="ORD-005345"/>
    <x v="363"/>
    <x v="0"/>
    <x v="1"/>
    <x v="4"/>
    <x v="1"/>
    <x v="1"/>
    <n v="1"/>
    <n v="63.06"/>
    <x v="5"/>
    <n v="59.91"/>
    <n v="41.09"/>
    <n v="18.82"/>
    <s v="Card"/>
    <s v="No"/>
  </r>
  <r>
    <s v="ORD-005346"/>
    <x v="3"/>
    <x v="1"/>
    <x v="0"/>
    <x v="9"/>
    <x v="2"/>
    <x v="2"/>
    <n v="2"/>
    <n v="45.41"/>
    <x v="0"/>
    <n v="90.82"/>
    <n v="52.03"/>
    <n v="38.79"/>
    <s v="UPI"/>
    <s v="No"/>
  </r>
  <r>
    <s v="ORD-005347"/>
    <x v="634"/>
    <x v="2"/>
    <x v="1"/>
    <x v="4"/>
    <x v="0"/>
    <x v="2"/>
    <n v="1"/>
    <n v="62.52"/>
    <x v="0"/>
    <n v="62.52"/>
    <n v="46.73"/>
    <n v="15.79"/>
    <s v="Card"/>
    <s v="No"/>
  </r>
  <r>
    <s v="ORD-005348"/>
    <x v="577"/>
    <x v="4"/>
    <x v="1"/>
    <x v="2"/>
    <x v="2"/>
    <x v="1"/>
    <n v="1"/>
    <n v="145.27000000000001"/>
    <x v="1"/>
    <n v="130.74"/>
    <n v="82.93"/>
    <n v="47.81"/>
    <s v="UPI"/>
    <s v="No"/>
  </r>
  <r>
    <s v="ORD-005349"/>
    <x v="20"/>
    <x v="1"/>
    <x v="3"/>
    <x v="7"/>
    <x v="1"/>
    <x v="0"/>
    <n v="4"/>
    <n v="122.08"/>
    <x v="3"/>
    <n v="415.07"/>
    <n v="286.31"/>
    <n v="128.76"/>
    <s v="UPI"/>
    <s v="No"/>
  </r>
  <r>
    <s v="ORD-005350"/>
    <x v="122"/>
    <x v="3"/>
    <x v="3"/>
    <x v="8"/>
    <x v="1"/>
    <x v="0"/>
    <n v="4"/>
    <n v="95.93"/>
    <x v="4"/>
    <n v="306.98"/>
    <n v="243.95"/>
    <n v="63.03"/>
    <s v="Wallet"/>
    <s v="No"/>
  </r>
  <r>
    <s v="ORD-005351"/>
    <x v="259"/>
    <x v="4"/>
    <x v="0"/>
    <x v="9"/>
    <x v="2"/>
    <x v="1"/>
    <n v="3"/>
    <n v="42"/>
    <x v="4"/>
    <n v="100.8"/>
    <n v="70.06"/>
    <n v="30.74"/>
    <s v="Card"/>
    <s v="No"/>
  </r>
  <r>
    <s v="ORD-005352"/>
    <x v="310"/>
    <x v="1"/>
    <x v="0"/>
    <x v="0"/>
    <x v="0"/>
    <x v="0"/>
    <n v="1"/>
    <n v="138.97999999999999"/>
    <x v="0"/>
    <n v="138.97999999999999"/>
    <n v="100.22"/>
    <n v="38.76"/>
    <s v="Wallet"/>
    <s v="No"/>
  </r>
  <r>
    <s v="ORD-005353"/>
    <x v="464"/>
    <x v="2"/>
    <x v="3"/>
    <x v="8"/>
    <x v="1"/>
    <x v="0"/>
    <n v="1"/>
    <n v="82.04"/>
    <x v="3"/>
    <n v="69.73"/>
    <n v="47.89"/>
    <n v="21.84"/>
    <s v="UPI"/>
    <s v="No"/>
  </r>
  <r>
    <s v="ORD-005354"/>
    <x v="332"/>
    <x v="4"/>
    <x v="1"/>
    <x v="2"/>
    <x v="0"/>
    <x v="1"/>
    <n v="1"/>
    <n v="141.79"/>
    <x v="3"/>
    <n v="120.52"/>
    <n v="74.790000000000006"/>
    <n v="45.73"/>
    <s v="Cash"/>
    <s v="No"/>
  </r>
  <r>
    <s v="ORD-005355"/>
    <x v="470"/>
    <x v="1"/>
    <x v="1"/>
    <x v="4"/>
    <x v="2"/>
    <x v="1"/>
    <n v="1"/>
    <n v="62.92"/>
    <x v="4"/>
    <n v="50.34"/>
    <n v="36.17"/>
    <n v="14.17"/>
    <s v="Bank Transfer"/>
    <s v="No"/>
  </r>
  <r>
    <s v="ORD-005356"/>
    <x v="479"/>
    <x v="3"/>
    <x v="2"/>
    <x v="6"/>
    <x v="1"/>
    <x v="0"/>
    <n v="1"/>
    <n v="34.299999999999997"/>
    <x v="1"/>
    <n v="30.87"/>
    <n v="21.07"/>
    <n v="9.8000000000000007"/>
    <s v="Card"/>
    <s v="No"/>
  </r>
  <r>
    <s v="ORD-005357"/>
    <x v="602"/>
    <x v="3"/>
    <x v="3"/>
    <x v="8"/>
    <x v="1"/>
    <x v="2"/>
    <n v="2"/>
    <n v="90.28"/>
    <x v="1"/>
    <n v="162.5"/>
    <n v="106.87"/>
    <n v="55.63"/>
    <s v="Bank Transfer"/>
    <s v="No"/>
  </r>
  <r>
    <s v="ORD-005358"/>
    <x v="259"/>
    <x v="2"/>
    <x v="3"/>
    <x v="8"/>
    <x v="1"/>
    <x v="0"/>
    <n v="1"/>
    <n v="92.32"/>
    <x v="0"/>
    <n v="92.32"/>
    <n v="55.58"/>
    <n v="36.74"/>
    <s v="Wallet"/>
    <s v="No"/>
  </r>
  <r>
    <s v="ORD-005359"/>
    <x v="274"/>
    <x v="1"/>
    <x v="1"/>
    <x v="2"/>
    <x v="2"/>
    <x v="2"/>
    <n v="3"/>
    <n v="163.58000000000001"/>
    <x v="1"/>
    <n v="441.67"/>
    <n v="334.47"/>
    <n v="107.2"/>
    <s v="UPI"/>
    <s v="No"/>
  </r>
  <r>
    <s v="ORD-005360"/>
    <x v="417"/>
    <x v="4"/>
    <x v="1"/>
    <x v="1"/>
    <x v="1"/>
    <x v="2"/>
    <n v="2"/>
    <n v="73.66"/>
    <x v="1"/>
    <n v="132.59"/>
    <n v="110.93"/>
    <n v="21.66"/>
    <s v="Card"/>
    <s v="No"/>
  </r>
  <r>
    <s v="ORD-005361"/>
    <x v="105"/>
    <x v="2"/>
    <x v="1"/>
    <x v="1"/>
    <x v="2"/>
    <x v="2"/>
    <n v="2"/>
    <n v="75.959999999999994"/>
    <x v="3"/>
    <n v="129.13"/>
    <n v="81.77"/>
    <n v="47.36"/>
    <s v="UPI"/>
    <s v="No"/>
  </r>
  <r>
    <s v="ORD-005362"/>
    <x v="653"/>
    <x v="0"/>
    <x v="0"/>
    <x v="9"/>
    <x v="0"/>
    <x v="0"/>
    <n v="1"/>
    <n v="46.18"/>
    <x v="1"/>
    <n v="41.56"/>
    <n v="29.29"/>
    <n v="12.27"/>
    <s v="Cash"/>
    <s v="Yes"/>
  </r>
  <r>
    <s v="ORD-005363"/>
    <x v="224"/>
    <x v="4"/>
    <x v="3"/>
    <x v="7"/>
    <x v="1"/>
    <x v="2"/>
    <n v="3"/>
    <n v="125.34"/>
    <x v="3"/>
    <n v="319.62"/>
    <n v="219.98"/>
    <n v="99.64"/>
    <s v="UPI"/>
    <s v="No"/>
  </r>
  <r>
    <s v="ORD-005364"/>
    <x v="291"/>
    <x v="4"/>
    <x v="3"/>
    <x v="7"/>
    <x v="0"/>
    <x v="0"/>
    <n v="1"/>
    <n v="130.30000000000001"/>
    <x v="5"/>
    <n v="123.79"/>
    <n v="89.73"/>
    <n v="34.06"/>
    <s v="Card"/>
    <s v="No"/>
  </r>
  <r>
    <s v="ORD-005365"/>
    <x v="600"/>
    <x v="2"/>
    <x v="1"/>
    <x v="1"/>
    <x v="2"/>
    <x v="0"/>
    <n v="2"/>
    <n v="86.13"/>
    <x v="3"/>
    <n v="146.41999999999999"/>
    <n v="130.41999999999999"/>
    <n v="16"/>
    <s v="Card"/>
    <s v="No"/>
  </r>
  <r>
    <s v="ORD-005366"/>
    <x v="176"/>
    <x v="4"/>
    <x v="3"/>
    <x v="7"/>
    <x v="1"/>
    <x v="0"/>
    <n v="1"/>
    <n v="119.76"/>
    <x v="4"/>
    <n v="95.81"/>
    <n v="62.5"/>
    <n v="33.31"/>
    <s v="Card"/>
    <s v="No"/>
  </r>
  <r>
    <s v="ORD-005367"/>
    <x v="228"/>
    <x v="0"/>
    <x v="1"/>
    <x v="4"/>
    <x v="1"/>
    <x v="0"/>
    <n v="3"/>
    <n v="62.18"/>
    <x v="5"/>
    <n v="177.21"/>
    <n v="128.02000000000001"/>
    <n v="49.19"/>
    <s v="Card"/>
    <s v="No"/>
  </r>
  <r>
    <s v="ORD-005368"/>
    <x v="380"/>
    <x v="2"/>
    <x v="1"/>
    <x v="1"/>
    <x v="1"/>
    <x v="0"/>
    <n v="1"/>
    <n v="73.510000000000005"/>
    <x v="0"/>
    <n v="73.510000000000005"/>
    <n v="47.27"/>
    <n v="26.24"/>
    <s v="Card"/>
    <s v="No"/>
  </r>
  <r>
    <s v="ORD-005369"/>
    <x v="582"/>
    <x v="1"/>
    <x v="0"/>
    <x v="9"/>
    <x v="1"/>
    <x v="0"/>
    <n v="2"/>
    <n v="42.48"/>
    <x v="0"/>
    <n v="84.96"/>
    <n v="54.75"/>
    <n v="30.21"/>
    <s v="Card"/>
    <s v="No"/>
  </r>
  <r>
    <s v="ORD-005370"/>
    <x v="709"/>
    <x v="3"/>
    <x v="1"/>
    <x v="4"/>
    <x v="1"/>
    <x v="0"/>
    <n v="1"/>
    <n v="63.06"/>
    <x v="5"/>
    <n v="59.91"/>
    <n v="43.65"/>
    <n v="16.260000000000002"/>
    <s v="Bank Transfer"/>
    <s v="No"/>
  </r>
  <r>
    <s v="ORD-005371"/>
    <x v="74"/>
    <x v="0"/>
    <x v="2"/>
    <x v="11"/>
    <x v="2"/>
    <x v="0"/>
    <n v="1"/>
    <n v="90.64"/>
    <x v="0"/>
    <n v="90.64"/>
    <n v="61.34"/>
    <n v="29.3"/>
    <s v="Bank Transfer"/>
    <s v="No"/>
  </r>
  <r>
    <s v="ORD-005372"/>
    <x v="42"/>
    <x v="1"/>
    <x v="3"/>
    <x v="7"/>
    <x v="1"/>
    <x v="1"/>
    <n v="2"/>
    <n v="124.84"/>
    <x v="0"/>
    <n v="249.68"/>
    <n v="152.76"/>
    <n v="96.92"/>
    <s v="Cash"/>
    <s v="No"/>
  </r>
  <r>
    <s v="ORD-005373"/>
    <x v="618"/>
    <x v="3"/>
    <x v="3"/>
    <x v="10"/>
    <x v="1"/>
    <x v="0"/>
    <n v="3"/>
    <n v="38.5"/>
    <x v="1"/>
    <n v="103.95"/>
    <n v="72.61"/>
    <n v="31.34"/>
    <s v="Cash"/>
    <s v="No"/>
  </r>
  <r>
    <s v="ORD-005374"/>
    <x v="369"/>
    <x v="2"/>
    <x v="2"/>
    <x v="11"/>
    <x v="0"/>
    <x v="0"/>
    <n v="1"/>
    <n v="93.02"/>
    <x v="4"/>
    <n v="74.42"/>
    <n v="51.1"/>
    <n v="23.32"/>
    <s v="Wallet"/>
    <s v="No"/>
  </r>
  <r>
    <s v="ORD-005375"/>
    <x v="633"/>
    <x v="2"/>
    <x v="1"/>
    <x v="1"/>
    <x v="1"/>
    <x v="0"/>
    <n v="1"/>
    <n v="74.790000000000006"/>
    <x v="3"/>
    <n v="63.57"/>
    <n v="51.42"/>
    <n v="12.15"/>
    <s v="UPI"/>
    <s v="No"/>
  </r>
  <r>
    <s v="ORD-005376"/>
    <x v="659"/>
    <x v="1"/>
    <x v="1"/>
    <x v="1"/>
    <x v="1"/>
    <x v="2"/>
    <n v="3"/>
    <n v="80.569999999999993"/>
    <x v="5"/>
    <n v="229.62"/>
    <n v="147.15"/>
    <n v="82.47"/>
    <s v="UPI"/>
    <s v="No"/>
  </r>
  <r>
    <s v="ORD-005377"/>
    <x v="567"/>
    <x v="3"/>
    <x v="2"/>
    <x v="11"/>
    <x v="1"/>
    <x v="0"/>
    <n v="3"/>
    <n v="95.89"/>
    <x v="1"/>
    <n v="258.89999999999998"/>
    <n v="183.19"/>
    <n v="75.709999999999994"/>
    <s v="Wallet"/>
    <s v="No"/>
  </r>
  <r>
    <s v="ORD-005378"/>
    <x v="410"/>
    <x v="2"/>
    <x v="1"/>
    <x v="2"/>
    <x v="0"/>
    <x v="2"/>
    <n v="5"/>
    <n v="145.59"/>
    <x v="0"/>
    <n v="727.95"/>
    <n v="397.42"/>
    <n v="330.53"/>
    <s v="UPI"/>
    <s v="No"/>
  </r>
  <r>
    <s v="ORD-005379"/>
    <x v="691"/>
    <x v="1"/>
    <x v="1"/>
    <x v="2"/>
    <x v="1"/>
    <x v="2"/>
    <n v="3"/>
    <n v="149.97999999999999"/>
    <x v="1"/>
    <n v="404.95"/>
    <n v="252.01"/>
    <n v="152.94"/>
    <s v="Card"/>
    <s v="No"/>
  </r>
  <r>
    <s v="ORD-005380"/>
    <x v="48"/>
    <x v="2"/>
    <x v="3"/>
    <x v="10"/>
    <x v="1"/>
    <x v="0"/>
    <n v="2"/>
    <n v="39.42"/>
    <x v="0"/>
    <n v="78.84"/>
    <n v="56.86"/>
    <n v="21.98"/>
    <s v="UPI"/>
    <s v="No"/>
  </r>
  <r>
    <s v="ORD-005381"/>
    <x v="61"/>
    <x v="4"/>
    <x v="2"/>
    <x v="11"/>
    <x v="2"/>
    <x v="0"/>
    <n v="2"/>
    <n v="98.51"/>
    <x v="0"/>
    <n v="197.02"/>
    <n v="146.53"/>
    <n v="50.49"/>
    <s v="Bank Transfer"/>
    <s v="No"/>
  </r>
  <r>
    <s v="ORD-005382"/>
    <x v="571"/>
    <x v="2"/>
    <x v="0"/>
    <x v="3"/>
    <x v="2"/>
    <x v="0"/>
    <n v="4"/>
    <n v="76.42"/>
    <x v="5"/>
    <n v="290.39999999999998"/>
    <n v="180.84"/>
    <n v="109.56"/>
    <s v="Bank Transfer"/>
    <s v="Yes"/>
  </r>
  <r>
    <s v="ORD-005383"/>
    <x v="664"/>
    <x v="1"/>
    <x v="1"/>
    <x v="1"/>
    <x v="1"/>
    <x v="0"/>
    <n v="1"/>
    <n v="84.22"/>
    <x v="0"/>
    <n v="84.22"/>
    <n v="56.42"/>
    <n v="27.8"/>
    <s v="Wallet"/>
    <s v="No"/>
  </r>
  <r>
    <s v="ORD-005384"/>
    <x v="701"/>
    <x v="4"/>
    <x v="0"/>
    <x v="3"/>
    <x v="0"/>
    <x v="2"/>
    <n v="3"/>
    <n v="70.73"/>
    <x v="2"/>
    <n v="159.13999999999999"/>
    <n v="144.96"/>
    <n v="14.18"/>
    <s v="Cash"/>
    <s v="Yes"/>
  </r>
  <r>
    <s v="ORD-005385"/>
    <x v="54"/>
    <x v="3"/>
    <x v="0"/>
    <x v="3"/>
    <x v="2"/>
    <x v="0"/>
    <n v="1"/>
    <n v="79.11"/>
    <x v="0"/>
    <n v="79.11"/>
    <n v="52.27"/>
    <n v="26.84"/>
    <s v="Cash"/>
    <s v="No"/>
  </r>
  <r>
    <s v="ORD-005386"/>
    <x v="70"/>
    <x v="3"/>
    <x v="0"/>
    <x v="9"/>
    <x v="1"/>
    <x v="0"/>
    <n v="1"/>
    <n v="43.01"/>
    <x v="5"/>
    <n v="40.86"/>
    <n v="30.28"/>
    <n v="10.58"/>
    <s v="Bank Transfer"/>
    <s v="No"/>
  </r>
  <r>
    <s v="ORD-005387"/>
    <x v="110"/>
    <x v="2"/>
    <x v="0"/>
    <x v="3"/>
    <x v="0"/>
    <x v="0"/>
    <n v="3"/>
    <n v="75.03"/>
    <x v="0"/>
    <n v="225.09"/>
    <n v="151.78"/>
    <n v="73.31"/>
    <s v="UPI"/>
    <s v="No"/>
  </r>
  <r>
    <s v="ORD-005388"/>
    <x v="578"/>
    <x v="1"/>
    <x v="1"/>
    <x v="4"/>
    <x v="0"/>
    <x v="0"/>
    <n v="1"/>
    <n v="59.99"/>
    <x v="1"/>
    <n v="53.99"/>
    <n v="39.17"/>
    <n v="14.82"/>
    <s v="UPI"/>
    <s v="No"/>
  </r>
  <r>
    <s v="ORD-005389"/>
    <x v="254"/>
    <x v="0"/>
    <x v="3"/>
    <x v="8"/>
    <x v="0"/>
    <x v="0"/>
    <n v="1"/>
    <n v="95.07"/>
    <x v="1"/>
    <n v="85.56"/>
    <n v="64.52"/>
    <n v="21.04"/>
    <s v="UPI"/>
    <s v="No"/>
  </r>
  <r>
    <s v="ORD-005390"/>
    <x v="723"/>
    <x v="2"/>
    <x v="3"/>
    <x v="8"/>
    <x v="1"/>
    <x v="2"/>
    <n v="1"/>
    <n v="86.25"/>
    <x v="3"/>
    <n v="73.31"/>
    <n v="55.09"/>
    <n v="18.22"/>
    <s v="UPI"/>
    <s v="No"/>
  </r>
  <r>
    <s v="ORD-005391"/>
    <x v="351"/>
    <x v="4"/>
    <x v="3"/>
    <x v="7"/>
    <x v="2"/>
    <x v="0"/>
    <n v="1"/>
    <n v="127.92"/>
    <x v="1"/>
    <n v="115.13"/>
    <n v="92.14"/>
    <n v="22.99"/>
    <s v="Card"/>
    <s v="No"/>
  </r>
  <r>
    <s v="ORD-005392"/>
    <x v="173"/>
    <x v="3"/>
    <x v="1"/>
    <x v="4"/>
    <x v="2"/>
    <x v="0"/>
    <n v="2"/>
    <n v="54.9"/>
    <x v="0"/>
    <n v="109.8"/>
    <n v="59.59"/>
    <n v="50.21"/>
    <s v="Card"/>
    <s v="No"/>
  </r>
  <r>
    <s v="ORD-005393"/>
    <x v="287"/>
    <x v="4"/>
    <x v="3"/>
    <x v="8"/>
    <x v="0"/>
    <x v="0"/>
    <n v="3"/>
    <n v="90.78"/>
    <x v="0"/>
    <n v="272.33999999999997"/>
    <n v="189.5"/>
    <n v="82.84"/>
    <s v="UPI"/>
    <s v="No"/>
  </r>
  <r>
    <s v="ORD-005394"/>
    <x v="9"/>
    <x v="0"/>
    <x v="0"/>
    <x v="9"/>
    <x v="1"/>
    <x v="1"/>
    <n v="1"/>
    <n v="41.63"/>
    <x v="0"/>
    <n v="41.63"/>
    <n v="29.61"/>
    <n v="12.02"/>
    <s v="Bank Transfer"/>
    <s v="No"/>
  </r>
  <r>
    <s v="ORD-005395"/>
    <x v="531"/>
    <x v="3"/>
    <x v="1"/>
    <x v="1"/>
    <x v="1"/>
    <x v="0"/>
    <n v="1"/>
    <n v="77.64"/>
    <x v="0"/>
    <n v="77.64"/>
    <n v="43.89"/>
    <n v="33.75"/>
    <s v="Card"/>
    <s v="No"/>
  </r>
  <r>
    <s v="ORD-005396"/>
    <x v="170"/>
    <x v="3"/>
    <x v="3"/>
    <x v="7"/>
    <x v="1"/>
    <x v="0"/>
    <n v="1"/>
    <n v="123.18"/>
    <x v="5"/>
    <n v="117.02"/>
    <n v="70.97"/>
    <n v="46.05"/>
    <s v="UPI"/>
    <s v="No"/>
  </r>
  <r>
    <s v="ORD-005397"/>
    <x v="11"/>
    <x v="2"/>
    <x v="1"/>
    <x v="4"/>
    <x v="0"/>
    <x v="0"/>
    <n v="5"/>
    <n v="64.86"/>
    <x v="5"/>
    <n v="308.08"/>
    <n v="175.81"/>
    <n v="132.27000000000001"/>
    <s v="UPI"/>
    <s v="No"/>
  </r>
  <r>
    <s v="ORD-005398"/>
    <x v="78"/>
    <x v="2"/>
    <x v="3"/>
    <x v="7"/>
    <x v="1"/>
    <x v="0"/>
    <n v="2"/>
    <n v="126.15"/>
    <x v="1"/>
    <n v="227.07"/>
    <n v="133.03"/>
    <n v="94.04"/>
    <s v="Bank Transfer"/>
    <s v="No"/>
  </r>
  <r>
    <s v="ORD-005399"/>
    <x v="585"/>
    <x v="3"/>
    <x v="1"/>
    <x v="4"/>
    <x v="1"/>
    <x v="2"/>
    <n v="4"/>
    <n v="61.1"/>
    <x v="1"/>
    <n v="219.96"/>
    <n v="132.69999999999999"/>
    <n v="87.26"/>
    <s v="Card"/>
    <s v="No"/>
  </r>
  <r>
    <s v="ORD-005400"/>
    <x v="485"/>
    <x v="1"/>
    <x v="2"/>
    <x v="6"/>
    <x v="2"/>
    <x v="1"/>
    <n v="2"/>
    <n v="30.97"/>
    <x v="0"/>
    <n v="61.94"/>
    <n v="32.270000000000003"/>
    <n v="29.67"/>
    <s v="Card"/>
    <s v="No"/>
  </r>
  <r>
    <s v="ORD-005401"/>
    <x v="268"/>
    <x v="2"/>
    <x v="1"/>
    <x v="4"/>
    <x v="1"/>
    <x v="0"/>
    <n v="2"/>
    <n v="57.1"/>
    <x v="5"/>
    <n v="108.49"/>
    <n v="71.209999999999994"/>
    <n v="37.28"/>
    <s v="UPI"/>
    <s v="No"/>
  </r>
  <r>
    <s v="ORD-005402"/>
    <x v="131"/>
    <x v="4"/>
    <x v="2"/>
    <x v="11"/>
    <x v="2"/>
    <x v="0"/>
    <n v="4"/>
    <n v="97.72"/>
    <x v="4"/>
    <n v="312.7"/>
    <n v="266.57"/>
    <n v="46.13"/>
    <s v="Cash"/>
    <s v="No"/>
  </r>
  <r>
    <s v="ORD-005403"/>
    <x v="396"/>
    <x v="3"/>
    <x v="3"/>
    <x v="7"/>
    <x v="1"/>
    <x v="2"/>
    <n v="2"/>
    <n v="113.75"/>
    <x v="1"/>
    <n v="204.75"/>
    <n v="121.41"/>
    <n v="83.34"/>
    <s v="UPI"/>
    <s v="No"/>
  </r>
  <r>
    <s v="ORD-005404"/>
    <x v="346"/>
    <x v="4"/>
    <x v="3"/>
    <x v="7"/>
    <x v="0"/>
    <x v="0"/>
    <n v="6"/>
    <n v="125.07"/>
    <x v="0"/>
    <n v="750.42"/>
    <n v="533.78"/>
    <n v="216.64"/>
    <s v="Card"/>
    <s v="No"/>
  </r>
  <r>
    <s v="ORD-005405"/>
    <x v="364"/>
    <x v="2"/>
    <x v="0"/>
    <x v="3"/>
    <x v="1"/>
    <x v="2"/>
    <n v="1"/>
    <n v="78.87"/>
    <x v="0"/>
    <n v="78.87"/>
    <n v="55.36"/>
    <n v="23.51"/>
    <s v="UPI"/>
    <s v="No"/>
  </r>
  <r>
    <s v="ORD-005406"/>
    <x v="711"/>
    <x v="2"/>
    <x v="3"/>
    <x v="10"/>
    <x v="2"/>
    <x v="0"/>
    <n v="1"/>
    <n v="39.049999999999997"/>
    <x v="1"/>
    <n v="35.14"/>
    <n v="27.46"/>
    <n v="7.68"/>
    <s v="Wallet"/>
    <s v="No"/>
  </r>
  <r>
    <s v="ORD-005407"/>
    <x v="706"/>
    <x v="1"/>
    <x v="3"/>
    <x v="7"/>
    <x v="0"/>
    <x v="0"/>
    <n v="1"/>
    <n v="120.95"/>
    <x v="3"/>
    <n v="102.81"/>
    <n v="88.77"/>
    <n v="14.04"/>
    <s v="Bank Transfer"/>
    <s v="No"/>
  </r>
  <r>
    <s v="ORD-005408"/>
    <x v="528"/>
    <x v="1"/>
    <x v="1"/>
    <x v="2"/>
    <x v="1"/>
    <x v="1"/>
    <n v="2"/>
    <n v="159.72999999999999"/>
    <x v="5"/>
    <n v="303.49"/>
    <n v="221.93"/>
    <n v="81.56"/>
    <s v="Card"/>
    <s v="No"/>
  </r>
  <r>
    <s v="ORD-005409"/>
    <x v="180"/>
    <x v="3"/>
    <x v="3"/>
    <x v="10"/>
    <x v="2"/>
    <x v="0"/>
    <n v="2"/>
    <n v="42.67"/>
    <x v="1"/>
    <n v="76.81"/>
    <n v="54.05"/>
    <n v="22.76"/>
    <s v="Card"/>
    <s v="No"/>
  </r>
  <r>
    <s v="ORD-005410"/>
    <x v="52"/>
    <x v="1"/>
    <x v="1"/>
    <x v="4"/>
    <x v="0"/>
    <x v="2"/>
    <n v="2"/>
    <n v="60.64"/>
    <x v="1"/>
    <n v="109.15"/>
    <n v="80.59"/>
    <n v="28.56"/>
    <s v="Cash"/>
    <s v="No"/>
  </r>
  <r>
    <s v="ORD-005411"/>
    <x v="546"/>
    <x v="2"/>
    <x v="3"/>
    <x v="7"/>
    <x v="1"/>
    <x v="1"/>
    <n v="1"/>
    <n v="127.63"/>
    <x v="1"/>
    <n v="114.87"/>
    <n v="74.400000000000006"/>
    <n v="40.47"/>
    <s v="Card"/>
    <s v="No"/>
  </r>
  <r>
    <s v="ORD-005412"/>
    <x v="165"/>
    <x v="1"/>
    <x v="1"/>
    <x v="4"/>
    <x v="1"/>
    <x v="2"/>
    <n v="6"/>
    <n v="64.86"/>
    <x v="1"/>
    <n v="350.24"/>
    <n v="281.77999999999997"/>
    <n v="68.459999999999994"/>
    <s v="Bank Transfer"/>
    <s v="No"/>
  </r>
  <r>
    <s v="ORD-005413"/>
    <x v="481"/>
    <x v="4"/>
    <x v="2"/>
    <x v="11"/>
    <x v="2"/>
    <x v="2"/>
    <n v="1"/>
    <n v="101.2"/>
    <x v="2"/>
    <n v="75.900000000000006"/>
    <n v="67.92"/>
    <n v="7.98"/>
    <s v="UPI"/>
    <s v="No"/>
  </r>
  <r>
    <s v="ORD-005414"/>
    <x v="155"/>
    <x v="1"/>
    <x v="3"/>
    <x v="8"/>
    <x v="1"/>
    <x v="0"/>
    <n v="1"/>
    <n v="82.66"/>
    <x v="1"/>
    <n v="74.39"/>
    <n v="43.42"/>
    <n v="30.97"/>
    <s v="Card"/>
    <s v="No"/>
  </r>
  <r>
    <s v="ORD-005415"/>
    <x v="619"/>
    <x v="3"/>
    <x v="1"/>
    <x v="2"/>
    <x v="1"/>
    <x v="0"/>
    <n v="1"/>
    <n v="159.31"/>
    <x v="1"/>
    <n v="143.38"/>
    <n v="105.12"/>
    <n v="38.26"/>
    <s v="UPI"/>
    <s v="No"/>
  </r>
  <r>
    <s v="ORD-005416"/>
    <x v="432"/>
    <x v="4"/>
    <x v="1"/>
    <x v="2"/>
    <x v="1"/>
    <x v="0"/>
    <n v="3"/>
    <n v="150.01"/>
    <x v="3"/>
    <n v="382.53"/>
    <n v="321.52"/>
    <n v="61.01"/>
    <s v="UPI"/>
    <s v="No"/>
  </r>
  <r>
    <s v="ORD-005417"/>
    <x v="211"/>
    <x v="1"/>
    <x v="3"/>
    <x v="8"/>
    <x v="2"/>
    <x v="0"/>
    <n v="1"/>
    <n v="83"/>
    <x v="5"/>
    <n v="78.849999999999994"/>
    <n v="46.3"/>
    <n v="32.549999999999997"/>
    <s v="Card"/>
    <s v="No"/>
  </r>
  <r>
    <s v="ORD-005418"/>
    <x v="631"/>
    <x v="2"/>
    <x v="1"/>
    <x v="2"/>
    <x v="1"/>
    <x v="0"/>
    <n v="1"/>
    <n v="142.06"/>
    <x v="0"/>
    <n v="142.06"/>
    <n v="92.7"/>
    <n v="49.36"/>
    <s v="Cash"/>
    <s v="No"/>
  </r>
  <r>
    <s v="ORD-005419"/>
    <x v="369"/>
    <x v="3"/>
    <x v="2"/>
    <x v="5"/>
    <x v="0"/>
    <x v="0"/>
    <n v="1"/>
    <n v="51.06"/>
    <x v="3"/>
    <n v="43.4"/>
    <n v="35.28"/>
    <n v="8.1199999999999992"/>
    <s v="Wallet"/>
    <s v="No"/>
  </r>
  <r>
    <s v="ORD-005420"/>
    <x v="161"/>
    <x v="1"/>
    <x v="1"/>
    <x v="2"/>
    <x v="2"/>
    <x v="0"/>
    <n v="4"/>
    <n v="140.88999999999999"/>
    <x v="4"/>
    <n v="450.85"/>
    <n v="396.67"/>
    <n v="54.18"/>
    <s v="Card"/>
    <s v="No"/>
  </r>
  <r>
    <s v="ORD-005421"/>
    <x v="167"/>
    <x v="4"/>
    <x v="2"/>
    <x v="11"/>
    <x v="1"/>
    <x v="0"/>
    <n v="3"/>
    <n v="92.58"/>
    <x v="4"/>
    <n v="222.19"/>
    <n v="155.09"/>
    <n v="67.099999999999994"/>
    <s v="UPI"/>
    <s v="No"/>
  </r>
  <r>
    <s v="ORD-005422"/>
    <x v="284"/>
    <x v="1"/>
    <x v="1"/>
    <x v="1"/>
    <x v="2"/>
    <x v="0"/>
    <n v="2"/>
    <n v="79.349999999999994"/>
    <x v="3"/>
    <n v="134.88999999999999"/>
    <n v="86.65"/>
    <n v="48.24"/>
    <s v="Card"/>
    <s v="No"/>
  </r>
  <r>
    <s v="ORD-005423"/>
    <x v="28"/>
    <x v="1"/>
    <x v="3"/>
    <x v="7"/>
    <x v="1"/>
    <x v="1"/>
    <n v="1"/>
    <n v="129.85"/>
    <x v="4"/>
    <n v="103.88"/>
    <n v="90.55"/>
    <n v="13.33"/>
    <s v="UPI"/>
    <s v="No"/>
  </r>
  <r>
    <s v="ORD-005424"/>
    <x v="25"/>
    <x v="2"/>
    <x v="3"/>
    <x v="7"/>
    <x v="1"/>
    <x v="2"/>
    <n v="1"/>
    <n v="115.16"/>
    <x v="1"/>
    <n v="103.64"/>
    <n v="72.39"/>
    <n v="31.25"/>
    <s v="Wallet"/>
    <s v="No"/>
  </r>
  <r>
    <s v="ORD-005425"/>
    <x v="532"/>
    <x v="3"/>
    <x v="1"/>
    <x v="4"/>
    <x v="2"/>
    <x v="1"/>
    <n v="2"/>
    <n v="64.099999999999994"/>
    <x v="3"/>
    <n v="108.97"/>
    <n v="94.56"/>
    <n v="14.41"/>
    <s v="UPI"/>
    <s v="No"/>
  </r>
  <r>
    <s v="ORD-005426"/>
    <x v="418"/>
    <x v="4"/>
    <x v="1"/>
    <x v="2"/>
    <x v="0"/>
    <x v="2"/>
    <n v="4"/>
    <n v="147.80000000000001"/>
    <x v="5"/>
    <n v="561.64"/>
    <n v="377.99"/>
    <n v="183.65"/>
    <s v="Wallet"/>
    <s v="No"/>
  </r>
  <r>
    <s v="ORD-005427"/>
    <x v="513"/>
    <x v="4"/>
    <x v="0"/>
    <x v="9"/>
    <x v="1"/>
    <x v="0"/>
    <n v="1"/>
    <n v="44.82"/>
    <x v="3"/>
    <n v="38.1"/>
    <n v="23.54"/>
    <n v="14.56"/>
    <s v="UPI"/>
    <s v="No"/>
  </r>
  <r>
    <s v="ORD-005428"/>
    <x v="683"/>
    <x v="4"/>
    <x v="1"/>
    <x v="2"/>
    <x v="2"/>
    <x v="1"/>
    <n v="3"/>
    <n v="161.84"/>
    <x v="5"/>
    <n v="461.24"/>
    <n v="361.4"/>
    <n v="99.84"/>
    <s v="Wallet"/>
    <s v="No"/>
  </r>
  <r>
    <s v="ORD-005429"/>
    <x v="709"/>
    <x v="3"/>
    <x v="0"/>
    <x v="0"/>
    <x v="2"/>
    <x v="0"/>
    <n v="2"/>
    <n v="126.57"/>
    <x v="5"/>
    <n v="240.48"/>
    <n v="177.1"/>
    <n v="63.38"/>
    <s v="Card"/>
    <s v="No"/>
  </r>
  <r>
    <s v="ORD-005430"/>
    <x v="209"/>
    <x v="3"/>
    <x v="2"/>
    <x v="11"/>
    <x v="2"/>
    <x v="1"/>
    <n v="2"/>
    <n v="90.86"/>
    <x v="1"/>
    <n v="163.55000000000001"/>
    <n v="123.58"/>
    <n v="39.97"/>
    <s v="UPI"/>
    <s v="No"/>
  </r>
  <r>
    <s v="ORD-005431"/>
    <x v="597"/>
    <x v="2"/>
    <x v="3"/>
    <x v="10"/>
    <x v="1"/>
    <x v="0"/>
    <n v="3"/>
    <n v="36.4"/>
    <x v="3"/>
    <n v="92.82"/>
    <n v="78.930000000000007"/>
    <n v="13.89"/>
    <s v="UPI"/>
    <s v="No"/>
  </r>
  <r>
    <s v="ORD-005432"/>
    <x v="86"/>
    <x v="2"/>
    <x v="2"/>
    <x v="5"/>
    <x v="1"/>
    <x v="2"/>
    <n v="2"/>
    <n v="58.3"/>
    <x v="2"/>
    <n v="87.45"/>
    <n v="82.27"/>
    <n v="5.18"/>
    <s v="Bank Transfer"/>
    <s v="No"/>
  </r>
  <r>
    <s v="ORD-005433"/>
    <x v="172"/>
    <x v="0"/>
    <x v="3"/>
    <x v="8"/>
    <x v="0"/>
    <x v="0"/>
    <n v="1"/>
    <n v="89.05"/>
    <x v="0"/>
    <n v="89.05"/>
    <n v="67.45"/>
    <n v="21.6"/>
    <s v="Card"/>
    <s v="No"/>
  </r>
  <r>
    <s v="ORD-005434"/>
    <x v="384"/>
    <x v="3"/>
    <x v="3"/>
    <x v="8"/>
    <x v="0"/>
    <x v="0"/>
    <n v="1"/>
    <n v="84.79"/>
    <x v="5"/>
    <n v="80.55"/>
    <n v="51.15"/>
    <n v="29.4"/>
    <s v="Bank Transfer"/>
    <s v="No"/>
  </r>
  <r>
    <s v="ORD-005435"/>
    <x v="610"/>
    <x v="4"/>
    <x v="1"/>
    <x v="4"/>
    <x v="1"/>
    <x v="2"/>
    <n v="3"/>
    <n v="58.67"/>
    <x v="2"/>
    <n v="132.01"/>
    <n v="94.4"/>
    <n v="37.61"/>
    <s v="Card"/>
    <s v="No"/>
  </r>
  <r>
    <s v="ORD-005436"/>
    <x v="134"/>
    <x v="3"/>
    <x v="1"/>
    <x v="4"/>
    <x v="2"/>
    <x v="0"/>
    <n v="2"/>
    <n v="63.69"/>
    <x v="3"/>
    <n v="108.27"/>
    <n v="84.82"/>
    <n v="23.45"/>
    <s v="Card"/>
    <s v="No"/>
  </r>
  <r>
    <s v="ORD-005437"/>
    <x v="52"/>
    <x v="1"/>
    <x v="0"/>
    <x v="0"/>
    <x v="1"/>
    <x v="0"/>
    <n v="1"/>
    <n v="136.54"/>
    <x v="0"/>
    <n v="136.54"/>
    <n v="78.59"/>
    <n v="57.95"/>
    <s v="UPI"/>
    <s v="No"/>
  </r>
  <r>
    <s v="ORD-005438"/>
    <x v="194"/>
    <x v="0"/>
    <x v="3"/>
    <x v="8"/>
    <x v="0"/>
    <x v="1"/>
    <n v="2"/>
    <n v="91.42"/>
    <x v="0"/>
    <n v="182.84"/>
    <n v="118.9"/>
    <n v="63.94"/>
    <s v="UPI"/>
    <s v="No"/>
  </r>
  <r>
    <s v="ORD-005439"/>
    <x v="354"/>
    <x v="3"/>
    <x v="1"/>
    <x v="1"/>
    <x v="2"/>
    <x v="2"/>
    <n v="3"/>
    <n v="81.12"/>
    <x v="0"/>
    <n v="243.36"/>
    <n v="143.41999999999999"/>
    <n v="99.94"/>
    <s v="UPI"/>
    <s v="No"/>
  </r>
  <r>
    <s v="ORD-005440"/>
    <x v="117"/>
    <x v="2"/>
    <x v="0"/>
    <x v="3"/>
    <x v="1"/>
    <x v="0"/>
    <n v="1"/>
    <n v="68.14"/>
    <x v="5"/>
    <n v="64.73"/>
    <n v="42.63"/>
    <n v="22.1"/>
    <s v="UPI"/>
    <s v="No"/>
  </r>
  <r>
    <s v="ORD-005441"/>
    <x v="33"/>
    <x v="0"/>
    <x v="1"/>
    <x v="1"/>
    <x v="1"/>
    <x v="0"/>
    <n v="3"/>
    <n v="80.56"/>
    <x v="5"/>
    <n v="229.6"/>
    <n v="183.21"/>
    <n v="46.39"/>
    <s v="UPI"/>
    <s v="No"/>
  </r>
  <r>
    <s v="ORD-005442"/>
    <x v="367"/>
    <x v="2"/>
    <x v="3"/>
    <x v="10"/>
    <x v="0"/>
    <x v="1"/>
    <n v="1"/>
    <n v="40.51"/>
    <x v="5"/>
    <n v="38.479999999999997"/>
    <n v="25.14"/>
    <n v="13.34"/>
    <s v="Card"/>
    <s v="No"/>
  </r>
  <r>
    <s v="ORD-005443"/>
    <x v="156"/>
    <x v="3"/>
    <x v="3"/>
    <x v="10"/>
    <x v="1"/>
    <x v="0"/>
    <n v="2"/>
    <n v="42.25"/>
    <x v="3"/>
    <n v="71.83"/>
    <n v="53.96"/>
    <n v="17.87"/>
    <s v="UPI"/>
    <s v="No"/>
  </r>
  <r>
    <s v="ORD-005444"/>
    <x v="687"/>
    <x v="4"/>
    <x v="1"/>
    <x v="1"/>
    <x v="1"/>
    <x v="2"/>
    <n v="1"/>
    <n v="74.89"/>
    <x v="5"/>
    <n v="71.150000000000006"/>
    <n v="53.07"/>
    <n v="18.079999999999998"/>
    <s v="Bank Transfer"/>
    <s v="No"/>
  </r>
  <r>
    <s v="ORD-005445"/>
    <x v="700"/>
    <x v="2"/>
    <x v="2"/>
    <x v="11"/>
    <x v="1"/>
    <x v="0"/>
    <n v="3"/>
    <n v="89.54"/>
    <x v="4"/>
    <n v="214.9"/>
    <n v="199.16"/>
    <n v="15.74"/>
    <s v="UPI"/>
    <s v="No"/>
  </r>
  <r>
    <s v="ORD-005446"/>
    <x v="217"/>
    <x v="3"/>
    <x v="1"/>
    <x v="4"/>
    <x v="1"/>
    <x v="0"/>
    <n v="1"/>
    <n v="64.790000000000006"/>
    <x v="0"/>
    <n v="64.790000000000006"/>
    <n v="33.79"/>
    <n v="31"/>
    <s v="UPI"/>
    <s v="No"/>
  </r>
  <r>
    <s v="ORD-005447"/>
    <x v="554"/>
    <x v="0"/>
    <x v="1"/>
    <x v="2"/>
    <x v="2"/>
    <x v="0"/>
    <n v="2"/>
    <n v="137.81"/>
    <x v="2"/>
    <n v="206.72"/>
    <n v="206.17"/>
    <n v="0.55000000000000004"/>
    <s v="Bank Transfer"/>
    <s v="No"/>
  </r>
  <r>
    <s v="ORD-005448"/>
    <x v="397"/>
    <x v="1"/>
    <x v="1"/>
    <x v="1"/>
    <x v="2"/>
    <x v="1"/>
    <n v="1"/>
    <n v="72.77"/>
    <x v="4"/>
    <n v="58.22"/>
    <n v="38.97"/>
    <n v="19.25"/>
    <s v="Bank Transfer"/>
    <s v="No"/>
  </r>
  <r>
    <s v="ORD-005449"/>
    <x v="197"/>
    <x v="1"/>
    <x v="0"/>
    <x v="9"/>
    <x v="2"/>
    <x v="0"/>
    <n v="1"/>
    <n v="43.3"/>
    <x v="5"/>
    <n v="41.13"/>
    <n v="32.53"/>
    <n v="8.6"/>
    <s v="UPI"/>
    <s v="No"/>
  </r>
  <r>
    <s v="ORD-005450"/>
    <x v="379"/>
    <x v="1"/>
    <x v="1"/>
    <x v="1"/>
    <x v="0"/>
    <x v="0"/>
    <n v="2"/>
    <n v="81.84"/>
    <x v="2"/>
    <n v="122.76"/>
    <n v="119.88"/>
    <n v="2.88"/>
    <s v="Card"/>
    <s v="No"/>
  </r>
  <r>
    <s v="ORD-005451"/>
    <x v="603"/>
    <x v="1"/>
    <x v="0"/>
    <x v="0"/>
    <x v="1"/>
    <x v="1"/>
    <n v="1"/>
    <n v="127.79"/>
    <x v="1"/>
    <n v="115.01"/>
    <n v="94.35"/>
    <n v="20.66"/>
    <s v="Wallet"/>
    <s v="No"/>
  </r>
  <r>
    <s v="ORD-005452"/>
    <x v="651"/>
    <x v="2"/>
    <x v="2"/>
    <x v="6"/>
    <x v="2"/>
    <x v="0"/>
    <n v="1"/>
    <n v="30.76"/>
    <x v="1"/>
    <n v="27.68"/>
    <n v="17.54"/>
    <n v="10.14"/>
    <s v="UPI"/>
    <s v="No"/>
  </r>
  <r>
    <s v="ORD-005453"/>
    <x v="158"/>
    <x v="2"/>
    <x v="1"/>
    <x v="4"/>
    <x v="1"/>
    <x v="1"/>
    <n v="2"/>
    <n v="62.31"/>
    <x v="0"/>
    <n v="124.62"/>
    <n v="79.599999999999994"/>
    <n v="45.02"/>
    <s v="Bank Transfer"/>
    <s v="No"/>
  </r>
  <r>
    <s v="ORD-005454"/>
    <x v="630"/>
    <x v="1"/>
    <x v="3"/>
    <x v="7"/>
    <x v="1"/>
    <x v="2"/>
    <n v="1"/>
    <n v="112.81"/>
    <x v="1"/>
    <n v="101.53"/>
    <n v="69.63"/>
    <n v="31.9"/>
    <s v="Wallet"/>
    <s v="No"/>
  </r>
  <r>
    <s v="ORD-005455"/>
    <x v="282"/>
    <x v="3"/>
    <x v="1"/>
    <x v="4"/>
    <x v="1"/>
    <x v="0"/>
    <n v="1"/>
    <n v="62.7"/>
    <x v="3"/>
    <n v="53.3"/>
    <n v="37.130000000000003"/>
    <n v="16.170000000000002"/>
    <s v="Wallet"/>
    <s v="No"/>
  </r>
  <r>
    <s v="ORD-005456"/>
    <x v="400"/>
    <x v="2"/>
    <x v="1"/>
    <x v="2"/>
    <x v="0"/>
    <x v="1"/>
    <n v="1"/>
    <n v="145.26"/>
    <x v="0"/>
    <n v="145.26"/>
    <n v="79.959999999999994"/>
    <n v="65.3"/>
    <s v="Wallet"/>
    <s v="Yes"/>
  </r>
  <r>
    <s v="ORD-005457"/>
    <x v="471"/>
    <x v="3"/>
    <x v="3"/>
    <x v="7"/>
    <x v="1"/>
    <x v="2"/>
    <n v="1"/>
    <n v="123.11"/>
    <x v="0"/>
    <n v="123.11"/>
    <n v="87.48"/>
    <n v="35.630000000000003"/>
    <s v="UPI"/>
    <s v="No"/>
  </r>
  <r>
    <s v="ORD-005458"/>
    <x v="368"/>
    <x v="1"/>
    <x v="3"/>
    <x v="7"/>
    <x v="1"/>
    <x v="2"/>
    <n v="1"/>
    <n v="129.78"/>
    <x v="1"/>
    <n v="116.8"/>
    <n v="85.96"/>
    <n v="30.84"/>
    <s v="Card"/>
    <s v="No"/>
  </r>
  <r>
    <s v="ORD-005459"/>
    <x v="711"/>
    <x v="4"/>
    <x v="0"/>
    <x v="3"/>
    <x v="2"/>
    <x v="0"/>
    <n v="4"/>
    <n v="78.959999999999994"/>
    <x v="4"/>
    <n v="252.67"/>
    <n v="223.23"/>
    <n v="29.44"/>
    <s v="Card"/>
    <s v="No"/>
  </r>
  <r>
    <s v="ORD-005460"/>
    <x v="101"/>
    <x v="2"/>
    <x v="0"/>
    <x v="3"/>
    <x v="1"/>
    <x v="0"/>
    <n v="2"/>
    <n v="74.17"/>
    <x v="1"/>
    <n v="133.51"/>
    <n v="78.55"/>
    <n v="54.96"/>
    <s v="UPI"/>
    <s v="Yes"/>
  </r>
  <r>
    <s v="ORD-005461"/>
    <x v="644"/>
    <x v="1"/>
    <x v="3"/>
    <x v="7"/>
    <x v="2"/>
    <x v="2"/>
    <n v="1"/>
    <n v="129.36000000000001"/>
    <x v="0"/>
    <n v="129.36000000000001"/>
    <n v="75.61"/>
    <n v="53.75"/>
    <s v="Card"/>
    <s v="No"/>
  </r>
  <r>
    <s v="ORD-005462"/>
    <x v="600"/>
    <x v="2"/>
    <x v="2"/>
    <x v="11"/>
    <x v="1"/>
    <x v="1"/>
    <n v="1"/>
    <n v="101.33"/>
    <x v="5"/>
    <n v="96.26"/>
    <n v="72.819999999999993"/>
    <n v="23.44"/>
    <s v="Card"/>
    <s v="No"/>
  </r>
  <r>
    <s v="ORD-005463"/>
    <x v="500"/>
    <x v="4"/>
    <x v="1"/>
    <x v="4"/>
    <x v="1"/>
    <x v="2"/>
    <n v="1"/>
    <n v="60.87"/>
    <x v="0"/>
    <n v="60.87"/>
    <n v="37.49"/>
    <n v="23.38"/>
    <s v="Wallet"/>
    <s v="No"/>
  </r>
  <r>
    <s v="ORD-005464"/>
    <x v="111"/>
    <x v="1"/>
    <x v="3"/>
    <x v="8"/>
    <x v="0"/>
    <x v="0"/>
    <n v="2"/>
    <n v="86.63"/>
    <x v="5"/>
    <n v="164.6"/>
    <n v="115.53"/>
    <n v="49.07"/>
    <s v="UPI"/>
    <s v="No"/>
  </r>
  <r>
    <s v="ORD-005465"/>
    <x v="336"/>
    <x v="3"/>
    <x v="2"/>
    <x v="11"/>
    <x v="2"/>
    <x v="0"/>
    <n v="4"/>
    <n v="91.56"/>
    <x v="1"/>
    <n v="329.62"/>
    <n v="215.54"/>
    <n v="114.08"/>
    <s v="Bank Transfer"/>
    <s v="No"/>
  </r>
  <r>
    <s v="ORD-005466"/>
    <x v="529"/>
    <x v="0"/>
    <x v="1"/>
    <x v="1"/>
    <x v="1"/>
    <x v="0"/>
    <n v="2"/>
    <n v="76.680000000000007"/>
    <x v="3"/>
    <n v="130.36000000000001"/>
    <n v="81.72"/>
    <n v="48.64"/>
    <s v="UPI"/>
    <s v="No"/>
  </r>
  <r>
    <s v="ORD-005467"/>
    <x v="268"/>
    <x v="2"/>
    <x v="1"/>
    <x v="1"/>
    <x v="1"/>
    <x v="0"/>
    <n v="1"/>
    <n v="75.709999999999994"/>
    <x v="4"/>
    <n v="60.57"/>
    <n v="46.32"/>
    <n v="14.25"/>
    <s v="Card"/>
    <s v="No"/>
  </r>
  <r>
    <s v="ORD-005468"/>
    <x v="242"/>
    <x v="4"/>
    <x v="0"/>
    <x v="9"/>
    <x v="1"/>
    <x v="1"/>
    <n v="3"/>
    <n v="43.21"/>
    <x v="1"/>
    <n v="116.67"/>
    <n v="82.93"/>
    <n v="33.74"/>
    <s v="UPI"/>
    <s v="No"/>
  </r>
  <r>
    <s v="ORD-005469"/>
    <x v="452"/>
    <x v="2"/>
    <x v="3"/>
    <x v="8"/>
    <x v="1"/>
    <x v="2"/>
    <n v="3"/>
    <n v="92.53"/>
    <x v="1"/>
    <n v="249.83"/>
    <n v="198.61"/>
    <n v="51.22"/>
    <s v="Bank Transfer"/>
    <s v="No"/>
  </r>
  <r>
    <s v="ORD-005470"/>
    <x v="514"/>
    <x v="4"/>
    <x v="3"/>
    <x v="8"/>
    <x v="1"/>
    <x v="1"/>
    <n v="1"/>
    <n v="85.83"/>
    <x v="0"/>
    <n v="85.83"/>
    <n v="60.92"/>
    <n v="24.91"/>
    <s v="Card"/>
    <s v="No"/>
  </r>
  <r>
    <s v="ORD-005471"/>
    <x v="83"/>
    <x v="2"/>
    <x v="3"/>
    <x v="7"/>
    <x v="2"/>
    <x v="0"/>
    <n v="2"/>
    <n v="116.99"/>
    <x v="1"/>
    <n v="210.58"/>
    <n v="164.41"/>
    <n v="46.17"/>
    <s v="Bank Transfer"/>
    <s v="No"/>
  </r>
  <r>
    <s v="ORD-005472"/>
    <x v="669"/>
    <x v="3"/>
    <x v="2"/>
    <x v="5"/>
    <x v="1"/>
    <x v="0"/>
    <n v="1"/>
    <n v="57.62"/>
    <x v="5"/>
    <n v="54.74"/>
    <n v="30.81"/>
    <n v="23.93"/>
    <s v="Cash"/>
    <s v="No"/>
  </r>
  <r>
    <s v="ORD-005473"/>
    <x v="96"/>
    <x v="1"/>
    <x v="2"/>
    <x v="6"/>
    <x v="2"/>
    <x v="0"/>
    <n v="1"/>
    <n v="33.130000000000003"/>
    <x v="2"/>
    <n v="24.85"/>
    <n v="24.09"/>
    <n v="0.76"/>
    <s v="UPI"/>
    <s v="No"/>
  </r>
  <r>
    <s v="ORD-005474"/>
    <x v="360"/>
    <x v="2"/>
    <x v="3"/>
    <x v="8"/>
    <x v="0"/>
    <x v="2"/>
    <n v="3"/>
    <n v="90.21"/>
    <x v="1"/>
    <n v="243.57"/>
    <n v="167.16"/>
    <n v="76.41"/>
    <s v="Card"/>
    <s v="No"/>
  </r>
  <r>
    <s v="ORD-005475"/>
    <x v="606"/>
    <x v="4"/>
    <x v="3"/>
    <x v="10"/>
    <x v="2"/>
    <x v="0"/>
    <n v="1"/>
    <n v="42.87"/>
    <x v="3"/>
    <n v="36.44"/>
    <n v="25.07"/>
    <n v="11.37"/>
    <s v="Card"/>
    <s v="No"/>
  </r>
  <r>
    <s v="ORD-005476"/>
    <x v="662"/>
    <x v="3"/>
    <x v="1"/>
    <x v="1"/>
    <x v="0"/>
    <x v="0"/>
    <n v="2"/>
    <n v="76.34"/>
    <x v="1"/>
    <n v="137.41"/>
    <n v="99.19"/>
    <n v="38.22"/>
    <s v="Cash"/>
    <s v="No"/>
  </r>
  <r>
    <s v="ORD-005477"/>
    <x v="448"/>
    <x v="0"/>
    <x v="1"/>
    <x v="1"/>
    <x v="2"/>
    <x v="1"/>
    <n v="6"/>
    <n v="83.53"/>
    <x v="4"/>
    <n v="400.94"/>
    <n v="360.25"/>
    <n v="40.69"/>
    <s v="Card"/>
    <s v="No"/>
  </r>
  <r>
    <s v="ORD-005478"/>
    <x v="638"/>
    <x v="3"/>
    <x v="2"/>
    <x v="11"/>
    <x v="0"/>
    <x v="0"/>
    <n v="1"/>
    <n v="102.27"/>
    <x v="4"/>
    <n v="81.819999999999993"/>
    <n v="55.33"/>
    <n v="26.49"/>
    <s v="Cash"/>
    <s v="No"/>
  </r>
  <r>
    <s v="ORD-005479"/>
    <x v="140"/>
    <x v="1"/>
    <x v="3"/>
    <x v="8"/>
    <x v="1"/>
    <x v="0"/>
    <n v="6"/>
    <n v="89.72"/>
    <x v="0"/>
    <n v="538.32000000000005"/>
    <n v="346.23"/>
    <n v="192.09"/>
    <s v="Card"/>
    <s v="No"/>
  </r>
  <r>
    <s v="ORD-005480"/>
    <x v="203"/>
    <x v="2"/>
    <x v="1"/>
    <x v="1"/>
    <x v="1"/>
    <x v="2"/>
    <n v="1"/>
    <n v="72.930000000000007"/>
    <x v="4"/>
    <n v="58.34"/>
    <n v="47.95"/>
    <n v="10.39"/>
    <s v="UPI"/>
    <s v="No"/>
  </r>
  <r>
    <s v="ORD-005481"/>
    <x v="290"/>
    <x v="2"/>
    <x v="1"/>
    <x v="2"/>
    <x v="2"/>
    <x v="0"/>
    <n v="1"/>
    <n v="145.85"/>
    <x v="5"/>
    <n v="138.56"/>
    <n v="83.93"/>
    <n v="54.63"/>
    <s v="Bank Transfer"/>
    <s v="No"/>
  </r>
  <r>
    <s v="ORD-005482"/>
    <x v="241"/>
    <x v="2"/>
    <x v="3"/>
    <x v="7"/>
    <x v="0"/>
    <x v="0"/>
    <n v="4"/>
    <n v="121.06"/>
    <x v="1"/>
    <n v="435.82"/>
    <n v="356.82"/>
    <n v="79"/>
    <s v="UPI"/>
    <s v="No"/>
  </r>
  <r>
    <s v="ORD-005483"/>
    <x v="98"/>
    <x v="2"/>
    <x v="2"/>
    <x v="11"/>
    <x v="0"/>
    <x v="0"/>
    <n v="3"/>
    <n v="99.51"/>
    <x v="0"/>
    <n v="298.52999999999997"/>
    <n v="190.89"/>
    <n v="107.64"/>
    <s v="UPI"/>
    <s v="Yes"/>
  </r>
  <r>
    <s v="ORD-005484"/>
    <x v="13"/>
    <x v="1"/>
    <x v="0"/>
    <x v="0"/>
    <x v="1"/>
    <x v="0"/>
    <n v="1"/>
    <n v="139.01"/>
    <x v="0"/>
    <n v="139.01"/>
    <n v="73.11"/>
    <n v="65.900000000000006"/>
    <s v="Wallet"/>
    <s v="No"/>
  </r>
  <r>
    <s v="ORD-005485"/>
    <x v="295"/>
    <x v="3"/>
    <x v="1"/>
    <x v="1"/>
    <x v="1"/>
    <x v="0"/>
    <n v="4"/>
    <n v="78.97"/>
    <x v="0"/>
    <n v="315.88"/>
    <n v="193.83"/>
    <n v="122.05"/>
    <s v="Card"/>
    <s v="No"/>
  </r>
  <r>
    <s v="ORD-005486"/>
    <x v="487"/>
    <x v="4"/>
    <x v="0"/>
    <x v="0"/>
    <x v="0"/>
    <x v="0"/>
    <n v="1"/>
    <n v="136.27000000000001"/>
    <x v="5"/>
    <n v="129.46"/>
    <n v="94.63"/>
    <n v="34.83"/>
    <s v="Bank Transfer"/>
    <s v="No"/>
  </r>
  <r>
    <s v="ORD-005487"/>
    <x v="442"/>
    <x v="1"/>
    <x v="1"/>
    <x v="2"/>
    <x v="1"/>
    <x v="0"/>
    <n v="1"/>
    <n v="146.35"/>
    <x v="5"/>
    <n v="139.03"/>
    <n v="99.81"/>
    <n v="39.22"/>
    <s v="Bank Transfer"/>
    <s v="No"/>
  </r>
  <r>
    <s v="ORD-005488"/>
    <x v="566"/>
    <x v="1"/>
    <x v="3"/>
    <x v="7"/>
    <x v="2"/>
    <x v="0"/>
    <n v="1"/>
    <n v="125.47"/>
    <x v="4"/>
    <n v="100.38"/>
    <n v="78.36"/>
    <n v="22.02"/>
    <s v="Bank Transfer"/>
    <s v="No"/>
  </r>
  <r>
    <s v="ORD-005489"/>
    <x v="451"/>
    <x v="1"/>
    <x v="1"/>
    <x v="1"/>
    <x v="1"/>
    <x v="0"/>
    <n v="1"/>
    <n v="84.44"/>
    <x v="0"/>
    <n v="84.44"/>
    <n v="61.21"/>
    <n v="23.23"/>
    <s v="UPI"/>
    <s v="No"/>
  </r>
  <r>
    <s v="ORD-005490"/>
    <x v="132"/>
    <x v="2"/>
    <x v="0"/>
    <x v="9"/>
    <x v="0"/>
    <x v="0"/>
    <n v="2"/>
    <n v="40.07"/>
    <x v="5"/>
    <n v="76.13"/>
    <n v="50.66"/>
    <n v="25.47"/>
    <s v="Card"/>
    <s v="No"/>
  </r>
  <r>
    <s v="ORD-005491"/>
    <x v="119"/>
    <x v="2"/>
    <x v="2"/>
    <x v="6"/>
    <x v="0"/>
    <x v="0"/>
    <n v="3"/>
    <n v="30.42"/>
    <x v="0"/>
    <n v="91.26"/>
    <n v="53.66"/>
    <n v="37.6"/>
    <s v="Wallet"/>
    <s v="No"/>
  </r>
  <r>
    <s v="ORD-005492"/>
    <x v="554"/>
    <x v="3"/>
    <x v="1"/>
    <x v="1"/>
    <x v="1"/>
    <x v="0"/>
    <n v="4"/>
    <n v="84.49"/>
    <x v="5"/>
    <n v="321.06"/>
    <n v="176.72"/>
    <n v="144.34"/>
    <s v="Wallet"/>
    <s v="No"/>
  </r>
  <r>
    <s v="ORD-005493"/>
    <x v="626"/>
    <x v="3"/>
    <x v="3"/>
    <x v="7"/>
    <x v="1"/>
    <x v="0"/>
    <n v="2"/>
    <n v="121.55"/>
    <x v="2"/>
    <n v="182.32"/>
    <n v="138.08000000000001"/>
    <n v="44.24"/>
    <s v="Cash"/>
    <s v="No"/>
  </r>
  <r>
    <s v="ORD-005494"/>
    <x v="498"/>
    <x v="4"/>
    <x v="1"/>
    <x v="1"/>
    <x v="1"/>
    <x v="0"/>
    <n v="1"/>
    <n v="73.27"/>
    <x v="4"/>
    <n v="58.62"/>
    <n v="39.1"/>
    <n v="19.52"/>
    <s v="UPI"/>
    <s v="No"/>
  </r>
  <r>
    <s v="ORD-005495"/>
    <x v="728"/>
    <x v="2"/>
    <x v="3"/>
    <x v="10"/>
    <x v="0"/>
    <x v="0"/>
    <n v="1"/>
    <n v="37.39"/>
    <x v="4"/>
    <n v="29.91"/>
    <n v="23.78"/>
    <n v="6.13"/>
    <s v="Bank Transfer"/>
    <s v="No"/>
  </r>
  <r>
    <s v="ORD-005496"/>
    <x v="463"/>
    <x v="1"/>
    <x v="0"/>
    <x v="3"/>
    <x v="1"/>
    <x v="2"/>
    <n v="1"/>
    <n v="76.58"/>
    <x v="4"/>
    <n v="61.26"/>
    <n v="54.97"/>
    <n v="6.29"/>
    <s v="Wallet"/>
    <s v="No"/>
  </r>
  <r>
    <s v="ORD-005497"/>
    <x v="54"/>
    <x v="2"/>
    <x v="1"/>
    <x v="2"/>
    <x v="2"/>
    <x v="0"/>
    <n v="3"/>
    <n v="145.16"/>
    <x v="0"/>
    <n v="435.48"/>
    <n v="267.67"/>
    <n v="167.81"/>
    <s v="Card"/>
    <s v="No"/>
  </r>
  <r>
    <s v="ORD-005498"/>
    <x v="65"/>
    <x v="4"/>
    <x v="0"/>
    <x v="3"/>
    <x v="1"/>
    <x v="0"/>
    <n v="1"/>
    <n v="79.489999999999995"/>
    <x v="1"/>
    <n v="71.540000000000006"/>
    <n v="50.26"/>
    <n v="21.28"/>
    <s v="Bank Transfer"/>
    <s v="Yes"/>
  </r>
  <r>
    <s v="ORD-005499"/>
    <x v="462"/>
    <x v="4"/>
    <x v="3"/>
    <x v="10"/>
    <x v="1"/>
    <x v="0"/>
    <n v="1"/>
    <n v="39.15"/>
    <x v="3"/>
    <n v="33.28"/>
    <n v="28.77"/>
    <n v="4.51"/>
    <s v="Card"/>
    <s v="No"/>
  </r>
  <r>
    <s v="ORD-005500"/>
    <x v="137"/>
    <x v="0"/>
    <x v="1"/>
    <x v="4"/>
    <x v="0"/>
    <x v="0"/>
    <n v="1"/>
    <n v="60.27"/>
    <x v="3"/>
    <n v="51.23"/>
    <n v="44.92"/>
    <n v="6.31"/>
    <s v="Bank Transfer"/>
    <s v="No"/>
  </r>
  <r>
    <s v="ORD-005501"/>
    <x v="459"/>
    <x v="3"/>
    <x v="3"/>
    <x v="8"/>
    <x v="0"/>
    <x v="0"/>
    <n v="2"/>
    <n v="97.47"/>
    <x v="0"/>
    <n v="194.94"/>
    <n v="104.16"/>
    <n v="90.78"/>
    <s v="UPI"/>
    <s v="No"/>
  </r>
  <r>
    <s v="ORD-005502"/>
    <x v="52"/>
    <x v="3"/>
    <x v="1"/>
    <x v="2"/>
    <x v="1"/>
    <x v="0"/>
    <n v="2"/>
    <n v="138.59"/>
    <x v="5"/>
    <n v="263.32"/>
    <n v="154.28"/>
    <n v="109.04"/>
    <s v="Card"/>
    <s v="No"/>
  </r>
  <r>
    <s v="ORD-005503"/>
    <x v="202"/>
    <x v="2"/>
    <x v="1"/>
    <x v="1"/>
    <x v="2"/>
    <x v="0"/>
    <n v="1"/>
    <n v="81.819999999999993"/>
    <x v="0"/>
    <n v="81.819999999999993"/>
    <n v="60.73"/>
    <n v="21.09"/>
    <s v="Wallet"/>
    <s v="No"/>
  </r>
  <r>
    <s v="ORD-005504"/>
    <x v="247"/>
    <x v="2"/>
    <x v="3"/>
    <x v="10"/>
    <x v="0"/>
    <x v="0"/>
    <n v="3"/>
    <n v="38.39"/>
    <x v="2"/>
    <n v="86.38"/>
    <n v="70.290000000000006"/>
    <n v="16.09"/>
    <s v="Bank Transfer"/>
    <s v="No"/>
  </r>
  <r>
    <s v="ORD-005505"/>
    <x v="373"/>
    <x v="1"/>
    <x v="1"/>
    <x v="2"/>
    <x v="0"/>
    <x v="0"/>
    <n v="5"/>
    <n v="162.76"/>
    <x v="1"/>
    <n v="732.42"/>
    <n v="476.5"/>
    <n v="255.92"/>
    <s v="UPI"/>
    <s v="No"/>
  </r>
  <r>
    <s v="ORD-005506"/>
    <x v="210"/>
    <x v="3"/>
    <x v="0"/>
    <x v="3"/>
    <x v="1"/>
    <x v="0"/>
    <n v="2"/>
    <n v="74.83"/>
    <x v="3"/>
    <n v="127.21"/>
    <n v="97.82"/>
    <n v="29.39"/>
    <s v="Bank Transfer"/>
    <s v="No"/>
  </r>
  <r>
    <s v="ORD-005507"/>
    <x v="229"/>
    <x v="1"/>
    <x v="1"/>
    <x v="1"/>
    <x v="1"/>
    <x v="2"/>
    <n v="1"/>
    <n v="75.209999999999994"/>
    <x v="1"/>
    <n v="67.69"/>
    <n v="42.52"/>
    <n v="25.17"/>
    <s v="UPI"/>
    <s v="No"/>
  </r>
  <r>
    <s v="ORD-005508"/>
    <x v="562"/>
    <x v="3"/>
    <x v="0"/>
    <x v="9"/>
    <x v="1"/>
    <x v="0"/>
    <n v="1"/>
    <n v="44.15"/>
    <x v="3"/>
    <n v="37.53"/>
    <n v="23.87"/>
    <n v="13.66"/>
    <s v="Card"/>
    <s v="No"/>
  </r>
  <r>
    <s v="ORD-005509"/>
    <x v="529"/>
    <x v="3"/>
    <x v="2"/>
    <x v="5"/>
    <x v="0"/>
    <x v="1"/>
    <n v="1"/>
    <n v="51.41"/>
    <x v="5"/>
    <n v="48.84"/>
    <n v="36.270000000000003"/>
    <n v="12.57"/>
    <s v="Wallet"/>
    <s v="No"/>
  </r>
  <r>
    <s v="ORD-005510"/>
    <x v="72"/>
    <x v="1"/>
    <x v="3"/>
    <x v="8"/>
    <x v="1"/>
    <x v="0"/>
    <n v="2"/>
    <n v="90.9"/>
    <x v="0"/>
    <n v="181.8"/>
    <n v="127.15"/>
    <n v="54.65"/>
    <s v="Card"/>
    <s v="No"/>
  </r>
  <r>
    <s v="ORD-005511"/>
    <x v="345"/>
    <x v="2"/>
    <x v="1"/>
    <x v="4"/>
    <x v="0"/>
    <x v="1"/>
    <n v="4"/>
    <n v="64.61"/>
    <x v="4"/>
    <n v="206.75"/>
    <n v="175.19"/>
    <n v="31.56"/>
    <s v="Card"/>
    <s v="No"/>
  </r>
  <r>
    <s v="ORD-005512"/>
    <x v="462"/>
    <x v="1"/>
    <x v="3"/>
    <x v="8"/>
    <x v="0"/>
    <x v="0"/>
    <n v="2"/>
    <n v="95.36"/>
    <x v="2"/>
    <n v="143.04"/>
    <n v="129.56"/>
    <n v="13.48"/>
    <s v="Card"/>
    <s v="No"/>
  </r>
  <r>
    <s v="ORD-005513"/>
    <x v="683"/>
    <x v="4"/>
    <x v="1"/>
    <x v="1"/>
    <x v="1"/>
    <x v="0"/>
    <n v="1"/>
    <n v="80.34"/>
    <x v="0"/>
    <n v="80.34"/>
    <n v="57.59"/>
    <n v="22.75"/>
    <s v="UPI"/>
    <s v="No"/>
  </r>
  <r>
    <s v="ORD-005514"/>
    <x v="418"/>
    <x v="1"/>
    <x v="1"/>
    <x v="4"/>
    <x v="1"/>
    <x v="2"/>
    <n v="2"/>
    <n v="58.43"/>
    <x v="3"/>
    <n v="99.33"/>
    <n v="68.62"/>
    <n v="30.71"/>
    <s v="Card"/>
    <s v="No"/>
  </r>
  <r>
    <s v="ORD-005515"/>
    <x v="371"/>
    <x v="1"/>
    <x v="3"/>
    <x v="7"/>
    <x v="1"/>
    <x v="2"/>
    <n v="2"/>
    <n v="123.36"/>
    <x v="1"/>
    <n v="222.05"/>
    <n v="146.83000000000001"/>
    <n v="75.22"/>
    <s v="Card"/>
    <s v="No"/>
  </r>
  <r>
    <s v="ORD-005516"/>
    <x v="488"/>
    <x v="1"/>
    <x v="1"/>
    <x v="4"/>
    <x v="2"/>
    <x v="0"/>
    <n v="1"/>
    <n v="61.91"/>
    <x v="5"/>
    <n v="58.81"/>
    <n v="41.84"/>
    <n v="16.97"/>
    <s v="Bank Transfer"/>
    <s v="No"/>
  </r>
  <r>
    <s v="ORD-005517"/>
    <x v="348"/>
    <x v="1"/>
    <x v="2"/>
    <x v="11"/>
    <x v="1"/>
    <x v="0"/>
    <n v="1"/>
    <n v="101.63"/>
    <x v="4"/>
    <n v="81.3"/>
    <n v="53.54"/>
    <n v="27.76"/>
    <s v="UPI"/>
    <s v="No"/>
  </r>
  <r>
    <s v="ORD-005518"/>
    <x v="530"/>
    <x v="3"/>
    <x v="1"/>
    <x v="2"/>
    <x v="2"/>
    <x v="0"/>
    <n v="6"/>
    <n v="140.36000000000001"/>
    <x v="5"/>
    <n v="800.05"/>
    <n v="486.12"/>
    <n v="313.93"/>
    <s v="Wallet"/>
    <s v="No"/>
  </r>
  <r>
    <s v="ORD-005519"/>
    <x v="83"/>
    <x v="4"/>
    <x v="1"/>
    <x v="2"/>
    <x v="0"/>
    <x v="0"/>
    <n v="1"/>
    <n v="142.52000000000001"/>
    <x v="1"/>
    <n v="128.27000000000001"/>
    <n v="101.51"/>
    <n v="26.76"/>
    <s v="Card"/>
    <s v="No"/>
  </r>
  <r>
    <s v="ORD-005520"/>
    <x v="64"/>
    <x v="4"/>
    <x v="2"/>
    <x v="5"/>
    <x v="2"/>
    <x v="0"/>
    <n v="1"/>
    <n v="58.36"/>
    <x v="5"/>
    <n v="55.44"/>
    <n v="34.81"/>
    <n v="20.63"/>
    <s v="UPI"/>
    <s v="No"/>
  </r>
  <r>
    <s v="ORD-005521"/>
    <x v="253"/>
    <x v="1"/>
    <x v="2"/>
    <x v="11"/>
    <x v="2"/>
    <x v="1"/>
    <n v="2"/>
    <n v="90.44"/>
    <x v="3"/>
    <n v="153.75"/>
    <n v="121.94"/>
    <n v="31.81"/>
    <s v="UPI"/>
    <s v="No"/>
  </r>
  <r>
    <s v="ORD-005522"/>
    <x v="456"/>
    <x v="2"/>
    <x v="2"/>
    <x v="5"/>
    <x v="2"/>
    <x v="0"/>
    <n v="6"/>
    <n v="52.33"/>
    <x v="5"/>
    <n v="298.27999999999997"/>
    <n v="179.15"/>
    <n v="119.13"/>
    <s v="UPI"/>
    <s v="No"/>
  </r>
  <r>
    <s v="ORD-005523"/>
    <x v="70"/>
    <x v="3"/>
    <x v="1"/>
    <x v="1"/>
    <x v="1"/>
    <x v="1"/>
    <n v="2"/>
    <n v="80.84"/>
    <x v="1"/>
    <n v="145.51"/>
    <n v="105.16"/>
    <n v="40.35"/>
    <s v="Card"/>
    <s v="No"/>
  </r>
  <r>
    <s v="ORD-005524"/>
    <x v="382"/>
    <x v="3"/>
    <x v="2"/>
    <x v="5"/>
    <x v="1"/>
    <x v="0"/>
    <n v="5"/>
    <n v="55.19"/>
    <x v="0"/>
    <n v="275.95"/>
    <n v="154.55000000000001"/>
    <n v="121.4"/>
    <s v="Card"/>
    <s v="No"/>
  </r>
  <r>
    <s v="ORD-005525"/>
    <x v="430"/>
    <x v="4"/>
    <x v="3"/>
    <x v="10"/>
    <x v="1"/>
    <x v="0"/>
    <n v="1"/>
    <n v="37.71"/>
    <x v="1"/>
    <n v="33.94"/>
    <n v="21.93"/>
    <n v="12.01"/>
    <s v="UPI"/>
    <s v="No"/>
  </r>
  <r>
    <s v="ORD-005526"/>
    <x v="599"/>
    <x v="1"/>
    <x v="0"/>
    <x v="9"/>
    <x v="2"/>
    <x v="0"/>
    <n v="5"/>
    <n v="40.42"/>
    <x v="5"/>
    <n v="192"/>
    <n v="125.77"/>
    <n v="66.23"/>
    <s v="Bank Transfer"/>
    <s v="No"/>
  </r>
  <r>
    <s v="ORD-005527"/>
    <x v="397"/>
    <x v="2"/>
    <x v="0"/>
    <x v="3"/>
    <x v="0"/>
    <x v="0"/>
    <n v="3"/>
    <n v="72.569999999999993"/>
    <x v="1"/>
    <n v="195.94"/>
    <n v="133.87"/>
    <n v="62.07"/>
    <s v="UPI"/>
    <s v="No"/>
  </r>
  <r>
    <s v="ORD-005528"/>
    <x v="519"/>
    <x v="1"/>
    <x v="1"/>
    <x v="2"/>
    <x v="1"/>
    <x v="0"/>
    <n v="3"/>
    <n v="137.77000000000001"/>
    <x v="1"/>
    <n v="371.98"/>
    <n v="220.3"/>
    <n v="151.68"/>
    <s v="Bank Transfer"/>
    <s v="No"/>
  </r>
  <r>
    <s v="ORD-005529"/>
    <x v="310"/>
    <x v="0"/>
    <x v="0"/>
    <x v="3"/>
    <x v="2"/>
    <x v="0"/>
    <n v="2"/>
    <n v="78.53"/>
    <x v="4"/>
    <n v="125.65"/>
    <n v="104"/>
    <n v="21.65"/>
    <s v="Card"/>
    <s v="No"/>
  </r>
  <r>
    <s v="ORD-005530"/>
    <x v="399"/>
    <x v="3"/>
    <x v="3"/>
    <x v="10"/>
    <x v="1"/>
    <x v="2"/>
    <n v="2"/>
    <n v="39.29"/>
    <x v="1"/>
    <n v="70.72"/>
    <n v="55.89"/>
    <n v="14.83"/>
    <s v="Bank Transfer"/>
    <s v="No"/>
  </r>
  <r>
    <s v="ORD-005531"/>
    <x v="424"/>
    <x v="1"/>
    <x v="3"/>
    <x v="10"/>
    <x v="1"/>
    <x v="2"/>
    <n v="4"/>
    <n v="41.28"/>
    <x v="5"/>
    <n v="156.86000000000001"/>
    <n v="120.83"/>
    <n v="36.03"/>
    <s v="Wallet"/>
    <s v="No"/>
  </r>
  <r>
    <s v="ORD-005532"/>
    <x v="301"/>
    <x v="0"/>
    <x v="2"/>
    <x v="6"/>
    <x v="2"/>
    <x v="0"/>
    <n v="3"/>
    <n v="31.12"/>
    <x v="3"/>
    <n v="79.36"/>
    <n v="50.51"/>
    <n v="28.85"/>
    <s v="Card"/>
    <s v="No"/>
  </r>
  <r>
    <s v="ORD-005533"/>
    <x v="260"/>
    <x v="4"/>
    <x v="3"/>
    <x v="10"/>
    <x v="2"/>
    <x v="0"/>
    <n v="3"/>
    <n v="35.93"/>
    <x v="5"/>
    <n v="102.4"/>
    <n v="67.48"/>
    <n v="34.92"/>
    <s v="Bank Transfer"/>
    <s v="No"/>
  </r>
  <r>
    <s v="ORD-005534"/>
    <x v="102"/>
    <x v="3"/>
    <x v="1"/>
    <x v="4"/>
    <x v="1"/>
    <x v="0"/>
    <n v="1"/>
    <n v="62.29"/>
    <x v="5"/>
    <n v="59.18"/>
    <n v="37.01"/>
    <n v="22.17"/>
    <s v="Card"/>
    <s v="No"/>
  </r>
  <r>
    <s v="ORD-005535"/>
    <x v="681"/>
    <x v="1"/>
    <x v="3"/>
    <x v="7"/>
    <x v="1"/>
    <x v="0"/>
    <n v="2"/>
    <n v="129.41999999999999"/>
    <x v="5"/>
    <n v="245.9"/>
    <n v="142.69999999999999"/>
    <n v="103.2"/>
    <s v="Card"/>
    <s v="No"/>
  </r>
  <r>
    <s v="ORD-005536"/>
    <x v="62"/>
    <x v="4"/>
    <x v="0"/>
    <x v="3"/>
    <x v="1"/>
    <x v="0"/>
    <n v="3"/>
    <n v="78.569999999999993"/>
    <x v="5"/>
    <n v="223.92"/>
    <n v="156.88999999999999"/>
    <n v="67.03"/>
    <s v="Wallet"/>
    <s v="No"/>
  </r>
  <r>
    <s v="ORD-005537"/>
    <x v="310"/>
    <x v="3"/>
    <x v="3"/>
    <x v="8"/>
    <x v="0"/>
    <x v="1"/>
    <n v="3"/>
    <n v="96.42"/>
    <x v="4"/>
    <n v="231.41"/>
    <n v="213.42"/>
    <n v="17.989999999999998"/>
    <s v="Card"/>
    <s v="No"/>
  </r>
  <r>
    <s v="ORD-005538"/>
    <x v="68"/>
    <x v="0"/>
    <x v="2"/>
    <x v="6"/>
    <x v="2"/>
    <x v="0"/>
    <n v="1"/>
    <n v="29.88"/>
    <x v="5"/>
    <n v="28.39"/>
    <n v="16.170000000000002"/>
    <n v="12.22"/>
    <s v="UPI"/>
    <s v="No"/>
  </r>
  <r>
    <s v="ORD-005539"/>
    <x v="536"/>
    <x v="2"/>
    <x v="3"/>
    <x v="7"/>
    <x v="2"/>
    <x v="0"/>
    <n v="2"/>
    <n v="125.42"/>
    <x v="3"/>
    <n v="213.21"/>
    <n v="151.36000000000001"/>
    <n v="61.85"/>
    <s v="Card"/>
    <s v="No"/>
  </r>
  <r>
    <s v="ORD-005540"/>
    <x v="507"/>
    <x v="2"/>
    <x v="0"/>
    <x v="3"/>
    <x v="1"/>
    <x v="0"/>
    <n v="2"/>
    <n v="68.86"/>
    <x v="0"/>
    <n v="137.72"/>
    <n v="94.7"/>
    <n v="43.02"/>
    <s v="UPI"/>
    <s v="No"/>
  </r>
  <r>
    <s v="ORD-005541"/>
    <x v="564"/>
    <x v="1"/>
    <x v="3"/>
    <x v="10"/>
    <x v="0"/>
    <x v="0"/>
    <n v="2"/>
    <n v="38.54"/>
    <x v="1"/>
    <n v="69.37"/>
    <n v="44.7"/>
    <n v="24.67"/>
    <s v="UPI"/>
    <s v="No"/>
  </r>
  <r>
    <s v="ORD-005542"/>
    <x v="485"/>
    <x v="4"/>
    <x v="3"/>
    <x v="7"/>
    <x v="2"/>
    <x v="0"/>
    <n v="2"/>
    <n v="128.33000000000001"/>
    <x v="1"/>
    <n v="230.99"/>
    <n v="181.21"/>
    <n v="49.78"/>
    <s v="Card"/>
    <s v="Yes"/>
  </r>
  <r>
    <s v="ORD-005543"/>
    <x v="11"/>
    <x v="1"/>
    <x v="1"/>
    <x v="1"/>
    <x v="1"/>
    <x v="0"/>
    <n v="2"/>
    <n v="79.64"/>
    <x v="0"/>
    <n v="159.28"/>
    <n v="117.02"/>
    <n v="42.26"/>
    <s v="Bank Transfer"/>
    <s v="No"/>
  </r>
  <r>
    <s v="ORD-005544"/>
    <x v="510"/>
    <x v="1"/>
    <x v="1"/>
    <x v="4"/>
    <x v="0"/>
    <x v="1"/>
    <n v="1"/>
    <n v="60.72"/>
    <x v="5"/>
    <n v="57.68"/>
    <n v="36.409999999999997"/>
    <n v="21.27"/>
    <s v="Cash"/>
    <s v="No"/>
  </r>
  <r>
    <s v="ORD-005545"/>
    <x v="567"/>
    <x v="1"/>
    <x v="3"/>
    <x v="8"/>
    <x v="2"/>
    <x v="0"/>
    <n v="1"/>
    <n v="89.76"/>
    <x v="0"/>
    <n v="89.76"/>
    <n v="48.16"/>
    <n v="41.6"/>
    <s v="Wallet"/>
    <s v="No"/>
  </r>
  <r>
    <s v="ORD-005546"/>
    <x v="164"/>
    <x v="1"/>
    <x v="3"/>
    <x v="10"/>
    <x v="1"/>
    <x v="2"/>
    <n v="2"/>
    <n v="40.35"/>
    <x v="1"/>
    <n v="72.63"/>
    <n v="42.61"/>
    <n v="30.02"/>
    <s v="Card"/>
    <s v="No"/>
  </r>
  <r>
    <s v="ORD-005547"/>
    <x v="168"/>
    <x v="3"/>
    <x v="3"/>
    <x v="7"/>
    <x v="1"/>
    <x v="0"/>
    <n v="5"/>
    <n v="117.3"/>
    <x v="2"/>
    <n v="439.88"/>
    <n v="336.49"/>
    <n v="103.39"/>
    <s v="Card"/>
    <s v="No"/>
  </r>
  <r>
    <s v="ORD-005548"/>
    <x v="47"/>
    <x v="1"/>
    <x v="2"/>
    <x v="6"/>
    <x v="1"/>
    <x v="1"/>
    <n v="2"/>
    <n v="32.340000000000003"/>
    <x v="0"/>
    <n v="64.680000000000007"/>
    <n v="41.44"/>
    <n v="23.24"/>
    <s v="UPI"/>
    <s v="No"/>
  </r>
  <r>
    <s v="ORD-005549"/>
    <x v="259"/>
    <x v="2"/>
    <x v="0"/>
    <x v="3"/>
    <x v="2"/>
    <x v="0"/>
    <n v="2"/>
    <n v="72.83"/>
    <x v="1"/>
    <n v="131.09"/>
    <n v="94.44"/>
    <n v="36.65"/>
    <s v="Bank Transfer"/>
    <s v="No"/>
  </r>
  <r>
    <s v="ORD-005550"/>
    <x v="624"/>
    <x v="3"/>
    <x v="3"/>
    <x v="8"/>
    <x v="1"/>
    <x v="2"/>
    <n v="1"/>
    <n v="92.66"/>
    <x v="3"/>
    <n v="78.760000000000005"/>
    <n v="67.19"/>
    <n v="11.57"/>
    <s v="Cash"/>
    <s v="No"/>
  </r>
  <r>
    <s v="ORD-005551"/>
    <x v="512"/>
    <x v="1"/>
    <x v="0"/>
    <x v="0"/>
    <x v="2"/>
    <x v="0"/>
    <n v="1"/>
    <n v="122.06"/>
    <x v="1"/>
    <n v="109.85"/>
    <n v="81.34"/>
    <n v="28.51"/>
    <s v="UPI"/>
    <s v="No"/>
  </r>
  <r>
    <s v="ORD-005552"/>
    <x v="320"/>
    <x v="1"/>
    <x v="3"/>
    <x v="10"/>
    <x v="2"/>
    <x v="0"/>
    <n v="1"/>
    <n v="37.450000000000003"/>
    <x v="5"/>
    <n v="35.58"/>
    <n v="26.74"/>
    <n v="8.84"/>
    <s v="Card"/>
    <s v="No"/>
  </r>
  <r>
    <s v="ORD-005553"/>
    <x v="435"/>
    <x v="3"/>
    <x v="0"/>
    <x v="9"/>
    <x v="2"/>
    <x v="2"/>
    <n v="3"/>
    <n v="43.63"/>
    <x v="3"/>
    <n v="111.26"/>
    <n v="84.96"/>
    <n v="26.3"/>
    <s v="UPI"/>
    <s v="No"/>
  </r>
  <r>
    <s v="ORD-005554"/>
    <x v="477"/>
    <x v="1"/>
    <x v="3"/>
    <x v="7"/>
    <x v="1"/>
    <x v="0"/>
    <n v="3"/>
    <n v="111.95"/>
    <x v="1"/>
    <n v="302.27"/>
    <n v="179.13"/>
    <n v="123.14"/>
    <s v="Card"/>
    <s v="No"/>
  </r>
  <r>
    <s v="ORD-005555"/>
    <x v="194"/>
    <x v="1"/>
    <x v="0"/>
    <x v="3"/>
    <x v="1"/>
    <x v="0"/>
    <n v="3"/>
    <n v="79.989999999999995"/>
    <x v="0"/>
    <n v="239.97"/>
    <n v="132.85"/>
    <n v="107.12"/>
    <s v="Wallet"/>
    <s v="No"/>
  </r>
  <r>
    <s v="ORD-005556"/>
    <x v="214"/>
    <x v="3"/>
    <x v="0"/>
    <x v="9"/>
    <x v="2"/>
    <x v="0"/>
    <n v="1"/>
    <n v="39.299999999999997"/>
    <x v="4"/>
    <n v="31.44"/>
    <n v="22.02"/>
    <n v="9.42"/>
    <s v="Card"/>
    <s v="No"/>
  </r>
  <r>
    <s v="ORD-005557"/>
    <x v="719"/>
    <x v="0"/>
    <x v="2"/>
    <x v="5"/>
    <x v="0"/>
    <x v="0"/>
    <n v="2"/>
    <n v="54.04"/>
    <x v="2"/>
    <n v="81.06"/>
    <n v="71.180000000000007"/>
    <n v="9.8800000000000008"/>
    <s v="UPI"/>
    <s v="No"/>
  </r>
  <r>
    <s v="ORD-005558"/>
    <x v="277"/>
    <x v="2"/>
    <x v="2"/>
    <x v="11"/>
    <x v="1"/>
    <x v="0"/>
    <n v="1"/>
    <n v="95.8"/>
    <x v="3"/>
    <n v="81.430000000000007"/>
    <n v="71.709999999999994"/>
    <n v="9.7200000000000006"/>
    <s v="Card"/>
    <s v="No"/>
  </r>
  <r>
    <s v="ORD-005559"/>
    <x v="28"/>
    <x v="3"/>
    <x v="2"/>
    <x v="5"/>
    <x v="1"/>
    <x v="0"/>
    <n v="5"/>
    <n v="54.63"/>
    <x v="4"/>
    <n v="218.52"/>
    <n v="200.66"/>
    <n v="17.86"/>
    <s v="Bank Transfer"/>
    <s v="No"/>
  </r>
  <r>
    <s v="ORD-005560"/>
    <x v="205"/>
    <x v="0"/>
    <x v="2"/>
    <x v="6"/>
    <x v="2"/>
    <x v="0"/>
    <n v="2"/>
    <n v="33.07"/>
    <x v="1"/>
    <n v="59.53"/>
    <n v="49.29"/>
    <n v="10.24"/>
    <s v="UPI"/>
    <s v="No"/>
  </r>
  <r>
    <s v="ORD-005561"/>
    <x v="670"/>
    <x v="2"/>
    <x v="0"/>
    <x v="0"/>
    <x v="0"/>
    <x v="2"/>
    <n v="2"/>
    <n v="120.65"/>
    <x v="1"/>
    <n v="217.17"/>
    <n v="138.13"/>
    <n v="79.040000000000006"/>
    <s v="UPI"/>
    <s v="No"/>
  </r>
  <r>
    <s v="ORD-005562"/>
    <x v="619"/>
    <x v="2"/>
    <x v="1"/>
    <x v="1"/>
    <x v="0"/>
    <x v="0"/>
    <n v="2"/>
    <n v="73.3"/>
    <x v="1"/>
    <n v="131.94"/>
    <n v="110.84"/>
    <n v="21.1"/>
    <s v="Card"/>
    <s v="No"/>
  </r>
  <r>
    <s v="ORD-005563"/>
    <x v="548"/>
    <x v="4"/>
    <x v="0"/>
    <x v="0"/>
    <x v="2"/>
    <x v="0"/>
    <n v="1"/>
    <n v="129.1"/>
    <x v="0"/>
    <n v="129.1"/>
    <n v="85.03"/>
    <n v="44.07"/>
    <s v="UPI"/>
    <s v="No"/>
  </r>
  <r>
    <s v="ORD-005564"/>
    <x v="694"/>
    <x v="4"/>
    <x v="1"/>
    <x v="2"/>
    <x v="1"/>
    <x v="0"/>
    <n v="1"/>
    <n v="161"/>
    <x v="0"/>
    <n v="161"/>
    <n v="109.74"/>
    <n v="51.26"/>
    <s v="UPI"/>
    <s v="No"/>
  </r>
  <r>
    <s v="ORD-005565"/>
    <x v="367"/>
    <x v="4"/>
    <x v="2"/>
    <x v="6"/>
    <x v="1"/>
    <x v="2"/>
    <n v="2"/>
    <n v="31.61"/>
    <x v="1"/>
    <n v="56.9"/>
    <n v="39.909999999999997"/>
    <n v="16.989999999999998"/>
    <s v="Bank Transfer"/>
    <s v="No"/>
  </r>
  <r>
    <s v="ORD-005566"/>
    <x v="270"/>
    <x v="3"/>
    <x v="1"/>
    <x v="2"/>
    <x v="1"/>
    <x v="2"/>
    <n v="2"/>
    <n v="146.94999999999999"/>
    <x v="1"/>
    <n v="264.51"/>
    <n v="199.85"/>
    <n v="64.66"/>
    <s v="Card"/>
    <s v="No"/>
  </r>
  <r>
    <s v="ORD-005567"/>
    <x v="60"/>
    <x v="3"/>
    <x v="1"/>
    <x v="1"/>
    <x v="1"/>
    <x v="2"/>
    <n v="2"/>
    <n v="85.72"/>
    <x v="5"/>
    <n v="162.87"/>
    <n v="98.61"/>
    <n v="64.260000000000005"/>
    <s v="Wallet"/>
    <s v="No"/>
  </r>
  <r>
    <s v="ORD-005568"/>
    <x v="444"/>
    <x v="3"/>
    <x v="1"/>
    <x v="1"/>
    <x v="1"/>
    <x v="0"/>
    <n v="2"/>
    <n v="75.52"/>
    <x v="3"/>
    <n v="128.38"/>
    <n v="79.25"/>
    <n v="49.13"/>
    <s v="Cash"/>
    <s v="No"/>
  </r>
  <r>
    <s v="ORD-005569"/>
    <x v="186"/>
    <x v="4"/>
    <x v="1"/>
    <x v="2"/>
    <x v="1"/>
    <x v="1"/>
    <n v="3"/>
    <n v="138.75"/>
    <x v="0"/>
    <n v="416.25"/>
    <n v="257.83"/>
    <n v="158.41999999999999"/>
    <s v="Card"/>
    <s v="No"/>
  </r>
  <r>
    <s v="ORD-005570"/>
    <x v="43"/>
    <x v="1"/>
    <x v="3"/>
    <x v="8"/>
    <x v="2"/>
    <x v="0"/>
    <n v="1"/>
    <n v="83.81"/>
    <x v="5"/>
    <n v="79.62"/>
    <n v="55.35"/>
    <n v="24.27"/>
    <s v="UPI"/>
    <s v="No"/>
  </r>
  <r>
    <s v="ORD-005571"/>
    <x v="85"/>
    <x v="1"/>
    <x v="2"/>
    <x v="5"/>
    <x v="0"/>
    <x v="0"/>
    <n v="1"/>
    <n v="57.53"/>
    <x v="1"/>
    <n v="51.78"/>
    <n v="34.79"/>
    <n v="16.989999999999998"/>
    <s v="UPI"/>
    <s v="No"/>
  </r>
  <r>
    <s v="ORD-005572"/>
    <x v="249"/>
    <x v="2"/>
    <x v="1"/>
    <x v="2"/>
    <x v="1"/>
    <x v="0"/>
    <n v="1"/>
    <n v="149.11000000000001"/>
    <x v="1"/>
    <n v="134.19999999999999"/>
    <n v="108.94"/>
    <n v="25.26"/>
    <s v="Card"/>
    <s v="No"/>
  </r>
  <r>
    <s v="ORD-005573"/>
    <x v="295"/>
    <x v="0"/>
    <x v="0"/>
    <x v="0"/>
    <x v="0"/>
    <x v="1"/>
    <n v="4"/>
    <n v="121.79"/>
    <x v="1"/>
    <n v="438.44"/>
    <n v="360.12"/>
    <n v="78.319999999999993"/>
    <s v="Cash"/>
    <s v="No"/>
  </r>
  <r>
    <s v="ORD-005574"/>
    <x v="722"/>
    <x v="2"/>
    <x v="0"/>
    <x v="0"/>
    <x v="1"/>
    <x v="0"/>
    <n v="1"/>
    <n v="119.93"/>
    <x v="0"/>
    <n v="119.93"/>
    <n v="71.98"/>
    <n v="47.95"/>
    <s v="Cash"/>
    <s v="No"/>
  </r>
  <r>
    <s v="ORD-005575"/>
    <x v="509"/>
    <x v="2"/>
    <x v="0"/>
    <x v="3"/>
    <x v="0"/>
    <x v="2"/>
    <n v="2"/>
    <n v="77.69"/>
    <x v="5"/>
    <n v="147.61000000000001"/>
    <n v="104.2"/>
    <n v="43.41"/>
    <s v="Card"/>
    <s v="No"/>
  </r>
  <r>
    <s v="ORD-005576"/>
    <x v="58"/>
    <x v="4"/>
    <x v="2"/>
    <x v="5"/>
    <x v="2"/>
    <x v="1"/>
    <n v="1"/>
    <n v="52.82"/>
    <x v="0"/>
    <n v="52.82"/>
    <n v="36.659999999999997"/>
    <n v="16.16"/>
    <s v="Bank Transfer"/>
    <s v="No"/>
  </r>
  <r>
    <s v="ORD-005577"/>
    <x v="132"/>
    <x v="0"/>
    <x v="2"/>
    <x v="6"/>
    <x v="2"/>
    <x v="2"/>
    <n v="2"/>
    <n v="29.81"/>
    <x v="4"/>
    <n v="47.7"/>
    <n v="35.99"/>
    <n v="11.71"/>
    <s v="Wallet"/>
    <s v="No"/>
  </r>
  <r>
    <s v="ORD-005578"/>
    <x v="299"/>
    <x v="4"/>
    <x v="3"/>
    <x v="10"/>
    <x v="1"/>
    <x v="0"/>
    <n v="1"/>
    <n v="42.14"/>
    <x v="5"/>
    <n v="40.03"/>
    <n v="29.63"/>
    <n v="10.4"/>
    <s v="Card"/>
    <s v="No"/>
  </r>
  <r>
    <s v="ORD-005579"/>
    <x v="217"/>
    <x v="2"/>
    <x v="1"/>
    <x v="2"/>
    <x v="2"/>
    <x v="1"/>
    <n v="1"/>
    <n v="142.13"/>
    <x v="0"/>
    <n v="142.13"/>
    <n v="100.98"/>
    <n v="41.15"/>
    <s v="Bank Transfer"/>
    <s v="No"/>
  </r>
  <r>
    <s v="ORD-005580"/>
    <x v="517"/>
    <x v="1"/>
    <x v="1"/>
    <x v="2"/>
    <x v="0"/>
    <x v="0"/>
    <n v="1"/>
    <n v="139.22"/>
    <x v="5"/>
    <n v="132.26"/>
    <n v="82.77"/>
    <n v="49.49"/>
    <s v="Card"/>
    <s v="No"/>
  </r>
  <r>
    <s v="ORD-005581"/>
    <x v="457"/>
    <x v="1"/>
    <x v="3"/>
    <x v="7"/>
    <x v="1"/>
    <x v="0"/>
    <n v="1"/>
    <n v="118.08"/>
    <x v="5"/>
    <n v="112.18"/>
    <n v="80.25"/>
    <n v="31.93"/>
    <s v="Wallet"/>
    <s v="No"/>
  </r>
  <r>
    <s v="ORD-005582"/>
    <x v="501"/>
    <x v="1"/>
    <x v="3"/>
    <x v="8"/>
    <x v="1"/>
    <x v="0"/>
    <n v="6"/>
    <n v="82.2"/>
    <x v="5"/>
    <n v="468.54"/>
    <n v="285.74"/>
    <n v="182.8"/>
    <s v="Wallet"/>
    <s v="No"/>
  </r>
  <r>
    <s v="ORD-005583"/>
    <x v="264"/>
    <x v="1"/>
    <x v="1"/>
    <x v="2"/>
    <x v="1"/>
    <x v="2"/>
    <n v="3"/>
    <n v="152.76"/>
    <x v="3"/>
    <n v="389.54"/>
    <n v="305.18"/>
    <n v="84.36"/>
    <s v="Cash"/>
    <s v="No"/>
  </r>
  <r>
    <s v="ORD-005584"/>
    <x v="645"/>
    <x v="2"/>
    <x v="2"/>
    <x v="6"/>
    <x v="2"/>
    <x v="0"/>
    <n v="3"/>
    <n v="32.049999999999997"/>
    <x v="5"/>
    <n v="91.34"/>
    <n v="52.9"/>
    <n v="38.44"/>
    <s v="Wallet"/>
    <s v="No"/>
  </r>
  <r>
    <s v="ORD-005585"/>
    <x v="181"/>
    <x v="1"/>
    <x v="3"/>
    <x v="8"/>
    <x v="1"/>
    <x v="0"/>
    <n v="2"/>
    <n v="82.79"/>
    <x v="5"/>
    <n v="157.30000000000001"/>
    <n v="125.07"/>
    <n v="32.229999999999997"/>
    <s v="Bank Transfer"/>
    <s v="No"/>
  </r>
  <r>
    <s v="ORD-005586"/>
    <x v="325"/>
    <x v="4"/>
    <x v="0"/>
    <x v="3"/>
    <x v="1"/>
    <x v="0"/>
    <n v="3"/>
    <n v="72.03"/>
    <x v="1"/>
    <n v="194.48"/>
    <n v="135.1"/>
    <n v="59.38"/>
    <s v="Card"/>
    <s v="No"/>
  </r>
  <r>
    <s v="ORD-005587"/>
    <x v="341"/>
    <x v="0"/>
    <x v="2"/>
    <x v="6"/>
    <x v="1"/>
    <x v="1"/>
    <n v="1"/>
    <n v="31.58"/>
    <x v="0"/>
    <n v="31.58"/>
    <n v="21.43"/>
    <n v="10.15"/>
    <s v="Wallet"/>
    <s v="No"/>
  </r>
  <r>
    <s v="ORD-005588"/>
    <x v="109"/>
    <x v="4"/>
    <x v="0"/>
    <x v="3"/>
    <x v="1"/>
    <x v="0"/>
    <n v="4"/>
    <n v="75.569999999999993"/>
    <x v="1"/>
    <n v="272.05"/>
    <n v="160.80000000000001"/>
    <n v="111.25"/>
    <s v="Card"/>
    <s v="No"/>
  </r>
  <r>
    <s v="ORD-005589"/>
    <x v="486"/>
    <x v="3"/>
    <x v="0"/>
    <x v="9"/>
    <x v="0"/>
    <x v="0"/>
    <n v="1"/>
    <n v="43.61"/>
    <x v="1"/>
    <n v="39.25"/>
    <n v="27.81"/>
    <n v="11.44"/>
    <s v="Bank Transfer"/>
    <s v="No"/>
  </r>
  <r>
    <s v="ORD-005590"/>
    <x v="392"/>
    <x v="2"/>
    <x v="3"/>
    <x v="10"/>
    <x v="2"/>
    <x v="0"/>
    <n v="2"/>
    <n v="37.020000000000003"/>
    <x v="4"/>
    <n v="59.23"/>
    <n v="53.33"/>
    <n v="5.9"/>
    <s v="UPI"/>
    <s v="No"/>
  </r>
  <r>
    <s v="ORD-005591"/>
    <x v="543"/>
    <x v="1"/>
    <x v="1"/>
    <x v="4"/>
    <x v="0"/>
    <x v="1"/>
    <n v="2"/>
    <n v="55.76"/>
    <x v="1"/>
    <n v="100.37"/>
    <n v="66.209999999999994"/>
    <n v="34.159999999999997"/>
    <s v="Card"/>
    <s v="No"/>
  </r>
  <r>
    <s v="ORD-005592"/>
    <x v="447"/>
    <x v="2"/>
    <x v="2"/>
    <x v="5"/>
    <x v="1"/>
    <x v="0"/>
    <n v="2"/>
    <n v="53.55"/>
    <x v="0"/>
    <n v="107.1"/>
    <n v="74.11"/>
    <n v="32.99"/>
    <s v="Wallet"/>
    <s v="No"/>
  </r>
  <r>
    <s v="ORD-005593"/>
    <x v="549"/>
    <x v="2"/>
    <x v="3"/>
    <x v="10"/>
    <x v="0"/>
    <x v="0"/>
    <n v="1"/>
    <n v="38.32"/>
    <x v="0"/>
    <n v="38.32"/>
    <n v="23.74"/>
    <n v="14.58"/>
    <s v="Wallet"/>
    <s v="No"/>
  </r>
  <r>
    <s v="ORD-005594"/>
    <x v="151"/>
    <x v="0"/>
    <x v="2"/>
    <x v="5"/>
    <x v="1"/>
    <x v="2"/>
    <n v="3"/>
    <n v="52.87"/>
    <x v="1"/>
    <n v="142.75"/>
    <n v="90.98"/>
    <n v="51.77"/>
    <s v="UPI"/>
    <s v="No"/>
  </r>
  <r>
    <s v="ORD-005595"/>
    <x v="493"/>
    <x v="3"/>
    <x v="1"/>
    <x v="2"/>
    <x v="1"/>
    <x v="0"/>
    <n v="1"/>
    <n v="145.32"/>
    <x v="1"/>
    <n v="130.79"/>
    <n v="103.62"/>
    <n v="27.17"/>
    <s v="UPI"/>
    <s v="No"/>
  </r>
  <r>
    <s v="ORD-005596"/>
    <x v="664"/>
    <x v="3"/>
    <x v="3"/>
    <x v="7"/>
    <x v="0"/>
    <x v="0"/>
    <n v="4"/>
    <n v="112.75"/>
    <x v="0"/>
    <n v="451"/>
    <n v="243.88"/>
    <n v="207.12"/>
    <s v="UPI"/>
    <s v="No"/>
  </r>
  <r>
    <s v="ORD-005597"/>
    <x v="237"/>
    <x v="4"/>
    <x v="1"/>
    <x v="1"/>
    <x v="2"/>
    <x v="2"/>
    <n v="2"/>
    <n v="84.58"/>
    <x v="5"/>
    <n v="160.69999999999999"/>
    <n v="126.7"/>
    <n v="34"/>
    <s v="Bank Transfer"/>
    <s v="No"/>
  </r>
  <r>
    <s v="ORD-005598"/>
    <x v="214"/>
    <x v="1"/>
    <x v="0"/>
    <x v="0"/>
    <x v="2"/>
    <x v="0"/>
    <n v="1"/>
    <n v="130.30000000000001"/>
    <x v="3"/>
    <n v="110.76"/>
    <n v="94.25"/>
    <n v="16.510000000000002"/>
    <s v="UPI"/>
    <s v="No"/>
  </r>
  <r>
    <s v="ORD-005599"/>
    <x v="564"/>
    <x v="4"/>
    <x v="1"/>
    <x v="2"/>
    <x v="2"/>
    <x v="0"/>
    <n v="3"/>
    <n v="160.04"/>
    <x v="1"/>
    <n v="432.11"/>
    <n v="331.42"/>
    <n v="100.69"/>
    <s v="Cash"/>
    <s v="No"/>
  </r>
  <r>
    <s v="ORD-005600"/>
    <x v="150"/>
    <x v="1"/>
    <x v="1"/>
    <x v="4"/>
    <x v="2"/>
    <x v="0"/>
    <n v="2"/>
    <n v="61.14"/>
    <x v="1"/>
    <n v="110.05"/>
    <n v="80.930000000000007"/>
    <n v="29.12"/>
    <s v="Wallet"/>
    <s v="No"/>
  </r>
  <r>
    <s v="ORD-005601"/>
    <x v="112"/>
    <x v="3"/>
    <x v="2"/>
    <x v="11"/>
    <x v="2"/>
    <x v="0"/>
    <n v="2"/>
    <n v="100.44"/>
    <x v="5"/>
    <n v="190.84"/>
    <n v="107.02"/>
    <n v="83.82"/>
    <s v="Cash"/>
    <s v="No"/>
  </r>
  <r>
    <s v="ORD-005602"/>
    <x v="199"/>
    <x v="0"/>
    <x v="0"/>
    <x v="9"/>
    <x v="2"/>
    <x v="0"/>
    <n v="4"/>
    <n v="44.3"/>
    <x v="4"/>
    <n v="141.76"/>
    <n v="94.56"/>
    <n v="47.2"/>
    <s v="UPI"/>
    <s v="No"/>
  </r>
  <r>
    <s v="ORD-005603"/>
    <x v="383"/>
    <x v="1"/>
    <x v="1"/>
    <x v="4"/>
    <x v="2"/>
    <x v="0"/>
    <n v="2"/>
    <n v="55.41"/>
    <x v="0"/>
    <n v="110.82"/>
    <n v="73.08"/>
    <n v="37.74"/>
    <s v="UPI"/>
    <s v="No"/>
  </r>
  <r>
    <s v="ORD-005604"/>
    <x v="605"/>
    <x v="3"/>
    <x v="1"/>
    <x v="1"/>
    <x v="2"/>
    <x v="1"/>
    <n v="4"/>
    <n v="77.67"/>
    <x v="5"/>
    <n v="295.14999999999998"/>
    <n v="165.54"/>
    <n v="129.61000000000001"/>
    <s v="Wallet"/>
    <s v="No"/>
  </r>
  <r>
    <s v="ORD-005605"/>
    <x v="372"/>
    <x v="2"/>
    <x v="3"/>
    <x v="7"/>
    <x v="2"/>
    <x v="0"/>
    <n v="5"/>
    <n v="119.68"/>
    <x v="3"/>
    <n v="508.64"/>
    <n v="385.99"/>
    <n v="122.65"/>
    <s v="UPI"/>
    <s v="Yes"/>
  </r>
  <r>
    <s v="ORD-005606"/>
    <x v="393"/>
    <x v="4"/>
    <x v="1"/>
    <x v="2"/>
    <x v="2"/>
    <x v="0"/>
    <n v="2"/>
    <n v="143.19999999999999"/>
    <x v="5"/>
    <n v="272.08"/>
    <n v="190.81"/>
    <n v="81.27"/>
    <s v="UPI"/>
    <s v="No"/>
  </r>
  <r>
    <s v="ORD-005607"/>
    <x v="610"/>
    <x v="3"/>
    <x v="0"/>
    <x v="9"/>
    <x v="0"/>
    <x v="0"/>
    <n v="2"/>
    <n v="43.56"/>
    <x v="0"/>
    <n v="87.12"/>
    <n v="55.7"/>
    <n v="31.42"/>
    <s v="Card"/>
    <s v="No"/>
  </r>
  <r>
    <s v="ORD-005608"/>
    <x v="397"/>
    <x v="0"/>
    <x v="3"/>
    <x v="10"/>
    <x v="1"/>
    <x v="1"/>
    <n v="3"/>
    <n v="36.9"/>
    <x v="3"/>
    <n v="94.09"/>
    <n v="83.26"/>
    <n v="10.83"/>
    <s v="Wallet"/>
    <s v="No"/>
  </r>
  <r>
    <s v="ORD-005609"/>
    <x v="438"/>
    <x v="2"/>
    <x v="1"/>
    <x v="1"/>
    <x v="1"/>
    <x v="1"/>
    <n v="3"/>
    <n v="81.73"/>
    <x v="1"/>
    <n v="220.67"/>
    <n v="164.07"/>
    <n v="56.6"/>
    <s v="Wallet"/>
    <s v="No"/>
  </r>
  <r>
    <s v="ORD-005610"/>
    <x v="125"/>
    <x v="0"/>
    <x v="0"/>
    <x v="3"/>
    <x v="2"/>
    <x v="2"/>
    <n v="1"/>
    <n v="72.680000000000007"/>
    <x v="3"/>
    <n v="61.78"/>
    <n v="42.81"/>
    <n v="18.97"/>
    <s v="UPI"/>
    <s v="No"/>
  </r>
  <r>
    <s v="ORD-005611"/>
    <x v="302"/>
    <x v="2"/>
    <x v="2"/>
    <x v="5"/>
    <x v="1"/>
    <x v="2"/>
    <n v="2"/>
    <n v="52.87"/>
    <x v="1"/>
    <n v="95.17"/>
    <n v="71.319999999999993"/>
    <n v="23.85"/>
    <s v="UPI"/>
    <s v="No"/>
  </r>
  <r>
    <s v="ORD-005612"/>
    <x v="398"/>
    <x v="1"/>
    <x v="3"/>
    <x v="10"/>
    <x v="2"/>
    <x v="2"/>
    <n v="2"/>
    <n v="38.4"/>
    <x v="0"/>
    <n v="76.8"/>
    <n v="53.51"/>
    <n v="23.29"/>
    <s v="Card"/>
    <s v="No"/>
  </r>
  <r>
    <s v="ORD-005613"/>
    <x v="543"/>
    <x v="3"/>
    <x v="0"/>
    <x v="3"/>
    <x v="1"/>
    <x v="0"/>
    <n v="5"/>
    <n v="79.14"/>
    <x v="5"/>
    <n v="375.91"/>
    <n v="251.45"/>
    <n v="124.46"/>
    <s v="Card"/>
    <s v="Yes"/>
  </r>
  <r>
    <s v="ORD-005614"/>
    <x v="297"/>
    <x v="1"/>
    <x v="0"/>
    <x v="3"/>
    <x v="2"/>
    <x v="0"/>
    <n v="1"/>
    <n v="69.69"/>
    <x v="1"/>
    <n v="62.72"/>
    <n v="46.86"/>
    <n v="15.86"/>
    <s v="UPI"/>
    <s v="No"/>
  </r>
  <r>
    <s v="ORD-005615"/>
    <x v="402"/>
    <x v="4"/>
    <x v="0"/>
    <x v="0"/>
    <x v="2"/>
    <x v="1"/>
    <n v="2"/>
    <n v="119.17"/>
    <x v="2"/>
    <n v="178.75"/>
    <n v="147.6"/>
    <n v="31.15"/>
    <s v="UPI"/>
    <s v="No"/>
  </r>
  <r>
    <s v="ORD-005616"/>
    <x v="224"/>
    <x v="3"/>
    <x v="3"/>
    <x v="8"/>
    <x v="0"/>
    <x v="2"/>
    <n v="2"/>
    <n v="94.75"/>
    <x v="3"/>
    <n v="161.07"/>
    <n v="137.32"/>
    <n v="23.75"/>
    <s v="UPI"/>
    <s v="No"/>
  </r>
  <r>
    <s v="ORD-005617"/>
    <x v="398"/>
    <x v="3"/>
    <x v="1"/>
    <x v="1"/>
    <x v="2"/>
    <x v="0"/>
    <n v="1"/>
    <n v="80.989999999999995"/>
    <x v="5"/>
    <n v="76.94"/>
    <n v="60.75"/>
    <n v="16.190000000000001"/>
    <s v="Card"/>
    <s v="No"/>
  </r>
  <r>
    <s v="ORD-005618"/>
    <x v="583"/>
    <x v="4"/>
    <x v="3"/>
    <x v="10"/>
    <x v="0"/>
    <x v="0"/>
    <n v="3"/>
    <n v="42.69"/>
    <x v="0"/>
    <n v="128.07"/>
    <n v="82.9"/>
    <n v="45.17"/>
    <s v="UPI"/>
    <s v="No"/>
  </r>
  <r>
    <s v="ORD-005619"/>
    <x v="653"/>
    <x v="4"/>
    <x v="3"/>
    <x v="7"/>
    <x v="1"/>
    <x v="0"/>
    <n v="2"/>
    <n v="120.69"/>
    <x v="3"/>
    <n v="205.17"/>
    <n v="156.13"/>
    <n v="49.04"/>
    <s v="Bank Transfer"/>
    <s v="No"/>
  </r>
  <r>
    <s v="ORD-005620"/>
    <x v="639"/>
    <x v="3"/>
    <x v="1"/>
    <x v="2"/>
    <x v="2"/>
    <x v="2"/>
    <n v="2"/>
    <n v="160.5"/>
    <x v="1"/>
    <n v="288.89999999999998"/>
    <n v="196.47"/>
    <n v="92.43"/>
    <s v="Cash"/>
    <s v="No"/>
  </r>
  <r>
    <s v="ORD-005621"/>
    <x v="541"/>
    <x v="2"/>
    <x v="0"/>
    <x v="9"/>
    <x v="2"/>
    <x v="1"/>
    <n v="3"/>
    <n v="43.31"/>
    <x v="3"/>
    <n v="110.44"/>
    <n v="86.33"/>
    <n v="24.11"/>
    <s v="Card"/>
    <s v="No"/>
  </r>
  <r>
    <s v="ORD-005622"/>
    <x v="286"/>
    <x v="3"/>
    <x v="0"/>
    <x v="0"/>
    <x v="1"/>
    <x v="1"/>
    <n v="1"/>
    <n v="129.72"/>
    <x v="2"/>
    <n v="97.29"/>
    <n v="83.73"/>
    <n v="13.56"/>
    <s v="Card"/>
    <s v="No"/>
  </r>
  <r>
    <s v="ORD-005623"/>
    <x v="39"/>
    <x v="4"/>
    <x v="0"/>
    <x v="0"/>
    <x v="2"/>
    <x v="0"/>
    <n v="1"/>
    <n v="138.13999999999999"/>
    <x v="4"/>
    <n v="110.51"/>
    <n v="100.51"/>
    <n v="10"/>
    <s v="UPI"/>
    <s v="Yes"/>
  </r>
  <r>
    <s v="ORD-005624"/>
    <x v="405"/>
    <x v="3"/>
    <x v="3"/>
    <x v="10"/>
    <x v="1"/>
    <x v="0"/>
    <n v="5"/>
    <n v="37.380000000000003"/>
    <x v="5"/>
    <n v="177.56"/>
    <n v="99.76"/>
    <n v="77.8"/>
    <s v="Bank Transfer"/>
    <s v="No"/>
  </r>
  <r>
    <s v="ORD-005625"/>
    <x v="586"/>
    <x v="2"/>
    <x v="1"/>
    <x v="1"/>
    <x v="1"/>
    <x v="2"/>
    <n v="1"/>
    <n v="86.87"/>
    <x v="1"/>
    <n v="78.180000000000007"/>
    <n v="65.98"/>
    <n v="12.2"/>
    <s v="Card"/>
    <s v="No"/>
  </r>
  <r>
    <s v="ORD-005626"/>
    <x v="534"/>
    <x v="2"/>
    <x v="2"/>
    <x v="5"/>
    <x v="2"/>
    <x v="0"/>
    <n v="3"/>
    <n v="54.38"/>
    <x v="5"/>
    <n v="154.97999999999999"/>
    <n v="94.2"/>
    <n v="60.78"/>
    <s v="UPI"/>
    <s v="No"/>
  </r>
  <r>
    <s v="ORD-005627"/>
    <x v="648"/>
    <x v="2"/>
    <x v="2"/>
    <x v="5"/>
    <x v="1"/>
    <x v="1"/>
    <n v="1"/>
    <n v="53.32"/>
    <x v="3"/>
    <n v="45.32"/>
    <n v="27.96"/>
    <n v="17.36"/>
    <s v="Card"/>
    <s v="No"/>
  </r>
  <r>
    <s v="ORD-005628"/>
    <x v="172"/>
    <x v="2"/>
    <x v="0"/>
    <x v="9"/>
    <x v="2"/>
    <x v="0"/>
    <n v="2"/>
    <n v="45.03"/>
    <x v="3"/>
    <n v="76.55"/>
    <n v="65.31"/>
    <n v="11.24"/>
    <s v="UPI"/>
    <s v="No"/>
  </r>
  <r>
    <s v="ORD-005629"/>
    <x v="495"/>
    <x v="4"/>
    <x v="2"/>
    <x v="6"/>
    <x v="0"/>
    <x v="0"/>
    <n v="1"/>
    <n v="29.81"/>
    <x v="0"/>
    <n v="29.81"/>
    <n v="19.39"/>
    <n v="10.42"/>
    <s v="UPI"/>
    <s v="No"/>
  </r>
  <r>
    <s v="ORD-005630"/>
    <x v="625"/>
    <x v="1"/>
    <x v="1"/>
    <x v="4"/>
    <x v="0"/>
    <x v="0"/>
    <n v="3"/>
    <n v="64.27"/>
    <x v="1"/>
    <n v="173.53"/>
    <n v="126.36"/>
    <n v="47.17"/>
    <s v="Wallet"/>
    <s v="No"/>
  </r>
  <r>
    <s v="ORD-005631"/>
    <x v="397"/>
    <x v="2"/>
    <x v="2"/>
    <x v="6"/>
    <x v="1"/>
    <x v="0"/>
    <n v="2"/>
    <n v="32.08"/>
    <x v="1"/>
    <n v="57.74"/>
    <n v="40.43"/>
    <n v="17.309999999999999"/>
    <s v="UPI"/>
    <s v="No"/>
  </r>
  <r>
    <s v="ORD-005632"/>
    <x v="108"/>
    <x v="1"/>
    <x v="3"/>
    <x v="10"/>
    <x v="1"/>
    <x v="2"/>
    <n v="1"/>
    <n v="41.32"/>
    <x v="5"/>
    <n v="39.25"/>
    <n v="23.93"/>
    <n v="15.32"/>
    <s v="Bank Transfer"/>
    <s v="No"/>
  </r>
  <r>
    <s v="ORD-005633"/>
    <x v="255"/>
    <x v="1"/>
    <x v="2"/>
    <x v="5"/>
    <x v="1"/>
    <x v="2"/>
    <n v="3"/>
    <n v="54.46"/>
    <x v="0"/>
    <n v="163.38"/>
    <n v="93.71"/>
    <n v="69.67"/>
    <s v="UPI"/>
    <s v="No"/>
  </r>
  <r>
    <s v="ORD-005634"/>
    <x v="98"/>
    <x v="4"/>
    <x v="1"/>
    <x v="2"/>
    <x v="1"/>
    <x v="0"/>
    <n v="2"/>
    <n v="156.30000000000001"/>
    <x v="5"/>
    <n v="296.97000000000003"/>
    <n v="174.74"/>
    <n v="122.23"/>
    <s v="Card"/>
    <s v="No"/>
  </r>
  <r>
    <s v="ORD-005635"/>
    <x v="673"/>
    <x v="1"/>
    <x v="1"/>
    <x v="1"/>
    <x v="2"/>
    <x v="1"/>
    <n v="2"/>
    <n v="85.87"/>
    <x v="1"/>
    <n v="154.57"/>
    <n v="93.65"/>
    <n v="60.92"/>
    <s v="UPI"/>
    <s v="No"/>
  </r>
  <r>
    <s v="ORD-005636"/>
    <x v="244"/>
    <x v="4"/>
    <x v="0"/>
    <x v="9"/>
    <x v="1"/>
    <x v="1"/>
    <n v="5"/>
    <n v="45.92"/>
    <x v="0"/>
    <n v="229.6"/>
    <n v="140.72"/>
    <n v="88.88"/>
    <s v="Wallet"/>
    <s v="No"/>
  </r>
  <r>
    <s v="ORD-005637"/>
    <x v="120"/>
    <x v="2"/>
    <x v="0"/>
    <x v="0"/>
    <x v="2"/>
    <x v="2"/>
    <n v="1"/>
    <n v="140.94999999999999"/>
    <x v="0"/>
    <n v="140.94999999999999"/>
    <n v="92.18"/>
    <n v="48.77"/>
    <s v="Cash"/>
    <s v="No"/>
  </r>
  <r>
    <s v="ORD-005638"/>
    <x v="55"/>
    <x v="2"/>
    <x v="1"/>
    <x v="4"/>
    <x v="2"/>
    <x v="1"/>
    <n v="2"/>
    <n v="55.3"/>
    <x v="1"/>
    <n v="99.54"/>
    <n v="68.78"/>
    <n v="30.76"/>
    <s v="UPI"/>
    <s v="No"/>
  </r>
  <r>
    <s v="ORD-005639"/>
    <x v="276"/>
    <x v="2"/>
    <x v="3"/>
    <x v="7"/>
    <x v="1"/>
    <x v="2"/>
    <n v="1"/>
    <n v="124.31"/>
    <x v="3"/>
    <n v="105.66"/>
    <n v="69.06"/>
    <n v="36.6"/>
    <s v="Wallet"/>
    <s v="No"/>
  </r>
  <r>
    <s v="ORD-005640"/>
    <x v="151"/>
    <x v="2"/>
    <x v="0"/>
    <x v="3"/>
    <x v="2"/>
    <x v="0"/>
    <n v="1"/>
    <n v="75.97"/>
    <x v="1"/>
    <n v="68.37"/>
    <n v="40.43"/>
    <n v="27.94"/>
    <s v="Bank Transfer"/>
    <s v="No"/>
  </r>
  <r>
    <s v="ORD-005641"/>
    <x v="160"/>
    <x v="4"/>
    <x v="3"/>
    <x v="8"/>
    <x v="0"/>
    <x v="2"/>
    <n v="1"/>
    <n v="91.37"/>
    <x v="5"/>
    <n v="86.8"/>
    <n v="58.33"/>
    <n v="28.47"/>
    <s v="Card"/>
    <s v="No"/>
  </r>
  <r>
    <s v="ORD-005642"/>
    <x v="379"/>
    <x v="2"/>
    <x v="0"/>
    <x v="0"/>
    <x v="0"/>
    <x v="0"/>
    <n v="1"/>
    <n v="127.88"/>
    <x v="0"/>
    <n v="127.88"/>
    <n v="94.33"/>
    <n v="33.549999999999997"/>
    <s v="Card"/>
    <s v="No"/>
  </r>
  <r>
    <s v="ORD-005643"/>
    <x v="174"/>
    <x v="2"/>
    <x v="1"/>
    <x v="1"/>
    <x v="2"/>
    <x v="0"/>
    <n v="1"/>
    <n v="79.87"/>
    <x v="5"/>
    <n v="75.88"/>
    <n v="51.16"/>
    <n v="24.72"/>
    <s v="Card"/>
    <s v="No"/>
  </r>
  <r>
    <s v="ORD-005644"/>
    <x v="150"/>
    <x v="3"/>
    <x v="2"/>
    <x v="6"/>
    <x v="1"/>
    <x v="0"/>
    <n v="1"/>
    <n v="29.49"/>
    <x v="1"/>
    <n v="26.54"/>
    <n v="18.16"/>
    <n v="8.3800000000000008"/>
    <s v="Card"/>
    <s v="No"/>
  </r>
  <r>
    <s v="ORD-005645"/>
    <x v="645"/>
    <x v="0"/>
    <x v="2"/>
    <x v="5"/>
    <x v="1"/>
    <x v="2"/>
    <n v="1"/>
    <n v="57.66"/>
    <x v="1"/>
    <n v="51.89"/>
    <n v="40.11"/>
    <n v="11.78"/>
    <s v="Card"/>
    <s v="No"/>
  </r>
  <r>
    <s v="ORD-005646"/>
    <x v="678"/>
    <x v="4"/>
    <x v="1"/>
    <x v="2"/>
    <x v="1"/>
    <x v="0"/>
    <n v="2"/>
    <n v="160.83000000000001"/>
    <x v="1"/>
    <n v="289.49"/>
    <n v="208.57"/>
    <n v="80.92"/>
    <s v="Wallet"/>
    <s v="Yes"/>
  </r>
  <r>
    <s v="ORD-005647"/>
    <x v="197"/>
    <x v="3"/>
    <x v="2"/>
    <x v="6"/>
    <x v="1"/>
    <x v="0"/>
    <n v="1"/>
    <n v="31.96"/>
    <x v="0"/>
    <n v="31.96"/>
    <n v="24.26"/>
    <n v="7.7"/>
    <s v="UPI"/>
    <s v="No"/>
  </r>
  <r>
    <s v="ORD-005648"/>
    <x v="63"/>
    <x v="3"/>
    <x v="3"/>
    <x v="7"/>
    <x v="1"/>
    <x v="0"/>
    <n v="2"/>
    <n v="129.51"/>
    <x v="4"/>
    <n v="207.22"/>
    <n v="161.19"/>
    <n v="46.03"/>
    <s v="Wallet"/>
    <s v="No"/>
  </r>
  <r>
    <s v="ORD-005649"/>
    <x v="727"/>
    <x v="1"/>
    <x v="0"/>
    <x v="3"/>
    <x v="2"/>
    <x v="2"/>
    <n v="6"/>
    <n v="76.55"/>
    <x v="3"/>
    <n v="390.4"/>
    <n v="291.11"/>
    <n v="99.29"/>
    <s v="Card"/>
    <s v="No"/>
  </r>
  <r>
    <s v="ORD-005650"/>
    <x v="259"/>
    <x v="3"/>
    <x v="1"/>
    <x v="2"/>
    <x v="2"/>
    <x v="0"/>
    <n v="2"/>
    <n v="161.15"/>
    <x v="3"/>
    <n v="273.95"/>
    <n v="201.96"/>
    <n v="71.989999999999995"/>
    <s v="UPI"/>
    <s v="No"/>
  </r>
  <r>
    <s v="ORD-005651"/>
    <x v="313"/>
    <x v="4"/>
    <x v="1"/>
    <x v="4"/>
    <x v="2"/>
    <x v="0"/>
    <n v="1"/>
    <n v="60.92"/>
    <x v="0"/>
    <n v="60.92"/>
    <n v="38.96"/>
    <n v="21.96"/>
    <s v="Card"/>
    <s v="No"/>
  </r>
  <r>
    <s v="ORD-005652"/>
    <x v="159"/>
    <x v="0"/>
    <x v="2"/>
    <x v="11"/>
    <x v="1"/>
    <x v="2"/>
    <n v="1"/>
    <n v="89.54"/>
    <x v="5"/>
    <n v="85.06"/>
    <n v="52.27"/>
    <n v="32.79"/>
    <s v="UPI"/>
    <s v="No"/>
  </r>
  <r>
    <s v="ORD-005653"/>
    <x v="277"/>
    <x v="4"/>
    <x v="0"/>
    <x v="0"/>
    <x v="2"/>
    <x v="1"/>
    <n v="2"/>
    <n v="132.93"/>
    <x v="3"/>
    <n v="225.98"/>
    <n v="182.02"/>
    <n v="43.96"/>
    <s v="Card"/>
    <s v="No"/>
  </r>
  <r>
    <s v="ORD-005654"/>
    <x v="550"/>
    <x v="3"/>
    <x v="2"/>
    <x v="5"/>
    <x v="2"/>
    <x v="1"/>
    <n v="1"/>
    <n v="55.55"/>
    <x v="0"/>
    <n v="55.55"/>
    <n v="28.97"/>
    <n v="26.58"/>
    <s v="Card"/>
    <s v="No"/>
  </r>
  <r>
    <s v="ORD-005655"/>
    <x v="95"/>
    <x v="1"/>
    <x v="0"/>
    <x v="9"/>
    <x v="0"/>
    <x v="0"/>
    <n v="4"/>
    <n v="40.71"/>
    <x v="5"/>
    <n v="154.69999999999999"/>
    <n v="115.15"/>
    <n v="39.549999999999997"/>
    <s v="Wallet"/>
    <s v="No"/>
  </r>
  <r>
    <s v="ORD-005656"/>
    <x v="564"/>
    <x v="1"/>
    <x v="2"/>
    <x v="6"/>
    <x v="0"/>
    <x v="0"/>
    <n v="1"/>
    <n v="34.51"/>
    <x v="1"/>
    <n v="31.06"/>
    <n v="21.32"/>
    <n v="9.74"/>
    <s v="Card"/>
    <s v="No"/>
  </r>
  <r>
    <s v="ORD-005657"/>
    <x v="479"/>
    <x v="3"/>
    <x v="0"/>
    <x v="9"/>
    <x v="1"/>
    <x v="0"/>
    <n v="1"/>
    <n v="45.5"/>
    <x v="5"/>
    <n v="43.23"/>
    <n v="27.46"/>
    <n v="15.77"/>
    <s v="UPI"/>
    <s v="No"/>
  </r>
  <r>
    <s v="ORD-005658"/>
    <x v="383"/>
    <x v="3"/>
    <x v="1"/>
    <x v="2"/>
    <x v="1"/>
    <x v="0"/>
    <n v="1"/>
    <n v="156.86000000000001"/>
    <x v="1"/>
    <n v="141.16999999999999"/>
    <n v="107.81"/>
    <n v="33.36"/>
    <s v="Card"/>
    <s v="No"/>
  </r>
  <r>
    <s v="ORD-005659"/>
    <x v="349"/>
    <x v="2"/>
    <x v="2"/>
    <x v="11"/>
    <x v="1"/>
    <x v="1"/>
    <n v="2"/>
    <n v="101.36"/>
    <x v="1"/>
    <n v="182.45"/>
    <n v="143.52000000000001"/>
    <n v="38.93"/>
    <s v="Card"/>
    <s v="No"/>
  </r>
  <r>
    <s v="ORD-005660"/>
    <x v="265"/>
    <x v="1"/>
    <x v="2"/>
    <x v="6"/>
    <x v="2"/>
    <x v="0"/>
    <n v="4"/>
    <n v="32.86"/>
    <x v="3"/>
    <n v="111.72"/>
    <n v="88.08"/>
    <n v="23.64"/>
    <s v="Card"/>
    <s v="No"/>
  </r>
  <r>
    <s v="ORD-005661"/>
    <x v="515"/>
    <x v="4"/>
    <x v="3"/>
    <x v="8"/>
    <x v="1"/>
    <x v="2"/>
    <n v="1"/>
    <n v="97.58"/>
    <x v="2"/>
    <n v="73.19"/>
    <n v="67.19"/>
    <n v="6"/>
    <s v="Cash"/>
    <s v="No"/>
  </r>
  <r>
    <s v="ORD-005662"/>
    <x v="673"/>
    <x v="4"/>
    <x v="0"/>
    <x v="0"/>
    <x v="1"/>
    <x v="0"/>
    <n v="1"/>
    <n v="132.54"/>
    <x v="3"/>
    <n v="112.66"/>
    <n v="96.51"/>
    <n v="16.149999999999999"/>
    <s v="Wallet"/>
    <s v="No"/>
  </r>
  <r>
    <s v="ORD-005663"/>
    <x v="650"/>
    <x v="4"/>
    <x v="1"/>
    <x v="4"/>
    <x v="1"/>
    <x v="2"/>
    <n v="3"/>
    <n v="59.64"/>
    <x v="0"/>
    <n v="178.92"/>
    <n v="114.13"/>
    <n v="64.790000000000006"/>
    <s v="UPI"/>
    <s v="No"/>
  </r>
  <r>
    <s v="ORD-005664"/>
    <x v="286"/>
    <x v="4"/>
    <x v="1"/>
    <x v="4"/>
    <x v="2"/>
    <x v="0"/>
    <n v="3"/>
    <n v="60.83"/>
    <x v="5"/>
    <n v="173.37"/>
    <n v="111.19"/>
    <n v="62.18"/>
    <s v="UPI"/>
    <s v="No"/>
  </r>
  <r>
    <s v="ORD-005665"/>
    <x v="444"/>
    <x v="3"/>
    <x v="1"/>
    <x v="4"/>
    <x v="1"/>
    <x v="2"/>
    <n v="1"/>
    <n v="58.51"/>
    <x v="1"/>
    <n v="52.66"/>
    <n v="37.57"/>
    <n v="15.09"/>
    <s v="Bank Transfer"/>
    <s v="No"/>
  </r>
  <r>
    <s v="ORD-005666"/>
    <x v="276"/>
    <x v="3"/>
    <x v="0"/>
    <x v="9"/>
    <x v="1"/>
    <x v="0"/>
    <n v="3"/>
    <n v="41.9"/>
    <x v="1"/>
    <n v="113.13"/>
    <n v="71.63"/>
    <n v="41.5"/>
    <s v="Cash"/>
    <s v="No"/>
  </r>
  <r>
    <s v="ORD-005667"/>
    <x v="264"/>
    <x v="2"/>
    <x v="1"/>
    <x v="1"/>
    <x v="1"/>
    <x v="2"/>
    <n v="3"/>
    <n v="75.510000000000005"/>
    <x v="4"/>
    <n v="181.22"/>
    <n v="135.62"/>
    <n v="45.6"/>
    <s v="Card"/>
    <s v="No"/>
  </r>
  <r>
    <s v="ORD-005668"/>
    <x v="550"/>
    <x v="0"/>
    <x v="3"/>
    <x v="10"/>
    <x v="1"/>
    <x v="2"/>
    <n v="2"/>
    <n v="41.88"/>
    <x v="0"/>
    <n v="83.76"/>
    <n v="62.9"/>
    <n v="20.86"/>
    <s v="Card"/>
    <s v="No"/>
  </r>
  <r>
    <s v="ORD-005669"/>
    <x v="117"/>
    <x v="0"/>
    <x v="3"/>
    <x v="8"/>
    <x v="0"/>
    <x v="2"/>
    <n v="1"/>
    <n v="90.46"/>
    <x v="3"/>
    <n v="76.89"/>
    <n v="58.2"/>
    <n v="18.690000000000001"/>
    <s v="Card"/>
    <s v="No"/>
  </r>
  <r>
    <s v="ORD-005670"/>
    <x v="501"/>
    <x v="0"/>
    <x v="0"/>
    <x v="3"/>
    <x v="0"/>
    <x v="1"/>
    <n v="1"/>
    <n v="74.680000000000007"/>
    <x v="5"/>
    <n v="70.95"/>
    <n v="44.68"/>
    <n v="26.27"/>
    <s v="Card"/>
    <s v="Yes"/>
  </r>
  <r>
    <s v="ORD-005671"/>
    <x v="26"/>
    <x v="3"/>
    <x v="2"/>
    <x v="11"/>
    <x v="1"/>
    <x v="2"/>
    <n v="2"/>
    <n v="96.72"/>
    <x v="3"/>
    <n v="164.42"/>
    <n v="124.14"/>
    <n v="40.28"/>
    <s v="Card"/>
    <s v="No"/>
  </r>
  <r>
    <s v="ORD-005672"/>
    <x v="328"/>
    <x v="1"/>
    <x v="1"/>
    <x v="2"/>
    <x v="1"/>
    <x v="0"/>
    <n v="1"/>
    <n v="147.36000000000001"/>
    <x v="0"/>
    <n v="147.36000000000001"/>
    <n v="97.45"/>
    <n v="49.91"/>
    <s v="UPI"/>
    <s v="No"/>
  </r>
  <r>
    <s v="ORD-005673"/>
    <x v="158"/>
    <x v="1"/>
    <x v="3"/>
    <x v="10"/>
    <x v="1"/>
    <x v="0"/>
    <n v="3"/>
    <n v="38.979999999999997"/>
    <x v="5"/>
    <n v="111.09"/>
    <n v="64.349999999999994"/>
    <n v="46.74"/>
    <s v="Card"/>
    <s v="No"/>
  </r>
  <r>
    <s v="ORD-005674"/>
    <x v="61"/>
    <x v="4"/>
    <x v="2"/>
    <x v="6"/>
    <x v="1"/>
    <x v="0"/>
    <n v="2"/>
    <n v="31.01"/>
    <x v="1"/>
    <n v="55.82"/>
    <n v="32.53"/>
    <n v="23.29"/>
    <s v="Card"/>
    <s v="No"/>
  </r>
  <r>
    <s v="ORD-005675"/>
    <x v="200"/>
    <x v="2"/>
    <x v="1"/>
    <x v="4"/>
    <x v="2"/>
    <x v="0"/>
    <n v="1"/>
    <n v="59.91"/>
    <x v="1"/>
    <n v="53.92"/>
    <n v="35"/>
    <n v="18.920000000000002"/>
    <s v="UPI"/>
    <s v="No"/>
  </r>
  <r>
    <s v="ORD-005676"/>
    <x v="16"/>
    <x v="4"/>
    <x v="0"/>
    <x v="0"/>
    <x v="2"/>
    <x v="0"/>
    <n v="1"/>
    <n v="134.91999999999999"/>
    <x v="0"/>
    <n v="134.91999999999999"/>
    <n v="70.849999999999994"/>
    <n v="64.069999999999993"/>
    <s v="Wallet"/>
    <s v="No"/>
  </r>
  <r>
    <s v="ORD-005677"/>
    <x v="309"/>
    <x v="4"/>
    <x v="0"/>
    <x v="0"/>
    <x v="1"/>
    <x v="0"/>
    <n v="3"/>
    <n v="131.29"/>
    <x v="5"/>
    <n v="374.18"/>
    <n v="296.89"/>
    <n v="77.290000000000006"/>
    <s v="UPI"/>
    <s v="No"/>
  </r>
  <r>
    <s v="ORD-005678"/>
    <x v="409"/>
    <x v="4"/>
    <x v="1"/>
    <x v="2"/>
    <x v="1"/>
    <x v="0"/>
    <n v="1"/>
    <n v="151.76"/>
    <x v="1"/>
    <n v="136.58000000000001"/>
    <n v="94.4"/>
    <n v="42.18"/>
    <s v="Card"/>
    <s v="No"/>
  </r>
  <r>
    <s v="ORD-005679"/>
    <x v="432"/>
    <x v="2"/>
    <x v="1"/>
    <x v="4"/>
    <x v="2"/>
    <x v="0"/>
    <n v="2"/>
    <n v="63.09"/>
    <x v="1"/>
    <n v="113.56"/>
    <n v="91.43"/>
    <n v="22.13"/>
    <s v="UPI"/>
    <s v="No"/>
  </r>
  <r>
    <s v="ORD-005680"/>
    <x v="306"/>
    <x v="2"/>
    <x v="3"/>
    <x v="10"/>
    <x v="1"/>
    <x v="2"/>
    <n v="2"/>
    <n v="37.78"/>
    <x v="0"/>
    <n v="75.56"/>
    <n v="43.96"/>
    <n v="31.6"/>
    <s v="Cash"/>
    <s v="No"/>
  </r>
  <r>
    <s v="ORD-005681"/>
    <x v="94"/>
    <x v="3"/>
    <x v="1"/>
    <x v="4"/>
    <x v="2"/>
    <x v="1"/>
    <n v="4"/>
    <n v="61.14"/>
    <x v="1"/>
    <n v="220.1"/>
    <n v="148.19"/>
    <n v="71.91"/>
    <s v="Wallet"/>
    <s v="No"/>
  </r>
  <r>
    <s v="ORD-005682"/>
    <x v="60"/>
    <x v="1"/>
    <x v="2"/>
    <x v="11"/>
    <x v="1"/>
    <x v="0"/>
    <n v="2"/>
    <n v="91.79"/>
    <x v="5"/>
    <n v="174.4"/>
    <n v="112.7"/>
    <n v="61.7"/>
    <s v="Cash"/>
    <s v="No"/>
  </r>
  <r>
    <s v="ORD-005683"/>
    <x v="590"/>
    <x v="3"/>
    <x v="1"/>
    <x v="4"/>
    <x v="2"/>
    <x v="1"/>
    <n v="1"/>
    <n v="62.67"/>
    <x v="3"/>
    <n v="53.27"/>
    <n v="43.46"/>
    <n v="9.81"/>
    <s v="UPI"/>
    <s v="No"/>
  </r>
  <r>
    <s v="ORD-005684"/>
    <x v="7"/>
    <x v="1"/>
    <x v="1"/>
    <x v="1"/>
    <x v="1"/>
    <x v="0"/>
    <n v="2"/>
    <n v="86.29"/>
    <x v="2"/>
    <n v="129.44"/>
    <n v="129.59"/>
    <n v="-0.15"/>
    <s v="UPI"/>
    <s v="No"/>
  </r>
  <r>
    <s v="ORD-005685"/>
    <x v="490"/>
    <x v="4"/>
    <x v="3"/>
    <x v="7"/>
    <x v="2"/>
    <x v="1"/>
    <n v="1"/>
    <n v="113.07"/>
    <x v="1"/>
    <n v="101.76"/>
    <n v="67.59"/>
    <n v="34.17"/>
    <s v="UPI"/>
    <s v="No"/>
  </r>
  <r>
    <s v="ORD-005686"/>
    <x v="342"/>
    <x v="1"/>
    <x v="1"/>
    <x v="4"/>
    <x v="2"/>
    <x v="0"/>
    <n v="1"/>
    <n v="62.97"/>
    <x v="2"/>
    <n v="47.23"/>
    <n v="37.68"/>
    <n v="9.5500000000000007"/>
    <s v="Card"/>
    <s v="No"/>
  </r>
  <r>
    <s v="ORD-005687"/>
    <x v="230"/>
    <x v="4"/>
    <x v="0"/>
    <x v="3"/>
    <x v="1"/>
    <x v="1"/>
    <n v="2"/>
    <n v="74.510000000000005"/>
    <x v="0"/>
    <n v="149.02000000000001"/>
    <n v="102.58"/>
    <n v="46.44"/>
    <s v="Cash"/>
    <s v="No"/>
  </r>
  <r>
    <s v="ORD-005688"/>
    <x v="37"/>
    <x v="2"/>
    <x v="0"/>
    <x v="9"/>
    <x v="2"/>
    <x v="0"/>
    <n v="3"/>
    <n v="38.869999999999997"/>
    <x v="4"/>
    <n v="93.29"/>
    <n v="79.97"/>
    <n v="13.32"/>
    <s v="UPI"/>
    <s v="No"/>
  </r>
  <r>
    <s v="ORD-005689"/>
    <x v="643"/>
    <x v="1"/>
    <x v="3"/>
    <x v="10"/>
    <x v="2"/>
    <x v="0"/>
    <n v="2"/>
    <n v="37.67"/>
    <x v="5"/>
    <n v="71.569999999999993"/>
    <n v="53.28"/>
    <n v="18.29"/>
    <s v="UPI"/>
    <s v="No"/>
  </r>
  <r>
    <s v="ORD-005690"/>
    <x v="65"/>
    <x v="3"/>
    <x v="2"/>
    <x v="5"/>
    <x v="1"/>
    <x v="0"/>
    <n v="2"/>
    <n v="56.45"/>
    <x v="3"/>
    <n v="95.97"/>
    <n v="65.47"/>
    <n v="30.5"/>
    <s v="Card"/>
    <s v="No"/>
  </r>
  <r>
    <s v="ORD-005691"/>
    <x v="517"/>
    <x v="0"/>
    <x v="3"/>
    <x v="8"/>
    <x v="2"/>
    <x v="0"/>
    <n v="1"/>
    <n v="94.51"/>
    <x v="0"/>
    <n v="94.51"/>
    <n v="51.36"/>
    <n v="43.15"/>
    <s v="UPI"/>
    <s v="No"/>
  </r>
  <r>
    <s v="ORD-005692"/>
    <x v="113"/>
    <x v="1"/>
    <x v="3"/>
    <x v="10"/>
    <x v="1"/>
    <x v="1"/>
    <n v="1"/>
    <n v="40.44"/>
    <x v="1"/>
    <n v="36.4"/>
    <n v="25.9"/>
    <n v="10.5"/>
    <s v="Card"/>
    <s v="No"/>
  </r>
  <r>
    <s v="ORD-005693"/>
    <x v="354"/>
    <x v="4"/>
    <x v="0"/>
    <x v="3"/>
    <x v="2"/>
    <x v="2"/>
    <n v="1"/>
    <n v="74.41"/>
    <x v="1"/>
    <n v="66.97"/>
    <n v="56.28"/>
    <n v="10.69"/>
    <s v="Cash"/>
    <s v="No"/>
  </r>
  <r>
    <s v="ORD-005694"/>
    <x v="432"/>
    <x v="1"/>
    <x v="0"/>
    <x v="9"/>
    <x v="1"/>
    <x v="1"/>
    <n v="3"/>
    <n v="42.41"/>
    <x v="1"/>
    <n v="114.51"/>
    <n v="68.41"/>
    <n v="46.1"/>
    <s v="Card"/>
    <s v="No"/>
  </r>
  <r>
    <s v="ORD-005695"/>
    <x v="203"/>
    <x v="1"/>
    <x v="3"/>
    <x v="8"/>
    <x v="2"/>
    <x v="2"/>
    <n v="5"/>
    <n v="89.51"/>
    <x v="1"/>
    <n v="402.8"/>
    <n v="317.64999999999998"/>
    <n v="85.15"/>
    <s v="UPI"/>
    <s v="No"/>
  </r>
  <r>
    <s v="ORD-005696"/>
    <x v="339"/>
    <x v="0"/>
    <x v="3"/>
    <x v="10"/>
    <x v="1"/>
    <x v="0"/>
    <n v="1"/>
    <n v="42.85"/>
    <x v="0"/>
    <n v="42.85"/>
    <n v="23.76"/>
    <n v="19.09"/>
    <s v="Card"/>
    <s v="No"/>
  </r>
  <r>
    <s v="ORD-005697"/>
    <x v="400"/>
    <x v="0"/>
    <x v="0"/>
    <x v="9"/>
    <x v="1"/>
    <x v="0"/>
    <n v="2"/>
    <n v="39.97"/>
    <x v="0"/>
    <n v="79.94"/>
    <n v="49.47"/>
    <n v="30.47"/>
    <s v="Card"/>
    <s v="No"/>
  </r>
  <r>
    <s v="ORD-005698"/>
    <x v="659"/>
    <x v="2"/>
    <x v="0"/>
    <x v="0"/>
    <x v="2"/>
    <x v="0"/>
    <n v="1"/>
    <n v="141.47"/>
    <x v="5"/>
    <n v="134.4"/>
    <n v="76.489999999999995"/>
    <n v="57.91"/>
    <s v="UPI"/>
    <s v="No"/>
  </r>
  <r>
    <s v="ORD-005699"/>
    <x v="455"/>
    <x v="1"/>
    <x v="1"/>
    <x v="4"/>
    <x v="2"/>
    <x v="0"/>
    <n v="2"/>
    <n v="61.87"/>
    <x v="3"/>
    <n v="105.18"/>
    <n v="86.18"/>
    <n v="19"/>
    <s v="Card"/>
    <s v="No"/>
  </r>
  <r>
    <s v="ORD-005700"/>
    <x v="134"/>
    <x v="4"/>
    <x v="3"/>
    <x v="10"/>
    <x v="2"/>
    <x v="1"/>
    <n v="3"/>
    <n v="38.24"/>
    <x v="0"/>
    <n v="114.72"/>
    <n v="66.06"/>
    <n v="48.66"/>
    <s v="Bank Transfer"/>
    <s v="No"/>
  </r>
  <r>
    <s v="ORD-005701"/>
    <x v="165"/>
    <x v="3"/>
    <x v="0"/>
    <x v="3"/>
    <x v="1"/>
    <x v="0"/>
    <n v="2"/>
    <n v="72.209999999999994"/>
    <x v="0"/>
    <n v="144.41999999999999"/>
    <n v="85.54"/>
    <n v="58.88"/>
    <s v="Card"/>
    <s v="No"/>
  </r>
  <r>
    <s v="ORD-005702"/>
    <x v="283"/>
    <x v="1"/>
    <x v="2"/>
    <x v="6"/>
    <x v="2"/>
    <x v="0"/>
    <n v="2"/>
    <n v="31.1"/>
    <x v="5"/>
    <n v="59.09"/>
    <n v="35.75"/>
    <n v="23.34"/>
    <s v="Bank Transfer"/>
    <s v="No"/>
  </r>
  <r>
    <s v="ORD-005703"/>
    <x v="164"/>
    <x v="1"/>
    <x v="2"/>
    <x v="11"/>
    <x v="1"/>
    <x v="0"/>
    <n v="1"/>
    <n v="88.28"/>
    <x v="5"/>
    <n v="83.87"/>
    <n v="55.66"/>
    <n v="28.21"/>
    <s v="Card"/>
    <s v="No"/>
  </r>
  <r>
    <s v="ORD-005704"/>
    <x v="142"/>
    <x v="4"/>
    <x v="2"/>
    <x v="5"/>
    <x v="1"/>
    <x v="0"/>
    <n v="4"/>
    <n v="57.36"/>
    <x v="0"/>
    <n v="229.44"/>
    <n v="144.12"/>
    <n v="85.32"/>
    <s v="UPI"/>
    <s v="No"/>
  </r>
  <r>
    <s v="ORD-005705"/>
    <x v="214"/>
    <x v="2"/>
    <x v="3"/>
    <x v="10"/>
    <x v="0"/>
    <x v="0"/>
    <n v="3"/>
    <n v="40.35"/>
    <x v="5"/>
    <n v="115"/>
    <n v="87.52"/>
    <n v="27.48"/>
    <s v="UPI"/>
    <s v="No"/>
  </r>
  <r>
    <s v="ORD-005706"/>
    <x v="320"/>
    <x v="4"/>
    <x v="1"/>
    <x v="1"/>
    <x v="0"/>
    <x v="0"/>
    <n v="2"/>
    <n v="78.25"/>
    <x v="3"/>
    <n v="133.03"/>
    <n v="89.04"/>
    <n v="43.99"/>
    <s v="Card"/>
    <s v="No"/>
  </r>
  <r>
    <s v="ORD-005707"/>
    <x v="543"/>
    <x v="3"/>
    <x v="3"/>
    <x v="7"/>
    <x v="1"/>
    <x v="0"/>
    <n v="5"/>
    <n v="126.23"/>
    <x v="0"/>
    <n v="631.15"/>
    <n v="438.97"/>
    <n v="192.18"/>
    <s v="UPI"/>
    <s v="No"/>
  </r>
  <r>
    <s v="ORD-005708"/>
    <x v="580"/>
    <x v="2"/>
    <x v="0"/>
    <x v="0"/>
    <x v="2"/>
    <x v="0"/>
    <n v="2"/>
    <n v="127.88"/>
    <x v="1"/>
    <n v="230.18"/>
    <n v="149.56"/>
    <n v="80.62"/>
    <s v="Bank Transfer"/>
    <s v="No"/>
  </r>
  <r>
    <s v="ORD-005709"/>
    <x v="625"/>
    <x v="4"/>
    <x v="2"/>
    <x v="11"/>
    <x v="1"/>
    <x v="1"/>
    <n v="1"/>
    <n v="90.71"/>
    <x v="1"/>
    <n v="81.64"/>
    <n v="56.47"/>
    <n v="25.17"/>
    <s v="Card"/>
    <s v="No"/>
  </r>
  <r>
    <s v="ORD-005710"/>
    <x v="686"/>
    <x v="2"/>
    <x v="1"/>
    <x v="4"/>
    <x v="1"/>
    <x v="0"/>
    <n v="3"/>
    <n v="62"/>
    <x v="0"/>
    <n v="186"/>
    <n v="99.82"/>
    <n v="86.18"/>
    <s v="Card"/>
    <s v="No"/>
  </r>
  <r>
    <s v="ORD-005711"/>
    <x v="238"/>
    <x v="2"/>
    <x v="1"/>
    <x v="4"/>
    <x v="0"/>
    <x v="0"/>
    <n v="3"/>
    <n v="62.26"/>
    <x v="1"/>
    <n v="168.1"/>
    <n v="98.43"/>
    <n v="69.67"/>
    <s v="Wallet"/>
    <s v="No"/>
  </r>
  <r>
    <s v="ORD-005712"/>
    <x v="173"/>
    <x v="1"/>
    <x v="1"/>
    <x v="1"/>
    <x v="2"/>
    <x v="0"/>
    <n v="2"/>
    <n v="77.930000000000007"/>
    <x v="5"/>
    <n v="148.07"/>
    <n v="107.6"/>
    <n v="40.47"/>
    <s v="UPI"/>
    <s v="No"/>
  </r>
  <r>
    <s v="ORD-005713"/>
    <x v="153"/>
    <x v="2"/>
    <x v="2"/>
    <x v="5"/>
    <x v="1"/>
    <x v="0"/>
    <n v="2"/>
    <n v="59.21"/>
    <x v="4"/>
    <n v="94.74"/>
    <n v="81.44"/>
    <n v="13.3"/>
    <s v="UPI"/>
    <s v="No"/>
  </r>
  <r>
    <s v="ORD-005714"/>
    <x v="534"/>
    <x v="2"/>
    <x v="3"/>
    <x v="8"/>
    <x v="1"/>
    <x v="1"/>
    <n v="1"/>
    <n v="91.19"/>
    <x v="0"/>
    <n v="91.19"/>
    <n v="56"/>
    <n v="35.19"/>
    <s v="UPI"/>
    <s v="No"/>
  </r>
  <r>
    <s v="ORD-005715"/>
    <x v="659"/>
    <x v="3"/>
    <x v="1"/>
    <x v="2"/>
    <x v="1"/>
    <x v="0"/>
    <n v="3"/>
    <n v="145.19"/>
    <x v="0"/>
    <n v="435.57"/>
    <n v="317.02999999999997"/>
    <n v="118.54"/>
    <s v="Card"/>
    <s v="No"/>
  </r>
  <r>
    <s v="ORD-005716"/>
    <x v="336"/>
    <x v="1"/>
    <x v="0"/>
    <x v="9"/>
    <x v="2"/>
    <x v="1"/>
    <n v="1"/>
    <n v="44.11"/>
    <x v="1"/>
    <n v="39.700000000000003"/>
    <n v="31.34"/>
    <n v="8.36"/>
    <s v="Wallet"/>
    <s v="No"/>
  </r>
  <r>
    <s v="ORD-005717"/>
    <x v="635"/>
    <x v="3"/>
    <x v="3"/>
    <x v="8"/>
    <x v="0"/>
    <x v="1"/>
    <n v="5"/>
    <n v="90.28"/>
    <x v="3"/>
    <n v="383.69"/>
    <n v="280.29000000000002"/>
    <n v="103.4"/>
    <s v="Card"/>
    <s v="No"/>
  </r>
  <r>
    <s v="ORD-005718"/>
    <x v="351"/>
    <x v="3"/>
    <x v="1"/>
    <x v="4"/>
    <x v="2"/>
    <x v="0"/>
    <n v="2"/>
    <n v="62.48"/>
    <x v="2"/>
    <n v="93.72"/>
    <n v="83.26"/>
    <n v="10.46"/>
    <s v="Card"/>
    <s v="No"/>
  </r>
  <r>
    <s v="ORD-005719"/>
    <x v="653"/>
    <x v="4"/>
    <x v="1"/>
    <x v="4"/>
    <x v="2"/>
    <x v="0"/>
    <n v="5"/>
    <n v="63.97"/>
    <x v="1"/>
    <n v="287.87"/>
    <n v="221.3"/>
    <n v="66.569999999999993"/>
    <s v="Card"/>
    <s v="No"/>
  </r>
  <r>
    <s v="ORD-005720"/>
    <x v="31"/>
    <x v="4"/>
    <x v="1"/>
    <x v="2"/>
    <x v="2"/>
    <x v="0"/>
    <n v="4"/>
    <n v="159.94999999999999"/>
    <x v="0"/>
    <n v="639.79999999999995"/>
    <n v="359.16"/>
    <n v="280.64"/>
    <s v="Bank Transfer"/>
    <s v="No"/>
  </r>
  <r>
    <s v="ORD-005721"/>
    <x v="289"/>
    <x v="0"/>
    <x v="1"/>
    <x v="4"/>
    <x v="1"/>
    <x v="1"/>
    <n v="2"/>
    <n v="61.04"/>
    <x v="5"/>
    <n v="115.98"/>
    <n v="73.5"/>
    <n v="42.48"/>
    <s v="Card"/>
    <s v="No"/>
  </r>
  <r>
    <s v="ORD-005722"/>
    <x v="133"/>
    <x v="2"/>
    <x v="3"/>
    <x v="7"/>
    <x v="2"/>
    <x v="0"/>
    <n v="1"/>
    <n v="129.15"/>
    <x v="5"/>
    <n v="122.69"/>
    <n v="75.81"/>
    <n v="46.88"/>
    <s v="Cash"/>
    <s v="No"/>
  </r>
  <r>
    <s v="ORD-005723"/>
    <x v="556"/>
    <x v="4"/>
    <x v="1"/>
    <x v="1"/>
    <x v="1"/>
    <x v="1"/>
    <n v="5"/>
    <n v="73.099999999999994"/>
    <x v="1"/>
    <n v="328.95"/>
    <n v="218.61"/>
    <n v="110.34"/>
    <s v="Cash"/>
    <s v="No"/>
  </r>
  <r>
    <s v="ORD-005724"/>
    <x v="647"/>
    <x v="1"/>
    <x v="0"/>
    <x v="0"/>
    <x v="2"/>
    <x v="0"/>
    <n v="1"/>
    <n v="120.45"/>
    <x v="1"/>
    <n v="108.41"/>
    <n v="91.52"/>
    <n v="16.89"/>
    <s v="UPI"/>
    <s v="No"/>
  </r>
  <r>
    <s v="ORD-005725"/>
    <x v="718"/>
    <x v="3"/>
    <x v="3"/>
    <x v="8"/>
    <x v="2"/>
    <x v="0"/>
    <n v="1"/>
    <n v="81.88"/>
    <x v="1"/>
    <n v="73.69"/>
    <n v="52.88"/>
    <n v="20.81"/>
    <s v="Wallet"/>
    <s v="No"/>
  </r>
  <r>
    <s v="ORD-005726"/>
    <x v="334"/>
    <x v="4"/>
    <x v="0"/>
    <x v="0"/>
    <x v="1"/>
    <x v="0"/>
    <n v="3"/>
    <n v="139.30000000000001"/>
    <x v="1"/>
    <n v="376.11"/>
    <n v="304.23"/>
    <n v="71.88"/>
    <s v="Wallet"/>
    <s v="No"/>
  </r>
  <r>
    <s v="ORD-005727"/>
    <x v="48"/>
    <x v="0"/>
    <x v="1"/>
    <x v="2"/>
    <x v="1"/>
    <x v="0"/>
    <n v="6"/>
    <n v="150.06"/>
    <x v="0"/>
    <n v="900.36"/>
    <n v="589.12"/>
    <n v="311.24"/>
    <s v="Bank Transfer"/>
    <s v="No"/>
  </r>
  <r>
    <s v="ORD-005728"/>
    <x v="170"/>
    <x v="0"/>
    <x v="2"/>
    <x v="11"/>
    <x v="1"/>
    <x v="0"/>
    <n v="3"/>
    <n v="104.47"/>
    <x v="5"/>
    <n v="297.74"/>
    <n v="201.33"/>
    <n v="96.41"/>
    <s v="UPI"/>
    <s v="No"/>
  </r>
  <r>
    <s v="ORD-005729"/>
    <x v="676"/>
    <x v="3"/>
    <x v="3"/>
    <x v="8"/>
    <x v="0"/>
    <x v="1"/>
    <n v="4"/>
    <n v="83.28"/>
    <x v="5"/>
    <n v="316.45999999999998"/>
    <n v="213.35"/>
    <n v="103.11"/>
    <s v="Card"/>
    <s v="No"/>
  </r>
  <r>
    <s v="ORD-005730"/>
    <x v="163"/>
    <x v="3"/>
    <x v="2"/>
    <x v="5"/>
    <x v="1"/>
    <x v="0"/>
    <n v="2"/>
    <n v="52.23"/>
    <x v="1"/>
    <n v="94.01"/>
    <n v="75.34"/>
    <n v="18.670000000000002"/>
    <s v="Cash"/>
    <s v="No"/>
  </r>
  <r>
    <s v="ORD-005731"/>
    <x v="280"/>
    <x v="1"/>
    <x v="1"/>
    <x v="1"/>
    <x v="2"/>
    <x v="1"/>
    <n v="1"/>
    <n v="84.05"/>
    <x v="1"/>
    <n v="75.64"/>
    <n v="63.62"/>
    <n v="12.02"/>
    <s v="UPI"/>
    <s v="No"/>
  </r>
  <r>
    <s v="ORD-005732"/>
    <x v="578"/>
    <x v="2"/>
    <x v="1"/>
    <x v="4"/>
    <x v="1"/>
    <x v="2"/>
    <n v="1"/>
    <n v="57.76"/>
    <x v="3"/>
    <n v="49.1"/>
    <n v="38.32"/>
    <n v="10.78"/>
    <s v="UPI"/>
    <s v="No"/>
  </r>
  <r>
    <s v="ORD-005733"/>
    <x v="587"/>
    <x v="3"/>
    <x v="1"/>
    <x v="4"/>
    <x v="2"/>
    <x v="0"/>
    <n v="2"/>
    <n v="60.97"/>
    <x v="5"/>
    <n v="115.84"/>
    <n v="70.41"/>
    <n v="45.43"/>
    <s v="Bank Transfer"/>
    <s v="No"/>
  </r>
  <r>
    <s v="ORD-005734"/>
    <x v="269"/>
    <x v="2"/>
    <x v="0"/>
    <x v="9"/>
    <x v="1"/>
    <x v="2"/>
    <n v="3"/>
    <n v="45.46"/>
    <x v="5"/>
    <n v="129.56"/>
    <n v="95.45"/>
    <n v="34.11"/>
    <s v="Card"/>
    <s v="No"/>
  </r>
  <r>
    <s v="ORD-005735"/>
    <x v="536"/>
    <x v="2"/>
    <x v="3"/>
    <x v="10"/>
    <x v="1"/>
    <x v="0"/>
    <n v="3"/>
    <n v="41.62"/>
    <x v="1"/>
    <n v="112.37"/>
    <n v="64.959999999999994"/>
    <n v="47.41"/>
    <s v="Wallet"/>
    <s v="No"/>
  </r>
  <r>
    <s v="ORD-005736"/>
    <x v="105"/>
    <x v="1"/>
    <x v="1"/>
    <x v="2"/>
    <x v="1"/>
    <x v="1"/>
    <n v="5"/>
    <n v="137.13"/>
    <x v="0"/>
    <n v="685.65"/>
    <n v="507.31"/>
    <n v="178.34"/>
    <s v="Bank Transfer"/>
    <s v="No"/>
  </r>
  <r>
    <s v="ORD-005737"/>
    <x v="111"/>
    <x v="0"/>
    <x v="1"/>
    <x v="1"/>
    <x v="2"/>
    <x v="1"/>
    <n v="3"/>
    <n v="78.73"/>
    <x v="0"/>
    <n v="236.19"/>
    <n v="154.84"/>
    <n v="81.349999999999994"/>
    <s v="UPI"/>
    <s v="No"/>
  </r>
  <r>
    <s v="ORD-005738"/>
    <x v="147"/>
    <x v="0"/>
    <x v="1"/>
    <x v="2"/>
    <x v="0"/>
    <x v="0"/>
    <n v="1"/>
    <n v="138.44"/>
    <x v="1"/>
    <n v="124.6"/>
    <n v="82.42"/>
    <n v="42.18"/>
    <s v="Card"/>
    <s v="No"/>
  </r>
  <r>
    <s v="ORD-005739"/>
    <x v="18"/>
    <x v="3"/>
    <x v="3"/>
    <x v="8"/>
    <x v="2"/>
    <x v="0"/>
    <n v="4"/>
    <n v="86.49"/>
    <x v="5"/>
    <n v="328.66"/>
    <n v="183.15"/>
    <n v="145.51"/>
    <s v="Cash"/>
    <s v="No"/>
  </r>
  <r>
    <s v="ORD-005740"/>
    <x v="554"/>
    <x v="3"/>
    <x v="0"/>
    <x v="9"/>
    <x v="0"/>
    <x v="0"/>
    <n v="1"/>
    <n v="42.95"/>
    <x v="0"/>
    <n v="42.95"/>
    <n v="23.24"/>
    <n v="19.71"/>
    <s v="Cash"/>
    <s v="Yes"/>
  </r>
  <r>
    <s v="ORD-005741"/>
    <x v="84"/>
    <x v="0"/>
    <x v="1"/>
    <x v="2"/>
    <x v="2"/>
    <x v="0"/>
    <n v="4"/>
    <n v="156.61000000000001"/>
    <x v="1"/>
    <n v="563.79999999999995"/>
    <n v="339.52"/>
    <n v="224.28"/>
    <s v="Bank Transfer"/>
    <s v="No"/>
  </r>
  <r>
    <s v="ORD-005742"/>
    <x v="416"/>
    <x v="3"/>
    <x v="0"/>
    <x v="9"/>
    <x v="2"/>
    <x v="0"/>
    <n v="3"/>
    <n v="45.56"/>
    <x v="4"/>
    <n v="109.34"/>
    <n v="86.03"/>
    <n v="23.31"/>
    <s v="Bank Transfer"/>
    <s v="No"/>
  </r>
  <r>
    <s v="ORD-005743"/>
    <x v="351"/>
    <x v="2"/>
    <x v="3"/>
    <x v="7"/>
    <x v="1"/>
    <x v="0"/>
    <n v="1"/>
    <n v="122.4"/>
    <x v="2"/>
    <n v="91.8"/>
    <n v="77.040000000000006"/>
    <n v="14.76"/>
    <s v="Card"/>
    <s v="No"/>
  </r>
  <r>
    <s v="ORD-005744"/>
    <x v="470"/>
    <x v="2"/>
    <x v="3"/>
    <x v="10"/>
    <x v="1"/>
    <x v="0"/>
    <n v="1"/>
    <n v="37.82"/>
    <x v="1"/>
    <n v="34.04"/>
    <n v="24.97"/>
    <n v="9.07"/>
    <s v="Card"/>
    <s v="No"/>
  </r>
  <r>
    <s v="ORD-005745"/>
    <x v="546"/>
    <x v="3"/>
    <x v="0"/>
    <x v="9"/>
    <x v="0"/>
    <x v="2"/>
    <n v="3"/>
    <n v="43.68"/>
    <x v="5"/>
    <n v="124.49"/>
    <n v="84.53"/>
    <n v="39.96"/>
    <s v="Cash"/>
    <s v="No"/>
  </r>
  <r>
    <s v="ORD-005746"/>
    <x v="121"/>
    <x v="2"/>
    <x v="0"/>
    <x v="9"/>
    <x v="1"/>
    <x v="1"/>
    <n v="1"/>
    <n v="44.24"/>
    <x v="1"/>
    <n v="39.82"/>
    <n v="23.14"/>
    <n v="16.68"/>
    <s v="Cash"/>
    <s v="No"/>
  </r>
  <r>
    <s v="ORD-005747"/>
    <x v="683"/>
    <x v="1"/>
    <x v="0"/>
    <x v="0"/>
    <x v="2"/>
    <x v="1"/>
    <n v="2"/>
    <n v="121.56"/>
    <x v="3"/>
    <n v="206.65"/>
    <n v="127.61"/>
    <n v="79.040000000000006"/>
    <s v="UPI"/>
    <s v="Yes"/>
  </r>
  <r>
    <s v="ORD-005748"/>
    <x v="697"/>
    <x v="2"/>
    <x v="3"/>
    <x v="7"/>
    <x v="1"/>
    <x v="0"/>
    <n v="4"/>
    <n v="117.38"/>
    <x v="0"/>
    <n v="469.52"/>
    <n v="279.14"/>
    <n v="190.38"/>
    <s v="UPI"/>
    <s v="No"/>
  </r>
  <r>
    <s v="ORD-005749"/>
    <x v="719"/>
    <x v="3"/>
    <x v="1"/>
    <x v="2"/>
    <x v="1"/>
    <x v="2"/>
    <n v="2"/>
    <n v="158.08000000000001"/>
    <x v="3"/>
    <n v="268.74"/>
    <n v="196.05"/>
    <n v="72.69"/>
    <s v="Card"/>
    <s v="No"/>
  </r>
  <r>
    <s v="ORD-005750"/>
    <x v="700"/>
    <x v="2"/>
    <x v="1"/>
    <x v="1"/>
    <x v="0"/>
    <x v="0"/>
    <n v="3"/>
    <n v="79.27"/>
    <x v="1"/>
    <n v="214.03"/>
    <n v="138.24"/>
    <n v="75.790000000000006"/>
    <s v="UPI"/>
    <s v="Yes"/>
  </r>
  <r>
    <s v="ORD-005751"/>
    <x v="643"/>
    <x v="1"/>
    <x v="1"/>
    <x v="4"/>
    <x v="1"/>
    <x v="0"/>
    <n v="3"/>
    <n v="59.23"/>
    <x v="4"/>
    <n v="142.15"/>
    <n v="107.34"/>
    <n v="34.81"/>
    <s v="Wallet"/>
    <s v="No"/>
  </r>
  <r>
    <s v="ORD-005752"/>
    <x v="613"/>
    <x v="3"/>
    <x v="1"/>
    <x v="2"/>
    <x v="0"/>
    <x v="0"/>
    <n v="1"/>
    <n v="155.47999999999999"/>
    <x v="0"/>
    <n v="155.47999999999999"/>
    <n v="102.46"/>
    <n v="53.02"/>
    <s v="Card"/>
    <s v="No"/>
  </r>
  <r>
    <s v="ORD-005753"/>
    <x v="92"/>
    <x v="2"/>
    <x v="2"/>
    <x v="11"/>
    <x v="1"/>
    <x v="0"/>
    <n v="1"/>
    <n v="100.93"/>
    <x v="1"/>
    <n v="90.84"/>
    <n v="73.62"/>
    <n v="17.22"/>
    <s v="UPI"/>
    <s v="No"/>
  </r>
  <r>
    <s v="ORD-005754"/>
    <x v="575"/>
    <x v="4"/>
    <x v="1"/>
    <x v="1"/>
    <x v="2"/>
    <x v="1"/>
    <n v="1"/>
    <n v="75.650000000000006"/>
    <x v="0"/>
    <n v="75.650000000000006"/>
    <n v="53.62"/>
    <n v="22.03"/>
    <s v="UPI"/>
    <s v="No"/>
  </r>
  <r>
    <s v="ORD-005755"/>
    <x v="542"/>
    <x v="3"/>
    <x v="3"/>
    <x v="7"/>
    <x v="1"/>
    <x v="0"/>
    <n v="1"/>
    <n v="113.49"/>
    <x v="1"/>
    <n v="102.14"/>
    <n v="61.73"/>
    <n v="40.409999999999997"/>
    <s v="Wallet"/>
    <s v="No"/>
  </r>
  <r>
    <s v="ORD-005756"/>
    <x v="33"/>
    <x v="3"/>
    <x v="2"/>
    <x v="5"/>
    <x v="1"/>
    <x v="2"/>
    <n v="1"/>
    <n v="59.22"/>
    <x v="1"/>
    <n v="53.3"/>
    <n v="30.99"/>
    <n v="22.31"/>
    <s v="Wallet"/>
    <s v="No"/>
  </r>
  <r>
    <s v="ORD-005757"/>
    <x v="219"/>
    <x v="2"/>
    <x v="1"/>
    <x v="2"/>
    <x v="0"/>
    <x v="1"/>
    <n v="1"/>
    <n v="160.28"/>
    <x v="1"/>
    <n v="144.25"/>
    <n v="106.75"/>
    <n v="37.5"/>
    <s v="Wallet"/>
    <s v="No"/>
  </r>
  <r>
    <s v="ORD-005758"/>
    <x v="476"/>
    <x v="3"/>
    <x v="3"/>
    <x v="10"/>
    <x v="1"/>
    <x v="0"/>
    <n v="2"/>
    <n v="36.81"/>
    <x v="3"/>
    <n v="62.58"/>
    <n v="48.42"/>
    <n v="14.16"/>
    <s v="Bank Transfer"/>
    <s v="No"/>
  </r>
  <r>
    <s v="ORD-005759"/>
    <x v="187"/>
    <x v="4"/>
    <x v="0"/>
    <x v="9"/>
    <x v="2"/>
    <x v="0"/>
    <n v="4"/>
    <n v="39.229999999999997"/>
    <x v="4"/>
    <n v="125.54"/>
    <n v="112.73"/>
    <n v="12.81"/>
    <s v="Card"/>
    <s v="No"/>
  </r>
  <r>
    <s v="ORD-005760"/>
    <x v="572"/>
    <x v="4"/>
    <x v="3"/>
    <x v="8"/>
    <x v="1"/>
    <x v="0"/>
    <n v="4"/>
    <n v="87.94"/>
    <x v="5"/>
    <n v="334.17"/>
    <n v="243.24"/>
    <n v="90.93"/>
    <s v="Wallet"/>
    <s v="No"/>
  </r>
  <r>
    <s v="ORD-005761"/>
    <x v="365"/>
    <x v="0"/>
    <x v="2"/>
    <x v="6"/>
    <x v="1"/>
    <x v="0"/>
    <n v="1"/>
    <n v="33.630000000000003"/>
    <x v="5"/>
    <n v="31.95"/>
    <n v="20.79"/>
    <n v="11.16"/>
    <s v="UPI"/>
    <s v="No"/>
  </r>
  <r>
    <s v="ORD-005762"/>
    <x v="634"/>
    <x v="2"/>
    <x v="3"/>
    <x v="8"/>
    <x v="1"/>
    <x v="0"/>
    <n v="3"/>
    <n v="96.68"/>
    <x v="5"/>
    <n v="275.54000000000002"/>
    <n v="192.2"/>
    <n v="83.34"/>
    <s v="UPI"/>
    <s v="No"/>
  </r>
  <r>
    <s v="ORD-005763"/>
    <x v="256"/>
    <x v="4"/>
    <x v="1"/>
    <x v="4"/>
    <x v="1"/>
    <x v="0"/>
    <n v="1"/>
    <n v="62.78"/>
    <x v="0"/>
    <n v="62.78"/>
    <n v="37.049999999999997"/>
    <n v="25.73"/>
    <s v="Wallet"/>
    <s v="No"/>
  </r>
  <r>
    <s v="ORD-005764"/>
    <x v="57"/>
    <x v="1"/>
    <x v="0"/>
    <x v="3"/>
    <x v="1"/>
    <x v="0"/>
    <n v="1"/>
    <n v="77.16"/>
    <x v="5"/>
    <n v="73.3"/>
    <n v="48.92"/>
    <n v="24.38"/>
    <s v="Wallet"/>
    <s v="No"/>
  </r>
  <r>
    <s v="ORD-005765"/>
    <x v="355"/>
    <x v="4"/>
    <x v="0"/>
    <x v="3"/>
    <x v="2"/>
    <x v="1"/>
    <n v="1"/>
    <n v="79.05"/>
    <x v="5"/>
    <n v="75.099999999999994"/>
    <n v="53.88"/>
    <n v="21.22"/>
    <s v="UPI"/>
    <s v="No"/>
  </r>
  <r>
    <s v="ORD-005766"/>
    <x v="205"/>
    <x v="2"/>
    <x v="0"/>
    <x v="9"/>
    <x v="1"/>
    <x v="1"/>
    <n v="3"/>
    <n v="44.61"/>
    <x v="5"/>
    <n v="127.14"/>
    <n v="100.97"/>
    <n v="26.17"/>
    <s v="Card"/>
    <s v="No"/>
  </r>
  <r>
    <s v="ORD-005767"/>
    <x v="381"/>
    <x v="2"/>
    <x v="3"/>
    <x v="8"/>
    <x v="1"/>
    <x v="2"/>
    <n v="4"/>
    <n v="90.12"/>
    <x v="1"/>
    <n v="324.43"/>
    <n v="200.68"/>
    <n v="123.75"/>
    <s v="UPI"/>
    <s v="No"/>
  </r>
  <r>
    <s v="ORD-005768"/>
    <x v="224"/>
    <x v="4"/>
    <x v="3"/>
    <x v="7"/>
    <x v="1"/>
    <x v="0"/>
    <n v="1"/>
    <n v="122.11"/>
    <x v="3"/>
    <n v="103.79"/>
    <n v="75.959999999999994"/>
    <n v="27.83"/>
    <s v="UPI"/>
    <s v="No"/>
  </r>
  <r>
    <s v="ORD-005769"/>
    <x v="146"/>
    <x v="4"/>
    <x v="0"/>
    <x v="3"/>
    <x v="1"/>
    <x v="0"/>
    <n v="4"/>
    <n v="78.73"/>
    <x v="1"/>
    <n v="283.43"/>
    <n v="177.41"/>
    <n v="106.02"/>
    <s v="UPI"/>
    <s v="No"/>
  </r>
  <r>
    <s v="ORD-005770"/>
    <x v="452"/>
    <x v="2"/>
    <x v="0"/>
    <x v="3"/>
    <x v="2"/>
    <x v="2"/>
    <n v="3"/>
    <n v="79.83"/>
    <x v="3"/>
    <n v="203.57"/>
    <n v="157.33000000000001"/>
    <n v="46.24"/>
    <s v="Bank Transfer"/>
    <s v="Yes"/>
  </r>
  <r>
    <s v="ORD-005771"/>
    <x v="9"/>
    <x v="2"/>
    <x v="3"/>
    <x v="8"/>
    <x v="1"/>
    <x v="1"/>
    <n v="2"/>
    <n v="83.68"/>
    <x v="5"/>
    <n v="158.99"/>
    <n v="100.98"/>
    <n v="58.01"/>
    <s v="Bank Transfer"/>
    <s v="No"/>
  </r>
  <r>
    <s v="ORD-005772"/>
    <x v="121"/>
    <x v="0"/>
    <x v="3"/>
    <x v="8"/>
    <x v="2"/>
    <x v="2"/>
    <n v="4"/>
    <n v="83.11"/>
    <x v="1"/>
    <n v="299.2"/>
    <n v="214.36"/>
    <n v="84.84"/>
    <s v="Cash"/>
    <s v="Yes"/>
  </r>
  <r>
    <s v="ORD-005773"/>
    <x v="110"/>
    <x v="0"/>
    <x v="2"/>
    <x v="6"/>
    <x v="1"/>
    <x v="0"/>
    <n v="1"/>
    <n v="31.22"/>
    <x v="5"/>
    <n v="29.66"/>
    <n v="16.45"/>
    <n v="13.21"/>
    <s v="UPI"/>
    <s v="No"/>
  </r>
  <r>
    <s v="ORD-005774"/>
    <x v="151"/>
    <x v="2"/>
    <x v="3"/>
    <x v="7"/>
    <x v="2"/>
    <x v="2"/>
    <n v="1"/>
    <n v="125.94"/>
    <x v="4"/>
    <n v="100.75"/>
    <n v="71.19"/>
    <n v="29.56"/>
    <s v="Wallet"/>
    <s v="No"/>
  </r>
  <r>
    <s v="ORD-005775"/>
    <x v="243"/>
    <x v="2"/>
    <x v="1"/>
    <x v="2"/>
    <x v="2"/>
    <x v="0"/>
    <n v="1"/>
    <n v="163.75"/>
    <x v="0"/>
    <n v="163.75"/>
    <n v="89.74"/>
    <n v="74.010000000000005"/>
    <s v="Card"/>
    <s v="No"/>
  </r>
  <r>
    <s v="ORD-005776"/>
    <x v="629"/>
    <x v="0"/>
    <x v="2"/>
    <x v="6"/>
    <x v="1"/>
    <x v="1"/>
    <n v="2"/>
    <n v="32.799999999999997"/>
    <x v="4"/>
    <n v="52.48"/>
    <n v="39.9"/>
    <n v="12.58"/>
    <s v="Bank Transfer"/>
    <s v="No"/>
  </r>
  <r>
    <s v="ORD-005777"/>
    <x v="725"/>
    <x v="3"/>
    <x v="2"/>
    <x v="5"/>
    <x v="1"/>
    <x v="2"/>
    <n v="1"/>
    <n v="55.07"/>
    <x v="3"/>
    <n v="46.81"/>
    <n v="31.76"/>
    <n v="15.05"/>
    <s v="Cash"/>
    <s v="No"/>
  </r>
  <r>
    <s v="ORD-005778"/>
    <x v="327"/>
    <x v="3"/>
    <x v="0"/>
    <x v="9"/>
    <x v="0"/>
    <x v="2"/>
    <n v="4"/>
    <n v="42.51"/>
    <x v="0"/>
    <n v="170.04"/>
    <n v="115.64"/>
    <n v="54.4"/>
    <s v="UPI"/>
    <s v="No"/>
  </r>
  <r>
    <s v="ORD-005779"/>
    <x v="532"/>
    <x v="4"/>
    <x v="1"/>
    <x v="1"/>
    <x v="1"/>
    <x v="0"/>
    <n v="3"/>
    <n v="81.77"/>
    <x v="0"/>
    <n v="245.31"/>
    <n v="141.74"/>
    <n v="103.57"/>
    <s v="Card"/>
    <s v="No"/>
  </r>
  <r>
    <s v="ORD-005780"/>
    <x v="545"/>
    <x v="3"/>
    <x v="2"/>
    <x v="11"/>
    <x v="1"/>
    <x v="0"/>
    <n v="1"/>
    <n v="101"/>
    <x v="4"/>
    <n v="80.8"/>
    <n v="67.98"/>
    <n v="12.82"/>
    <s v="Cash"/>
    <s v="No"/>
  </r>
  <r>
    <s v="ORD-005781"/>
    <x v="210"/>
    <x v="1"/>
    <x v="1"/>
    <x v="2"/>
    <x v="2"/>
    <x v="0"/>
    <n v="4"/>
    <n v="150.80000000000001"/>
    <x v="1"/>
    <n v="542.88"/>
    <n v="458.25"/>
    <n v="84.63"/>
    <s v="UPI"/>
    <s v="Yes"/>
  </r>
  <r>
    <s v="ORD-005782"/>
    <x v="263"/>
    <x v="2"/>
    <x v="1"/>
    <x v="2"/>
    <x v="1"/>
    <x v="2"/>
    <n v="3"/>
    <n v="157.44999999999999"/>
    <x v="3"/>
    <n v="401.5"/>
    <n v="343.98"/>
    <n v="57.52"/>
    <s v="UPI"/>
    <s v="No"/>
  </r>
  <r>
    <s v="ORD-005783"/>
    <x v="159"/>
    <x v="2"/>
    <x v="1"/>
    <x v="2"/>
    <x v="1"/>
    <x v="0"/>
    <n v="2"/>
    <n v="139.51"/>
    <x v="5"/>
    <n v="265.07"/>
    <n v="161.84"/>
    <n v="103.23"/>
    <s v="Card"/>
    <s v="No"/>
  </r>
  <r>
    <s v="ORD-005784"/>
    <x v="675"/>
    <x v="3"/>
    <x v="0"/>
    <x v="9"/>
    <x v="0"/>
    <x v="2"/>
    <n v="1"/>
    <n v="38.880000000000003"/>
    <x v="0"/>
    <n v="38.880000000000003"/>
    <n v="22.34"/>
    <n v="16.54"/>
    <s v="Card"/>
    <s v="No"/>
  </r>
  <r>
    <s v="ORD-005785"/>
    <x v="260"/>
    <x v="4"/>
    <x v="1"/>
    <x v="2"/>
    <x v="1"/>
    <x v="1"/>
    <n v="2"/>
    <n v="148.71"/>
    <x v="4"/>
    <n v="237.94"/>
    <n v="193.21"/>
    <n v="44.73"/>
    <s v="Bank Transfer"/>
    <s v="No"/>
  </r>
  <r>
    <s v="ORD-005786"/>
    <x v="605"/>
    <x v="4"/>
    <x v="2"/>
    <x v="5"/>
    <x v="2"/>
    <x v="2"/>
    <n v="3"/>
    <n v="58.56"/>
    <x v="4"/>
    <n v="140.54"/>
    <n v="117.1"/>
    <n v="23.44"/>
    <s v="Card"/>
    <s v="No"/>
  </r>
  <r>
    <s v="ORD-005787"/>
    <x v="598"/>
    <x v="0"/>
    <x v="2"/>
    <x v="6"/>
    <x v="0"/>
    <x v="0"/>
    <n v="1"/>
    <n v="33.659999999999997"/>
    <x v="4"/>
    <n v="26.93"/>
    <n v="22.2"/>
    <n v="4.7300000000000004"/>
    <s v="UPI"/>
    <s v="No"/>
  </r>
  <r>
    <s v="ORD-005788"/>
    <x v="120"/>
    <x v="2"/>
    <x v="1"/>
    <x v="4"/>
    <x v="1"/>
    <x v="2"/>
    <n v="2"/>
    <n v="58.24"/>
    <x v="5"/>
    <n v="110.66"/>
    <n v="75.31"/>
    <n v="35.35"/>
    <s v="Card"/>
    <s v="No"/>
  </r>
  <r>
    <s v="ORD-005789"/>
    <x v="639"/>
    <x v="2"/>
    <x v="1"/>
    <x v="4"/>
    <x v="2"/>
    <x v="0"/>
    <n v="1"/>
    <n v="61.71"/>
    <x v="1"/>
    <n v="55.54"/>
    <n v="34.24"/>
    <n v="21.3"/>
    <s v="Bank Transfer"/>
    <s v="No"/>
  </r>
  <r>
    <s v="ORD-005790"/>
    <x v="609"/>
    <x v="4"/>
    <x v="3"/>
    <x v="7"/>
    <x v="2"/>
    <x v="0"/>
    <n v="1"/>
    <n v="110.14"/>
    <x v="2"/>
    <n v="82.61"/>
    <n v="73.44"/>
    <n v="9.17"/>
    <s v="Wallet"/>
    <s v="No"/>
  </r>
  <r>
    <s v="ORD-005791"/>
    <x v="481"/>
    <x v="4"/>
    <x v="0"/>
    <x v="3"/>
    <x v="1"/>
    <x v="1"/>
    <n v="1"/>
    <n v="75.2"/>
    <x v="5"/>
    <n v="71.44"/>
    <n v="56.05"/>
    <n v="15.39"/>
    <s v="UPI"/>
    <s v="No"/>
  </r>
  <r>
    <s v="ORD-005792"/>
    <x v="638"/>
    <x v="2"/>
    <x v="3"/>
    <x v="10"/>
    <x v="1"/>
    <x v="2"/>
    <n v="1"/>
    <n v="40.15"/>
    <x v="1"/>
    <n v="36.130000000000003"/>
    <n v="26.86"/>
    <n v="9.27"/>
    <s v="Card"/>
    <s v="No"/>
  </r>
  <r>
    <s v="ORD-005793"/>
    <x v="405"/>
    <x v="3"/>
    <x v="0"/>
    <x v="0"/>
    <x v="2"/>
    <x v="0"/>
    <n v="4"/>
    <n v="134.37"/>
    <x v="0"/>
    <n v="537.48"/>
    <n v="299.54000000000002"/>
    <n v="237.94"/>
    <s v="UPI"/>
    <s v="No"/>
  </r>
  <r>
    <s v="ORD-005794"/>
    <x v="463"/>
    <x v="2"/>
    <x v="3"/>
    <x v="7"/>
    <x v="1"/>
    <x v="2"/>
    <n v="2"/>
    <n v="125.93"/>
    <x v="1"/>
    <n v="226.67"/>
    <n v="139.93"/>
    <n v="86.74"/>
    <s v="Cash"/>
    <s v="No"/>
  </r>
  <r>
    <s v="ORD-005795"/>
    <x v="722"/>
    <x v="3"/>
    <x v="3"/>
    <x v="10"/>
    <x v="1"/>
    <x v="1"/>
    <n v="1"/>
    <n v="40.06"/>
    <x v="3"/>
    <n v="34.049999999999997"/>
    <n v="22.31"/>
    <n v="11.74"/>
    <s v="UPI"/>
    <s v="No"/>
  </r>
  <r>
    <s v="ORD-005796"/>
    <x v="425"/>
    <x v="0"/>
    <x v="3"/>
    <x v="7"/>
    <x v="0"/>
    <x v="0"/>
    <n v="4"/>
    <n v="114.04"/>
    <x v="0"/>
    <n v="456.16"/>
    <n v="336.84"/>
    <n v="119.32"/>
    <s v="Bank Transfer"/>
    <s v="No"/>
  </r>
  <r>
    <s v="ORD-005797"/>
    <x v="167"/>
    <x v="1"/>
    <x v="1"/>
    <x v="2"/>
    <x v="0"/>
    <x v="2"/>
    <n v="2"/>
    <n v="145.58000000000001"/>
    <x v="1"/>
    <n v="262.04000000000002"/>
    <n v="176.13"/>
    <n v="85.91"/>
    <s v="Card"/>
    <s v="No"/>
  </r>
  <r>
    <s v="ORD-005798"/>
    <x v="438"/>
    <x v="3"/>
    <x v="3"/>
    <x v="10"/>
    <x v="0"/>
    <x v="1"/>
    <n v="2"/>
    <n v="39.840000000000003"/>
    <x v="3"/>
    <n v="67.73"/>
    <n v="50.7"/>
    <n v="17.03"/>
    <s v="UPI"/>
    <s v="No"/>
  </r>
  <r>
    <s v="ORD-005799"/>
    <x v="82"/>
    <x v="2"/>
    <x v="1"/>
    <x v="4"/>
    <x v="1"/>
    <x v="2"/>
    <n v="1"/>
    <n v="54.63"/>
    <x v="1"/>
    <n v="49.17"/>
    <n v="38.04"/>
    <n v="11.13"/>
    <s v="Card"/>
    <s v="No"/>
  </r>
  <r>
    <s v="ORD-005800"/>
    <x v="424"/>
    <x v="3"/>
    <x v="1"/>
    <x v="2"/>
    <x v="1"/>
    <x v="0"/>
    <n v="4"/>
    <n v="156.13999999999999"/>
    <x v="0"/>
    <n v="624.55999999999995"/>
    <n v="403.73"/>
    <n v="220.83"/>
    <s v="Card"/>
    <s v="No"/>
  </r>
  <r>
    <s v="ORD-005801"/>
    <x v="231"/>
    <x v="1"/>
    <x v="1"/>
    <x v="4"/>
    <x v="1"/>
    <x v="0"/>
    <n v="4"/>
    <n v="63.24"/>
    <x v="5"/>
    <n v="240.31"/>
    <n v="189.24"/>
    <n v="51.07"/>
    <s v="UPI"/>
    <s v="No"/>
  </r>
  <r>
    <s v="ORD-005802"/>
    <x v="55"/>
    <x v="1"/>
    <x v="2"/>
    <x v="5"/>
    <x v="1"/>
    <x v="2"/>
    <n v="1"/>
    <n v="60.26"/>
    <x v="3"/>
    <n v="51.22"/>
    <n v="39.380000000000003"/>
    <n v="11.84"/>
    <s v="Card"/>
    <s v="No"/>
  </r>
  <r>
    <s v="ORD-005803"/>
    <x v="277"/>
    <x v="4"/>
    <x v="2"/>
    <x v="6"/>
    <x v="1"/>
    <x v="2"/>
    <n v="1"/>
    <n v="31"/>
    <x v="0"/>
    <n v="31"/>
    <n v="20.21"/>
    <n v="10.79"/>
    <s v="Card"/>
    <s v="No"/>
  </r>
  <r>
    <s v="ORD-005804"/>
    <x v="648"/>
    <x v="0"/>
    <x v="3"/>
    <x v="8"/>
    <x v="1"/>
    <x v="2"/>
    <n v="3"/>
    <n v="93.01"/>
    <x v="1"/>
    <n v="251.13"/>
    <n v="146.21"/>
    <n v="104.92"/>
    <s v="UPI"/>
    <s v="No"/>
  </r>
  <r>
    <s v="ORD-005805"/>
    <x v="95"/>
    <x v="4"/>
    <x v="2"/>
    <x v="11"/>
    <x v="2"/>
    <x v="0"/>
    <n v="2"/>
    <n v="99.7"/>
    <x v="4"/>
    <n v="159.52000000000001"/>
    <n v="131.78"/>
    <n v="27.74"/>
    <s v="Wallet"/>
    <s v="No"/>
  </r>
  <r>
    <s v="ORD-005806"/>
    <x v="589"/>
    <x v="3"/>
    <x v="1"/>
    <x v="2"/>
    <x v="2"/>
    <x v="0"/>
    <n v="1"/>
    <n v="138.38999999999999"/>
    <x v="1"/>
    <n v="124.55"/>
    <n v="80.69"/>
    <n v="43.86"/>
    <s v="Card"/>
    <s v="No"/>
  </r>
  <r>
    <s v="ORD-005807"/>
    <x v="249"/>
    <x v="2"/>
    <x v="1"/>
    <x v="2"/>
    <x v="2"/>
    <x v="2"/>
    <n v="1"/>
    <n v="158"/>
    <x v="1"/>
    <n v="142.19999999999999"/>
    <n v="96.88"/>
    <n v="45.32"/>
    <s v="UPI"/>
    <s v="No"/>
  </r>
  <r>
    <s v="ORD-005808"/>
    <x v="187"/>
    <x v="1"/>
    <x v="3"/>
    <x v="8"/>
    <x v="1"/>
    <x v="0"/>
    <n v="1"/>
    <n v="94.49"/>
    <x v="1"/>
    <n v="85.04"/>
    <n v="53.56"/>
    <n v="31.48"/>
    <s v="Card"/>
    <s v="No"/>
  </r>
  <r>
    <s v="ORD-005809"/>
    <x v="463"/>
    <x v="2"/>
    <x v="1"/>
    <x v="2"/>
    <x v="2"/>
    <x v="0"/>
    <n v="1"/>
    <n v="163.16999999999999"/>
    <x v="4"/>
    <n v="130.54"/>
    <n v="113.77"/>
    <n v="16.77"/>
    <s v="Wallet"/>
    <s v="No"/>
  </r>
  <r>
    <s v="ORD-005810"/>
    <x v="54"/>
    <x v="4"/>
    <x v="2"/>
    <x v="6"/>
    <x v="2"/>
    <x v="0"/>
    <n v="3"/>
    <n v="32.25"/>
    <x v="5"/>
    <n v="91.91"/>
    <n v="68.53"/>
    <n v="23.38"/>
    <s v="UPI"/>
    <s v="No"/>
  </r>
  <r>
    <s v="ORD-005811"/>
    <x v="545"/>
    <x v="1"/>
    <x v="3"/>
    <x v="8"/>
    <x v="2"/>
    <x v="2"/>
    <n v="1"/>
    <n v="82.37"/>
    <x v="5"/>
    <n v="78.25"/>
    <n v="53.71"/>
    <n v="24.54"/>
    <s v="Card"/>
    <s v="No"/>
  </r>
  <r>
    <s v="ORD-005812"/>
    <x v="608"/>
    <x v="4"/>
    <x v="1"/>
    <x v="2"/>
    <x v="1"/>
    <x v="0"/>
    <n v="1"/>
    <n v="157.33000000000001"/>
    <x v="1"/>
    <n v="141.6"/>
    <n v="111.24"/>
    <n v="30.36"/>
    <s v="UPI"/>
    <s v="No"/>
  </r>
  <r>
    <s v="ORD-005813"/>
    <x v="201"/>
    <x v="0"/>
    <x v="3"/>
    <x v="8"/>
    <x v="2"/>
    <x v="0"/>
    <n v="1"/>
    <n v="95.71"/>
    <x v="0"/>
    <n v="95.71"/>
    <n v="61.77"/>
    <n v="33.94"/>
    <s v="Card"/>
    <s v="No"/>
  </r>
  <r>
    <s v="ORD-005814"/>
    <x v="730"/>
    <x v="4"/>
    <x v="0"/>
    <x v="9"/>
    <x v="1"/>
    <x v="2"/>
    <n v="2"/>
    <n v="44.32"/>
    <x v="3"/>
    <n v="75.34"/>
    <n v="53.41"/>
    <n v="21.93"/>
    <s v="Card"/>
    <s v="No"/>
  </r>
  <r>
    <s v="ORD-005815"/>
    <x v="162"/>
    <x v="0"/>
    <x v="0"/>
    <x v="0"/>
    <x v="0"/>
    <x v="0"/>
    <n v="4"/>
    <n v="130.46"/>
    <x v="3"/>
    <n v="443.56"/>
    <n v="303.45999999999998"/>
    <n v="140.1"/>
    <s v="Card"/>
    <s v="No"/>
  </r>
  <r>
    <s v="ORD-005816"/>
    <x v="107"/>
    <x v="4"/>
    <x v="0"/>
    <x v="0"/>
    <x v="1"/>
    <x v="1"/>
    <n v="1"/>
    <n v="135.66999999999999"/>
    <x v="3"/>
    <n v="115.32"/>
    <n v="90.44"/>
    <n v="24.88"/>
    <s v="UPI"/>
    <s v="No"/>
  </r>
  <r>
    <s v="ORD-005817"/>
    <x v="328"/>
    <x v="3"/>
    <x v="2"/>
    <x v="5"/>
    <x v="2"/>
    <x v="0"/>
    <n v="2"/>
    <n v="55.53"/>
    <x v="3"/>
    <n v="94.4"/>
    <n v="66.72"/>
    <n v="27.68"/>
    <s v="UPI"/>
    <s v="No"/>
  </r>
  <r>
    <s v="ORD-005818"/>
    <x v="294"/>
    <x v="4"/>
    <x v="1"/>
    <x v="2"/>
    <x v="1"/>
    <x v="0"/>
    <n v="1"/>
    <n v="148.69999999999999"/>
    <x v="1"/>
    <n v="133.83000000000001"/>
    <n v="94.12"/>
    <n v="39.71"/>
    <s v="Cash"/>
    <s v="No"/>
  </r>
  <r>
    <s v="ORD-005819"/>
    <x v="59"/>
    <x v="1"/>
    <x v="2"/>
    <x v="5"/>
    <x v="1"/>
    <x v="2"/>
    <n v="3"/>
    <n v="57.22"/>
    <x v="2"/>
    <n v="128.75"/>
    <n v="128.80000000000001"/>
    <n v="-0.05"/>
    <s v="UPI"/>
    <s v="No"/>
  </r>
  <r>
    <s v="ORD-005820"/>
    <x v="450"/>
    <x v="4"/>
    <x v="3"/>
    <x v="8"/>
    <x v="1"/>
    <x v="2"/>
    <n v="4"/>
    <n v="94.98"/>
    <x v="5"/>
    <n v="360.92"/>
    <n v="242.57"/>
    <n v="118.35"/>
    <s v="Card"/>
    <s v="No"/>
  </r>
  <r>
    <s v="ORD-005821"/>
    <x v="726"/>
    <x v="1"/>
    <x v="1"/>
    <x v="2"/>
    <x v="1"/>
    <x v="1"/>
    <n v="1"/>
    <n v="140.79"/>
    <x v="1"/>
    <n v="126.71"/>
    <n v="101.75"/>
    <n v="24.96"/>
    <s v="Card"/>
    <s v="No"/>
  </r>
  <r>
    <s v="ORD-005822"/>
    <x v="169"/>
    <x v="3"/>
    <x v="3"/>
    <x v="10"/>
    <x v="1"/>
    <x v="0"/>
    <n v="1"/>
    <n v="38.01"/>
    <x v="0"/>
    <n v="38.01"/>
    <n v="27.62"/>
    <n v="10.39"/>
    <s v="Bank Transfer"/>
    <s v="No"/>
  </r>
  <r>
    <s v="ORD-005823"/>
    <x v="717"/>
    <x v="2"/>
    <x v="1"/>
    <x v="4"/>
    <x v="1"/>
    <x v="2"/>
    <n v="3"/>
    <n v="55.19"/>
    <x v="0"/>
    <n v="165.57"/>
    <n v="121.38"/>
    <n v="44.19"/>
    <s v="UPI"/>
    <s v="No"/>
  </r>
  <r>
    <s v="ORD-005824"/>
    <x v="680"/>
    <x v="1"/>
    <x v="1"/>
    <x v="4"/>
    <x v="1"/>
    <x v="2"/>
    <n v="1"/>
    <n v="60.38"/>
    <x v="0"/>
    <n v="60.38"/>
    <n v="43.71"/>
    <n v="16.670000000000002"/>
    <s v="Wallet"/>
    <s v="No"/>
  </r>
  <r>
    <s v="ORD-005825"/>
    <x v="414"/>
    <x v="3"/>
    <x v="3"/>
    <x v="7"/>
    <x v="1"/>
    <x v="2"/>
    <n v="3"/>
    <n v="127.89"/>
    <x v="1"/>
    <n v="345.3"/>
    <n v="289.36"/>
    <n v="55.94"/>
    <s v="Card"/>
    <s v="No"/>
  </r>
  <r>
    <s v="ORD-005826"/>
    <x v="638"/>
    <x v="4"/>
    <x v="3"/>
    <x v="7"/>
    <x v="0"/>
    <x v="0"/>
    <n v="3"/>
    <n v="127.3"/>
    <x v="1"/>
    <n v="343.71"/>
    <n v="236.98"/>
    <n v="106.73"/>
    <s v="UPI"/>
    <s v="Yes"/>
  </r>
  <r>
    <s v="ORD-005827"/>
    <x v="72"/>
    <x v="3"/>
    <x v="0"/>
    <x v="3"/>
    <x v="1"/>
    <x v="2"/>
    <n v="1"/>
    <n v="78.19"/>
    <x v="0"/>
    <n v="78.19"/>
    <n v="50.51"/>
    <n v="27.68"/>
    <s v="Card"/>
    <s v="No"/>
  </r>
  <r>
    <s v="ORD-005828"/>
    <x v="230"/>
    <x v="4"/>
    <x v="1"/>
    <x v="4"/>
    <x v="1"/>
    <x v="1"/>
    <n v="3"/>
    <n v="60.13"/>
    <x v="0"/>
    <n v="180.39"/>
    <n v="129.07"/>
    <n v="51.32"/>
    <s v="UPI"/>
    <s v="No"/>
  </r>
  <r>
    <s v="ORD-005829"/>
    <x v="423"/>
    <x v="4"/>
    <x v="1"/>
    <x v="1"/>
    <x v="0"/>
    <x v="0"/>
    <n v="2"/>
    <n v="80.900000000000006"/>
    <x v="5"/>
    <n v="153.71"/>
    <n v="97.66"/>
    <n v="56.05"/>
    <s v="UPI"/>
    <s v="No"/>
  </r>
  <r>
    <s v="ORD-005830"/>
    <x v="452"/>
    <x v="2"/>
    <x v="3"/>
    <x v="10"/>
    <x v="0"/>
    <x v="2"/>
    <n v="1"/>
    <n v="40.58"/>
    <x v="3"/>
    <n v="34.49"/>
    <n v="29.19"/>
    <n v="5.3"/>
    <s v="Bank Transfer"/>
    <s v="No"/>
  </r>
  <r>
    <s v="ORD-005831"/>
    <x v="417"/>
    <x v="3"/>
    <x v="2"/>
    <x v="11"/>
    <x v="2"/>
    <x v="0"/>
    <n v="1"/>
    <n v="98.83"/>
    <x v="4"/>
    <n v="79.06"/>
    <n v="61.1"/>
    <n v="17.96"/>
    <s v="Card"/>
    <s v="No"/>
  </r>
  <r>
    <s v="ORD-005832"/>
    <x v="513"/>
    <x v="0"/>
    <x v="1"/>
    <x v="4"/>
    <x v="1"/>
    <x v="0"/>
    <n v="1"/>
    <n v="56.27"/>
    <x v="0"/>
    <n v="56.27"/>
    <n v="41.91"/>
    <n v="14.36"/>
    <s v="UPI"/>
    <s v="No"/>
  </r>
  <r>
    <s v="ORD-005833"/>
    <x v="150"/>
    <x v="3"/>
    <x v="1"/>
    <x v="2"/>
    <x v="0"/>
    <x v="0"/>
    <n v="1"/>
    <n v="144.82"/>
    <x v="0"/>
    <n v="144.82"/>
    <n v="79.92"/>
    <n v="64.900000000000006"/>
    <s v="Wallet"/>
    <s v="No"/>
  </r>
  <r>
    <s v="ORD-005834"/>
    <x v="421"/>
    <x v="1"/>
    <x v="2"/>
    <x v="5"/>
    <x v="2"/>
    <x v="1"/>
    <n v="4"/>
    <n v="57.31"/>
    <x v="3"/>
    <n v="194.85"/>
    <n v="120.73"/>
    <n v="74.12"/>
    <s v="Card"/>
    <s v="No"/>
  </r>
  <r>
    <s v="ORD-005835"/>
    <x v="376"/>
    <x v="1"/>
    <x v="0"/>
    <x v="3"/>
    <x v="1"/>
    <x v="0"/>
    <n v="1"/>
    <n v="70.650000000000006"/>
    <x v="2"/>
    <n v="52.99"/>
    <n v="42.74"/>
    <n v="10.25"/>
    <s v="Card"/>
    <s v="Yes"/>
  </r>
  <r>
    <s v="ORD-005836"/>
    <x v="464"/>
    <x v="1"/>
    <x v="2"/>
    <x v="5"/>
    <x v="1"/>
    <x v="1"/>
    <n v="2"/>
    <n v="53.31"/>
    <x v="1"/>
    <n v="95.96"/>
    <n v="58.61"/>
    <n v="37.35"/>
    <s v="Wallet"/>
    <s v="No"/>
  </r>
  <r>
    <s v="ORD-005837"/>
    <x v="616"/>
    <x v="1"/>
    <x v="3"/>
    <x v="8"/>
    <x v="1"/>
    <x v="0"/>
    <n v="2"/>
    <n v="91.52"/>
    <x v="2"/>
    <n v="137.28"/>
    <n v="106.7"/>
    <n v="30.58"/>
    <s v="Card"/>
    <s v="Yes"/>
  </r>
  <r>
    <s v="ORD-005838"/>
    <x v="409"/>
    <x v="4"/>
    <x v="2"/>
    <x v="11"/>
    <x v="0"/>
    <x v="0"/>
    <n v="1"/>
    <n v="97.85"/>
    <x v="0"/>
    <n v="97.85"/>
    <n v="68.13"/>
    <n v="29.72"/>
    <s v="Bank Transfer"/>
    <s v="No"/>
  </r>
  <r>
    <s v="ORD-005839"/>
    <x v="559"/>
    <x v="4"/>
    <x v="0"/>
    <x v="9"/>
    <x v="1"/>
    <x v="0"/>
    <n v="5"/>
    <n v="39.76"/>
    <x v="1"/>
    <n v="178.92"/>
    <n v="104.34"/>
    <n v="74.58"/>
    <s v="UPI"/>
    <s v="No"/>
  </r>
  <r>
    <s v="ORD-005840"/>
    <x v="389"/>
    <x v="4"/>
    <x v="2"/>
    <x v="6"/>
    <x v="2"/>
    <x v="0"/>
    <n v="2"/>
    <n v="34.86"/>
    <x v="5"/>
    <n v="66.23"/>
    <n v="44.4"/>
    <n v="21.83"/>
    <s v="UPI"/>
    <s v="No"/>
  </r>
  <r>
    <s v="ORD-005841"/>
    <x v="622"/>
    <x v="3"/>
    <x v="0"/>
    <x v="3"/>
    <x v="1"/>
    <x v="0"/>
    <n v="1"/>
    <n v="79.989999999999995"/>
    <x v="4"/>
    <n v="63.99"/>
    <n v="49.21"/>
    <n v="14.78"/>
    <s v="UPI"/>
    <s v="No"/>
  </r>
  <r>
    <s v="ORD-005842"/>
    <x v="715"/>
    <x v="1"/>
    <x v="0"/>
    <x v="0"/>
    <x v="1"/>
    <x v="2"/>
    <n v="3"/>
    <n v="122.75"/>
    <x v="5"/>
    <n v="349.84"/>
    <n v="275.86"/>
    <n v="73.98"/>
    <s v="UPI"/>
    <s v="No"/>
  </r>
  <r>
    <s v="ORD-005843"/>
    <x v="123"/>
    <x v="4"/>
    <x v="3"/>
    <x v="7"/>
    <x v="0"/>
    <x v="0"/>
    <n v="1"/>
    <n v="111.2"/>
    <x v="3"/>
    <n v="94.52"/>
    <n v="59.44"/>
    <n v="35.08"/>
    <s v="UPI"/>
    <s v="No"/>
  </r>
  <r>
    <s v="ORD-005844"/>
    <x v="491"/>
    <x v="4"/>
    <x v="1"/>
    <x v="4"/>
    <x v="1"/>
    <x v="0"/>
    <n v="2"/>
    <n v="58.51"/>
    <x v="4"/>
    <n v="93.62"/>
    <n v="84.71"/>
    <n v="8.91"/>
    <s v="UPI"/>
    <s v="No"/>
  </r>
  <r>
    <s v="ORD-005845"/>
    <x v="519"/>
    <x v="0"/>
    <x v="1"/>
    <x v="1"/>
    <x v="1"/>
    <x v="1"/>
    <n v="1"/>
    <n v="84.69"/>
    <x v="4"/>
    <n v="67.75"/>
    <n v="62.87"/>
    <n v="4.88"/>
    <s v="UPI"/>
    <s v="No"/>
  </r>
  <r>
    <s v="ORD-005846"/>
    <x v="467"/>
    <x v="3"/>
    <x v="0"/>
    <x v="3"/>
    <x v="2"/>
    <x v="0"/>
    <n v="1"/>
    <n v="72.650000000000006"/>
    <x v="1"/>
    <n v="65.39"/>
    <n v="54.49"/>
    <n v="10.9"/>
    <s v="Card"/>
    <s v="No"/>
  </r>
  <r>
    <s v="ORD-005847"/>
    <x v="99"/>
    <x v="0"/>
    <x v="2"/>
    <x v="5"/>
    <x v="0"/>
    <x v="0"/>
    <n v="5"/>
    <n v="60"/>
    <x v="3"/>
    <n v="255"/>
    <n v="173.73"/>
    <n v="81.27"/>
    <s v="Cash"/>
    <s v="No"/>
  </r>
  <r>
    <s v="ORD-005848"/>
    <x v="46"/>
    <x v="1"/>
    <x v="2"/>
    <x v="11"/>
    <x v="2"/>
    <x v="0"/>
    <n v="1"/>
    <n v="97.18"/>
    <x v="0"/>
    <n v="97.18"/>
    <n v="56.64"/>
    <n v="40.54"/>
    <s v="UPI"/>
    <s v="No"/>
  </r>
  <r>
    <s v="ORD-005849"/>
    <x v="378"/>
    <x v="4"/>
    <x v="2"/>
    <x v="11"/>
    <x v="2"/>
    <x v="0"/>
    <n v="2"/>
    <n v="102.99"/>
    <x v="0"/>
    <n v="205.98"/>
    <n v="131.21"/>
    <n v="74.77"/>
    <s v="UPI"/>
    <s v="No"/>
  </r>
  <r>
    <s v="ORD-005850"/>
    <x v="419"/>
    <x v="1"/>
    <x v="1"/>
    <x v="2"/>
    <x v="0"/>
    <x v="2"/>
    <n v="2"/>
    <n v="138.41"/>
    <x v="0"/>
    <n v="276.82"/>
    <n v="199.72"/>
    <n v="77.099999999999994"/>
    <s v="Bank Transfer"/>
    <s v="No"/>
  </r>
  <r>
    <s v="ORD-005851"/>
    <x v="269"/>
    <x v="1"/>
    <x v="3"/>
    <x v="8"/>
    <x v="0"/>
    <x v="1"/>
    <n v="3"/>
    <n v="82.91"/>
    <x v="1"/>
    <n v="223.86"/>
    <n v="131.78"/>
    <n v="92.08"/>
    <s v="Card"/>
    <s v="No"/>
  </r>
  <r>
    <s v="ORD-005852"/>
    <x v="70"/>
    <x v="3"/>
    <x v="3"/>
    <x v="8"/>
    <x v="0"/>
    <x v="2"/>
    <n v="2"/>
    <n v="88.45"/>
    <x v="1"/>
    <n v="159.21"/>
    <n v="122.15"/>
    <n v="37.06"/>
    <s v="Wallet"/>
    <s v="No"/>
  </r>
  <r>
    <s v="ORD-005853"/>
    <x v="321"/>
    <x v="0"/>
    <x v="2"/>
    <x v="5"/>
    <x v="1"/>
    <x v="1"/>
    <n v="1"/>
    <n v="54.79"/>
    <x v="0"/>
    <n v="54.79"/>
    <n v="39.049999999999997"/>
    <n v="15.74"/>
    <s v="UPI"/>
    <s v="No"/>
  </r>
  <r>
    <s v="ORD-005854"/>
    <x v="161"/>
    <x v="2"/>
    <x v="3"/>
    <x v="10"/>
    <x v="1"/>
    <x v="0"/>
    <n v="2"/>
    <n v="37.44"/>
    <x v="1"/>
    <n v="67.39"/>
    <n v="46.69"/>
    <n v="20.7"/>
    <s v="Card"/>
    <s v="No"/>
  </r>
  <r>
    <s v="ORD-005855"/>
    <x v="234"/>
    <x v="0"/>
    <x v="2"/>
    <x v="5"/>
    <x v="1"/>
    <x v="0"/>
    <n v="2"/>
    <n v="50.86"/>
    <x v="4"/>
    <n v="81.38"/>
    <n v="74.75"/>
    <n v="6.63"/>
    <s v="Card"/>
    <s v="No"/>
  </r>
  <r>
    <s v="ORD-005856"/>
    <x v="440"/>
    <x v="4"/>
    <x v="3"/>
    <x v="8"/>
    <x v="0"/>
    <x v="1"/>
    <n v="2"/>
    <n v="88.74"/>
    <x v="1"/>
    <n v="159.72999999999999"/>
    <n v="127.51"/>
    <n v="32.22"/>
    <s v="Card"/>
    <s v="No"/>
  </r>
  <r>
    <s v="ORD-005857"/>
    <x v="205"/>
    <x v="0"/>
    <x v="2"/>
    <x v="5"/>
    <x v="2"/>
    <x v="1"/>
    <n v="2"/>
    <n v="50.65"/>
    <x v="5"/>
    <n v="96.23"/>
    <n v="53.34"/>
    <n v="42.89"/>
    <s v="Wallet"/>
    <s v="No"/>
  </r>
  <r>
    <s v="ORD-005858"/>
    <x v="512"/>
    <x v="3"/>
    <x v="0"/>
    <x v="0"/>
    <x v="1"/>
    <x v="0"/>
    <n v="2"/>
    <n v="133.72999999999999"/>
    <x v="3"/>
    <n v="227.34"/>
    <n v="186.68"/>
    <n v="40.659999999999997"/>
    <s v="Card"/>
    <s v="No"/>
  </r>
  <r>
    <s v="ORD-005859"/>
    <x v="392"/>
    <x v="1"/>
    <x v="1"/>
    <x v="2"/>
    <x v="0"/>
    <x v="0"/>
    <n v="2"/>
    <n v="160.93"/>
    <x v="3"/>
    <n v="273.58"/>
    <n v="219.36"/>
    <n v="54.22"/>
    <s v="UPI"/>
    <s v="No"/>
  </r>
  <r>
    <s v="ORD-005860"/>
    <x v="327"/>
    <x v="0"/>
    <x v="0"/>
    <x v="3"/>
    <x v="2"/>
    <x v="2"/>
    <n v="1"/>
    <n v="69.38"/>
    <x v="0"/>
    <n v="69.38"/>
    <n v="43.16"/>
    <n v="26.22"/>
    <s v="Wallet"/>
    <s v="No"/>
  </r>
  <r>
    <s v="ORD-005861"/>
    <x v="406"/>
    <x v="4"/>
    <x v="3"/>
    <x v="10"/>
    <x v="1"/>
    <x v="0"/>
    <n v="5"/>
    <n v="42.81"/>
    <x v="5"/>
    <n v="203.35"/>
    <n v="155.63"/>
    <n v="47.72"/>
    <s v="Card"/>
    <s v="No"/>
  </r>
  <r>
    <s v="ORD-005862"/>
    <x v="171"/>
    <x v="4"/>
    <x v="1"/>
    <x v="2"/>
    <x v="1"/>
    <x v="1"/>
    <n v="6"/>
    <n v="137.62"/>
    <x v="2"/>
    <n v="619.29"/>
    <n v="496.77"/>
    <n v="122.52"/>
    <s v="UPI"/>
    <s v="No"/>
  </r>
  <r>
    <s v="ORD-005863"/>
    <x v="454"/>
    <x v="2"/>
    <x v="2"/>
    <x v="5"/>
    <x v="2"/>
    <x v="0"/>
    <n v="2"/>
    <n v="55.59"/>
    <x v="0"/>
    <n v="111.18"/>
    <n v="71.900000000000006"/>
    <n v="39.28"/>
    <s v="UPI"/>
    <s v="No"/>
  </r>
  <r>
    <s v="ORD-005864"/>
    <x v="83"/>
    <x v="1"/>
    <x v="0"/>
    <x v="9"/>
    <x v="1"/>
    <x v="0"/>
    <n v="4"/>
    <n v="39.5"/>
    <x v="1"/>
    <n v="142.19999999999999"/>
    <n v="111.05"/>
    <n v="31.15"/>
    <s v="Cash"/>
    <s v="No"/>
  </r>
  <r>
    <s v="ORD-005865"/>
    <x v="255"/>
    <x v="3"/>
    <x v="0"/>
    <x v="9"/>
    <x v="1"/>
    <x v="2"/>
    <n v="2"/>
    <n v="39.729999999999997"/>
    <x v="0"/>
    <n v="79.459999999999994"/>
    <n v="56.02"/>
    <n v="23.44"/>
    <s v="Wallet"/>
    <s v="No"/>
  </r>
  <r>
    <s v="ORD-005866"/>
    <x v="118"/>
    <x v="1"/>
    <x v="2"/>
    <x v="6"/>
    <x v="1"/>
    <x v="0"/>
    <n v="2"/>
    <n v="34.229999999999997"/>
    <x v="1"/>
    <n v="61.61"/>
    <n v="42.4"/>
    <n v="19.21"/>
    <s v="Wallet"/>
    <s v="No"/>
  </r>
  <r>
    <s v="ORD-005867"/>
    <x v="497"/>
    <x v="4"/>
    <x v="1"/>
    <x v="2"/>
    <x v="1"/>
    <x v="0"/>
    <n v="3"/>
    <n v="144.22999999999999"/>
    <x v="3"/>
    <n v="367.79"/>
    <n v="325.16000000000003"/>
    <n v="42.63"/>
    <s v="UPI"/>
    <s v="No"/>
  </r>
  <r>
    <s v="ORD-005868"/>
    <x v="411"/>
    <x v="2"/>
    <x v="1"/>
    <x v="2"/>
    <x v="1"/>
    <x v="2"/>
    <n v="1"/>
    <n v="140.35"/>
    <x v="5"/>
    <n v="133.33000000000001"/>
    <n v="87.87"/>
    <n v="45.46"/>
    <s v="Card"/>
    <s v="No"/>
  </r>
  <r>
    <s v="ORD-005869"/>
    <x v="455"/>
    <x v="2"/>
    <x v="0"/>
    <x v="3"/>
    <x v="2"/>
    <x v="0"/>
    <n v="4"/>
    <n v="72.430000000000007"/>
    <x v="0"/>
    <n v="289.72000000000003"/>
    <n v="199.16"/>
    <n v="90.56"/>
    <s v="Bank Transfer"/>
    <s v="No"/>
  </r>
  <r>
    <s v="ORD-005870"/>
    <x v="644"/>
    <x v="4"/>
    <x v="2"/>
    <x v="6"/>
    <x v="2"/>
    <x v="0"/>
    <n v="1"/>
    <n v="31.07"/>
    <x v="2"/>
    <n v="23.3"/>
    <n v="17.73"/>
    <n v="5.57"/>
    <s v="UPI"/>
    <s v="No"/>
  </r>
  <r>
    <s v="ORD-005871"/>
    <x v="457"/>
    <x v="1"/>
    <x v="3"/>
    <x v="10"/>
    <x v="1"/>
    <x v="0"/>
    <n v="1"/>
    <n v="36.92"/>
    <x v="1"/>
    <n v="33.229999999999997"/>
    <n v="21.02"/>
    <n v="12.21"/>
    <s v="Bank Transfer"/>
    <s v="No"/>
  </r>
  <r>
    <s v="ORD-005872"/>
    <x v="588"/>
    <x v="1"/>
    <x v="1"/>
    <x v="4"/>
    <x v="2"/>
    <x v="1"/>
    <n v="1"/>
    <n v="57.29"/>
    <x v="2"/>
    <n v="42.97"/>
    <n v="38.94"/>
    <n v="4.03"/>
    <s v="Wallet"/>
    <s v="No"/>
  </r>
  <r>
    <s v="ORD-005873"/>
    <x v="542"/>
    <x v="3"/>
    <x v="0"/>
    <x v="9"/>
    <x v="1"/>
    <x v="0"/>
    <n v="2"/>
    <n v="39.04"/>
    <x v="0"/>
    <n v="78.08"/>
    <n v="55.15"/>
    <n v="22.93"/>
    <s v="Wallet"/>
    <s v="No"/>
  </r>
  <r>
    <s v="ORD-005874"/>
    <x v="80"/>
    <x v="3"/>
    <x v="1"/>
    <x v="4"/>
    <x v="1"/>
    <x v="0"/>
    <n v="2"/>
    <n v="64.16"/>
    <x v="2"/>
    <n v="96.24"/>
    <n v="67.52"/>
    <n v="28.72"/>
    <s v="UPI"/>
    <s v="No"/>
  </r>
  <r>
    <s v="ORD-005875"/>
    <x v="730"/>
    <x v="1"/>
    <x v="3"/>
    <x v="7"/>
    <x v="2"/>
    <x v="2"/>
    <n v="6"/>
    <n v="110.58"/>
    <x v="0"/>
    <n v="663.48"/>
    <n v="422.56"/>
    <n v="240.92"/>
    <s v="UPI"/>
    <s v="No"/>
  </r>
  <r>
    <s v="ORD-005876"/>
    <x v="45"/>
    <x v="4"/>
    <x v="3"/>
    <x v="7"/>
    <x v="2"/>
    <x v="0"/>
    <n v="5"/>
    <n v="128.80000000000001"/>
    <x v="5"/>
    <n v="611.79999999999995"/>
    <n v="477.6"/>
    <n v="134.19999999999999"/>
    <s v="Card"/>
    <s v="No"/>
  </r>
  <r>
    <s v="ORD-005877"/>
    <x v="451"/>
    <x v="3"/>
    <x v="1"/>
    <x v="4"/>
    <x v="2"/>
    <x v="2"/>
    <n v="1"/>
    <n v="55.83"/>
    <x v="0"/>
    <n v="55.83"/>
    <n v="42.16"/>
    <n v="13.67"/>
    <s v="Card"/>
    <s v="No"/>
  </r>
  <r>
    <s v="ORD-005878"/>
    <x v="61"/>
    <x v="3"/>
    <x v="1"/>
    <x v="2"/>
    <x v="2"/>
    <x v="2"/>
    <n v="1"/>
    <n v="153.33000000000001"/>
    <x v="1"/>
    <n v="138"/>
    <n v="85.08"/>
    <n v="52.92"/>
    <s v="Cash"/>
    <s v="No"/>
  </r>
  <r>
    <s v="ORD-005879"/>
    <x v="223"/>
    <x v="2"/>
    <x v="0"/>
    <x v="3"/>
    <x v="0"/>
    <x v="0"/>
    <n v="1"/>
    <n v="74.97"/>
    <x v="3"/>
    <n v="63.72"/>
    <n v="52.59"/>
    <n v="11.13"/>
    <s v="UPI"/>
    <s v="No"/>
  </r>
  <r>
    <s v="ORD-005880"/>
    <x v="658"/>
    <x v="3"/>
    <x v="1"/>
    <x v="2"/>
    <x v="2"/>
    <x v="0"/>
    <n v="3"/>
    <n v="145.02000000000001"/>
    <x v="5"/>
    <n v="413.31"/>
    <n v="260.39"/>
    <n v="152.91999999999999"/>
    <s v="Card"/>
    <s v="No"/>
  </r>
  <r>
    <s v="ORD-005881"/>
    <x v="472"/>
    <x v="4"/>
    <x v="1"/>
    <x v="4"/>
    <x v="2"/>
    <x v="0"/>
    <n v="1"/>
    <n v="55.57"/>
    <x v="4"/>
    <n v="44.46"/>
    <n v="36.65"/>
    <n v="7.81"/>
    <s v="Cash"/>
    <s v="No"/>
  </r>
  <r>
    <s v="ORD-005882"/>
    <x v="16"/>
    <x v="2"/>
    <x v="0"/>
    <x v="3"/>
    <x v="0"/>
    <x v="0"/>
    <n v="1"/>
    <n v="79.34"/>
    <x v="0"/>
    <n v="79.34"/>
    <n v="47.8"/>
    <n v="31.54"/>
    <s v="Wallet"/>
    <s v="No"/>
  </r>
  <r>
    <s v="ORD-005883"/>
    <x v="698"/>
    <x v="2"/>
    <x v="1"/>
    <x v="4"/>
    <x v="2"/>
    <x v="0"/>
    <n v="3"/>
    <n v="58.24"/>
    <x v="3"/>
    <n v="148.51"/>
    <n v="110.93"/>
    <n v="37.58"/>
    <s v="Bank Transfer"/>
    <s v="No"/>
  </r>
  <r>
    <s v="ORD-005884"/>
    <x v="224"/>
    <x v="3"/>
    <x v="0"/>
    <x v="3"/>
    <x v="1"/>
    <x v="0"/>
    <n v="2"/>
    <n v="80.760000000000005"/>
    <x v="3"/>
    <n v="137.29"/>
    <n v="89.25"/>
    <n v="48.04"/>
    <s v="UPI"/>
    <s v="No"/>
  </r>
  <r>
    <s v="ORD-005885"/>
    <x v="11"/>
    <x v="0"/>
    <x v="0"/>
    <x v="3"/>
    <x v="0"/>
    <x v="0"/>
    <n v="2"/>
    <n v="69.599999999999994"/>
    <x v="2"/>
    <n v="104.4"/>
    <n v="99.25"/>
    <n v="5.15"/>
    <s v="Cash"/>
    <s v="No"/>
  </r>
  <r>
    <s v="ORD-005886"/>
    <x v="275"/>
    <x v="0"/>
    <x v="3"/>
    <x v="7"/>
    <x v="0"/>
    <x v="0"/>
    <n v="2"/>
    <n v="119.67"/>
    <x v="5"/>
    <n v="227.37"/>
    <n v="165.29"/>
    <n v="62.08"/>
    <s v="Cash"/>
    <s v="No"/>
  </r>
  <r>
    <s v="ORD-005887"/>
    <x v="163"/>
    <x v="1"/>
    <x v="2"/>
    <x v="6"/>
    <x v="2"/>
    <x v="0"/>
    <n v="4"/>
    <n v="33.01"/>
    <x v="3"/>
    <n v="112.23"/>
    <n v="89.06"/>
    <n v="23.17"/>
    <s v="UPI"/>
    <s v="No"/>
  </r>
  <r>
    <s v="ORD-005888"/>
    <x v="640"/>
    <x v="2"/>
    <x v="3"/>
    <x v="8"/>
    <x v="1"/>
    <x v="0"/>
    <n v="3"/>
    <n v="91.27"/>
    <x v="3"/>
    <n v="232.74"/>
    <n v="191.61"/>
    <n v="41.13"/>
    <s v="Card"/>
    <s v="No"/>
  </r>
  <r>
    <s v="ORD-005889"/>
    <x v="659"/>
    <x v="1"/>
    <x v="2"/>
    <x v="5"/>
    <x v="0"/>
    <x v="0"/>
    <n v="1"/>
    <n v="58.79"/>
    <x v="0"/>
    <n v="58.79"/>
    <n v="33.19"/>
    <n v="25.6"/>
    <s v="Card"/>
    <s v="No"/>
  </r>
  <r>
    <s v="ORD-005890"/>
    <x v="706"/>
    <x v="1"/>
    <x v="0"/>
    <x v="3"/>
    <x v="1"/>
    <x v="0"/>
    <n v="1"/>
    <n v="79.91"/>
    <x v="1"/>
    <n v="71.92"/>
    <n v="46.37"/>
    <n v="25.55"/>
    <s v="Wallet"/>
    <s v="No"/>
  </r>
  <r>
    <s v="ORD-005891"/>
    <x v="200"/>
    <x v="2"/>
    <x v="0"/>
    <x v="9"/>
    <x v="2"/>
    <x v="0"/>
    <n v="1"/>
    <n v="43.55"/>
    <x v="0"/>
    <n v="43.55"/>
    <n v="24.88"/>
    <n v="18.670000000000002"/>
    <s v="Card"/>
    <s v="No"/>
  </r>
  <r>
    <s v="ORD-005892"/>
    <x v="212"/>
    <x v="3"/>
    <x v="3"/>
    <x v="7"/>
    <x v="1"/>
    <x v="0"/>
    <n v="2"/>
    <n v="113.59"/>
    <x v="1"/>
    <n v="204.46"/>
    <n v="169.23"/>
    <n v="35.229999999999997"/>
    <s v="UPI"/>
    <s v="No"/>
  </r>
  <r>
    <s v="ORD-005893"/>
    <x v="332"/>
    <x v="2"/>
    <x v="1"/>
    <x v="1"/>
    <x v="0"/>
    <x v="2"/>
    <n v="2"/>
    <n v="74.38"/>
    <x v="5"/>
    <n v="141.32"/>
    <n v="105.48"/>
    <n v="35.840000000000003"/>
    <s v="UPI"/>
    <s v="No"/>
  </r>
  <r>
    <s v="ORD-005894"/>
    <x v="611"/>
    <x v="4"/>
    <x v="3"/>
    <x v="7"/>
    <x v="1"/>
    <x v="0"/>
    <n v="1"/>
    <n v="112.03"/>
    <x v="0"/>
    <n v="112.03"/>
    <n v="70.08"/>
    <n v="41.95"/>
    <s v="Bank Transfer"/>
    <s v="No"/>
  </r>
  <r>
    <s v="ORD-005895"/>
    <x v="439"/>
    <x v="3"/>
    <x v="1"/>
    <x v="4"/>
    <x v="2"/>
    <x v="2"/>
    <n v="2"/>
    <n v="59.06"/>
    <x v="1"/>
    <n v="106.31"/>
    <n v="70.42"/>
    <n v="35.89"/>
    <s v="UPI"/>
    <s v="No"/>
  </r>
  <r>
    <s v="ORD-005896"/>
    <x v="472"/>
    <x v="4"/>
    <x v="0"/>
    <x v="0"/>
    <x v="0"/>
    <x v="1"/>
    <n v="1"/>
    <n v="127.92"/>
    <x v="5"/>
    <n v="121.52"/>
    <n v="90.46"/>
    <n v="31.06"/>
    <s v="Bank Transfer"/>
    <s v="No"/>
  </r>
  <r>
    <s v="ORD-005897"/>
    <x v="532"/>
    <x v="4"/>
    <x v="3"/>
    <x v="10"/>
    <x v="2"/>
    <x v="1"/>
    <n v="5"/>
    <n v="41.57"/>
    <x v="3"/>
    <n v="176.67"/>
    <n v="142.25"/>
    <n v="34.42"/>
    <s v="Cash"/>
    <s v="No"/>
  </r>
  <r>
    <s v="ORD-005898"/>
    <x v="727"/>
    <x v="2"/>
    <x v="0"/>
    <x v="0"/>
    <x v="1"/>
    <x v="2"/>
    <n v="1"/>
    <n v="131.15"/>
    <x v="5"/>
    <n v="124.59"/>
    <n v="97.21"/>
    <n v="27.38"/>
    <s v="UPI"/>
    <s v="No"/>
  </r>
  <r>
    <s v="ORD-005899"/>
    <x v="673"/>
    <x v="4"/>
    <x v="1"/>
    <x v="1"/>
    <x v="1"/>
    <x v="0"/>
    <n v="3"/>
    <n v="76.08"/>
    <x v="0"/>
    <n v="228.24"/>
    <n v="152.07"/>
    <n v="76.17"/>
    <s v="UPI"/>
    <s v="No"/>
  </r>
  <r>
    <s v="ORD-005900"/>
    <x v="670"/>
    <x v="2"/>
    <x v="1"/>
    <x v="2"/>
    <x v="2"/>
    <x v="2"/>
    <n v="1"/>
    <n v="152.19"/>
    <x v="1"/>
    <n v="136.97"/>
    <n v="110.71"/>
    <n v="26.26"/>
    <s v="UPI"/>
    <s v="No"/>
  </r>
  <r>
    <s v="ORD-005901"/>
    <x v="429"/>
    <x v="1"/>
    <x v="0"/>
    <x v="9"/>
    <x v="1"/>
    <x v="0"/>
    <n v="4"/>
    <n v="40.25"/>
    <x v="1"/>
    <n v="144.9"/>
    <n v="84.74"/>
    <n v="60.16"/>
    <s v="Wallet"/>
    <s v="No"/>
  </r>
  <r>
    <s v="ORD-005902"/>
    <x v="472"/>
    <x v="4"/>
    <x v="1"/>
    <x v="4"/>
    <x v="1"/>
    <x v="1"/>
    <n v="2"/>
    <n v="62"/>
    <x v="1"/>
    <n v="111.6"/>
    <n v="87.39"/>
    <n v="24.21"/>
    <s v="UPI"/>
    <s v="No"/>
  </r>
  <r>
    <s v="ORD-005903"/>
    <x v="643"/>
    <x v="3"/>
    <x v="1"/>
    <x v="4"/>
    <x v="1"/>
    <x v="2"/>
    <n v="3"/>
    <n v="58.07"/>
    <x v="5"/>
    <n v="165.5"/>
    <n v="120.18"/>
    <n v="45.32"/>
    <s v="UPI"/>
    <s v="No"/>
  </r>
  <r>
    <s v="ORD-005904"/>
    <x v="166"/>
    <x v="3"/>
    <x v="2"/>
    <x v="6"/>
    <x v="0"/>
    <x v="0"/>
    <n v="1"/>
    <n v="33.5"/>
    <x v="3"/>
    <n v="28.47"/>
    <n v="24.01"/>
    <n v="4.46"/>
    <s v="Card"/>
    <s v="Yes"/>
  </r>
  <r>
    <s v="ORD-005905"/>
    <x v="498"/>
    <x v="2"/>
    <x v="0"/>
    <x v="9"/>
    <x v="0"/>
    <x v="1"/>
    <n v="1"/>
    <n v="44.56"/>
    <x v="1"/>
    <n v="40.1"/>
    <n v="30.61"/>
    <n v="9.49"/>
    <s v="UPI"/>
    <s v="No"/>
  </r>
  <r>
    <s v="ORD-005906"/>
    <x v="308"/>
    <x v="1"/>
    <x v="3"/>
    <x v="8"/>
    <x v="1"/>
    <x v="0"/>
    <n v="1"/>
    <n v="93.34"/>
    <x v="0"/>
    <n v="93.34"/>
    <n v="66.94"/>
    <n v="26.4"/>
    <s v="Bank Transfer"/>
    <s v="No"/>
  </r>
  <r>
    <s v="ORD-005907"/>
    <x v="237"/>
    <x v="1"/>
    <x v="3"/>
    <x v="8"/>
    <x v="1"/>
    <x v="0"/>
    <n v="4"/>
    <n v="83.22"/>
    <x v="0"/>
    <n v="332.88"/>
    <n v="186.84"/>
    <n v="146.04"/>
    <s v="UPI"/>
    <s v="No"/>
  </r>
  <r>
    <s v="ORD-005908"/>
    <x v="422"/>
    <x v="2"/>
    <x v="3"/>
    <x v="10"/>
    <x v="2"/>
    <x v="0"/>
    <n v="1"/>
    <n v="41.13"/>
    <x v="4"/>
    <n v="32.9"/>
    <n v="25.62"/>
    <n v="7.28"/>
    <s v="Cash"/>
    <s v="No"/>
  </r>
  <r>
    <s v="ORD-005909"/>
    <x v="440"/>
    <x v="4"/>
    <x v="0"/>
    <x v="0"/>
    <x v="0"/>
    <x v="0"/>
    <n v="4"/>
    <n v="138.66999999999999"/>
    <x v="2"/>
    <n v="416.01"/>
    <n v="360.99"/>
    <n v="55.02"/>
    <s v="Card"/>
    <s v="Yes"/>
  </r>
  <r>
    <s v="ORD-005910"/>
    <x v="1"/>
    <x v="3"/>
    <x v="2"/>
    <x v="6"/>
    <x v="1"/>
    <x v="0"/>
    <n v="2"/>
    <n v="33.130000000000003"/>
    <x v="0"/>
    <n v="66.260000000000005"/>
    <n v="45.84"/>
    <n v="20.420000000000002"/>
    <s v="Card"/>
    <s v="No"/>
  </r>
  <r>
    <s v="ORD-005911"/>
    <x v="578"/>
    <x v="1"/>
    <x v="3"/>
    <x v="7"/>
    <x v="1"/>
    <x v="0"/>
    <n v="1"/>
    <n v="116.79"/>
    <x v="2"/>
    <n v="87.59"/>
    <n v="83.91"/>
    <n v="3.68"/>
    <s v="UPI"/>
    <s v="No"/>
  </r>
  <r>
    <s v="ORD-005912"/>
    <x v="114"/>
    <x v="1"/>
    <x v="3"/>
    <x v="10"/>
    <x v="1"/>
    <x v="1"/>
    <n v="1"/>
    <n v="38.479999999999997"/>
    <x v="1"/>
    <n v="34.630000000000003"/>
    <n v="23.96"/>
    <n v="10.67"/>
    <s v="Wallet"/>
    <s v="No"/>
  </r>
  <r>
    <s v="ORD-005913"/>
    <x v="369"/>
    <x v="0"/>
    <x v="0"/>
    <x v="0"/>
    <x v="1"/>
    <x v="0"/>
    <n v="2"/>
    <n v="134.54"/>
    <x v="0"/>
    <n v="269.08"/>
    <n v="158.32"/>
    <n v="110.76"/>
    <s v="UPI"/>
    <s v="No"/>
  </r>
  <r>
    <s v="ORD-005914"/>
    <x v="577"/>
    <x v="2"/>
    <x v="3"/>
    <x v="8"/>
    <x v="2"/>
    <x v="0"/>
    <n v="2"/>
    <n v="88.86"/>
    <x v="4"/>
    <n v="142.18"/>
    <n v="104.32"/>
    <n v="37.86"/>
    <s v="Cash"/>
    <s v="No"/>
  </r>
  <r>
    <s v="ORD-005915"/>
    <x v="469"/>
    <x v="1"/>
    <x v="1"/>
    <x v="2"/>
    <x v="1"/>
    <x v="1"/>
    <n v="1"/>
    <n v="148.36000000000001"/>
    <x v="5"/>
    <n v="140.94"/>
    <n v="78.489999999999995"/>
    <n v="62.45"/>
    <s v="Wallet"/>
    <s v="No"/>
  </r>
  <r>
    <s v="ORD-005916"/>
    <x v="558"/>
    <x v="2"/>
    <x v="1"/>
    <x v="4"/>
    <x v="1"/>
    <x v="0"/>
    <n v="2"/>
    <n v="58.09"/>
    <x v="2"/>
    <n v="87.14"/>
    <n v="66.23"/>
    <n v="20.91"/>
    <s v="Card"/>
    <s v="No"/>
  </r>
  <r>
    <s v="ORD-005917"/>
    <x v="730"/>
    <x v="3"/>
    <x v="1"/>
    <x v="2"/>
    <x v="0"/>
    <x v="1"/>
    <n v="2"/>
    <n v="138.9"/>
    <x v="1"/>
    <n v="250.02"/>
    <n v="154.88"/>
    <n v="95.14"/>
    <s v="Card"/>
    <s v="No"/>
  </r>
  <r>
    <s v="ORD-005918"/>
    <x v="270"/>
    <x v="3"/>
    <x v="1"/>
    <x v="4"/>
    <x v="1"/>
    <x v="2"/>
    <n v="3"/>
    <n v="59.12"/>
    <x v="5"/>
    <n v="168.49"/>
    <n v="113.08"/>
    <n v="55.41"/>
    <s v="Card"/>
    <s v="No"/>
  </r>
  <r>
    <s v="ORD-005919"/>
    <x v="248"/>
    <x v="3"/>
    <x v="1"/>
    <x v="4"/>
    <x v="1"/>
    <x v="0"/>
    <n v="1"/>
    <n v="61.18"/>
    <x v="5"/>
    <n v="58.12"/>
    <n v="46.35"/>
    <n v="11.77"/>
    <s v="Card"/>
    <s v="No"/>
  </r>
  <r>
    <s v="ORD-005920"/>
    <x v="264"/>
    <x v="3"/>
    <x v="2"/>
    <x v="5"/>
    <x v="1"/>
    <x v="0"/>
    <n v="5"/>
    <n v="58.71"/>
    <x v="3"/>
    <n v="249.52"/>
    <n v="195.79"/>
    <n v="53.73"/>
    <s v="UPI"/>
    <s v="No"/>
  </r>
  <r>
    <s v="ORD-005921"/>
    <x v="67"/>
    <x v="0"/>
    <x v="1"/>
    <x v="4"/>
    <x v="0"/>
    <x v="2"/>
    <n v="1"/>
    <n v="54.33"/>
    <x v="1"/>
    <n v="48.9"/>
    <n v="33.92"/>
    <n v="14.98"/>
    <s v="UPI"/>
    <s v="No"/>
  </r>
  <r>
    <s v="ORD-005922"/>
    <x v="387"/>
    <x v="1"/>
    <x v="3"/>
    <x v="8"/>
    <x v="1"/>
    <x v="2"/>
    <n v="3"/>
    <n v="85.33"/>
    <x v="2"/>
    <n v="191.99"/>
    <n v="190.08"/>
    <n v="1.91"/>
    <s v="Card"/>
    <s v="No"/>
  </r>
  <r>
    <s v="ORD-005923"/>
    <x v="559"/>
    <x v="1"/>
    <x v="0"/>
    <x v="3"/>
    <x v="1"/>
    <x v="0"/>
    <n v="3"/>
    <n v="74.91"/>
    <x v="5"/>
    <n v="213.49"/>
    <n v="145.72999999999999"/>
    <n v="67.760000000000005"/>
    <s v="UPI"/>
    <s v="No"/>
  </r>
  <r>
    <s v="ORD-005924"/>
    <x v="30"/>
    <x v="3"/>
    <x v="3"/>
    <x v="7"/>
    <x v="2"/>
    <x v="2"/>
    <n v="2"/>
    <n v="118.08"/>
    <x v="3"/>
    <n v="200.74"/>
    <n v="128.21"/>
    <n v="72.53"/>
    <s v="Bank Transfer"/>
    <s v="No"/>
  </r>
  <r>
    <s v="ORD-005925"/>
    <x v="474"/>
    <x v="0"/>
    <x v="1"/>
    <x v="4"/>
    <x v="2"/>
    <x v="1"/>
    <n v="1"/>
    <n v="62.55"/>
    <x v="5"/>
    <n v="59.42"/>
    <n v="40.14"/>
    <n v="19.28"/>
    <s v="Bank Transfer"/>
    <s v="No"/>
  </r>
  <r>
    <s v="ORD-005926"/>
    <x v="348"/>
    <x v="0"/>
    <x v="3"/>
    <x v="8"/>
    <x v="1"/>
    <x v="0"/>
    <n v="1"/>
    <n v="92.31"/>
    <x v="1"/>
    <n v="83.08"/>
    <n v="50.71"/>
    <n v="32.369999999999997"/>
    <s v="Card"/>
    <s v="No"/>
  </r>
  <r>
    <s v="ORD-005927"/>
    <x v="136"/>
    <x v="1"/>
    <x v="1"/>
    <x v="4"/>
    <x v="0"/>
    <x v="2"/>
    <n v="2"/>
    <n v="60.26"/>
    <x v="3"/>
    <n v="102.44"/>
    <n v="72.87"/>
    <n v="29.57"/>
    <s v="UPI"/>
    <s v="No"/>
  </r>
  <r>
    <s v="ORD-005928"/>
    <x v="568"/>
    <x v="2"/>
    <x v="0"/>
    <x v="9"/>
    <x v="2"/>
    <x v="0"/>
    <n v="3"/>
    <n v="44.31"/>
    <x v="2"/>
    <n v="99.7"/>
    <n v="89.57"/>
    <n v="10.130000000000001"/>
    <s v="UPI"/>
    <s v="No"/>
  </r>
  <r>
    <s v="ORD-005929"/>
    <x v="478"/>
    <x v="4"/>
    <x v="3"/>
    <x v="7"/>
    <x v="0"/>
    <x v="0"/>
    <n v="1"/>
    <n v="126.01"/>
    <x v="4"/>
    <n v="100.81"/>
    <n v="78.23"/>
    <n v="22.58"/>
    <s v="UPI"/>
    <s v="No"/>
  </r>
  <r>
    <s v="ORD-005930"/>
    <x v="709"/>
    <x v="2"/>
    <x v="0"/>
    <x v="9"/>
    <x v="2"/>
    <x v="0"/>
    <n v="2"/>
    <n v="41.38"/>
    <x v="0"/>
    <n v="82.76"/>
    <n v="45.18"/>
    <n v="37.58"/>
    <s v="Card"/>
    <s v="No"/>
  </r>
  <r>
    <s v="ORD-005931"/>
    <x v="12"/>
    <x v="2"/>
    <x v="1"/>
    <x v="2"/>
    <x v="1"/>
    <x v="1"/>
    <n v="2"/>
    <n v="141.05000000000001"/>
    <x v="0"/>
    <n v="282.10000000000002"/>
    <n v="170.37"/>
    <n v="111.73"/>
    <s v="Card"/>
    <s v="No"/>
  </r>
  <r>
    <s v="ORD-005932"/>
    <x v="314"/>
    <x v="3"/>
    <x v="3"/>
    <x v="8"/>
    <x v="0"/>
    <x v="0"/>
    <n v="2"/>
    <n v="85.64"/>
    <x v="0"/>
    <n v="171.28"/>
    <n v="107.33"/>
    <n v="63.95"/>
    <s v="Card"/>
    <s v="No"/>
  </r>
  <r>
    <s v="ORD-005933"/>
    <x v="667"/>
    <x v="2"/>
    <x v="0"/>
    <x v="3"/>
    <x v="0"/>
    <x v="0"/>
    <n v="2"/>
    <n v="69.510000000000005"/>
    <x v="0"/>
    <n v="139.02000000000001"/>
    <n v="97.46"/>
    <n v="41.56"/>
    <s v="Card"/>
    <s v="No"/>
  </r>
  <r>
    <s v="ORD-005934"/>
    <x v="631"/>
    <x v="2"/>
    <x v="3"/>
    <x v="8"/>
    <x v="0"/>
    <x v="0"/>
    <n v="1"/>
    <n v="91.6"/>
    <x v="1"/>
    <n v="82.44"/>
    <n v="66.36"/>
    <n v="16.079999999999998"/>
    <s v="Card"/>
    <s v="No"/>
  </r>
  <r>
    <s v="ORD-005935"/>
    <x v="528"/>
    <x v="4"/>
    <x v="1"/>
    <x v="1"/>
    <x v="1"/>
    <x v="1"/>
    <n v="1"/>
    <n v="85.92"/>
    <x v="3"/>
    <n v="73.03"/>
    <n v="61.65"/>
    <n v="11.38"/>
    <s v="UPI"/>
    <s v="No"/>
  </r>
  <r>
    <s v="ORD-005936"/>
    <x v="659"/>
    <x v="1"/>
    <x v="1"/>
    <x v="4"/>
    <x v="1"/>
    <x v="0"/>
    <n v="5"/>
    <n v="55.9"/>
    <x v="0"/>
    <n v="279.5"/>
    <n v="145.47999999999999"/>
    <n v="134.02000000000001"/>
    <s v="Wallet"/>
    <s v="No"/>
  </r>
  <r>
    <s v="ORD-005937"/>
    <x v="470"/>
    <x v="1"/>
    <x v="0"/>
    <x v="9"/>
    <x v="0"/>
    <x v="2"/>
    <n v="1"/>
    <n v="45.96"/>
    <x v="1"/>
    <n v="41.36"/>
    <n v="29.52"/>
    <n v="11.84"/>
    <s v="Card"/>
    <s v="No"/>
  </r>
  <r>
    <s v="ORD-005938"/>
    <x v="344"/>
    <x v="3"/>
    <x v="1"/>
    <x v="1"/>
    <x v="1"/>
    <x v="2"/>
    <n v="5"/>
    <n v="80.55"/>
    <x v="5"/>
    <n v="382.61"/>
    <n v="213.37"/>
    <n v="169.24"/>
    <s v="UPI"/>
    <s v="No"/>
  </r>
  <r>
    <s v="ORD-005939"/>
    <x v="404"/>
    <x v="3"/>
    <x v="0"/>
    <x v="3"/>
    <x v="0"/>
    <x v="1"/>
    <n v="1"/>
    <n v="76.739999999999995"/>
    <x v="4"/>
    <n v="61.39"/>
    <n v="50.95"/>
    <n v="10.44"/>
    <s v="Cash"/>
    <s v="No"/>
  </r>
  <r>
    <s v="ORD-005940"/>
    <x v="222"/>
    <x v="3"/>
    <x v="1"/>
    <x v="2"/>
    <x v="2"/>
    <x v="0"/>
    <n v="4"/>
    <n v="153.88999999999999"/>
    <x v="5"/>
    <n v="584.78"/>
    <n v="390.56"/>
    <n v="194.22"/>
    <s v="Card"/>
    <s v="No"/>
  </r>
  <r>
    <s v="ORD-005941"/>
    <x v="187"/>
    <x v="3"/>
    <x v="1"/>
    <x v="2"/>
    <x v="1"/>
    <x v="0"/>
    <n v="1"/>
    <n v="160.13"/>
    <x v="1"/>
    <n v="144.12"/>
    <n v="88"/>
    <n v="56.12"/>
    <s v="Card"/>
    <s v="Yes"/>
  </r>
  <r>
    <s v="ORD-005942"/>
    <x v="506"/>
    <x v="2"/>
    <x v="0"/>
    <x v="0"/>
    <x v="2"/>
    <x v="0"/>
    <n v="4"/>
    <n v="136.41999999999999"/>
    <x v="1"/>
    <n v="491.11"/>
    <n v="312.2"/>
    <n v="178.91"/>
    <s v="Wallet"/>
    <s v="No"/>
  </r>
  <r>
    <s v="ORD-005943"/>
    <x v="599"/>
    <x v="3"/>
    <x v="3"/>
    <x v="10"/>
    <x v="1"/>
    <x v="2"/>
    <n v="2"/>
    <n v="38.17"/>
    <x v="5"/>
    <n v="72.52"/>
    <n v="49.89"/>
    <n v="22.63"/>
    <s v="UPI"/>
    <s v="No"/>
  </r>
  <r>
    <s v="ORD-005944"/>
    <x v="20"/>
    <x v="1"/>
    <x v="2"/>
    <x v="5"/>
    <x v="1"/>
    <x v="2"/>
    <n v="2"/>
    <n v="60.29"/>
    <x v="3"/>
    <n v="102.49"/>
    <n v="69.099999999999994"/>
    <n v="33.39"/>
    <s v="Card"/>
    <s v="No"/>
  </r>
  <r>
    <s v="ORD-005945"/>
    <x v="548"/>
    <x v="2"/>
    <x v="3"/>
    <x v="10"/>
    <x v="1"/>
    <x v="1"/>
    <n v="5"/>
    <n v="37.47"/>
    <x v="4"/>
    <n v="149.88"/>
    <n v="138.46"/>
    <n v="11.42"/>
    <s v="Card"/>
    <s v="No"/>
  </r>
  <r>
    <s v="ORD-005946"/>
    <x v="585"/>
    <x v="4"/>
    <x v="2"/>
    <x v="5"/>
    <x v="2"/>
    <x v="1"/>
    <n v="3"/>
    <n v="60.22"/>
    <x v="3"/>
    <n v="153.56"/>
    <n v="134.97999999999999"/>
    <n v="18.579999999999998"/>
    <s v="Bank Transfer"/>
    <s v="No"/>
  </r>
  <r>
    <s v="ORD-005947"/>
    <x v="235"/>
    <x v="2"/>
    <x v="1"/>
    <x v="2"/>
    <x v="0"/>
    <x v="1"/>
    <n v="2"/>
    <n v="146.63"/>
    <x v="0"/>
    <n v="293.26"/>
    <n v="174.81"/>
    <n v="118.45"/>
    <s v="UPI"/>
    <s v="No"/>
  </r>
  <r>
    <s v="ORD-005948"/>
    <x v="257"/>
    <x v="2"/>
    <x v="3"/>
    <x v="10"/>
    <x v="2"/>
    <x v="2"/>
    <n v="1"/>
    <n v="37.979999999999997"/>
    <x v="5"/>
    <n v="36.08"/>
    <n v="26.49"/>
    <n v="9.59"/>
    <s v="Card"/>
    <s v="No"/>
  </r>
  <r>
    <s v="ORD-005949"/>
    <x v="397"/>
    <x v="3"/>
    <x v="1"/>
    <x v="1"/>
    <x v="1"/>
    <x v="0"/>
    <n v="2"/>
    <n v="79.64"/>
    <x v="3"/>
    <n v="135.38999999999999"/>
    <n v="90.51"/>
    <n v="44.88"/>
    <s v="Card"/>
    <s v="No"/>
  </r>
  <r>
    <s v="ORD-005950"/>
    <x v="684"/>
    <x v="2"/>
    <x v="3"/>
    <x v="10"/>
    <x v="2"/>
    <x v="0"/>
    <n v="2"/>
    <n v="42.75"/>
    <x v="3"/>
    <n v="72.67"/>
    <n v="63.03"/>
    <n v="9.64"/>
    <s v="UPI"/>
    <s v="No"/>
  </r>
  <r>
    <s v="ORD-005951"/>
    <x v="270"/>
    <x v="2"/>
    <x v="0"/>
    <x v="9"/>
    <x v="2"/>
    <x v="0"/>
    <n v="1"/>
    <n v="42.92"/>
    <x v="1"/>
    <n v="38.630000000000003"/>
    <n v="30.74"/>
    <n v="7.89"/>
    <s v="Card"/>
    <s v="No"/>
  </r>
  <r>
    <s v="ORD-005952"/>
    <x v="31"/>
    <x v="0"/>
    <x v="3"/>
    <x v="8"/>
    <x v="1"/>
    <x v="0"/>
    <n v="1"/>
    <n v="90.95"/>
    <x v="4"/>
    <n v="72.760000000000005"/>
    <n v="51.39"/>
    <n v="21.37"/>
    <s v="UPI"/>
    <s v="No"/>
  </r>
  <r>
    <s v="ORD-005953"/>
    <x v="68"/>
    <x v="4"/>
    <x v="1"/>
    <x v="2"/>
    <x v="2"/>
    <x v="2"/>
    <n v="2"/>
    <n v="163.35"/>
    <x v="1"/>
    <n v="294.02999999999997"/>
    <n v="244.55"/>
    <n v="49.48"/>
    <s v="UPI"/>
    <s v="No"/>
  </r>
  <r>
    <s v="ORD-005954"/>
    <x v="678"/>
    <x v="2"/>
    <x v="1"/>
    <x v="2"/>
    <x v="1"/>
    <x v="0"/>
    <n v="2"/>
    <n v="152.47"/>
    <x v="0"/>
    <n v="304.94"/>
    <n v="185.75"/>
    <n v="119.19"/>
    <s v="Card"/>
    <s v="No"/>
  </r>
  <r>
    <s v="ORD-005955"/>
    <x v="7"/>
    <x v="4"/>
    <x v="1"/>
    <x v="1"/>
    <x v="1"/>
    <x v="2"/>
    <n v="1"/>
    <n v="84.57"/>
    <x v="0"/>
    <n v="84.57"/>
    <n v="44.92"/>
    <n v="39.65"/>
    <s v="Card"/>
    <s v="No"/>
  </r>
  <r>
    <s v="ORD-005956"/>
    <x v="497"/>
    <x v="0"/>
    <x v="1"/>
    <x v="2"/>
    <x v="1"/>
    <x v="0"/>
    <n v="3"/>
    <n v="139.69"/>
    <x v="4"/>
    <n v="335.26"/>
    <n v="299.73"/>
    <n v="35.53"/>
    <s v="UPI"/>
    <s v="No"/>
  </r>
  <r>
    <s v="ORD-005957"/>
    <x v="90"/>
    <x v="2"/>
    <x v="1"/>
    <x v="4"/>
    <x v="1"/>
    <x v="1"/>
    <n v="2"/>
    <n v="64.239999999999995"/>
    <x v="0"/>
    <n v="128.47999999999999"/>
    <n v="73.760000000000005"/>
    <n v="54.72"/>
    <s v="Wallet"/>
    <s v="No"/>
  </r>
  <r>
    <s v="ORD-005958"/>
    <x v="385"/>
    <x v="2"/>
    <x v="3"/>
    <x v="10"/>
    <x v="1"/>
    <x v="0"/>
    <n v="3"/>
    <n v="42.37"/>
    <x v="3"/>
    <n v="108.04"/>
    <n v="67.260000000000005"/>
    <n v="40.78"/>
    <s v="Wallet"/>
    <s v="No"/>
  </r>
  <r>
    <s v="ORD-005959"/>
    <x v="253"/>
    <x v="1"/>
    <x v="3"/>
    <x v="8"/>
    <x v="1"/>
    <x v="0"/>
    <n v="1"/>
    <n v="86.13"/>
    <x v="3"/>
    <n v="73.209999999999994"/>
    <n v="51.09"/>
    <n v="22.12"/>
    <s v="Card"/>
    <s v="No"/>
  </r>
  <r>
    <s v="ORD-005960"/>
    <x v="72"/>
    <x v="0"/>
    <x v="1"/>
    <x v="4"/>
    <x v="1"/>
    <x v="2"/>
    <n v="2"/>
    <n v="57.97"/>
    <x v="5"/>
    <n v="110.14"/>
    <n v="78.61"/>
    <n v="31.53"/>
    <s v="Cash"/>
    <s v="No"/>
  </r>
  <r>
    <s v="ORD-005961"/>
    <x v="339"/>
    <x v="2"/>
    <x v="1"/>
    <x v="2"/>
    <x v="2"/>
    <x v="0"/>
    <n v="2"/>
    <n v="161.6"/>
    <x v="5"/>
    <n v="307.04000000000002"/>
    <n v="178.87"/>
    <n v="128.16999999999999"/>
    <s v="Cash"/>
    <s v="No"/>
  </r>
  <r>
    <s v="ORD-005962"/>
    <x v="573"/>
    <x v="0"/>
    <x v="3"/>
    <x v="7"/>
    <x v="1"/>
    <x v="1"/>
    <n v="2"/>
    <n v="124.78"/>
    <x v="0"/>
    <n v="249.56"/>
    <n v="144.63"/>
    <n v="104.93"/>
    <s v="Wallet"/>
    <s v="No"/>
  </r>
  <r>
    <s v="ORD-005963"/>
    <x v="651"/>
    <x v="3"/>
    <x v="2"/>
    <x v="5"/>
    <x v="0"/>
    <x v="0"/>
    <n v="3"/>
    <n v="57.67"/>
    <x v="0"/>
    <n v="173.01"/>
    <n v="123.48"/>
    <n v="49.53"/>
    <s v="UPI"/>
    <s v="No"/>
  </r>
  <r>
    <s v="ORD-005964"/>
    <x v="618"/>
    <x v="1"/>
    <x v="2"/>
    <x v="5"/>
    <x v="1"/>
    <x v="0"/>
    <n v="1"/>
    <n v="57.48"/>
    <x v="5"/>
    <n v="54.61"/>
    <n v="36.08"/>
    <n v="18.53"/>
    <s v="Bank Transfer"/>
    <s v="No"/>
  </r>
  <r>
    <s v="ORD-005965"/>
    <x v="261"/>
    <x v="0"/>
    <x v="2"/>
    <x v="5"/>
    <x v="0"/>
    <x v="0"/>
    <n v="3"/>
    <n v="54.79"/>
    <x v="3"/>
    <n v="139.71"/>
    <n v="118.12"/>
    <n v="21.59"/>
    <s v="Bank Transfer"/>
    <s v="No"/>
  </r>
  <r>
    <s v="ORD-005966"/>
    <x v="100"/>
    <x v="1"/>
    <x v="0"/>
    <x v="9"/>
    <x v="1"/>
    <x v="2"/>
    <n v="1"/>
    <n v="43.64"/>
    <x v="0"/>
    <n v="43.64"/>
    <n v="23.61"/>
    <n v="20.03"/>
    <s v="Bank Transfer"/>
    <s v="Yes"/>
  </r>
  <r>
    <s v="ORD-005967"/>
    <x v="632"/>
    <x v="2"/>
    <x v="3"/>
    <x v="7"/>
    <x v="1"/>
    <x v="0"/>
    <n v="4"/>
    <n v="116.75"/>
    <x v="0"/>
    <n v="467"/>
    <n v="301.38"/>
    <n v="165.62"/>
    <s v="Cash"/>
    <s v="No"/>
  </r>
  <r>
    <s v="ORD-005968"/>
    <x v="214"/>
    <x v="4"/>
    <x v="0"/>
    <x v="3"/>
    <x v="2"/>
    <x v="2"/>
    <n v="4"/>
    <n v="77.02"/>
    <x v="5"/>
    <n v="292.68"/>
    <n v="167.95"/>
    <n v="124.73"/>
    <s v="Wallet"/>
    <s v="No"/>
  </r>
  <r>
    <s v="ORD-005969"/>
    <x v="589"/>
    <x v="3"/>
    <x v="3"/>
    <x v="8"/>
    <x v="1"/>
    <x v="1"/>
    <n v="1"/>
    <n v="92.72"/>
    <x v="1"/>
    <n v="83.45"/>
    <n v="59.35"/>
    <n v="24.1"/>
    <s v="UPI"/>
    <s v="No"/>
  </r>
  <r>
    <s v="ORD-005970"/>
    <x v="605"/>
    <x v="2"/>
    <x v="0"/>
    <x v="9"/>
    <x v="2"/>
    <x v="0"/>
    <n v="3"/>
    <n v="39.35"/>
    <x v="5"/>
    <n v="112.15"/>
    <n v="66.38"/>
    <n v="45.77"/>
    <s v="Cash"/>
    <s v="No"/>
  </r>
  <r>
    <s v="ORD-005971"/>
    <x v="341"/>
    <x v="1"/>
    <x v="2"/>
    <x v="11"/>
    <x v="1"/>
    <x v="1"/>
    <n v="1"/>
    <n v="103.27"/>
    <x v="3"/>
    <n v="87.78"/>
    <n v="67.25"/>
    <n v="20.53"/>
    <s v="Bank Transfer"/>
    <s v="No"/>
  </r>
  <r>
    <s v="ORD-005972"/>
    <x v="8"/>
    <x v="1"/>
    <x v="3"/>
    <x v="10"/>
    <x v="2"/>
    <x v="2"/>
    <n v="2"/>
    <n v="40.21"/>
    <x v="2"/>
    <n v="60.31"/>
    <n v="50.12"/>
    <n v="10.19"/>
    <s v="UPI"/>
    <s v="No"/>
  </r>
  <r>
    <s v="ORD-005973"/>
    <x v="304"/>
    <x v="3"/>
    <x v="0"/>
    <x v="0"/>
    <x v="0"/>
    <x v="0"/>
    <n v="1"/>
    <n v="139.47"/>
    <x v="1"/>
    <n v="125.52"/>
    <n v="86.41"/>
    <n v="39.11"/>
    <s v="Wallet"/>
    <s v="Yes"/>
  </r>
  <r>
    <s v="ORD-005974"/>
    <x v="381"/>
    <x v="0"/>
    <x v="3"/>
    <x v="7"/>
    <x v="1"/>
    <x v="2"/>
    <n v="3"/>
    <n v="130.43"/>
    <x v="0"/>
    <n v="391.29"/>
    <n v="249.79"/>
    <n v="141.5"/>
    <s v="UPI"/>
    <s v="No"/>
  </r>
  <r>
    <s v="ORD-005975"/>
    <x v="503"/>
    <x v="2"/>
    <x v="1"/>
    <x v="1"/>
    <x v="1"/>
    <x v="0"/>
    <n v="1"/>
    <n v="84.34"/>
    <x v="3"/>
    <n v="71.69"/>
    <n v="59.53"/>
    <n v="12.16"/>
    <s v="Bank Transfer"/>
    <s v="No"/>
  </r>
  <r>
    <s v="ORD-005976"/>
    <x v="240"/>
    <x v="0"/>
    <x v="3"/>
    <x v="10"/>
    <x v="1"/>
    <x v="0"/>
    <n v="1"/>
    <n v="39.57"/>
    <x v="3"/>
    <n v="33.630000000000003"/>
    <n v="24.37"/>
    <n v="9.26"/>
    <s v="Bank Transfer"/>
    <s v="No"/>
  </r>
  <r>
    <s v="ORD-005977"/>
    <x v="27"/>
    <x v="2"/>
    <x v="0"/>
    <x v="3"/>
    <x v="1"/>
    <x v="2"/>
    <n v="1"/>
    <n v="80.86"/>
    <x v="0"/>
    <n v="80.86"/>
    <n v="46.44"/>
    <n v="34.42"/>
    <s v="UPI"/>
    <s v="Yes"/>
  </r>
  <r>
    <s v="ORD-005978"/>
    <x v="559"/>
    <x v="3"/>
    <x v="1"/>
    <x v="1"/>
    <x v="0"/>
    <x v="2"/>
    <n v="5"/>
    <n v="81.44"/>
    <x v="1"/>
    <n v="366.48"/>
    <n v="242.61"/>
    <n v="123.87"/>
    <s v="Wallet"/>
    <s v="No"/>
  </r>
  <r>
    <s v="ORD-005979"/>
    <x v="566"/>
    <x v="1"/>
    <x v="3"/>
    <x v="10"/>
    <x v="1"/>
    <x v="1"/>
    <n v="2"/>
    <n v="39.97"/>
    <x v="0"/>
    <n v="79.94"/>
    <n v="59.81"/>
    <n v="20.13"/>
    <s v="Card"/>
    <s v="No"/>
  </r>
  <r>
    <s v="ORD-005980"/>
    <x v="595"/>
    <x v="3"/>
    <x v="2"/>
    <x v="11"/>
    <x v="1"/>
    <x v="2"/>
    <n v="1"/>
    <n v="99.47"/>
    <x v="5"/>
    <n v="94.5"/>
    <n v="62.96"/>
    <n v="31.54"/>
    <s v="Cash"/>
    <s v="No"/>
  </r>
  <r>
    <s v="ORD-005981"/>
    <x v="189"/>
    <x v="1"/>
    <x v="0"/>
    <x v="0"/>
    <x v="1"/>
    <x v="1"/>
    <n v="6"/>
    <n v="135.76"/>
    <x v="0"/>
    <n v="814.56"/>
    <n v="523.96"/>
    <n v="290.60000000000002"/>
    <s v="Card"/>
    <s v="Yes"/>
  </r>
  <r>
    <s v="ORD-005982"/>
    <x v="498"/>
    <x v="4"/>
    <x v="1"/>
    <x v="1"/>
    <x v="1"/>
    <x v="0"/>
    <n v="2"/>
    <n v="76.900000000000006"/>
    <x v="0"/>
    <n v="153.80000000000001"/>
    <n v="103.01"/>
    <n v="50.79"/>
    <s v="Card"/>
    <s v="No"/>
  </r>
  <r>
    <s v="ORD-005983"/>
    <x v="583"/>
    <x v="1"/>
    <x v="1"/>
    <x v="4"/>
    <x v="1"/>
    <x v="0"/>
    <n v="2"/>
    <n v="57.39"/>
    <x v="5"/>
    <n v="109.04"/>
    <n v="76.78"/>
    <n v="32.26"/>
    <s v="UPI"/>
    <s v="No"/>
  </r>
  <r>
    <s v="ORD-005984"/>
    <x v="60"/>
    <x v="4"/>
    <x v="2"/>
    <x v="11"/>
    <x v="2"/>
    <x v="0"/>
    <n v="1"/>
    <n v="95.14"/>
    <x v="3"/>
    <n v="80.87"/>
    <n v="71.16"/>
    <n v="9.7100000000000009"/>
    <s v="Card"/>
    <s v="No"/>
  </r>
  <r>
    <s v="ORD-005985"/>
    <x v="461"/>
    <x v="1"/>
    <x v="3"/>
    <x v="8"/>
    <x v="2"/>
    <x v="0"/>
    <n v="3"/>
    <n v="89.34"/>
    <x v="2"/>
    <n v="201.01"/>
    <n v="201.52"/>
    <n v="-0.51"/>
    <s v="Wallet"/>
    <s v="No"/>
  </r>
  <r>
    <s v="ORD-005986"/>
    <x v="156"/>
    <x v="3"/>
    <x v="0"/>
    <x v="3"/>
    <x v="1"/>
    <x v="0"/>
    <n v="1"/>
    <n v="71.33"/>
    <x v="0"/>
    <n v="71.33"/>
    <n v="49.29"/>
    <n v="22.04"/>
    <s v="Wallet"/>
    <s v="No"/>
  </r>
  <r>
    <s v="ORD-005987"/>
    <x v="69"/>
    <x v="2"/>
    <x v="0"/>
    <x v="9"/>
    <x v="2"/>
    <x v="1"/>
    <n v="2"/>
    <n v="40.99"/>
    <x v="5"/>
    <n v="77.88"/>
    <n v="54.29"/>
    <n v="23.59"/>
    <s v="UPI"/>
    <s v="No"/>
  </r>
  <r>
    <s v="ORD-005988"/>
    <x v="728"/>
    <x v="3"/>
    <x v="3"/>
    <x v="10"/>
    <x v="0"/>
    <x v="0"/>
    <n v="2"/>
    <n v="42.64"/>
    <x v="5"/>
    <n v="81.02"/>
    <n v="57.88"/>
    <n v="23.14"/>
    <s v="Card"/>
    <s v="No"/>
  </r>
  <r>
    <s v="ORD-005989"/>
    <x v="255"/>
    <x v="1"/>
    <x v="1"/>
    <x v="2"/>
    <x v="1"/>
    <x v="0"/>
    <n v="1"/>
    <n v="147.47999999999999"/>
    <x v="0"/>
    <n v="147.47999999999999"/>
    <n v="98.22"/>
    <n v="49.26"/>
    <s v="Card"/>
    <s v="No"/>
  </r>
  <r>
    <s v="ORD-005990"/>
    <x v="587"/>
    <x v="4"/>
    <x v="0"/>
    <x v="9"/>
    <x v="1"/>
    <x v="1"/>
    <n v="1"/>
    <n v="42.94"/>
    <x v="0"/>
    <n v="42.94"/>
    <n v="29.9"/>
    <n v="13.04"/>
    <s v="UPI"/>
    <s v="No"/>
  </r>
  <r>
    <s v="ORD-005991"/>
    <x v="484"/>
    <x v="1"/>
    <x v="0"/>
    <x v="3"/>
    <x v="2"/>
    <x v="0"/>
    <n v="1"/>
    <n v="73.05"/>
    <x v="1"/>
    <n v="65.75"/>
    <n v="54.4"/>
    <n v="11.35"/>
    <s v="Card"/>
    <s v="No"/>
  </r>
  <r>
    <s v="ORD-005992"/>
    <x v="665"/>
    <x v="4"/>
    <x v="3"/>
    <x v="8"/>
    <x v="0"/>
    <x v="0"/>
    <n v="1"/>
    <n v="89.29"/>
    <x v="2"/>
    <n v="66.97"/>
    <n v="53.46"/>
    <n v="13.51"/>
    <s v="Cash"/>
    <s v="No"/>
  </r>
  <r>
    <s v="ORD-005993"/>
    <x v="617"/>
    <x v="2"/>
    <x v="3"/>
    <x v="7"/>
    <x v="2"/>
    <x v="0"/>
    <n v="2"/>
    <n v="123.41"/>
    <x v="5"/>
    <n v="234.48"/>
    <n v="176.27"/>
    <n v="58.21"/>
    <s v="Card"/>
    <s v="No"/>
  </r>
  <r>
    <s v="ORD-005994"/>
    <x v="266"/>
    <x v="3"/>
    <x v="1"/>
    <x v="4"/>
    <x v="1"/>
    <x v="0"/>
    <n v="1"/>
    <n v="55.9"/>
    <x v="4"/>
    <n v="44.72"/>
    <n v="38.92"/>
    <n v="5.8"/>
    <s v="Cash"/>
    <s v="No"/>
  </r>
  <r>
    <s v="ORD-005995"/>
    <x v="304"/>
    <x v="2"/>
    <x v="3"/>
    <x v="10"/>
    <x v="1"/>
    <x v="2"/>
    <n v="1"/>
    <n v="40.299999999999997"/>
    <x v="2"/>
    <n v="30.22"/>
    <n v="24.34"/>
    <n v="5.88"/>
    <s v="Card"/>
    <s v="No"/>
  </r>
  <r>
    <s v="ORD-005996"/>
    <x v="199"/>
    <x v="0"/>
    <x v="0"/>
    <x v="3"/>
    <x v="0"/>
    <x v="0"/>
    <n v="1"/>
    <n v="69.8"/>
    <x v="0"/>
    <n v="69.8"/>
    <n v="41.02"/>
    <n v="28.78"/>
    <s v="UPI"/>
    <s v="No"/>
  </r>
  <r>
    <s v="ORD-005997"/>
    <x v="304"/>
    <x v="4"/>
    <x v="1"/>
    <x v="1"/>
    <x v="1"/>
    <x v="1"/>
    <n v="2"/>
    <n v="85.69"/>
    <x v="5"/>
    <n v="162.81"/>
    <n v="127.09"/>
    <n v="35.72"/>
    <s v="Card"/>
    <s v="No"/>
  </r>
  <r>
    <s v="ORD-005998"/>
    <x v="103"/>
    <x v="0"/>
    <x v="0"/>
    <x v="0"/>
    <x v="1"/>
    <x v="0"/>
    <n v="6"/>
    <n v="140.72"/>
    <x v="5"/>
    <n v="802.1"/>
    <n v="468.23"/>
    <n v="333.87"/>
    <s v="Card"/>
    <s v="No"/>
  </r>
  <r>
    <s v="ORD-005999"/>
    <x v="365"/>
    <x v="3"/>
    <x v="3"/>
    <x v="8"/>
    <x v="0"/>
    <x v="1"/>
    <n v="3"/>
    <n v="86.2"/>
    <x v="1"/>
    <n v="232.74"/>
    <n v="171.08"/>
    <n v="61.66"/>
    <s v="Wallet"/>
    <s v="No"/>
  </r>
  <r>
    <s v="ORD-006000"/>
    <x v="292"/>
    <x v="0"/>
    <x v="3"/>
    <x v="7"/>
    <x v="2"/>
    <x v="0"/>
    <n v="6"/>
    <n v="109.91"/>
    <x v="1"/>
    <n v="593.51"/>
    <n v="449.59"/>
    <n v="143.91999999999999"/>
    <s v="Wallet"/>
    <s v="No"/>
  </r>
  <r>
    <s v="ORD-006001"/>
    <x v="508"/>
    <x v="2"/>
    <x v="2"/>
    <x v="6"/>
    <x v="1"/>
    <x v="0"/>
    <n v="1"/>
    <n v="33.31"/>
    <x v="5"/>
    <n v="31.64"/>
    <n v="20.73"/>
    <n v="10.91"/>
    <s v="UPI"/>
    <s v="No"/>
  </r>
  <r>
    <s v="ORD-006002"/>
    <x v="549"/>
    <x v="4"/>
    <x v="2"/>
    <x v="11"/>
    <x v="1"/>
    <x v="0"/>
    <n v="3"/>
    <n v="97.63"/>
    <x v="4"/>
    <n v="234.31"/>
    <n v="201.58"/>
    <n v="32.729999999999997"/>
    <s v="Card"/>
    <s v="No"/>
  </r>
  <r>
    <s v="ORD-006003"/>
    <x v="35"/>
    <x v="4"/>
    <x v="3"/>
    <x v="10"/>
    <x v="0"/>
    <x v="0"/>
    <n v="1"/>
    <n v="36.36"/>
    <x v="0"/>
    <n v="36.36"/>
    <n v="24.75"/>
    <n v="11.61"/>
    <s v="Card"/>
    <s v="No"/>
  </r>
  <r>
    <s v="ORD-006004"/>
    <x v="294"/>
    <x v="0"/>
    <x v="3"/>
    <x v="10"/>
    <x v="1"/>
    <x v="2"/>
    <n v="1"/>
    <n v="37.49"/>
    <x v="3"/>
    <n v="31.87"/>
    <n v="20.100000000000001"/>
    <n v="11.77"/>
    <s v="Card"/>
    <s v="No"/>
  </r>
  <r>
    <s v="ORD-006005"/>
    <x v="657"/>
    <x v="1"/>
    <x v="3"/>
    <x v="10"/>
    <x v="2"/>
    <x v="1"/>
    <n v="2"/>
    <n v="40.53"/>
    <x v="4"/>
    <n v="64.849999999999994"/>
    <n v="56.93"/>
    <n v="7.92"/>
    <s v="Wallet"/>
    <s v="No"/>
  </r>
  <r>
    <s v="ORD-006006"/>
    <x v="102"/>
    <x v="2"/>
    <x v="2"/>
    <x v="5"/>
    <x v="1"/>
    <x v="0"/>
    <n v="1"/>
    <n v="58.8"/>
    <x v="4"/>
    <n v="47.04"/>
    <n v="33.200000000000003"/>
    <n v="13.84"/>
    <s v="UPI"/>
    <s v="No"/>
  </r>
  <r>
    <s v="ORD-006007"/>
    <x v="228"/>
    <x v="2"/>
    <x v="2"/>
    <x v="11"/>
    <x v="2"/>
    <x v="0"/>
    <n v="2"/>
    <n v="100.36"/>
    <x v="0"/>
    <n v="200.72"/>
    <n v="152.38"/>
    <n v="48.34"/>
    <s v="Bank Transfer"/>
    <s v="No"/>
  </r>
  <r>
    <s v="ORD-006008"/>
    <x v="246"/>
    <x v="4"/>
    <x v="1"/>
    <x v="1"/>
    <x v="1"/>
    <x v="0"/>
    <n v="1"/>
    <n v="84.27"/>
    <x v="5"/>
    <n v="80.06"/>
    <n v="52.99"/>
    <n v="27.07"/>
    <s v="Card"/>
    <s v="No"/>
  </r>
  <r>
    <s v="ORD-006009"/>
    <x v="445"/>
    <x v="3"/>
    <x v="1"/>
    <x v="2"/>
    <x v="0"/>
    <x v="1"/>
    <n v="3"/>
    <n v="140.81"/>
    <x v="3"/>
    <n v="359.07"/>
    <n v="305.70999999999998"/>
    <n v="53.36"/>
    <s v="Card"/>
    <s v="No"/>
  </r>
  <r>
    <s v="ORD-006010"/>
    <x v="359"/>
    <x v="1"/>
    <x v="1"/>
    <x v="2"/>
    <x v="2"/>
    <x v="1"/>
    <n v="1"/>
    <n v="152.18"/>
    <x v="0"/>
    <n v="152.18"/>
    <n v="106.47"/>
    <n v="45.71"/>
    <s v="UPI"/>
    <s v="No"/>
  </r>
  <r>
    <s v="ORD-006011"/>
    <x v="643"/>
    <x v="3"/>
    <x v="1"/>
    <x v="4"/>
    <x v="2"/>
    <x v="1"/>
    <n v="2"/>
    <n v="60.95"/>
    <x v="3"/>
    <n v="103.62"/>
    <n v="86.07"/>
    <n v="17.55"/>
    <s v="Bank Transfer"/>
    <s v="No"/>
  </r>
  <r>
    <s v="ORD-006012"/>
    <x v="641"/>
    <x v="3"/>
    <x v="0"/>
    <x v="9"/>
    <x v="2"/>
    <x v="2"/>
    <n v="1"/>
    <n v="38.76"/>
    <x v="1"/>
    <n v="34.880000000000003"/>
    <n v="21.67"/>
    <n v="13.21"/>
    <s v="Card"/>
    <s v="No"/>
  </r>
  <r>
    <s v="ORD-006013"/>
    <x v="682"/>
    <x v="4"/>
    <x v="3"/>
    <x v="10"/>
    <x v="0"/>
    <x v="0"/>
    <n v="3"/>
    <n v="38.04"/>
    <x v="0"/>
    <n v="114.12"/>
    <n v="74.010000000000005"/>
    <n v="40.11"/>
    <s v="Bank Transfer"/>
    <s v="No"/>
  </r>
  <r>
    <s v="ORD-006014"/>
    <x v="294"/>
    <x v="2"/>
    <x v="0"/>
    <x v="3"/>
    <x v="2"/>
    <x v="0"/>
    <n v="1"/>
    <n v="73.400000000000006"/>
    <x v="5"/>
    <n v="69.73"/>
    <n v="50.23"/>
    <n v="19.5"/>
    <s v="Card"/>
    <s v="No"/>
  </r>
  <r>
    <s v="ORD-006015"/>
    <x v="278"/>
    <x v="3"/>
    <x v="0"/>
    <x v="3"/>
    <x v="1"/>
    <x v="1"/>
    <n v="1"/>
    <n v="74.069999999999993"/>
    <x v="3"/>
    <n v="62.96"/>
    <n v="53.89"/>
    <n v="9.07"/>
    <s v="UPI"/>
    <s v="No"/>
  </r>
  <r>
    <s v="ORD-006016"/>
    <x v="28"/>
    <x v="1"/>
    <x v="2"/>
    <x v="5"/>
    <x v="2"/>
    <x v="1"/>
    <n v="4"/>
    <n v="51.16"/>
    <x v="5"/>
    <n v="194.41"/>
    <n v="151.06"/>
    <n v="43.35"/>
    <s v="Card"/>
    <s v="No"/>
  </r>
  <r>
    <s v="ORD-006017"/>
    <x v="84"/>
    <x v="1"/>
    <x v="3"/>
    <x v="8"/>
    <x v="2"/>
    <x v="0"/>
    <n v="1"/>
    <n v="82.48"/>
    <x v="3"/>
    <n v="70.11"/>
    <n v="57.92"/>
    <n v="12.19"/>
    <s v="Wallet"/>
    <s v="No"/>
  </r>
  <r>
    <s v="ORD-006018"/>
    <x v="290"/>
    <x v="2"/>
    <x v="1"/>
    <x v="4"/>
    <x v="1"/>
    <x v="0"/>
    <n v="1"/>
    <n v="62.75"/>
    <x v="1"/>
    <n v="56.48"/>
    <n v="36.86"/>
    <n v="19.62"/>
    <s v="Cash"/>
    <s v="No"/>
  </r>
  <r>
    <s v="ORD-006019"/>
    <x v="30"/>
    <x v="2"/>
    <x v="2"/>
    <x v="5"/>
    <x v="1"/>
    <x v="0"/>
    <n v="2"/>
    <n v="52.63"/>
    <x v="5"/>
    <n v="100"/>
    <n v="74.540000000000006"/>
    <n v="25.46"/>
    <s v="UPI"/>
    <s v="No"/>
  </r>
  <r>
    <s v="ORD-006020"/>
    <x v="73"/>
    <x v="3"/>
    <x v="2"/>
    <x v="5"/>
    <x v="0"/>
    <x v="0"/>
    <n v="3"/>
    <n v="59.64"/>
    <x v="3"/>
    <n v="152.08000000000001"/>
    <n v="101.66"/>
    <n v="50.42"/>
    <s v="UPI"/>
    <s v="No"/>
  </r>
  <r>
    <s v="ORD-006021"/>
    <x v="658"/>
    <x v="2"/>
    <x v="0"/>
    <x v="3"/>
    <x v="0"/>
    <x v="2"/>
    <n v="1"/>
    <n v="73.17"/>
    <x v="0"/>
    <n v="73.17"/>
    <n v="40.840000000000003"/>
    <n v="32.33"/>
    <s v="Card"/>
    <s v="No"/>
  </r>
  <r>
    <s v="ORD-006022"/>
    <x v="701"/>
    <x v="2"/>
    <x v="1"/>
    <x v="2"/>
    <x v="1"/>
    <x v="0"/>
    <n v="3"/>
    <n v="139.99"/>
    <x v="0"/>
    <n v="419.97"/>
    <n v="242.77"/>
    <n v="177.2"/>
    <s v="UPI"/>
    <s v="No"/>
  </r>
  <r>
    <s v="ORD-006023"/>
    <x v="193"/>
    <x v="2"/>
    <x v="1"/>
    <x v="1"/>
    <x v="0"/>
    <x v="0"/>
    <n v="3"/>
    <n v="78.94"/>
    <x v="4"/>
    <n v="189.46"/>
    <n v="149.01"/>
    <n v="40.450000000000003"/>
    <s v="Card"/>
    <s v="No"/>
  </r>
  <r>
    <s v="ORD-006024"/>
    <x v="403"/>
    <x v="3"/>
    <x v="2"/>
    <x v="5"/>
    <x v="1"/>
    <x v="0"/>
    <n v="1"/>
    <n v="51.96"/>
    <x v="3"/>
    <n v="44.17"/>
    <n v="35.92"/>
    <n v="8.25"/>
    <s v="Card"/>
    <s v="No"/>
  </r>
  <r>
    <s v="ORD-006025"/>
    <x v="496"/>
    <x v="3"/>
    <x v="2"/>
    <x v="11"/>
    <x v="1"/>
    <x v="0"/>
    <n v="1"/>
    <n v="90.49"/>
    <x v="1"/>
    <n v="81.44"/>
    <n v="49.51"/>
    <n v="31.93"/>
    <s v="Wallet"/>
    <s v="No"/>
  </r>
  <r>
    <s v="ORD-006026"/>
    <x v="42"/>
    <x v="3"/>
    <x v="0"/>
    <x v="3"/>
    <x v="1"/>
    <x v="2"/>
    <n v="3"/>
    <n v="77.319999999999993"/>
    <x v="3"/>
    <n v="197.17"/>
    <n v="135.18"/>
    <n v="61.99"/>
    <s v="Bank Transfer"/>
    <s v="No"/>
  </r>
  <r>
    <s v="ORD-006027"/>
    <x v="711"/>
    <x v="2"/>
    <x v="2"/>
    <x v="11"/>
    <x v="1"/>
    <x v="0"/>
    <n v="5"/>
    <n v="94.58"/>
    <x v="3"/>
    <n v="401.96"/>
    <n v="266.27999999999997"/>
    <n v="135.68"/>
    <s v="UPI"/>
    <s v="No"/>
  </r>
  <r>
    <s v="ORD-006028"/>
    <x v="504"/>
    <x v="2"/>
    <x v="2"/>
    <x v="6"/>
    <x v="0"/>
    <x v="1"/>
    <n v="2"/>
    <n v="30.52"/>
    <x v="1"/>
    <n v="54.94"/>
    <n v="45.98"/>
    <n v="8.9600000000000009"/>
    <s v="UPI"/>
    <s v="No"/>
  </r>
  <r>
    <s v="ORD-006029"/>
    <x v="491"/>
    <x v="1"/>
    <x v="0"/>
    <x v="9"/>
    <x v="1"/>
    <x v="0"/>
    <n v="2"/>
    <n v="45.54"/>
    <x v="4"/>
    <n v="72.86"/>
    <n v="54.88"/>
    <n v="17.98"/>
    <s v="Card"/>
    <s v="No"/>
  </r>
  <r>
    <s v="ORD-006030"/>
    <x v="643"/>
    <x v="3"/>
    <x v="3"/>
    <x v="10"/>
    <x v="1"/>
    <x v="0"/>
    <n v="6"/>
    <n v="42.14"/>
    <x v="4"/>
    <n v="202.27"/>
    <n v="138.63"/>
    <n v="63.64"/>
    <s v="Cash"/>
    <s v="No"/>
  </r>
  <r>
    <s v="ORD-006031"/>
    <x v="345"/>
    <x v="4"/>
    <x v="2"/>
    <x v="6"/>
    <x v="2"/>
    <x v="0"/>
    <n v="5"/>
    <n v="32.39"/>
    <x v="0"/>
    <n v="161.94999999999999"/>
    <n v="97.12"/>
    <n v="64.83"/>
    <s v="Card"/>
    <s v="No"/>
  </r>
  <r>
    <s v="ORD-006032"/>
    <x v="645"/>
    <x v="3"/>
    <x v="1"/>
    <x v="2"/>
    <x v="1"/>
    <x v="0"/>
    <n v="2"/>
    <n v="154.08000000000001"/>
    <x v="1"/>
    <n v="277.33999999999997"/>
    <n v="209.51"/>
    <n v="67.83"/>
    <s v="Card"/>
    <s v="No"/>
  </r>
  <r>
    <s v="ORD-006033"/>
    <x v="582"/>
    <x v="3"/>
    <x v="3"/>
    <x v="8"/>
    <x v="2"/>
    <x v="0"/>
    <n v="3"/>
    <n v="88.57"/>
    <x v="1"/>
    <n v="239.14"/>
    <n v="163.07"/>
    <n v="76.069999999999993"/>
    <s v="UPI"/>
    <s v="No"/>
  </r>
  <r>
    <s v="ORD-006034"/>
    <x v="272"/>
    <x v="2"/>
    <x v="0"/>
    <x v="0"/>
    <x v="2"/>
    <x v="1"/>
    <n v="3"/>
    <n v="128.5"/>
    <x v="1"/>
    <n v="346.95"/>
    <n v="208.44"/>
    <n v="138.51"/>
    <s v="Wallet"/>
    <s v="No"/>
  </r>
  <r>
    <s v="ORD-006035"/>
    <x v="190"/>
    <x v="1"/>
    <x v="1"/>
    <x v="4"/>
    <x v="0"/>
    <x v="2"/>
    <n v="1"/>
    <n v="55.87"/>
    <x v="0"/>
    <n v="55.87"/>
    <n v="37.479999999999997"/>
    <n v="18.39"/>
    <s v="UPI"/>
    <s v="No"/>
  </r>
  <r>
    <s v="ORD-006036"/>
    <x v="62"/>
    <x v="0"/>
    <x v="0"/>
    <x v="9"/>
    <x v="2"/>
    <x v="0"/>
    <n v="5"/>
    <n v="39.83"/>
    <x v="0"/>
    <n v="199.15"/>
    <n v="143.68"/>
    <n v="55.47"/>
    <s v="UPI"/>
    <s v="No"/>
  </r>
  <r>
    <s v="ORD-006037"/>
    <x v="310"/>
    <x v="1"/>
    <x v="2"/>
    <x v="5"/>
    <x v="1"/>
    <x v="0"/>
    <n v="1"/>
    <n v="50.91"/>
    <x v="0"/>
    <n v="50.91"/>
    <n v="26.79"/>
    <n v="24.12"/>
    <s v="Bank Transfer"/>
    <s v="No"/>
  </r>
  <r>
    <s v="ORD-006038"/>
    <x v="226"/>
    <x v="2"/>
    <x v="0"/>
    <x v="3"/>
    <x v="2"/>
    <x v="0"/>
    <n v="1"/>
    <n v="72.47"/>
    <x v="2"/>
    <n v="54.35"/>
    <n v="49.59"/>
    <n v="4.76"/>
    <s v="Card"/>
    <s v="No"/>
  </r>
  <r>
    <s v="ORD-006039"/>
    <x v="260"/>
    <x v="1"/>
    <x v="3"/>
    <x v="10"/>
    <x v="2"/>
    <x v="0"/>
    <n v="1"/>
    <n v="37.130000000000003"/>
    <x v="0"/>
    <n v="37.130000000000003"/>
    <n v="26.31"/>
    <n v="10.82"/>
    <s v="Cash"/>
    <s v="No"/>
  </r>
  <r>
    <s v="ORD-006040"/>
    <x v="730"/>
    <x v="4"/>
    <x v="1"/>
    <x v="2"/>
    <x v="2"/>
    <x v="1"/>
    <n v="1"/>
    <n v="163.13999999999999"/>
    <x v="1"/>
    <n v="146.83000000000001"/>
    <n v="100.27"/>
    <n v="46.56"/>
    <s v="Card"/>
    <s v="No"/>
  </r>
  <r>
    <s v="ORD-006041"/>
    <x v="149"/>
    <x v="0"/>
    <x v="0"/>
    <x v="0"/>
    <x v="1"/>
    <x v="0"/>
    <n v="1"/>
    <n v="136.88"/>
    <x v="4"/>
    <n v="109.5"/>
    <n v="86.56"/>
    <n v="22.94"/>
    <s v="UPI"/>
    <s v="No"/>
  </r>
  <r>
    <s v="ORD-006042"/>
    <x v="613"/>
    <x v="1"/>
    <x v="1"/>
    <x v="4"/>
    <x v="2"/>
    <x v="0"/>
    <n v="2"/>
    <n v="62.19"/>
    <x v="4"/>
    <n v="99.5"/>
    <n v="70.55"/>
    <n v="28.95"/>
    <s v="Cash"/>
    <s v="No"/>
  </r>
  <r>
    <s v="ORD-006043"/>
    <x v="187"/>
    <x v="4"/>
    <x v="0"/>
    <x v="9"/>
    <x v="2"/>
    <x v="0"/>
    <n v="1"/>
    <n v="38.67"/>
    <x v="1"/>
    <n v="34.799999999999997"/>
    <n v="24.87"/>
    <n v="9.93"/>
    <s v="Card"/>
    <s v="No"/>
  </r>
  <r>
    <s v="ORD-006044"/>
    <x v="659"/>
    <x v="3"/>
    <x v="3"/>
    <x v="10"/>
    <x v="1"/>
    <x v="0"/>
    <n v="1"/>
    <n v="37.76"/>
    <x v="4"/>
    <n v="30.21"/>
    <n v="27.82"/>
    <n v="2.39"/>
    <s v="UPI"/>
    <s v="No"/>
  </r>
  <r>
    <s v="ORD-006045"/>
    <x v="729"/>
    <x v="1"/>
    <x v="1"/>
    <x v="2"/>
    <x v="0"/>
    <x v="1"/>
    <n v="2"/>
    <n v="151.71"/>
    <x v="0"/>
    <n v="303.42"/>
    <n v="195.11"/>
    <n v="108.31"/>
    <s v="Card"/>
    <s v="No"/>
  </r>
  <r>
    <s v="ORD-006046"/>
    <x v="15"/>
    <x v="4"/>
    <x v="0"/>
    <x v="3"/>
    <x v="1"/>
    <x v="0"/>
    <n v="1"/>
    <n v="78.099999999999994"/>
    <x v="1"/>
    <n v="70.290000000000006"/>
    <n v="56.24"/>
    <n v="14.05"/>
    <s v="Card"/>
    <s v="No"/>
  </r>
  <r>
    <s v="ORD-006047"/>
    <x v="530"/>
    <x v="1"/>
    <x v="0"/>
    <x v="0"/>
    <x v="0"/>
    <x v="0"/>
    <n v="3"/>
    <n v="132.97"/>
    <x v="5"/>
    <n v="378.96"/>
    <n v="259.91000000000003"/>
    <n v="119.05"/>
    <s v="UPI"/>
    <s v="No"/>
  </r>
  <r>
    <s v="ORD-006048"/>
    <x v="703"/>
    <x v="0"/>
    <x v="0"/>
    <x v="3"/>
    <x v="1"/>
    <x v="1"/>
    <n v="6"/>
    <n v="79.069999999999993"/>
    <x v="3"/>
    <n v="403.26"/>
    <n v="298.20999999999998"/>
    <n v="105.05"/>
    <s v="Wallet"/>
    <s v="No"/>
  </r>
  <r>
    <s v="ORD-006049"/>
    <x v="618"/>
    <x v="4"/>
    <x v="3"/>
    <x v="7"/>
    <x v="0"/>
    <x v="0"/>
    <n v="5"/>
    <n v="124.98"/>
    <x v="1"/>
    <n v="562.41"/>
    <n v="390.98"/>
    <n v="171.43"/>
    <s v="Card"/>
    <s v="No"/>
  </r>
  <r>
    <s v="ORD-006050"/>
    <x v="672"/>
    <x v="4"/>
    <x v="0"/>
    <x v="3"/>
    <x v="1"/>
    <x v="0"/>
    <n v="5"/>
    <n v="77.09"/>
    <x v="0"/>
    <n v="385.45"/>
    <n v="221.94"/>
    <n v="163.51"/>
    <s v="Card"/>
    <s v="No"/>
  </r>
  <r>
    <s v="ORD-006051"/>
    <x v="288"/>
    <x v="3"/>
    <x v="0"/>
    <x v="9"/>
    <x v="1"/>
    <x v="0"/>
    <n v="6"/>
    <n v="42.02"/>
    <x v="3"/>
    <n v="214.3"/>
    <n v="173.7"/>
    <n v="40.6"/>
    <s v="UPI"/>
    <s v="No"/>
  </r>
  <r>
    <s v="ORD-006052"/>
    <x v="125"/>
    <x v="3"/>
    <x v="3"/>
    <x v="7"/>
    <x v="1"/>
    <x v="0"/>
    <n v="1"/>
    <n v="117.56"/>
    <x v="3"/>
    <n v="99.93"/>
    <n v="84.97"/>
    <n v="14.96"/>
    <s v="Card"/>
    <s v="No"/>
  </r>
  <r>
    <s v="ORD-006053"/>
    <x v="624"/>
    <x v="1"/>
    <x v="1"/>
    <x v="1"/>
    <x v="1"/>
    <x v="0"/>
    <n v="3"/>
    <n v="79.75"/>
    <x v="3"/>
    <n v="203.36"/>
    <n v="141.43"/>
    <n v="61.93"/>
    <s v="UPI"/>
    <s v="No"/>
  </r>
  <r>
    <s v="ORD-006054"/>
    <x v="261"/>
    <x v="1"/>
    <x v="3"/>
    <x v="7"/>
    <x v="2"/>
    <x v="0"/>
    <n v="2"/>
    <n v="128.24"/>
    <x v="4"/>
    <n v="205.18"/>
    <n v="146.76"/>
    <n v="58.42"/>
    <s v="Cash"/>
    <s v="No"/>
  </r>
  <r>
    <s v="ORD-006055"/>
    <x v="718"/>
    <x v="4"/>
    <x v="3"/>
    <x v="8"/>
    <x v="2"/>
    <x v="0"/>
    <n v="5"/>
    <n v="96.3"/>
    <x v="0"/>
    <n v="481.5"/>
    <n v="349.94"/>
    <n v="131.56"/>
    <s v="Card"/>
    <s v="No"/>
  </r>
  <r>
    <s v="ORD-006056"/>
    <x v="103"/>
    <x v="1"/>
    <x v="1"/>
    <x v="1"/>
    <x v="0"/>
    <x v="1"/>
    <n v="1"/>
    <n v="83.87"/>
    <x v="3"/>
    <n v="71.290000000000006"/>
    <n v="58.78"/>
    <n v="12.51"/>
    <s v="UPI"/>
    <s v="No"/>
  </r>
  <r>
    <s v="ORD-006057"/>
    <x v="300"/>
    <x v="2"/>
    <x v="3"/>
    <x v="7"/>
    <x v="1"/>
    <x v="2"/>
    <n v="3"/>
    <n v="121.66"/>
    <x v="1"/>
    <n v="328.48"/>
    <n v="243.65"/>
    <n v="84.83"/>
    <s v="Wallet"/>
    <s v="No"/>
  </r>
  <r>
    <s v="ORD-006058"/>
    <x v="440"/>
    <x v="4"/>
    <x v="3"/>
    <x v="8"/>
    <x v="1"/>
    <x v="0"/>
    <n v="1"/>
    <n v="93"/>
    <x v="1"/>
    <n v="83.7"/>
    <n v="66.64"/>
    <n v="17.059999999999999"/>
    <s v="Card"/>
    <s v="No"/>
  </r>
  <r>
    <s v="ORD-006059"/>
    <x v="469"/>
    <x v="3"/>
    <x v="3"/>
    <x v="8"/>
    <x v="0"/>
    <x v="0"/>
    <n v="2"/>
    <n v="87.64"/>
    <x v="1"/>
    <n v="157.75"/>
    <n v="123"/>
    <n v="34.75"/>
    <s v="Card"/>
    <s v="No"/>
  </r>
  <r>
    <s v="ORD-006060"/>
    <x v="528"/>
    <x v="1"/>
    <x v="3"/>
    <x v="10"/>
    <x v="2"/>
    <x v="1"/>
    <n v="6"/>
    <n v="38.119999999999997"/>
    <x v="5"/>
    <n v="217.28"/>
    <n v="173.5"/>
    <n v="43.78"/>
    <s v="Cash"/>
    <s v="Yes"/>
  </r>
  <r>
    <s v="ORD-006061"/>
    <x v="131"/>
    <x v="0"/>
    <x v="1"/>
    <x v="2"/>
    <x v="1"/>
    <x v="0"/>
    <n v="3"/>
    <n v="142.55000000000001"/>
    <x v="5"/>
    <n v="406.27"/>
    <n v="247.44"/>
    <n v="158.83000000000001"/>
    <s v="UPI"/>
    <s v="No"/>
  </r>
  <r>
    <s v="ORD-006062"/>
    <x v="584"/>
    <x v="2"/>
    <x v="1"/>
    <x v="4"/>
    <x v="1"/>
    <x v="0"/>
    <n v="4"/>
    <n v="56.21"/>
    <x v="4"/>
    <n v="179.87"/>
    <n v="137.5"/>
    <n v="42.37"/>
    <s v="Card"/>
    <s v="No"/>
  </r>
  <r>
    <s v="ORD-006063"/>
    <x v="161"/>
    <x v="3"/>
    <x v="1"/>
    <x v="1"/>
    <x v="1"/>
    <x v="0"/>
    <n v="1"/>
    <n v="73.23"/>
    <x v="5"/>
    <n v="69.569999999999993"/>
    <n v="47.91"/>
    <n v="21.66"/>
    <s v="Card"/>
    <s v="No"/>
  </r>
  <r>
    <s v="ORD-006064"/>
    <x v="421"/>
    <x v="1"/>
    <x v="0"/>
    <x v="3"/>
    <x v="1"/>
    <x v="0"/>
    <n v="3"/>
    <n v="69.739999999999995"/>
    <x v="3"/>
    <n v="177.84"/>
    <n v="143.66999999999999"/>
    <n v="34.17"/>
    <s v="Wallet"/>
    <s v="No"/>
  </r>
  <r>
    <s v="ORD-006065"/>
    <x v="582"/>
    <x v="4"/>
    <x v="1"/>
    <x v="4"/>
    <x v="2"/>
    <x v="1"/>
    <n v="1"/>
    <n v="58.81"/>
    <x v="1"/>
    <n v="52.93"/>
    <n v="30.85"/>
    <n v="22.08"/>
    <s v="Wallet"/>
    <s v="No"/>
  </r>
  <r>
    <s v="ORD-006066"/>
    <x v="660"/>
    <x v="0"/>
    <x v="1"/>
    <x v="4"/>
    <x v="2"/>
    <x v="0"/>
    <n v="1"/>
    <n v="58.94"/>
    <x v="4"/>
    <n v="47.15"/>
    <n v="33.18"/>
    <n v="13.97"/>
    <s v="Cash"/>
    <s v="No"/>
  </r>
  <r>
    <s v="ORD-006067"/>
    <x v="467"/>
    <x v="2"/>
    <x v="0"/>
    <x v="3"/>
    <x v="2"/>
    <x v="2"/>
    <n v="1"/>
    <n v="79.86"/>
    <x v="1"/>
    <n v="71.87"/>
    <n v="53.7"/>
    <n v="18.170000000000002"/>
    <s v="Cash"/>
    <s v="No"/>
  </r>
  <r>
    <s v="ORD-006068"/>
    <x v="51"/>
    <x v="4"/>
    <x v="0"/>
    <x v="3"/>
    <x v="1"/>
    <x v="1"/>
    <n v="1"/>
    <n v="78.16"/>
    <x v="0"/>
    <n v="78.16"/>
    <n v="58.06"/>
    <n v="20.100000000000001"/>
    <s v="Wallet"/>
    <s v="No"/>
  </r>
  <r>
    <s v="ORD-006069"/>
    <x v="338"/>
    <x v="2"/>
    <x v="2"/>
    <x v="5"/>
    <x v="1"/>
    <x v="1"/>
    <n v="1"/>
    <n v="58.78"/>
    <x v="1"/>
    <n v="52.9"/>
    <n v="43.49"/>
    <n v="9.41"/>
    <s v="Wallet"/>
    <s v="No"/>
  </r>
  <r>
    <s v="ORD-006070"/>
    <x v="279"/>
    <x v="0"/>
    <x v="3"/>
    <x v="7"/>
    <x v="0"/>
    <x v="2"/>
    <n v="2"/>
    <n v="127.34"/>
    <x v="0"/>
    <n v="254.68"/>
    <n v="141.74"/>
    <n v="112.94"/>
    <s v="Cash"/>
    <s v="No"/>
  </r>
  <r>
    <s v="ORD-006071"/>
    <x v="714"/>
    <x v="0"/>
    <x v="2"/>
    <x v="5"/>
    <x v="2"/>
    <x v="1"/>
    <n v="2"/>
    <n v="56.94"/>
    <x v="5"/>
    <n v="108.19"/>
    <n v="82.59"/>
    <n v="25.6"/>
    <s v="Wallet"/>
    <s v="No"/>
  </r>
  <r>
    <s v="ORD-006072"/>
    <x v="686"/>
    <x v="1"/>
    <x v="0"/>
    <x v="0"/>
    <x v="0"/>
    <x v="0"/>
    <n v="1"/>
    <n v="133.88"/>
    <x v="0"/>
    <n v="133.88"/>
    <n v="95.38"/>
    <n v="38.5"/>
    <s v="UPI"/>
    <s v="No"/>
  </r>
  <r>
    <s v="ORD-006073"/>
    <x v="53"/>
    <x v="4"/>
    <x v="1"/>
    <x v="1"/>
    <x v="1"/>
    <x v="0"/>
    <n v="1"/>
    <n v="74.36"/>
    <x v="1"/>
    <n v="66.92"/>
    <n v="40.06"/>
    <n v="26.86"/>
    <s v="Card"/>
    <s v="No"/>
  </r>
  <r>
    <s v="ORD-006074"/>
    <x v="371"/>
    <x v="2"/>
    <x v="0"/>
    <x v="3"/>
    <x v="2"/>
    <x v="0"/>
    <n v="3"/>
    <n v="80.62"/>
    <x v="1"/>
    <n v="217.67"/>
    <n v="129.68"/>
    <n v="87.99"/>
    <s v="Wallet"/>
    <s v="Yes"/>
  </r>
  <r>
    <s v="ORD-006075"/>
    <x v="367"/>
    <x v="3"/>
    <x v="0"/>
    <x v="9"/>
    <x v="1"/>
    <x v="2"/>
    <n v="2"/>
    <n v="41.73"/>
    <x v="1"/>
    <n v="75.11"/>
    <n v="50.19"/>
    <n v="24.92"/>
    <s v="Cash"/>
    <s v="Yes"/>
  </r>
  <r>
    <s v="ORD-006076"/>
    <x v="213"/>
    <x v="4"/>
    <x v="2"/>
    <x v="5"/>
    <x v="1"/>
    <x v="1"/>
    <n v="1"/>
    <n v="58.05"/>
    <x v="0"/>
    <n v="58.05"/>
    <n v="40.270000000000003"/>
    <n v="17.78"/>
    <s v="Cash"/>
    <s v="No"/>
  </r>
  <r>
    <s v="ORD-006077"/>
    <x v="423"/>
    <x v="0"/>
    <x v="2"/>
    <x v="5"/>
    <x v="2"/>
    <x v="0"/>
    <n v="3"/>
    <n v="54.59"/>
    <x v="4"/>
    <n v="131.02000000000001"/>
    <n v="109.89"/>
    <n v="21.13"/>
    <s v="UPI"/>
    <s v="No"/>
  </r>
  <r>
    <s v="ORD-006078"/>
    <x v="216"/>
    <x v="4"/>
    <x v="2"/>
    <x v="6"/>
    <x v="1"/>
    <x v="0"/>
    <n v="1"/>
    <n v="32.119999999999997"/>
    <x v="0"/>
    <n v="32.119999999999997"/>
    <n v="19.03"/>
    <n v="13.09"/>
    <s v="Card"/>
    <s v="No"/>
  </r>
  <r>
    <s v="ORD-006079"/>
    <x v="389"/>
    <x v="2"/>
    <x v="0"/>
    <x v="9"/>
    <x v="0"/>
    <x v="2"/>
    <n v="3"/>
    <n v="43.08"/>
    <x v="1"/>
    <n v="116.32"/>
    <n v="69.010000000000005"/>
    <n v="47.31"/>
    <s v="Wallet"/>
    <s v="Yes"/>
  </r>
  <r>
    <s v="ORD-006080"/>
    <x v="420"/>
    <x v="1"/>
    <x v="2"/>
    <x v="11"/>
    <x v="2"/>
    <x v="2"/>
    <n v="4"/>
    <n v="99.08"/>
    <x v="3"/>
    <n v="336.87"/>
    <n v="227.21"/>
    <n v="109.66"/>
    <s v="Card"/>
    <s v="No"/>
  </r>
  <r>
    <s v="ORD-006081"/>
    <x v="239"/>
    <x v="2"/>
    <x v="1"/>
    <x v="1"/>
    <x v="2"/>
    <x v="0"/>
    <n v="2"/>
    <n v="81.84"/>
    <x v="0"/>
    <n v="163.68"/>
    <n v="124.09"/>
    <n v="39.590000000000003"/>
    <s v="UPI"/>
    <s v="No"/>
  </r>
  <r>
    <s v="ORD-006082"/>
    <x v="558"/>
    <x v="2"/>
    <x v="0"/>
    <x v="9"/>
    <x v="2"/>
    <x v="0"/>
    <n v="1"/>
    <n v="43.63"/>
    <x v="3"/>
    <n v="37.090000000000003"/>
    <n v="27.16"/>
    <n v="9.93"/>
    <s v="Bank Transfer"/>
    <s v="No"/>
  </r>
  <r>
    <s v="ORD-006083"/>
    <x v="595"/>
    <x v="4"/>
    <x v="1"/>
    <x v="1"/>
    <x v="2"/>
    <x v="0"/>
    <n v="6"/>
    <n v="74.849999999999994"/>
    <x v="4"/>
    <n v="359.28"/>
    <n v="338.01"/>
    <n v="21.27"/>
    <s v="Card"/>
    <s v="No"/>
  </r>
  <r>
    <s v="ORD-006084"/>
    <x v="207"/>
    <x v="2"/>
    <x v="0"/>
    <x v="9"/>
    <x v="1"/>
    <x v="0"/>
    <n v="2"/>
    <n v="41.05"/>
    <x v="3"/>
    <n v="69.78"/>
    <n v="51.61"/>
    <n v="18.170000000000002"/>
    <s v="UPI"/>
    <s v="No"/>
  </r>
  <r>
    <s v="ORD-006085"/>
    <x v="581"/>
    <x v="0"/>
    <x v="1"/>
    <x v="1"/>
    <x v="1"/>
    <x v="0"/>
    <n v="3"/>
    <n v="81.900000000000006"/>
    <x v="5"/>
    <n v="233.41"/>
    <n v="174.68"/>
    <n v="58.73"/>
    <s v="Card"/>
    <s v="No"/>
  </r>
  <r>
    <s v="ORD-006086"/>
    <x v="121"/>
    <x v="2"/>
    <x v="1"/>
    <x v="4"/>
    <x v="1"/>
    <x v="1"/>
    <n v="2"/>
    <n v="55.57"/>
    <x v="5"/>
    <n v="105.58"/>
    <n v="77.290000000000006"/>
    <n v="28.29"/>
    <s v="Card"/>
    <s v="No"/>
  </r>
  <r>
    <s v="ORD-006087"/>
    <x v="696"/>
    <x v="4"/>
    <x v="1"/>
    <x v="4"/>
    <x v="2"/>
    <x v="0"/>
    <n v="1"/>
    <n v="59.87"/>
    <x v="4"/>
    <n v="47.9"/>
    <n v="36.97"/>
    <n v="10.93"/>
    <s v="Bank Transfer"/>
    <s v="No"/>
  </r>
  <r>
    <s v="ORD-006088"/>
    <x v="552"/>
    <x v="3"/>
    <x v="2"/>
    <x v="5"/>
    <x v="2"/>
    <x v="1"/>
    <n v="1"/>
    <n v="59.46"/>
    <x v="5"/>
    <n v="56.49"/>
    <n v="37.200000000000003"/>
    <n v="19.29"/>
    <s v="Card"/>
    <s v="No"/>
  </r>
  <r>
    <s v="ORD-006089"/>
    <x v="451"/>
    <x v="4"/>
    <x v="1"/>
    <x v="1"/>
    <x v="2"/>
    <x v="0"/>
    <n v="4"/>
    <n v="79.52"/>
    <x v="0"/>
    <n v="318.08"/>
    <n v="236.99"/>
    <n v="81.09"/>
    <s v="Bank Transfer"/>
    <s v="No"/>
  </r>
  <r>
    <s v="ORD-006090"/>
    <x v="77"/>
    <x v="0"/>
    <x v="0"/>
    <x v="9"/>
    <x v="1"/>
    <x v="2"/>
    <n v="1"/>
    <n v="42.19"/>
    <x v="0"/>
    <n v="42.19"/>
    <n v="31.75"/>
    <n v="10.44"/>
    <s v="Card"/>
    <s v="No"/>
  </r>
  <r>
    <s v="ORD-006091"/>
    <x v="593"/>
    <x v="4"/>
    <x v="3"/>
    <x v="8"/>
    <x v="0"/>
    <x v="2"/>
    <n v="1"/>
    <n v="87.14"/>
    <x v="2"/>
    <n v="65.36"/>
    <n v="60.73"/>
    <n v="4.63"/>
    <s v="Card"/>
    <s v="No"/>
  </r>
  <r>
    <s v="ORD-006092"/>
    <x v="364"/>
    <x v="1"/>
    <x v="1"/>
    <x v="1"/>
    <x v="1"/>
    <x v="1"/>
    <n v="2"/>
    <n v="74.41"/>
    <x v="3"/>
    <n v="126.5"/>
    <n v="77.47"/>
    <n v="49.03"/>
    <s v="Cash"/>
    <s v="No"/>
  </r>
  <r>
    <s v="ORD-006093"/>
    <x v="316"/>
    <x v="3"/>
    <x v="3"/>
    <x v="10"/>
    <x v="1"/>
    <x v="0"/>
    <n v="2"/>
    <n v="40.21"/>
    <x v="5"/>
    <n v="76.400000000000006"/>
    <n v="54.67"/>
    <n v="21.73"/>
    <s v="Card"/>
    <s v="No"/>
  </r>
  <r>
    <s v="ORD-006094"/>
    <x v="514"/>
    <x v="2"/>
    <x v="0"/>
    <x v="3"/>
    <x v="2"/>
    <x v="1"/>
    <n v="5"/>
    <n v="72.11"/>
    <x v="5"/>
    <n v="342.52"/>
    <n v="270.18"/>
    <n v="72.34"/>
    <s v="Cash"/>
    <s v="No"/>
  </r>
  <r>
    <s v="ORD-006095"/>
    <x v="717"/>
    <x v="0"/>
    <x v="1"/>
    <x v="2"/>
    <x v="1"/>
    <x v="0"/>
    <n v="5"/>
    <n v="148.54"/>
    <x v="3"/>
    <n v="631.29"/>
    <n v="551.64"/>
    <n v="79.650000000000006"/>
    <s v="Card"/>
    <s v="No"/>
  </r>
  <r>
    <s v="ORD-006096"/>
    <x v="390"/>
    <x v="3"/>
    <x v="2"/>
    <x v="6"/>
    <x v="1"/>
    <x v="0"/>
    <n v="3"/>
    <n v="30.92"/>
    <x v="1"/>
    <n v="83.48"/>
    <n v="68.31"/>
    <n v="15.17"/>
    <s v="UPI"/>
    <s v="No"/>
  </r>
  <r>
    <s v="ORD-006097"/>
    <x v="95"/>
    <x v="1"/>
    <x v="3"/>
    <x v="10"/>
    <x v="1"/>
    <x v="2"/>
    <n v="2"/>
    <n v="35.979999999999997"/>
    <x v="1"/>
    <n v="64.760000000000005"/>
    <n v="51.93"/>
    <n v="12.83"/>
    <s v="Card"/>
    <s v="No"/>
  </r>
  <r>
    <s v="ORD-006098"/>
    <x v="277"/>
    <x v="4"/>
    <x v="1"/>
    <x v="1"/>
    <x v="2"/>
    <x v="2"/>
    <n v="4"/>
    <n v="77.91"/>
    <x v="3"/>
    <n v="264.89"/>
    <n v="164.43"/>
    <n v="100.46"/>
    <s v="UPI"/>
    <s v="No"/>
  </r>
  <r>
    <s v="ORD-006099"/>
    <x v="142"/>
    <x v="2"/>
    <x v="0"/>
    <x v="0"/>
    <x v="1"/>
    <x v="2"/>
    <n v="1"/>
    <n v="128.81"/>
    <x v="5"/>
    <n v="122.37"/>
    <n v="67.569999999999993"/>
    <n v="54.8"/>
    <s v="Card"/>
    <s v="No"/>
  </r>
  <r>
    <s v="ORD-006100"/>
    <x v="77"/>
    <x v="1"/>
    <x v="1"/>
    <x v="1"/>
    <x v="1"/>
    <x v="2"/>
    <n v="2"/>
    <n v="83.6"/>
    <x v="3"/>
    <n v="142.12"/>
    <n v="118.86"/>
    <n v="23.26"/>
    <s v="UPI"/>
    <s v="No"/>
  </r>
  <r>
    <s v="ORD-006101"/>
    <x v="602"/>
    <x v="4"/>
    <x v="3"/>
    <x v="7"/>
    <x v="0"/>
    <x v="0"/>
    <n v="3"/>
    <n v="119.56"/>
    <x v="1"/>
    <n v="322.81"/>
    <n v="224.33"/>
    <n v="98.48"/>
    <s v="Card"/>
    <s v="No"/>
  </r>
  <r>
    <s v="ORD-006102"/>
    <x v="519"/>
    <x v="2"/>
    <x v="1"/>
    <x v="4"/>
    <x v="2"/>
    <x v="0"/>
    <n v="1"/>
    <n v="61.91"/>
    <x v="3"/>
    <n v="52.62"/>
    <n v="40.94"/>
    <n v="11.68"/>
    <s v="Card"/>
    <s v="No"/>
  </r>
  <r>
    <s v="ORD-006103"/>
    <x v="255"/>
    <x v="1"/>
    <x v="0"/>
    <x v="3"/>
    <x v="1"/>
    <x v="0"/>
    <n v="2"/>
    <n v="73.47"/>
    <x v="1"/>
    <n v="132.25"/>
    <n v="89.82"/>
    <n v="42.43"/>
    <s v="Card"/>
    <s v="No"/>
  </r>
  <r>
    <s v="ORD-006104"/>
    <x v="585"/>
    <x v="0"/>
    <x v="3"/>
    <x v="7"/>
    <x v="1"/>
    <x v="0"/>
    <n v="1"/>
    <n v="129.54"/>
    <x v="5"/>
    <n v="123.06"/>
    <n v="79.739999999999995"/>
    <n v="43.32"/>
    <s v="Card"/>
    <s v="No"/>
  </r>
  <r>
    <s v="ORD-006105"/>
    <x v="387"/>
    <x v="3"/>
    <x v="0"/>
    <x v="3"/>
    <x v="1"/>
    <x v="0"/>
    <n v="1"/>
    <n v="69.31"/>
    <x v="3"/>
    <n v="58.91"/>
    <n v="45.54"/>
    <n v="13.37"/>
    <s v="Bank Transfer"/>
    <s v="No"/>
  </r>
  <r>
    <s v="ORD-006106"/>
    <x v="669"/>
    <x v="4"/>
    <x v="1"/>
    <x v="4"/>
    <x v="2"/>
    <x v="1"/>
    <n v="4"/>
    <n v="55.35"/>
    <x v="1"/>
    <n v="199.26"/>
    <n v="117.91"/>
    <n v="81.349999999999994"/>
    <s v="Bank Transfer"/>
    <s v="No"/>
  </r>
  <r>
    <s v="ORD-006107"/>
    <x v="575"/>
    <x v="4"/>
    <x v="2"/>
    <x v="11"/>
    <x v="1"/>
    <x v="1"/>
    <n v="1"/>
    <n v="97.65"/>
    <x v="0"/>
    <n v="97.65"/>
    <n v="54.56"/>
    <n v="43.09"/>
    <s v="Bank Transfer"/>
    <s v="No"/>
  </r>
  <r>
    <s v="ORD-006108"/>
    <x v="542"/>
    <x v="1"/>
    <x v="3"/>
    <x v="10"/>
    <x v="2"/>
    <x v="1"/>
    <n v="1"/>
    <n v="37.4"/>
    <x v="5"/>
    <n v="35.53"/>
    <n v="25.51"/>
    <n v="10.02"/>
    <s v="UPI"/>
    <s v="No"/>
  </r>
  <r>
    <s v="ORD-006109"/>
    <x v="406"/>
    <x v="4"/>
    <x v="1"/>
    <x v="2"/>
    <x v="1"/>
    <x v="0"/>
    <n v="1"/>
    <n v="140.59"/>
    <x v="0"/>
    <n v="140.59"/>
    <n v="93.99"/>
    <n v="46.6"/>
    <s v="Wallet"/>
    <s v="No"/>
  </r>
  <r>
    <s v="ORD-006110"/>
    <x v="614"/>
    <x v="2"/>
    <x v="2"/>
    <x v="6"/>
    <x v="0"/>
    <x v="2"/>
    <n v="2"/>
    <n v="31.92"/>
    <x v="1"/>
    <n v="57.46"/>
    <n v="44.58"/>
    <n v="12.88"/>
    <s v="Cash"/>
    <s v="No"/>
  </r>
  <r>
    <s v="ORD-006111"/>
    <x v="479"/>
    <x v="1"/>
    <x v="3"/>
    <x v="8"/>
    <x v="2"/>
    <x v="0"/>
    <n v="3"/>
    <n v="95.48"/>
    <x v="0"/>
    <n v="286.44"/>
    <n v="174.7"/>
    <n v="111.74"/>
    <s v="Card"/>
    <s v="No"/>
  </r>
  <r>
    <s v="ORD-006112"/>
    <x v="549"/>
    <x v="2"/>
    <x v="0"/>
    <x v="9"/>
    <x v="0"/>
    <x v="2"/>
    <n v="4"/>
    <n v="43.21"/>
    <x v="3"/>
    <n v="146.91"/>
    <n v="119.54"/>
    <n v="27.37"/>
    <s v="UPI"/>
    <s v="No"/>
  </r>
  <r>
    <s v="ORD-006113"/>
    <x v="243"/>
    <x v="3"/>
    <x v="3"/>
    <x v="10"/>
    <x v="0"/>
    <x v="0"/>
    <n v="4"/>
    <n v="37.229999999999997"/>
    <x v="5"/>
    <n v="141.47"/>
    <n v="107.98"/>
    <n v="33.49"/>
    <s v="Wallet"/>
    <s v="No"/>
  </r>
  <r>
    <s v="ORD-006114"/>
    <x v="535"/>
    <x v="2"/>
    <x v="1"/>
    <x v="4"/>
    <x v="1"/>
    <x v="2"/>
    <n v="1"/>
    <n v="61.11"/>
    <x v="5"/>
    <n v="58.05"/>
    <n v="40.24"/>
    <n v="17.809999999999999"/>
    <s v="Card"/>
    <s v="No"/>
  </r>
  <r>
    <s v="ORD-006115"/>
    <x v="656"/>
    <x v="2"/>
    <x v="0"/>
    <x v="3"/>
    <x v="0"/>
    <x v="2"/>
    <n v="1"/>
    <n v="72.3"/>
    <x v="5"/>
    <n v="68.680000000000007"/>
    <n v="44.93"/>
    <n v="23.75"/>
    <s v="Card"/>
    <s v="No"/>
  </r>
  <r>
    <s v="ORD-006116"/>
    <x v="697"/>
    <x v="3"/>
    <x v="1"/>
    <x v="4"/>
    <x v="2"/>
    <x v="0"/>
    <n v="1"/>
    <n v="56.22"/>
    <x v="1"/>
    <n v="50.6"/>
    <n v="36.69"/>
    <n v="13.91"/>
    <s v="Bank Transfer"/>
    <s v="No"/>
  </r>
  <r>
    <s v="ORD-006117"/>
    <x v="74"/>
    <x v="1"/>
    <x v="3"/>
    <x v="7"/>
    <x v="2"/>
    <x v="0"/>
    <n v="2"/>
    <n v="116.25"/>
    <x v="3"/>
    <n v="197.62"/>
    <n v="166.5"/>
    <n v="31.12"/>
    <s v="Card"/>
    <s v="No"/>
  </r>
  <r>
    <s v="ORD-006118"/>
    <x v="211"/>
    <x v="3"/>
    <x v="2"/>
    <x v="6"/>
    <x v="1"/>
    <x v="2"/>
    <n v="4"/>
    <n v="32.880000000000003"/>
    <x v="3"/>
    <n v="111.79"/>
    <n v="78.150000000000006"/>
    <n v="33.64"/>
    <s v="UPI"/>
    <s v="No"/>
  </r>
  <r>
    <s v="ORD-006119"/>
    <x v="68"/>
    <x v="3"/>
    <x v="1"/>
    <x v="1"/>
    <x v="0"/>
    <x v="2"/>
    <n v="1"/>
    <n v="81.459999999999994"/>
    <x v="1"/>
    <n v="73.31"/>
    <n v="59.39"/>
    <n v="13.92"/>
    <s v="Bank Transfer"/>
    <s v="No"/>
  </r>
  <r>
    <s v="ORD-006120"/>
    <x v="298"/>
    <x v="3"/>
    <x v="3"/>
    <x v="7"/>
    <x v="0"/>
    <x v="0"/>
    <n v="2"/>
    <n v="121.97"/>
    <x v="1"/>
    <n v="219.55"/>
    <n v="159.75"/>
    <n v="59.8"/>
    <s v="Wallet"/>
    <s v="No"/>
  </r>
  <r>
    <s v="ORD-006121"/>
    <x v="419"/>
    <x v="4"/>
    <x v="1"/>
    <x v="4"/>
    <x v="0"/>
    <x v="1"/>
    <n v="2"/>
    <n v="57.59"/>
    <x v="0"/>
    <n v="115.18"/>
    <n v="72.22"/>
    <n v="42.96"/>
    <s v="Card"/>
    <s v="No"/>
  </r>
  <r>
    <s v="ORD-006122"/>
    <x v="250"/>
    <x v="2"/>
    <x v="3"/>
    <x v="7"/>
    <x v="2"/>
    <x v="0"/>
    <n v="1"/>
    <n v="123.83"/>
    <x v="2"/>
    <n v="92.87"/>
    <n v="70.599999999999994"/>
    <n v="22.27"/>
    <s v="UPI"/>
    <s v="No"/>
  </r>
  <r>
    <s v="ORD-006123"/>
    <x v="722"/>
    <x v="4"/>
    <x v="2"/>
    <x v="11"/>
    <x v="2"/>
    <x v="0"/>
    <n v="1"/>
    <n v="101.68"/>
    <x v="3"/>
    <n v="86.43"/>
    <n v="66.17"/>
    <n v="20.260000000000002"/>
    <s v="Card"/>
    <s v="No"/>
  </r>
  <r>
    <s v="ORD-006124"/>
    <x v="671"/>
    <x v="2"/>
    <x v="1"/>
    <x v="4"/>
    <x v="1"/>
    <x v="1"/>
    <n v="1"/>
    <n v="59.76"/>
    <x v="4"/>
    <n v="47.81"/>
    <n v="35.25"/>
    <n v="12.56"/>
    <s v="Wallet"/>
    <s v="No"/>
  </r>
  <r>
    <s v="ORD-006125"/>
    <x v="585"/>
    <x v="1"/>
    <x v="2"/>
    <x v="5"/>
    <x v="1"/>
    <x v="0"/>
    <n v="4"/>
    <n v="50.99"/>
    <x v="0"/>
    <n v="203.96"/>
    <n v="147.41999999999999"/>
    <n v="56.54"/>
    <s v="UPI"/>
    <s v="No"/>
  </r>
  <r>
    <s v="ORD-006126"/>
    <x v="640"/>
    <x v="1"/>
    <x v="1"/>
    <x v="1"/>
    <x v="1"/>
    <x v="0"/>
    <n v="3"/>
    <n v="77.09"/>
    <x v="3"/>
    <n v="196.58"/>
    <n v="161.1"/>
    <n v="35.479999999999997"/>
    <s v="Card"/>
    <s v="No"/>
  </r>
  <r>
    <s v="ORD-006127"/>
    <x v="110"/>
    <x v="3"/>
    <x v="3"/>
    <x v="7"/>
    <x v="1"/>
    <x v="2"/>
    <n v="2"/>
    <n v="117.27"/>
    <x v="2"/>
    <n v="175.91"/>
    <n v="128.38"/>
    <n v="47.53"/>
    <s v="Card"/>
    <s v="No"/>
  </r>
  <r>
    <s v="ORD-006128"/>
    <x v="409"/>
    <x v="0"/>
    <x v="2"/>
    <x v="5"/>
    <x v="2"/>
    <x v="0"/>
    <n v="1"/>
    <n v="56.23"/>
    <x v="5"/>
    <n v="53.42"/>
    <n v="40.950000000000003"/>
    <n v="12.47"/>
    <s v="Bank Transfer"/>
    <s v="No"/>
  </r>
  <r>
    <s v="ORD-006129"/>
    <x v="578"/>
    <x v="2"/>
    <x v="3"/>
    <x v="10"/>
    <x v="2"/>
    <x v="1"/>
    <n v="1"/>
    <n v="38.58"/>
    <x v="3"/>
    <n v="32.79"/>
    <n v="22.12"/>
    <n v="10.67"/>
    <s v="Bank Transfer"/>
    <s v="No"/>
  </r>
  <r>
    <s v="ORD-006130"/>
    <x v="80"/>
    <x v="2"/>
    <x v="1"/>
    <x v="4"/>
    <x v="2"/>
    <x v="2"/>
    <n v="4"/>
    <n v="60.8"/>
    <x v="0"/>
    <n v="243.2"/>
    <n v="181.77"/>
    <n v="61.43"/>
    <s v="UPI"/>
    <s v="No"/>
  </r>
  <r>
    <s v="ORD-006131"/>
    <x v="77"/>
    <x v="2"/>
    <x v="1"/>
    <x v="2"/>
    <x v="0"/>
    <x v="0"/>
    <n v="2"/>
    <n v="160.26"/>
    <x v="5"/>
    <n v="304.49"/>
    <n v="222.85"/>
    <n v="81.64"/>
    <s v="UPI"/>
    <s v="No"/>
  </r>
  <r>
    <s v="ORD-006132"/>
    <x v="462"/>
    <x v="3"/>
    <x v="3"/>
    <x v="7"/>
    <x v="2"/>
    <x v="0"/>
    <n v="2"/>
    <n v="116.92"/>
    <x v="0"/>
    <n v="233.84"/>
    <n v="165.12"/>
    <n v="68.72"/>
    <s v="Card"/>
    <s v="No"/>
  </r>
  <r>
    <s v="ORD-006133"/>
    <x v="148"/>
    <x v="4"/>
    <x v="3"/>
    <x v="10"/>
    <x v="2"/>
    <x v="1"/>
    <n v="1"/>
    <n v="40.409999999999997"/>
    <x v="1"/>
    <n v="36.369999999999997"/>
    <n v="23.7"/>
    <n v="12.67"/>
    <s v="UPI"/>
    <s v="No"/>
  </r>
  <r>
    <s v="ORD-006134"/>
    <x v="153"/>
    <x v="4"/>
    <x v="1"/>
    <x v="4"/>
    <x v="1"/>
    <x v="2"/>
    <n v="5"/>
    <n v="63.13"/>
    <x v="0"/>
    <n v="315.64999999999998"/>
    <n v="201.9"/>
    <n v="113.75"/>
    <s v="Card"/>
    <s v="No"/>
  </r>
  <r>
    <s v="ORD-006135"/>
    <x v="504"/>
    <x v="4"/>
    <x v="2"/>
    <x v="6"/>
    <x v="0"/>
    <x v="0"/>
    <n v="3"/>
    <n v="32.880000000000003"/>
    <x v="5"/>
    <n v="93.71"/>
    <n v="63.96"/>
    <n v="29.75"/>
    <s v="UPI"/>
    <s v="No"/>
  </r>
  <r>
    <s v="ORD-006136"/>
    <x v="69"/>
    <x v="0"/>
    <x v="2"/>
    <x v="11"/>
    <x v="1"/>
    <x v="0"/>
    <n v="6"/>
    <n v="102.65"/>
    <x v="5"/>
    <n v="585.11"/>
    <n v="422.82"/>
    <n v="162.29"/>
    <s v="UPI"/>
    <s v="No"/>
  </r>
  <r>
    <s v="ORD-006137"/>
    <x v="552"/>
    <x v="2"/>
    <x v="1"/>
    <x v="1"/>
    <x v="0"/>
    <x v="2"/>
    <n v="6"/>
    <n v="83.58"/>
    <x v="5"/>
    <n v="476.41"/>
    <n v="337.42"/>
    <n v="138.99"/>
    <s v="Card"/>
    <s v="No"/>
  </r>
  <r>
    <s v="ORD-006138"/>
    <x v="318"/>
    <x v="3"/>
    <x v="2"/>
    <x v="11"/>
    <x v="2"/>
    <x v="2"/>
    <n v="2"/>
    <n v="89.74"/>
    <x v="5"/>
    <n v="170.51"/>
    <n v="102.66"/>
    <n v="67.849999999999994"/>
    <s v="Card"/>
    <s v="No"/>
  </r>
  <r>
    <s v="ORD-006139"/>
    <x v="712"/>
    <x v="2"/>
    <x v="2"/>
    <x v="6"/>
    <x v="1"/>
    <x v="2"/>
    <n v="2"/>
    <n v="33.65"/>
    <x v="3"/>
    <n v="57.2"/>
    <n v="39.11"/>
    <n v="18.09"/>
    <s v="Card"/>
    <s v="No"/>
  </r>
  <r>
    <s v="ORD-006140"/>
    <x v="325"/>
    <x v="2"/>
    <x v="3"/>
    <x v="8"/>
    <x v="2"/>
    <x v="0"/>
    <n v="4"/>
    <n v="84.48"/>
    <x v="1"/>
    <n v="304.13"/>
    <n v="253.78"/>
    <n v="50.35"/>
    <s v="Cash"/>
    <s v="No"/>
  </r>
  <r>
    <s v="ORD-006141"/>
    <x v="230"/>
    <x v="0"/>
    <x v="0"/>
    <x v="9"/>
    <x v="1"/>
    <x v="0"/>
    <n v="2"/>
    <n v="39.11"/>
    <x v="0"/>
    <n v="78.22"/>
    <n v="55.79"/>
    <n v="22.43"/>
    <s v="Wallet"/>
    <s v="No"/>
  </r>
  <r>
    <s v="ORD-006142"/>
    <x v="529"/>
    <x v="1"/>
    <x v="0"/>
    <x v="3"/>
    <x v="1"/>
    <x v="1"/>
    <n v="3"/>
    <n v="70.37"/>
    <x v="1"/>
    <n v="190"/>
    <n v="146.4"/>
    <n v="43.6"/>
    <s v="UPI"/>
    <s v="No"/>
  </r>
  <r>
    <s v="ORD-006143"/>
    <x v="576"/>
    <x v="4"/>
    <x v="1"/>
    <x v="2"/>
    <x v="1"/>
    <x v="2"/>
    <n v="1"/>
    <n v="151.07"/>
    <x v="5"/>
    <n v="143.52000000000001"/>
    <n v="95.27"/>
    <n v="48.25"/>
    <s v="Bank Transfer"/>
    <s v="No"/>
  </r>
  <r>
    <s v="ORD-006144"/>
    <x v="424"/>
    <x v="3"/>
    <x v="0"/>
    <x v="3"/>
    <x v="0"/>
    <x v="0"/>
    <n v="5"/>
    <n v="73.239999999999995"/>
    <x v="5"/>
    <n v="347.89"/>
    <n v="200.85"/>
    <n v="147.04"/>
    <s v="UPI"/>
    <s v="No"/>
  </r>
  <r>
    <s v="ORD-006145"/>
    <x v="123"/>
    <x v="3"/>
    <x v="3"/>
    <x v="8"/>
    <x v="0"/>
    <x v="1"/>
    <n v="6"/>
    <n v="89.79"/>
    <x v="3"/>
    <n v="457.93"/>
    <n v="365.28"/>
    <n v="92.65"/>
    <s v="UPI"/>
    <s v="No"/>
  </r>
  <r>
    <s v="ORD-006146"/>
    <x v="362"/>
    <x v="3"/>
    <x v="2"/>
    <x v="11"/>
    <x v="2"/>
    <x v="0"/>
    <n v="3"/>
    <n v="94.13"/>
    <x v="1"/>
    <n v="254.15"/>
    <n v="183.07"/>
    <n v="71.08"/>
    <s v="UPI"/>
    <s v="No"/>
  </r>
  <r>
    <s v="ORD-006147"/>
    <x v="590"/>
    <x v="4"/>
    <x v="0"/>
    <x v="3"/>
    <x v="1"/>
    <x v="0"/>
    <n v="1"/>
    <n v="73.650000000000006"/>
    <x v="3"/>
    <n v="62.6"/>
    <n v="42.76"/>
    <n v="19.84"/>
    <s v="Bank Transfer"/>
    <s v="Yes"/>
  </r>
  <r>
    <s v="ORD-006148"/>
    <x v="153"/>
    <x v="4"/>
    <x v="2"/>
    <x v="11"/>
    <x v="1"/>
    <x v="1"/>
    <n v="2"/>
    <n v="100.82"/>
    <x v="4"/>
    <n v="161.31"/>
    <n v="140.97999999999999"/>
    <n v="20.329999999999998"/>
    <s v="Card"/>
    <s v="Yes"/>
  </r>
  <r>
    <s v="ORD-006149"/>
    <x v="615"/>
    <x v="1"/>
    <x v="2"/>
    <x v="5"/>
    <x v="1"/>
    <x v="0"/>
    <n v="1"/>
    <n v="52.59"/>
    <x v="0"/>
    <n v="52.59"/>
    <n v="30.21"/>
    <n v="22.38"/>
    <s v="Cash"/>
    <s v="No"/>
  </r>
  <r>
    <s v="ORD-006150"/>
    <x v="301"/>
    <x v="2"/>
    <x v="0"/>
    <x v="3"/>
    <x v="1"/>
    <x v="2"/>
    <n v="1"/>
    <n v="73.069999999999993"/>
    <x v="3"/>
    <n v="62.11"/>
    <n v="45.82"/>
    <n v="16.29"/>
    <s v="Card"/>
    <s v="No"/>
  </r>
  <r>
    <s v="ORD-006151"/>
    <x v="566"/>
    <x v="2"/>
    <x v="2"/>
    <x v="11"/>
    <x v="1"/>
    <x v="0"/>
    <n v="2"/>
    <n v="91.65"/>
    <x v="0"/>
    <n v="183.3"/>
    <n v="127.17"/>
    <n v="56.13"/>
    <s v="Card"/>
    <s v="No"/>
  </r>
  <r>
    <s v="ORD-006152"/>
    <x v="332"/>
    <x v="0"/>
    <x v="1"/>
    <x v="2"/>
    <x v="2"/>
    <x v="0"/>
    <n v="6"/>
    <n v="144.59"/>
    <x v="1"/>
    <n v="780.79"/>
    <n v="587.16"/>
    <n v="193.63"/>
    <s v="UPI"/>
    <s v="No"/>
  </r>
  <r>
    <s v="ORD-006153"/>
    <x v="525"/>
    <x v="1"/>
    <x v="0"/>
    <x v="9"/>
    <x v="0"/>
    <x v="0"/>
    <n v="1"/>
    <n v="40.01"/>
    <x v="5"/>
    <n v="38.01"/>
    <n v="21.52"/>
    <n v="16.489999999999998"/>
    <s v="Bank Transfer"/>
    <s v="No"/>
  </r>
  <r>
    <s v="ORD-006154"/>
    <x v="443"/>
    <x v="1"/>
    <x v="3"/>
    <x v="7"/>
    <x v="2"/>
    <x v="0"/>
    <n v="4"/>
    <n v="113.65"/>
    <x v="0"/>
    <n v="454.6"/>
    <n v="268.44"/>
    <n v="186.16"/>
    <s v="Bank Transfer"/>
    <s v="No"/>
  </r>
  <r>
    <s v="ORD-006155"/>
    <x v="115"/>
    <x v="0"/>
    <x v="2"/>
    <x v="6"/>
    <x v="2"/>
    <x v="0"/>
    <n v="1"/>
    <n v="30.05"/>
    <x v="3"/>
    <n v="25.54"/>
    <n v="20.03"/>
    <n v="5.51"/>
    <s v="Bank Transfer"/>
    <s v="No"/>
  </r>
  <r>
    <s v="ORD-006156"/>
    <x v="418"/>
    <x v="4"/>
    <x v="3"/>
    <x v="10"/>
    <x v="2"/>
    <x v="2"/>
    <n v="2"/>
    <n v="36.22"/>
    <x v="5"/>
    <n v="68.819999999999993"/>
    <n v="45.17"/>
    <n v="23.65"/>
    <s v="UPI"/>
    <s v="No"/>
  </r>
  <r>
    <s v="ORD-006157"/>
    <x v="346"/>
    <x v="1"/>
    <x v="0"/>
    <x v="3"/>
    <x v="2"/>
    <x v="1"/>
    <n v="1"/>
    <n v="75.48"/>
    <x v="3"/>
    <n v="64.16"/>
    <n v="49.99"/>
    <n v="14.17"/>
    <s v="Wallet"/>
    <s v="No"/>
  </r>
  <r>
    <s v="ORD-006158"/>
    <x v="163"/>
    <x v="4"/>
    <x v="3"/>
    <x v="7"/>
    <x v="0"/>
    <x v="0"/>
    <n v="3"/>
    <n v="126.44"/>
    <x v="1"/>
    <n v="341.39"/>
    <n v="213.1"/>
    <n v="128.29"/>
    <s v="Card"/>
    <s v="Yes"/>
  </r>
  <r>
    <s v="ORD-006159"/>
    <x v="415"/>
    <x v="2"/>
    <x v="1"/>
    <x v="4"/>
    <x v="2"/>
    <x v="0"/>
    <n v="3"/>
    <n v="63.17"/>
    <x v="5"/>
    <n v="180.03"/>
    <n v="118.14"/>
    <n v="61.89"/>
    <s v="Card"/>
    <s v="No"/>
  </r>
  <r>
    <s v="ORD-006160"/>
    <x v="444"/>
    <x v="1"/>
    <x v="1"/>
    <x v="2"/>
    <x v="1"/>
    <x v="1"/>
    <n v="1"/>
    <n v="144.44"/>
    <x v="3"/>
    <n v="122.77"/>
    <n v="92.6"/>
    <n v="30.17"/>
    <s v="Bank Transfer"/>
    <s v="No"/>
  </r>
  <r>
    <s v="ORD-006161"/>
    <x v="165"/>
    <x v="0"/>
    <x v="1"/>
    <x v="1"/>
    <x v="1"/>
    <x v="0"/>
    <n v="2"/>
    <n v="74.08"/>
    <x v="0"/>
    <n v="148.16"/>
    <n v="103.44"/>
    <n v="44.72"/>
    <s v="Card"/>
    <s v="No"/>
  </r>
  <r>
    <s v="ORD-006162"/>
    <x v="374"/>
    <x v="1"/>
    <x v="1"/>
    <x v="2"/>
    <x v="2"/>
    <x v="0"/>
    <n v="1"/>
    <n v="148.88"/>
    <x v="1"/>
    <n v="133.99"/>
    <n v="90.58"/>
    <n v="43.41"/>
    <s v="Bank Transfer"/>
    <s v="No"/>
  </r>
  <r>
    <s v="ORD-006163"/>
    <x v="464"/>
    <x v="4"/>
    <x v="3"/>
    <x v="7"/>
    <x v="1"/>
    <x v="0"/>
    <n v="2"/>
    <n v="117.82"/>
    <x v="5"/>
    <n v="223.86"/>
    <n v="134.29"/>
    <n v="89.57"/>
    <s v="Cash"/>
    <s v="No"/>
  </r>
  <r>
    <s v="ORD-006164"/>
    <x v="524"/>
    <x v="4"/>
    <x v="2"/>
    <x v="11"/>
    <x v="1"/>
    <x v="2"/>
    <n v="1"/>
    <n v="95.66"/>
    <x v="0"/>
    <n v="95.66"/>
    <n v="61.55"/>
    <n v="34.11"/>
    <s v="Card"/>
    <s v="No"/>
  </r>
  <r>
    <s v="ORD-006165"/>
    <x v="59"/>
    <x v="3"/>
    <x v="1"/>
    <x v="2"/>
    <x v="2"/>
    <x v="1"/>
    <n v="3"/>
    <n v="162.81"/>
    <x v="5"/>
    <n v="464.01"/>
    <n v="262.69"/>
    <n v="201.32"/>
    <s v="Bank Transfer"/>
    <s v="No"/>
  </r>
  <r>
    <s v="ORD-006166"/>
    <x v="1"/>
    <x v="1"/>
    <x v="0"/>
    <x v="0"/>
    <x v="0"/>
    <x v="0"/>
    <n v="2"/>
    <n v="124.28"/>
    <x v="3"/>
    <n v="211.28"/>
    <n v="178.26"/>
    <n v="33.020000000000003"/>
    <s v="UPI"/>
    <s v="No"/>
  </r>
  <r>
    <s v="ORD-006167"/>
    <x v="191"/>
    <x v="4"/>
    <x v="1"/>
    <x v="4"/>
    <x v="2"/>
    <x v="0"/>
    <n v="6"/>
    <n v="56.02"/>
    <x v="4"/>
    <n v="268.89999999999998"/>
    <n v="195.2"/>
    <n v="73.7"/>
    <s v="Card"/>
    <s v="No"/>
  </r>
  <r>
    <s v="ORD-006168"/>
    <x v="265"/>
    <x v="2"/>
    <x v="3"/>
    <x v="7"/>
    <x v="0"/>
    <x v="0"/>
    <n v="3"/>
    <n v="122.81"/>
    <x v="4"/>
    <n v="294.74"/>
    <n v="255.02"/>
    <n v="39.72"/>
    <s v="Wallet"/>
    <s v="No"/>
  </r>
  <r>
    <s v="ORD-006169"/>
    <x v="546"/>
    <x v="3"/>
    <x v="3"/>
    <x v="7"/>
    <x v="0"/>
    <x v="0"/>
    <n v="2"/>
    <n v="124.16"/>
    <x v="1"/>
    <n v="223.49"/>
    <n v="155.74"/>
    <n v="67.75"/>
    <s v="Cash"/>
    <s v="No"/>
  </r>
  <r>
    <s v="ORD-006170"/>
    <x v="259"/>
    <x v="1"/>
    <x v="0"/>
    <x v="3"/>
    <x v="1"/>
    <x v="0"/>
    <n v="2"/>
    <n v="70.39"/>
    <x v="1"/>
    <n v="126.7"/>
    <n v="86.46"/>
    <n v="40.24"/>
    <s v="Card"/>
    <s v="No"/>
  </r>
  <r>
    <s v="ORD-006171"/>
    <x v="727"/>
    <x v="2"/>
    <x v="0"/>
    <x v="3"/>
    <x v="1"/>
    <x v="0"/>
    <n v="1"/>
    <n v="76.39"/>
    <x v="5"/>
    <n v="72.569999999999993"/>
    <n v="57.8"/>
    <n v="14.77"/>
    <s v="Cash"/>
    <s v="No"/>
  </r>
  <r>
    <s v="ORD-006172"/>
    <x v="715"/>
    <x v="0"/>
    <x v="0"/>
    <x v="3"/>
    <x v="1"/>
    <x v="0"/>
    <n v="1"/>
    <n v="69.3"/>
    <x v="4"/>
    <n v="55.44"/>
    <n v="42.73"/>
    <n v="12.71"/>
    <s v="UPI"/>
    <s v="No"/>
  </r>
  <r>
    <s v="ORD-006173"/>
    <x v="31"/>
    <x v="2"/>
    <x v="1"/>
    <x v="2"/>
    <x v="1"/>
    <x v="2"/>
    <n v="1"/>
    <n v="154.91999999999999"/>
    <x v="3"/>
    <n v="131.68"/>
    <n v="94.48"/>
    <n v="37.200000000000003"/>
    <s v="Wallet"/>
    <s v="No"/>
  </r>
  <r>
    <s v="ORD-006174"/>
    <x v="100"/>
    <x v="2"/>
    <x v="1"/>
    <x v="1"/>
    <x v="1"/>
    <x v="0"/>
    <n v="1"/>
    <n v="82.98"/>
    <x v="1"/>
    <n v="74.680000000000007"/>
    <n v="63.02"/>
    <n v="11.66"/>
    <s v="Card"/>
    <s v="No"/>
  </r>
  <r>
    <s v="ORD-006175"/>
    <x v="49"/>
    <x v="3"/>
    <x v="3"/>
    <x v="7"/>
    <x v="2"/>
    <x v="1"/>
    <n v="3"/>
    <n v="110.39"/>
    <x v="0"/>
    <n v="331.17"/>
    <n v="236.61"/>
    <n v="94.56"/>
    <s v="Card"/>
    <s v="No"/>
  </r>
  <r>
    <s v="ORD-006176"/>
    <x v="635"/>
    <x v="3"/>
    <x v="1"/>
    <x v="4"/>
    <x v="1"/>
    <x v="1"/>
    <n v="6"/>
    <n v="55.67"/>
    <x v="1"/>
    <n v="300.62"/>
    <n v="242.91"/>
    <n v="57.71"/>
    <s v="Card"/>
    <s v="No"/>
  </r>
  <r>
    <s v="ORD-006177"/>
    <x v="252"/>
    <x v="4"/>
    <x v="1"/>
    <x v="2"/>
    <x v="2"/>
    <x v="0"/>
    <n v="1"/>
    <n v="144.66999999999999"/>
    <x v="0"/>
    <n v="144.66999999999999"/>
    <n v="93.12"/>
    <n v="51.55"/>
    <s v="Bank Transfer"/>
    <s v="No"/>
  </r>
  <r>
    <s v="ORD-006178"/>
    <x v="417"/>
    <x v="1"/>
    <x v="2"/>
    <x v="6"/>
    <x v="2"/>
    <x v="2"/>
    <n v="2"/>
    <n v="30.89"/>
    <x v="0"/>
    <n v="61.78"/>
    <n v="39.75"/>
    <n v="22.03"/>
    <s v="Wallet"/>
    <s v="No"/>
  </r>
  <r>
    <s v="ORD-006179"/>
    <x v="322"/>
    <x v="2"/>
    <x v="1"/>
    <x v="1"/>
    <x v="2"/>
    <x v="2"/>
    <n v="4"/>
    <n v="81.760000000000005"/>
    <x v="1"/>
    <n v="294.33999999999997"/>
    <n v="193.66"/>
    <n v="100.68"/>
    <s v="Wallet"/>
    <s v="No"/>
  </r>
  <r>
    <s v="ORD-006180"/>
    <x v="695"/>
    <x v="4"/>
    <x v="1"/>
    <x v="2"/>
    <x v="1"/>
    <x v="1"/>
    <n v="3"/>
    <n v="163.13"/>
    <x v="1"/>
    <n v="440.45"/>
    <n v="286.89"/>
    <n v="153.56"/>
    <s v="UPI"/>
    <s v="Yes"/>
  </r>
  <r>
    <s v="ORD-006181"/>
    <x v="617"/>
    <x v="0"/>
    <x v="2"/>
    <x v="11"/>
    <x v="0"/>
    <x v="1"/>
    <n v="3"/>
    <n v="96.56"/>
    <x v="0"/>
    <n v="289.68"/>
    <n v="205.66"/>
    <n v="84.02"/>
    <s v="Card"/>
    <s v="No"/>
  </r>
  <r>
    <s v="ORD-006182"/>
    <x v="235"/>
    <x v="4"/>
    <x v="3"/>
    <x v="8"/>
    <x v="1"/>
    <x v="0"/>
    <n v="2"/>
    <n v="91.64"/>
    <x v="5"/>
    <n v="174.12"/>
    <n v="113.77"/>
    <n v="60.35"/>
    <s v="UPI"/>
    <s v="No"/>
  </r>
  <r>
    <s v="ORD-006183"/>
    <x v="499"/>
    <x v="3"/>
    <x v="3"/>
    <x v="10"/>
    <x v="0"/>
    <x v="2"/>
    <n v="1"/>
    <n v="41.56"/>
    <x v="3"/>
    <n v="35.33"/>
    <n v="22.77"/>
    <n v="12.56"/>
    <s v="Cash"/>
    <s v="No"/>
  </r>
  <r>
    <s v="ORD-006184"/>
    <x v="330"/>
    <x v="3"/>
    <x v="1"/>
    <x v="2"/>
    <x v="1"/>
    <x v="0"/>
    <n v="3"/>
    <n v="148.79"/>
    <x v="0"/>
    <n v="446.37"/>
    <n v="287.82"/>
    <n v="158.55000000000001"/>
    <s v="Bank Transfer"/>
    <s v="No"/>
  </r>
  <r>
    <s v="ORD-006185"/>
    <x v="619"/>
    <x v="3"/>
    <x v="1"/>
    <x v="2"/>
    <x v="2"/>
    <x v="0"/>
    <n v="3"/>
    <n v="150.72"/>
    <x v="5"/>
    <n v="429.55"/>
    <n v="256.05"/>
    <n v="173.5"/>
    <s v="Wallet"/>
    <s v="No"/>
  </r>
  <r>
    <s v="ORD-006186"/>
    <x v="205"/>
    <x v="4"/>
    <x v="2"/>
    <x v="5"/>
    <x v="2"/>
    <x v="0"/>
    <n v="1"/>
    <n v="58.07"/>
    <x v="0"/>
    <n v="58.07"/>
    <n v="33.340000000000003"/>
    <n v="24.73"/>
    <s v="Wallet"/>
    <s v="No"/>
  </r>
  <r>
    <s v="ORD-006187"/>
    <x v="206"/>
    <x v="1"/>
    <x v="3"/>
    <x v="7"/>
    <x v="0"/>
    <x v="2"/>
    <n v="3"/>
    <n v="122.96"/>
    <x v="0"/>
    <n v="368.88"/>
    <n v="199.81"/>
    <n v="169.07"/>
    <s v="Wallet"/>
    <s v="No"/>
  </r>
  <r>
    <s v="ORD-006188"/>
    <x v="195"/>
    <x v="1"/>
    <x v="1"/>
    <x v="1"/>
    <x v="2"/>
    <x v="0"/>
    <n v="2"/>
    <n v="81.3"/>
    <x v="1"/>
    <n v="146.34"/>
    <n v="121.32"/>
    <n v="25.02"/>
    <s v="UPI"/>
    <s v="No"/>
  </r>
  <r>
    <s v="ORD-006189"/>
    <x v="674"/>
    <x v="1"/>
    <x v="3"/>
    <x v="10"/>
    <x v="1"/>
    <x v="0"/>
    <n v="2"/>
    <n v="37.75"/>
    <x v="1"/>
    <n v="67.95"/>
    <n v="48.97"/>
    <n v="18.98"/>
    <s v="Cash"/>
    <s v="No"/>
  </r>
  <r>
    <s v="ORD-006190"/>
    <x v="602"/>
    <x v="3"/>
    <x v="3"/>
    <x v="10"/>
    <x v="2"/>
    <x v="0"/>
    <n v="1"/>
    <n v="36.39"/>
    <x v="0"/>
    <n v="36.39"/>
    <n v="25.4"/>
    <n v="10.99"/>
    <s v="UPI"/>
    <s v="No"/>
  </r>
  <r>
    <s v="ORD-006191"/>
    <x v="101"/>
    <x v="3"/>
    <x v="2"/>
    <x v="11"/>
    <x v="2"/>
    <x v="1"/>
    <n v="1"/>
    <n v="104.23"/>
    <x v="1"/>
    <n v="93.81"/>
    <n v="72.44"/>
    <n v="21.37"/>
    <s v="Card"/>
    <s v="Yes"/>
  </r>
  <r>
    <s v="ORD-006192"/>
    <x v="228"/>
    <x v="1"/>
    <x v="2"/>
    <x v="11"/>
    <x v="1"/>
    <x v="0"/>
    <n v="1"/>
    <n v="97.98"/>
    <x v="0"/>
    <n v="97.98"/>
    <n v="69.44"/>
    <n v="28.54"/>
    <s v="Card"/>
    <s v="No"/>
  </r>
  <r>
    <s v="ORD-006193"/>
    <x v="121"/>
    <x v="4"/>
    <x v="0"/>
    <x v="9"/>
    <x v="2"/>
    <x v="2"/>
    <n v="3"/>
    <n v="45.13"/>
    <x v="5"/>
    <n v="128.62"/>
    <n v="85.84"/>
    <n v="42.78"/>
    <s v="Card"/>
    <s v="No"/>
  </r>
  <r>
    <s v="ORD-006194"/>
    <x v="490"/>
    <x v="4"/>
    <x v="3"/>
    <x v="10"/>
    <x v="1"/>
    <x v="1"/>
    <n v="1"/>
    <n v="37.21"/>
    <x v="5"/>
    <n v="35.35"/>
    <n v="25.6"/>
    <n v="9.75"/>
    <s v="Wallet"/>
    <s v="No"/>
  </r>
  <r>
    <s v="ORD-006195"/>
    <x v="610"/>
    <x v="0"/>
    <x v="0"/>
    <x v="9"/>
    <x v="2"/>
    <x v="0"/>
    <n v="1"/>
    <n v="45.2"/>
    <x v="0"/>
    <n v="45.2"/>
    <n v="30.8"/>
    <n v="14.4"/>
    <s v="Wallet"/>
    <s v="Yes"/>
  </r>
  <r>
    <s v="ORD-006196"/>
    <x v="663"/>
    <x v="1"/>
    <x v="1"/>
    <x v="2"/>
    <x v="2"/>
    <x v="0"/>
    <n v="1"/>
    <n v="145.24"/>
    <x v="5"/>
    <n v="137.97999999999999"/>
    <n v="81.819999999999993"/>
    <n v="56.16"/>
    <s v="UPI"/>
    <s v="No"/>
  </r>
  <r>
    <s v="ORD-006197"/>
    <x v="620"/>
    <x v="3"/>
    <x v="3"/>
    <x v="7"/>
    <x v="2"/>
    <x v="1"/>
    <n v="5"/>
    <n v="122.97"/>
    <x v="4"/>
    <n v="491.88"/>
    <n v="415.7"/>
    <n v="76.180000000000007"/>
    <s v="UPI"/>
    <s v="No"/>
  </r>
  <r>
    <s v="ORD-006198"/>
    <x v="702"/>
    <x v="2"/>
    <x v="0"/>
    <x v="9"/>
    <x v="0"/>
    <x v="0"/>
    <n v="4"/>
    <n v="44.43"/>
    <x v="0"/>
    <n v="177.72"/>
    <n v="119.76"/>
    <n v="57.96"/>
    <s v="Wallet"/>
    <s v="No"/>
  </r>
  <r>
    <s v="ORD-006199"/>
    <x v="430"/>
    <x v="0"/>
    <x v="2"/>
    <x v="11"/>
    <x v="1"/>
    <x v="1"/>
    <n v="1"/>
    <n v="91.54"/>
    <x v="0"/>
    <n v="91.54"/>
    <n v="65.900000000000006"/>
    <n v="25.64"/>
    <s v="Cash"/>
    <s v="No"/>
  </r>
  <r>
    <s v="ORD-006200"/>
    <x v="513"/>
    <x v="2"/>
    <x v="2"/>
    <x v="5"/>
    <x v="1"/>
    <x v="1"/>
    <n v="2"/>
    <n v="51.36"/>
    <x v="0"/>
    <n v="102.72"/>
    <n v="64.7"/>
    <n v="38.020000000000003"/>
    <s v="Card"/>
    <s v="No"/>
  </r>
  <r>
    <s v="ORD-006201"/>
    <x v="242"/>
    <x v="4"/>
    <x v="1"/>
    <x v="1"/>
    <x v="1"/>
    <x v="2"/>
    <n v="1"/>
    <n v="81.23"/>
    <x v="1"/>
    <n v="73.11"/>
    <n v="61.09"/>
    <n v="12.02"/>
    <s v="Cash"/>
    <s v="No"/>
  </r>
  <r>
    <s v="ORD-006202"/>
    <x v="131"/>
    <x v="0"/>
    <x v="2"/>
    <x v="11"/>
    <x v="1"/>
    <x v="0"/>
    <n v="2"/>
    <n v="100.71"/>
    <x v="3"/>
    <n v="171.21"/>
    <n v="105.6"/>
    <n v="65.61"/>
    <s v="Wallet"/>
    <s v="No"/>
  </r>
  <r>
    <s v="ORD-006203"/>
    <x v="265"/>
    <x v="2"/>
    <x v="1"/>
    <x v="1"/>
    <x v="1"/>
    <x v="0"/>
    <n v="3"/>
    <n v="73.55"/>
    <x v="4"/>
    <n v="176.52"/>
    <n v="121.31"/>
    <n v="55.21"/>
    <s v="Card"/>
    <s v="Yes"/>
  </r>
  <r>
    <s v="ORD-006204"/>
    <x v="333"/>
    <x v="2"/>
    <x v="3"/>
    <x v="8"/>
    <x v="1"/>
    <x v="0"/>
    <n v="3"/>
    <n v="86.36"/>
    <x v="1"/>
    <n v="233.17"/>
    <n v="150.91"/>
    <n v="82.26"/>
    <s v="Card"/>
    <s v="No"/>
  </r>
  <r>
    <s v="ORD-006205"/>
    <x v="82"/>
    <x v="2"/>
    <x v="1"/>
    <x v="1"/>
    <x v="1"/>
    <x v="0"/>
    <n v="2"/>
    <n v="78"/>
    <x v="0"/>
    <n v="156"/>
    <n v="114.59"/>
    <n v="41.41"/>
    <s v="Card"/>
    <s v="No"/>
  </r>
  <r>
    <s v="ORD-006206"/>
    <x v="381"/>
    <x v="3"/>
    <x v="0"/>
    <x v="0"/>
    <x v="2"/>
    <x v="0"/>
    <n v="2"/>
    <n v="135.85"/>
    <x v="4"/>
    <n v="217.36"/>
    <n v="186.69"/>
    <n v="30.67"/>
    <s v="Cash"/>
    <s v="No"/>
  </r>
  <r>
    <s v="ORD-006207"/>
    <x v="273"/>
    <x v="0"/>
    <x v="2"/>
    <x v="11"/>
    <x v="2"/>
    <x v="1"/>
    <n v="1"/>
    <n v="96.69"/>
    <x v="1"/>
    <n v="87.02"/>
    <n v="63.36"/>
    <n v="23.66"/>
    <s v="Card"/>
    <s v="No"/>
  </r>
  <r>
    <s v="ORD-006208"/>
    <x v="584"/>
    <x v="2"/>
    <x v="2"/>
    <x v="11"/>
    <x v="2"/>
    <x v="0"/>
    <n v="1"/>
    <n v="100.2"/>
    <x v="0"/>
    <n v="100.2"/>
    <n v="73.36"/>
    <n v="26.84"/>
    <s v="Card"/>
    <s v="No"/>
  </r>
  <r>
    <s v="ORD-006209"/>
    <x v="594"/>
    <x v="0"/>
    <x v="2"/>
    <x v="6"/>
    <x v="2"/>
    <x v="0"/>
    <n v="2"/>
    <n v="33.69"/>
    <x v="1"/>
    <n v="60.64"/>
    <n v="43.9"/>
    <n v="16.739999999999998"/>
    <s v="UPI"/>
    <s v="No"/>
  </r>
  <r>
    <s v="ORD-006210"/>
    <x v="398"/>
    <x v="4"/>
    <x v="3"/>
    <x v="10"/>
    <x v="2"/>
    <x v="2"/>
    <n v="3"/>
    <n v="39.46"/>
    <x v="5"/>
    <n v="112.46"/>
    <n v="75.55"/>
    <n v="36.909999999999997"/>
    <s v="Card"/>
    <s v="No"/>
  </r>
  <r>
    <s v="ORD-006211"/>
    <x v="473"/>
    <x v="1"/>
    <x v="0"/>
    <x v="9"/>
    <x v="0"/>
    <x v="1"/>
    <n v="4"/>
    <n v="39.520000000000003"/>
    <x v="3"/>
    <n v="134.37"/>
    <n v="103.93"/>
    <n v="30.44"/>
    <s v="Bank Transfer"/>
    <s v="No"/>
  </r>
  <r>
    <s v="ORD-006212"/>
    <x v="110"/>
    <x v="4"/>
    <x v="3"/>
    <x v="10"/>
    <x v="0"/>
    <x v="1"/>
    <n v="1"/>
    <n v="38.67"/>
    <x v="1"/>
    <n v="34.799999999999997"/>
    <n v="29.04"/>
    <n v="5.76"/>
    <s v="Bank Transfer"/>
    <s v="No"/>
  </r>
  <r>
    <s v="ORD-006213"/>
    <x v="70"/>
    <x v="4"/>
    <x v="3"/>
    <x v="7"/>
    <x v="1"/>
    <x v="1"/>
    <n v="1"/>
    <n v="113.02"/>
    <x v="1"/>
    <n v="101.72"/>
    <n v="71.44"/>
    <n v="30.28"/>
    <s v="UPI"/>
    <s v="No"/>
  </r>
  <r>
    <s v="ORD-006214"/>
    <x v="407"/>
    <x v="0"/>
    <x v="0"/>
    <x v="0"/>
    <x v="1"/>
    <x v="0"/>
    <n v="2"/>
    <n v="141.47"/>
    <x v="1"/>
    <n v="254.65"/>
    <n v="214.82"/>
    <n v="39.83"/>
    <s v="Card"/>
    <s v="No"/>
  </r>
  <r>
    <s v="ORD-006215"/>
    <x v="482"/>
    <x v="3"/>
    <x v="1"/>
    <x v="2"/>
    <x v="2"/>
    <x v="2"/>
    <n v="5"/>
    <n v="138.08000000000001"/>
    <x v="5"/>
    <n v="655.88"/>
    <n v="416.31"/>
    <n v="239.57"/>
    <s v="UPI"/>
    <s v="Yes"/>
  </r>
  <r>
    <s v="ORD-006216"/>
    <x v="170"/>
    <x v="2"/>
    <x v="3"/>
    <x v="10"/>
    <x v="2"/>
    <x v="1"/>
    <n v="2"/>
    <n v="36.36"/>
    <x v="1"/>
    <n v="65.45"/>
    <n v="52.75"/>
    <n v="12.7"/>
    <s v="Bank Transfer"/>
    <s v="No"/>
  </r>
  <r>
    <s v="ORD-006217"/>
    <x v="451"/>
    <x v="2"/>
    <x v="2"/>
    <x v="11"/>
    <x v="1"/>
    <x v="0"/>
    <n v="1"/>
    <n v="88.52"/>
    <x v="4"/>
    <n v="70.819999999999993"/>
    <n v="55.88"/>
    <n v="14.94"/>
    <s v="Cash"/>
    <s v="No"/>
  </r>
  <r>
    <s v="ORD-006218"/>
    <x v="353"/>
    <x v="3"/>
    <x v="3"/>
    <x v="7"/>
    <x v="0"/>
    <x v="1"/>
    <n v="1"/>
    <n v="109.55"/>
    <x v="5"/>
    <n v="104.07"/>
    <n v="63.56"/>
    <n v="40.51"/>
    <s v="Wallet"/>
    <s v="No"/>
  </r>
  <r>
    <s v="ORD-006219"/>
    <x v="677"/>
    <x v="2"/>
    <x v="3"/>
    <x v="7"/>
    <x v="0"/>
    <x v="1"/>
    <n v="1"/>
    <n v="129.27000000000001"/>
    <x v="2"/>
    <n v="96.95"/>
    <n v="82.04"/>
    <n v="14.91"/>
    <s v="Card"/>
    <s v="No"/>
  </r>
  <r>
    <s v="ORD-006220"/>
    <x v="508"/>
    <x v="3"/>
    <x v="0"/>
    <x v="3"/>
    <x v="1"/>
    <x v="0"/>
    <n v="2"/>
    <n v="73.25"/>
    <x v="1"/>
    <n v="131.85"/>
    <n v="100.86"/>
    <n v="30.99"/>
    <s v="UPI"/>
    <s v="Yes"/>
  </r>
  <r>
    <s v="ORD-006221"/>
    <x v="411"/>
    <x v="3"/>
    <x v="0"/>
    <x v="3"/>
    <x v="0"/>
    <x v="0"/>
    <n v="1"/>
    <n v="77.45"/>
    <x v="5"/>
    <n v="73.58"/>
    <n v="57.26"/>
    <n v="16.32"/>
    <s v="Card"/>
    <s v="No"/>
  </r>
  <r>
    <s v="ORD-006222"/>
    <x v="531"/>
    <x v="2"/>
    <x v="0"/>
    <x v="3"/>
    <x v="0"/>
    <x v="1"/>
    <n v="1"/>
    <n v="72.69"/>
    <x v="1"/>
    <n v="65.42"/>
    <n v="53.38"/>
    <n v="12.04"/>
    <s v="UPI"/>
    <s v="No"/>
  </r>
  <r>
    <s v="ORD-006223"/>
    <x v="83"/>
    <x v="1"/>
    <x v="0"/>
    <x v="3"/>
    <x v="1"/>
    <x v="0"/>
    <n v="2"/>
    <n v="75.790000000000006"/>
    <x v="2"/>
    <n v="113.69"/>
    <n v="88.01"/>
    <n v="25.68"/>
    <s v="Wallet"/>
    <s v="No"/>
  </r>
  <r>
    <s v="ORD-006224"/>
    <x v="71"/>
    <x v="2"/>
    <x v="0"/>
    <x v="0"/>
    <x v="2"/>
    <x v="0"/>
    <n v="2"/>
    <n v="132.19999999999999"/>
    <x v="5"/>
    <n v="251.18"/>
    <n v="142.62"/>
    <n v="108.56"/>
    <s v="Cash"/>
    <s v="No"/>
  </r>
  <r>
    <s v="ORD-006225"/>
    <x v="47"/>
    <x v="2"/>
    <x v="0"/>
    <x v="9"/>
    <x v="2"/>
    <x v="1"/>
    <n v="1"/>
    <n v="41.88"/>
    <x v="5"/>
    <n v="39.79"/>
    <n v="31.14"/>
    <n v="8.65"/>
    <s v="UPI"/>
    <s v="No"/>
  </r>
  <r>
    <s v="ORD-006226"/>
    <x v="701"/>
    <x v="4"/>
    <x v="0"/>
    <x v="9"/>
    <x v="1"/>
    <x v="0"/>
    <n v="1"/>
    <n v="44.96"/>
    <x v="0"/>
    <n v="44.96"/>
    <n v="30.96"/>
    <n v="14"/>
    <s v="Card"/>
    <s v="No"/>
  </r>
  <r>
    <s v="ORD-006227"/>
    <x v="673"/>
    <x v="2"/>
    <x v="1"/>
    <x v="1"/>
    <x v="0"/>
    <x v="0"/>
    <n v="3"/>
    <n v="81.61"/>
    <x v="1"/>
    <n v="220.35"/>
    <n v="164.46"/>
    <n v="55.89"/>
    <s v="UPI"/>
    <s v="No"/>
  </r>
  <r>
    <s v="ORD-006228"/>
    <x v="138"/>
    <x v="3"/>
    <x v="1"/>
    <x v="2"/>
    <x v="0"/>
    <x v="0"/>
    <n v="2"/>
    <n v="140.47999999999999"/>
    <x v="4"/>
    <n v="224.77"/>
    <n v="192.5"/>
    <n v="32.270000000000003"/>
    <s v="Bank Transfer"/>
    <s v="Yes"/>
  </r>
  <r>
    <s v="ORD-006229"/>
    <x v="522"/>
    <x v="4"/>
    <x v="2"/>
    <x v="5"/>
    <x v="0"/>
    <x v="0"/>
    <n v="2"/>
    <n v="58.29"/>
    <x v="5"/>
    <n v="110.75"/>
    <n v="88.24"/>
    <n v="22.51"/>
    <s v="Wallet"/>
    <s v="No"/>
  </r>
  <r>
    <s v="ORD-006230"/>
    <x v="7"/>
    <x v="4"/>
    <x v="0"/>
    <x v="9"/>
    <x v="1"/>
    <x v="2"/>
    <n v="1"/>
    <n v="44.23"/>
    <x v="4"/>
    <n v="35.380000000000003"/>
    <n v="31.72"/>
    <n v="3.66"/>
    <s v="Wallet"/>
    <s v="No"/>
  </r>
  <r>
    <s v="ORD-006231"/>
    <x v="31"/>
    <x v="2"/>
    <x v="2"/>
    <x v="6"/>
    <x v="1"/>
    <x v="0"/>
    <n v="6"/>
    <n v="32.78"/>
    <x v="1"/>
    <n v="177.01"/>
    <n v="111.28"/>
    <n v="65.73"/>
    <s v="UPI"/>
    <s v="No"/>
  </r>
  <r>
    <s v="ORD-006232"/>
    <x v="485"/>
    <x v="3"/>
    <x v="3"/>
    <x v="7"/>
    <x v="2"/>
    <x v="0"/>
    <n v="4"/>
    <n v="110.23"/>
    <x v="3"/>
    <n v="374.78"/>
    <n v="314.22000000000003"/>
    <n v="60.56"/>
    <s v="Card"/>
    <s v="No"/>
  </r>
  <r>
    <s v="ORD-006233"/>
    <x v="516"/>
    <x v="2"/>
    <x v="2"/>
    <x v="6"/>
    <x v="1"/>
    <x v="2"/>
    <n v="2"/>
    <n v="33.619999999999997"/>
    <x v="4"/>
    <n v="53.79"/>
    <n v="47.97"/>
    <n v="5.82"/>
    <s v="Card"/>
    <s v="No"/>
  </r>
  <r>
    <s v="ORD-006234"/>
    <x v="535"/>
    <x v="4"/>
    <x v="2"/>
    <x v="6"/>
    <x v="2"/>
    <x v="0"/>
    <n v="3"/>
    <n v="33.299999999999997"/>
    <x v="1"/>
    <n v="89.91"/>
    <n v="66.12"/>
    <n v="23.79"/>
    <s v="UPI"/>
    <s v="No"/>
  </r>
  <r>
    <s v="ORD-006235"/>
    <x v="557"/>
    <x v="0"/>
    <x v="1"/>
    <x v="1"/>
    <x v="1"/>
    <x v="2"/>
    <n v="1"/>
    <n v="75.58"/>
    <x v="1"/>
    <n v="68.02"/>
    <n v="48.97"/>
    <n v="19.05"/>
    <s v="UPI"/>
    <s v="No"/>
  </r>
  <r>
    <s v="ORD-006236"/>
    <x v="389"/>
    <x v="4"/>
    <x v="0"/>
    <x v="9"/>
    <x v="2"/>
    <x v="2"/>
    <n v="1"/>
    <n v="42.47"/>
    <x v="5"/>
    <n v="40.35"/>
    <n v="29.12"/>
    <n v="11.23"/>
    <s v="Bank Transfer"/>
    <s v="No"/>
  </r>
  <r>
    <s v="ORD-006237"/>
    <x v="46"/>
    <x v="2"/>
    <x v="1"/>
    <x v="4"/>
    <x v="1"/>
    <x v="0"/>
    <n v="6"/>
    <n v="60.52"/>
    <x v="5"/>
    <n v="344.96"/>
    <n v="246.02"/>
    <n v="98.94"/>
    <s v="Bank Transfer"/>
    <s v="No"/>
  </r>
  <r>
    <s v="ORD-006238"/>
    <x v="119"/>
    <x v="2"/>
    <x v="3"/>
    <x v="10"/>
    <x v="2"/>
    <x v="1"/>
    <n v="3"/>
    <n v="41.68"/>
    <x v="5"/>
    <n v="118.79"/>
    <n v="78.33"/>
    <n v="40.46"/>
    <s v="Card"/>
    <s v="No"/>
  </r>
  <r>
    <s v="ORD-006239"/>
    <x v="77"/>
    <x v="2"/>
    <x v="0"/>
    <x v="3"/>
    <x v="0"/>
    <x v="0"/>
    <n v="5"/>
    <n v="74.62"/>
    <x v="0"/>
    <n v="373.1"/>
    <n v="212.9"/>
    <n v="160.19999999999999"/>
    <s v="Card"/>
    <s v="No"/>
  </r>
  <r>
    <s v="ORD-006240"/>
    <x v="490"/>
    <x v="4"/>
    <x v="3"/>
    <x v="10"/>
    <x v="1"/>
    <x v="0"/>
    <n v="2"/>
    <n v="36.67"/>
    <x v="1"/>
    <n v="66.010000000000005"/>
    <n v="53.92"/>
    <n v="12.09"/>
    <s v="Bank Transfer"/>
    <s v="No"/>
  </r>
  <r>
    <s v="ORD-006241"/>
    <x v="497"/>
    <x v="2"/>
    <x v="3"/>
    <x v="10"/>
    <x v="1"/>
    <x v="0"/>
    <n v="2"/>
    <n v="39.03"/>
    <x v="1"/>
    <n v="70.25"/>
    <n v="41.49"/>
    <n v="28.76"/>
    <s v="Card"/>
    <s v="No"/>
  </r>
  <r>
    <s v="ORD-006242"/>
    <x v="561"/>
    <x v="3"/>
    <x v="3"/>
    <x v="10"/>
    <x v="1"/>
    <x v="0"/>
    <n v="1"/>
    <n v="39.33"/>
    <x v="0"/>
    <n v="39.33"/>
    <n v="28.64"/>
    <n v="10.69"/>
    <s v="Card"/>
    <s v="No"/>
  </r>
  <r>
    <s v="ORD-006243"/>
    <x v="659"/>
    <x v="2"/>
    <x v="1"/>
    <x v="1"/>
    <x v="2"/>
    <x v="0"/>
    <n v="1"/>
    <n v="82.77"/>
    <x v="3"/>
    <n v="70.349999999999994"/>
    <n v="54.64"/>
    <n v="15.71"/>
    <s v="Cash"/>
    <s v="No"/>
  </r>
  <r>
    <s v="ORD-006244"/>
    <x v="213"/>
    <x v="1"/>
    <x v="0"/>
    <x v="9"/>
    <x v="2"/>
    <x v="0"/>
    <n v="1"/>
    <n v="44.09"/>
    <x v="5"/>
    <n v="41.89"/>
    <n v="31.08"/>
    <n v="10.81"/>
    <s v="Cash"/>
    <s v="No"/>
  </r>
  <r>
    <s v="ORD-006245"/>
    <x v="589"/>
    <x v="3"/>
    <x v="3"/>
    <x v="10"/>
    <x v="2"/>
    <x v="0"/>
    <n v="1"/>
    <n v="39.33"/>
    <x v="0"/>
    <n v="39.33"/>
    <n v="20.53"/>
    <n v="18.8"/>
    <s v="UPI"/>
    <s v="No"/>
  </r>
  <r>
    <s v="ORD-006246"/>
    <x v="608"/>
    <x v="3"/>
    <x v="2"/>
    <x v="11"/>
    <x v="2"/>
    <x v="0"/>
    <n v="3"/>
    <n v="93.17"/>
    <x v="2"/>
    <n v="209.63"/>
    <n v="159.66999999999999"/>
    <n v="49.96"/>
    <s v="Bank Transfer"/>
    <s v="No"/>
  </r>
  <r>
    <s v="ORD-006247"/>
    <x v="187"/>
    <x v="4"/>
    <x v="0"/>
    <x v="3"/>
    <x v="0"/>
    <x v="1"/>
    <n v="1"/>
    <n v="74.05"/>
    <x v="0"/>
    <n v="74.05"/>
    <n v="45.06"/>
    <n v="28.99"/>
    <s v="Card"/>
    <s v="No"/>
  </r>
  <r>
    <s v="ORD-006248"/>
    <x v="89"/>
    <x v="1"/>
    <x v="3"/>
    <x v="7"/>
    <x v="1"/>
    <x v="2"/>
    <n v="3"/>
    <n v="112.46"/>
    <x v="1"/>
    <n v="303.64"/>
    <n v="248.02"/>
    <n v="55.62"/>
    <s v="Card"/>
    <s v="No"/>
  </r>
  <r>
    <s v="ORD-006249"/>
    <x v="490"/>
    <x v="0"/>
    <x v="3"/>
    <x v="8"/>
    <x v="2"/>
    <x v="1"/>
    <n v="1"/>
    <n v="96.1"/>
    <x v="4"/>
    <n v="76.88"/>
    <n v="51.43"/>
    <n v="25.45"/>
    <s v="Wallet"/>
    <s v="No"/>
  </r>
  <r>
    <s v="ORD-006250"/>
    <x v="225"/>
    <x v="2"/>
    <x v="3"/>
    <x v="10"/>
    <x v="2"/>
    <x v="0"/>
    <n v="1"/>
    <n v="39.659999999999997"/>
    <x v="0"/>
    <n v="39.659999999999997"/>
    <n v="29.99"/>
    <n v="9.67"/>
    <s v="Cash"/>
    <s v="No"/>
  </r>
  <r>
    <s v="ORD-006251"/>
    <x v="368"/>
    <x v="3"/>
    <x v="0"/>
    <x v="0"/>
    <x v="2"/>
    <x v="0"/>
    <n v="1"/>
    <n v="141.06"/>
    <x v="3"/>
    <n v="119.9"/>
    <n v="98.01"/>
    <n v="21.89"/>
    <s v="Card"/>
    <s v="No"/>
  </r>
  <r>
    <s v="ORD-006252"/>
    <x v="310"/>
    <x v="4"/>
    <x v="3"/>
    <x v="7"/>
    <x v="1"/>
    <x v="2"/>
    <n v="3"/>
    <n v="126.19"/>
    <x v="2"/>
    <n v="283.93"/>
    <n v="217.87"/>
    <n v="66.06"/>
    <s v="Card"/>
    <s v="No"/>
  </r>
  <r>
    <s v="ORD-006253"/>
    <x v="431"/>
    <x v="2"/>
    <x v="2"/>
    <x v="6"/>
    <x v="1"/>
    <x v="1"/>
    <n v="1"/>
    <n v="30.86"/>
    <x v="5"/>
    <n v="29.32"/>
    <n v="23.28"/>
    <n v="6.04"/>
    <s v="Card"/>
    <s v="No"/>
  </r>
  <r>
    <s v="ORD-006254"/>
    <x v="311"/>
    <x v="0"/>
    <x v="3"/>
    <x v="8"/>
    <x v="0"/>
    <x v="0"/>
    <n v="1"/>
    <n v="82.61"/>
    <x v="3"/>
    <n v="70.22"/>
    <n v="51.25"/>
    <n v="18.97"/>
    <s v="UPI"/>
    <s v="No"/>
  </r>
  <r>
    <s v="ORD-006255"/>
    <x v="409"/>
    <x v="2"/>
    <x v="1"/>
    <x v="4"/>
    <x v="2"/>
    <x v="0"/>
    <n v="2"/>
    <n v="64.03"/>
    <x v="3"/>
    <n v="108.85"/>
    <n v="75.959999999999994"/>
    <n v="32.89"/>
    <s v="Wallet"/>
    <s v="No"/>
  </r>
  <r>
    <s v="ORD-006256"/>
    <x v="143"/>
    <x v="4"/>
    <x v="1"/>
    <x v="4"/>
    <x v="2"/>
    <x v="1"/>
    <n v="1"/>
    <n v="55.72"/>
    <x v="4"/>
    <n v="44.58"/>
    <n v="41.88"/>
    <n v="2.7"/>
    <s v="Bank Transfer"/>
    <s v="No"/>
  </r>
  <r>
    <s v="ORD-006257"/>
    <x v="164"/>
    <x v="2"/>
    <x v="2"/>
    <x v="5"/>
    <x v="1"/>
    <x v="2"/>
    <n v="1"/>
    <n v="59.38"/>
    <x v="0"/>
    <n v="59.38"/>
    <n v="34.950000000000003"/>
    <n v="24.43"/>
    <s v="Wallet"/>
    <s v="No"/>
  </r>
  <r>
    <s v="ORD-006258"/>
    <x v="339"/>
    <x v="3"/>
    <x v="2"/>
    <x v="11"/>
    <x v="1"/>
    <x v="0"/>
    <n v="4"/>
    <n v="97.18"/>
    <x v="5"/>
    <n v="369.28"/>
    <n v="218.76"/>
    <n v="150.52000000000001"/>
    <s v="Cash"/>
    <s v="No"/>
  </r>
  <r>
    <s v="ORD-006259"/>
    <x v="726"/>
    <x v="2"/>
    <x v="0"/>
    <x v="9"/>
    <x v="1"/>
    <x v="0"/>
    <n v="2"/>
    <n v="38.9"/>
    <x v="5"/>
    <n v="73.91"/>
    <n v="56.71"/>
    <n v="17.2"/>
    <s v="Wallet"/>
    <s v="No"/>
  </r>
  <r>
    <s v="ORD-006260"/>
    <x v="610"/>
    <x v="3"/>
    <x v="3"/>
    <x v="8"/>
    <x v="2"/>
    <x v="2"/>
    <n v="2"/>
    <n v="94.57"/>
    <x v="4"/>
    <n v="151.31"/>
    <n v="127.54"/>
    <n v="23.77"/>
    <s v="UPI"/>
    <s v="No"/>
  </r>
  <r>
    <s v="ORD-006261"/>
    <x v="306"/>
    <x v="4"/>
    <x v="2"/>
    <x v="6"/>
    <x v="1"/>
    <x v="1"/>
    <n v="2"/>
    <n v="29.64"/>
    <x v="1"/>
    <n v="53.35"/>
    <n v="34.950000000000003"/>
    <n v="18.399999999999999"/>
    <s v="Cash"/>
    <s v="No"/>
  </r>
  <r>
    <s v="ORD-006262"/>
    <x v="188"/>
    <x v="4"/>
    <x v="3"/>
    <x v="7"/>
    <x v="2"/>
    <x v="0"/>
    <n v="3"/>
    <n v="118.54"/>
    <x v="1"/>
    <n v="320.06"/>
    <n v="206.61"/>
    <n v="113.45"/>
    <s v="Card"/>
    <s v="No"/>
  </r>
  <r>
    <s v="ORD-006263"/>
    <x v="648"/>
    <x v="0"/>
    <x v="3"/>
    <x v="7"/>
    <x v="1"/>
    <x v="0"/>
    <n v="3"/>
    <n v="110.36"/>
    <x v="5"/>
    <n v="314.52999999999997"/>
    <n v="207.3"/>
    <n v="107.23"/>
    <s v="Card"/>
    <s v="No"/>
  </r>
  <r>
    <s v="ORD-006264"/>
    <x v="159"/>
    <x v="2"/>
    <x v="2"/>
    <x v="6"/>
    <x v="0"/>
    <x v="0"/>
    <n v="1"/>
    <n v="31.16"/>
    <x v="1"/>
    <n v="28.04"/>
    <n v="17.829999999999998"/>
    <n v="10.210000000000001"/>
    <s v="Card"/>
    <s v="No"/>
  </r>
  <r>
    <s v="ORD-006265"/>
    <x v="440"/>
    <x v="1"/>
    <x v="3"/>
    <x v="10"/>
    <x v="2"/>
    <x v="1"/>
    <n v="2"/>
    <n v="36.01"/>
    <x v="5"/>
    <n v="68.42"/>
    <n v="50.71"/>
    <n v="17.71"/>
    <s v="Wallet"/>
    <s v="No"/>
  </r>
  <r>
    <s v="ORD-006266"/>
    <x v="704"/>
    <x v="4"/>
    <x v="2"/>
    <x v="11"/>
    <x v="1"/>
    <x v="0"/>
    <n v="1"/>
    <n v="89.83"/>
    <x v="1"/>
    <n v="80.849999999999994"/>
    <n v="53.89"/>
    <n v="26.96"/>
    <s v="UPI"/>
    <s v="No"/>
  </r>
  <r>
    <s v="ORD-006267"/>
    <x v="651"/>
    <x v="4"/>
    <x v="1"/>
    <x v="4"/>
    <x v="0"/>
    <x v="1"/>
    <n v="2"/>
    <n v="54.99"/>
    <x v="1"/>
    <n v="98.98"/>
    <n v="71.33"/>
    <n v="27.65"/>
    <s v="UPI"/>
    <s v="No"/>
  </r>
  <r>
    <s v="ORD-006268"/>
    <x v="543"/>
    <x v="2"/>
    <x v="0"/>
    <x v="9"/>
    <x v="1"/>
    <x v="0"/>
    <n v="4"/>
    <n v="39.15"/>
    <x v="5"/>
    <n v="148.77000000000001"/>
    <n v="110.96"/>
    <n v="37.81"/>
    <s v="UPI"/>
    <s v="No"/>
  </r>
  <r>
    <s v="ORD-006269"/>
    <x v="355"/>
    <x v="1"/>
    <x v="0"/>
    <x v="0"/>
    <x v="1"/>
    <x v="2"/>
    <n v="4"/>
    <n v="136.28"/>
    <x v="1"/>
    <n v="490.61"/>
    <n v="350.59"/>
    <n v="140.02000000000001"/>
    <s v="Card"/>
    <s v="No"/>
  </r>
  <r>
    <s v="ORD-006270"/>
    <x v="186"/>
    <x v="1"/>
    <x v="1"/>
    <x v="4"/>
    <x v="1"/>
    <x v="1"/>
    <n v="1"/>
    <n v="64.540000000000006"/>
    <x v="0"/>
    <n v="64.540000000000006"/>
    <n v="46.43"/>
    <n v="18.11"/>
    <s v="Card"/>
    <s v="No"/>
  </r>
  <r>
    <s v="ORD-006271"/>
    <x v="3"/>
    <x v="1"/>
    <x v="2"/>
    <x v="5"/>
    <x v="2"/>
    <x v="0"/>
    <n v="1"/>
    <n v="51.85"/>
    <x v="0"/>
    <n v="51.85"/>
    <n v="31.13"/>
    <n v="20.72"/>
    <s v="UPI"/>
    <s v="No"/>
  </r>
  <r>
    <s v="ORD-006272"/>
    <x v="406"/>
    <x v="2"/>
    <x v="0"/>
    <x v="0"/>
    <x v="2"/>
    <x v="0"/>
    <n v="1"/>
    <n v="139.06"/>
    <x v="1"/>
    <n v="125.15"/>
    <n v="95.55"/>
    <n v="29.6"/>
    <s v="Card"/>
    <s v="No"/>
  </r>
  <r>
    <s v="ORD-006273"/>
    <x v="563"/>
    <x v="2"/>
    <x v="2"/>
    <x v="6"/>
    <x v="1"/>
    <x v="0"/>
    <n v="1"/>
    <n v="34.64"/>
    <x v="1"/>
    <n v="31.18"/>
    <n v="24.54"/>
    <n v="6.64"/>
    <s v="Bank Transfer"/>
    <s v="No"/>
  </r>
  <r>
    <s v="ORD-006274"/>
    <x v="556"/>
    <x v="1"/>
    <x v="1"/>
    <x v="4"/>
    <x v="2"/>
    <x v="0"/>
    <n v="2"/>
    <n v="64.55"/>
    <x v="2"/>
    <n v="96.82"/>
    <n v="67.849999999999994"/>
    <n v="28.97"/>
    <s v="Card"/>
    <s v="No"/>
  </r>
  <r>
    <s v="ORD-006275"/>
    <x v="707"/>
    <x v="2"/>
    <x v="3"/>
    <x v="7"/>
    <x v="1"/>
    <x v="0"/>
    <n v="3"/>
    <n v="120.95"/>
    <x v="1"/>
    <n v="326.57"/>
    <n v="258.45"/>
    <n v="68.12"/>
    <s v="Bank Transfer"/>
    <s v="No"/>
  </r>
  <r>
    <s v="ORD-006276"/>
    <x v="558"/>
    <x v="3"/>
    <x v="1"/>
    <x v="1"/>
    <x v="1"/>
    <x v="2"/>
    <n v="2"/>
    <n v="74.2"/>
    <x v="2"/>
    <n v="111.3"/>
    <n v="101.6"/>
    <n v="9.6999999999999993"/>
    <s v="Card"/>
    <s v="No"/>
  </r>
  <r>
    <s v="ORD-006277"/>
    <x v="258"/>
    <x v="4"/>
    <x v="1"/>
    <x v="4"/>
    <x v="2"/>
    <x v="0"/>
    <n v="2"/>
    <n v="55.7"/>
    <x v="5"/>
    <n v="105.83"/>
    <n v="69.55"/>
    <n v="36.28"/>
    <s v="UPI"/>
    <s v="No"/>
  </r>
  <r>
    <s v="ORD-006278"/>
    <x v="320"/>
    <x v="2"/>
    <x v="0"/>
    <x v="9"/>
    <x v="2"/>
    <x v="0"/>
    <n v="3"/>
    <n v="40.409999999999997"/>
    <x v="0"/>
    <n v="121.23"/>
    <n v="75.97"/>
    <n v="45.26"/>
    <s v="Wallet"/>
    <s v="No"/>
  </r>
  <r>
    <s v="ORD-006279"/>
    <x v="86"/>
    <x v="4"/>
    <x v="0"/>
    <x v="0"/>
    <x v="1"/>
    <x v="0"/>
    <n v="2"/>
    <n v="132.53"/>
    <x v="1"/>
    <n v="238.55"/>
    <n v="180.14"/>
    <n v="58.41"/>
    <s v="Wallet"/>
    <s v="No"/>
  </r>
  <r>
    <s v="ORD-006280"/>
    <x v="118"/>
    <x v="4"/>
    <x v="1"/>
    <x v="2"/>
    <x v="2"/>
    <x v="2"/>
    <n v="1"/>
    <n v="160.85"/>
    <x v="1"/>
    <n v="144.76"/>
    <n v="87.05"/>
    <n v="57.71"/>
    <s v="Bank Transfer"/>
    <s v="No"/>
  </r>
  <r>
    <s v="ORD-006281"/>
    <x v="719"/>
    <x v="2"/>
    <x v="3"/>
    <x v="10"/>
    <x v="1"/>
    <x v="2"/>
    <n v="5"/>
    <n v="38.520000000000003"/>
    <x v="0"/>
    <n v="192.6"/>
    <n v="134.44"/>
    <n v="58.16"/>
    <s v="UPI"/>
    <s v="No"/>
  </r>
  <r>
    <s v="ORD-006282"/>
    <x v="128"/>
    <x v="2"/>
    <x v="1"/>
    <x v="4"/>
    <x v="2"/>
    <x v="0"/>
    <n v="3"/>
    <n v="64.349999999999994"/>
    <x v="5"/>
    <n v="183.4"/>
    <n v="144.37"/>
    <n v="39.03"/>
    <s v="Card"/>
    <s v="No"/>
  </r>
  <r>
    <s v="ORD-006283"/>
    <x v="432"/>
    <x v="4"/>
    <x v="3"/>
    <x v="8"/>
    <x v="1"/>
    <x v="1"/>
    <n v="1"/>
    <n v="89.77"/>
    <x v="1"/>
    <n v="80.790000000000006"/>
    <n v="54.66"/>
    <n v="26.13"/>
    <s v="UPI"/>
    <s v="No"/>
  </r>
  <r>
    <s v="ORD-006284"/>
    <x v="657"/>
    <x v="3"/>
    <x v="3"/>
    <x v="10"/>
    <x v="2"/>
    <x v="0"/>
    <n v="1"/>
    <n v="36.74"/>
    <x v="3"/>
    <n v="31.23"/>
    <n v="24.69"/>
    <n v="6.54"/>
    <s v="Card"/>
    <s v="No"/>
  </r>
  <r>
    <s v="ORD-006285"/>
    <x v="317"/>
    <x v="4"/>
    <x v="1"/>
    <x v="1"/>
    <x v="1"/>
    <x v="0"/>
    <n v="6"/>
    <n v="83.59"/>
    <x v="1"/>
    <n v="451.39"/>
    <n v="357.41"/>
    <n v="93.98"/>
    <s v="UPI"/>
    <s v="No"/>
  </r>
  <r>
    <s v="ORD-006286"/>
    <x v="33"/>
    <x v="1"/>
    <x v="0"/>
    <x v="0"/>
    <x v="1"/>
    <x v="0"/>
    <n v="2"/>
    <n v="141.72999999999999"/>
    <x v="5"/>
    <n v="269.29000000000002"/>
    <n v="214.89"/>
    <n v="54.4"/>
    <s v="Bank Transfer"/>
    <s v="No"/>
  </r>
  <r>
    <s v="ORD-006287"/>
    <x v="430"/>
    <x v="2"/>
    <x v="1"/>
    <x v="1"/>
    <x v="2"/>
    <x v="0"/>
    <n v="2"/>
    <n v="79.14"/>
    <x v="0"/>
    <n v="158.28"/>
    <n v="104.58"/>
    <n v="53.7"/>
    <s v="UPI"/>
    <s v="No"/>
  </r>
  <r>
    <s v="ORD-006288"/>
    <x v="28"/>
    <x v="0"/>
    <x v="1"/>
    <x v="2"/>
    <x v="1"/>
    <x v="0"/>
    <n v="2"/>
    <n v="141.88999999999999"/>
    <x v="1"/>
    <n v="255.4"/>
    <n v="184.31"/>
    <n v="71.09"/>
    <s v="Card"/>
    <s v="No"/>
  </r>
  <r>
    <s v="ORD-006289"/>
    <x v="672"/>
    <x v="2"/>
    <x v="0"/>
    <x v="3"/>
    <x v="0"/>
    <x v="1"/>
    <n v="1"/>
    <n v="70.760000000000005"/>
    <x v="1"/>
    <n v="63.68"/>
    <n v="46.03"/>
    <n v="17.649999999999999"/>
    <s v="Card"/>
    <s v="No"/>
  </r>
  <r>
    <s v="ORD-006290"/>
    <x v="445"/>
    <x v="1"/>
    <x v="0"/>
    <x v="3"/>
    <x v="2"/>
    <x v="0"/>
    <n v="3"/>
    <n v="69.8"/>
    <x v="1"/>
    <n v="188.46"/>
    <n v="111.04"/>
    <n v="77.42"/>
    <s v="UPI"/>
    <s v="No"/>
  </r>
  <r>
    <s v="ORD-006291"/>
    <x v="234"/>
    <x v="4"/>
    <x v="1"/>
    <x v="2"/>
    <x v="1"/>
    <x v="0"/>
    <n v="1"/>
    <n v="161.1"/>
    <x v="1"/>
    <n v="144.99"/>
    <n v="103.13"/>
    <n v="41.86"/>
    <s v="Card"/>
    <s v="No"/>
  </r>
  <r>
    <s v="ORD-006292"/>
    <x v="237"/>
    <x v="3"/>
    <x v="2"/>
    <x v="6"/>
    <x v="2"/>
    <x v="1"/>
    <n v="1"/>
    <n v="32.69"/>
    <x v="0"/>
    <n v="32.69"/>
    <n v="22.33"/>
    <n v="10.36"/>
    <s v="Wallet"/>
    <s v="No"/>
  </r>
  <r>
    <s v="ORD-006293"/>
    <x v="621"/>
    <x v="0"/>
    <x v="0"/>
    <x v="0"/>
    <x v="1"/>
    <x v="2"/>
    <n v="3"/>
    <n v="138.63"/>
    <x v="0"/>
    <n v="415.89"/>
    <n v="288.67"/>
    <n v="127.22"/>
    <s v="Cash"/>
    <s v="Yes"/>
  </r>
  <r>
    <s v="ORD-006294"/>
    <x v="63"/>
    <x v="3"/>
    <x v="1"/>
    <x v="2"/>
    <x v="1"/>
    <x v="2"/>
    <n v="3"/>
    <n v="148.02000000000001"/>
    <x v="5"/>
    <n v="421.86"/>
    <n v="307.42"/>
    <n v="114.44"/>
    <s v="UPI"/>
    <s v="No"/>
  </r>
  <r>
    <s v="ORD-006295"/>
    <x v="645"/>
    <x v="1"/>
    <x v="3"/>
    <x v="8"/>
    <x v="1"/>
    <x v="2"/>
    <n v="3"/>
    <n v="84.48"/>
    <x v="4"/>
    <n v="202.75"/>
    <n v="138.84"/>
    <n v="63.91"/>
    <s v="Wallet"/>
    <s v="No"/>
  </r>
  <r>
    <s v="ORD-006296"/>
    <x v="602"/>
    <x v="3"/>
    <x v="2"/>
    <x v="11"/>
    <x v="2"/>
    <x v="1"/>
    <n v="1"/>
    <n v="100.37"/>
    <x v="5"/>
    <n v="95.35"/>
    <n v="56.07"/>
    <n v="39.28"/>
    <s v="Card"/>
    <s v="No"/>
  </r>
  <r>
    <s v="ORD-006297"/>
    <x v="687"/>
    <x v="4"/>
    <x v="2"/>
    <x v="6"/>
    <x v="2"/>
    <x v="0"/>
    <n v="3"/>
    <n v="30.01"/>
    <x v="2"/>
    <n v="67.52"/>
    <n v="67.78"/>
    <n v="-0.26"/>
    <s v="Card"/>
    <s v="No"/>
  </r>
  <r>
    <s v="ORD-006298"/>
    <x v="234"/>
    <x v="3"/>
    <x v="1"/>
    <x v="2"/>
    <x v="2"/>
    <x v="1"/>
    <n v="4"/>
    <n v="158.30000000000001"/>
    <x v="4"/>
    <n v="506.56"/>
    <n v="464.45"/>
    <n v="42.11"/>
    <s v="Card"/>
    <s v="No"/>
  </r>
  <r>
    <s v="ORD-006299"/>
    <x v="213"/>
    <x v="2"/>
    <x v="3"/>
    <x v="7"/>
    <x v="2"/>
    <x v="0"/>
    <n v="4"/>
    <n v="128.94"/>
    <x v="5"/>
    <n v="489.97"/>
    <n v="352.55"/>
    <n v="137.41999999999999"/>
    <s v="UPI"/>
    <s v="No"/>
  </r>
  <r>
    <s v="ORD-006300"/>
    <x v="627"/>
    <x v="0"/>
    <x v="2"/>
    <x v="6"/>
    <x v="2"/>
    <x v="2"/>
    <n v="3"/>
    <n v="32.159999999999997"/>
    <x v="0"/>
    <n v="96.48"/>
    <n v="69.069999999999993"/>
    <n v="27.41"/>
    <s v="UPI"/>
    <s v="No"/>
  </r>
  <r>
    <s v="ORD-006301"/>
    <x v="691"/>
    <x v="2"/>
    <x v="3"/>
    <x v="10"/>
    <x v="1"/>
    <x v="0"/>
    <n v="3"/>
    <n v="38.07"/>
    <x v="0"/>
    <n v="114.21"/>
    <n v="81.02"/>
    <n v="33.19"/>
    <s v="Card"/>
    <s v="No"/>
  </r>
  <r>
    <s v="ORD-006302"/>
    <x v="585"/>
    <x v="3"/>
    <x v="2"/>
    <x v="11"/>
    <x v="1"/>
    <x v="1"/>
    <n v="2"/>
    <n v="101.49"/>
    <x v="0"/>
    <n v="202.98"/>
    <n v="141.72"/>
    <n v="61.26"/>
    <s v="Card"/>
    <s v="No"/>
  </r>
  <r>
    <s v="ORD-006303"/>
    <x v="492"/>
    <x v="3"/>
    <x v="1"/>
    <x v="2"/>
    <x v="1"/>
    <x v="1"/>
    <n v="6"/>
    <n v="139.46"/>
    <x v="4"/>
    <n v="669.41"/>
    <n v="499.52"/>
    <n v="169.89"/>
    <s v="Wallet"/>
    <s v="No"/>
  </r>
  <r>
    <s v="ORD-006304"/>
    <x v="625"/>
    <x v="4"/>
    <x v="0"/>
    <x v="0"/>
    <x v="1"/>
    <x v="1"/>
    <n v="3"/>
    <n v="120.44"/>
    <x v="5"/>
    <n v="343.25"/>
    <n v="216.69"/>
    <n v="126.56"/>
    <s v="Cash"/>
    <s v="No"/>
  </r>
  <r>
    <s v="ORD-006305"/>
    <x v="514"/>
    <x v="2"/>
    <x v="3"/>
    <x v="7"/>
    <x v="1"/>
    <x v="0"/>
    <n v="3"/>
    <n v="111.03"/>
    <x v="0"/>
    <n v="333.09"/>
    <n v="184.4"/>
    <n v="148.69"/>
    <s v="Wallet"/>
    <s v="No"/>
  </r>
  <r>
    <s v="ORD-006306"/>
    <x v="79"/>
    <x v="4"/>
    <x v="1"/>
    <x v="2"/>
    <x v="1"/>
    <x v="2"/>
    <n v="3"/>
    <n v="145.55000000000001"/>
    <x v="5"/>
    <n v="414.82"/>
    <n v="267.11"/>
    <n v="147.71"/>
    <s v="Card"/>
    <s v="No"/>
  </r>
  <r>
    <s v="ORD-006307"/>
    <x v="351"/>
    <x v="1"/>
    <x v="1"/>
    <x v="1"/>
    <x v="2"/>
    <x v="1"/>
    <n v="4"/>
    <n v="78.88"/>
    <x v="0"/>
    <n v="315.52"/>
    <n v="184.15"/>
    <n v="131.37"/>
    <s v="UPI"/>
    <s v="No"/>
  </r>
  <r>
    <s v="ORD-006308"/>
    <x v="318"/>
    <x v="2"/>
    <x v="2"/>
    <x v="5"/>
    <x v="1"/>
    <x v="2"/>
    <n v="3"/>
    <n v="57.7"/>
    <x v="3"/>
    <n v="147.13999999999999"/>
    <n v="107.58"/>
    <n v="39.56"/>
    <s v="Bank Transfer"/>
    <s v="No"/>
  </r>
  <r>
    <s v="ORD-006309"/>
    <x v="347"/>
    <x v="0"/>
    <x v="0"/>
    <x v="3"/>
    <x v="2"/>
    <x v="0"/>
    <n v="2"/>
    <n v="68.28"/>
    <x v="1"/>
    <n v="122.9"/>
    <n v="90.96"/>
    <n v="31.94"/>
    <s v="UPI"/>
    <s v="Yes"/>
  </r>
  <r>
    <s v="ORD-006310"/>
    <x v="554"/>
    <x v="4"/>
    <x v="2"/>
    <x v="5"/>
    <x v="1"/>
    <x v="0"/>
    <n v="4"/>
    <n v="59.99"/>
    <x v="0"/>
    <n v="239.96"/>
    <n v="175.53"/>
    <n v="64.430000000000007"/>
    <s v="UPI"/>
    <s v="No"/>
  </r>
  <r>
    <s v="ORD-006311"/>
    <x v="324"/>
    <x v="3"/>
    <x v="0"/>
    <x v="9"/>
    <x v="1"/>
    <x v="0"/>
    <n v="5"/>
    <n v="41.63"/>
    <x v="0"/>
    <n v="208.15"/>
    <n v="139.44"/>
    <n v="68.709999999999994"/>
    <s v="Card"/>
    <s v="No"/>
  </r>
  <r>
    <s v="ORD-006312"/>
    <x v="87"/>
    <x v="1"/>
    <x v="0"/>
    <x v="3"/>
    <x v="1"/>
    <x v="0"/>
    <n v="3"/>
    <n v="73.959999999999994"/>
    <x v="0"/>
    <n v="221.88"/>
    <n v="126.34"/>
    <n v="95.54"/>
    <s v="UPI"/>
    <s v="No"/>
  </r>
  <r>
    <s v="ORD-006313"/>
    <x v="96"/>
    <x v="0"/>
    <x v="0"/>
    <x v="9"/>
    <x v="0"/>
    <x v="0"/>
    <n v="2"/>
    <n v="43.6"/>
    <x v="0"/>
    <n v="87.2"/>
    <n v="48.45"/>
    <n v="38.75"/>
    <s v="UPI"/>
    <s v="No"/>
  </r>
  <r>
    <s v="ORD-006314"/>
    <x v="579"/>
    <x v="4"/>
    <x v="3"/>
    <x v="10"/>
    <x v="0"/>
    <x v="0"/>
    <n v="2"/>
    <n v="42.09"/>
    <x v="5"/>
    <n v="79.97"/>
    <n v="45.94"/>
    <n v="34.03"/>
    <s v="Wallet"/>
    <s v="No"/>
  </r>
  <r>
    <s v="ORD-006315"/>
    <x v="93"/>
    <x v="0"/>
    <x v="2"/>
    <x v="11"/>
    <x v="2"/>
    <x v="0"/>
    <n v="2"/>
    <n v="89.68"/>
    <x v="1"/>
    <n v="161.41999999999999"/>
    <n v="101.9"/>
    <n v="59.52"/>
    <s v="UPI"/>
    <s v="No"/>
  </r>
  <r>
    <s v="ORD-006316"/>
    <x v="434"/>
    <x v="4"/>
    <x v="0"/>
    <x v="3"/>
    <x v="1"/>
    <x v="0"/>
    <n v="2"/>
    <n v="76.37"/>
    <x v="1"/>
    <n v="137.47"/>
    <n v="95"/>
    <n v="42.47"/>
    <s v="UPI"/>
    <s v="No"/>
  </r>
  <r>
    <s v="ORD-006317"/>
    <x v="353"/>
    <x v="3"/>
    <x v="3"/>
    <x v="10"/>
    <x v="2"/>
    <x v="0"/>
    <n v="1"/>
    <n v="37.42"/>
    <x v="0"/>
    <n v="37.42"/>
    <n v="27.47"/>
    <n v="9.9499999999999993"/>
    <s v="Wallet"/>
    <s v="No"/>
  </r>
  <r>
    <s v="ORD-006318"/>
    <x v="497"/>
    <x v="2"/>
    <x v="3"/>
    <x v="10"/>
    <x v="2"/>
    <x v="0"/>
    <n v="2"/>
    <n v="38.89"/>
    <x v="2"/>
    <n v="58.34"/>
    <n v="57.13"/>
    <n v="1.21"/>
    <s v="Cash"/>
    <s v="No"/>
  </r>
  <r>
    <s v="ORD-006319"/>
    <x v="471"/>
    <x v="1"/>
    <x v="3"/>
    <x v="7"/>
    <x v="1"/>
    <x v="1"/>
    <n v="2"/>
    <n v="130.08000000000001"/>
    <x v="0"/>
    <n v="260.16000000000003"/>
    <n v="165.09"/>
    <n v="95.07"/>
    <s v="Wallet"/>
    <s v="No"/>
  </r>
  <r>
    <s v="ORD-006320"/>
    <x v="585"/>
    <x v="2"/>
    <x v="2"/>
    <x v="6"/>
    <x v="1"/>
    <x v="0"/>
    <n v="5"/>
    <n v="29.88"/>
    <x v="5"/>
    <n v="141.93"/>
    <n v="84.76"/>
    <n v="57.17"/>
    <s v="UPI"/>
    <s v="No"/>
  </r>
  <r>
    <s v="ORD-006321"/>
    <x v="96"/>
    <x v="3"/>
    <x v="1"/>
    <x v="4"/>
    <x v="1"/>
    <x v="0"/>
    <n v="3"/>
    <n v="55.24"/>
    <x v="0"/>
    <n v="165.72"/>
    <n v="88.02"/>
    <n v="77.7"/>
    <s v="Bank Transfer"/>
    <s v="Yes"/>
  </r>
  <r>
    <s v="ORD-006322"/>
    <x v="433"/>
    <x v="2"/>
    <x v="2"/>
    <x v="11"/>
    <x v="2"/>
    <x v="1"/>
    <n v="1"/>
    <n v="90.16"/>
    <x v="0"/>
    <n v="90.16"/>
    <n v="66.7"/>
    <n v="23.46"/>
    <s v="UPI"/>
    <s v="No"/>
  </r>
  <r>
    <s v="ORD-006323"/>
    <x v="569"/>
    <x v="4"/>
    <x v="1"/>
    <x v="2"/>
    <x v="2"/>
    <x v="1"/>
    <n v="2"/>
    <n v="149.71"/>
    <x v="0"/>
    <n v="299.42"/>
    <n v="161.30000000000001"/>
    <n v="138.12"/>
    <s v="Wallet"/>
    <s v="No"/>
  </r>
  <r>
    <s v="ORD-006324"/>
    <x v="56"/>
    <x v="2"/>
    <x v="3"/>
    <x v="7"/>
    <x v="1"/>
    <x v="0"/>
    <n v="1"/>
    <n v="124.65"/>
    <x v="3"/>
    <n v="105.95"/>
    <n v="81.86"/>
    <n v="24.09"/>
    <s v="Wallet"/>
    <s v="No"/>
  </r>
  <r>
    <s v="ORD-006325"/>
    <x v="175"/>
    <x v="1"/>
    <x v="1"/>
    <x v="2"/>
    <x v="2"/>
    <x v="0"/>
    <n v="1"/>
    <n v="154.18"/>
    <x v="3"/>
    <n v="131.05000000000001"/>
    <n v="100.45"/>
    <n v="30.6"/>
    <s v="Card"/>
    <s v="No"/>
  </r>
  <r>
    <s v="ORD-006326"/>
    <x v="131"/>
    <x v="2"/>
    <x v="0"/>
    <x v="3"/>
    <x v="0"/>
    <x v="0"/>
    <n v="1"/>
    <n v="69.72"/>
    <x v="1"/>
    <n v="62.75"/>
    <n v="46.33"/>
    <n v="16.420000000000002"/>
    <s v="UPI"/>
    <s v="No"/>
  </r>
  <r>
    <s v="ORD-006327"/>
    <x v="340"/>
    <x v="3"/>
    <x v="3"/>
    <x v="10"/>
    <x v="1"/>
    <x v="0"/>
    <n v="5"/>
    <n v="36.76"/>
    <x v="2"/>
    <n v="137.85"/>
    <n v="114.12"/>
    <n v="23.73"/>
    <s v="Wallet"/>
    <s v="No"/>
  </r>
  <r>
    <s v="ORD-006328"/>
    <x v="96"/>
    <x v="2"/>
    <x v="2"/>
    <x v="6"/>
    <x v="0"/>
    <x v="2"/>
    <n v="1"/>
    <n v="34.85"/>
    <x v="3"/>
    <n v="29.62"/>
    <n v="19.899999999999999"/>
    <n v="9.7200000000000006"/>
    <s v="Card"/>
    <s v="No"/>
  </r>
  <r>
    <s v="ORD-006329"/>
    <x v="114"/>
    <x v="2"/>
    <x v="1"/>
    <x v="2"/>
    <x v="2"/>
    <x v="1"/>
    <n v="2"/>
    <n v="144.66999999999999"/>
    <x v="2"/>
    <n v="217"/>
    <n v="180.1"/>
    <n v="36.9"/>
    <s v="Card"/>
    <s v="No"/>
  </r>
  <r>
    <s v="ORD-006330"/>
    <x v="240"/>
    <x v="1"/>
    <x v="2"/>
    <x v="6"/>
    <x v="2"/>
    <x v="0"/>
    <n v="1"/>
    <n v="30.51"/>
    <x v="0"/>
    <n v="30.51"/>
    <n v="15.98"/>
    <n v="14.53"/>
    <s v="Wallet"/>
    <s v="No"/>
  </r>
  <r>
    <s v="ORD-006331"/>
    <x v="444"/>
    <x v="2"/>
    <x v="0"/>
    <x v="0"/>
    <x v="1"/>
    <x v="2"/>
    <n v="4"/>
    <n v="139.83000000000001"/>
    <x v="0"/>
    <n v="559.32000000000005"/>
    <n v="400.15"/>
    <n v="159.16999999999999"/>
    <s v="Card"/>
    <s v="No"/>
  </r>
  <r>
    <s v="ORD-006332"/>
    <x v="696"/>
    <x v="2"/>
    <x v="1"/>
    <x v="2"/>
    <x v="0"/>
    <x v="2"/>
    <n v="3"/>
    <n v="162.06"/>
    <x v="1"/>
    <n v="437.56"/>
    <n v="260.2"/>
    <n v="177.36"/>
    <s v="UPI"/>
    <s v="No"/>
  </r>
  <r>
    <s v="ORD-006333"/>
    <x v="328"/>
    <x v="3"/>
    <x v="2"/>
    <x v="11"/>
    <x v="1"/>
    <x v="1"/>
    <n v="1"/>
    <n v="98.73"/>
    <x v="1"/>
    <n v="88.86"/>
    <n v="62.97"/>
    <n v="25.89"/>
    <s v="Card"/>
    <s v="No"/>
  </r>
  <r>
    <s v="ORD-006334"/>
    <x v="466"/>
    <x v="4"/>
    <x v="3"/>
    <x v="8"/>
    <x v="0"/>
    <x v="0"/>
    <n v="1"/>
    <n v="97.14"/>
    <x v="3"/>
    <n v="82.57"/>
    <n v="59.86"/>
    <n v="22.71"/>
    <s v="Bank Transfer"/>
    <s v="Yes"/>
  </r>
  <r>
    <s v="ORD-006335"/>
    <x v="420"/>
    <x v="1"/>
    <x v="1"/>
    <x v="4"/>
    <x v="2"/>
    <x v="0"/>
    <n v="4"/>
    <n v="56.44"/>
    <x v="5"/>
    <n v="214.47"/>
    <n v="168.27"/>
    <n v="46.2"/>
    <s v="UPI"/>
    <s v="No"/>
  </r>
  <r>
    <s v="ORD-006336"/>
    <x v="480"/>
    <x v="4"/>
    <x v="2"/>
    <x v="6"/>
    <x v="0"/>
    <x v="2"/>
    <n v="3"/>
    <n v="31.78"/>
    <x v="3"/>
    <n v="81.040000000000006"/>
    <n v="54.01"/>
    <n v="27.03"/>
    <s v="Wallet"/>
    <s v="No"/>
  </r>
  <r>
    <s v="ORD-006337"/>
    <x v="97"/>
    <x v="2"/>
    <x v="0"/>
    <x v="3"/>
    <x v="0"/>
    <x v="2"/>
    <n v="1"/>
    <n v="76.02"/>
    <x v="1"/>
    <n v="68.42"/>
    <n v="53.13"/>
    <n v="15.29"/>
    <s v="Card"/>
    <s v="No"/>
  </r>
  <r>
    <s v="ORD-006338"/>
    <x v="158"/>
    <x v="4"/>
    <x v="0"/>
    <x v="9"/>
    <x v="2"/>
    <x v="0"/>
    <n v="5"/>
    <n v="43.15"/>
    <x v="1"/>
    <n v="194.18"/>
    <n v="127.12"/>
    <n v="67.06"/>
    <s v="Cash"/>
    <s v="No"/>
  </r>
  <r>
    <s v="ORD-006339"/>
    <x v="585"/>
    <x v="2"/>
    <x v="0"/>
    <x v="0"/>
    <x v="1"/>
    <x v="2"/>
    <n v="3"/>
    <n v="129.63"/>
    <x v="0"/>
    <n v="388.89"/>
    <n v="219.5"/>
    <n v="169.39"/>
    <s v="Card"/>
    <s v="Yes"/>
  </r>
  <r>
    <s v="ORD-006340"/>
    <x v="531"/>
    <x v="3"/>
    <x v="3"/>
    <x v="10"/>
    <x v="2"/>
    <x v="2"/>
    <n v="1"/>
    <n v="38.78"/>
    <x v="5"/>
    <n v="36.840000000000003"/>
    <n v="26.71"/>
    <n v="10.130000000000001"/>
    <s v="Bank Transfer"/>
    <s v="No"/>
  </r>
  <r>
    <s v="ORD-006341"/>
    <x v="379"/>
    <x v="4"/>
    <x v="3"/>
    <x v="7"/>
    <x v="1"/>
    <x v="0"/>
    <n v="1"/>
    <n v="120.05"/>
    <x v="5"/>
    <n v="114.05"/>
    <n v="74.459999999999994"/>
    <n v="39.590000000000003"/>
    <s v="Card"/>
    <s v="No"/>
  </r>
  <r>
    <s v="ORD-006342"/>
    <x v="3"/>
    <x v="1"/>
    <x v="1"/>
    <x v="1"/>
    <x v="2"/>
    <x v="0"/>
    <n v="1"/>
    <n v="84.36"/>
    <x v="4"/>
    <n v="67.489999999999995"/>
    <n v="50.11"/>
    <n v="17.38"/>
    <s v="Wallet"/>
    <s v="No"/>
  </r>
  <r>
    <s v="ORD-006343"/>
    <x v="294"/>
    <x v="2"/>
    <x v="2"/>
    <x v="5"/>
    <x v="1"/>
    <x v="2"/>
    <n v="1"/>
    <n v="60.15"/>
    <x v="5"/>
    <n v="57.14"/>
    <n v="43.91"/>
    <n v="13.23"/>
    <s v="UPI"/>
    <s v="No"/>
  </r>
  <r>
    <s v="ORD-006344"/>
    <x v="625"/>
    <x v="3"/>
    <x v="0"/>
    <x v="9"/>
    <x v="1"/>
    <x v="0"/>
    <n v="1"/>
    <n v="42.49"/>
    <x v="1"/>
    <n v="38.24"/>
    <n v="25.72"/>
    <n v="12.52"/>
    <s v="Card"/>
    <s v="No"/>
  </r>
  <r>
    <s v="ORD-006345"/>
    <x v="262"/>
    <x v="2"/>
    <x v="1"/>
    <x v="2"/>
    <x v="2"/>
    <x v="0"/>
    <n v="1"/>
    <n v="156.29"/>
    <x v="5"/>
    <n v="148.47999999999999"/>
    <n v="83.83"/>
    <n v="64.650000000000006"/>
    <s v="Bank Transfer"/>
    <s v="No"/>
  </r>
  <r>
    <s v="ORD-006346"/>
    <x v="56"/>
    <x v="2"/>
    <x v="3"/>
    <x v="8"/>
    <x v="2"/>
    <x v="0"/>
    <n v="1"/>
    <n v="93.05"/>
    <x v="5"/>
    <n v="88.4"/>
    <n v="63.91"/>
    <n v="24.49"/>
    <s v="Card"/>
    <s v="Yes"/>
  </r>
  <r>
    <s v="ORD-006347"/>
    <x v="608"/>
    <x v="3"/>
    <x v="1"/>
    <x v="1"/>
    <x v="2"/>
    <x v="2"/>
    <n v="3"/>
    <n v="76.959999999999994"/>
    <x v="3"/>
    <n v="196.25"/>
    <n v="167.86"/>
    <n v="28.39"/>
    <s v="Card"/>
    <s v="No"/>
  </r>
  <r>
    <s v="ORD-006348"/>
    <x v="371"/>
    <x v="1"/>
    <x v="1"/>
    <x v="4"/>
    <x v="1"/>
    <x v="0"/>
    <n v="1"/>
    <n v="61.29"/>
    <x v="1"/>
    <n v="55.16"/>
    <n v="38.450000000000003"/>
    <n v="16.71"/>
    <s v="Card"/>
    <s v="No"/>
  </r>
  <r>
    <s v="ORD-006349"/>
    <x v="273"/>
    <x v="0"/>
    <x v="1"/>
    <x v="4"/>
    <x v="0"/>
    <x v="0"/>
    <n v="1"/>
    <n v="56.88"/>
    <x v="1"/>
    <n v="51.19"/>
    <n v="31.91"/>
    <n v="19.28"/>
    <s v="Bank Transfer"/>
    <s v="No"/>
  </r>
  <r>
    <s v="ORD-006350"/>
    <x v="120"/>
    <x v="2"/>
    <x v="1"/>
    <x v="1"/>
    <x v="1"/>
    <x v="1"/>
    <n v="1"/>
    <n v="81.72"/>
    <x v="3"/>
    <n v="69.459999999999994"/>
    <n v="42.77"/>
    <n v="26.69"/>
    <s v="Wallet"/>
    <s v="No"/>
  </r>
  <r>
    <s v="ORD-006351"/>
    <x v="465"/>
    <x v="4"/>
    <x v="0"/>
    <x v="0"/>
    <x v="2"/>
    <x v="0"/>
    <n v="2"/>
    <n v="137.91"/>
    <x v="1"/>
    <n v="248.24"/>
    <n v="172.48"/>
    <n v="75.760000000000005"/>
    <s v="Wallet"/>
    <s v="No"/>
  </r>
  <r>
    <s v="ORD-006352"/>
    <x v="314"/>
    <x v="3"/>
    <x v="0"/>
    <x v="0"/>
    <x v="1"/>
    <x v="0"/>
    <n v="1"/>
    <n v="124.15"/>
    <x v="5"/>
    <n v="117.94"/>
    <n v="87.38"/>
    <n v="30.56"/>
    <s v="Card"/>
    <s v="No"/>
  </r>
  <r>
    <s v="ORD-006353"/>
    <x v="544"/>
    <x v="3"/>
    <x v="0"/>
    <x v="9"/>
    <x v="0"/>
    <x v="0"/>
    <n v="2"/>
    <n v="45.5"/>
    <x v="3"/>
    <n v="77.349999999999994"/>
    <n v="61.67"/>
    <n v="15.68"/>
    <s v="Cash"/>
    <s v="No"/>
  </r>
  <r>
    <s v="ORD-006354"/>
    <x v="527"/>
    <x v="1"/>
    <x v="1"/>
    <x v="1"/>
    <x v="1"/>
    <x v="2"/>
    <n v="2"/>
    <n v="78.48"/>
    <x v="1"/>
    <n v="141.26"/>
    <n v="107.73"/>
    <n v="33.53"/>
    <s v="UPI"/>
    <s v="No"/>
  </r>
  <r>
    <s v="ORD-006355"/>
    <x v="320"/>
    <x v="1"/>
    <x v="0"/>
    <x v="3"/>
    <x v="1"/>
    <x v="1"/>
    <n v="1"/>
    <n v="70.23"/>
    <x v="1"/>
    <n v="63.21"/>
    <n v="50.36"/>
    <n v="12.85"/>
    <s v="Wallet"/>
    <s v="No"/>
  </r>
  <r>
    <s v="ORD-006356"/>
    <x v="484"/>
    <x v="2"/>
    <x v="1"/>
    <x v="1"/>
    <x v="1"/>
    <x v="0"/>
    <n v="1"/>
    <n v="73.87"/>
    <x v="2"/>
    <n v="55.4"/>
    <n v="40.82"/>
    <n v="14.58"/>
    <s v="Card"/>
    <s v="No"/>
  </r>
  <r>
    <s v="ORD-006357"/>
    <x v="126"/>
    <x v="4"/>
    <x v="0"/>
    <x v="9"/>
    <x v="1"/>
    <x v="1"/>
    <n v="1"/>
    <n v="44.43"/>
    <x v="3"/>
    <n v="37.770000000000003"/>
    <n v="31.15"/>
    <n v="6.62"/>
    <s v="Wallet"/>
    <s v="Yes"/>
  </r>
  <r>
    <s v="ORD-006358"/>
    <x v="106"/>
    <x v="2"/>
    <x v="0"/>
    <x v="0"/>
    <x v="2"/>
    <x v="1"/>
    <n v="2"/>
    <n v="129.21"/>
    <x v="4"/>
    <n v="206.74"/>
    <n v="186.25"/>
    <n v="20.49"/>
    <s v="UPI"/>
    <s v="No"/>
  </r>
  <r>
    <s v="ORD-006359"/>
    <x v="452"/>
    <x v="1"/>
    <x v="3"/>
    <x v="10"/>
    <x v="1"/>
    <x v="0"/>
    <n v="2"/>
    <n v="38.49"/>
    <x v="3"/>
    <n v="65.430000000000007"/>
    <n v="56.87"/>
    <n v="8.56"/>
    <s v="Bank Transfer"/>
    <s v="No"/>
  </r>
  <r>
    <s v="ORD-006360"/>
    <x v="388"/>
    <x v="3"/>
    <x v="1"/>
    <x v="2"/>
    <x v="2"/>
    <x v="2"/>
    <n v="1"/>
    <n v="155.91999999999999"/>
    <x v="1"/>
    <n v="140.33000000000001"/>
    <n v="110.85"/>
    <n v="29.48"/>
    <s v="Cash"/>
    <s v="No"/>
  </r>
  <r>
    <s v="ORD-006361"/>
    <x v="448"/>
    <x v="2"/>
    <x v="1"/>
    <x v="4"/>
    <x v="1"/>
    <x v="0"/>
    <n v="1"/>
    <n v="62.27"/>
    <x v="1"/>
    <n v="56.04"/>
    <n v="39.909999999999997"/>
    <n v="16.13"/>
    <s v="Card"/>
    <s v="Yes"/>
  </r>
  <r>
    <s v="ORD-006362"/>
    <x v="440"/>
    <x v="2"/>
    <x v="1"/>
    <x v="2"/>
    <x v="2"/>
    <x v="0"/>
    <n v="2"/>
    <n v="145.08000000000001"/>
    <x v="2"/>
    <n v="217.62"/>
    <n v="211"/>
    <n v="6.62"/>
    <s v="Card"/>
    <s v="No"/>
  </r>
  <r>
    <s v="ORD-006363"/>
    <x v="509"/>
    <x v="4"/>
    <x v="2"/>
    <x v="5"/>
    <x v="1"/>
    <x v="2"/>
    <n v="3"/>
    <n v="56.73"/>
    <x v="0"/>
    <n v="170.19"/>
    <n v="128.69999999999999"/>
    <n v="41.49"/>
    <s v="Cash"/>
    <s v="Yes"/>
  </r>
  <r>
    <s v="ORD-006364"/>
    <x v="535"/>
    <x v="3"/>
    <x v="1"/>
    <x v="4"/>
    <x v="0"/>
    <x v="0"/>
    <n v="2"/>
    <n v="54.88"/>
    <x v="5"/>
    <n v="104.27"/>
    <n v="74.099999999999994"/>
    <n v="30.17"/>
    <s v="Bank Transfer"/>
    <s v="No"/>
  </r>
  <r>
    <s v="ORD-006365"/>
    <x v="131"/>
    <x v="0"/>
    <x v="2"/>
    <x v="6"/>
    <x v="1"/>
    <x v="0"/>
    <n v="3"/>
    <n v="30.4"/>
    <x v="1"/>
    <n v="82.08"/>
    <n v="65.69"/>
    <n v="16.39"/>
    <s v="Card"/>
    <s v="No"/>
  </r>
  <r>
    <s v="ORD-006366"/>
    <x v="579"/>
    <x v="0"/>
    <x v="1"/>
    <x v="4"/>
    <x v="2"/>
    <x v="0"/>
    <n v="2"/>
    <n v="62.34"/>
    <x v="4"/>
    <n v="99.74"/>
    <n v="85.73"/>
    <n v="14.01"/>
    <s v="Cash"/>
    <s v="No"/>
  </r>
  <r>
    <s v="ORD-006367"/>
    <x v="62"/>
    <x v="1"/>
    <x v="1"/>
    <x v="1"/>
    <x v="1"/>
    <x v="0"/>
    <n v="1"/>
    <n v="84.59"/>
    <x v="4"/>
    <n v="67.67"/>
    <n v="45.3"/>
    <n v="22.37"/>
    <s v="UPI"/>
    <s v="No"/>
  </r>
  <r>
    <s v="ORD-006368"/>
    <x v="330"/>
    <x v="4"/>
    <x v="0"/>
    <x v="9"/>
    <x v="0"/>
    <x v="0"/>
    <n v="1"/>
    <n v="42.45"/>
    <x v="0"/>
    <n v="42.45"/>
    <n v="24.8"/>
    <n v="17.649999999999999"/>
    <s v="Card"/>
    <s v="No"/>
  </r>
  <r>
    <s v="ORD-006369"/>
    <x v="145"/>
    <x v="4"/>
    <x v="0"/>
    <x v="9"/>
    <x v="1"/>
    <x v="0"/>
    <n v="1"/>
    <n v="39.54"/>
    <x v="5"/>
    <n v="37.56"/>
    <n v="21.11"/>
    <n v="16.45"/>
    <s v="UPI"/>
    <s v="No"/>
  </r>
  <r>
    <s v="ORD-006370"/>
    <x v="526"/>
    <x v="3"/>
    <x v="3"/>
    <x v="7"/>
    <x v="2"/>
    <x v="0"/>
    <n v="3"/>
    <n v="118.9"/>
    <x v="1"/>
    <n v="321.02999999999997"/>
    <n v="270.23"/>
    <n v="50.8"/>
    <s v="Wallet"/>
    <s v="No"/>
  </r>
  <r>
    <s v="ORD-006371"/>
    <x v="725"/>
    <x v="2"/>
    <x v="0"/>
    <x v="9"/>
    <x v="2"/>
    <x v="0"/>
    <n v="1"/>
    <n v="41.79"/>
    <x v="0"/>
    <n v="41.79"/>
    <n v="21.73"/>
    <n v="20.059999999999999"/>
    <s v="Card"/>
    <s v="No"/>
  </r>
  <r>
    <s v="ORD-006372"/>
    <x v="439"/>
    <x v="4"/>
    <x v="1"/>
    <x v="1"/>
    <x v="2"/>
    <x v="0"/>
    <n v="1"/>
    <n v="73.19"/>
    <x v="5"/>
    <n v="69.53"/>
    <n v="42"/>
    <n v="27.53"/>
    <s v="Bank Transfer"/>
    <s v="No"/>
  </r>
  <r>
    <s v="ORD-006373"/>
    <x v="661"/>
    <x v="1"/>
    <x v="0"/>
    <x v="0"/>
    <x v="1"/>
    <x v="0"/>
    <n v="1"/>
    <n v="140.87"/>
    <x v="5"/>
    <n v="133.83000000000001"/>
    <n v="78.72"/>
    <n v="55.11"/>
    <s v="Card"/>
    <s v="No"/>
  </r>
  <r>
    <s v="ORD-006374"/>
    <x v="393"/>
    <x v="2"/>
    <x v="1"/>
    <x v="1"/>
    <x v="1"/>
    <x v="0"/>
    <n v="1"/>
    <n v="76.11"/>
    <x v="3"/>
    <n v="64.69"/>
    <n v="54.4"/>
    <n v="10.29"/>
    <s v="Bank Transfer"/>
    <s v="No"/>
  </r>
  <r>
    <s v="ORD-006375"/>
    <x v="128"/>
    <x v="0"/>
    <x v="1"/>
    <x v="4"/>
    <x v="2"/>
    <x v="0"/>
    <n v="2"/>
    <n v="56.87"/>
    <x v="3"/>
    <n v="96.68"/>
    <n v="70.55"/>
    <n v="26.13"/>
    <s v="Cash"/>
    <s v="No"/>
  </r>
  <r>
    <s v="ORD-006376"/>
    <x v="442"/>
    <x v="1"/>
    <x v="0"/>
    <x v="0"/>
    <x v="0"/>
    <x v="0"/>
    <n v="1"/>
    <n v="133.9"/>
    <x v="3"/>
    <n v="113.81"/>
    <n v="77.95"/>
    <n v="35.86"/>
    <s v="Card"/>
    <s v="No"/>
  </r>
  <r>
    <s v="ORD-006377"/>
    <x v="560"/>
    <x v="2"/>
    <x v="1"/>
    <x v="4"/>
    <x v="1"/>
    <x v="0"/>
    <n v="5"/>
    <n v="57.69"/>
    <x v="1"/>
    <n v="259.61"/>
    <n v="183.02"/>
    <n v="76.59"/>
    <s v="UPI"/>
    <s v="No"/>
  </r>
  <r>
    <s v="ORD-006378"/>
    <x v="310"/>
    <x v="0"/>
    <x v="3"/>
    <x v="7"/>
    <x v="1"/>
    <x v="1"/>
    <n v="2"/>
    <n v="114.57"/>
    <x v="4"/>
    <n v="183.31"/>
    <n v="169.78"/>
    <n v="13.53"/>
    <s v="Bank Transfer"/>
    <s v="No"/>
  </r>
  <r>
    <s v="ORD-006379"/>
    <x v="237"/>
    <x v="2"/>
    <x v="0"/>
    <x v="3"/>
    <x v="2"/>
    <x v="0"/>
    <n v="3"/>
    <n v="73.91"/>
    <x v="4"/>
    <n v="177.38"/>
    <n v="164.23"/>
    <n v="13.15"/>
    <s v="UPI"/>
    <s v="Yes"/>
  </r>
  <r>
    <s v="ORD-006380"/>
    <x v="142"/>
    <x v="3"/>
    <x v="3"/>
    <x v="7"/>
    <x v="1"/>
    <x v="0"/>
    <n v="2"/>
    <n v="112.29"/>
    <x v="1"/>
    <n v="202.12"/>
    <n v="127.44"/>
    <n v="74.680000000000007"/>
    <s v="Cash"/>
    <s v="No"/>
  </r>
  <r>
    <s v="ORD-006381"/>
    <x v="21"/>
    <x v="3"/>
    <x v="2"/>
    <x v="6"/>
    <x v="0"/>
    <x v="2"/>
    <n v="1"/>
    <n v="33.35"/>
    <x v="1"/>
    <n v="30.02"/>
    <n v="18.96"/>
    <n v="11.06"/>
    <s v="Card"/>
    <s v="No"/>
  </r>
  <r>
    <s v="ORD-006382"/>
    <x v="561"/>
    <x v="1"/>
    <x v="0"/>
    <x v="3"/>
    <x v="1"/>
    <x v="1"/>
    <n v="3"/>
    <n v="79.34"/>
    <x v="3"/>
    <n v="202.32"/>
    <n v="130.18"/>
    <n v="72.14"/>
    <s v="Card"/>
    <s v="No"/>
  </r>
  <r>
    <s v="ORD-006383"/>
    <x v="332"/>
    <x v="3"/>
    <x v="1"/>
    <x v="2"/>
    <x v="1"/>
    <x v="1"/>
    <n v="1"/>
    <n v="161.72999999999999"/>
    <x v="1"/>
    <n v="145.56"/>
    <n v="122.4"/>
    <n v="23.16"/>
    <s v="UPI"/>
    <s v="No"/>
  </r>
  <r>
    <s v="ORD-006384"/>
    <x v="301"/>
    <x v="4"/>
    <x v="0"/>
    <x v="3"/>
    <x v="1"/>
    <x v="0"/>
    <n v="1"/>
    <n v="75.59"/>
    <x v="1"/>
    <n v="68.03"/>
    <n v="39.51"/>
    <n v="28.52"/>
    <s v="Wallet"/>
    <s v="No"/>
  </r>
  <r>
    <s v="ORD-006385"/>
    <x v="686"/>
    <x v="3"/>
    <x v="0"/>
    <x v="9"/>
    <x v="1"/>
    <x v="0"/>
    <n v="3"/>
    <n v="44.17"/>
    <x v="3"/>
    <n v="112.63"/>
    <n v="78.209999999999994"/>
    <n v="34.42"/>
    <s v="UPI"/>
    <s v="No"/>
  </r>
  <r>
    <s v="ORD-006386"/>
    <x v="197"/>
    <x v="1"/>
    <x v="0"/>
    <x v="9"/>
    <x v="0"/>
    <x v="2"/>
    <n v="1"/>
    <n v="43.19"/>
    <x v="2"/>
    <n v="32.39"/>
    <n v="30.42"/>
    <n v="1.97"/>
    <s v="Wallet"/>
    <s v="No"/>
  </r>
  <r>
    <s v="ORD-006387"/>
    <x v="234"/>
    <x v="3"/>
    <x v="1"/>
    <x v="1"/>
    <x v="2"/>
    <x v="0"/>
    <n v="4"/>
    <n v="83.43"/>
    <x v="2"/>
    <n v="250.29"/>
    <n v="215.56"/>
    <n v="34.729999999999997"/>
    <s v="Wallet"/>
    <s v="No"/>
  </r>
  <r>
    <s v="ORD-006388"/>
    <x v="325"/>
    <x v="1"/>
    <x v="3"/>
    <x v="7"/>
    <x v="2"/>
    <x v="0"/>
    <n v="3"/>
    <n v="123.58"/>
    <x v="2"/>
    <n v="278.06"/>
    <n v="213.9"/>
    <n v="64.16"/>
    <s v="Card"/>
    <s v="No"/>
  </r>
  <r>
    <s v="ORD-006389"/>
    <x v="349"/>
    <x v="2"/>
    <x v="3"/>
    <x v="7"/>
    <x v="1"/>
    <x v="0"/>
    <n v="2"/>
    <n v="128.68"/>
    <x v="0"/>
    <n v="257.36"/>
    <n v="168.14"/>
    <n v="89.22"/>
    <s v="UPI"/>
    <s v="No"/>
  </r>
  <r>
    <s v="ORD-006390"/>
    <x v="480"/>
    <x v="2"/>
    <x v="3"/>
    <x v="8"/>
    <x v="1"/>
    <x v="1"/>
    <n v="2"/>
    <n v="93.85"/>
    <x v="3"/>
    <n v="159.54"/>
    <n v="130.32"/>
    <n v="29.22"/>
    <s v="Card"/>
    <s v="No"/>
  </r>
  <r>
    <s v="ORD-006391"/>
    <x v="402"/>
    <x v="2"/>
    <x v="3"/>
    <x v="8"/>
    <x v="2"/>
    <x v="0"/>
    <n v="5"/>
    <n v="90.05"/>
    <x v="4"/>
    <n v="360.2"/>
    <n v="302.88"/>
    <n v="57.32"/>
    <s v="Bank Transfer"/>
    <s v="No"/>
  </r>
  <r>
    <s v="ORD-006392"/>
    <x v="84"/>
    <x v="3"/>
    <x v="0"/>
    <x v="3"/>
    <x v="1"/>
    <x v="0"/>
    <n v="1"/>
    <n v="69.55"/>
    <x v="3"/>
    <n v="59.12"/>
    <n v="49.85"/>
    <n v="9.27"/>
    <s v="Card"/>
    <s v="No"/>
  </r>
  <r>
    <s v="ORD-006393"/>
    <x v="301"/>
    <x v="3"/>
    <x v="0"/>
    <x v="0"/>
    <x v="1"/>
    <x v="1"/>
    <n v="1"/>
    <n v="134.79"/>
    <x v="0"/>
    <n v="134.79"/>
    <n v="87.81"/>
    <n v="46.98"/>
    <s v="Cash"/>
    <s v="No"/>
  </r>
  <r>
    <s v="ORD-006394"/>
    <x v="180"/>
    <x v="2"/>
    <x v="2"/>
    <x v="6"/>
    <x v="2"/>
    <x v="0"/>
    <n v="2"/>
    <n v="31.66"/>
    <x v="1"/>
    <n v="56.99"/>
    <n v="38.64"/>
    <n v="18.350000000000001"/>
    <s v="UPI"/>
    <s v="No"/>
  </r>
  <r>
    <s v="ORD-006395"/>
    <x v="550"/>
    <x v="3"/>
    <x v="2"/>
    <x v="5"/>
    <x v="0"/>
    <x v="0"/>
    <n v="3"/>
    <n v="54.01"/>
    <x v="3"/>
    <n v="137.72999999999999"/>
    <n v="99.78"/>
    <n v="37.950000000000003"/>
    <s v="Card"/>
    <s v="No"/>
  </r>
  <r>
    <s v="ORD-006396"/>
    <x v="570"/>
    <x v="4"/>
    <x v="3"/>
    <x v="8"/>
    <x v="2"/>
    <x v="0"/>
    <n v="1"/>
    <n v="95.01"/>
    <x v="0"/>
    <n v="95.01"/>
    <n v="62.45"/>
    <n v="32.56"/>
    <s v="Wallet"/>
    <s v="No"/>
  </r>
  <r>
    <s v="ORD-006397"/>
    <x v="323"/>
    <x v="0"/>
    <x v="2"/>
    <x v="5"/>
    <x v="2"/>
    <x v="0"/>
    <n v="2"/>
    <n v="55.84"/>
    <x v="0"/>
    <n v="111.68"/>
    <n v="61.63"/>
    <n v="50.05"/>
    <s v="Cash"/>
    <s v="No"/>
  </r>
  <r>
    <s v="ORD-006398"/>
    <x v="65"/>
    <x v="2"/>
    <x v="3"/>
    <x v="8"/>
    <x v="1"/>
    <x v="0"/>
    <n v="4"/>
    <n v="96.2"/>
    <x v="1"/>
    <n v="346.32"/>
    <n v="257.18"/>
    <n v="89.14"/>
    <s v="UPI"/>
    <s v="No"/>
  </r>
  <r>
    <s v="ORD-006399"/>
    <x v="11"/>
    <x v="4"/>
    <x v="0"/>
    <x v="0"/>
    <x v="1"/>
    <x v="0"/>
    <n v="1"/>
    <n v="132.52000000000001"/>
    <x v="0"/>
    <n v="132.52000000000001"/>
    <n v="93.08"/>
    <n v="39.44"/>
    <s v="UPI"/>
    <s v="No"/>
  </r>
  <r>
    <s v="ORD-006400"/>
    <x v="574"/>
    <x v="0"/>
    <x v="2"/>
    <x v="6"/>
    <x v="1"/>
    <x v="1"/>
    <n v="2"/>
    <n v="30.5"/>
    <x v="1"/>
    <n v="54.9"/>
    <n v="45.11"/>
    <n v="9.7899999999999991"/>
    <s v="Card"/>
    <s v="No"/>
  </r>
  <r>
    <s v="ORD-006401"/>
    <x v="632"/>
    <x v="1"/>
    <x v="3"/>
    <x v="7"/>
    <x v="2"/>
    <x v="0"/>
    <n v="2"/>
    <n v="124.24"/>
    <x v="5"/>
    <n v="236.06"/>
    <n v="153.30000000000001"/>
    <n v="82.76"/>
    <s v="UPI"/>
    <s v="No"/>
  </r>
  <r>
    <s v="ORD-006402"/>
    <x v="516"/>
    <x v="1"/>
    <x v="1"/>
    <x v="4"/>
    <x v="2"/>
    <x v="0"/>
    <n v="3"/>
    <n v="62.79"/>
    <x v="5"/>
    <n v="178.95"/>
    <n v="100.55"/>
    <n v="78.400000000000006"/>
    <s v="UPI"/>
    <s v="Yes"/>
  </r>
  <r>
    <s v="ORD-006403"/>
    <x v="618"/>
    <x v="1"/>
    <x v="1"/>
    <x v="2"/>
    <x v="2"/>
    <x v="0"/>
    <n v="2"/>
    <n v="148.13"/>
    <x v="3"/>
    <n v="251.82"/>
    <n v="171.65"/>
    <n v="80.17"/>
    <s v="Wallet"/>
    <s v="No"/>
  </r>
  <r>
    <s v="ORD-006404"/>
    <x v="0"/>
    <x v="1"/>
    <x v="3"/>
    <x v="10"/>
    <x v="1"/>
    <x v="1"/>
    <n v="4"/>
    <n v="39.67"/>
    <x v="1"/>
    <n v="142.81"/>
    <n v="87.44"/>
    <n v="55.37"/>
    <s v="UPI"/>
    <s v="No"/>
  </r>
  <r>
    <s v="ORD-006405"/>
    <x v="618"/>
    <x v="2"/>
    <x v="0"/>
    <x v="3"/>
    <x v="0"/>
    <x v="0"/>
    <n v="4"/>
    <n v="70.98"/>
    <x v="2"/>
    <n v="212.94"/>
    <n v="210.43"/>
    <n v="2.5099999999999998"/>
    <s v="Card"/>
    <s v="No"/>
  </r>
  <r>
    <s v="ORD-006406"/>
    <x v="132"/>
    <x v="3"/>
    <x v="3"/>
    <x v="8"/>
    <x v="1"/>
    <x v="0"/>
    <n v="3"/>
    <n v="85.83"/>
    <x v="1"/>
    <n v="231.74"/>
    <n v="138.72"/>
    <n v="93.02"/>
    <s v="Bank Transfer"/>
    <s v="Yes"/>
  </r>
  <r>
    <s v="ORD-006407"/>
    <x v="302"/>
    <x v="0"/>
    <x v="1"/>
    <x v="2"/>
    <x v="1"/>
    <x v="2"/>
    <n v="1"/>
    <n v="160.83000000000001"/>
    <x v="4"/>
    <n v="128.66"/>
    <n v="96.64"/>
    <n v="32.020000000000003"/>
    <s v="UPI"/>
    <s v="No"/>
  </r>
  <r>
    <s v="ORD-006408"/>
    <x v="326"/>
    <x v="3"/>
    <x v="2"/>
    <x v="11"/>
    <x v="1"/>
    <x v="1"/>
    <n v="4"/>
    <n v="91.13"/>
    <x v="0"/>
    <n v="364.52"/>
    <n v="230.97"/>
    <n v="133.55000000000001"/>
    <s v="UPI"/>
    <s v="No"/>
  </r>
  <r>
    <s v="ORD-006409"/>
    <x v="592"/>
    <x v="0"/>
    <x v="1"/>
    <x v="2"/>
    <x v="1"/>
    <x v="1"/>
    <n v="4"/>
    <n v="155.04"/>
    <x v="1"/>
    <n v="558.14"/>
    <n v="466.66"/>
    <n v="91.48"/>
    <s v="Card"/>
    <s v="No"/>
  </r>
  <r>
    <s v="ORD-006410"/>
    <x v="467"/>
    <x v="1"/>
    <x v="1"/>
    <x v="4"/>
    <x v="2"/>
    <x v="0"/>
    <n v="1"/>
    <n v="61.07"/>
    <x v="0"/>
    <n v="61.07"/>
    <n v="39.369999999999997"/>
    <n v="21.7"/>
    <s v="UPI"/>
    <s v="No"/>
  </r>
  <r>
    <s v="ORD-006411"/>
    <x v="578"/>
    <x v="4"/>
    <x v="2"/>
    <x v="6"/>
    <x v="2"/>
    <x v="0"/>
    <n v="1"/>
    <n v="34.17"/>
    <x v="0"/>
    <n v="34.17"/>
    <n v="25.18"/>
    <n v="8.99"/>
    <s v="Card"/>
    <s v="No"/>
  </r>
  <r>
    <s v="ORD-006412"/>
    <x v="467"/>
    <x v="4"/>
    <x v="2"/>
    <x v="5"/>
    <x v="2"/>
    <x v="2"/>
    <n v="2"/>
    <n v="54.62"/>
    <x v="3"/>
    <n v="92.85"/>
    <n v="68.930000000000007"/>
    <n v="23.92"/>
    <s v="Card"/>
    <s v="No"/>
  </r>
  <r>
    <s v="ORD-006413"/>
    <x v="342"/>
    <x v="4"/>
    <x v="2"/>
    <x v="11"/>
    <x v="1"/>
    <x v="2"/>
    <n v="5"/>
    <n v="93.48"/>
    <x v="1"/>
    <n v="420.66"/>
    <n v="338.24"/>
    <n v="82.42"/>
    <s v="Card"/>
    <s v="No"/>
  </r>
  <r>
    <s v="ORD-006414"/>
    <x v="568"/>
    <x v="2"/>
    <x v="2"/>
    <x v="6"/>
    <x v="1"/>
    <x v="2"/>
    <n v="2"/>
    <n v="33.82"/>
    <x v="4"/>
    <n v="54.11"/>
    <n v="37.76"/>
    <n v="16.350000000000001"/>
    <s v="UPI"/>
    <s v="No"/>
  </r>
  <r>
    <s v="ORD-006415"/>
    <x v="47"/>
    <x v="2"/>
    <x v="0"/>
    <x v="0"/>
    <x v="0"/>
    <x v="0"/>
    <n v="4"/>
    <n v="131.79"/>
    <x v="1"/>
    <n v="474.44"/>
    <n v="348.04"/>
    <n v="126.4"/>
    <s v="Card"/>
    <s v="No"/>
  </r>
  <r>
    <s v="ORD-006416"/>
    <x v="473"/>
    <x v="3"/>
    <x v="0"/>
    <x v="3"/>
    <x v="1"/>
    <x v="1"/>
    <n v="4"/>
    <n v="71.58"/>
    <x v="5"/>
    <n v="272"/>
    <n v="186.19"/>
    <n v="85.81"/>
    <s v="Bank Transfer"/>
    <s v="No"/>
  </r>
  <r>
    <s v="ORD-006417"/>
    <x v="349"/>
    <x v="3"/>
    <x v="1"/>
    <x v="1"/>
    <x v="2"/>
    <x v="2"/>
    <n v="2"/>
    <n v="75.239999999999995"/>
    <x v="3"/>
    <n v="127.91"/>
    <n v="84.76"/>
    <n v="43.15"/>
    <s v="UPI"/>
    <s v="No"/>
  </r>
  <r>
    <s v="ORD-006418"/>
    <x v="619"/>
    <x v="2"/>
    <x v="3"/>
    <x v="7"/>
    <x v="1"/>
    <x v="2"/>
    <n v="2"/>
    <n v="111.6"/>
    <x v="5"/>
    <n v="212.04"/>
    <n v="132.02000000000001"/>
    <n v="80.02"/>
    <s v="Card"/>
    <s v="No"/>
  </r>
  <r>
    <s v="ORD-006419"/>
    <x v="693"/>
    <x v="2"/>
    <x v="3"/>
    <x v="7"/>
    <x v="1"/>
    <x v="0"/>
    <n v="6"/>
    <n v="118.17"/>
    <x v="5"/>
    <n v="673.57"/>
    <n v="479.22"/>
    <n v="194.35"/>
    <s v="Bank Transfer"/>
    <s v="No"/>
  </r>
  <r>
    <s v="ORD-006420"/>
    <x v="329"/>
    <x v="2"/>
    <x v="1"/>
    <x v="2"/>
    <x v="2"/>
    <x v="0"/>
    <n v="2"/>
    <n v="162.97999999999999"/>
    <x v="4"/>
    <n v="260.77"/>
    <n v="193.34"/>
    <n v="67.430000000000007"/>
    <s v="UPI"/>
    <s v="No"/>
  </r>
  <r>
    <s v="ORD-006421"/>
    <x v="207"/>
    <x v="3"/>
    <x v="3"/>
    <x v="7"/>
    <x v="2"/>
    <x v="0"/>
    <n v="1"/>
    <n v="123.51"/>
    <x v="5"/>
    <n v="117.33"/>
    <n v="77"/>
    <n v="40.33"/>
    <s v="UPI"/>
    <s v="No"/>
  </r>
  <r>
    <s v="ORD-006422"/>
    <x v="543"/>
    <x v="1"/>
    <x v="3"/>
    <x v="8"/>
    <x v="0"/>
    <x v="0"/>
    <n v="2"/>
    <n v="86.38"/>
    <x v="1"/>
    <n v="155.47999999999999"/>
    <n v="114.95"/>
    <n v="40.53"/>
    <s v="UPI"/>
    <s v="No"/>
  </r>
  <r>
    <s v="ORD-006423"/>
    <x v="77"/>
    <x v="2"/>
    <x v="2"/>
    <x v="6"/>
    <x v="2"/>
    <x v="0"/>
    <n v="3"/>
    <n v="32.020000000000003"/>
    <x v="0"/>
    <n v="96.06"/>
    <n v="60.97"/>
    <n v="35.090000000000003"/>
    <s v="Card"/>
    <s v="No"/>
  </r>
  <r>
    <s v="ORD-006424"/>
    <x v="92"/>
    <x v="0"/>
    <x v="3"/>
    <x v="8"/>
    <x v="2"/>
    <x v="0"/>
    <n v="2"/>
    <n v="94.03"/>
    <x v="0"/>
    <n v="188.06"/>
    <n v="113.03"/>
    <n v="75.03"/>
    <s v="UPI"/>
    <s v="No"/>
  </r>
  <r>
    <s v="ORD-006425"/>
    <x v="428"/>
    <x v="2"/>
    <x v="3"/>
    <x v="7"/>
    <x v="0"/>
    <x v="0"/>
    <n v="1"/>
    <n v="129.26"/>
    <x v="3"/>
    <n v="109.87"/>
    <n v="68.83"/>
    <n v="41.04"/>
    <s v="Card"/>
    <s v="No"/>
  </r>
  <r>
    <s v="ORD-006426"/>
    <x v="113"/>
    <x v="4"/>
    <x v="3"/>
    <x v="8"/>
    <x v="2"/>
    <x v="1"/>
    <n v="2"/>
    <n v="87.86"/>
    <x v="3"/>
    <n v="149.36000000000001"/>
    <n v="99.36"/>
    <n v="50"/>
    <s v="Wallet"/>
    <s v="No"/>
  </r>
  <r>
    <s v="ORD-006427"/>
    <x v="480"/>
    <x v="4"/>
    <x v="3"/>
    <x v="8"/>
    <x v="2"/>
    <x v="2"/>
    <n v="1"/>
    <n v="95.93"/>
    <x v="3"/>
    <n v="81.540000000000006"/>
    <n v="55.8"/>
    <n v="25.74"/>
    <s v="Bank Transfer"/>
    <s v="No"/>
  </r>
  <r>
    <s v="ORD-006428"/>
    <x v="333"/>
    <x v="0"/>
    <x v="0"/>
    <x v="9"/>
    <x v="1"/>
    <x v="2"/>
    <n v="1"/>
    <n v="44.82"/>
    <x v="0"/>
    <n v="44.82"/>
    <n v="26.76"/>
    <n v="18.059999999999999"/>
    <s v="UPI"/>
    <s v="No"/>
  </r>
  <r>
    <s v="ORD-006429"/>
    <x v="511"/>
    <x v="1"/>
    <x v="1"/>
    <x v="1"/>
    <x v="1"/>
    <x v="0"/>
    <n v="2"/>
    <n v="86.12"/>
    <x v="0"/>
    <n v="172.24"/>
    <n v="114.45"/>
    <n v="57.79"/>
    <s v="Card"/>
    <s v="No"/>
  </r>
  <r>
    <s v="ORD-006430"/>
    <x v="94"/>
    <x v="2"/>
    <x v="1"/>
    <x v="1"/>
    <x v="1"/>
    <x v="0"/>
    <n v="3"/>
    <n v="80.03"/>
    <x v="0"/>
    <n v="240.09"/>
    <n v="176.87"/>
    <n v="63.22"/>
    <s v="UPI"/>
    <s v="No"/>
  </r>
  <r>
    <s v="ORD-006431"/>
    <x v="693"/>
    <x v="1"/>
    <x v="3"/>
    <x v="10"/>
    <x v="0"/>
    <x v="2"/>
    <n v="5"/>
    <n v="36.729999999999997"/>
    <x v="1"/>
    <n v="165.28"/>
    <n v="123.78"/>
    <n v="41.5"/>
    <s v="Card"/>
    <s v="No"/>
  </r>
  <r>
    <s v="ORD-006432"/>
    <x v="693"/>
    <x v="1"/>
    <x v="3"/>
    <x v="7"/>
    <x v="1"/>
    <x v="2"/>
    <n v="3"/>
    <n v="113.72"/>
    <x v="1"/>
    <n v="307.04000000000002"/>
    <n v="210.79"/>
    <n v="96.25"/>
    <s v="Cash"/>
    <s v="No"/>
  </r>
  <r>
    <s v="ORD-006433"/>
    <x v="102"/>
    <x v="4"/>
    <x v="2"/>
    <x v="11"/>
    <x v="0"/>
    <x v="0"/>
    <n v="2"/>
    <n v="94.22"/>
    <x v="5"/>
    <n v="179.02"/>
    <n v="101.43"/>
    <n v="77.59"/>
    <s v="UPI"/>
    <s v="No"/>
  </r>
  <r>
    <s v="ORD-006434"/>
    <x v="519"/>
    <x v="1"/>
    <x v="1"/>
    <x v="4"/>
    <x v="0"/>
    <x v="0"/>
    <n v="2"/>
    <n v="59.56"/>
    <x v="0"/>
    <n v="119.12"/>
    <n v="62.7"/>
    <n v="56.42"/>
    <s v="UPI"/>
    <s v="No"/>
  </r>
  <r>
    <s v="ORD-006435"/>
    <x v="590"/>
    <x v="1"/>
    <x v="0"/>
    <x v="3"/>
    <x v="1"/>
    <x v="0"/>
    <n v="6"/>
    <n v="80.209999999999994"/>
    <x v="4"/>
    <n v="385.01"/>
    <n v="324.42"/>
    <n v="60.59"/>
    <s v="Bank Transfer"/>
    <s v="No"/>
  </r>
  <r>
    <s v="ORD-006436"/>
    <x v="188"/>
    <x v="1"/>
    <x v="0"/>
    <x v="9"/>
    <x v="1"/>
    <x v="1"/>
    <n v="2"/>
    <n v="40.82"/>
    <x v="1"/>
    <n v="73.48"/>
    <n v="46.96"/>
    <n v="26.52"/>
    <s v="UPI"/>
    <s v="No"/>
  </r>
  <r>
    <s v="ORD-006437"/>
    <x v="712"/>
    <x v="4"/>
    <x v="1"/>
    <x v="1"/>
    <x v="1"/>
    <x v="0"/>
    <n v="1"/>
    <n v="75.900000000000006"/>
    <x v="4"/>
    <n v="60.72"/>
    <n v="54.89"/>
    <n v="5.83"/>
    <s v="Wallet"/>
    <s v="No"/>
  </r>
  <r>
    <s v="ORD-006438"/>
    <x v="466"/>
    <x v="4"/>
    <x v="1"/>
    <x v="1"/>
    <x v="1"/>
    <x v="0"/>
    <n v="2"/>
    <n v="81.400000000000006"/>
    <x v="1"/>
    <n v="146.52000000000001"/>
    <n v="109.64"/>
    <n v="36.880000000000003"/>
    <s v="UPI"/>
    <s v="No"/>
  </r>
  <r>
    <s v="ORD-006439"/>
    <x v="479"/>
    <x v="1"/>
    <x v="2"/>
    <x v="6"/>
    <x v="2"/>
    <x v="0"/>
    <n v="2"/>
    <n v="30.97"/>
    <x v="5"/>
    <n v="58.84"/>
    <n v="40.56"/>
    <n v="18.28"/>
    <s v="Card"/>
    <s v="No"/>
  </r>
  <r>
    <s v="ORD-006440"/>
    <x v="4"/>
    <x v="1"/>
    <x v="2"/>
    <x v="11"/>
    <x v="1"/>
    <x v="0"/>
    <n v="1"/>
    <n v="103.11"/>
    <x v="0"/>
    <n v="103.11"/>
    <n v="62.34"/>
    <n v="40.770000000000003"/>
    <s v="Bank Transfer"/>
    <s v="No"/>
  </r>
  <r>
    <s v="ORD-006441"/>
    <x v="31"/>
    <x v="3"/>
    <x v="1"/>
    <x v="1"/>
    <x v="0"/>
    <x v="0"/>
    <n v="5"/>
    <n v="76.62"/>
    <x v="0"/>
    <n v="383.1"/>
    <n v="212.38"/>
    <n v="170.72"/>
    <s v="UPI"/>
    <s v="No"/>
  </r>
  <r>
    <s v="ORD-006442"/>
    <x v="45"/>
    <x v="4"/>
    <x v="0"/>
    <x v="0"/>
    <x v="1"/>
    <x v="0"/>
    <n v="1"/>
    <n v="133.41999999999999"/>
    <x v="1"/>
    <n v="120.08"/>
    <n v="69.73"/>
    <n v="50.35"/>
    <s v="Card"/>
    <s v="No"/>
  </r>
  <r>
    <s v="ORD-006443"/>
    <x v="52"/>
    <x v="2"/>
    <x v="3"/>
    <x v="10"/>
    <x v="0"/>
    <x v="0"/>
    <n v="5"/>
    <n v="40.75"/>
    <x v="2"/>
    <n v="152.81"/>
    <n v="114.74"/>
    <n v="38.07"/>
    <s v="Card"/>
    <s v="No"/>
  </r>
  <r>
    <s v="ORD-006444"/>
    <x v="173"/>
    <x v="2"/>
    <x v="3"/>
    <x v="10"/>
    <x v="0"/>
    <x v="0"/>
    <n v="4"/>
    <n v="40.369999999999997"/>
    <x v="5"/>
    <n v="153.41"/>
    <n v="104.8"/>
    <n v="48.61"/>
    <s v="Bank Transfer"/>
    <s v="No"/>
  </r>
  <r>
    <s v="ORD-006445"/>
    <x v="464"/>
    <x v="4"/>
    <x v="0"/>
    <x v="0"/>
    <x v="1"/>
    <x v="0"/>
    <n v="2"/>
    <n v="134.77000000000001"/>
    <x v="0"/>
    <n v="269.54000000000002"/>
    <n v="204.26"/>
    <n v="65.28"/>
    <s v="Card"/>
    <s v="No"/>
  </r>
  <r>
    <s v="ORD-006446"/>
    <x v="498"/>
    <x v="4"/>
    <x v="3"/>
    <x v="7"/>
    <x v="1"/>
    <x v="0"/>
    <n v="1"/>
    <n v="123.44"/>
    <x v="1"/>
    <n v="111.1"/>
    <n v="88.04"/>
    <n v="23.06"/>
    <s v="Card"/>
    <s v="No"/>
  </r>
  <r>
    <s v="ORD-006447"/>
    <x v="212"/>
    <x v="3"/>
    <x v="0"/>
    <x v="0"/>
    <x v="2"/>
    <x v="0"/>
    <n v="1"/>
    <n v="135.74"/>
    <x v="3"/>
    <n v="115.38"/>
    <n v="86.87"/>
    <n v="28.51"/>
    <s v="UPI"/>
    <s v="No"/>
  </r>
  <r>
    <s v="ORD-006448"/>
    <x v="652"/>
    <x v="2"/>
    <x v="1"/>
    <x v="2"/>
    <x v="2"/>
    <x v="0"/>
    <n v="3"/>
    <n v="141.97"/>
    <x v="0"/>
    <n v="425.91"/>
    <n v="241.12"/>
    <n v="184.79"/>
    <s v="Card"/>
    <s v="No"/>
  </r>
  <r>
    <s v="ORD-006449"/>
    <x v="532"/>
    <x v="3"/>
    <x v="3"/>
    <x v="8"/>
    <x v="1"/>
    <x v="1"/>
    <n v="2"/>
    <n v="91.46"/>
    <x v="0"/>
    <n v="182.92"/>
    <n v="115.95"/>
    <n v="66.97"/>
    <s v="Cash"/>
    <s v="No"/>
  </r>
  <r>
    <s v="ORD-006450"/>
    <x v="53"/>
    <x v="0"/>
    <x v="1"/>
    <x v="2"/>
    <x v="1"/>
    <x v="1"/>
    <n v="1"/>
    <n v="160.72999999999999"/>
    <x v="3"/>
    <n v="136.62"/>
    <n v="99.16"/>
    <n v="37.46"/>
    <s v="Card"/>
    <s v="No"/>
  </r>
  <r>
    <s v="ORD-006451"/>
    <x v="480"/>
    <x v="1"/>
    <x v="2"/>
    <x v="6"/>
    <x v="0"/>
    <x v="0"/>
    <n v="1"/>
    <n v="33.14"/>
    <x v="4"/>
    <n v="26.51"/>
    <n v="22.05"/>
    <n v="4.46"/>
    <s v="UPI"/>
    <s v="No"/>
  </r>
  <r>
    <s v="ORD-006452"/>
    <x v="510"/>
    <x v="0"/>
    <x v="3"/>
    <x v="7"/>
    <x v="0"/>
    <x v="0"/>
    <n v="2"/>
    <n v="113.67"/>
    <x v="5"/>
    <n v="215.97"/>
    <n v="125.38"/>
    <n v="90.59"/>
    <s v="UPI"/>
    <s v="No"/>
  </r>
  <r>
    <s v="ORD-006453"/>
    <x v="719"/>
    <x v="3"/>
    <x v="1"/>
    <x v="4"/>
    <x v="1"/>
    <x v="0"/>
    <n v="2"/>
    <n v="64.39"/>
    <x v="0"/>
    <n v="128.78"/>
    <n v="81.25"/>
    <n v="47.53"/>
    <s v="UPI"/>
    <s v="No"/>
  </r>
  <r>
    <s v="ORD-006454"/>
    <x v="45"/>
    <x v="1"/>
    <x v="1"/>
    <x v="4"/>
    <x v="1"/>
    <x v="0"/>
    <n v="1"/>
    <n v="57.44"/>
    <x v="5"/>
    <n v="54.57"/>
    <n v="30.85"/>
    <n v="23.72"/>
    <s v="Card"/>
    <s v="No"/>
  </r>
  <r>
    <s v="ORD-006455"/>
    <x v="388"/>
    <x v="4"/>
    <x v="3"/>
    <x v="7"/>
    <x v="1"/>
    <x v="0"/>
    <n v="5"/>
    <n v="129.57"/>
    <x v="0"/>
    <n v="647.85"/>
    <n v="424.42"/>
    <n v="223.43"/>
    <s v="Bank Transfer"/>
    <s v="No"/>
  </r>
  <r>
    <s v="ORD-006456"/>
    <x v="293"/>
    <x v="2"/>
    <x v="1"/>
    <x v="2"/>
    <x v="1"/>
    <x v="0"/>
    <n v="2"/>
    <n v="142.87"/>
    <x v="3"/>
    <n v="242.88"/>
    <n v="210.5"/>
    <n v="32.380000000000003"/>
    <s v="Wallet"/>
    <s v="No"/>
  </r>
  <r>
    <s v="ORD-006457"/>
    <x v="376"/>
    <x v="2"/>
    <x v="0"/>
    <x v="9"/>
    <x v="0"/>
    <x v="0"/>
    <n v="5"/>
    <n v="43.76"/>
    <x v="1"/>
    <n v="196.92"/>
    <n v="123.42"/>
    <n v="73.5"/>
    <s v="Wallet"/>
    <s v="No"/>
  </r>
  <r>
    <s v="ORD-006458"/>
    <x v="233"/>
    <x v="3"/>
    <x v="0"/>
    <x v="0"/>
    <x v="0"/>
    <x v="0"/>
    <n v="1"/>
    <n v="132.69"/>
    <x v="1"/>
    <n v="119.42"/>
    <n v="87.57"/>
    <n v="31.85"/>
    <s v="UPI"/>
    <s v="No"/>
  </r>
  <r>
    <s v="ORD-006459"/>
    <x v="461"/>
    <x v="2"/>
    <x v="3"/>
    <x v="7"/>
    <x v="1"/>
    <x v="2"/>
    <n v="3"/>
    <n v="123.65"/>
    <x v="0"/>
    <n v="370.95"/>
    <n v="249.25"/>
    <n v="121.7"/>
    <s v="Card"/>
    <s v="No"/>
  </r>
  <r>
    <s v="ORD-006460"/>
    <x v="62"/>
    <x v="4"/>
    <x v="1"/>
    <x v="2"/>
    <x v="1"/>
    <x v="0"/>
    <n v="5"/>
    <n v="147.49"/>
    <x v="1"/>
    <n v="663.71"/>
    <n v="459.08"/>
    <n v="204.63"/>
    <s v="Card"/>
    <s v="No"/>
  </r>
  <r>
    <s v="ORD-006461"/>
    <x v="34"/>
    <x v="0"/>
    <x v="0"/>
    <x v="0"/>
    <x v="1"/>
    <x v="0"/>
    <n v="2"/>
    <n v="136.21"/>
    <x v="2"/>
    <n v="204.31"/>
    <n v="155.54"/>
    <n v="48.77"/>
    <s v="UPI"/>
    <s v="Yes"/>
  </r>
  <r>
    <s v="ORD-006462"/>
    <x v="3"/>
    <x v="1"/>
    <x v="3"/>
    <x v="7"/>
    <x v="1"/>
    <x v="0"/>
    <n v="1"/>
    <n v="120.06"/>
    <x v="3"/>
    <n v="102.05"/>
    <n v="79.849999999999994"/>
    <n v="22.2"/>
    <s v="Card"/>
    <s v="No"/>
  </r>
  <r>
    <s v="ORD-006463"/>
    <x v="431"/>
    <x v="2"/>
    <x v="1"/>
    <x v="1"/>
    <x v="0"/>
    <x v="0"/>
    <n v="1"/>
    <n v="76.98"/>
    <x v="1"/>
    <n v="69.28"/>
    <n v="54.29"/>
    <n v="14.99"/>
    <s v="Card"/>
    <s v="No"/>
  </r>
  <r>
    <s v="ORD-006464"/>
    <x v="273"/>
    <x v="1"/>
    <x v="3"/>
    <x v="8"/>
    <x v="1"/>
    <x v="0"/>
    <n v="3"/>
    <n v="92.38"/>
    <x v="5"/>
    <n v="263.27999999999997"/>
    <n v="206.22"/>
    <n v="57.06"/>
    <s v="UPI"/>
    <s v="Yes"/>
  </r>
  <r>
    <s v="ORD-006465"/>
    <x v="588"/>
    <x v="1"/>
    <x v="0"/>
    <x v="9"/>
    <x v="0"/>
    <x v="0"/>
    <n v="1"/>
    <n v="43.02"/>
    <x v="0"/>
    <n v="43.02"/>
    <n v="28.81"/>
    <n v="14.21"/>
    <s v="Card"/>
    <s v="No"/>
  </r>
  <r>
    <s v="ORD-006466"/>
    <x v="270"/>
    <x v="2"/>
    <x v="2"/>
    <x v="11"/>
    <x v="1"/>
    <x v="0"/>
    <n v="2"/>
    <n v="102.89"/>
    <x v="4"/>
    <n v="164.62"/>
    <n v="140.28"/>
    <n v="24.34"/>
    <s v="UPI"/>
    <s v="No"/>
  </r>
  <r>
    <s v="ORD-006467"/>
    <x v="182"/>
    <x v="2"/>
    <x v="1"/>
    <x v="4"/>
    <x v="0"/>
    <x v="0"/>
    <n v="3"/>
    <n v="62.43"/>
    <x v="5"/>
    <n v="177.93"/>
    <n v="122"/>
    <n v="55.93"/>
    <s v="Wallet"/>
    <s v="No"/>
  </r>
  <r>
    <s v="ORD-006468"/>
    <x v="36"/>
    <x v="3"/>
    <x v="2"/>
    <x v="5"/>
    <x v="2"/>
    <x v="0"/>
    <n v="3"/>
    <n v="55.03"/>
    <x v="0"/>
    <n v="165.09"/>
    <n v="92.29"/>
    <n v="72.8"/>
    <s v="Cash"/>
    <s v="No"/>
  </r>
  <r>
    <s v="ORD-006469"/>
    <x v="646"/>
    <x v="1"/>
    <x v="2"/>
    <x v="11"/>
    <x v="0"/>
    <x v="2"/>
    <n v="1"/>
    <n v="104.4"/>
    <x v="0"/>
    <n v="104.4"/>
    <n v="77.959999999999994"/>
    <n v="26.44"/>
    <s v="UPI"/>
    <s v="No"/>
  </r>
  <r>
    <s v="ORD-006470"/>
    <x v="322"/>
    <x v="4"/>
    <x v="1"/>
    <x v="4"/>
    <x v="1"/>
    <x v="2"/>
    <n v="1"/>
    <n v="59.25"/>
    <x v="4"/>
    <n v="47.4"/>
    <n v="34.270000000000003"/>
    <n v="13.13"/>
    <s v="UPI"/>
    <s v="No"/>
  </r>
  <r>
    <s v="ORD-006471"/>
    <x v="103"/>
    <x v="0"/>
    <x v="1"/>
    <x v="4"/>
    <x v="1"/>
    <x v="0"/>
    <n v="2"/>
    <n v="56.23"/>
    <x v="1"/>
    <n v="101.21"/>
    <n v="84.66"/>
    <n v="16.55"/>
    <s v="Wallet"/>
    <s v="No"/>
  </r>
  <r>
    <s v="ORD-006472"/>
    <x v="75"/>
    <x v="4"/>
    <x v="1"/>
    <x v="1"/>
    <x v="1"/>
    <x v="0"/>
    <n v="6"/>
    <n v="75.88"/>
    <x v="3"/>
    <n v="386.99"/>
    <n v="242.37"/>
    <n v="144.62"/>
    <s v="Bank Transfer"/>
    <s v="No"/>
  </r>
  <r>
    <s v="ORD-006473"/>
    <x v="61"/>
    <x v="2"/>
    <x v="3"/>
    <x v="7"/>
    <x v="1"/>
    <x v="2"/>
    <n v="4"/>
    <n v="125.36"/>
    <x v="3"/>
    <n v="426.22"/>
    <n v="372.53"/>
    <n v="53.69"/>
    <s v="Card"/>
    <s v="No"/>
  </r>
  <r>
    <s v="ORD-006474"/>
    <x v="274"/>
    <x v="4"/>
    <x v="1"/>
    <x v="4"/>
    <x v="2"/>
    <x v="2"/>
    <n v="1"/>
    <n v="61.54"/>
    <x v="0"/>
    <n v="61.54"/>
    <n v="45.92"/>
    <n v="15.62"/>
    <s v="Wallet"/>
    <s v="No"/>
  </r>
  <r>
    <s v="ORD-006475"/>
    <x v="617"/>
    <x v="4"/>
    <x v="2"/>
    <x v="6"/>
    <x v="1"/>
    <x v="0"/>
    <n v="1"/>
    <n v="30.71"/>
    <x v="5"/>
    <n v="29.17"/>
    <n v="17.079999999999998"/>
    <n v="12.09"/>
    <s v="Cash"/>
    <s v="No"/>
  </r>
  <r>
    <s v="ORD-006476"/>
    <x v="436"/>
    <x v="2"/>
    <x v="0"/>
    <x v="3"/>
    <x v="1"/>
    <x v="0"/>
    <n v="1"/>
    <n v="76.709999999999994"/>
    <x v="1"/>
    <n v="69.040000000000006"/>
    <n v="51.55"/>
    <n v="17.489999999999998"/>
    <s v="Bank Transfer"/>
    <s v="No"/>
  </r>
  <r>
    <s v="ORD-006477"/>
    <x v="310"/>
    <x v="3"/>
    <x v="1"/>
    <x v="1"/>
    <x v="1"/>
    <x v="0"/>
    <n v="3"/>
    <n v="74.13"/>
    <x v="1"/>
    <n v="200.15"/>
    <n v="125.42"/>
    <n v="74.73"/>
    <s v="UPI"/>
    <s v="No"/>
  </r>
  <r>
    <s v="ORD-006478"/>
    <x v="254"/>
    <x v="2"/>
    <x v="1"/>
    <x v="4"/>
    <x v="1"/>
    <x v="0"/>
    <n v="3"/>
    <n v="60.31"/>
    <x v="5"/>
    <n v="171.88"/>
    <n v="125.84"/>
    <n v="46.04"/>
    <s v="UPI"/>
    <s v="No"/>
  </r>
  <r>
    <s v="ORD-006479"/>
    <x v="2"/>
    <x v="0"/>
    <x v="1"/>
    <x v="1"/>
    <x v="2"/>
    <x v="2"/>
    <n v="1"/>
    <n v="79.91"/>
    <x v="1"/>
    <n v="71.92"/>
    <n v="45.54"/>
    <n v="26.38"/>
    <s v="Card"/>
    <s v="No"/>
  </r>
  <r>
    <s v="ORD-006480"/>
    <x v="540"/>
    <x v="2"/>
    <x v="0"/>
    <x v="3"/>
    <x v="2"/>
    <x v="2"/>
    <n v="5"/>
    <n v="79.349999999999994"/>
    <x v="4"/>
    <n v="317.39999999999998"/>
    <n v="255.66"/>
    <n v="61.74"/>
    <s v="Wallet"/>
    <s v="No"/>
  </r>
  <r>
    <s v="ORD-006481"/>
    <x v="258"/>
    <x v="2"/>
    <x v="1"/>
    <x v="1"/>
    <x v="2"/>
    <x v="0"/>
    <n v="4"/>
    <n v="77.73"/>
    <x v="3"/>
    <n v="264.27999999999997"/>
    <n v="198.12"/>
    <n v="66.16"/>
    <s v="UPI"/>
    <s v="No"/>
  </r>
  <r>
    <s v="ORD-006482"/>
    <x v="566"/>
    <x v="2"/>
    <x v="0"/>
    <x v="9"/>
    <x v="1"/>
    <x v="2"/>
    <n v="3"/>
    <n v="44.52"/>
    <x v="1"/>
    <n v="120.2"/>
    <n v="97.19"/>
    <n v="23.01"/>
    <s v="UPI"/>
    <s v="No"/>
  </r>
  <r>
    <s v="ORD-006483"/>
    <x v="531"/>
    <x v="4"/>
    <x v="2"/>
    <x v="5"/>
    <x v="1"/>
    <x v="0"/>
    <n v="2"/>
    <n v="54.8"/>
    <x v="0"/>
    <n v="109.6"/>
    <n v="76.180000000000007"/>
    <n v="33.42"/>
    <s v="Card"/>
    <s v="No"/>
  </r>
  <r>
    <s v="ORD-006484"/>
    <x v="551"/>
    <x v="1"/>
    <x v="3"/>
    <x v="7"/>
    <x v="1"/>
    <x v="0"/>
    <n v="1"/>
    <n v="126.8"/>
    <x v="0"/>
    <n v="126.8"/>
    <n v="87.93"/>
    <n v="38.869999999999997"/>
    <s v="Bank Transfer"/>
    <s v="No"/>
  </r>
  <r>
    <s v="ORD-006485"/>
    <x v="315"/>
    <x v="0"/>
    <x v="0"/>
    <x v="3"/>
    <x v="1"/>
    <x v="2"/>
    <n v="2"/>
    <n v="69.67"/>
    <x v="3"/>
    <n v="118.44"/>
    <n v="80.540000000000006"/>
    <n v="37.9"/>
    <s v="Cash"/>
    <s v="No"/>
  </r>
  <r>
    <s v="ORD-006486"/>
    <x v="726"/>
    <x v="3"/>
    <x v="0"/>
    <x v="3"/>
    <x v="1"/>
    <x v="2"/>
    <n v="1"/>
    <n v="71.47"/>
    <x v="1"/>
    <n v="64.319999999999993"/>
    <n v="48.02"/>
    <n v="16.3"/>
    <s v="Card"/>
    <s v="No"/>
  </r>
  <r>
    <s v="ORD-006487"/>
    <x v="399"/>
    <x v="2"/>
    <x v="3"/>
    <x v="8"/>
    <x v="1"/>
    <x v="0"/>
    <n v="2"/>
    <n v="86.36"/>
    <x v="1"/>
    <n v="155.44999999999999"/>
    <n v="97.46"/>
    <n v="57.99"/>
    <s v="Card"/>
    <s v="No"/>
  </r>
  <r>
    <s v="ORD-006488"/>
    <x v="405"/>
    <x v="3"/>
    <x v="2"/>
    <x v="6"/>
    <x v="0"/>
    <x v="1"/>
    <n v="1"/>
    <n v="33.28"/>
    <x v="0"/>
    <n v="33.28"/>
    <n v="18.45"/>
    <n v="14.83"/>
    <s v="Bank Transfer"/>
    <s v="No"/>
  </r>
  <r>
    <s v="ORD-006489"/>
    <x v="658"/>
    <x v="3"/>
    <x v="0"/>
    <x v="0"/>
    <x v="0"/>
    <x v="0"/>
    <n v="2"/>
    <n v="123.1"/>
    <x v="3"/>
    <n v="209.27"/>
    <n v="185.63"/>
    <n v="23.64"/>
    <s v="Bank Transfer"/>
    <s v="Yes"/>
  </r>
  <r>
    <s v="ORD-006490"/>
    <x v="471"/>
    <x v="4"/>
    <x v="3"/>
    <x v="7"/>
    <x v="2"/>
    <x v="0"/>
    <n v="6"/>
    <n v="111.22"/>
    <x v="5"/>
    <n v="633.95000000000005"/>
    <n v="442.51"/>
    <n v="191.44"/>
    <s v="Cash"/>
    <s v="No"/>
  </r>
  <r>
    <s v="ORD-006491"/>
    <x v="509"/>
    <x v="4"/>
    <x v="1"/>
    <x v="4"/>
    <x v="2"/>
    <x v="0"/>
    <n v="1"/>
    <n v="58.36"/>
    <x v="4"/>
    <n v="46.69"/>
    <n v="38.119999999999997"/>
    <n v="8.57"/>
    <s v="UPI"/>
    <s v="No"/>
  </r>
  <r>
    <s v="ORD-006492"/>
    <x v="322"/>
    <x v="3"/>
    <x v="0"/>
    <x v="9"/>
    <x v="2"/>
    <x v="0"/>
    <n v="3"/>
    <n v="46.15"/>
    <x v="1"/>
    <n v="124.6"/>
    <n v="88.28"/>
    <n v="36.32"/>
    <s v="UPI"/>
    <s v="No"/>
  </r>
  <r>
    <s v="ORD-006493"/>
    <x v="470"/>
    <x v="4"/>
    <x v="0"/>
    <x v="0"/>
    <x v="0"/>
    <x v="0"/>
    <n v="1"/>
    <n v="139.27000000000001"/>
    <x v="3"/>
    <n v="118.38"/>
    <n v="86.42"/>
    <n v="31.96"/>
    <s v="Card"/>
    <s v="No"/>
  </r>
  <r>
    <s v="ORD-006494"/>
    <x v="68"/>
    <x v="2"/>
    <x v="0"/>
    <x v="0"/>
    <x v="1"/>
    <x v="2"/>
    <n v="1"/>
    <n v="121.05"/>
    <x v="5"/>
    <n v="115"/>
    <n v="77.98"/>
    <n v="37.020000000000003"/>
    <s v="Wallet"/>
    <s v="No"/>
  </r>
  <r>
    <s v="ORD-006495"/>
    <x v="120"/>
    <x v="3"/>
    <x v="1"/>
    <x v="2"/>
    <x v="0"/>
    <x v="0"/>
    <n v="4"/>
    <n v="143.57"/>
    <x v="0"/>
    <n v="574.28"/>
    <n v="391.3"/>
    <n v="182.98"/>
    <s v="Card"/>
    <s v="No"/>
  </r>
  <r>
    <s v="ORD-006496"/>
    <x v="644"/>
    <x v="1"/>
    <x v="3"/>
    <x v="8"/>
    <x v="1"/>
    <x v="0"/>
    <n v="1"/>
    <n v="95.76"/>
    <x v="0"/>
    <n v="95.76"/>
    <n v="64.290000000000006"/>
    <n v="31.47"/>
    <s v="Cash"/>
    <s v="No"/>
  </r>
  <r>
    <s v="ORD-006497"/>
    <x v="87"/>
    <x v="2"/>
    <x v="2"/>
    <x v="6"/>
    <x v="1"/>
    <x v="2"/>
    <n v="6"/>
    <n v="34.590000000000003"/>
    <x v="5"/>
    <n v="197.16"/>
    <n v="111.86"/>
    <n v="85.3"/>
    <s v="Wallet"/>
    <s v="No"/>
  </r>
  <r>
    <s v="ORD-006498"/>
    <x v="409"/>
    <x v="0"/>
    <x v="1"/>
    <x v="2"/>
    <x v="1"/>
    <x v="2"/>
    <n v="1"/>
    <n v="159.66999999999999"/>
    <x v="5"/>
    <n v="151.69"/>
    <n v="103.61"/>
    <n v="48.08"/>
    <s v="Card"/>
    <s v="No"/>
  </r>
  <r>
    <s v="ORD-006499"/>
    <x v="422"/>
    <x v="4"/>
    <x v="0"/>
    <x v="9"/>
    <x v="2"/>
    <x v="0"/>
    <n v="5"/>
    <n v="45.55"/>
    <x v="5"/>
    <n v="216.36"/>
    <n v="151.15"/>
    <n v="65.209999999999994"/>
    <s v="Card"/>
    <s v="No"/>
  </r>
  <r>
    <s v="ORD-006500"/>
    <x v="132"/>
    <x v="1"/>
    <x v="1"/>
    <x v="2"/>
    <x v="1"/>
    <x v="0"/>
    <n v="1"/>
    <n v="137.91"/>
    <x v="0"/>
    <n v="137.91"/>
    <n v="71.91"/>
    <n v="66"/>
    <s v="Bank Transfer"/>
    <s v="No"/>
  </r>
  <r>
    <s v="ORD-006501"/>
    <x v="293"/>
    <x v="2"/>
    <x v="1"/>
    <x v="1"/>
    <x v="1"/>
    <x v="1"/>
    <n v="2"/>
    <n v="76.91"/>
    <x v="5"/>
    <n v="146.13"/>
    <n v="111.74"/>
    <n v="34.39"/>
    <s v="UPI"/>
    <s v="Yes"/>
  </r>
  <r>
    <s v="ORD-006502"/>
    <x v="548"/>
    <x v="0"/>
    <x v="3"/>
    <x v="8"/>
    <x v="2"/>
    <x v="2"/>
    <n v="2"/>
    <n v="91.66"/>
    <x v="1"/>
    <n v="164.99"/>
    <n v="113.74"/>
    <n v="51.25"/>
    <s v="Card"/>
    <s v="No"/>
  </r>
  <r>
    <s v="ORD-006503"/>
    <x v="638"/>
    <x v="0"/>
    <x v="0"/>
    <x v="9"/>
    <x v="2"/>
    <x v="0"/>
    <n v="1"/>
    <n v="42.69"/>
    <x v="1"/>
    <n v="38.42"/>
    <n v="27.35"/>
    <n v="11.07"/>
    <s v="Wallet"/>
    <s v="No"/>
  </r>
  <r>
    <s v="ORD-006504"/>
    <x v="171"/>
    <x v="4"/>
    <x v="0"/>
    <x v="3"/>
    <x v="1"/>
    <x v="2"/>
    <n v="2"/>
    <n v="73.05"/>
    <x v="3"/>
    <n v="124.18"/>
    <n v="88.34"/>
    <n v="35.840000000000003"/>
    <s v="UPI"/>
    <s v="Yes"/>
  </r>
  <r>
    <s v="ORD-006505"/>
    <x v="198"/>
    <x v="2"/>
    <x v="3"/>
    <x v="8"/>
    <x v="0"/>
    <x v="2"/>
    <n v="3"/>
    <n v="88.28"/>
    <x v="2"/>
    <n v="198.63"/>
    <n v="169.72"/>
    <n v="28.91"/>
    <s v="UPI"/>
    <s v="No"/>
  </r>
  <r>
    <s v="ORD-006506"/>
    <x v="537"/>
    <x v="2"/>
    <x v="0"/>
    <x v="9"/>
    <x v="1"/>
    <x v="2"/>
    <n v="3"/>
    <n v="42.44"/>
    <x v="3"/>
    <n v="108.22"/>
    <n v="75.97"/>
    <n v="32.25"/>
    <s v="Card"/>
    <s v="No"/>
  </r>
  <r>
    <s v="ORD-006507"/>
    <x v="505"/>
    <x v="0"/>
    <x v="0"/>
    <x v="9"/>
    <x v="0"/>
    <x v="2"/>
    <n v="3"/>
    <n v="41.31"/>
    <x v="3"/>
    <n v="105.34"/>
    <n v="88.27"/>
    <n v="17.07"/>
    <s v="UPI"/>
    <s v="No"/>
  </r>
  <r>
    <s v="ORD-006508"/>
    <x v="582"/>
    <x v="4"/>
    <x v="1"/>
    <x v="2"/>
    <x v="1"/>
    <x v="0"/>
    <n v="1"/>
    <n v="155.41"/>
    <x v="4"/>
    <n v="124.33"/>
    <n v="115.88"/>
    <n v="8.4499999999999993"/>
    <s v="UPI"/>
    <s v="No"/>
  </r>
  <r>
    <s v="ORD-006509"/>
    <x v="369"/>
    <x v="1"/>
    <x v="0"/>
    <x v="3"/>
    <x v="0"/>
    <x v="0"/>
    <n v="3"/>
    <n v="70.06"/>
    <x v="5"/>
    <n v="199.67"/>
    <n v="129.06"/>
    <n v="70.61"/>
    <s v="Card"/>
    <s v="No"/>
  </r>
  <r>
    <s v="ORD-006510"/>
    <x v="279"/>
    <x v="0"/>
    <x v="2"/>
    <x v="6"/>
    <x v="1"/>
    <x v="1"/>
    <n v="3"/>
    <n v="33.26"/>
    <x v="5"/>
    <n v="94.79"/>
    <n v="55.31"/>
    <n v="39.479999999999997"/>
    <s v="Bank Transfer"/>
    <s v="No"/>
  </r>
  <r>
    <s v="ORD-006511"/>
    <x v="617"/>
    <x v="4"/>
    <x v="1"/>
    <x v="2"/>
    <x v="2"/>
    <x v="2"/>
    <n v="4"/>
    <n v="156.69"/>
    <x v="0"/>
    <n v="626.76"/>
    <n v="358.66"/>
    <n v="268.10000000000002"/>
    <s v="UPI"/>
    <s v="No"/>
  </r>
  <r>
    <s v="ORD-006512"/>
    <x v="461"/>
    <x v="0"/>
    <x v="3"/>
    <x v="10"/>
    <x v="2"/>
    <x v="2"/>
    <n v="3"/>
    <n v="42.73"/>
    <x v="5"/>
    <n v="121.78"/>
    <n v="96.46"/>
    <n v="25.32"/>
    <s v="Wallet"/>
    <s v="No"/>
  </r>
  <r>
    <s v="ORD-006513"/>
    <x v="299"/>
    <x v="4"/>
    <x v="3"/>
    <x v="8"/>
    <x v="1"/>
    <x v="0"/>
    <n v="3"/>
    <n v="88.35"/>
    <x v="1"/>
    <n v="238.54"/>
    <n v="148.65"/>
    <n v="89.89"/>
    <s v="Card"/>
    <s v="No"/>
  </r>
  <r>
    <s v="ORD-006514"/>
    <x v="114"/>
    <x v="1"/>
    <x v="1"/>
    <x v="4"/>
    <x v="1"/>
    <x v="0"/>
    <n v="3"/>
    <n v="56.14"/>
    <x v="3"/>
    <n v="143.16"/>
    <n v="119.87"/>
    <n v="23.29"/>
    <s v="UPI"/>
    <s v="No"/>
  </r>
  <r>
    <s v="ORD-006515"/>
    <x v="565"/>
    <x v="1"/>
    <x v="2"/>
    <x v="5"/>
    <x v="0"/>
    <x v="0"/>
    <n v="1"/>
    <n v="56.68"/>
    <x v="0"/>
    <n v="56.68"/>
    <n v="39.15"/>
    <n v="17.53"/>
    <s v="Card"/>
    <s v="No"/>
  </r>
  <r>
    <s v="ORD-006516"/>
    <x v="693"/>
    <x v="4"/>
    <x v="1"/>
    <x v="4"/>
    <x v="0"/>
    <x v="2"/>
    <n v="2"/>
    <n v="57.16"/>
    <x v="0"/>
    <n v="114.32"/>
    <n v="70.44"/>
    <n v="43.88"/>
    <s v="Cash"/>
    <s v="No"/>
  </r>
  <r>
    <s v="ORD-006517"/>
    <x v="126"/>
    <x v="4"/>
    <x v="1"/>
    <x v="1"/>
    <x v="1"/>
    <x v="2"/>
    <n v="4"/>
    <n v="77.52"/>
    <x v="4"/>
    <n v="248.06"/>
    <n v="180.89"/>
    <n v="67.17"/>
    <s v="Bank Transfer"/>
    <s v="No"/>
  </r>
  <r>
    <s v="ORD-006518"/>
    <x v="545"/>
    <x v="4"/>
    <x v="0"/>
    <x v="9"/>
    <x v="1"/>
    <x v="2"/>
    <n v="1"/>
    <n v="40.33"/>
    <x v="1"/>
    <n v="36.299999999999997"/>
    <n v="22.47"/>
    <n v="13.83"/>
    <s v="Wallet"/>
    <s v="No"/>
  </r>
  <r>
    <s v="ORD-006519"/>
    <x v="261"/>
    <x v="2"/>
    <x v="3"/>
    <x v="7"/>
    <x v="2"/>
    <x v="0"/>
    <n v="1"/>
    <n v="109.96"/>
    <x v="1"/>
    <n v="98.96"/>
    <n v="67.180000000000007"/>
    <n v="31.78"/>
    <s v="Cash"/>
    <s v="No"/>
  </r>
  <r>
    <s v="ORD-006520"/>
    <x v="723"/>
    <x v="0"/>
    <x v="3"/>
    <x v="10"/>
    <x v="0"/>
    <x v="0"/>
    <n v="3"/>
    <n v="41.6"/>
    <x v="5"/>
    <n v="118.56"/>
    <n v="66.78"/>
    <n v="51.78"/>
    <s v="Card"/>
    <s v="No"/>
  </r>
  <r>
    <s v="ORD-006521"/>
    <x v="92"/>
    <x v="1"/>
    <x v="0"/>
    <x v="0"/>
    <x v="1"/>
    <x v="0"/>
    <n v="5"/>
    <n v="132.41"/>
    <x v="0"/>
    <n v="662.05"/>
    <n v="421.83"/>
    <n v="240.22"/>
    <s v="UPI"/>
    <s v="No"/>
  </r>
  <r>
    <s v="ORD-006522"/>
    <x v="179"/>
    <x v="2"/>
    <x v="1"/>
    <x v="4"/>
    <x v="1"/>
    <x v="1"/>
    <n v="1"/>
    <n v="58.11"/>
    <x v="1"/>
    <n v="52.3"/>
    <n v="32.82"/>
    <n v="19.48"/>
    <s v="Card"/>
    <s v="Yes"/>
  </r>
  <r>
    <s v="ORD-006523"/>
    <x v="643"/>
    <x v="4"/>
    <x v="1"/>
    <x v="4"/>
    <x v="0"/>
    <x v="0"/>
    <n v="3"/>
    <n v="57.02"/>
    <x v="3"/>
    <n v="145.4"/>
    <n v="112.34"/>
    <n v="33.06"/>
    <s v="UPI"/>
    <s v="No"/>
  </r>
  <r>
    <s v="ORD-006524"/>
    <x v="524"/>
    <x v="0"/>
    <x v="0"/>
    <x v="3"/>
    <x v="1"/>
    <x v="0"/>
    <n v="1"/>
    <n v="73.349999999999994"/>
    <x v="1"/>
    <n v="66.02"/>
    <n v="43"/>
    <n v="23.02"/>
    <s v="Card"/>
    <s v="No"/>
  </r>
  <r>
    <s v="ORD-006525"/>
    <x v="300"/>
    <x v="3"/>
    <x v="1"/>
    <x v="4"/>
    <x v="1"/>
    <x v="0"/>
    <n v="2"/>
    <n v="60.03"/>
    <x v="2"/>
    <n v="90.05"/>
    <n v="78.010000000000005"/>
    <n v="12.04"/>
    <s v="UPI"/>
    <s v="No"/>
  </r>
  <r>
    <s v="ORD-006526"/>
    <x v="623"/>
    <x v="4"/>
    <x v="2"/>
    <x v="11"/>
    <x v="2"/>
    <x v="0"/>
    <n v="1"/>
    <n v="101.7"/>
    <x v="1"/>
    <n v="91.53"/>
    <n v="58.91"/>
    <n v="32.619999999999997"/>
    <s v="Card"/>
    <s v="No"/>
  </r>
  <r>
    <s v="ORD-006527"/>
    <x v="85"/>
    <x v="1"/>
    <x v="3"/>
    <x v="8"/>
    <x v="1"/>
    <x v="1"/>
    <n v="1"/>
    <n v="93.33"/>
    <x v="3"/>
    <n v="79.33"/>
    <n v="58.85"/>
    <n v="20.48"/>
    <s v="Card"/>
    <s v="No"/>
  </r>
  <r>
    <s v="ORD-006528"/>
    <x v="133"/>
    <x v="4"/>
    <x v="3"/>
    <x v="10"/>
    <x v="1"/>
    <x v="0"/>
    <n v="3"/>
    <n v="35.89"/>
    <x v="0"/>
    <n v="107.67"/>
    <n v="74.739999999999995"/>
    <n v="32.93"/>
    <s v="Cash"/>
    <s v="No"/>
  </r>
  <r>
    <s v="ORD-006529"/>
    <x v="210"/>
    <x v="2"/>
    <x v="1"/>
    <x v="2"/>
    <x v="2"/>
    <x v="1"/>
    <n v="3"/>
    <n v="143.6"/>
    <x v="5"/>
    <n v="409.26"/>
    <n v="227.63"/>
    <n v="181.63"/>
    <s v="Card"/>
    <s v="No"/>
  </r>
  <r>
    <s v="ORD-006530"/>
    <x v="133"/>
    <x v="0"/>
    <x v="1"/>
    <x v="2"/>
    <x v="1"/>
    <x v="2"/>
    <n v="4"/>
    <n v="150.57"/>
    <x v="1"/>
    <n v="542.04999999999995"/>
    <n v="327.98"/>
    <n v="214.07"/>
    <s v="Bank Transfer"/>
    <s v="No"/>
  </r>
  <r>
    <s v="ORD-006531"/>
    <x v="607"/>
    <x v="4"/>
    <x v="3"/>
    <x v="8"/>
    <x v="0"/>
    <x v="0"/>
    <n v="1"/>
    <n v="83.81"/>
    <x v="5"/>
    <n v="79.62"/>
    <n v="45.95"/>
    <n v="33.67"/>
    <s v="Card"/>
    <s v="No"/>
  </r>
  <r>
    <s v="ORD-006532"/>
    <x v="51"/>
    <x v="3"/>
    <x v="0"/>
    <x v="9"/>
    <x v="1"/>
    <x v="0"/>
    <n v="2"/>
    <n v="41.31"/>
    <x v="2"/>
    <n v="61.97"/>
    <n v="45.38"/>
    <n v="16.59"/>
    <s v="UPI"/>
    <s v="No"/>
  </r>
  <r>
    <s v="ORD-006533"/>
    <x v="88"/>
    <x v="3"/>
    <x v="1"/>
    <x v="2"/>
    <x v="1"/>
    <x v="0"/>
    <n v="1"/>
    <n v="162.54"/>
    <x v="5"/>
    <n v="154.41"/>
    <n v="105.39"/>
    <n v="49.02"/>
    <s v="UPI"/>
    <s v="No"/>
  </r>
  <r>
    <s v="ORD-006534"/>
    <x v="104"/>
    <x v="3"/>
    <x v="0"/>
    <x v="3"/>
    <x v="2"/>
    <x v="2"/>
    <n v="2"/>
    <n v="75.62"/>
    <x v="1"/>
    <n v="136.12"/>
    <n v="112.16"/>
    <n v="23.96"/>
    <s v="Cash"/>
    <s v="No"/>
  </r>
  <r>
    <s v="ORD-006535"/>
    <x v="638"/>
    <x v="1"/>
    <x v="2"/>
    <x v="6"/>
    <x v="2"/>
    <x v="2"/>
    <n v="1"/>
    <n v="32.92"/>
    <x v="0"/>
    <n v="32.92"/>
    <n v="17.72"/>
    <n v="15.2"/>
    <s v="Card"/>
    <s v="No"/>
  </r>
  <r>
    <s v="ORD-006536"/>
    <x v="549"/>
    <x v="4"/>
    <x v="0"/>
    <x v="0"/>
    <x v="1"/>
    <x v="0"/>
    <n v="2"/>
    <n v="124.49"/>
    <x v="1"/>
    <n v="224.08"/>
    <n v="134.30000000000001"/>
    <n v="89.78"/>
    <s v="Bank Transfer"/>
    <s v="No"/>
  </r>
  <r>
    <s v="ORD-006537"/>
    <x v="475"/>
    <x v="0"/>
    <x v="2"/>
    <x v="5"/>
    <x v="1"/>
    <x v="0"/>
    <n v="1"/>
    <n v="51.99"/>
    <x v="1"/>
    <n v="46.79"/>
    <n v="29.8"/>
    <n v="16.989999999999998"/>
    <s v="Card"/>
    <s v="No"/>
  </r>
  <r>
    <s v="ORD-006538"/>
    <x v="383"/>
    <x v="3"/>
    <x v="3"/>
    <x v="10"/>
    <x v="1"/>
    <x v="0"/>
    <n v="1"/>
    <n v="40.619999999999997"/>
    <x v="3"/>
    <n v="34.53"/>
    <n v="29.56"/>
    <n v="4.97"/>
    <s v="Bank Transfer"/>
    <s v="No"/>
  </r>
  <r>
    <s v="ORD-006539"/>
    <x v="639"/>
    <x v="2"/>
    <x v="2"/>
    <x v="5"/>
    <x v="1"/>
    <x v="0"/>
    <n v="1"/>
    <n v="52.13"/>
    <x v="5"/>
    <n v="49.52"/>
    <n v="38.49"/>
    <n v="11.03"/>
    <s v="Card"/>
    <s v="No"/>
  </r>
  <r>
    <s v="ORD-006540"/>
    <x v="657"/>
    <x v="3"/>
    <x v="2"/>
    <x v="5"/>
    <x v="0"/>
    <x v="2"/>
    <n v="1"/>
    <n v="59.94"/>
    <x v="3"/>
    <n v="50.95"/>
    <n v="32.869999999999997"/>
    <n v="18.079999999999998"/>
    <s v="Bank Transfer"/>
    <s v="No"/>
  </r>
  <r>
    <s v="ORD-006541"/>
    <x v="420"/>
    <x v="1"/>
    <x v="3"/>
    <x v="7"/>
    <x v="2"/>
    <x v="0"/>
    <n v="1"/>
    <n v="128.47"/>
    <x v="2"/>
    <n v="96.35"/>
    <n v="80.06"/>
    <n v="16.29"/>
    <s v="UPI"/>
    <s v="No"/>
  </r>
  <r>
    <s v="ORD-006542"/>
    <x v="483"/>
    <x v="1"/>
    <x v="2"/>
    <x v="6"/>
    <x v="1"/>
    <x v="2"/>
    <n v="3"/>
    <n v="33.56"/>
    <x v="0"/>
    <n v="100.68"/>
    <n v="60.88"/>
    <n v="39.799999999999997"/>
    <s v="Wallet"/>
    <s v="No"/>
  </r>
  <r>
    <s v="ORD-006543"/>
    <x v="657"/>
    <x v="2"/>
    <x v="2"/>
    <x v="11"/>
    <x v="2"/>
    <x v="2"/>
    <n v="2"/>
    <n v="89.28"/>
    <x v="3"/>
    <n v="151.78"/>
    <n v="134.69999999999999"/>
    <n v="17.079999999999998"/>
    <s v="Wallet"/>
    <s v="No"/>
  </r>
  <r>
    <s v="ORD-006544"/>
    <x v="81"/>
    <x v="0"/>
    <x v="0"/>
    <x v="9"/>
    <x v="1"/>
    <x v="0"/>
    <n v="1"/>
    <n v="45.49"/>
    <x v="0"/>
    <n v="45.49"/>
    <n v="23.86"/>
    <n v="21.63"/>
    <s v="Card"/>
    <s v="No"/>
  </r>
  <r>
    <s v="ORD-006545"/>
    <x v="462"/>
    <x v="3"/>
    <x v="3"/>
    <x v="10"/>
    <x v="1"/>
    <x v="0"/>
    <n v="3"/>
    <n v="37.020000000000003"/>
    <x v="1"/>
    <n v="99.95"/>
    <n v="63.04"/>
    <n v="36.909999999999997"/>
    <s v="Card"/>
    <s v="No"/>
  </r>
  <r>
    <s v="ORD-006546"/>
    <x v="85"/>
    <x v="2"/>
    <x v="3"/>
    <x v="8"/>
    <x v="2"/>
    <x v="2"/>
    <n v="2"/>
    <n v="94.88"/>
    <x v="0"/>
    <n v="189.76"/>
    <n v="127.08"/>
    <n v="62.68"/>
    <s v="UPI"/>
    <s v="No"/>
  </r>
  <r>
    <s v="ORD-006547"/>
    <x v="166"/>
    <x v="3"/>
    <x v="1"/>
    <x v="1"/>
    <x v="0"/>
    <x v="0"/>
    <n v="2"/>
    <n v="82.42"/>
    <x v="5"/>
    <n v="156.6"/>
    <n v="117.75"/>
    <n v="38.85"/>
    <s v="Bank Transfer"/>
    <s v="No"/>
  </r>
  <r>
    <s v="ORD-006548"/>
    <x v="311"/>
    <x v="1"/>
    <x v="3"/>
    <x v="7"/>
    <x v="0"/>
    <x v="0"/>
    <n v="2"/>
    <n v="122.06"/>
    <x v="3"/>
    <n v="207.5"/>
    <n v="183.34"/>
    <n v="24.16"/>
    <s v="UPI"/>
    <s v="No"/>
  </r>
  <r>
    <s v="ORD-006549"/>
    <x v="728"/>
    <x v="3"/>
    <x v="0"/>
    <x v="0"/>
    <x v="1"/>
    <x v="0"/>
    <n v="2"/>
    <n v="119.93"/>
    <x v="0"/>
    <n v="239.86"/>
    <n v="154.29"/>
    <n v="85.57"/>
    <s v="UPI"/>
    <s v="No"/>
  </r>
  <r>
    <s v="ORD-006550"/>
    <x v="710"/>
    <x v="4"/>
    <x v="1"/>
    <x v="4"/>
    <x v="1"/>
    <x v="2"/>
    <n v="2"/>
    <n v="62.45"/>
    <x v="3"/>
    <n v="106.17"/>
    <n v="86"/>
    <n v="20.170000000000002"/>
    <s v="Wallet"/>
    <s v="No"/>
  </r>
  <r>
    <s v="ORD-006551"/>
    <x v="470"/>
    <x v="3"/>
    <x v="1"/>
    <x v="4"/>
    <x v="1"/>
    <x v="2"/>
    <n v="3"/>
    <n v="63.87"/>
    <x v="1"/>
    <n v="172.45"/>
    <n v="121.8"/>
    <n v="50.65"/>
    <s v="Card"/>
    <s v="No"/>
  </r>
  <r>
    <s v="ORD-006552"/>
    <x v="714"/>
    <x v="2"/>
    <x v="0"/>
    <x v="0"/>
    <x v="1"/>
    <x v="1"/>
    <n v="1"/>
    <n v="135.81"/>
    <x v="1"/>
    <n v="122.23"/>
    <n v="88.85"/>
    <n v="33.380000000000003"/>
    <s v="Cash"/>
    <s v="No"/>
  </r>
  <r>
    <s v="ORD-006553"/>
    <x v="214"/>
    <x v="3"/>
    <x v="2"/>
    <x v="5"/>
    <x v="1"/>
    <x v="1"/>
    <n v="1"/>
    <n v="57.65"/>
    <x v="1"/>
    <n v="51.88"/>
    <n v="33.47"/>
    <n v="18.41"/>
    <s v="Wallet"/>
    <s v="No"/>
  </r>
  <r>
    <s v="ORD-006554"/>
    <x v="21"/>
    <x v="1"/>
    <x v="1"/>
    <x v="1"/>
    <x v="2"/>
    <x v="2"/>
    <n v="2"/>
    <n v="80.959999999999994"/>
    <x v="5"/>
    <n v="153.82"/>
    <n v="99.24"/>
    <n v="54.58"/>
    <s v="Card"/>
    <s v="No"/>
  </r>
  <r>
    <s v="ORD-006555"/>
    <x v="93"/>
    <x v="3"/>
    <x v="3"/>
    <x v="7"/>
    <x v="2"/>
    <x v="0"/>
    <n v="4"/>
    <n v="113.49"/>
    <x v="2"/>
    <n v="340.47"/>
    <n v="262.94"/>
    <n v="77.53"/>
    <s v="UPI"/>
    <s v="No"/>
  </r>
  <r>
    <s v="ORD-006556"/>
    <x v="417"/>
    <x v="4"/>
    <x v="0"/>
    <x v="0"/>
    <x v="1"/>
    <x v="0"/>
    <n v="2"/>
    <n v="138.72"/>
    <x v="5"/>
    <n v="263.57"/>
    <n v="144.65"/>
    <n v="118.92"/>
    <s v="Card"/>
    <s v="No"/>
  </r>
  <r>
    <s v="ORD-006557"/>
    <x v="332"/>
    <x v="2"/>
    <x v="0"/>
    <x v="9"/>
    <x v="0"/>
    <x v="0"/>
    <n v="3"/>
    <n v="41.33"/>
    <x v="2"/>
    <n v="92.99"/>
    <n v="69.459999999999994"/>
    <n v="23.53"/>
    <s v="Cash"/>
    <s v="No"/>
  </r>
  <r>
    <s v="ORD-006558"/>
    <x v="231"/>
    <x v="2"/>
    <x v="1"/>
    <x v="2"/>
    <x v="1"/>
    <x v="0"/>
    <n v="3"/>
    <n v="144.58000000000001"/>
    <x v="0"/>
    <n v="433.74"/>
    <n v="282.58"/>
    <n v="151.16"/>
    <s v="Bank Transfer"/>
    <s v="No"/>
  </r>
  <r>
    <s v="ORD-006559"/>
    <x v="601"/>
    <x v="0"/>
    <x v="3"/>
    <x v="7"/>
    <x v="1"/>
    <x v="1"/>
    <n v="3"/>
    <n v="121.93"/>
    <x v="3"/>
    <n v="310.92"/>
    <n v="221.28"/>
    <n v="89.64"/>
    <s v="Bank Transfer"/>
    <s v="No"/>
  </r>
  <r>
    <s v="ORD-006560"/>
    <x v="311"/>
    <x v="2"/>
    <x v="0"/>
    <x v="3"/>
    <x v="2"/>
    <x v="0"/>
    <n v="1"/>
    <n v="77.260000000000005"/>
    <x v="3"/>
    <n v="65.67"/>
    <n v="50.43"/>
    <n v="15.24"/>
    <s v="Wallet"/>
    <s v="No"/>
  </r>
  <r>
    <s v="ORD-006561"/>
    <x v="592"/>
    <x v="2"/>
    <x v="2"/>
    <x v="5"/>
    <x v="1"/>
    <x v="0"/>
    <n v="1"/>
    <n v="57.26"/>
    <x v="5"/>
    <n v="54.4"/>
    <n v="35.57"/>
    <n v="18.829999999999998"/>
    <s v="Cash"/>
    <s v="No"/>
  </r>
  <r>
    <s v="ORD-006562"/>
    <x v="424"/>
    <x v="0"/>
    <x v="1"/>
    <x v="1"/>
    <x v="2"/>
    <x v="0"/>
    <n v="2"/>
    <n v="86.02"/>
    <x v="1"/>
    <n v="154.84"/>
    <n v="90.01"/>
    <n v="64.83"/>
    <s v="UPI"/>
    <s v="No"/>
  </r>
  <r>
    <s v="ORD-006563"/>
    <x v="352"/>
    <x v="0"/>
    <x v="3"/>
    <x v="7"/>
    <x v="0"/>
    <x v="1"/>
    <n v="1"/>
    <n v="113.49"/>
    <x v="2"/>
    <n v="85.12"/>
    <n v="84.94"/>
    <n v="0.18"/>
    <s v="Card"/>
    <s v="Yes"/>
  </r>
  <r>
    <s v="ORD-006564"/>
    <x v="242"/>
    <x v="0"/>
    <x v="0"/>
    <x v="9"/>
    <x v="0"/>
    <x v="1"/>
    <n v="1"/>
    <n v="45.34"/>
    <x v="4"/>
    <n v="36.270000000000003"/>
    <n v="29.88"/>
    <n v="6.39"/>
    <s v="UPI"/>
    <s v="No"/>
  </r>
  <r>
    <s v="ORD-006565"/>
    <x v="41"/>
    <x v="1"/>
    <x v="3"/>
    <x v="8"/>
    <x v="1"/>
    <x v="1"/>
    <n v="2"/>
    <n v="95.39"/>
    <x v="0"/>
    <n v="190.78"/>
    <n v="123.34"/>
    <n v="67.44"/>
    <s v="UPI"/>
    <s v="No"/>
  </r>
  <r>
    <s v="ORD-006566"/>
    <x v="714"/>
    <x v="3"/>
    <x v="1"/>
    <x v="4"/>
    <x v="0"/>
    <x v="0"/>
    <n v="1"/>
    <n v="64.040000000000006"/>
    <x v="0"/>
    <n v="64.040000000000006"/>
    <n v="43"/>
    <n v="21.04"/>
    <s v="Wallet"/>
    <s v="No"/>
  </r>
  <r>
    <s v="ORD-006567"/>
    <x v="482"/>
    <x v="1"/>
    <x v="1"/>
    <x v="1"/>
    <x v="2"/>
    <x v="0"/>
    <n v="2"/>
    <n v="78.34"/>
    <x v="5"/>
    <n v="148.85"/>
    <n v="109.51"/>
    <n v="39.340000000000003"/>
    <s v="Bank Transfer"/>
    <s v="No"/>
  </r>
  <r>
    <s v="ORD-006568"/>
    <x v="195"/>
    <x v="2"/>
    <x v="1"/>
    <x v="1"/>
    <x v="1"/>
    <x v="2"/>
    <n v="2"/>
    <n v="80.58"/>
    <x v="5"/>
    <n v="153.1"/>
    <n v="107.67"/>
    <n v="45.43"/>
    <s v="Card"/>
    <s v="No"/>
  </r>
  <r>
    <s v="ORD-006569"/>
    <x v="474"/>
    <x v="0"/>
    <x v="0"/>
    <x v="9"/>
    <x v="1"/>
    <x v="0"/>
    <n v="1"/>
    <n v="43.43"/>
    <x v="4"/>
    <n v="34.74"/>
    <n v="30.84"/>
    <n v="3.9"/>
    <s v="Card"/>
    <s v="No"/>
  </r>
  <r>
    <s v="ORD-006570"/>
    <x v="579"/>
    <x v="0"/>
    <x v="2"/>
    <x v="5"/>
    <x v="1"/>
    <x v="0"/>
    <n v="2"/>
    <n v="50.65"/>
    <x v="2"/>
    <n v="75.97"/>
    <n v="55.98"/>
    <n v="19.989999999999998"/>
    <s v="Wallet"/>
    <s v="No"/>
  </r>
  <r>
    <s v="ORD-006571"/>
    <x v="52"/>
    <x v="1"/>
    <x v="3"/>
    <x v="10"/>
    <x v="1"/>
    <x v="0"/>
    <n v="3"/>
    <n v="41.97"/>
    <x v="0"/>
    <n v="125.91"/>
    <n v="87.74"/>
    <n v="38.17"/>
    <s v="Card"/>
    <s v="No"/>
  </r>
  <r>
    <s v="ORD-006572"/>
    <x v="452"/>
    <x v="0"/>
    <x v="3"/>
    <x v="10"/>
    <x v="2"/>
    <x v="0"/>
    <n v="2"/>
    <n v="42.62"/>
    <x v="0"/>
    <n v="85.24"/>
    <n v="61.77"/>
    <n v="23.47"/>
    <s v="Cash"/>
    <s v="No"/>
  </r>
  <r>
    <s v="ORD-006573"/>
    <x v="99"/>
    <x v="2"/>
    <x v="0"/>
    <x v="9"/>
    <x v="0"/>
    <x v="2"/>
    <n v="1"/>
    <n v="39.51"/>
    <x v="3"/>
    <n v="33.58"/>
    <n v="27.9"/>
    <n v="5.68"/>
    <s v="Card"/>
    <s v="No"/>
  </r>
  <r>
    <s v="ORD-006574"/>
    <x v="225"/>
    <x v="2"/>
    <x v="3"/>
    <x v="8"/>
    <x v="1"/>
    <x v="0"/>
    <n v="1"/>
    <n v="92.98"/>
    <x v="5"/>
    <n v="88.33"/>
    <n v="56.16"/>
    <n v="32.17"/>
    <s v="Wallet"/>
    <s v="No"/>
  </r>
  <r>
    <s v="ORD-006575"/>
    <x v="42"/>
    <x v="2"/>
    <x v="2"/>
    <x v="5"/>
    <x v="2"/>
    <x v="0"/>
    <n v="2"/>
    <n v="58.03"/>
    <x v="4"/>
    <n v="92.85"/>
    <n v="66.069999999999993"/>
    <n v="26.78"/>
    <s v="UPI"/>
    <s v="No"/>
  </r>
  <r>
    <s v="ORD-006576"/>
    <x v="486"/>
    <x v="2"/>
    <x v="0"/>
    <x v="9"/>
    <x v="0"/>
    <x v="1"/>
    <n v="3"/>
    <n v="39.880000000000003"/>
    <x v="4"/>
    <n v="95.71"/>
    <n v="87.85"/>
    <n v="7.86"/>
    <s v="Cash"/>
    <s v="Yes"/>
  </r>
  <r>
    <s v="ORD-006577"/>
    <x v="18"/>
    <x v="2"/>
    <x v="1"/>
    <x v="1"/>
    <x v="0"/>
    <x v="1"/>
    <n v="1"/>
    <n v="82.83"/>
    <x v="4"/>
    <n v="66.260000000000005"/>
    <n v="55.6"/>
    <n v="10.66"/>
    <s v="UPI"/>
    <s v="No"/>
  </r>
  <r>
    <s v="ORD-006578"/>
    <x v="469"/>
    <x v="1"/>
    <x v="0"/>
    <x v="9"/>
    <x v="1"/>
    <x v="0"/>
    <n v="1"/>
    <n v="45.41"/>
    <x v="1"/>
    <n v="40.869999999999997"/>
    <n v="27.81"/>
    <n v="13.06"/>
    <s v="UPI"/>
    <s v="No"/>
  </r>
  <r>
    <s v="ORD-006579"/>
    <x v="11"/>
    <x v="0"/>
    <x v="1"/>
    <x v="1"/>
    <x v="0"/>
    <x v="2"/>
    <n v="2"/>
    <n v="75.040000000000006"/>
    <x v="4"/>
    <n v="120.06"/>
    <n v="112.41"/>
    <n v="7.65"/>
    <s v="Cash"/>
    <s v="No"/>
  </r>
  <r>
    <s v="ORD-006580"/>
    <x v="725"/>
    <x v="0"/>
    <x v="3"/>
    <x v="10"/>
    <x v="1"/>
    <x v="0"/>
    <n v="1"/>
    <n v="37.18"/>
    <x v="1"/>
    <n v="33.46"/>
    <n v="22.29"/>
    <n v="11.17"/>
    <s v="UPI"/>
    <s v="No"/>
  </r>
  <r>
    <s v="ORD-006581"/>
    <x v="338"/>
    <x v="4"/>
    <x v="3"/>
    <x v="10"/>
    <x v="2"/>
    <x v="0"/>
    <n v="2"/>
    <n v="40.72"/>
    <x v="5"/>
    <n v="77.37"/>
    <n v="45.88"/>
    <n v="31.49"/>
    <s v="UPI"/>
    <s v="No"/>
  </r>
  <r>
    <s v="ORD-006582"/>
    <x v="108"/>
    <x v="1"/>
    <x v="1"/>
    <x v="2"/>
    <x v="1"/>
    <x v="0"/>
    <n v="3"/>
    <n v="137.41"/>
    <x v="1"/>
    <n v="371.01"/>
    <n v="291.14"/>
    <n v="79.87"/>
    <s v="UPI"/>
    <s v="No"/>
  </r>
  <r>
    <s v="ORD-006583"/>
    <x v="52"/>
    <x v="1"/>
    <x v="0"/>
    <x v="3"/>
    <x v="1"/>
    <x v="0"/>
    <n v="4"/>
    <n v="69.16"/>
    <x v="4"/>
    <n v="221.31"/>
    <n v="177.62"/>
    <n v="43.69"/>
    <s v="Wallet"/>
    <s v="No"/>
  </r>
  <r>
    <s v="ORD-006584"/>
    <x v="504"/>
    <x v="2"/>
    <x v="3"/>
    <x v="8"/>
    <x v="1"/>
    <x v="2"/>
    <n v="4"/>
    <n v="96.97"/>
    <x v="1"/>
    <n v="349.09"/>
    <n v="261.93"/>
    <n v="87.16"/>
    <s v="UPI"/>
    <s v="No"/>
  </r>
  <r>
    <s v="ORD-006585"/>
    <x v="295"/>
    <x v="2"/>
    <x v="2"/>
    <x v="11"/>
    <x v="1"/>
    <x v="2"/>
    <n v="1"/>
    <n v="103.01"/>
    <x v="5"/>
    <n v="97.86"/>
    <n v="53.94"/>
    <n v="43.92"/>
    <s v="Wallet"/>
    <s v="No"/>
  </r>
  <r>
    <s v="ORD-006586"/>
    <x v="516"/>
    <x v="4"/>
    <x v="0"/>
    <x v="0"/>
    <x v="2"/>
    <x v="0"/>
    <n v="1"/>
    <n v="135.22999999999999"/>
    <x v="5"/>
    <n v="128.47"/>
    <n v="98.23"/>
    <n v="30.24"/>
    <s v="Card"/>
    <s v="No"/>
  </r>
  <r>
    <s v="ORD-006587"/>
    <x v="651"/>
    <x v="4"/>
    <x v="3"/>
    <x v="7"/>
    <x v="1"/>
    <x v="0"/>
    <n v="3"/>
    <n v="114.52"/>
    <x v="1"/>
    <n v="309.2"/>
    <n v="223.11"/>
    <n v="86.09"/>
    <s v="Card"/>
    <s v="No"/>
  </r>
  <r>
    <s v="ORD-006588"/>
    <x v="399"/>
    <x v="4"/>
    <x v="2"/>
    <x v="11"/>
    <x v="1"/>
    <x v="0"/>
    <n v="6"/>
    <n v="88.78"/>
    <x v="4"/>
    <n v="426.14"/>
    <n v="307.42"/>
    <n v="118.72"/>
    <s v="Card"/>
    <s v="No"/>
  </r>
  <r>
    <s v="ORD-006589"/>
    <x v="581"/>
    <x v="4"/>
    <x v="0"/>
    <x v="3"/>
    <x v="1"/>
    <x v="2"/>
    <n v="2"/>
    <n v="69.739999999999995"/>
    <x v="1"/>
    <n v="125.53"/>
    <n v="96.95"/>
    <n v="28.58"/>
    <s v="Wallet"/>
    <s v="No"/>
  </r>
  <r>
    <s v="ORD-006590"/>
    <x v="726"/>
    <x v="3"/>
    <x v="1"/>
    <x v="2"/>
    <x v="0"/>
    <x v="0"/>
    <n v="2"/>
    <n v="151.22999999999999"/>
    <x v="0"/>
    <n v="302.45999999999998"/>
    <n v="160.83000000000001"/>
    <n v="141.63"/>
    <s v="Card"/>
    <s v="No"/>
  </r>
  <r>
    <s v="ORD-006591"/>
    <x v="124"/>
    <x v="4"/>
    <x v="2"/>
    <x v="11"/>
    <x v="1"/>
    <x v="0"/>
    <n v="3"/>
    <n v="98.16"/>
    <x v="0"/>
    <n v="294.48"/>
    <n v="214.41"/>
    <n v="80.069999999999993"/>
    <s v="UPI"/>
    <s v="No"/>
  </r>
  <r>
    <s v="ORD-006592"/>
    <x v="271"/>
    <x v="0"/>
    <x v="3"/>
    <x v="8"/>
    <x v="0"/>
    <x v="0"/>
    <n v="2"/>
    <n v="84.56"/>
    <x v="0"/>
    <n v="169.12"/>
    <n v="94.07"/>
    <n v="75.05"/>
    <s v="Card"/>
    <s v="No"/>
  </r>
  <r>
    <s v="ORD-006593"/>
    <x v="20"/>
    <x v="0"/>
    <x v="2"/>
    <x v="11"/>
    <x v="0"/>
    <x v="0"/>
    <n v="1"/>
    <n v="88.77"/>
    <x v="1"/>
    <n v="79.89"/>
    <n v="65.16"/>
    <n v="14.73"/>
    <s v="Card"/>
    <s v="Yes"/>
  </r>
  <r>
    <s v="ORD-006594"/>
    <x v="267"/>
    <x v="4"/>
    <x v="3"/>
    <x v="10"/>
    <x v="0"/>
    <x v="1"/>
    <n v="1"/>
    <n v="38.5"/>
    <x v="3"/>
    <n v="32.729999999999997"/>
    <n v="25.34"/>
    <n v="7.39"/>
    <s v="UPI"/>
    <s v="No"/>
  </r>
  <r>
    <s v="ORD-006595"/>
    <x v="208"/>
    <x v="3"/>
    <x v="1"/>
    <x v="1"/>
    <x v="2"/>
    <x v="0"/>
    <n v="1"/>
    <n v="84.95"/>
    <x v="2"/>
    <n v="63.71"/>
    <n v="61.57"/>
    <n v="2.14"/>
    <s v="UPI"/>
    <s v="Yes"/>
  </r>
  <r>
    <s v="ORD-006596"/>
    <x v="81"/>
    <x v="4"/>
    <x v="0"/>
    <x v="3"/>
    <x v="2"/>
    <x v="0"/>
    <n v="1"/>
    <n v="80.31"/>
    <x v="4"/>
    <n v="64.25"/>
    <n v="50.62"/>
    <n v="13.63"/>
    <s v="Cash"/>
    <s v="No"/>
  </r>
  <r>
    <s v="ORD-006597"/>
    <x v="75"/>
    <x v="4"/>
    <x v="2"/>
    <x v="6"/>
    <x v="1"/>
    <x v="2"/>
    <n v="1"/>
    <n v="33.909999999999997"/>
    <x v="1"/>
    <n v="30.52"/>
    <n v="22.32"/>
    <n v="8.1999999999999993"/>
    <s v="Wallet"/>
    <s v="No"/>
  </r>
  <r>
    <s v="ORD-006598"/>
    <x v="597"/>
    <x v="1"/>
    <x v="3"/>
    <x v="8"/>
    <x v="2"/>
    <x v="1"/>
    <n v="3"/>
    <n v="89.3"/>
    <x v="3"/>
    <n v="227.71"/>
    <n v="175.05"/>
    <n v="52.66"/>
    <s v="UPI"/>
    <s v="No"/>
  </r>
  <r>
    <s v="ORD-006599"/>
    <x v="258"/>
    <x v="1"/>
    <x v="1"/>
    <x v="2"/>
    <x v="1"/>
    <x v="0"/>
    <n v="2"/>
    <n v="150.47"/>
    <x v="2"/>
    <n v="225.7"/>
    <n v="172.91"/>
    <n v="52.79"/>
    <s v="Wallet"/>
    <s v="No"/>
  </r>
  <r>
    <s v="ORD-006600"/>
    <x v="156"/>
    <x v="2"/>
    <x v="3"/>
    <x v="7"/>
    <x v="0"/>
    <x v="0"/>
    <n v="3"/>
    <n v="127.94"/>
    <x v="0"/>
    <n v="383.82"/>
    <n v="231.64"/>
    <n v="152.18"/>
    <s v="Card"/>
    <s v="No"/>
  </r>
  <r>
    <s v="ORD-006601"/>
    <x v="696"/>
    <x v="1"/>
    <x v="2"/>
    <x v="6"/>
    <x v="1"/>
    <x v="2"/>
    <n v="1"/>
    <n v="34.29"/>
    <x v="1"/>
    <n v="30.86"/>
    <n v="19.5"/>
    <n v="11.36"/>
    <s v="Card"/>
    <s v="No"/>
  </r>
  <r>
    <s v="ORD-006602"/>
    <x v="495"/>
    <x v="2"/>
    <x v="2"/>
    <x v="5"/>
    <x v="1"/>
    <x v="1"/>
    <n v="1"/>
    <n v="56.92"/>
    <x v="0"/>
    <n v="56.92"/>
    <n v="35.520000000000003"/>
    <n v="21.4"/>
    <s v="Card"/>
    <s v="No"/>
  </r>
  <r>
    <s v="ORD-006603"/>
    <x v="673"/>
    <x v="0"/>
    <x v="2"/>
    <x v="5"/>
    <x v="1"/>
    <x v="0"/>
    <n v="4"/>
    <n v="51.75"/>
    <x v="3"/>
    <n v="175.95"/>
    <n v="108.8"/>
    <n v="67.150000000000006"/>
    <s v="UPI"/>
    <s v="No"/>
  </r>
  <r>
    <s v="ORD-006604"/>
    <x v="648"/>
    <x v="3"/>
    <x v="3"/>
    <x v="7"/>
    <x v="1"/>
    <x v="1"/>
    <n v="3"/>
    <n v="112.59"/>
    <x v="5"/>
    <n v="320.88"/>
    <n v="202.25"/>
    <n v="118.63"/>
    <s v="Card"/>
    <s v="No"/>
  </r>
  <r>
    <s v="ORD-006605"/>
    <x v="655"/>
    <x v="1"/>
    <x v="1"/>
    <x v="1"/>
    <x v="2"/>
    <x v="0"/>
    <n v="6"/>
    <n v="83.1"/>
    <x v="3"/>
    <n v="423.81"/>
    <n v="308.88"/>
    <n v="114.93"/>
    <s v="UPI"/>
    <s v="No"/>
  </r>
  <r>
    <s v="ORD-006606"/>
    <x v="664"/>
    <x v="2"/>
    <x v="3"/>
    <x v="10"/>
    <x v="1"/>
    <x v="1"/>
    <n v="1"/>
    <n v="40.369999999999997"/>
    <x v="1"/>
    <n v="36.33"/>
    <n v="29.57"/>
    <n v="6.76"/>
    <s v="Card"/>
    <s v="No"/>
  </r>
  <r>
    <s v="ORD-006607"/>
    <x v="362"/>
    <x v="2"/>
    <x v="1"/>
    <x v="2"/>
    <x v="2"/>
    <x v="0"/>
    <n v="2"/>
    <n v="155.32"/>
    <x v="5"/>
    <n v="295.11"/>
    <n v="205.95"/>
    <n v="89.16"/>
    <s v="Wallet"/>
    <s v="No"/>
  </r>
  <r>
    <s v="ORD-006608"/>
    <x v="222"/>
    <x v="3"/>
    <x v="1"/>
    <x v="1"/>
    <x v="1"/>
    <x v="0"/>
    <n v="2"/>
    <n v="79.08"/>
    <x v="0"/>
    <n v="158.16"/>
    <n v="99.74"/>
    <n v="58.42"/>
    <s v="Cash"/>
    <s v="No"/>
  </r>
  <r>
    <s v="ORD-006609"/>
    <x v="100"/>
    <x v="4"/>
    <x v="2"/>
    <x v="11"/>
    <x v="2"/>
    <x v="0"/>
    <n v="1"/>
    <n v="87.95"/>
    <x v="2"/>
    <n v="65.959999999999994"/>
    <n v="63.93"/>
    <n v="2.0299999999999998"/>
    <s v="Card"/>
    <s v="No"/>
  </r>
  <r>
    <s v="ORD-006610"/>
    <x v="556"/>
    <x v="4"/>
    <x v="1"/>
    <x v="4"/>
    <x v="1"/>
    <x v="2"/>
    <n v="6"/>
    <n v="63.62"/>
    <x v="0"/>
    <n v="381.72"/>
    <n v="209.89"/>
    <n v="171.83"/>
    <s v="Card"/>
    <s v="No"/>
  </r>
  <r>
    <s v="ORD-006611"/>
    <x v="49"/>
    <x v="0"/>
    <x v="3"/>
    <x v="7"/>
    <x v="0"/>
    <x v="0"/>
    <n v="4"/>
    <n v="129.18"/>
    <x v="4"/>
    <n v="413.38"/>
    <n v="325.41000000000003"/>
    <n v="87.97"/>
    <s v="UPI"/>
    <s v="No"/>
  </r>
  <r>
    <s v="ORD-006612"/>
    <x v="184"/>
    <x v="2"/>
    <x v="2"/>
    <x v="5"/>
    <x v="0"/>
    <x v="1"/>
    <n v="3"/>
    <n v="55.7"/>
    <x v="1"/>
    <n v="150.38999999999999"/>
    <n v="97.14"/>
    <n v="53.25"/>
    <s v="Wallet"/>
    <s v="No"/>
  </r>
  <r>
    <s v="ORD-006613"/>
    <x v="647"/>
    <x v="0"/>
    <x v="2"/>
    <x v="11"/>
    <x v="2"/>
    <x v="0"/>
    <n v="1"/>
    <n v="90.01"/>
    <x v="0"/>
    <n v="90.01"/>
    <n v="57.81"/>
    <n v="32.200000000000003"/>
    <s v="Bank Transfer"/>
    <s v="No"/>
  </r>
  <r>
    <s v="ORD-006614"/>
    <x v="390"/>
    <x v="1"/>
    <x v="2"/>
    <x v="11"/>
    <x v="0"/>
    <x v="0"/>
    <n v="3"/>
    <n v="104.27"/>
    <x v="4"/>
    <n v="250.25"/>
    <n v="203.41"/>
    <n v="46.84"/>
    <s v="UPI"/>
    <s v="No"/>
  </r>
  <r>
    <s v="ORD-006615"/>
    <x v="36"/>
    <x v="1"/>
    <x v="0"/>
    <x v="0"/>
    <x v="0"/>
    <x v="1"/>
    <n v="2"/>
    <n v="130.91999999999999"/>
    <x v="4"/>
    <n v="209.47"/>
    <n v="170.29"/>
    <n v="39.18"/>
    <s v="Bank Transfer"/>
    <s v="No"/>
  </r>
  <r>
    <s v="ORD-006616"/>
    <x v="705"/>
    <x v="4"/>
    <x v="1"/>
    <x v="2"/>
    <x v="1"/>
    <x v="0"/>
    <n v="2"/>
    <n v="160.37"/>
    <x v="4"/>
    <n v="256.58999999999997"/>
    <n v="232.57"/>
    <n v="24.02"/>
    <s v="Wallet"/>
    <s v="No"/>
  </r>
  <r>
    <s v="ORD-006617"/>
    <x v="674"/>
    <x v="1"/>
    <x v="3"/>
    <x v="7"/>
    <x v="2"/>
    <x v="0"/>
    <n v="1"/>
    <n v="130.41"/>
    <x v="5"/>
    <n v="123.89"/>
    <n v="94.78"/>
    <n v="29.11"/>
    <s v="Card"/>
    <s v="No"/>
  </r>
  <r>
    <s v="ORD-006618"/>
    <x v="331"/>
    <x v="1"/>
    <x v="1"/>
    <x v="4"/>
    <x v="2"/>
    <x v="0"/>
    <n v="4"/>
    <n v="56.74"/>
    <x v="0"/>
    <n v="226.96"/>
    <n v="131.13999999999999"/>
    <n v="95.82"/>
    <s v="Card"/>
    <s v="No"/>
  </r>
  <r>
    <s v="ORD-006619"/>
    <x v="594"/>
    <x v="1"/>
    <x v="3"/>
    <x v="7"/>
    <x v="1"/>
    <x v="0"/>
    <n v="1"/>
    <n v="119.03"/>
    <x v="3"/>
    <n v="101.18"/>
    <n v="72.23"/>
    <n v="28.95"/>
    <s v="Card"/>
    <s v="No"/>
  </r>
  <r>
    <s v="ORD-006620"/>
    <x v="150"/>
    <x v="2"/>
    <x v="1"/>
    <x v="1"/>
    <x v="0"/>
    <x v="2"/>
    <n v="1"/>
    <n v="78.72"/>
    <x v="4"/>
    <n v="62.98"/>
    <n v="45.42"/>
    <n v="17.559999999999999"/>
    <s v="Card"/>
    <s v="No"/>
  </r>
  <r>
    <s v="ORD-006621"/>
    <x v="363"/>
    <x v="4"/>
    <x v="1"/>
    <x v="2"/>
    <x v="0"/>
    <x v="0"/>
    <n v="3"/>
    <n v="143.85"/>
    <x v="0"/>
    <n v="431.55"/>
    <n v="233.86"/>
    <n v="197.69"/>
    <s v="Card"/>
    <s v="No"/>
  </r>
  <r>
    <s v="ORD-006622"/>
    <x v="364"/>
    <x v="2"/>
    <x v="3"/>
    <x v="7"/>
    <x v="0"/>
    <x v="2"/>
    <n v="1"/>
    <n v="114.2"/>
    <x v="5"/>
    <n v="108.49"/>
    <n v="65.040000000000006"/>
    <n v="43.45"/>
    <s v="Card"/>
    <s v="No"/>
  </r>
  <r>
    <s v="ORD-006623"/>
    <x v="99"/>
    <x v="2"/>
    <x v="1"/>
    <x v="1"/>
    <x v="2"/>
    <x v="0"/>
    <n v="2"/>
    <n v="76.97"/>
    <x v="0"/>
    <n v="153.94"/>
    <n v="93.8"/>
    <n v="60.14"/>
    <s v="UPI"/>
    <s v="No"/>
  </r>
  <r>
    <s v="ORD-006624"/>
    <x v="271"/>
    <x v="1"/>
    <x v="0"/>
    <x v="3"/>
    <x v="1"/>
    <x v="0"/>
    <n v="2"/>
    <n v="71.05"/>
    <x v="5"/>
    <n v="134.99"/>
    <n v="96.73"/>
    <n v="38.26"/>
    <s v="Wallet"/>
    <s v="No"/>
  </r>
  <r>
    <s v="ORD-006625"/>
    <x v="701"/>
    <x v="3"/>
    <x v="3"/>
    <x v="8"/>
    <x v="2"/>
    <x v="2"/>
    <n v="1"/>
    <n v="82.2"/>
    <x v="1"/>
    <n v="73.98"/>
    <n v="54.22"/>
    <n v="19.760000000000002"/>
    <s v="Bank Transfer"/>
    <s v="No"/>
  </r>
  <r>
    <s v="ORD-006626"/>
    <x v="319"/>
    <x v="0"/>
    <x v="3"/>
    <x v="10"/>
    <x v="1"/>
    <x v="0"/>
    <n v="2"/>
    <n v="41.66"/>
    <x v="0"/>
    <n v="83.32"/>
    <n v="55.56"/>
    <n v="27.76"/>
    <s v="Card"/>
    <s v="No"/>
  </r>
  <r>
    <s v="ORD-006627"/>
    <x v="508"/>
    <x v="3"/>
    <x v="2"/>
    <x v="5"/>
    <x v="1"/>
    <x v="1"/>
    <n v="1"/>
    <n v="50.76"/>
    <x v="5"/>
    <n v="48.22"/>
    <n v="33.270000000000003"/>
    <n v="14.95"/>
    <s v="Wallet"/>
    <s v="No"/>
  </r>
  <r>
    <s v="ORD-006628"/>
    <x v="409"/>
    <x v="2"/>
    <x v="0"/>
    <x v="9"/>
    <x v="0"/>
    <x v="0"/>
    <n v="2"/>
    <n v="45.25"/>
    <x v="4"/>
    <n v="72.400000000000006"/>
    <n v="50.61"/>
    <n v="21.79"/>
    <s v="Wallet"/>
    <s v="No"/>
  </r>
  <r>
    <s v="ORD-006629"/>
    <x v="622"/>
    <x v="3"/>
    <x v="0"/>
    <x v="3"/>
    <x v="2"/>
    <x v="1"/>
    <n v="1"/>
    <n v="78.8"/>
    <x v="2"/>
    <n v="59.1"/>
    <n v="41.75"/>
    <n v="17.350000000000001"/>
    <s v="Bank Transfer"/>
    <s v="No"/>
  </r>
  <r>
    <s v="ORD-006630"/>
    <x v="53"/>
    <x v="1"/>
    <x v="1"/>
    <x v="4"/>
    <x v="0"/>
    <x v="0"/>
    <n v="1"/>
    <n v="62.02"/>
    <x v="5"/>
    <n v="58.92"/>
    <n v="38.119999999999997"/>
    <n v="20.8"/>
    <s v="UPI"/>
    <s v="No"/>
  </r>
  <r>
    <s v="ORD-006631"/>
    <x v="342"/>
    <x v="0"/>
    <x v="3"/>
    <x v="10"/>
    <x v="2"/>
    <x v="0"/>
    <n v="6"/>
    <n v="38.68"/>
    <x v="5"/>
    <n v="220.48"/>
    <n v="135.88"/>
    <n v="84.6"/>
    <s v="Bank Transfer"/>
    <s v="No"/>
  </r>
  <r>
    <s v="ORD-006632"/>
    <x v="366"/>
    <x v="4"/>
    <x v="1"/>
    <x v="4"/>
    <x v="1"/>
    <x v="2"/>
    <n v="1"/>
    <n v="61.68"/>
    <x v="0"/>
    <n v="61.68"/>
    <n v="45.72"/>
    <n v="15.96"/>
    <s v="Card"/>
    <s v="No"/>
  </r>
  <r>
    <s v="ORD-006633"/>
    <x v="509"/>
    <x v="2"/>
    <x v="1"/>
    <x v="4"/>
    <x v="0"/>
    <x v="2"/>
    <n v="2"/>
    <n v="56.48"/>
    <x v="0"/>
    <n v="112.96"/>
    <n v="65.17"/>
    <n v="47.79"/>
    <s v="Card"/>
    <s v="No"/>
  </r>
  <r>
    <s v="ORD-006634"/>
    <x v="445"/>
    <x v="2"/>
    <x v="0"/>
    <x v="0"/>
    <x v="1"/>
    <x v="0"/>
    <n v="1"/>
    <n v="140.69999999999999"/>
    <x v="5"/>
    <n v="133.66"/>
    <n v="87.25"/>
    <n v="46.41"/>
    <s v="Card"/>
    <s v="No"/>
  </r>
  <r>
    <s v="ORD-006635"/>
    <x v="613"/>
    <x v="2"/>
    <x v="3"/>
    <x v="7"/>
    <x v="0"/>
    <x v="1"/>
    <n v="2"/>
    <n v="128.04"/>
    <x v="0"/>
    <n v="256.08"/>
    <n v="137.85"/>
    <n v="118.23"/>
    <s v="Wallet"/>
    <s v="No"/>
  </r>
  <r>
    <s v="ORD-006636"/>
    <x v="354"/>
    <x v="2"/>
    <x v="1"/>
    <x v="2"/>
    <x v="1"/>
    <x v="0"/>
    <n v="1"/>
    <n v="143.19999999999999"/>
    <x v="0"/>
    <n v="143.19999999999999"/>
    <n v="100.39"/>
    <n v="42.81"/>
    <s v="UPI"/>
    <s v="No"/>
  </r>
  <r>
    <s v="ORD-006637"/>
    <x v="563"/>
    <x v="4"/>
    <x v="2"/>
    <x v="5"/>
    <x v="1"/>
    <x v="0"/>
    <n v="1"/>
    <n v="55.95"/>
    <x v="0"/>
    <n v="55.95"/>
    <n v="31.94"/>
    <n v="24.01"/>
    <s v="Bank Transfer"/>
    <s v="No"/>
  </r>
  <r>
    <s v="ORD-006638"/>
    <x v="650"/>
    <x v="1"/>
    <x v="2"/>
    <x v="11"/>
    <x v="1"/>
    <x v="1"/>
    <n v="3"/>
    <n v="103.34"/>
    <x v="4"/>
    <n v="248.02"/>
    <n v="227.8"/>
    <n v="20.22"/>
    <s v="Cash"/>
    <s v="No"/>
  </r>
  <r>
    <s v="ORD-006639"/>
    <x v="33"/>
    <x v="3"/>
    <x v="0"/>
    <x v="9"/>
    <x v="0"/>
    <x v="0"/>
    <n v="1"/>
    <n v="43.84"/>
    <x v="3"/>
    <n v="37.26"/>
    <n v="25.66"/>
    <n v="11.6"/>
    <s v="Cash"/>
    <s v="No"/>
  </r>
  <r>
    <s v="ORD-006640"/>
    <x v="266"/>
    <x v="0"/>
    <x v="0"/>
    <x v="9"/>
    <x v="2"/>
    <x v="0"/>
    <n v="3"/>
    <n v="40.130000000000003"/>
    <x v="3"/>
    <n v="102.33"/>
    <n v="64.2"/>
    <n v="38.130000000000003"/>
    <s v="UPI"/>
    <s v="No"/>
  </r>
  <r>
    <s v="ORD-006641"/>
    <x v="268"/>
    <x v="1"/>
    <x v="3"/>
    <x v="10"/>
    <x v="2"/>
    <x v="2"/>
    <n v="2"/>
    <n v="36.6"/>
    <x v="0"/>
    <n v="73.2"/>
    <n v="40.090000000000003"/>
    <n v="33.11"/>
    <s v="UPI"/>
    <s v="No"/>
  </r>
  <r>
    <s v="ORD-006642"/>
    <x v="288"/>
    <x v="0"/>
    <x v="0"/>
    <x v="9"/>
    <x v="1"/>
    <x v="0"/>
    <n v="2"/>
    <n v="45.11"/>
    <x v="3"/>
    <n v="76.69"/>
    <n v="67.319999999999993"/>
    <n v="9.3699999999999992"/>
    <s v="Card"/>
    <s v="No"/>
  </r>
  <r>
    <s v="ORD-006643"/>
    <x v="178"/>
    <x v="0"/>
    <x v="1"/>
    <x v="2"/>
    <x v="1"/>
    <x v="0"/>
    <n v="1"/>
    <n v="157.5"/>
    <x v="1"/>
    <n v="141.75"/>
    <n v="82.06"/>
    <n v="59.69"/>
    <s v="Wallet"/>
    <s v="No"/>
  </r>
  <r>
    <s v="ORD-006644"/>
    <x v="700"/>
    <x v="4"/>
    <x v="3"/>
    <x v="8"/>
    <x v="2"/>
    <x v="0"/>
    <n v="5"/>
    <n v="91.46"/>
    <x v="5"/>
    <n v="434.43"/>
    <n v="262.31"/>
    <n v="172.12"/>
    <s v="Wallet"/>
    <s v="No"/>
  </r>
  <r>
    <s v="ORD-006645"/>
    <x v="512"/>
    <x v="2"/>
    <x v="0"/>
    <x v="0"/>
    <x v="2"/>
    <x v="1"/>
    <n v="1"/>
    <n v="139.46"/>
    <x v="0"/>
    <n v="139.46"/>
    <n v="73"/>
    <n v="66.459999999999994"/>
    <s v="Wallet"/>
    <s v="No"/>
  </r>
  <r>
    <s v="ORD-006646"/>
    <x v="119"/>
    <x v="3"/>
    <x v="1"/>
    <x v="4"/>
    <x v="1"/>
    <x v="2"/>
    <n v="1"/>
    <n v="57.66"/>
    <x v="3"/>
    <n v="49.01"/>
    <n v="42.92"/>
    <n v="6.09"/>
    <s v="Cash"/>
    <s v="No"/>
  </r>
  <r>
    <s v="ORD-006647"/>
    <x v="499"/>
    <x v="0"/>
    <x v="0"/>
    <x v="9"/>
    <x v="1"/>
    <x v="2"/>
    <n v="1"/>
    <n v="43.33"/>
    <x v="0"/>
    <n v="43.33"/>
    <n v="24.87"/>
    <n v="18.46"/>
    <s v="UPI"/>
    <s v="No"/>
  </r>
  <r>
    <s v="ORD-006648"/>
    <x v="597"/>
    <x v="2"/>
    <x v="3"/>
    <x v="10"/>
    <x v="2"/>
    <x v="1"/>
    <n v="1"/>
    <n v="36.590000000000003"/>
    <x v="3"/>
    <n v="31.1"/>
    <n v="24.95"/>
    <n v="6.15"/>
    <s v="Card"/>
    <s v="Yes"/>
  </r>
  <r>
    <s v="ORD-006649"/>
    <x v="225"/>
    <x v="2"/>
    <x v="1"/>
    <x v="2"/>
    <x v="2"/>
    <x v="0"/>
    <n v="2"/>
    <n v="153.34"/>
    <x v="5"/>
    <n v="291.35000000000002"/>
    <n v="207.83"/>
    <n v="83.52"/>
    <s v="Bank Transfer"/>
    <s v="No"/>
  </r>
  <r>
    <s v="ORD-006650"/>
    <x v="135"/>
    <x v="4"/>
    <x v="3"/>
    <x v="7"/>
    <x v="2"/>
    <x v="0"/>
    <n v="3"/>
    <n v="116.24"/>
    <x v="0"/>
    <n v="348.72"/>
    <n v="228.73"/>
    <n v="119.99"/>
    <s v="Wallet"/>
    <s v="No"/>
  </r>
  <r>
    <s v="ORD-006651"/>
    <x v="237"/>
    <x v="2"/>
    <x v="2"/>
    <x v="5"/>
    <x v="2"/>
    <x v="0"/>
    <n v="2"/>
    <n v="54.5"/>
    <x v="1"/>
    <n v="98.1"/>
    <n v="82.6"/>
    <n v="15.5"/>
    <s v="Cash"/>
    <s v="No"/>
  </r>
  <r>
    <s v="ORD-006652"/>
    <x v="358"/>
    <x v="0"/>
    <x v="3"/>
    <x v="10"/>
    <x v="1"/>
    <x v="1"/>
    <n v="4"/>
    <n v="37.340000000000003"/>
    <x v="5"/>
    <n v="141.88999999999999"/>
    <n v="102.47"/>
    <n v="39.42"/>
    <s v="Card"/>
    <s v="No"/>
  </r>
  <r>
    <s v="ORD-006653"/>
    <x v="13"/>
    <x v="4"/>
    <x v="3"/>
    <x v="10"/>
    <x v="2"/>
    <x v="1"/>
    <n v="2"/>
    <n v="39.020000000000003"/>
    <x v="0"/>
    <n v="78.040000000000006"/>
    <n v="51.11"/>
    <n v="26.93"/>
    <s v="Wallet"/>
    <s v="Yes"/>
  </r>
  <r>
    <s v="ORD-006654"/>
    <x v="641"/>
    <x v="4"/>
    <x v="1"/>
    <x v="4"/>
    <x v="1"/>
    <x v="2"/>
    <n v="1"/>
    <n v="61.74"/>
    <x v="2"/>
    <n v="46.3"/>
    <n v="32.51"/>
    <n v="13.79"/>
    <s v="Bank Transfer"/>
    <s v="No"/>
  </r>
  <r>
    <s v="ORD-006655"/>
    <x v="690"/>
    <x v="3"/>
    <x v="0"/>
    <x v="9"/>
    <x v="2"/>
    <x v="0"/>
    <n v="3"/>
    <n v="45.25"/>
    <x v="0"/>
    <n v="135.75"/>
    <n v="96.74"/>
    <n v="39.01"/>
    <s v="UPI"/>
    <s v="No"/>
  </r>
  <r>
    <s v="ORD-006656"/>
    <x v="311"/>
    <x v="2"/>
    <x v="0"/>
    <x v="3"/>
    <x v="1"/>
    <x v="1"/>
    <n v="2"/>
    <n v="80.48"/>
    <x v="3"/>
    <n v="136.82"/>
    <n v="117.41"/>
    <n v="19.41"/>
    <s v="Card"/>
    <s v="No"/>
  </r>
  <r>
    <s v="ORD-006657"/>
    <x v="88"/>
    <x v="3"/>
    <x v="3"/>
    <x v="7"/>
    <x v="1"/>
    <x v="1"/>
    <n v="1"/>
    <n v="116.23"/>
    <x v="0"/>
    <n v="116.23"/>
    <n v="77.930000000000007"/>
    <n v="38.299999999999997"/>
    <s v="Bank Transfer"/>
    <s v="No"/>
  </r>
  <r>
    <s v="ORD-006658"/>
    <x v="573"/>
    <x v="1"/>
    <x v="1"/>
    <x v="2"/>
    <x v="1"/>
    <x v="2"/>
    <n v="2"/>
    <n v="159.16999999999999"/>
    <x v="4"/>
    <n v="254.67"/>
    <n v="223.24"/>
    <n v="31.43"/>
    <s v="Bank Transfer"/>
    <s v="No"/>
  </r>
  <r>
    <s v="ORD-006659"/>
    <x v="43"/>
    <x v="2"/>
    <x v="1"/>
    <x v="4"/>
    <x v="2"/>
    <x v="0"/>
    <n v="2"/>
    <n v="55.77"/>
    <x v="0"/>
    <n v="111.54"/>
    <n v="82.12"/>
    <n v="29.42"/>
    <s v="Cash"/>
    <s v="No"/>
  </r>
  <r>
    <s v="ORD-006660"/>
    <x v="236"/>
    <x v="4"/>
    <x v="1"/>
    <x v="2"/>
    <x v="1"/>
    <x v="1"/>
    <n v="6"/>
    <n v="147.44999999999999"/>
    <x v="3"/>
    <n v="751.99"/>
    <n v="497.87"/>
    <n v="254.12"/>
    <s v="Card"/>
    <s v="No"/>
  </r>
  <r>
    <s v="ORD-006661"/>
    <x v="379"/>
    <x v="2"/>
    <x v="1"/>
    <x v="4"/>
    <x v="2"/>
    <x v="2"/>
    <n v="1"/>
    <n v="62.33"/>
    <x v="5"/>
    <n v="59.21"/>
    <n v="45.41"/>
    <n v="13.8"/>
    <s v="UPI"/>
    <s v="No"/>
  </r>
  <r>
    <s v="ORD-006662"/>
    <x v="471"/>
    <x v="4"/>
    <x v="2"/>
    <x v="11"/>
    <x v="2"/>
    <x v="2"/>
    <n v="2"/>
    <n v="97.86"/>
    <x v="5"/>
    <n v="185.93"/>
    <n v="132.82"/>
    <n v="53.11"/>
    <s v="Cash"/>
    <s v="No"/>
  </r>
  <r>
    <s v="ORD-006663"/>
    <x v="331"/>
    <x v="4"/>
    <x v="1"/>
    <x v="1"/>
    <x v="1"/>
    <x v="0"/>
    <n v="1"/>
    <n v="76.88"/>
    <x v="5"/>
    <n v="73.040000000000006"/>
    <n v="54.28"/>
    <n v="18.760000000000002"/>
    <s v="Bank Transfer"/>
    <s v="No"/>
  </r>
  <r>
    <s v="ORD-006664"/>
    <x v="238"/>
    <x v="2"/>
    <x v="1"/>
    <x v="2"/>
    <x v="1"/>
    <x v="2"/>
    <n v="4"/>
    <n v="143.52000000000001"/>
    <x v="1"/>
    <n v="516.66999999999996"/>
    <n v="298.55"/>
    <n v="218.12"/>
    <s v="Cash"/>
    <s v="No"/>
  </r>
  <r>
    <s v="ORD-006665"/>
    <x v="717"/>
    <x v="2"/>
    <x v="0"/>
    <x v="3"/>
    <x v="2"/>
    <x v="1"/>
    <n v="1"/>
    <n v="74.87"/>
    <x v="4"/>
    <n v="59.9"/>
    <n v="41.65"/>
    <n v="18.25"/>
    <s v="Card"/>
    <s v="No"/>
  </r>
  <r>
    <s v="ORD-006666"/>
    <x v="171"/>
    <x v="2"/>
    <x v="1"/>
    <x v="2"/>
    <x v="2"/>
    <x v="2"/>
    <n v="2"/>
    <n v="150.54"/>
    <x v="1"/>
    <n v="270.97000000000003"/>
    <n v="224.61"/>
    <n v="46.36"/>
    <s v="Cash"/>
    <s v="No"/>
  </r>
  <r>
    <s v="ORD-006667"/>
    <x v="51"/>
    <x v="1"/>
    <x v="0"/>
    <x v="3"/>
    <x v="1"/>
    <x v="0"/>
    <n v="1"/>
    <n v="68.23"/>
    <x v="3"/>
    <n v="58"/>
    <n v="46.1"/>
    <n v="11.9"/>
    <s v="Card"/>
    <s v="No"/>
  </r>
  <r>
    <s v="ORD-006668"/>
    <x v="577"/>
    <x v="2"/>
    <x v="3"/>
    <x v="10"/>
    <x v="2"/>
    <x v="2"/>
    <n v="1"/>
    <n v="39.04"/>
    <x v="5"/>
    <n v="37.090000000000003"/>
    <n v="29.29"/>
    <n v="7.8"/>
    <s v="Card"/>
    <s v="No"/>
  </r>
  <r>
    <s v="ORD-006669"/>
    <x v="535"/>
    <x v="4"/>
    <x v="1"/>
    <x v="4"/>
    <x v="1"/>
    <x v="0"/>
    <n v="2"/>
    <n v="59.41"/>
    <x v="4"/>
    <n v="95.06"/>
    <n v="71.12"/>
    <n v="23.94"/>
    <s v="Card"/>
    <s v="No"/>
  </r>
  <r>
    <s v="ORD-006670"/>
    <x v="105"/>
    <x v="4"/>
    <x v="0"/>
    <x v="9"/>
    <x v="0"/>
    <x v="2"/>
    <n v="4"/>
    <n v="41.13"/>
    <x v="0"/>
    <n v="164.52"/>
    <n v="94.2"/>
    <n v="70.319999999999993"/>
    <s v="Card"/>
    <s v="No"/>
  </r>
  <r>
    <s v="ORD-006671"/>
    <x v="89"/>
    <x v="4"/>
    <x v="0"/>
    <x v="3"/>
    <x v="1"/>
    <x v="1"/>
    <n v="3"/>
    <n v="77.08"/>
    <x v="0"/>
    <n v="231.24"/>
    <n v="151.57"/>
    <n v="79.67"/>
    <s v="UPI"/>
    <s v="No"/>
  </r>
  <r>
    <s v="ORD-006672"/>
    <x v="453"/>
    <x v="3"/>
    <x v="1"/>
    <x v="2"/>
    <x v="1"/>
    <x v="2"/>
    <n v="1"/>
    <n v="161.15"/>
    <x v="0"/>
    <n v="161.15"/>
    <n v="107.32"/>
    <n v="53.83"/>
    <s v="Bank Transfer"/>
    <s v="No"/>
  </r>
  <r>
    <s v="ORD-006673"/>
    <x v="261"/>
    <x v="4"/>
    <x v="2"/>
    <x v="11"/>
    <x v="1"/>
    <x v="1"/>
    <n v="1"/>
    <n v="103"/>
    <x v="5"/>
    <n v="97.85"/>
    <n v="72.11"/>
    <n v="25.74"/>
    <s v="Card"/>
    <s v="No"/>
  </r>
  <r>
    <s v="ORD-006674"/>
    <x v="706"/>
    <x v="2"/>
    <x v="1"/>
    <x v="4"/>
    <x v="1"/>
    <x v="0"/>
    <n v="4"/>
    <n v="56.2"/>
    <x v="5"/>
    <n v="213.56"/>
    <n v="145.04"/>
    <n v="68.52"/>
    <s v="Card"/>
    <s v="No"/>
  </r>
  <r>
    <s v="ORD-006675"/>
    <x v="190"/>
    <x v="4"/>
    <x v="3"/>
    <x v="8"/>
    <x v="2"/>
    <x v="1"/>
    <n v="1"/>
    <n v="89.31"/>
    <x v="0"/>
    <n v="89.31"/>
    <n v="62.99"/>
    <n v="26.32"/>
    <s v="Bank Transfer"/>
    <s v="No"/>
  </r>
  <r>
    <s v="ORD-006676"/>
    <x v="243"/>
    <x v="4"/>
    <x v="1"/>
    <x v="1"/>
    <x v="2"/>
    <x v="1"/>
    <n v="1"/>
    <n v="76.25"/>
    <x v="5"/>
    <n v="72.44"/>
    <n v="52.68"/>
    <n v="19.760000000000002"/>
    <s v="UPI"/>
    <s v="No"/>
  </r>
  <r>
    <s v="ORD-006677"/>
    <x v="572"/>
    <x v="3"/>
    <x v="0"/>
    <x v="0"/>
    <x v="1"/>
    <x v="0"/>
    <n v="1"/>
    <n v="129.30000000000001"/>
    <x v="4"/>
    <n v="103.44"/>
    <n v="71.86"/>
    <n v="31.58"/>
    <s v="Cash"/>
    <s v="No"/>
  </r>
  <r>
    <s v="ORD-006678"/>
    <x v="410"/>
    <x v="1"/>
    <x v="1"/>
    <x v="2"/>
    <x v="1"/>
    <x v="0"/>
    <n v="2"/>
    <n v="150.75"/>
    <x v="1"/>
    <n v="271.35000000000002"/>
    <n v="200.14"/>
    <n v="71.209999999999994"/>
    <s v="Card"/>
    <s v="No"/>
  </r>
  <r>
    <s v="ORD-006679"/>
    <x v="637"/>
    <x v="3"/>
    <x v="1"/>
    <x v="1"/>
    <x v="1"/>
    <x v="0"/>
    <n v="1"/>
    <n v="76.09"/>
    <x v="1"/>
    <n v="68.48"/>
    <n v="51.27"/>
    <n v="17.21"/>
    <s v="UPI"/>
    <s v="No"/>
  </r>
  <r>
    <s v="ORD-006680"/>
    <x v="406"/>
    <x v="1"/>
    <x v="1"/>
    <x v="4"/>
    <x v="0"/>
    <x v="0"/>
    <n v="1"/>
    <n v="62.87"/>
    <x v="1"/>
    <n v="56.58"/>
    <n v="47.54"/>
    <n v="9.0399999999999991"/>
    <s v="Cash"/>
    <s v="No"/>
  </r>
  <r>
    <s v="ORD-006681"/>
    <x v="19"/>
    <x v="3"/>
    <x v="0"/>
    <x v="3"/>
    <x v="0"/>
    <x v="0"/>
    <n v="1"/>
    <n v="69.13"/>
    <x v="3"/>
    <n v="58.76"/>
    <n v="38.700000000000003"/>
    <n v="20.059999999999999"/>
    <s v="Bank Transfer"/>
    <s v="No"/>
  </r>
  <r>
    <s v="ORD-006682"/>
    <x v="512"/>
    <x v="2"/>
    <x v="2"/>
    <x v="6"/>
    <x v="2"/>
    <x v="0"/>
    <n v="1"/>
    <n v="33.46"/>
    <x v="5"/>
    <n v="31.79"/>
    <n v="20.51"/>
    <n v="11.28"/>
    <s v="Card"/>
    <s v="No"/>
  </r>
  <r>
    <s v="ORD-006683"/>
    <x v="385"/>
    <x v="2"/>
    <x v="3"/>
    <x v="7"/>
    <x v="2"/>
    <x v="0"/>
    <n v="2"/>
    <n v="121.16"/>
    <x v="5"/>
    <n v="230.2"/>
    <n v="152.44"/>
    <n v="77.760000000000005"/>
    <s v="Wallet"/>
    <s v="No"/>
  </r>
  <r>
    <s v="ORD-006684"/>
    <x v="245"/>
    <x v="2"/>
    <x v="1"/>
    <x v="4"/>
    <x v="0"/>
    <x v="0"/>
    <n v="6"/>
    <n v="64.900000000000006"/>
    <x v="3"/>
    <n v="330.99"/>
    <n v="211.34"/>
    <n v="119.65"/>
    <s v="Card"/>
    <s v="Yes"/>
  </r>
  <r>
    <s v="ORD-006685"/>
    <x v="480"/>
    <x v="1"/>
    <x v="0"/>
    <x v="3"/>
    <x v="2"/>
    <x v="0"/>
    <n v="1"/>
    <n v="77.02"/>
    <x v="5"/>
    <n v="73.17"/>
    <n v="41.66"/>
    <n v="31.51"/>
    <s v="Wallet"/>
    <s v="No"/>
  </r>
  <r>
    <s v="ORD-006686"/>
    <x v="190"/>
    <x v="0"/>
    <x v="0"/>
    <x v="0"/>
    <x v="0"/>
    <x v="1"/>
    <n v="5"/>
    <n v="121.16"/>
    <x v="1"/>
    <n v="545.22"/>
    <n v="431.76"/>
    <n v="113.46"/>
    <s v="Card"/>
    <s v="No"/>
  </r>
  <r>
    <s v="ORD-006687"/>
    <x v="26"/>
    <x v="1"/>
    <x v="3"/>
    <x v="10"/>
    <x v="1"/>
    <x v="2"/>
    <n v="1"/>
    <n v="41.59"/>
    <x v="0"/>
    <n v="41.59"/>
    <n v="26.82"/>
    <n v="14.77"/>
    <s v="Bank Transfer"/>
    <s v="No"/>
  </r>
  <r>
    <s v="ORD-006688"/>
    <x v="671"/>
    <x v="4"/>
    <x v="0"/>
    <x v="0"/>
    <x v="2"/>
    <x v="0"/>
    <n v="6"/>
    <n v="133.07"/>
    <x v="0"/>
    <n v="798.42"/>
    <n v="549.89"/>
    <n v="248.53"/>
    <s v="UPI"/>
    <s v="Yes"/>
  </r>
  <r>
    <s v="ORD-006689"/>
    <x v="17"/>
    <x v="3"/>
    <x v="1"/>
    <x v="2"/>
    <x v="1"/>
    <x v="0"/>
    <n v="4"/>
    <n v="150.03"/>
    <x v="4"/>
    <n v="480.1"/>
    <n v="412.57"/>
    <n v="67.53"/>
    <s v="Wallet"/>
    <s v="No"/>
  </r>
  <r>
    <s v="ORD-006690"/>
    <x v="111"/>
    <x v="4"/>
    <x v="1"/>
    <x v="2"/>
    <x v="2"/>
    <x v="2"/>
    <n v="1"/>
    <n v="158.54"/>
    <x v="1"/>
    <n v="142.69"/>
    <n v="98.44"/>
    <n v="44.25"/>
    <s v="Wallet"/>
    <s v="No"/>
  </r>
  <r>
    <s v="ORD-006691"/>
    <x v="291"/>
    <x v="0"/>
    <x v="2"/>
    <x v="6"/>
    <x v="2"/>
    <x v="0"/>
    <n v="1"/>
    <n v="33.130000000000003"/>
    <x v="0"/>
    <n v="33.130000000000003"/>
    <n v="18.920000000000002"/>
    <n v="14.21"/>
    <s v="Bank Transfer"/>
    <s v="No"/>
  </r>
  <r>
    <s v="ORD-006692"/>
    <x v="490"/>
    <x v="1"/>
    <x v="3"/>
    <x v="8"/>
    <x v="1"/>
    <x v="1"/>
    <n v="3"/>
    <n v="91.97"/>
    <x v="1"/>
    <n v="248.32"/>
    <n v="154.68"/>
    <n v="93.64"/>
    <s v="UPI"/>
    <s v="No"/>
  </r>
  <r>
    <s v="ORD-006693"/>
    <x v="76"/>
    <x v="4"/>
    <x v="2"/>
    <x v="6"/>
    <x v="0"/>
    <x v="0"/>
    <n v="1"/>
    <n v="32.4"/>
    <x v="5"/>
    <n v="30.78"/>
    <n v="20.8"/>
    <n v="9.98"/>
    <s v="Cash"/>
    <s v="No"/>
  </r>
  <r>
    <s v="ORD-006694"/>
    <x v="708"/>
    <x v="3"/>
    <x v="1"/>
    <x v="1"/>
    <x v="1"/>
    <x v="2"/>
    <n v="1"/>
    <n v="80.349999999999994"/>
    <x v="0"/>
    <n v="80.349999999999994"/>
    <n v="47.96"/>
    <n v="32.39"/>
    <s v="Cash"/>
    <s v="No"/>
  </r>
  <r>
    <s v="ORD-006695"/>
    <x v="724"/>
    <x v="4"/>
    <x v="0"/>
    <x v="0"/>
    <x v="1"/>
    <x v="0"/>
    <n v="1"/>
    <n v="125.35"/>
    <x v="4"/>
    <n v="100.28"/>
    <n v="82.2"/>
    <n v="18.079999999999998"/>
    <s v="Card"/>
    <s v="No"/>
  </r>
  <r>
    <s v="ORD-006696"/>
    <x v="700"/>
    <x v="2"/>
    <x v="0"/>
    <x v="3"/>
    <x v="0"/>
    <x v="2"/>
    <n v="2"/>
    <n v="68.989999999999995"/>
    <x v="3"/>
    <n v="117.28"/>
    <n v="71.900000000000006"/>
    <n v="45.38"/>
    <s v="Card"/>
    <s v="No"/>
  </r>
  <r>
    <s v="ORD-006697"/>
    <x v="386"/>
    <x v="1"/>
    <x v="3"/>
    <x v="10"/>
    <x v="0"/>
    <x v="0"/>
    <n v="3"/>
    <n v="41.29"/>
    <x v="0"/>
    <n v="123.87"/>
    <n v="93.64"/>
    <n v="30.23"/>
    <s v="Wallet"/>
    <s v="Yes"/>
  </r>
  <r>
    <s v="ORD-006698"/>
    <x v="231"/>
    <x v="1"/>
    <x v="2"/>
    <x v="5"/>
    <x v="2"/>
    <x v="0"/>
    <n v="3"/>
    <n v="58.37"/>
    <x v="1"/>
    <n v="157.6"/>
    <n v="96.1"/>
    <n v="61.5"/>
    <s v="UPI"/>
    <s v="No"/>
  </r>
  <r>
    <s v="ORD-006699"/>
    <x v="271"/>
    <x v="4"/>
    <x v="3"/>
    <x v="7"/>
    <x v="1"/>
    <x v="1"/>
    <n v="1"/>
    <n v="118.27"/>
    <x v="2"/>
    <n v="88.7"/>
    <n v="66.739999999999995"/>
    <n v="21.96"/>
    <s v="Card"/>
    <s v="No"/>
  </r>
  <r>
    <s v="ORD-006700"/>
    <x v="138"/>
    <x v="4"/>
    <x v="2"/>
    <x v="5"/>
    <x v="2"/>
    <x v="2"/>
    <n v="2"/>
    <n v="54"/>
    <x v="1"/>
    <n v="97.2"/>
    <n v="70.239999999999995"/>
    <n v="26.96"/>
    <s v="Wallet"/>
    <s v="No"/>
  </r>
  <r>
    <s v="ORD-006701"/>
    <x v="310"/>
    <x v="1"/>
    <x v="2"/>
    <x v="5"/>
    <x v="1"/>
    <x v="2"/>
    <n v="1"/>
    <n v="51.57"/>
    <x v="0"/>
    <n v="51.57"/>
    <n v="28.59"/>
    <n v="22.98"/>
    <s v="UPI"/>
    <s v="No"/>
  </r>
  <r>
    <s v="ORD-006702"/>
    <x v="452"/>
    <x v="1"/>
    <x v="1"/>
    <x v="1"/>
    <x v="1"/>
    <x v="1"/>
    <n v="4"/>
    <n v="78.47"/>
    <x v="3"/>
    <n v="266.8"/>
    <n v="237.72"/>
    <n v="29.08"/>
    <s v="UPI"/>
    <s v="Yes"/>
  </r>
  <r>
    <s v="ORD-006703"/>
    <x v="701"/>
    <x v="1"/>
    <x v="2"/>
    <x v="5"/>
    <x v="0"/>
    <x v="2"/>
    <n v="1"/>
    <n v="52.39"/>
    <x v="2"/>
    <n v="39.29"/>
    <n v="31.83"/>
    <n v="7.46"/>
    <s v="UPI"/>
    <s v="No"/>
  </r>
  <r>
    <s v="ORD-006704"/>
    <x v="459"/>
    <x v="1"/>
    <x v="1"/>
    <x v="1"/>
    <x v="2"/>
    <x v="0"/>
    <n v="3"/>
    <n v="75.39"/>
    <x v="1"/>
    <n v="203.55"/>
    <n v="133.22"/>
    <n v="70.33"/>
    <s v="UPI"/>
    <s v="No"/>
  </r>
  <r>
    <s v="ORD-006705"/>
    <x v="45"/>
    <x v="0"/>
    <x v="1"/>
    <x v="1"/>
    <x v="0"/>
    <x v="0"/>
    <n v="3"/>
    <n v="73.75"/>
    <x v="3"/>
    <n v="188.06"/>
    <n v="119.09"/>
    <n v="68.97"/>
    <s v="UPI"/>
    <s v="No"/>
  </r>
  <r>
    <s v="ORD-006706"/>
    <x v="203"/>
    <x v="4"/>
    <x v="2"/>
    <x v="5"/>
    <x v="1"/>
    <x v="0"/>
    <n v="2"/>
    <n v="59.46"/>
    <x v="5"/>
    <n v="112.97"/>
    <n v="67.33"/>
    <n v="45.64"/>
    <s v="Bank Transfer"/>
    <s v="No"/>
  </r>
  <r>
    <s v="ORD-006707"/>
    <x v="414"/>
    <x v="2"/>
    <x v="2"/>
    <x v="5"/>
    <x v="2"/>
    <x v="1"/>
    <n v="5"/>
    <n v="56.15"/>
    <x v="0"/>
    <n v="280.75"/>
    <n v="172.82"/>
    <n v="107.93"/>
    <s v="Cash"/>
    <s v="No"/>
  </r>
  <r>
    <s v="ORD-006708"/>
    <x v="115"/>
    <x v="4"/>
    <x v="1"/>
    <x v="2"/>
    <x v="1"/>
    <x v="1"/>
    <n v="1"/>
    <n v="148.43"/>
    <x v="0"/>
    <n v="148.43"/>
    <n v="99.35"/>
    <n v="49.08"/>
    <s v="UPI"/>
    <s v="No"/>
  </r>
  <r>
    <s v="ORD-006709"/>
    <x v="631"/>
    <x v="1"/>
    <x v="2"/>
    <x v="11"/>
    <x v="2"/>
    <x v="0"/>
    <n v="4"/>
    <n v="87.77"/>
    <x v="0"/>
    <n v="351.08"/>
    <n v="244.35"/>
    <n v="106.73"/>
    <s v="Card"/>
    <s v="No"/>
  </r>
  <r>
    <s v="ORD-006710"/>
    <x v="674"/>
    <x v="3"/>
    <x v="2"/>
    <x v="6"/>
    <x v="1"/>
    <x v="0"/>
    <n v="2"/>
    <n v="32.869999999999997"/>
    <x v="0"/>
    <n v="65.739999999999995"/>
    <n v="43.38"/>
    <n v="22.36"/>
    <s v="UPI"/>
    <s v="No"/>
  </r>
  <r>
    <s v="ORD-006711"/>
    <x v="616"/>
    <x v="2"/>
    <x v="0"/>
    <x v="3"/>
    <x v="2"/>
    <x v="0"/>
    <n v="2"/>
    <n v="74.02"/>
    <x v="5"/>
    <n v="140.63999999999999"/>
    <n v="95.51"/>
    <n v="45.13"/>
    <s v="Card"/>
    <s v="No"/>
  </r>
  <r>
    <s v="ORD-006712"/>
    <x v="88"/>
    <x v="2"/>
    <x v="2"/>
    <x v="6"/>
    <x v="1"/>
    <x v="0"/>
    <n v="2"/>
    <n v="33.44"/>
    <x v="0"/>
    <n v="66.88"/>
    <n v="36.82"/>
    <n v="30.06"/>
    <s v="UPI"/>
    <s v="No"/>
  </r>
  <r>
    <s v="ORD-006713"/>
    <x v="338"/>
    <x v="3"/>
    <x v="1"/>
    <x v="1"/>
    <x v="1"/>
    <x v="1"/>
    <n v="4"/>
    <n v="86.02"/>
    <x v="0"/>
    <n v="344.08"/>
    <n v="227.24"/>
    <n v="116.84"/>
    <s v="Card"/>
    <s v="No"/>
  </r>
  <r>
    <s v="ORD-006714"/>
    <x v="94"/>
    <x v="0"/>
    <x v="1"/>
    <x v="1"/>
    <x v="0"/>
    <x v="0"/>
    <n v="1"/>
    <n v="82.79"/>
    <x v="1"/>
    <n v="74.510000000000005"/>
    <n v="62.87"/>
    <n v="11.64"/>
    <s v="UPI"/>
    <s v="No"/>
  </r>
  <r>
    <s v="ORD-006715"/>
    <x v="274"/>
    <x v="3"/>
    <x v="1"/>
    <x v="1"/>
    <x v="1"/>
    <x v="0"/>
    <n v="2"/>
    <n v="82.64"/>
    <x v="1"/>
    <n v="148.75"/>
    <n v="86.82"/>
    <n v="61.93"/>
    <s v="Cash"/>
    <s v="No"/>
  </r>
  <r>
    <s v="ORD-006716"/>
    <x v="196"/>
    <x v="0"/>
    <x v="3"/>
    <x v="10"/>
    <x v="1"/>
    <x v="1"/>
    <n v="1"/>
    <n v="40.590000000000003"/>
    <x v="5"/>
    <n v="38.56"/>
    <n v="29.02"/>
    <n v="9.5399999999999991"/>
    <s v="UPI"/>
    <s v="Yes"/>
  </r>
  <r>
    <s v="ORD-006717"/>
    <x v="700"/>
    <x v="1"/>
    <x v="3"/>
    <x v="8"/>
    <x v="1"/>
    <x v="0"/>
    <n v="2"/>
    <n v="97.71"/>
    <x v="3"/>
    <n v="166.11"/>
    <n v="133.29"/>
    <n v="32.82"/>
    <s v="Card"/>
    <s v="No"/>
  </r>
  <r>
    <s v="ORD-006718"/>
    <x v="281"/>
    <x v="1"/>
    <x v="3"/>
    <x v="10"/>
    <x v="1"/>
    <x v="1"/>
    <n v="1"/>
    <n v="40.1"/>
    <x v="1"/>
    <n v="36.090000000000003"/>
    <n v="28.42"/>
    <n v="7.67"/>
    <s v="UPI"/>
    <s v="No"/>
  </r>
  <r>
    <s v="ORD-006719"/>
    <x v="110"/>
    <x v="2"/>
    <x v="3"/>
    <x v="8"/>
    <x v="0"/>
    <x v="0"/>
    <n v="1"/>
    <n v="91.77"/>
    <x v="1"/>
    <n v="82.59"/>
    <n v="60.48"/>
    <n v="22.11"/>
    <s v="UPI"/>
    <s v="No"/>
  </r>
  <r>
    <s v="ORD-006720"/>
    <x v="545"/>
    <x v="4"/>
    <x v="1"/>
    <x v="1"/>
    <x v="1"/>
    <x v="0"/>
    <n v="1"/>
    <n v="75.59"/>
    <x v="5"/>
    <n v="71.81"/>
    <n v="52.26"/>
    <n v="19.55"/>
    <s v="UPI"/>
    <s v="No"/>
  </r>
  <r>
    <s v="ORD-006721"/>
    <x v="715"/>
    <x v="3"/>
    <x v="0"/>
    <x v="3"/>
    <x v="2"/>
    <x v="0"/>
    <n v="2"/>
    <n v="73.319999999999993"/>
    <x v="1"/>
    <n v="131.97999999999999"/>
    <n v="83.76"/>
    <n v="48.22"/>
    <s v="Wallet"/>
    <s v="No"/>
  </r>
  <r>
    <s v="ORD-006722"/>
    <x v="425"/>
    <x v="2"/>
    <x v="0"/>
    <x v="3"/>
    <x v="1"/>
    <x v="0"/>
    <n v="1"/>
    <n v="69.150000000000006"/>
    <x v="5"/>
    <n v="65.69"/>
    <n v="35.97"/>
    <n v="29.72"/>
    <s v="Card"/>
    <s v="No"/>
  </r>
  <r>
    <s v="ORD-006723"/>
    <x v="531"/>
    <x v="4"/>
    <x v="3"/>
    <x v="10"/>
    <x v="2"/>
    <x v="0"/>
    <n v="2"/>
    <n v="40.840000000000003"/>
    <x v="4"/>
    <n v="65.34"/>
    <n v="54.57"/>
    <n v="10.77"/>
    <s v="Wallet"/>
    <s v="No"/>
  </r>
  <r>
    <s v="ORD-006724"/>
    <x v="714"/>
    <x v="2"/>
    <x v="3"/>
    <x v="8"/>
    <x v="1"/>
    <x v="1"/>
    <n v="2"/>
    <n v="87.2"/>
    <x v="2"/>
    <n v="130.80000000000001"/>
    <n v="117.84"/>
    <n v="12.96"/>
    <s v="Card"/>
    <s v="No"/>
  </r>
  <r>
    <s v="ORD-006725"/>
    <x v="172"/>
    <x v="3"/>
    <x v="1"/>
    <x v="2"/>
    <x v="2"/>
    <x v="0"/>
    <n v="4"/>
    <n v="142.30000000000001"/>
    <x v="1"/>
    <n v="512.28"/>
    <n v="381.95"/>
    <n v="130.33000000000001"/>
    <s v="Card"/>
    <s v="No"/>
  </r>
  <r>
    <s v="ORD-006726"/>
    <x v="673"/>
    <x v="2"/>
    <x v="3"/>
    <x v="10"/>
    <x v="1"/>
    <x v="0"/>
    <n v="1"/>
    <n v="40.4"/>
    <x v="3"/>
    <n v="34.340000000000003"/>
    <n v="28.72"/>
    <n v="5.62"/>
    <s v="Cash"/>
    <s v="No"/>
  </r>
  <r>
    <s v="ORD-006727"/>
    <x v="224"/>
    <x v="1"/>
    <x v="2"/>
    <x v="11"/>
    <x v="2"/>
    <x v="2"/>
    <n v="2"/>
    <n v="96.98"/>
    <x v="0"/>
    <n v="193.96"/>
    <n v="114.78"/>
    <n v="79.180000000000007"/>
    <s v="Cash"/>
    <s v="No"/>
  </r>
  <r>
    <s v="ORD-006728"/>
    <x v="2"/>
    <x v="0"/>
    <x v="0"/>
    <x v="0"/>
    <x v="2"/>
    <x v="0"/>
    <n v="2"/>
    <n v="120.03"/>
    <x v="1"/>
    <n v="216.05"/>
    <n v="162.59"/>
    <n v="53.46"/>
    <s v="UPI"/>
    <s v="No"/>
  </r>
  <r>
    <s v="ORD-006729"/>
    <x v="605"/>
    <x v="1"/>
    <x v="1"/>
    <x v="1"/>
    <x v="1"/>
    <x v="2"/>
    <n v="2"/>
    <n v="86.43"/>
    <x v="4"/>
    <n v="138.29"/>
    <n v="110.73"/>
    <n v="27.56"/>
    <s v="Card"/>
    <s v="No"/>
  </r>
  <r>
    <s v="ORD-006730"/>
    <x v="452"/>
    <x v="0"/>
    <x v="1"/>
    <x v="4"/>
    <x v="1"/>
    <x v="0"/>
    <n v="2"/>
    <n v="55.69"/>
    <x v="0"/>
    <n v="111.38"/>
    <n v="77.959999999999994"/>
    <n v="33.42"/>
    <s v="Card"/>
    <s v="No"/>
  </r>
  <r>
    <s v="ORD-006731"/>
    <x v="611"/>
    <x v="4"/>
    <x v="0"/>
    <x v="0"/>
    <x v="2"/>
    <x v="0"/>
    <n v="1"/>
    <n v="119.57"/>
    <x v="5"/>
    <n v="113.59"/>
    <n v="86.56"/>
    <n v="27.03"/>
    <s v="UPI"/>
    <s v="No"/>
  </r>
  <r>
    <s v="ORD-006732"/>
    <x v="70"/>
    <x v="1"/>
    <x v="2"/>
    <x v="11"/>
    <x v="1"/>
    <x v="1"/>
    <n v="1"/>
    <n v="89.98"/>
    <x v="0"/>
    <n v="89.98"/>
    <n v="53.96"/>
    <n v="36.020000000000003"/>
    <s v="Card"/>
    <s v="No"/>
  </r>
  <r>
    <s v="ORD-006733"/>
    <x v="31"/>
    <x v="4"/>
    <x v="1"/>
    <x v="1"/>
    <x v="1"/>
    <x v="0"/>
    <n v="1"/>
    <n v="78.78"/>
    <x v="1"/>
    <n v="70.900000000000006"/>
    <n v="54.89"/>
    <n v="16.010000000000002"/>
    <s v="UPI"/>
    <s v="No"/>
  </r>
  <r>
    <s v="ORD-006734"/>
    <x v="551"/>
    <x v="2"/>
    <x v="1"/>
    <x v="2"/>
    <x v="2"/>
    <x v="0"/>
    <n v="2"/>
    <n v="162.58000000000001"/>
    <x v="4"/>
    <n v="260.13"/>
    <n v="196.86"/>
    <n v="63.27"/>
    <s v="Card"/>
    <s v="No"/>
  </r>
  <r>
    <s v="ORD-006735"/>
    <x v="680"/>
    <x v="1"/>
    <x v="1"/>
    <x v="1"/>
    <x v="1"/>
    <x v="0"/>
    <n v="1"/>
    <n v="84.41"/>
    <x v="0"/>
    <n v="84.41"/>
    <n v="55.05"/>
    <n v="29.36"/>
    <s v="UPI"/>
    <s v="No"/>
  </r>
  <r>
    <s v="ORD-006736"/>
    <x v="150"/>
    <x v="1"/>
    <x v="3"/>
    <x v="10"/>
    <x v="2"/>
    <x v="0"/>
    <n v="6"/>
    <n v="37.5"/>
    <x v="1"/>
    <n v="202.5"/>
    <n v="143.72"/>
    <n v="58.78"/>
    <s v="Bank Transfer"/>
    <s v="No"/>
  </r>
  <r>
    <s v="ORD-006737"/>
    <x v="432"/>
    <x v="2"/>
    <x v="3"/>
    <x v="10"/>
    <x v="0"/>
    <x v="0"/>
    <n v="2"/>
    <n v="39.42"/>
    <x v="5"/>
    <n v="74.900000000000006"/>
    <n v="51.59"/>
    <n v="23.31"/>
    <s v="Cash"/>
    <s v="No"/>
  </r>
  <r>
    <s v="ORD-006738"/>
    <x v="15"/>
    <x v="3"/>
    <x v="1"/>
    <x v="1"/>
    <x v="2"/>
    <x v="0"/>
    <n v="2"/>
    <n v="86.56"/>
    <x v="1"/>
    <n v="155.81"/>
    <n v="115.86"/>
    <n v="39.950000000000003"/>
    <s v="Bank Transfer"/>
    <s v="Yes"/>
  </r>
  <r>
    <s v="ORD-006739"/>
    <x v="600"/>
    <x v="4"/>
    <x v="3"/>
    <x v="8"/>
    <x v="1"/>
    <x v="0"/>
    <n v="1"/>
    <n v="90.56"/>
    <x v="1"/>
    <n v="81.5"/>
    <n v="67.069999999999993"/>
    <n v="14.43"/>
    <s v="UPI"/>
    <s v="No"/>
  </r>
  <r>
    <s v="ORD-006740"/>
    <x v="38"/>
    <x v="1"/>
    <x v="3"/>
    <x v="7"/>
    <x v="0"/>
    <x v="0"/>
    <n v="3"/>
    <n v="129.93"/>
    <x v="1"/>
    <n v="350.81"/>
    <n v="279.05"/>
    <n v="71.760000000000005"/>
    <s v="UPI"/>
    <s v="No"/>
  </r>
  <r>
    <s v="ORD-006741"/>
    <x v="344"/>
    <x v="1"/>
    <x v="3"/>
    <x v="7"/>
    <x v="0"/>
    <x v="1"/>
    <n v="4"/>
    <n v="110.93"/>
    <x v="4"/>
    <n v="354.98"/>
    <n v="252.54"/>
    <n v="102.44"/>
    <s v="Cash"/>
    <s v="No"/>
  </r>
  <r>
    <s v="ORD-006742"/>
    <x v="89"/>
    <x v="2"/>
    <x v="1"/>
    <x v="4"/>
    <x v="2"/>
    <x v="0"/>
    <n v="2"/>
    <n v="56.73"/>
    <x v="4"/>
    <n v="90.77"/>
    <n v="62.65"/>
    <n v="28.12"/>
    <s v="Card"/>
    <s v="No"/>
  </r>
  <r>
    <s v="ORD-006743"/>
    <x v="151"/>
    <x v="1"/>
    <x v="1"/>
    <x v="1"/>
    <x v="1"/>
    <x v="0"/>
    <n v="2"/>
    <n v="77.39"/>
    <x v="5"/>
    <n v="147.04"/>
    <n v="102.11"/>
    <n v="44.93"/>
    <s v="Card"/>
    <s v="No"/>
  </r>
  <r>
    <s v="ORD-006744"/>
    <x v="307"/>
    <x v="2"/>
    <x v="0"/>
    <x v="0"/>
    <x v="1"/>
    <x v="1"/>
    <n v="2"/>
    <n v="135.4"/>
    <x v="3"/>
    <n v="230.18"/>
    <n v="167.68"/>
    <n v="62.5"/>
    <s v="Wallet"/>
    <s v="No"/>
  </r>
  <r>
    <s v="ORD-006745"/>
    <x v="82"/>
    <x v="2"/>
    <x v="0"/>
    <x v="9"/>
    <x v="2"/>
    <x v="0"/>
    <n v="2"/>
    <n v="44.49"/>
    <x v="5"/>
    <n v="84.53"/>
    <n v="63.3"/>
    <n v="21.23"/>
    <s v="Card"/>
    <s v="No"/>
  </r>
  <r>
    <s v="ORD-006746"/>
    <x v="200"/>
    <x v="3"/>
    <x v="0"/>
    <x v="3"/>
    <x v="1"/>
    <x v="1"/>
    <n v="1"/>
    <n v="75.400000000000006"/>
    <x v="3"/>
    <n v="64.09"/>
    <n v="42.82"/>
    <n v="21.27"/>
    <s v="Card"/>
    <s v="Yes"/>
  </r>
  <r>
    <s v="ORD-006747"/>
    <x v="379"/>
    <x v="1"/>
    <x v="1"/>
    <x v="2"/>
    <x v="0"/>
    <x v="1"/>
    <n v="2"/>
    <n v="143.37"/>
    <x v="5"/>
    <n v="272.39999999999998"/>
    <n v="208.12"/>
    <n v="64.28"/>
    <s v="Bank Transfer"/>
    <s v="No"/>
  </r>
  <r>
    <s v="ORD-006748"/>
    <x v="436"/>
    <x v="0"/>
    <x v="3"/>
    <x v="8"/>
    <x v="2"/>
    <x v="0"/>
    <n v="5"/>
    <n v="85.79"/>
    <x v="0"/>
    <n v="428.95"/>
    <n v="277"/>
    <n v="151.94999999999999"/>
    <s v="Cash"/>
    <s v="No"/>
  </r>
  <r>
    <s v="ORD-006749"/>
    <x v="72"/>
    <x v="3"/>
    <x v="0"/>
    <x v="0"/>
    <x v="2"/>
    <x v="0"/>
    <n v="3"/>
    <n v="138.69"/>
    <x v="4"/>
    <n v="332.86"/>
    <n v="231.53"/>
    <n v="101.33"/>
    <s v="Wallet"/>
    <s v="No"/>
  </r>
  <r>
    <s v="ORD-006750"/>
    <x v="327"/>
    <x v="4"/>
    <x v="1"/>
    <x v="2"/>
    <x v="2"/>
    <x v="1"/>
    <n v="1"/>
    <n v="144.43"/>
    <x v="1"/>
    <n v="129.99"/>
    <n v="87.56"/>
    <n v="42.43"/>
    <s v="Cash"/>
    <s v="No"/>
  </r>
  <r>
    <s v="ORD-006751"/>
    <x v="80"/>
    <x v="3"/>
    <x v="1"/>
    <x v="2"/>
    <x v="0"/>
    <x v="0"/>
    <n v="3"/>
    <n v="139.53"/>
    <x v="5"/>
    <n v="397.66"/>
    <n v="219.56"/>
    <n v="178.1"/>
    <s v="UPI"/>
    <s v="No"/>
  </r>
  <r>
    <s v="ORD-006752"/>
    <x v="75"/>
    <x v="1"/>
    <x v="3"/>
    <x v="7"/>
    <x v="0"/>
    <x v="1"/>
    <n v="1"/>
    <n v="112.93"/>
    <x v="4"/>
    <n v="90.34"/>
    <n v="82.71"/>
    <n v="7.63"/>
    <s v="Wallet"/>
    <s v="No"/>
  </r>
  <r>
    <s v="ORD-006753"/>
    <x v="479"/>
    <x v="2"/>
    <x v="0"/>
    <x v="3"/>
    <x v="1"/>
    <x v="0"/>
    <n v="1"/>
    <n v="76.88"/>
    <x v="2"/>
    <n v="57.66"/>
    <n v="54.15"/>
    <n v="3.51"/>
    <s v="Wallet"/>
    <s v="No"/>
  </r>
  <r>
    <s v="ORD-006754"/>
    <x v="716"/>
    <x v="0"/>
    <x v="1"/>
    <x v="2"/>
    <x v="1"/>
    <x v="1"/>
    <n v="1"/>
    <n v="139.61000000000001"/>
    <x v="0"/>
    <n v="139.61000000000001"/>
    <n v="97.8"/>
    <n v="41.81"/>
    <s v="Wallet"/>
    <s v="No"/>
  </r>
  <r>
    <s v="ORD-006755"/>
    <x v="75"/>
    <x v="1"/>
    <x v="1"/>
    <x v="2"/>
    <x v="0"/>
    <x v="0"/>
    <n v="1"/>
    <n v="150.59"/>
    <x v="5"/>
    <n v="143.06"/>
    <n v="113.86"/>
    <n v="29.2"/>
    <s v="Cash"/>
    <s v="No"/>
  </r>
  <r>
    <s v="ORD-006756"/>
    <x v="112"/>
    <x v="4"/>
    <x v="0"/>
    <x v="9"/>
    <x v="2"/>
    <x v="0"/>
    <n v="2"/>
    <n v="43.68"/>
    <x v="3"/>
    <n v="74.260000000000005"/>
    <n v="62.51"/>
    <n v="11.75"/>
    <s v="Bank Transfer"/>
    <s v="No"/>
  </r>
  <r>
    <s v="ORD-006757"/>
    <x v="391"/>
    <x v="4"/>
    <x v="2"/>
    <x v="11"/>
    <x v="1"/>
    <x v="0"/>
    <n v="3"/>
    <n v="100.19"/>
    <x v="5"/>
    <n v="285.54000000000002"/>
    <n v="180.97"/>
    <n v="104.57"/>
    <s v="Card"/>
    <s v="No"/>
  </r>
  <r>
    <s v="ORD-006758"/>
    <x v="242"/>
    <x v="1"/>
    <x v="0"/>
    <x v="0"/>
    <x v="1"/>
    <x v="2"/>
    <n v="4"/>
    <n v="120.71"/>
    <x v="4"/>
    <n v="386.27"/>
    <n v="353.72"/>
    <n v="32.549999999999997"/>
    <s v="UPI"/>
    <s v="No"/>
  </r>
  <r>
    <s v="ORD-006759"/>
    <x v="645"/>
    <x v="2"/>
    <x v="1"/>
    <x v="4"/>
    <x v="1"/>
    <x v="1"/>
    <n v="3"/>
    <n v="60.97"/>
    <x v="0"/>
    <n v="182.91"/>
    <n v="132.02000000000001"/>
    <n v="50.89"/>
    <s v="Card"/>
    <s v="No"/>
  </r>
  <r>
    <s v="ORD-006760"/>
    <x v="18"/>
    <x v="4"/>
    <x v="1"/>
    <x v="4"/>
    <x v="1"/>
    <x v="2"/>
    <n v="3"/>
    <n v="58.95"/>
    <x v="1"/>
    <n v="159.16999999999999"/>
    <n v="110.78"/>
    <n v="48.39"/>
    <s v="Bank Transfer"/>
    <s v="No"/>
  </r>
  <r>
    <s v="ORD-006761"/>
    <x v="709"/>
    <x v="1"/>
    <x v="3"/>
    <x v="7"/>
    <x v="2"/>
    <x v="0"/>
    <n v="1"/>
    <n v="115.07"/>
    <x v="1"/>
    <n v="103.56"/>
    <n v="73.13"/>
    <n v="30.43"/>
    <s v="Card"/>
    <s v="No"/>
  </r>
  <r>
    <s v="ORD-006762"/>
    <x v="558"/>
    <x v="4"/>
    <x v="3"/>
    <x v="8"/>
    <x v="0"/>
    <x v="0"/>
    <n v="5"/>
    <n v="92.32"/>
    <x v="3"/>
    <n v="392.36"/>
    <n v="304.89"/>
    <n v="87.47"/>
    <s v="Cash"/>
    <s v="No"/>
  </r>
  <r>
    <s v="ORD-006763"/>
    <x v="373"/>
    <x v="2"/>
    <x v="1"/>
    <x v="1"/>
    <x v="1"/>
    <x v="0"/>
    <n v="3"/>
    <n v="84.75"/>
    <x v="1"/>
    <n v="228.83"/>
    <n v="144.04"/>
    <n v="84.79"/>
    <s v="Card"/>
    <s v="No"/>
  </r>
  <r>
    <s v="ORD-006764"/>
    <x v="54"/>
    <x v="2"/>
    <x v="1"/>
    <x v="1"/>
    <x v="0"/>
    <x v="0"/>
    <n v="4"/>
    <n v="83.54"/>
    <x v="0"/>
    <n v="334.16"/>
    <n v="240.32"/>
    <n v="93.84"/>
    <s v="Card"/>
    <s v="No"/>
  </r>
  <r>
    <s v="ORD-006765"/>
    <x v="431"/>
    <x v="2"/>
    <x v="0"/>
    <x v="9"/>
    <x v="0"/>
    <x v="0"/>
    <n v="1"/>
    <n v="44.92"/>
    <x v="0"/>
    <n v="44.92"/>
    <n v="28.87"/>
    <n v="16.05"/>
    <s v="Cash"/>
    <s v="No"/>
  </r>
  <r>
    <s v="ORD-006766"/>
    <x v="450"/>
    <x v="3"/>
    <x v="1"/>
    <x v="4"/>
    <x v="2"/>
    <x v="2"/>
    <n v="1"/>
    <n v="61.91"/>
    <x v="2"/>
    <n v="46.43"/>
    <n v="46.91"/>
    <n v="-0.48"/>
    <s v="Wallet"/>
    <s v="No"/>
  </r>
  <r>
    <s v="ORD-006767"/>
    <x v="21"/>
    <x v="4"/>
    <x v="3"/>
    <x v="8"/>
    <x v="2"/>
    <x v="0"/>
    <n v="1"/>
    <n v="90.38"/>
    <x v="1"/>
    <n v="81.34"/>
    <n v="54.28"/>
    <n v="27.06"/>
    <s v="Wallet"/>
    <s v="No"/>
  </r>
  <r>
    <s v="ORD-006768"/>
    <x v="628"/>
    <x v="3"/>
    <x v="0"/>
    <x v="9"/>
    <x v="2"/>
    <x v="0"/>
    <n v="2"/>
    <n v="39.11"/>
    <x v="1"/>
    <n v="70.400000000000006"/>
    <n v="42.14"/>
    <n v="28.26"/>
    <s v="Bank Transfer"/>
    <s v="No"/>
  </r>
  <r>
    <s v="ORD-006769"/>
    <x v="565"/>
    <x v="0"/>
    <x v="3"/>
    <x v="8"/>
    <x v="0"/>
    <x v="2"/>
    <n v="1"/>
    <n v="96.76"/>
    <x v="2"/>
    <n v="72.569999999999993"/>
    <n v="62.59"/>
    <n v="9.98"/>
    <s v="Card"/>
    <s v="No"/>
  </r>
  <r>
    <s v="ORD-006770"/>
    <x v="505"/>
    <x v="3"/>
    <x v="1"/>
    <x v="4"/>
    <x v="1"/>
    <x v="0"/>
    <n v="1"/>
    <n v="63.99"/>
    <x v="2"/>
    <n v="47.99"/>
    <n v="47.18"/>
    <n v="0.81"/>
    <s v="Card"/>
    <s v="No"/>
  </r>
  <r>
    <s v="ORD-006771"/>
    <x v="467"/>
    <x v="1"/>
    <x v="1"/>
    <x v="1"/>
    <x v="1"/>
    <x v="0"/>
    <n v="2"/>
    <n v="81.48"/>
    <x v="5"/>
    <n v="154.81"/>
    <n v="93.91"/>
    <n v="60.9"/>
    <s v="Wallet"/>
    <s v="No"/>
  </r>
  <r>
    <s v="ORD-006772"/>
    <x v="244"/>
    <x v="4"/>
    <x v="3"/>
    <x v="7"/>
    <x v="2"/>
    <x v="0"/>
    <n v="1"/>
    <n v="127.53"/>
    <x v="0"/>
    <n v="127.53"/>
    <n v="86.96"/>
    <n v="40.57"/>
    <s v="Cash"/>
    <s v="No"/>
  </r>
  <r>
    <s v="ORD-006773"/>
    <x v="591"/>
    <x v="1"/>
    <x v="3"/>
    <x v="8"/>
    <x v="1"/>
    <x v="2"/>
    <n v="1"/>
    <n v="81.98"/>
    <x v="1"/>
    <n v="73.78"/>
    <n v="52.83"/>
    <n v="20.95"/>
    <s v="Card"/>
    <s v="No"/>
  </r>
  <r>
    <s v="ORD-006774"/>
    <x v="186"/>
    <x v="2"/>
    <x v="1"/>
    <x v="2"/>
    <x v="2"/>
    <x v="1"/>
    <n v="4"/>
    <n v="142.91999999999999"/>
    <x v="3"/>
    <n v="485.93"/>
    <n v="400.13"/>
    <n v="85.8"/>
    <s v="UPI"/>
    <s v="No"/>
  </r>
  <r>
    <s v="ORD-006775"/>
    <x v="574"/>
    <x v="0"/>
    <x v="1"/>
    <x v="1"/>
    <x v="1"/>
    <x v="0"/>
    <n v="1"/>
    <n v="73.680000000000007"/>
    <x v="0"/>
    <n v="73.680000000000007"/>
    <n v="41.3"/>
    <n v="32.380000000000003"/>
    <s v="Card"/>
    <s v="No"/>
  </r>
  <r>
    <s v="ORD-006776"/>
    <x v="124"/>
    <x v="3"/>
    <x v="1"/>
    <x v="1"/>
    <x v="1"/>
    <x v="1"/>
    <n v="6"/>
    <n v="76.59"/>
    <x v="3"/>
    <n v="390.61"/>
    <n v="267.51"/>
    <n v="123.1"/>
    <s v="Bank Transfer"/>
    <s v="No"/>
  </r>
  <r>
    <s v="ORD-006777"/>
    <x v="53"/>
    <x v="1"/>
    <x v="3"/>
    <x v="7"/>
    <x v="2"/>
    <x v="0"/>
    <n v="2"/>
    <n v="116.38"/>
    <x v="2"/>
    <n v="174.57"/>
    <n v="142.81"/>
    <n v="31.76"/>
    <s v="UPI"/>
    <s v="No"/>
  </r>
  <r>
    <s v="ORD-006778"/>
    <x v="147"/>
    <x v="3"/>
    <x v="0"/>
    <x v="0"/>
    <x v="2"/>
    <x v="0"/>
    <n v="3"/>
    <n v="136.11000000000001"/>
    <x v="1"/>
    <n v="367.5"/>
    <n v="237.44"/>
    <n v="130.06"/>
    <s v="Cash"/>
    <s v="No"/>
  </r>
  <r>
    <s v="ORD-006779"/>
    <x v="377"/>
    <x v="0"/>
    <x v="0"/>
    <x v="3"/>
    <x v="0"/>
    <x v="0"/>
    <n v="2"/>
    <n v="75.73"/>
    <x v="0"/>
    <n v="151.46"/>
    <n v="95.49"/>
    <n v="55.97"/>
    <s v="UPI"/>
    <s v="No"/>
  </r>
  <r>
    <s v="ORD-006780"/>
    <x v="297"/>
    <x v="0"/>
    <x v="3"/>
    <x v="7"/>
    <x v="2"/>
    <x v="0"/>
    <n v="2"/>
    <n v="115.33"/>
    <x v="5"/>
    <n v="219.13"/>
    <n v="142.18"/>
    <n v="76.95"/>
    <s v="Card"/>
    <s v="No"/>
  </r>
  <r>
    <s v="ORD-006781"/>
    <x v="689"/>
    <x v="2"/>
    <x v="2"/>
    <x v="6"/>
    <x v="1"/>
    <x v="2"/>
    <n v="3"/>
    <n v="32.44"/>
    <x v="5"/>
    <n v="92.45"/>
    <n v="59.59"/>
    <n v="32.86"/>
    <s v="Cash"/>
    <s v="No"/>
  </r>
  <r>
    <s v="ORD-006782"/>
    <x v="414"/>
    <x v="2"/>
    <x v="3"/>
    <x v="8"/>
    <x v="1"/>
    <x v="0"/>
    <n v="1"/>
    <n v="84.79"/>
    <x v="0"/>
    <n v="84.79"/>
    <n v="55.6"/>
    <n v="29.19"/>
    <s v="Cash"/>
    <s v="No"/>
  </r>
  <r>
    <s v="ORD-006783"/>
    <x v="162"/>
    <x v="3"/>
    <x v="3"/>
    <x v="10"/>
    <x v="2"/>
    <x v="1"/>
    <n v="1"/>
    <n v="42.04"/>
    <x v="1"/>
    <n v="37.840000000000003"/>
    <n v="26.75"/>
    <n v="11.09"/>
    <s v="Wallet"/>
    <s v="No"/>
  </r>
  <r>
    <s v="ORD-006784"/>
    <x v="333"/>
    <x v="1"/>
    <x v="3"/>
    <x v="10"/>
    <x v="2"/>
    <x v="0"/>
    <n v="2"/>
    <n v="36.119999999999997"/>
    <x v="3"/>
    <n v="61.4"/>
    <n v="45.06"/>
    <n v="16.34"/>
    <s v="Card"/>
    <s v="No"/>
  </r>
  <r>
    <s v="ORD-006785"/>
    <x v="279"/>
    <x v="1"/>
    <x v="3"/>
    <x v="8"/>
    <x v="0"/>
    <x v="0"/>
    <n v="2"/>
    <n v="85.56"/>
    <x v="0"/>
    <n v="171.12"/>
    <n v="95.31"/>
    <n v="75.81"/>
    <s v="UPI"/>
    <s v="No"/>
  </r>
  <r>
    <s v="ORD-006786"/>
    <x v="192"/>
    <x v="4"/>
    <x v="2"/>
    <x v="6"/>
    <x v="1"/>
    <x v="1"/>
    <n v="5"/>
    <n v="33.409999999999997"/>
    <x v="5"/>
    <n v="158.69999999999999"/>
    <n v="98.93"/>
    <n v="59.77"/>
    <s v="Card"/>
    <s v="No"/>
  </r>
  <r>
    <s v="ORD-006787"/>
    <x v="670"/>
    <x v="4"/>
    <x v="0"/>
    <x v="3"/>
    <x v="2"/>
    <x v="0"/>
    <n v="1"/>
    <n v="70.3"/>
    <x v="3"/>
    <n v="59.75"/>
    <n v="51.72"/>
    <n v="8.0299999999999994"/>
    <s v="Bank Transfer"/>
    <s v="No"/>
  </r>
  <r>
    <s v="ORD-006788"/>
    <x v="609"/>
    <x v="4"/>
    <x v="2"/>
    <x v="11"/>
    <x v="1"/>
    <x v="0"/>
    <n v="1"/>
    <n v="92.44"/>
    <x v="1"/>
    <n v="83.2"/>
    <n v="67.08"/>
    <n v="16.12"/>
    <s v="Cash"/>
    <s v="No"/>
  </r>
  <r>
    <s v="ORD-006789"/>
    <x v="256"/>
    <x v="4"/>
    <x v="0"/>
    <x v="9"/>
    <x v="1"/>
    <x v="2"/>
    <n v="2"/>
    <n v="44.28"/>
    <x v="0"/>
    <n v="88.56"/>
    <n v="65.75"/>
    <n v="22.81"/>
    <s v="UPI"/>
    <s v="No"/>
  </r>
  <r>
    <s v="ORD-006790"/>
    <x v="533"/>
    <x v="4"/>
    <x v="0"/>
    <x v="3"/>
    <x v="2"/>
    <x v="2"/>
    <n v="3"/>
    <n v="69.02"/>
    <x v="4"/>
    <n v="165.65"/>
    <n v="154.66"/>
    <n v="10.99"/>
    <s v="Card"/>
    <s v="No"/>
  </r>
  <r>
    <s v="ORD-006791"/>
    <x v="546"/>
    <x v="4"/>
    <x v="1"/>
    <x v="2"/>
    <x v="1"/>
    <x v="2"/>
    <n v="4"/>
    <n v="149.15"/>
    <x v="1"/>
    <n v="536.94000000000005"/>
    <n v="367.09"/>
    <n v="169.85"/>
    <s v="Wallet"/>
    <s v="No"/>
  </r>
  <r>
    <s v="ORD-006792"/>
    <x v="563"/>
    <x v="1"/>
    <x v="3"/>
    <x v="7"/>
    <x v="2"/>
    <x v="2"/>
    <n v="3"/>
    <n v="114.34"/>
    <x v="1"/>
    <n v="308.72000000000003"/>
    <n v="180.37"/>
    <n v="128.35"/>
    <s v="UPI"/>
    <s v="No"/>
  </r>
  <r>
    <s v="ORD-006793"/>
    <x v="467"/>
    <x v="2"/>
    <x v="3"/>
    <x v="8"/>
    <x v="1"/>
    <x v="1"/>
    <n v="1"/>
    <n v="85.79"/>
    <x v="2"/>
    <n v="64.34"/>
    <n v="61.23"/>
    <n v="3.11"/>
    <s v="Card"/>
    <s v="No"/>
  </r>
  <r>
    <s v="ORD-006794"/>
    <x v="418"/>
    <x v="2"/>
    <x v="0"/>
    <x v="0"/>
    <x v="1"/>
    <x v="1"/>
    <n v="2"/>
    <n v="141.34"/>
    <x v="1"/>
    <n v="254.41"/>
    <n v="194.07"/>
    <n v="60.34"/>
    <s v="UPI"/>
    <s v="No"/>
  </r>
  <r>
    <s v="ORD-006795"/>
    <x v="505"/>
    <x v="2"/>
    <x v="1"/>
    <x v="1"/>
    <x v="1"/>
    <x v="0"/>
    <n v="2"/>
    <n v="84.97"/>
    <x v="1"/>
    <n v="152.94999999999999"/>
    <n v="106.79"/>
    <n v="46.16"/>
    <s v="Cash"/>
    <s v="No"/>
  </r>
  <r>
    <s v="ORD-006796"/>
    <x v="684"/>
    <x v="3"/>
    <x v="2"/>
    <x v="5"/>
    <x v="1"/>
    <x v="0"/>
    <n v="1"/>
    <n v="60.35"/>
    <x v="5"/>
    <n v="57.33"/>
    <n v="38.409999999999997"/>
    <n v="18.920000000000002"/>
    <s v="UPI"/>
    <s v="No"/>
  </r>
  <r>
    <s v="ORD-006797"/>
    <x v="224"/>
    <x v="1"/>
    <x v="2"/>
    <x v="11"/>
    <x v="1"/>
    <x v="0"/>
    <n v="1"/>
    <n v="100.26"/>
    <x v="5"/>
    <n v="95.25"/>
    <n v="65.19"/>
    <n v="30.06"/>
    <s v="Card"/>
    <s v="No"/>
  </r>
  <r>
    <s v="ORD-006798"/>
    <x v="406"/>
    <x v="1"/>
    <x v="0"/>
    <x v="0"/>
    <x v="2"/>
    <x v="1"/>
    <n v="5"/>
    <n v="130.93"/>
    <x v="3"/>
    <n v="556.45000000000005"/>
    <n v="390.83"/>
    <n v="165.62"/>
    <s v="Card"/>
    <s v="No"/>
  </r>
  <r>
    <s v="ORD-006799"/>
    <x v="596"/>
    <x v="3"/>
    <x v="0"/>
    <x v="9"/>
    <x v="2"/>
    <x v="0"/>
    <n v="2"/>
    <n v="40.880000000000003"/>
    <x v="3"/>
    <n v="69.5"/>
    <n v="54.9"/>
    <n v="14.6"/>
    <s v="Card"/>
    <s v="No"/>
  </r>
  <r>
    <s v="ORD-006800"/>
    <x v="139"/>
    <x v="4"/>
    <x v="0"/>
    <x v="3"/>
    <x v="2"/>
    <x v="0"/>
    <n v="1"/>
    <n v="73.91"/>
    <x v="0"/>
    <n v="73.91"/>
    <n v="48.11"/>
    <n v="25.8"/>
    <s v="Card"/>
    <s v="No"/>
  </r>
  <r>
    <s v="ORD-006801"/>
    <x v="698"/>
    <x v="2"/>
    <x v="2"/>
    <x v="11"/>
    <x v="1"/>
    <x v="2"/>
    <n v="1"/>
    <n v="94.22"/>
    <x v="5"/>
    <n v="89.51"/>
    <n v="66.3"/>
    <n v="23.21"/>
    <s v="Bank Transfer"/>
    <s v="No"/>
  </r>
  <r>
    <s v="ORD-006802"/>
    <x v="710"/>
    <x v="3"/>
    <x v="3"/>
    <x v="7"/>
    <x v="1"/>
    <x v="0"/>
    <n v="1"/>
    <n v="118.55"/>
    <x v="0"/>
    <n v="118.55"/>
    <n v="81.67"/>
    <n v="36.880000000000003"/>
    <s v="Card"/>
    <s v="No"/>
  </r>
  <r>
    <s v="ORD-006803"/>
    <x v="67"/>
    <x v="3"/>
    <x v="1"/>
    <x v="4"/>
    <x v="1"/>
    <x v="2"/>
    <n v="2"/>
    <n v="57.83"/>
    <x v="0"/>
    <n v="115.66"/>
    <n v="67.790000000000006"/>
    <n v="47.87"/>
    <s v="Card"/>
    <s v="No"/>
  </r>
  <r>
    <s v="ORD-006804"/>
    <x v="475"/>
    <x v="2"/>
    <x v="2"/>
    <x v="5"/>
    <x v="2"/>
    <x v="0"/>
    <n v="1"/>
    <n v="57.52"/>
    <x v="2"/>
    <n v="43.14"/>
    <n v="34.770000000000003"/>
    <n v="8.3699999999999992"/>
    <s v="Cash"/>
    <s v="Yes"/>
  </r>
  <r>
    <s v="ORD-006805"/>
    <x v="125"/>
    <x v="0"/>
    <x v="1"/>
    <x v="1"/>
    <x v="1"/>
    <x v="1"/>
    <n v="1"/>
    <n v="85.71"/>
    <x v="4"/>
    <n v="68.569999999999993"/>
    <n v="62.59"/>
    <n v="5.98"/>
    <s v="UPI"/>
    <s v="No"/>
  </r>
  <r>
    <s v="ORD-006806"/>
    <x v="580"/>
    <x v="3"/>
    <x v="0"/>
    <x v="0"/>
    <x v="2"/>
    <x v="0"/>
    <n v="3"/>
    <n v="119.14"/>
    <x v="2"/>
    <n v="268.06"/>
    <n v="263.19"/>
    <n v="4.87"/>
    <s v="Cash"/>
    <s v="No"/>
  </r>
  <r>
    <s v="ORD-006807"/>
    <x v="326"/>
    <x v="1"/>
    <x v="3"/>
    <x v="10"/>
    <x v="2"/>
    <x v="0"/>
    <n v="3"/>
    <n v="37.39"/>
    <x v="5"/>
    <n v="106.56"/>
    <n v="62.24"/>
    <n v="44.32"/>
    <s v="Cash"/>
    <s v="No"/>
  </r>
  <r>
    <s v="ORD-006808"/>
    <x v="575"/>
    <x v="1"/>
    <x v="2"/>
    <x v="11"/>
    <x v="2"/>
    <x v="1"/>
    <n v="1"/>
    <n v="102.75"/>
    <x v="1"/>
    <n v="92.48"/>
    <n v="63.84"/>
    <n v="28.64"/>
    <s v="UPI"/>
    <s v="No"/>
  </r>
  <r>
    <s v="ORD-006809"/>
    <x v="241"/>
    <x v="4"/>
    <x v="3"/>
    <x v="10"/>
    <x v="1"/>
    <x v="0"/>
    <n v="5"/>
    <n v="41.53"/>
    <x v="0"/>
    <n v="207.65"/>
    <n v="149.46"/>
    <n v="58.19"/>
    <s v="Bank Transfer"/>
    <s v="No"/>
  </r>
  <r>
    <s v="ORD-006810"/>
    <x v="207"/>
    <x v="4"/>
    <x v="0"/>
    <x v="3"/>
    <x v="1"/>
    <x v="2"/>
    <n v="3"/>
    <n v="76.540000000000006"/>
    <x v="1"/>
    <n v="206.66"/>
    <n v="132.37"/>
    <n v="74.290000000000006"/>
    <s v="Wallet"/>
    <s v="No"/>
  </r>
  <r>
    <s v="ORD-006811"/>
    <x v="70"/>
    <x v="1"/>
    <x v="2"/>
    <x v="6"/>
    <x v="2"/>
    <x v="2"/>
    <n v="2"/>
    <n v="29.99"/>
    <x v="5"/>
    <n v="56.98"/>
    <n v="44.41"/>
    <n v="12.57"/>
    <s v="Wallet"/>
    <s v="No"/>
  </r>
  <r>
    <s v="ORD-006812"/>
    <x v="217"/>
    <x v="2"/>
    <x v="1"/>
    <x v="4"/>
    <x v="1"/>
    <x v="1"/>
    <n v="1"/>
    <n v="59.57"/>
    <x v="1"/>
    <n v="53.61"/>
    <n v="40.479999999999997"/>
    <n v="13.13"/>
    <s v="Card"/>
    <s v="No"/>
  </r>
  <r>
    <s v="ORD-006813"/>
    <x v="248"/>
    <x v="1"/>
    <x v="0"/>
    <x v="9"/>
    <x v="1"/>
    <x v="0"/>
    <n v="1"/>
    <n v="45.22"/>
    <x v="2"/>
    <n v="33.909999999999997"/>
    <n v="26.07"/>
    <n v="7.84"/>
    <s v="Card"/>
    <s v="No"/>
  </r>
  <r>
    <s v="ORD-006814"/>
    <x v="676"/>
    <x v="1"/>
    <x v="2"/>
    <x v="11"/>
    <x v="1"/>
    <x v="0"/>
    <n v="3"/>
    <n v="92.41"/>
    <x v="3"/>
    <n v="235.65"/>
    <n v="151.86000000000001"/>
    <n v="83.79"/>
    <s v="UPI"/>
    <s v="No"/>
  </r>
  <r>
    <s v="ORD-006815"/>
    <x v="546"/>
    <x v="2"/>
    <x v="1"/>
    <x v="1"/>
    <x v="1"/>
    <x v="0"/>
    <n v="4"/>
    <n v="73.61"/>
    <x v="1"/>
    <n v="265"/>
    <n v="178.28"/>
    <n v="86.72"/>
    <s v="UPI"/>
    <s v="No"/>
  </r>
  <r>
    <s v="ORD-006816"/>
    <x v="465"/>
    <x v="3"/>
    <x v="2"/>
    <x v="6"/>
    <x v="1"/>
    <x v="0"/>
    <n v="3"/>
    <n v="30.74"/>
    <x v="4"/>
    <n v="73.78"/>
    <n v="53.31"/>
    <n v="20.47"/>
    <s v="Wallet"/>
    <s v="No"/>
  </r>
  <r>
    <s v="ORD-006817"/>
    <x v="211"/>
    <x v="2"/>
    <x v="1"/>
    <x v="1"/>
    <x v="0"/>
    <x v="1"/>
    <n v="4"/>
    <n v="78.25"/>
    <x v="5"/>
    <n v="297.35000000000002"/>
    <n v="184.87"/>
    <n v="112.48"/>
    <s v="Wallet"/>
    <s v="No"/>
  </r>
  <r>
    <s v="ORD-006818"/>
    <x v="425"/>
    <x v="3"/>
    <x v="0"/>
    <x v="9"/>
    <x v="0"/>
    <x v="0"/>
    <n v="3"/>
    <n v="45.08"/>
    <x v="0"/>
    <n v="135.24"/>
    <n v="82.86"/>
    <n v="52.38"/>
    <s v="UPI"/>
    <s v="No"/>
  </r>
  <r>
    <s v="ORD-006819"/>
    <x v="346"/>
    <x v="4"/>
    <x v="1"/>
    <x v="1"/>
    <x v="2"/>
    <x v="0"/>
    <n v="1"/>
    <n v="81.489999999999995"/>
    <x v="3"/>
    <n v="69.27"/>
    <n v="57.2"/>
    <n v="12.07"/>
    <s v="UPI"/>
    <s v="No"/>
  </r>
  <r>
    <s v="ORD-006820"/>
    <x v="443"/>
    <x v="3"/>
    <x v="0"/>
    <x v="0"/>
    <x v="1"/>
    <x v="0"/>
    <n v="1"/>
    <n v="131.62"/>
    <x v="0"/>
    <n v="131.62"/>
    <n v="73.27"/>
    <n v="58.35"/>
    <s v="Bank Transfer"/>
    <s v="No"/>
  </r>
  <r>
    <s v="ORD-006821"/>
    <x v="17"/>
    <x v="3"/>
    <x v="2"/>
    <x v="11"/>
    <x v="1"/>
    <x v="0"/>
    <n v="2"/>
    <n v="87.99"/>
    <x v="1"/>
    <n v="158.38"/>
    <n v="110.88"/>
    <n v="47.5"/>
    <s v="Wallet"/>
    <s v="No"/>
  </r>
  <r>
    <s v="ORD-006822"/>
    <x v="25"/>
    <x v="3"/>
    <x v="1"/>
    <x v="2"/>
    <x v="1"/>
    <x v="0"/>
    <n v="2"/>
    <n v="150.16999999999999"/>
    <x v="5"/>
    <n v="285.32"/>
    <n v="186.13"/>
    <n v="99.19"/>
    <s v="UPI"/>
    <s v="No"/>
  </r>
  <r>
    <s v="ORD-006823"/>
    <x v="25"/>
    <x v="0"/>
    <x v="3"/>
    <x v="8"/>
    <x v="1"/>
    <x v="0"/>
    <n v="3"/>
    <n v="96.91"/>
    <x v="0"/>
    <n v="290.73"/>
    <n v="209.41"/>
    <n v="81.319999999999993"/>
    <s v="Wallet"/>
    <s v="No"/>
  </r>
  <r>
    <s v="ORD-006824"/>
    <x v="73"/>
    <x v="2"/>
    <x v="1"/>
    <x v="1"/>
    <x v="1"/>
    <x v="0"/>
    <n v="2"/>
    <n v="77.77"/>
    <x v="0"/>
    <n v="155.54"/>
    <n v="87.93"/>
    <n v="67.61"/>
    <s v="Wallet"/>
    <s v="No"/>
  </r>
  <r>
    <s v="ORD-006825"/>
    <x v="617"/>
    <x v="2"/>
    <x v="3"/>
    <x v="10"/>
    <x v="2"/>
    <x v="0"/>
    <n v="4"/>
    <n v="37.26"/>
    <x v="1"/>
    <n v="134.13999999999999"/>
    <n v="90.73"/>
    <n v="43.41"/>
    <s v="Cash"/>
    <s v="No"/>
  </r>
  <r>
    <s v="ORD-006826"/>
    <x v="487"/>
    <x v="2"/>
    <x v="1"/>
    <x v="4"/>
    <x v="1"/>
    <x v="0"/>
    <n v="1"/>
    <n v="58.01"/>
    <x v="5"/>
    <n v="55.11"/>
    <n v="38.96"/>
    <n v="16.149999999999999"/>
    <s v="UPI"/>
    <s v="No"/>
  </r>
  <r>
    <s v="ORD-006827"/>
    <x v="269"/>
    <x v="4"/>
    <x v="2"/>
    <x v="5"/>
    <x v="2"/>
    <x v="2"/>
    <n v="3"/>
    <n v="53.41"/>
    <x v="4"/>
    <n v="128.18"/>
    <n v="110.59"/>
    <n v="17.59"/>
    <s v="Card"/>
    <s v="No"/>
  </r>
  <r>
    <s v="ORD-006828"/>
    <x v="452"/>
    <x v="3"/>
    <x v="1"/>
    <x v="4"/>
    <x v="1"/>
    <x v="0"/>
    <n v="2"/>
    <n v="61.45"/>
    <x v="0"/>
    <n v="122.9"/>
    <n v="80.099999999999994"/>
    <n v="42.8"/>
    <s v="Card"/>
    <s v="No"/>
  </r>
  <r>
    <s v="ORD-006829"/>
    <x v="672"/>
    <x v="4"/>
    <x v="2"/>
    <x v="5"/>
    <x v="2"/>
    <x v="0"/>
    <n v="2"/>
    <n v="50.72"/>
    <x v="4"/>
    <n v="81.150000000000006"/>
    <n v="60.94"/>
    <n v="20.21"/>
    <s v="Wallet"/>
    <s v="No"/>
  </r>
  <r>
    <s v="ORD-006830"/>
    <x v="341"/>
    <x v="2"/>
    <x v="2"/>
    <x v="6"/>
    <x v="1"/>
    <x v="0"/>
    <n v="1"/>
    <n v="34.85"/>
    <x v="5"/>
    <n v="33.11"/>
    <n v="21.15"/>
    <n v="11.96"/>
    <s v="Card"/>
    <s v="No"/>
  </r>
  <r>
    <s v="ORD-006831"/>
    <x v="85"/>
    <x v="4"/>
    <x v="3"/>
    <x v="7"/>
    <x v="2"/>
    <x v="1"/>
    <n v="1"/>
    <n v="126.49"/>
    <x v="2"/>
    <n v="94.87"/>
    <n v="71.010000000000005"/>
    <n v="23.86"/>
    <s v="Bank Transfer"/>
    <s v="No"/>
  </r>
  <r>
    <s v="ORD-006832"/>
    <x v="573"/>
    <x v="1"/>
    <x v="3"/>
    <x v="8"/>
    <x v="1"/>
    <x v="2"/>
    <n v="1"/>
    <n v="92.87"/>
    <x v="1"/>
    <n v="83.58"/>
    <n v="62.51"/>
    <n v="21.07"/>
    <s v="UPI"/>
    <s v="No"/>
  </r>
  <r>
    <s v="ORD-006833"/>
    <x v="349"/>
    <x v="0"/>
    <x v="0"/>
    <x v="9"/>
    <x v="1"/>
    <x v="0"/>
    <n v="1"/>
    <n v="38.97"/>
    <x v="3"/>
    <n v="33.119999999999997"/>
    <n v="22.53"/>
    <n v="10.59"/>
    <s v="Cash"/>
    <s v="No"/>
  </r>
  <r>
    <s v="ORD-006834"/>
    <x v="256"/>
    <x v="4"/>
    <x v="1"/>
    <x v="2"/>
    <x v="1"/>
    <x v="0"/>
    <n v="2"/>
    <n v="150.59"/>
    <x v="5"/>
    <n v="286.12"/>
    <n v="161.63"/>
    <n v="124.49"/>
    <s v="Card"/>
    <s v="No"/>
  </r>
  <r>
    <s v="ORD-006835"/>
    <x v="709"/>
    <x v="1"/>
    <x v="3"/>
    <x v="7"/>
    <x v="1"/>
    <x v="0"/>
    <n v="1"/>
    <n v="114.29"/>
    <x v="5"/>
    <n v="108.58"/>
    <n v="81.06"/>
    <n v="27.52"/>
    <s v="UPI"/>
    <s v="No"/>
  </r>
  <r>
    <s v="ORD-006836"/>
    <x v="260"/>
    <x v="1"/>
    <x v="1"/>
    <x v="1"/>
    <x v="1"/>
    <x v="2"/>
    <n v="3"/>
    <n v="77.599999999999994"/>
    <x v="1"/>
    <n v="209.52"/>
    <n v="160.35"/>
    <n v="49.17"/>
    <s v="UPI"/>
    <s v="No"/>
  </r>
  <r>
    <s v="ORD-006837"/>
    <x v="412"/>
    <x v="2"/>
    <x v="0"/>
    <x v="0"/>
    <x v="2"/>
    <x v="1"/>
    <n v="1"/>
    <n v="124.73"/>
    <x v="5"/>
    <n v="118.49"/>
    <n v="68.92"/>
    <n v="49.57"/>
    <s v="Card"/>
    <s v="Yes"/>
  </r>
  <r>
    <s v="ORD-006838"/>
    <x v="699"/>
    <x v="2"/>
    <x v="1"/>
    <x v="4"/>
    <x v="2"/>
    <x v="1"/>
    <n v="3"/>
    <n v="63.2"/>
    <x v="5"/>
    <n v="180.12"/>
    <n v="135.91"/>
    <n v="44.21"/>
    <s v="UPI"/>
    <s v="No"/>
  </r>
  <r>
    <s v="ORD-006839"/>
    <x v="346"/>
    <x v="2"/>
    <x v="1"/>
    <x v="2"/>
    <x v="0"/>
    <x v="0"/>
    <n v="1"/>
    <n v="150.83000000000001"/>
    <x v="5"/>
    <n v="143.29"/>
    <n v="100.84"/>
    <n v="42.45"/>
    <s v="UPI"/>
    <s v="No"/>
  </r>
  <r>
    <s v="ORD-006840"/>
    <x v="511"/>
    <x v="3"/>
    <x v="3"/>
    <x v="8"/>
    <x v="1"/>
    <x v="2"/>
    <n v="1"/>
    <n v="88.11"/>
    <x v="2"/>
    <n v="66.08"/>
    <n v="52.18"/>
    <n v="13.9"/>
    <s v="Cash"/>
    <s v="No"/>
  </r>
  <r>
    <s v="ORD-006841"/>
    <x v="295"/>
    <x v="1"/>
    <x v="0"/>
    <x v="9"/>
    <x v="2"/>
    <x v="0"/>
    <n v="3"/>
    <n v="43.93"/>
    <x v="4"/>
    <n v="105.43"/>
    <n v="76.680000000000007"/>
    <n v="28.75"/>
    <s v="UPI"/>
    <s v="No"/>
  </r>
  <r>
    <s v="ORD-006842"/>
    <x v="159"/>
    <x v="3"/>
    <x v="1"/>
    <x v="2"/>
    <x v="1"/>
    <x v="0"/>
    <n v="1"/>
    <n v="163.44999999999999"/>
    <x v="1"/>
    <n v="147.1"/>
    <n v="112.25"/>
    <n v="34.85"/>
    <s v="Card"/>
    <s v="No"/>
  </r>
  <r>
    <s v="ORD-006843"/>
    <x v="143"/>
    <x v="2"/>
    <x v="1"/>
    <x v="2"/>
    <x v="1"/>
    <x v="2"/>
    <n v="3"/>
    <n v="158.28"/>
    <x v="1"/>
    <n v="427.36"/>
    <n v="336.92"/>
    <n v="90.44"/>
    <s v="Bank Transfer"/>
    <s v="No"/>
  </r>
  <r>
    <s v="ORD-006844"/>
    <x v="256"/>
    <x v="3"/>
    <x v="0"/>
    <x v="3"/>
    <x v="2"/>
    <x v="1"/>
    <n v="1"/>
    <n v="71.760000000000005"/>
    <x v="3"/>
    <n v="61"/>
    <n v="43.61"/>
    <n v="17.39"/>
    <s v="Wallet"/>
    <s v="No"/>
  </r>
  <r>
    <s v="ORD-006845"/>
    <x v="163"/>
    <x v="0"/>
    <x v="3"/>
    <x v="8"/>
    <x v="1"/>
    <x v="0"/>
    <n v="2"/>
    <n v="87.88"/>
    <x v="5"/>
    <n v="166.97"/>
    <n v="109.53"/>
    <n v="57.44"/>
    <s v="Card"/>
    <s v="No"/>
  </r>
  <r>
    <s v="ORD-006846"/>
    <x v="29"/>
    <x v="1"/>
    <x v="1"/>
    <x v="4"/>
    <x v="1"/>
    <x v="0"/>
    <n v="2"/>
    <n v="56.33"/>
    <x v="0"/>
    <n v="112.66"/>
    <n v="64.010000000000005"/>
    <n v="48.65"/>
    <s v="Card"/>
    <s v="No"/>
  </r>
  <r>
    <s v="ORD-006847"/>
    <x v="633"/>
    <x v="2"/>
    <x v="3"/>
    <x v="10"/>
    <x v="2"/>
    <x v="2"/>
    <n v="3"/>
    <n v="37.08"/>
    <x v="0"/>
    <n v="111.24"/>
    <n v="82.49"/>
    <n v="28.75"/>
    <s v="Card"/>
    <s v="No"/>
  </r>
  <r>
    <s v="ORD-006848"/>
    <x v="625"/>
    <x v="3"/>
    <x v="0"/>
    <x v="3"/>
    <x v="1"/>
    <x v="1"/>
    <n v="1"/>
    <n v="78.959999999999994"/>
    <x v="5"/>
    <n v="75.010000000000005"/>
    <n v="56.98"/>
    <n v="18.03"/>
    <s v="UPI"/>
    <s v="No"/>
  </r>
  <r>
    <s v="ORD-006849"/>
    <x v="168"/>
    <x v="1"/>
    <x v="1"/>
    <x v="2"/>
    <x v="1"/>
    <x v="0"/>
    <n v="1"/>
    <n v="150.37"/>
    <x v="5"/>
    <n v="142.85"/>
    <n v="91.39"/>
    <n v="51.46"/>
    <s v="Card"/>
    <s v="No"/>
  </r>
  <r>
    <s v="ORD-006850"/>
    <x v="26"/>
    <x v="3"/>
    <x v="3"/>
    <x v="7"/>
    <x v="2"/>
    <x v="1"/>
    <n v="3"/>
    <n v="110.89"/>
    <x v="0"/>
    <n v="332.67"/>
    <n v="250.71"/>
    <n v="81.96"/>
    <s v="Cash"/>
    <s v="No"/>
  </r>
  <r>
    <s v="ORD-006851"/>
    <x v="562"/>
    <x v="1"/>
    <x v="0"/>
    <x v="3"/>
    <x v="2"/>
    <x v="0"/>
    <n v="3"/>
    <n v="81.19"/>
    <x v="3"/>
    <n v="207.03"/>
    <n v="142.61000000000001"/>
    <n v="64.42"/>
    <s v="Card"/>
    <s v="No"/>
  </r>
  <r>
    <s v="ORD-006852"/>
    <x v="62"/>
    <x v="1"/>
    <x v="0"/>
    <x v="9"/>
    <x v="1"/>
    <x v="0"/>
    <n v="1"/>
    <n v="43.04"/>
    <x v="0"/>
    <n v="43.04"/>
    <n v="23.14"/>
    <n v="19.899999999999999"/>
    <s v="UPI"/>
    <s v="No"/>
  </r>
  <r>
    <s v="ORD-006853"/>
    <x v="373"/>
    <x v="3"/>
    <x v="1"/>
    <x v="4"/>
    <x v="1"/>
    <x v="0"/>
    <n v="1"/>
    <n v="56.37"/>
    <x v="3"/>
    <n v="47.91"/>
    <n v="30.7"/>
    <n v="17.21"/>
    <s v="Bank Transfer"/>
    <s v="No"/>
  </r>
  <r>
    <s v="ORD-006854"/>
    <x v="482"/>
    <x v="0"/>
    <x v="1"/>
    <x v="2"/>
    <x v="1"/>
    <x v="0"/>
    <n v="6"/>
    <n v="157.11000000000001"/>
    <x v="0"/>
    <n v="942.66"/>
    <n v="497.06"/>
    <n v="445.6"/>
    <s v="UPI"/>
    <s v="No"/>
  </r>
  <r>
    <s v="ORD-006855"/>
    <x v="219"/>
    <x v="2"/>
    <x v="0"/>
    <x v="9"/>
    <x v="2"/>
    <x v="0"/>
    <n v="1"/>
    <n v="42.44"/>
    <x v="3"/>
    <n v="36.07"/>
    <n v="22.29"/>
    <n v="13.78"/>
    <s v="UPI"/>
    <s v="No"/>
  </r>
  <r>
    <s v="ORD-006856"/>
    <x v="561"/>
    <x v="0"/>
    <x v="1"/>
    <x v="2"/>
    <x v="2"/>
    <x v="0"/>
    <n v="3"/>
    <n v="137.16999999999999"/>
    <x v="1"/>
    <n v="370.36"/>
    <n v="287.45"/>
    <n v="82.91"/>
    <s v="Cash"/>
    <s v="No"/>
  </r>
  <r>
    <s v="ORD-006857"/>
    <x v="311"/>
    <x v="2"/>
    <x v="3"/>
    <x v="10"/>
    <x v="2"/>
    <x v="2"/>
    <n v="5"/>
    <n v="38.68"/>
    <x v="1"/>
    <n v="174.06"/>
    <n v="136.66999999999999"/>
    <n v="37.39"/>
    <s v="Card"/>
    <s v="No"/>
  </r>
  <r>
    <s v="ORD-006858"/>
    <x v="37"/>
    <x v="3"/>
    <x v="0"/>
    <x v="3"/>
    <x v="0"/>
    <x v="0"/>
    <n v="2"/>
    <n v="77.040000000000006"/>
    <x v="3"/>
    <n v="130.97"/>
    <n v="105.79"/>
    <n v="25.18"/>
    <s v="UPI"/>
    <s v="No"/>
  </r>
  <r>
    <s v="ORD-006859"/>
    <x v="638"/>
    <x v="1"/>
    <x v="0"/>
    <x v="3"/>
    <x v="2"/>
    <x v="2"/>
    <n v="3"/>
    <n v="73.75"/>
    <x v="1"/>
    <n v="199.12"/>
    <n v="129.62"/>
    <n v="69.5"/>
    <s v="Card"/>
    <s v="No"/>
  </r>
  <r>
    <s v="ORD-006860"/>
    <x v="572"/>
    <x v="1"/>
    <x v="1"/>
    <x v="1"/>
    <x v="1"/>
    <x v="2"/>
    <n v="1"/>
    <n v="75.83"/>
    <x v="1"/>
    <n v="68.25"/>
    <n v="39.56"/>
    <n v="28.69"/>
    <s v="Card"/>
    <s v="No"/>
  </r>
  <r>
    <s v="ORD-006861"/>
    <x v="370"/>
    <x v="1"/>
    <x v="3"/>
    <x v="8"/>
    <x v="2"/>
    <x v="0"/>
    <n v="2"/>
    <n v="90.25"/>
    <x v="3"/>
    <n v="153.41999999999999"/>
    <n v="131.6"/>
    <n v="21.82"/>
    <s v="Bank Transfer"/>
    <s v="No"/>
  </r>
  <r>
    <s v="ORD-006862"/>
    <x v="653"/>
    <x v="3"/>
    <x v="1"/>
    <x v="4"/>
    <x v="2"/>
    <x v="0"/>
    <n v="1"/>
    <n v="62.82"/>
    <x v="1"/>
    <n v="56.54"/>
    <n v="47.64"/>
    <n v="8.9"/>
    <s v="Wallet"/>
    <s v="No"/>
  </r>
  <r>
    <s v="ORD-006863"/>
    <x v="17"/>
    <x v="3"/>
    <x v="0"/>
    <x v="9"/>
    <x v="1"/>
    <x v="0"/>
    <n v="3"/>
    <n v="41.84"/>
    <x v="0"/>
    <n v="125.52"/>
    <n v="76.73"/>
    <n v="48.79"/>
    <s v="Wallet"/>
    <s v="No"/>
  </r>
  <r>
    <s v="ORD-006864"/>
    <x v="207"/>
    <x v="2"/>
    <x v="0"/>
    <x v="0"/>
    <x v="0"/>
    <x v="0"/>
    <n v="4"/>
    <n v="139.49"/>
    <x v="5"/>
    <n v="530.05999999999995"/>
    <n v="414.16"/>
    <n v="115.9"/>
    <s v="Wallet"/>
    <s v="No"/>
  </r>
  <r>
    <s v="ORD-006865"/>
    <x v="334"/>
    <x v="1"/>
    <x v="3"/>
    <x v="8"/>
    <x v="2"/>
    <x v="0"/>
    <n v="1"/>
    <n v="97.01"/>
    <x v="0"/>
    <n v="97.01"/>
    <n v="72.25"/>
    <n v="24.76"/>
    <s v="UPI"/>
    <s v="No"/>
  </r>
  <r>
    <s v="ORD-006866"/>
    <x v="232"/>
    <x v="4"/>
    <x v="0"/>
    <x v="3"/>
    <x v="2"/>
    <x v="0"/>
    <n v="1"/>
    <n v="77.25"/>
    <x v="1"/>
    <n v="69.53"/>
    <n v="47.5"/>
    <n v="22.03"/>
    <s v="Wallet"/>
    <s v="No"/>
  </r>
  <r>
    <s v="ORD-006867"/>
    <x v="3"/>
    <x v="3"/>
    <x v="2"/>
    <x v="11"/>
    <x v="1"/>
    <x v="0"/>
    <n v="4"/>
    <n v="91.92"/>
    <x v="5"/>
    <n v="349.3"/>
    <n v="229.92"/>
    <n v="119.38"/>
    <s v="Wallet"/>
    <s v="No"/>
  </r>
  <r>
    <s v="ORD-006868"/>
    <x v="22"/>
    <x v="4"/>
    <x v="0"/>
    <x v="3"/>
    <x v="1"/>
    <x v="0"/>
    <n v="1"/>
    <n v="69.709999999999994"/>
    <x v="3"/>
    <n v="59.25"/>
    <n v="37.1"/>
    <n v="22.15"/>
    <s v="UPI"/>
    <s v="No"/>
  </r>
  <r>
    <s v="ORD-006869"/>
    <x v="583"/>
    <x v="2"/>
    <x v="0"/>
    <x v="0"/>
    <x v="1"/>
    <x v="0"/>
    <n v="1"/>
    <n v="133.51"/>
    <x v="1"/>
    <n v="120.16"/>
    <n v="99.41"/>
    <n v="20.75"/>
    <s v="UPI"/>
    <s v="No"/>
  </r>
  <r>
    <s v="ORD-006870"/>
    <x v="192"/>
    <x v="1"/>
    <x v="1"/>
    <x v="1"/>
    <x v="2"/>
    <x v="2"/>
    <n v="4"/>
    <n v="79.17"/>
    <x v="5"/>
    <n v="300.85000000000002"/>
    <n v="197.16"/>
    <n v="103.69"/>
    <s v="Cash"/>
    <s v="No"/>
  </r>
  <r>
    <s v="ORD-006871"/>
    <x v="359"/>
    <x v="4"/>
    <x v="3"/>
    <x v="8"/>
    <x v="0"/>
    <x v="0"/>
    <n v="2"/>
    <n v="89.87"/>
    <x v="1"/>
    <n v="161.77000000000001"/>
    <n v="135.76"/>
    <n v="26.01"/>
    <s v="Cash"/>
    <s v="No"/>
  </r>
  <r>
    <s v="ORD-006872"/>
    <x v="727"/>
    <x v="3"/>
    <x v="1"/>
    <x v="1"/>
    <x v="2"/>
    <x v="0"/>
    <n v="5"/>
    <n v="76.17"/>
    <x v="0"/>
    <n v="380.85"/>
    <n v="257.91000000000003"/>
    <n v="122.94"/>
    <s v="UPI"/>
    <s v="No"/>
  </r>
  <r>
    <s v="ORD-006873"/>
    <x v="479"/>
    <x v="4"/>
    <x v="1"/>
    <x v="4"/>
    <x v="1"/>
    <x v="2"/>
    <n v="5"/>
    <n v="58.13"/>
    <x v="5"/>
    <n v="276.12"/>
    <n v="187.28"/>
    <n v="88.84"/>
    <s v="Bank Transfer"/>
    <s v="No"/>
  </r>
  <r>
    <s v="ORD-006874"/>
    <x v="27"/>
    <x v="1"/>
    <x v="1"/>
    <x v="2"/>
    <x v="1"/>
    <x v="0"/>
    <n v="1"/>
    <n v="159.08000000000001"/>
    <x v="1"/>
    <n v="143.16999999999999"/>
    <n v="82.83"/>
    <n v="60.34"/>
    <s v="Wallet"/>
    <s v="No"/>
  </r>
  <r>
    <s v="ORD-006875"/>
    <x v="558"/>
    <x v="4"/>
    <x v="1"/>
    <x v="4"/>
    <x v="1"/>
    <x v="0"/>
    <n v="2"/>
    <n v="60.21"/>
    <x v="1"/>
    <n v="108.38"/>
    <n v="64.239999999999995"/>
    <n v="44.14"/>
    <s v="Wallet"/>
    <s v="No"/>
  </r>
  <r>
    <s v="ORD-006876"/>
    <x v="537"/>
    <x v="4"/>
    <x v="0"/>
    <x v="3"/>
    <x v="1"/>
    <x v="0"/>
    <n v="1"/>
    <n v="75.98"/>
    <x v="1"/>
    <n v="68.38"/>
    <n v="47.08"/>
    <n v="21.3"/>
    <s v="Bank Transfer"/>
    <s v="No"/>
  </r>
  <r>
    <s v="ORD-006877"/>
    <x v="410"/>
    <x v="2"/>
    <x v="0"/>
    <x v="0"/>
    <x v="1"/>
    <x v="0"/>
    <n v="5"/>
    <n v="139.5"/>
    <x v="1"/>
    <n v="627.75"/>
    <n v="376.72"/>
    <n v="251.03"/>
    <s v="Wallet"/>
    <s v="No"/>
  </r>
  <r>
    <s v="ORD-006878"/>
    <x v="684"/>
    <x v="0"/>
    <x v="2"/>
    <x v="11"/>
    <x v="1"/>
    <x v="1"/>
    <n v="6"/>
    <n v="102.46"/>
    <x v="5"/>
    <n v="584.02"/>
    <n v="341.45"/>
    <n v="242.57"/>
    <s v="Card"/>
    <s v="No"/>
  </r>
  <r>
    <s v="ORD-006879"/>
    <x v="531"/>
    <x v="2"/>
    <x v="0"/>
    <x v="3"/>
    <x v="0"/>
    <x v="0"/>
    <n v="2"/>
    <n v="71.64"/>
    <x v="5"/>
    <n v="136.12"/>
    <n v="88.53"/>
    <n v="47.59"/>
    <s v="Card"/>
    <s v="No"/>
  </r>
  <r>
    <s v="ORD-006880"/>
    <x v="181"/>
    <x v="3"/>
    <x v="0"/>
    <x v="3"/>
    <x v="1"/>
    <x v="2"/>
    <n v="5"/>
    <n v="72.540000000000006"/>
    <x v="1"/>
    <n v="326.43"/>
    <n v="228.45"/>
    <n v="97.98"/>
    <s v="Card"/>
    <s v="No"/>
  </r>
  <r>
    <s v="ORD-006881"/>
    <x v="532"/>
    <x v="4"/>
    <x v="1"/>
    <x v="4"/>
    <x v="1"/>
    <x v="0"/>
    <n v="1"/>
    <n v="58.27"/>
    <x v="5"/>
    <n v="55.36"/>
    <n v="34.94"/>
    <n v="20.420000000000002"/>
    <s v="Card"/>
    <s v="No"/>
  </r>
  <r>
    <s v="ORD-006882"/>
    <x v="186"/>
    <x v="3"/>
    <x v="1"/>
    <x v="2"/>
    <x v="1"/>
    <x v="0"/>
    <n v="2"/>
    <n v="156.97999999999999"/>
    <x v="0"/>
    <n v="313.95999999999998"/>
    <n v="187.99"/>
    <n v="125.97"/>
    <s v="Card"/>
    <s v="No"/>
  </r>
  <r>
    <s v="ORD-006883"/>
    <x v="392"/>
    <x v="2"/>
    <x v="1"/>
    <x v="4"/>
    <x v="2"/>
    <x v="0"/>
    <n v="2"/>
    <n v="63.2"/>
    <x v="5"/>
    <n v="120.08"/>
    <n v="70.84"/>
    <n v="49.24"/>
    <s v="UPI"/>
    <s v="No"/>
  </r>
  <r>
    <s v="ORD-006884"/>
    <x v="184"/>
    <x v="4"/>
    <x v="3"/>
    <x v="7"/>
    <x v="2"/>
    <x v="2"/>
    <n v="2"/>
    <n v="117.46"/>
    <x v="3"/>
    <n v="199.68"/>
    <n v="167.57"/>
    <n v="32.11"/>
    <s v="Wallet"/>
    <s v="No"/>
  </r>
  <r>
    <s v="ORD-006885"/>
    <x v="174"/>
    <x v="3"/>
    <x v="0"/>
    <x v="9"/>
    <x v="0"/>
    <x v="0"/>
    <n v="2"/>
    <n v="40.799999999999997"/>
    <x v="4"/>
    <n v="65.28"/>
    <n v="52.85"/>
    <n v="12.43"/>
    <s v="Card"/>
    <s v="No"/>
  </r>
  <r>
    <s v="ORD-006886"/>
    <x v="656"/>
    <x v="2"/>
    <x v="1"/>
    <x v="2"/>
    <x v="0"/>
    <x v="0"/>
    <n v="2"/>
    <n v="163.57"/>
    <x v="3"/>
    <n v="278.07"/>
    <n v="176.5"/>
    <n v="101.57"/>
    <s v="Card"/>
    <s v="No"/>
  </r>
  <r>
    <s v="ORD-006887"/>
    <x v="443"/>
    <x v="0"/>
    <x v="3"/>
    <x v="7"/>
    <x v="1"/>
    <x v="0"/>
    <n v="1"/>
    <n v="122.69"/>
    <x v="1"/>
    <n v="110.42"/>
    <n v="84.96"/>
    <n v="25.46"/>
    <s v="Cash"/>
    <s v="No"/>
  </r>
  <r>
    <s v="ORD-006888"/>
    <x v="472"/>
    <x v="2"/>
    <x v="1"/>
    <x v="4"/>
    <x v="2"/>
    <x v="1"/>
    <n v="1"/>
    <n v="58.63"/>
    <x v="1"/>
    <n v="52.77"/>
    <n v="35.28"/>
    <n v="17.489999999999998"/>
    <s v="Card"/>
    <s v="No"/>
  </r>
  <r>
    <s v="ORD-006889"/>
    <x v="3"/>
    <x v="2"/>
    <x v="1"/>
    <x v="2"/>
    <x v="0"/>
    <x v="0"/>
    <n v="2"/>
    <n v="152.57"/>
    <x v="5"/>
    <n v="289.88"/>
    <n v="162.41999999999999"/>
    <n v="127.46"/>
    <s v="Card"/>
    <s v="No"/>
  </r>
  <r>
    <s v="ORD-006890"/>
    <x v="461"/>
    <x v="2"/>
    <x v="2"/>
    <x v="11"/>
    <x v="2"/>
    <x v="0"/>
    <n v="3"/>
    <n v="96.63"/>
    <x v="3"/>
    <n v="246.41"/>
    <n v="156.51"/>
    <n v="89.9"/>
    <s v="Card"/>
    <s v="No"/>
  </r>
  <r>
    <s v="ORD-006891"/>
    <x v="265"/>
    <x v="2"/>
    <x v="3"/>
    <x v="7"/>
    <x v="1"/>
    <x v="0"/>
    <n v="1"/>
    <n v="117.3"/>
    <x v="0"/>
    <n v="117.3"/>
    <n v="81.569999999999993"/>
    <n v="35.729999999999997"/>
    <s v="Wallet"/>
    <s v="No"/>
  </r>
  <r>
    <s v="ORD-006892"/>
    <x v="22"/>
    <x v="3"/>
    <x v="3"/>
    <x v="7"/>
    <x v="1"/>
    <x v="0"/>
    <n v="2"/>
    <n v="115.34"/>
    <x v="1"/>
    <n v="207.61"/>
    <n v="157.79"/>
    <n v="49.82"/>
    <s v="Card"/>
    <s v="No"/>
  </r>
  <r>
    <s v="ORD-006893"/>
    <x v="10"/>
    <x v="1"/>
    <x v="1"/>
    <x v="1"/>
    <x v="2"/>
    <x v="0"/>
    <n v="5"/>
    <n v="84.29"/>
    <x v="0"/>
    <n v="421.45"/>
    <n v="298.02999999999997"/>
    <n v="123.42"/>
    <s v="UPI"/>
    <s v="No"/>
  </r>
  <r>
    <s v="ORD-006894"/>
    <x v="441"/>
    <x v="2"/>
    <x v="1"/>
    <x v="1"/>
    <x v="1"/>
    <x v="0"/>
    <n v="4"/>
    <n v="76.64"/>
    <x v="2"/>
    <n v="229.92"/>
    <n v="212.46"/>
    <n v="17.46"/>
    <s v="Card"/>
    <s v="No"/>
  </r>
  <r>
    <s v="ORD-006895"/>
    <x v="518"/>
    <x v="1"/>
    <x v="1"/>
    <x v="1"/>
    <x v="1"/>
    <x v="2"/>
    <n v="1"/>
    <n v="76.849999999999994"/>
    <x v="0"/>
    <n v="76.849999999999994"/>
    <n v="54.25"/>
    <n v="22.6"/>
    <s v="Card"/>
    <s v="No"/>
  </r>
  <r>
    <s v="ORD-006896"/>
    <x v="38"/>
    <x v="0"/>
    <x v="1"/>
    <x v="2"/>
    <x v="1"/>
    <x v="0"/>
    <n v="5"/>
    <n v="147.69"/>
    <x v="3"/>
    <n v="627.67999999999995"/>
    <n v="494.42"/>
    <n v="133.26"/>
    <s v="UPI"/>
    <s v="No"/>
  </r>
  <r>
    <s v="ORD-006897"/>
    <x v="409"/>
    <x v="3"/>
    <x v="2"/>
    <x v="11"/>
    <x v="1"/>
    <x v="0"/>
    <n v="3"/>
    <n v="89.16"/>
    <x v="0"/>
    <n v="267.48"/>
    <n v="170.56"/>
    <n v="96.92"/>
    <s v="UPI"/>
    <s v="No"/>
  </r>
  <r>
    <s v="ORD-006898"/>
    <x v="260"/>
    <x v="2"/>
    <x v="3"/>
    <x v="7"/>
    <x v="1"/>
    <x v="2"/>
    <n v="1"/>
    <n v="119.87"/>
    <x v="2"/>
    <n v="89.9"/>
    <n v="77.28"/>
    <n v="12.62"/>
    <s v="Card"/>
    <s v="No"/>
  </r>
  <r>
    <s v="ORD-006899"/>
    <x v="690"/>
    <x v="2"/>
    <x v="0"/>
    <x v="9"/>
    <x v="0"/>
    <x v="0"/>
    <n v="1"/>
    <n v="41.76"/>
    <x v="5"/>
    <n v="39.67"/>
    <n v="21.97"/>
    <n v="17.7"/>
    <s v="UPI"/>
    <s v="No"/>
  </r>
  <r>
    <s v="ORD-006900"/>
    <x v="193"/>
    <x v="4"/>
    <x v="0"/>
    <x v="9"/>
    <x v="1"/>
    <x v="0"/>
    <n v="2"/>
    <n v="45.5"/>
    <x v="3"/>
    <n v="77.349999999999994"/>
    <n v="66.11"/>
    <n v="11.24"/>
    <s v="Bank Transfer"/>
    <s v="No"/>
  </r>
  <r>
    <s v="ORD-006901"/>
    <x v="215"/>
    <x v="1"/>
    <x v="0"/>
    <x v="9"/>
    <x v="2"/>
    <x v="2"/>
    <n v="1"/>
    <n v="42.32"/>
    <x v="1"/>
    <n v="38.090000000000003"/>
    <n v="31.26"/>
    <n v="6.83"/>
    <s v="UPI"/>
    <s v="No"/>
  </r>
  <r>
    <s v="ORD-006902"/>
    <x v="169"/>
    <x v="3"/>
    <x v="0"/>
    <x v="9"/>
    <x v="2"/>
    <x v="2"/>
    <n v="5"/>
    <n v="44.32"/>
    <x v="4"/>
    <n v="177.28"/>
    <n v="136.80000000000001"/>
    <n v="40.479999999999997"/>
    <s v="Card"/>
    <s v="No"/>
  </r>
  <r>
    <s v="ORD-006903"/>
    <x v="531"/>
    <x v="3"/>
    <x v="3"/>
    <x v="10"/>
    <x v="0"/>
    <x v="0"/>
    <n v="5"/>
    <n v="38.229999999999997"/>
    <x v="0"/>
    <n v="191.15"/>
    <n v="130.66"/>
    <n v="60.49"/>
    <s v="Bank Transfer"/>
    <s v="No"/>
  </r>
  <r>
    <s v="ORD-006904"/>
    <x v="616"/>
    <x v="1"/>
    <x v="3"/>
    <x v="10"/>
    <x v="1"/>
    <x v="0"/>
    <n v="1"/>
    <n v="41.23"/>
    <x v="5"/>
    <n v="39.17"/>
    <n v="27.5"/>
    <n v="11.67"/>
    <s v="UPI"/>
    <s v="No"/>
  </r>
  <r>
    <s v="ORD-006905"/>
    <x v="371"/>
    <x v="3"/>
    <x v="1"/>
    <x v="2"/>
    <x v="2"/>
    <x v="0"/>
    <n v="1"/>
    <n v="147.97999999999999"/>
    <x v="4"/>
    <n v="118.38"/>
    <n v="111.97"/>
    <n v="6.41"/>
    <s v="Card"/>
    <s v="No"/>
  </r>
  <r>
    <s v="ORD-006906"/>
    <x v="713"/>
    <x v="2"/>
    <x v="0"/>
    <x v="9"/>
    <x v="0"/>
    <x v="0"/>
    <n v="1"/>
    <n v="41.78"/>
    <x v="4"/>
    <n v="33.42"/>
    <n v="26.15"/>
    <n v="7.27"/>
    <s v="UPI"/>
    <s v="No"/>
  </r>
  <r>
    <s v="ORD-006907"/>
    <x v="600"/>
    <x v="2"/>
    <x v="3"/>
    <x v="7"/>
    <x v="1"/>
    <x v="0"/>
    <n v="4"/>
    <n v="125.45"/>
    <x v="3"/>
    <n v="426.53"/>
    <n v="314.12"/>
    <n v="112.41"/>
    <s v="Cash"/>
    <s v="No"/>
  </r>
  <r>
    <s v="ORD-006908"/>
    <x v="547"/>
    <x v="2"/>
    <x v="2"/>
    <x v="5"/>
    <x v="0"/>
    <x v="1"/>
    <n v="4"/>
    <n v="53.88"/>
    <x v="1"/>
    <n v="193.97"/>
    <n v="155.83000000000001"/>
    <n v="38.14"/>
    <s v="Wallet"/>
    <s v="No"/>
  </r>
  <r>
    <s v="ORD-006909"/>
    <x v="461"/>
    <x v="0"/>
    <x v="3"/>
    <x v="7"/>
    <x v="2"/>
    <x v="0"/>
    <n v="1"/>
    <n v="110"/>
    <x v="3"/>
    <n v="93.5"/>
    <n v="78.08"/>
    <n v="15.42"/>
    <s v="Cash"/>
    <s v="No"/>
  </r>
  <r>
    <s v="ORD-006910"/>
    <x v="394"/>
    <x v="0"/>
    <x v="0"/>
    <x v="3"/>
    <x v="0"/>
    <x v="0"/>
    <n v="1"/>
    <n v="78.56"/>
    <x v="4"/>
    <n v="62.85"/>
    <n v="54.63"/>
    <n v="8.2200000000000006"/>
    <s v="UPI"/>
    <s v="No"/>
  </r>
  <r>
    <s v="ORD-006911"/>
    <x v="255"/>
    <x v="2"/>
    <x v="0"/>
    <x v="9"/>
    <x v="2"/>
    <x v="1"/>
    <n v="2"/>
    <n v="40.79"/>
    <x v="2"/>
    <n v="61.19"/>
    <n v="44.45"/>
    <n v="16.739999999999998"/>
    <s v="Card"/>
    <s v="No"/>
  </r>
  <r>
    <s v="ORD-006912"/>
    <x v="104"/>
    <x v="4"/>
    <x v="0"/>
    <x v="9"/>
    <x v="1"/>
    <x v="1"/>
    <n v="3"/>
    <n v="39.29"/>
    <x v="1"/>
    <n v="106.08"/>
    <n v="75.599999999999994"/>
    <n v="30.48"/>
    <s v="Wallet"/>
    <s v="No"/>
  </r>
  <r>
    <s v="ORD-006913"/>
    <x v="269"/>
    <x v="1"/>
    <x v="1"/>
    <x v="2"/>
    <x v="2"/>
    <x v="0"/>
    <n v="3"/>
    <n v="162.24"/>
    <x v="0"/>
    <n v="486.72"/>
    <n v="258.82"/>
    <n v="227.9"/>
    <s v="Card"/>
    <s v="No"/>
  </r>
  <r>
    <s v="ORD-006914"/>
    <x v="610"/>
    <x v="4"/>
    <x v="3"/>
    <x v="10"/>
    <x v="1"/>
    <x v="0"/>
    <n v="1"/>
    <n v="41.09"/>
    <x v="3"/>
    <n v="34.93"/>
    <n v="23.8"/>
    <n v="11.13"/>
    <s v="Bank Transfer"/>
    <s v="No"/>
  </r>
  <r>
    <s v="ORD-006915"/>
    <x v="363"/>
    <x v="3"/>
    <x v="1"/>
    <x v="4"/>
    <x v="2"/>
    <x v="0"/>
    <n v="3"/>
    <n v="57.42"/>
    <x v="1"/>
    <n v="155.03"/>
    <n v="114.41"/>
    <n v="40.619999999999997"/>
    <s v="UPI"/>
    <s v="No"/>
  </r>
  <r>
    <s v="ORD-006916"/>
    <x v="593"/>
    <x v="2"/>
    <x v="0"/>
    <x v="9"/>
    <x v="1"/>
    <x v="1"/>
    <n v="4"/>
    <n v="43.71"/>
    <x v="0"/>
    <n v="174.84"/>
    <n v="128.4"/>
    <n v="46.44"/>
    <s v="UPI"/>
    <s v="No"/>
  </r>
  <r>
    <s v="ORD-006917"/>
    <x v="258"/>
    <x v="1"/>
    <x v="3"/>
    <x v="7"/>
    <x v="1"/>
    <x v="2"/>
    <n v="3"/>
    <n v="130.43"/>
    <x v="1"/>
    <n v="352.16"/>
    <n v="282.55"/>
    <n v="69.61"/>
    <s v="UPI"/>
    <s v="No"/>
  </r>
  <r>
    <s v="ORD-006918"/>
    <x v="208"/>
    <x v="2"/>
    <x v="0"/>
    <x v="9"/>
    <x v="1"/>
    <x v="0"/>
    <n v="1"/>
    <n v="45.31"/>
    <x v="0"/>
    <n v="45.31"/>
    <n v="34.39"/>
    <n v="10.92"/>
    <s v="UPI"/>
    <s v="No"/>
  </r>
  <r>
    <s v="ORD-006919"/>
    <x v="5"/>
    <x v="4"/>
    <x v="0"/>
    <x v="3"/>
    <x v="1"/>
    <x v="0"/>
    <n v="2"/>
    <n v="72.53"/>
    <x v="1"/>
    <n v="130.55000000000001"/>
    <n v="91.72"/>
    <n v="38.83"/>
    <s v="Card"/>
    <s v="No"/>
  </r>
  <r>
    <s v="ORD-006920"/>
    <x v="676"/>
    <x v="2"/>
    <x v="1"/>
    <x v="4"/>
    <x v="1"/>
    <x v="0"/>
    <n v="1"/>
    <n v="63.83"/>
    <x v="0"/>
    <n v="63.83"/>
    <n v="38.090000000000003"/>
    <n v="25.74"/>
    <s v="UPI"/>
    <s v="No"/>
  </r>
  <r>
    <s v="ORD-006921"/>
    <x v="519"/>
    <x v="3"/>
    <x v="3"/>
    <x v="10"/>
    <x v="1"/>
    <x v="2"/>
    <n v="2"/>
    <n v="40.33"/>
    <x v="0"/>
    <n v="80.66"/>
    <n v="58.25"/>
    <n v="22.41"/>
    <s v="Wallet"/>
    <s v="No"/>
  </r>
  <r>
    <s v="ORD-006922"/>
    <x v="35"/>
    <x v="1"/>
    <x v="1"/>
    <x v="4"/>
    <x v="1"/>
    <x v="0"/>
    <n v="2"/>
    <n v="64.11"/>
    <x v="5"/>
    <n v="121.81"/>
    <n v="91.61"/>
    <n v="30.2"/>
    <s v="Card"/>
    <s v="No"/>
  </r>
  <r>
    <s v="ORD-006923"/>
    <x v="684"/>
    <x v="2"/>
    <x v="1"/>
    <x v="2"/>
    <x v="1"/>
    <x v="1"/>
    <n v="1"/>
    <n v="147.99"/>
    <x v="1"/>
    <n v="133.19"/>
    <n v="107.01"/>
    <n v="26.18"/>
    <s v="UPI"/>
    <s v="No"/>
  </r>
  <r>
    <s v="ORD-006924"/>
    <x v="684"/>
    <x v="3"/>
    <x v="1"/>
    <x v="2"/>
    <x v="1"/>
    <x v="0"/>
    <n v="2"/>
    <n v="141.41"/>
    <x v="5"/>
    <n v="268.68"/>
    <n v="196.17"/>
    <n v="72.510000000000005"/>
    <s v="Card"/>
    <s v="No"/>
  </r>
  <r>
    <s v="ORD-006925"/>
    <x v="17"/>
    <x v="3"/>
    <x v="1"/>
    <x v="4"/>
    <x v="1"/>
    <x v="2"/>
    <n v="3"/>
    <n v="57.23"/>
    <x v="3"/>
    <n v="145.94"/>
    <n v="95.22"/>
    <n v="50.72"/>
    <s v="Bank Transfer"/>
    <s v="No"/>
  </r>
  <r>
    <s v="ORD-006926"/>
    <x v="239"/>
    <x v="4"/>
    <x v="2"/>
    <x v="6"/>
    <x v="1"/>
    <x v="2"/>
    <n v="1"/>
    <n v="33.950000000000003"/>
    <x v="0"/>
    <n v="33.950000000000003"/>
    <n v="23.47"/>
    <n v="10.48"/>
    <s v="Cash"/>
    <s v="No"/>
  </r>
  <r>
    <s v="ORD-006927"/>
    <x v="657"/>
    <x v="4"/>
    <x v="1"/>
    <x v="2"/>
    <x v="2"/>
    <x v="0"/>
    <n v="1"/>
    <n v="149.22999999999999"/>
    <x v="3"/>
    <n v="126.85"/>
    <n v="108.34"/>
    <n v="18.510000000000002"/>
    <s v="UPI"/>
    <s v="No"/>
  </r>
  <r>
    <s v="ORD-006928"/>
    <x v="632"/>
    <x v="4"/>
    <x v="1"/>
    <x v="2"/>
    <x v="1"/>
    <x v="2"/>
    <n v="3"/>
    <n v="147.5"/>
    <x v="1"/>
    <n v="398.25"/>
    <n v="310.3"/>
    <n v="87.95"/>
    <s v="Cash"/>
    <s v="No"/>
  </r>
  <r>
    <s v="ORD-006929"/>
    <x v="109"/>
    <x v="4"/>
    <x v="0"/>
    <x v="3"/>
    <x v="1"/>
    <x v="0"/>
    <n v="1"/>
    <n v="77.39"/>
    <x v="0"/>
    <n v="77.39"/>
    <n v="47.72"/>
    <n v="29.67"/>
    <s v="Bank Transfer"/>
    <s v="No"/>
  </r>
  <r>
    <s v="ORD-006930"/>
    <x v="19"/>
    <x v="1"/>
    <x v="0"/>
    <x v="3"/>
    <x v="1"/>
    <x v="0"/>
    <n v="1"/>
    <n v="71.040000000000006"/>
    <x v="5"/>
    <n v="67.489999999999995"/>
    <n v="51.42"/>
    <n v="16.07"/>
    <s v="Card"/>
    <s v="No"/>
  </r>
  <r>
    <s v="ORD-006931"/>
    <x v="337"/>
    <x v="2"/>
    <x v="1"/>
    <x v="4"/>
    <x v="2"/>
    <x v="1"/>
    <n v="1"/>
    <n v="64.099999999999994"/>
    <x v="1"/>
    <n v="57.69"/>
    <n v="44.13"/>
    <n v="13.56"/>
    <s v="Bank Transfer"/>
    <s v="Yes"/>
  </r>
  <r>
    <s v="ORD-006932"/>
    <x v="275"/>
    <x v="3"/>
    <x v="1"/>
    <x v="1"/>
    <x v="1"/>
    <x v="0"/>
    <n v="1"/>
    <n v="73.56"/>
    <x v="2"/>
    <n v="55.17"/>
    <n v="43.39"/>
    <n v="11.78"/>
    <s v="Cash"/>
    <s v="No"/>
  </r>
  <r>
    <s v="ORD-006933"/>
    <x v="130"/>
    <x v="1"/>
    <x v="2"/>
    <x v="11"/>
    <x v="2"/>
    <x v="1"/>
    <n v="2"/>
    <n v="95.46"/>
    <x v="1"/>
    <n v="171.83"/>
    <n v="135.65"/>
    <n v="36.18"/>
    <s v="Bank Transfer"/>
    <s v="No"/>
  </r>
  <r>
    <s v="ORD-006934"/>
    <x v="634"/>
    <x v="4"/>
    <x v="1"/>
    <x v="2"/>
    <x v="1"/>
    <x v="0"/>
    <n v="1"/>
    <n v="162.99"/>
    <x v="3"/>
    <n v="138.54"/>
    <n v="108.6"/>
    <n v="29.94"/>
    <s v="Card"/>
    <s v="No"/>
  </r>
  <r>
    <s v="ORD-006935"/>
    <x v="398"/>
    <x v="3"/>
    <x v="3"/>
    <x v="10"/>
    <x v="2"/>
    <x v="2"/>
    <n v="2"/>
    <n v="39.06"/>
    <x v="3"/>
    <n v="66.400000000000006"/>
    <n v="42.32"/>
    <n v="24.08"/>
    <s v="Cash"/>
    <s v="Yes"/>
  </r>
  <r>
    <s v="ORD-006936"/>
    <x v="386"/>
    <x v="3"/>
    <x v="3"/>
    <x v="7"/>
    <x v="2"/>
    <x v="1"/>
    <n v="5"/>
    <n v="117.5"/>
    <x v="3"/>
    <n v="499.38"/>
    <n v="419.74"/>
    <n v="79.64"/>
    <s v="UPI"/>
    <s v="No"/>
  </r>
  <r>
    <s v="ORD-006937"/>
    <x v="87"/>
    <x v="2"/>
    <x v="3"/>
    <x v="10"/>
    <x v="0"/>
    <x v="0"/>
    <n v="1"/>
    <n v="42.04"/>
    <x v="1"/>
    <n v="37.840000000000003"/>
    <n v="30.73"/>
    <n v="7.11"/>
    <s v="Card"/>
    <s v="No"/>
  </r>
  <r>
    <s v="ORD-006938"/>
    <x v="331"/>
    <x v="2"/>
    <x v="0"/>
    <x v="0"/>
    <x v="1"/>
    <x v="2"/>
    <n v="3"/>
    <n v="122.32"/>
    <x v="1"/>
    <n v="330.26"/>
    <n v="225.18"/>
    <n v="105.08"/>
    <s v="Cash"/>
    <s v="No"/>
  </r>
  <r>
    <s v="ORD-006939"/>
    <x v="691"/>
    <x v="3"/>
    <x v="3"/>
    <x v="7"/>
    <x v="2"/>
    <x v="0"/>
    <n v="1"/>
    <n v="110.6"/>
    <x v="5"/>
    <n v="105.07"/>
    <n v="79.28"/>
    <n v="25.79"/>
    <s v="UPI"/>
    <s v="No"/>
  </r>
  <r>
    <s v="ORD-006940"/>
    <x v="374"/>
    <x v="4"/>
    <x v="0"/>
    <x v="3"/>
    <x v="1"/>
    <x v="0"/>
    <n v="3"/>
    <n v="73"/>
    <x v="2"/>
    <n v="164.25"/>
    <n v="147.65"/>
    <n v="16.600000000000001"/>
    <s v="UPI"/>
    <s v="No"/>
  </r>
  <r>
    <s v="ORD-006941"/>
    <x v="576"/>
    <x v="4"/>
    <x v="0"/>
    <x v="3"/>
    <x v="2"/>
    <x v="0"/>
    <n v="2"/>
    <n v="75.290000000000006"/>
    <x v="5"/>
    <n v="143.05000000000001"/>
    <n v="87.19"/>
    <n v="55.86"/>
    <s v="Card"/>
    <s v="No"/>
  </r>
  <r>
    <s v="ORD-006942"/>
    <x v="333"/>
    <x v="0"/>
    <x v="3"/>
    <x v="8"/>
    <x v="0"/>
    <x v="0"/>
    <n v="5"/>
    <n v="83.88"/>
    <x v="4"/>
    <n v="335.52"/>
    <n v="285.54000000000002"/>
    <n v="49.98"/>
    <s v="Wallet"/>
    <s v="No"/>
  </r>
  <r>
    <s v="ORD-006943"/>
    <x v="623"/>
    <x v="3"/>
    <x v="0"/>
    <x v="3"/>
    <x v="0"/>
    <x v="0"/>
    <n v="1"/>
    <n v="69.209999999999994"/>
    <x v="5"/>
    <n v="65.75"/>
    <n v="46.82"/>
    <n v="18.93"/>
    <s v="Wallet"/>
    <s v="No"/>
  </r>
  <r>
    <s v="ORD-006944"/>
    <x v="655"/>
    <x v="2"/>
    <x v="0"/>
    <x v="3"/>
    <x v="1"/>
    <x v="0"/>
    <n v="2"/>
    <n v="68.66"/>
    <x v="2"/>
    <n v="102.99"/>
    <n v="76.650000000000006"/>
    <n v="26.34"/>
    <s v="Cash"/>
    <s v="No"/>
  </r>
  <r>
    <s v="ORD-006945"/>
    <x v="138"/>
    <x v="4"/>
    <x v="2"/>
    <x v="5"/>
    <x v="0"/>
    <x v="0"/>
    <n v="4"/>
    <n v="53.5"/>
    <x v="1"/>
    <n v="192.6"/>
    <n v="125.13"/>
    <n v="67.47"/>
    <s v="UPI"/>
    <s v="No"/>
  </r>
  <r>
    <s v="ORD-006946"/>
    <x v="9"/>
    <x v="0"/>
    <x v="0"/>
    <x v="3"/>
    <x v="0"/>
    <x v="0"/>
    <n v="4"/>
    <n v="69.430000000000007"/>
    <x v="5"/>
    <n v="263.83"/>
    <n v="207.29"/>
    <n v="56.54"/>
    <s v="Card"/>
    <s v="No"/>
  </r>
  <r>
    <s v="ORD-006947"/>
    <x v="716"/>
    <x v="2"/>
    <x v="3"/>
    <x v="8"/>
    <x v="2"/>
    <x v="0"/>
    <n v="5"/>
    <n v="94.21"/>
    <x v="2"/>
    <n v="353.29"/>
    <n v="341.61"/>
    <n v="11.68"/>
    <s v="Cash"/>
    <s v="No"/>
  </r>
  <r>
    <s v="ORD-006948"/>
    <x v="296"/>
    <x v="3"/>
    <x v="2"/>
    <x v="11"/>
    <x v="1"/>
    <x v="2"/>
    <n v="1"/>
    <n v="103.93"/>
    <x v="2"/>
    <n v="77.95"/>
    <n v="75.5"/>
    <n v="2.4500000000000002"/>
    <s v="Cash"/>
    <s v="No"/>
  </r>
  <r>
    <s v="ORD-006949"/>
    <x v="213"/>
    <x v="4"/>
    <x v="3"/>
    <x v="8"/>
    <x v="2"/>
    <x v="0"/>
    <n v="1"/>
    <n v="96.76"/>
    <x v="5"/>
    <n v="91.92"/>
    <n v="64.959999999999994"/>
    <n v="26.96"/>
    <s v="Card"/>
    <s v="No"/>
  </r>
  <r>
    <s v="ORD-006950"/>
    <x v="490"/>
    <x v="0"/>
    <x v="0"/>
    <x v="3"/>
    <x v="1"/>
    <x v="2"/>
    <n v="3"/>
    <n v="68.77"/>
    <x v="5"/>
    <n v="195.99"/>
    <n v="145.63"/>
    <n v="50.36"/>
    <s v="UPI"/>
    <s v="No"/>
  </r>
  <r>
    <s v="ORD-006951"/>
    <x v="431"/>
    <x v="4"/>
    <x v="0"/>
    <x v="0"/>
    <x v="1"/>
    <x v="1"/>
    <n v="1"/>
    <n v="125.26"/>
    <x v="2"/>
    <n v="93.95"/>
    <n v="70.010000000000005"/>
    <n v="23.94"/>
    <s v="UPI"/>
    <s v="Yes"/>
  </r>
  <r>
    <s v="ORD-006952"/>
    <x v="587"/>
    <x v="3"/>
    <x v="3"/>
    <x v="8"/>
    <x v="0"/>
    <x v="0"/>
    <n v="1"/>
    <n v="96.82"/>
    <x v="3"/>
    <n v="82.3"/>
    <n v="62.77"/>
    <n v="19.53"/>
    <s v="Card"/>
    <s v="No"/>
  </r>
  <r>
    <s v="ORD-006953"/>
    <x v="471"/>
    <x v="4"/>
    <x v="2"/>
    <x v="5"/>
    <x v="1"/>
    <x v="2"/>
    <n v="2"/>
    <n v="56.85"/>
    <x v="5"/>
    <n v="108.02"/>
    <n v="59.87"/>
    <n v="48.15"/>
    <s v="Wallet"/>
    <s v="No"/>
  </r>
  <r>
    <s v="ORD-006954"/>
    <x v="284"/>
    <x v="2"/>
    <x v="1"/>
    <x v="2"/>
    <x v="2"/>
    <x v="0"/>
    <n v="1"/>
    <n v="139.74"/>
    <x v="1"/>
    <n v="125.77"/>
    <n v="76.48"/>
    <n v="49.29"/>
    <s v="Card"/>
    <s v="No"/>
  </r>
  <r>
    <s v="ORD-006955"/>
    <x v="15"/>
    <x v="3"/>
    <x v="1"/>
    <x v="2"/>
    <x v="1"/>
    <x v="2"/>
    <n v="2"/>
    <n v="159.01"/>
    <x v="0"/>
    <n v="318.02"/>
    <n v="204.41"/>
    <n v="113.61"/>
    <s v="Bank Transfer"/>
    <s v="No"/>
  </r>
  <r>
    <s v="ORD-006956"/>
    <x v="370"/>
    <x v="3"/>
    <x v="0"/>
    <x v="0"/>
    <x v="2"/>
    <x v="2"/>
    <n v="1"/>
    <n v="141.09"/>
    <x v="1"/>
    <n v="126.98"/>
    <n v="105.13"/>
    <n v="21.85"/>
    <s v="Cash"/>
    <s v="No"/>
  </r>
  <r>
    <s v="ORD-006957"/>
    <x v="18"/>
    <x v="0"/>
    <x v="3"/>
    <x v="8"/>
    <x v="1"/>
    <x v="0"/>
    <n v="3"/>
    <n v="91.9"/>
    <x v="1"/>
    <n v="248.13"/>
    <n v="158.56"/>
    <n v="89.57"/>
    <s v="Cash"/>
    <s v="No"/>
  </r>
  <r>
    <s v="ORD-006958"/>
    <x v="349"/>
    <x v="2"/>
    <x v="0"/>
    <x v="0"/>
    <x v="2"/>
    <x v="0"/>
    <n v="1"/>
    <n v="132.97"/>
    <x v="0"/>
    <n v="132.97"/>
    <n v="80.48"/>
    <n v="52.49"/>
    <s v="UPI"/>
    <s v="No"/>
  </r>
  <r>
    <s v="ORD-006959"/>
    <x v="179"/>
    <x v="0"/>
    <x v="0"/>
    <x v="3"/>
    <x v="1"/>
    <x v="0"/>
    <n v="1"/>
    <n v="69.510000000000005"/>
    <x v="3"/>
    <n v="59.08"/>
    <n v="40.729999999999997"/>
    <n v="18.350000000000001"/>
    <s v="Wallet"/>
    <s v="No"/>
  </r>
  <r>
    <s v="ORD-006960"/>
    <x v="55"/>
    <x v="0"/>
    <x v="1"/>
    <x v="1"/>
    <x v="2"/>
    <x v="0"/>
    <n v="2"/>
    <n v="84.07"/>
    <x v="1"/>
    <n v="151.33000000000001"/>
    <n v="93.17"/>
    <n v="58.16"/>
    <s v="UPI"/>
    <s v="No"/>
  </r>
  <r>
    <s v="ORD-006961"/>
    <x v="242"/>
    <x v="4"/>
    <x v="0"/>
    <x v="3"/>
    <x v="1"/>
    <x v="2"/>
    <n v="1"/>
    <n v="80.599999999999994"/>
    <x v="5"/>
    <n v="76.569999999999993"/>
    <n v="54.53"/>
    <n v="22.04"/>
    <s v="UPI"/>
    <s v="No"/>
  </r>
  <r>
    <s v="ORD-006962"/>
    <x v="475"/>
    <x v="1"/>
    <x v="3"/>
    <x v="8"/>
    <x v="1"/>
    <x v="0"/>
    <n v="4"/>
    <n v="86.98"/>
    <x v="5"/>
    <n v="330.52"/>
    <n v="238.37"/>
    <n v="92.15"/>
    <s v="UPI"/>
    <s v="No"/>
  </r>
  <r>
    <s v="ORD-006963"/>
    <x v="662"/>
    <x v="1"/>
    <x v="3"/>
    <x v="7"/>
    <x v="2"/>
    <x v="1"/>
    <n v="1"/>
    <n v="120.89"/>
    <x v="3"/>
    <n v="102.76"/>
    <n v="66.180000000000007"/>
    <n v="36.58"/>
    <s v="Card"/>
    <s v="No"/>
  </r>
  <r>
    <s v="ORD-006964"/>
    <x v="585"/>
    <x v="0"/>
    <x v="2"/>
    <x v="5"/>
    <x v="1"/>
    <x v="1"/>
    <n v="5"/>
    <n v="58.14"/>
    <x v="0"/>
    <n v="290.7"/>
    <n v="190.07"/>
    <n v="100.63"/>
    <s v="Card"/>
    <s v="No"/>
  </r>
  <r>
    <s v="ORD-006965"/>
    <x v="368"/>
    <x v="3"/>
    <x v="0"/>
    <x v="9"/>
    <x v="2"/>
    <x v="0"/>
    <n v="1"/>
    <n v="39.409999999999997"/>
    <x v="0"/>
    <n v="39.409999999999997"/>
    <n v="27.7"/>
    <n v="11.71"/>
    <s v="UPI"/>
    <s v="No"/>
  </r>
  <r>
    <s v="ORD-006966"/>
    <x v="692"/>
    <x v="1"/>
    <x v="0"/>
    <x v="3"/>
    <x v="1"/>
    <x v="0"/>
    <n v="3"/>
    <n v="72.86"/>
    <x v="2"/>
    <n v="163.94"/>
    <n v="136.22"/>
    <n v="27.72"/>
    <s v="Card"/>
    <s v="No"/>
  </r>
  <r>
    <s v="ORD-006967"/>
    <x v="27"/>
    <x v="4"/>
    <x v="3"/>
    <x v="7"/>
    <x v="1"/>
    <x v="1"/>
    <n v="1"/>
    <n v="126.57"/>
    <x v="0"/>
    <n v="126.57"/>
    <n v="79.89"/>
    <n v="46.68"/>
    <s v="Card"/>
    <s v="No"/>
  </r>
  <r>
    <s v="ORD-006968"/>
    <x v="476"/>
    <x v="4"/>
    <x v="3"/>
    <x v="8"/>
    <x v="1"/>
    <x v="0"/>
    <n v="2"/>
    <n v="89.91"/>
    <x v="4"/>
    <n v="143.86000000000001"/>
    <n v="129.58000000000001"/>
    <n v="14.28"/>
    <s v="Card"/>
    <s v="No"/>
  </r>
  <r>
    <s v="ORD-006969"/>
    <x v="218"/>
    <x v="2"/>
    <x v="3"/>
    <x v="8"/>
    <x v="1"/>
    <x v="1"/>
    <n v="3"/>
    <n v="95.62"/>
    <x v="5"/>
    <n v="272.52"/>
    <n v="166.03"/>
    <n v="106.49"/>
    <s v="UPI"/>
    <s v="No"/>
  </r>
  <r>
    <s v="ORD-006970"/>
    <x v="65"/>
    <x v="2"/>
    <x v="0"/>
    <x v="3"/>
    <x v="1"/>
    <x v="1"/>
    <n v="1"/>
    <n v="74.19"/>
    <x v="1"/>
    <n v="66.77"/>
    <n v="54.06"/>
    <n v="12.71"/>
    <s v="UPI"/>
    <s v="Yes"/>
  </r>
  <r>
    <s v="ORD-006971"/>
    <x v="166"/>
    <x v="2"/>
    <x v="3"/>
    <x v="8"/>
    <x v="1"/>
    <x v="0"/>
    <n v="1"/>
    <n v="97.12"/>
    <x v="1"/>
    <n v="87.41"/>
    <n v="68.98"/>
    <n v="18.43"/>
    <s v="Bank Transfer"/>
    <s v="No"/>
  </r>
  <r>
    <s v="ORD-006972"/>
    <x v="47"/>
    <x v="4"/>
    <x v="3"/>
    <x v="8"/>
    <x v="2"/>
    <x v="1"/>
    <n v="1"/>
    <n v="91.78"/>
    <x v="1"/>
    <n v="82.6"/>
    <n v="51.64"/>
    <n v="30.96"/>
    <s v="UPI"/>
    <s v="No"/>
  </r>
  <r>
    <s v="ORD-006973"/>
    <x v="437"/>
    <x v="3"/>
    <x v="1"/>
    <x v="4"/>
    <x v="1"/>
    <x v="0"/>
    <n v="3"/>
    <n v="54.95"/>
    <x v="5"/>
    <n v="156.61000000000001"/>
    <n v="92.39"/>
    <n v="64.22"/>
    <s v="Card"/>
    <s v="No"/>
  </r>
  <r>
    <s v="ORD-006974"/>
    <x v="481"/>
    <x v="0"/>
    <x v="0"/>
    <x v="9"/>
    <x v="2"/>
    <x v="0"/>
    <n v="2"/>
    <n v="39.92"/>
    <x v="0"/>
    <n v="79.84"/>
    <n v="52.71"/>
    <n v="27.13"/>
    <s v="Card"/>
    <s v="No"/>
  </r>
  <r>
    <s v="ORD-006975"/>
    <x v="430"/>
    <x v="2"/>
    <x v="1"/>
    <x v="4"/>
    <x v="1"/>
    <x v="2"/>
    <n v="6"/>
    <n v="56.37"/>
    <x v="0"/>
    <n v="338.22"/>
    <n v="206.22"/>
    <n v="132"/>
    <s v="UPI"/>
    <s v="No"/>
  </r>
  <r>
    <s v="ORD-006976"/>
    <x v="591"/>
    <x v="1"/>
    <x v="0"/>
    <x v="3"/>
    <x v="0"/>
    <x v="1"/>
    <n v="1"/>
    <n v="70.97"/>
    <x v="4"/>
    <n v="56.78"/>
    <n v="52.15"/>
    <n v="4.63"/>
    <s v="Cash"/>
    <s v="No"/>
  </r>
  <r>
    <s v="ORD-006977"/>
    <x v="509"/>
    <x v="0"/>
    <x v="1"/>
    <x v="4"/>
    <x v="1"/>
    <x v="0"/>
    <n v="2"/>
    <n v="63.66"/>
    <x v="1"/>
    <n v="114.59"/>
    <n v="79.19"/>
    <n v="35.4"/>
    <s v="UPI"/>
    <s v="No"/>
  </r>
  <r>
    <s v="ORD-006978"/>
    <x v="355"/>
    <x v="2"/>
    <x v="0"/>
    <x v="9"/>
    <x v="1"/>
    <x v="2"/>
    <n v="6"/>
    <n v="43.28"/>
    <x v="1"/>
    <n v="233.71"/>
    <n v="177.22"/>
    <n v="56.49"/>
    <s v="Card"/>
    <s v="Yes"/>
  </r>
  <r>
    <s v="ORD-006979"/>
    <x v="676"/>
    <x v="3"/>
    <x v="0"/>
    <x v="9"/>
    <x v="1"/>
    <x v="2"/>
    <n v="1"/>
    <n v="40.33"/>
    <x v="3"/>
    <n v="34.28"/>
    <n v="26.03"/>
    <n v="8.25"/>
    <s v="Bank Transfer"/>
    <s v="No"/>
  </r>
  <r>
    <s v="ORD-006980"/>
    <x v="446"/>
    <x v="3"/>
    <x v="3"/>
    <x v="8"/>
    <x v="2"/>
    <x v="0"/>
    <n v="2"/>
    <n v="97.33"/>
    <x v="3"/>
    <n v="165.46"/>
    <n v="134.59"/>
    <n v="30.87"/>
    <s v="Bank Transfer"/>
    <s v="Yes"/>
  </r>
  <r>
    <s v="ORD-006981"/>
    <x v="408"/>
    <x v="2"/>
    <x v="0"/>
    <x v="3"/>
    <x v="1"/>
    <x v="2"/>
    <n v="3"/>
    <n v="70.930000000000007"/>
    <x v="0"/>
    <n v="212.79"/>
    <n v="141.53"/>
    <n v="71.260000000000005"/>
    <s v="Bank Transfer"/>
    <s v="No"/>
  </r>
  <r>
    <s v="ORD-006982"/>
    <x v="337"/>
    <x v="0"/>
    <x v="3"/>
    <x v="10"/>
    <x v="1"/>
    <x v="0"/>
    <n v="1"/>
    <n v="37.4"/>
    <x v="0"/>
    <n v="37.4"/>
    <n v="24.94"/>
    <n v="12.46"/>
    <s v="UPI"/>
    <s v="No"/>
  </r>
  <r>
    <s v="ORD-006983"/>
    <x v="59"/>
    <x v="1"/>
    <x v="2"/>
    <x v="11"/>
    <x v="1"/>
    <x v="0"/>
    <n v="1"/>
    <n v="97.9"/>
    <x v="1"/>
    <n v="88.11"/>
    <n v="65.069999999999993"/>
    <n v="23.04"/>
    <s v="UPI"/>
    <s v="No"/>
  </r>
  <r>
    <s v="ORD-006984"/>
    <x v="166"/>
    <x v="2"/>
    <x v="2"/>
    <x v="5"/>
    <x v="1"/>
    <x v="2"/>
    <n v="3"/>
    <n v="52.87"/>
    <x v="0"/>
    <n v="158.61000000000001"/>
    <n v="87.04"/>
    <n v="71.569999999999993"/>
    <s v="Wallet"/>
    <s v="No"/>
  </r>
  <r>
    <s v="ORD-006985"/>
    <x v="391"/>
    <x v="0"/>
    <x v="1"/>
    <x v="2"/>
    <x v="1"/>
    <x v="1"/>
    <n v="2"/>
    <n v="153.55000000000001"/>
    <x v="3"/>
    <n v="261.04000000000002"/>
    <n v="215.62"/>
    <n v="45.42"/>
    <s v="Bank Transfer"/>
    <s v="No"/>
  </r>
  <r>
    <s v="ORD-006986"/>
    <x v="87"/>
    <x v="4"/>
    <x v="2"/>
    <x v="6"/>
    <x v="2"/>
    <x v="0"/>
    <n v="1"/>
    <n v="31.1"/>
    <x v="0"/>
    <n v="31.1"/>
    <n v="21.47"/>
    <n v="9.6300000000000008"/>
    <s v="Wallet"/>
    <s v="No"/>
  </r>
  <r>
    <s v="ORD-006987"/>
    <x v="57"/>
    <x v="2"/>
    <x v="2"/>
    <x v="5"/>
    <x v="1"/>
    <x v="0"/>
    <n v="1"/>
    <n v="50.8"/>
    <x v="0"/>
    <n v="50.8"/>
    <n v="32.549999999999997"/>
    <n v="18.25"/>
    <s v="Wallet"/>
    <s v="No"/>
  </r>
  <r>
    <s v="ORD-006988"/>
    <x v="115"/>
    <x v="3"/>
    <x v="0"/>
    <x v="3"/>
    <x v="1"/>
    <x v="0"/>
    <n v="3"/>
    <n v="80.47"/>
    <x v="4"/>
    <n v="193.13"/>
    <n v="165.35"/>
    <n v="27.78"/>
    <s v="UPI"/>
    <s v="No"/>
  </r>
  <r>
    <s v="ORD-006989"/>
    <x v="501"/>
    <x v="1"/>
    <x v="0"/>
    <x v="3"/>
    <x v="0"/>
    <x v="0"/>
    <n v="2"/>
    <n v="74.2"/>
    <x v="3"/>
    <n v="126.14"/>
    <n v="107.8"/>
    <n v="18.34"/>
    <s v="Card"/>
    <s v="No"/>
  </r>
  <r>
    <s v="ORD-006990"/>
    <x v="273"/>
    <x v="4"/>
    <x v="3"/>
    <x v="10"/>
    <x v="0"/>
    <x v="2"/>
    <n v="2"/>
    <n v="36.6"/>
    <x v="1"/>
    <n v="65.88"/>
    <n v="39.200000000000003"/>
    <n v="26.68"/>
    <s v="Card"/>
    <s v="No"/>
  </r>
  <r>
    <s v="ORD-006991"/>
    <x v="191"/>
    <x v="0"/>
    <x v="3"/>
    <x v="10"/>
    <x v="1"/>
    <x v="2"/>
    <n v="1"/>
    <n v="42.8"/>
    <x v="5"/>
    <n v="40.659999999999997"/>
    <n v="28.7"/>
    <n v="11.96"/>
    <s v="Wallet"/>
    <s v="No"/>
  </r>
  <r>
    <s v="ORD-006992"/>
    <x v="400"/>
    <x v="1"/>
    <x v="2"/>
    <x v="5"/>
    <x v="2"/>
    <x v="1"/>
    <n v="2"/>
    <n v="56.53"/>
    <x v="3"/>
    <n v="96.1"/>
    <n v="85.52"/>
    <n v="10.58"/>
    <s v="Card"/>
    <s v="No"/>
  </r>
  <r>
    <s v="ORD-006993"/>
    <x v="110"/>
    <x v="1"/>
    <x v="3"/>
    <x v="8"/>
    <x v="0"/>
    <x v="0"/>
    <n v="1"/>
    <n v="95.54"/>
    <x v="5"/>
    <n v="90.76"/>
    <n v="61.8"/>
    <n v="28.96"/>
    <s v="Bank Transfer"/>
    <s v="No"/>
  </r>
  <r>
    <s v="ORD-006994"/>
    <x v="330"/>
    <x v="4"/>
    <x v="1"/>
    <x v="4"/>
    <x v="0"/>
    <x v="1"/>
    <n v="2"/>
    <n v="54.78"/>
    <x v="0"/>
    <n v="109.56"/>
    <n v="73.239999999999995"/>
    <n v="36.32"/>
    <s v="Card"/>
    <s v="No"/>
  </r>
  <r>
    <s v="ORD-006995"/>
    <x v="657"/>
    <x v="0"/>
    <x v="1"/>
    <x v="1"/>
    <x v="1"/>
    <x v="1"/>
    <n v="2"/>
    <n v="82.9"/>
    <x v="5"/>
    <n v="157.51"/>
    <n v="115.24"/>
    <n v="42.27"/>
    <s v="Bank Transfer"/>
    <s v="No"/>
  </r>
  <r>
    <s v="ORD-006996"/>
    <x v="214"/>
    <x v="3"/>
    <x v="2"/>
    <x v="6"/>
    <x v="2"/>
    <x v="1"/>
    <n v="4"/>
    <n v="30.47"/>
    <x v="1"/>
    <n v="109.69"/>
    <n v="90.54"/>
    <n v="19.149999999999999"/>
    <s v="Cash"/>
    <s v="No"/>
  </r>
  <r>
    <s v="ORD-006997"/>
    <x v="335"/>
    <x v="0"/>
    <x v="2"/>
    <x v="6"/>
    <x v="0"/>
    <x v="1"/>
    <n v="3"/>
    <n v="34.43"/>
    <x v="0"/>
    <n v="103.29"/>
    <n v="63.01"/>
    <n v="40.28"/>
    <s v="UPI"/>
    <s v="No"/>
  </r>
  <r>
    <s v="ORD-006998"/>
    <x v="294"/>
    <x v="0"/>
    <x v="0"/>
    <x v="3"/>
    <x v="2"/>
    <x v="2"/>
    <n v="2"/>
    <n v="77.56"/>
    <x v="3"/>
    <n v="131.85"/>
    <n v="91.8"/>
    <n v="40.049999999999997"/>
    <s v="UPI"/>
    <s v="No"/>
  </r>
  <r>
    <s v="ORD-006999"/>
    <x v="219"/>
    <x v="0"/>
    <x v="2"/>
    <x v="5"/>
    <x v="1"/>
    <x v="0"/>
    <n v="1"/>
    <n v="53.61"/>
    <x v="3"/>
    <n v="45.57"/>
    <n v="37.659999999999997"/>
    <n v="7.91"/>
    <s v="Bank Transfer"/>
    <s v="Yes"/>
  </r>
  <r>
    <s v="ORD-007000"/>
    <x v="459"/>
    <x v="2"/>
    <x v="0"/>
    <x v="3"/>
    <x v="2"/>
    <x v="2"/>
    <n v="2"/>
    <n v="74.7"/>
    <x v="0"/>
    <n v="149.4"/>
    <n v="89.64"/>
    <n v="59.76"/>
    <s v="UPI"/>
    <s v="No"/>
  </r>
  <r>
    <s v="ORD-007001"/>
    <x v="453"/>
    <x v="4"/>
    <x v="3"/>
    <x v="8"/>
    <x v="2"/>
    <x v="0"/>
    <n v="1"/>
    <n v="93.16"/>
    <x v="1"/>
    <n v="83.84"/>
    <n v="61.24"/>
    <n v="22.6"/>
    <s v="Cash"/>
    <s v="No"/>
  </r>
  <r>
    <s v="ORD-007002"/>
    <x v="473"/>
    <x v="4"/>
    <x v="2"/>
    <x v="5"/>
    <x v="1"/>
    <x v="0"/>
    <n v="4"/>
    <n v="57.79"/>
    <x v="1"/>
    <n v="208.04"/>
    <n v="143.85"/>
    <n v="64.19"/>
    <s v="UPI"/>
    <s v="No"/>
  </r>
  <r>
    <s v="ORD-007003"/>
    <x v="46"/>
    <x v="3"/>
    <x v="2"/>
    <x v="6"/>
    <x v="0"/>
    <x v="0"/>
    <n v="5"/>
    <n v="32.200000000000003"/>
    <x v="3"/>
    <n v="136.85"/>
    <n v="120.68"/>
    <n v="16.170000000000002"/>
    <s v="UPI"/>
    <s v="No"/>
  </r>
  <r>
    <s v="ORD-007004"/>
    <x v="690"/>
    <x v="1"/>
    <x v="1"/>
    <x v="1"/>
    <x v="1"/>
    <x v="0"/>
    <n v="1"/>
    <n v="76.42"/>
    <x v="4"/>
    <n v="61.14"/>
    <n v="57.22"/>
    <n v="3.92"/>
    <s v="Cash"/>
    <s v="No"/>
  </r>
  <r>
    <s v="ORD-007005"/>
    <x v="596"/>
    <x v="2"/>
    <x v="2"/>
    <x v="11"/>
    <x v="2"/>
    <x v="0"/>
    <n v="2"/>
    <n v="94.87"/>
    <x v="0"/>
    <n v="189.74"/>
    <n v="115.13"/>
    <n v="74.61"/>
    <s v="Bank Transfer"/>
    <s v="No"/>
  </r>
  <r>
    <s v="ORD-007006"/>
    <x v="110"/>
    <x v="1"/>
    <x v="1"/>
    <x v="2"/>
    <x v="1"/>
    <x v="0"/>
    <n v="2"/>
    <n v="153.21"/>
    <x v="1"/>
    <n v="275.77999999999997"/>
    <n v="180.7"/>
    <n v="95.08"/>
    <s v="UPI"/>
    <s v="No"/>
  </r>
  <r>
    <s v="ORD-007007"/>
    <x v="698"/>
    <x v="0"/>
    <x v="1"/>
    <x v="4"/>
    <x v="2"/>
    <x v="0"/>
    <n v="2"/>
    <n v="63.11"/>
    <x v="0"/>
    <n v="126.22"/>
    <n v="68.69"/>
    <n v="57.53"/>
    <s v="Card"/>
    <s v="No"/>
  </r>
  <r>
    <s v="ORD-007008"/>
    <x v="493"/>
    <x v="2"/>
    <x v="0"/>
    <x v="0"/>
    <x v="1"/>
    <x v="0"/>
    <n v="2"/>
    <n v="134.44"/>
    <x v="3"/>
    <n v="228.55"/>
    <n v="176.07"/>
    <n v="52.48"/>
    <s v="Card"/>
    <s v="No"/>
  </r>
  <r>
    <s v="ORD-007009"/>
    <x v="351"/>
    <x v="4"/>
    <x v="2"/>
    <x v="5"/>
    <x v="2"/>
    <x v="0"/>
    <n v="1"/>
    <n v="58.55"/>
    <x v="2"/>
    <n v="43.91"/>
    <n v="39.58"/>
    <n v="4.33"/>
    <s v="UPI"/>
    <s v="No"/>
  </r>
  <r>
    <s v="ORD-007010"/>
    <x v="141"/>
    <x v="1"/>
    <x v="2"/>
    <x v="6"/>
    <x v="2"/>
    <x v="0"/>
    <n v="3"/>
    <n v="31.24"/>
    <x v="0"/>
    <n v="93.72"/>
    <n v="61.13"/>
    <n v="32.590000000000003"/>
    <s v="UPI"/>
    <s v="No"/>
  </r>
  <r>
    <s v="ORD-007011"/>
    <x v="373"/>
    <x v="4"/>
    <x v="1"/>
    <x v="1"/>
    <x v="1"/>
    <x v="1"/>
    <n v="1"/>
    <n v="77.06"/>
    <x v="5"/>
    <n v="73.209999999999994"/>
    <n v="47.57"/>
    <n v="25.64"/>
    <s v="Card"/>
    <s v="No"/>
  </r>
  <r>
    <s v="ORD-007012"/>
    <x v="510"/>
    <x v="4"/>
    <x v="1"/>
    <x v="2"/>
    <x v="2"/>
    <x v="0"/>
    <n v="3"/>
    <n v="163.87"/>
    <x v="4"/>
    <n v="393.29"/>
    <n v="266.08"/>
    <n v="127.21"/>
    <s v="UPI"/>
    <s v="No"/>
  </r>
  <r>
    <s v="ORD-007013"/>
    <x v="123"/>
    <x v="0"/>
    <x v="0"/>
    <x v="0"/>
    <x v="1"/>
    <x v="0"/>
    <n v="1"/>
    <n v="124.8"/>
    <x v="5"/>
    <n v="118.56"/>
    <n v="64.930000000000007"/>
    <n v="53.63"/>
    <s v="UPI"/>
    <s v="No"/>
  </r>
  <r>
    <s v="ORD-007014"/>
    <x v="197"/>
    <x v="2"/>
    <x v="3"/>
    <x v="7"/>
    <x v="1"/>
    <x v="0"/>
    <n v="6"/>
    <n v="111.85"/>
    <x v="5"/>
    <n v="637.54"/>
    <n v="384.21"/>
    <n v="253.33"/>
    <s v="Cash"/>
    <s v="No"/>
  </r>
  <r>
    <s v="ORD-007015"/>
    <x v="42"/>
    <x v="1"/>
    <x v="3"/>
    <x v="10"/>
    <x v="1"/>
    <x v="0"/>
    <n v="1"/>
    <n v="41.59"/>
    <x v="5"/>
    <n v="39.51"/>
    <n v="26.43"/>
    <n v="13.08"/>
    <s v="Card"/>
    <s v="No"/>
  </r>
  <r>
    <s v="ORD-007016"/>
    <x v="226"/>
    <x v="2"/>
    <x v="2"/>
    <x v="5"/>
    <x v="1"/>
    <x v="0"/>
    <n v="2"/>
    <n v="52.4"/>
    <x v="5"/>
    <n v="99.56"/>
    <n v="67.319999999999993"/>
    <n v="32.24"/>
    <s v="Card"/>
    <s v="No"/>
  </r>
  <r>
    <s v="ORD-007017"/>
    <x v="11"/>
    <x v="4"/>
    <x v="1"/>
    <x v="4"/>
    <x v="2"/>
    <x v="0"/>
    <n v="1"/>
    <n v="54.99"/>
    <x v="5"/>
    <n v="52.24"/>
    <n v="39.56"/>
    <n v="12.68"/>
    <s v="UPI"/>
    <s v="No"/>
  </r>
  <r>
    <s v="ORD-007018"/>
    <x v="713"/>
    <x v="4"/>
    <x v="1"/>
    <x v="2"/>
    <x v="1"/>
    <x v="2"/>
    <n v="2"/>
    <n v="147.97"/>
    <x v="1"/>
    <n v="266.35000000000002"/>
    <n v="213.55"/>
    <n v="52.8"/>
    <s v="UPI"/>
    <s v="No"/>
  </r>
  <r>
    <s v="ORD-007019"/>
    <x v="726"/>
    <x v="2"/>
    <x v="0"/>
    <x v="9"/>
    <x v="1"/>
    <x v="0"/>
    <n v="2"/>
    <n v="44.2"/>
    <x v="5"/>
    <n v="83.98"/>
    <n v="57.5"/>
    <n v="26.48"/>
    <s v="UPI"/>
    <s v="No"/>
  </r>
  <r>
    <s v="ORD-007020"/>
    <x v="430"/>
    <x v="4"/>
    <x v="3"/>
    <x v="10"/>
    <x v="0"/>
    <x v="0"/>
    <n v="2"/>
    <n v="42.35"/>
    <x v="3"/>
    <n v="72"/>
    <n v="62.39"/>
    <n v="9.61"/>
    <s v="Card"/>
    <s v="No"/>
  </r>
  <r>
    <s v="ORD-007021"/>
    <x v="166"/>
    <x v="3"/>
    <x v="1"/>
    <x v="4"/>
    <x v="2"/>
    <x v="0"/>
    <n v="1"/>
    <n v="61.35"/>
    <x v="0"/>
    <n v="61.35"/>
    <n v="37.53"/>
    <n v="23.82"/>
    <s v="Card"/>
    <s v="No"/>
  </r>
  <r>
    <s v="ORD-007022"/>
    <x v="289"/>
    <x v="2"/>
    <x v="3"/>
    <x v="10"/>
    <x v="1"/>
    <x v="0"/>
    <n v="2"/>
    <n v="37.479999999999997"/>
    <x v="0"/>
    <n v="74.959999999999994"/>
    <n v="41.48"/>
    <n v="33.479999999999997"/>
    <s v="Cash"/>
    <s v="No"/>
  </r>
  <r>
    <s v="ORD-007023"/>
    <x v="447"/>
    <x v="3"/>
    <x v="2"/>
    <x v="6"/>
    <x v="1"/>
    <x v="0"/>
    <n v="3"/>
    <n v="31.97"/>
    <x v="1"/>
    <n v="86.32"/>
    <n v="68.22"/>
    <n v="18.100000000000001"/>
    <s v="UPI"/>
    <s v="No"/>
  </r>
  <r>
    <s v="ORD-007024"/>
    <x v="90"/>
    <x v="4"/>
    <x v="1"/>
    <x v="1"/>
    <x v="1"/>
    <x v="0"/>
    <n v="3"/>
    <n v="75.33"/>
    <x v="0"/>
    <n v="225.99"/>
    <n v="155.79"/>
    <n v="70.2"/>
    <s v="Cash"/>
    <s v="No"/>
  </r>
  <r>
    <s v="ORD-007025"/>
    <x v="389"/>
    <x v="0"/>
    <x v="0"/>
    <x v="0"/>
    <x v="1"/>
    <x v="0"/>
    <n v="4"/>
    <n v="128.91999999999999"/>
    <x v="0"/>
    <n v="515.67999999999995"/>
    <n v="376.51"/>
    <n v="139.16999999999999"/>
    <s v="UPI"/>
    <s v="No"/>
  </r>
  <r>
    <s v="ORD-007026"/>
    <x v="527"/>
    <x v="3"/>
    <x v="1"/>
    <x v="2"/>
    <x v="1"/>
    <x v="0"/>
    <n v="1"/>
    <n v="155.54"/>
    <x v="5"/>
    <n v="147.76"/>
    <n v="92.27"/>
    <n v="55.49"/>
    <s v="Card"/>
    <s v="No"/>
  </r>
  <r>
    <s v="ORD-007027"/>
    <x v="659"/>
    <x v="4"/>
    <x v="1"/>
    <x v="1"/>
    <x v="0"/>
    <x v="0"/>
    <n v="2"/>
    <n v="73.349999999999994"/>
    <x v="0"/>
    <n v="146.69999999999999"/>
    <n v="87.34"/>
    <n v="59.36"/>
    <s v="Card"/>
    <s v="No"/>
  </r>
  <r>
    <s v="ORD-007028"/>
    <x v="206"/>
    <x v="4"/>
    <x v="0"/>
    <x v="9"/>
    <x v="2"/>
    <x v="0"/>
    <n v="2"/>
    <n v="43.22"/>
    <x v="1"/>
    <n v="77.8"/>
    <n v="46.94"/>
    <n v="30.86"/>
    <s v="UPI"/>
    <s v="Yes"/>
  </r>
  <r>
    <s v="ORD-007029"/>
    <x v="648"/>
    <x v="3"/>
    <x v="1"/>
    <x v="4"/>
    <x v="2"/>
    <x v="0"/>
    <n v="1"/>
    <n v="55.42"/>
    <x v="1"/>
    <n v="49.88"/>
    <n v="37.56"/>
    <n v="12.32"/>
    <s v="UPI"/>
    <s v="No"/>
  </r>
  <r>
    <s v="ORD-007030"/>
    <x v="317"/>
    <x v="0"/>
    <x v="1"/>
    <x v="4"/>
    <x v="0"/>
    <x v="0"/>
    <n v="5"/>
    <n v="56.54"/>
    <x v="5"/>
    <n v="268.56"/>
    <n v="180.98"/>
    <n v="87.58"/>
    <s v="Cash"/>
    <s v="No"/>
  </r>
  <r>
    <s v="ORD-007031"/>
    <x v="542"/>
    <x v="3"/>
    <x v="3"/>
    <x v="8"/>
    <x v="2"/>
    <x v="0"/>
    <n v="3"/>
    <n v="84.44"/>
    <x v="5"/>
    <n v="240.65"/>
    <n v="190.13"/>
    <n v="50.52"/>
    <s v="Bank Transfer"/>
    <s v="No"/>
  </r>
  <r>
    <s v="ORD-007032"/>
    <x v="133"/>
    <x v="1"/>
    <x v="0"/>
    <x v="9"/>
    <x v="2"/>
    <x v="0"/>
    <n v="1"/>
    <n v="42.07"/>
    <x v="4"/>
    <n v="33.659999999999997"/>
    <n v="29.02"/>
    <n v="4.6399999999999997"/>
    <s v="UPI"/>
    <s v="No"/>
  </r>
  <r>
    <s v="ORD-007033"/>
    <x v="257"/>
    <x v="0"/>
    <x v="1"/>
    <x v="2"/>
    <x v="2"/>
    <x v="2"/>
    <n v="2"/>
    <n v="148.08000000000001"/>
    <x v="3"/>
    <n v="251.74"/>
    <n v="180.07"/>
    <n v="71.67"/>
    <s v="Card"/>
    <s v="No"/>
  </r>
  <r>
    <s v="ORD-007034"/>
    <x v="246"/>
    <x v="2"/>
    <x v="0"/>
    <x v="0"/>
    <x v="1"/>
    <x v="0"/>
    <n v="1"/>
    <n v="139.06"/>
    <x v="1"/>
    <n v="125.15"/>
    <n v="86.79"/>
    <n v="38.36"/>
    <s v="UPI"/>
    <s v="No"/>
  </r>
  <r>
    <s v="ORD-007035"/>
    <x v="212"/>
    <x v="4"/>
    <x v="0"/>
    <x v="9"/>
    <x v="1"/>
    <x v="0"/>
    <n v="1"/>
    <n v="45.51"/>
    <x v="3"/>
    <n v="38.68"/>
    <n v="34.39"/>
    <n v="4.29"/>
    <s v="Card"/>
    <s v="No"/>
  </r>
  <r>
    <s v="ORD-007036"/>
    <x v="456"/>
    <x v="2"/>
    <x v="1"/>
    <x v="4"/>
    <x v="1"/>
    <x v="0"/>
    <n v="1"/>
    <n v="57.54"/>
    <x v="4"/>
    <n v="46.03"/>
    <n v="39.54"/>
    <n v="6.49"/>
    <s v="UPI"/>
    <s v="No"/>
  </r>
  <r>
    <s v="ORD-007037"/>
    <x v="563"/>
    <x v="2"/>
    <x v="3"/>
    <x v="8"/>
    <x v="1"/>
    <x v="0"/>
    <n v="3"/>
    <n v="94.33"/>
    <x v="0"/>
    <n v="282.99"/>
    <n v="189.38"/>
    <n v="93.61"/>
    <s v="Bank Transfer"/>
    <s v="No"/>
  </r>
  <r>
    <s v="ORD-007038"/>
    <x v="520"/>
    <x v="3"/>
    <x v="2"/>
    <x v="5"/>
    <x v="2"/>
    <x v="0"/>
    <n v="4"/>
    <n v="55.84"/>
    <x v="5"/>
    <n v="212.19"/>
    <n v="120.03"/>
    <n v="92.16"/>
    <s v="UPI"/>
    <s v="No"/>
  </r>
  <r>
    <s v="ORD-007039"/>
    <x v="64"/>
    <x v="3"/>
    <x v="0"/>
    <x v="0"/>
    <x v="0"/>
    <x v="0"/>
    <n v="1"/>
    <n v="134.94"/>
    <x v="0"/>
    <n v="134.94"/>
    <n v="80.48"/>
    <n v="54.46"/>
    <s v="Cash"/>
    <s v="No"/>
  </r>
  <r>
    <s v="ORD-007040"/>
    <x v="123"/>
    <x v="2"/>
    <x v="3"/>
    <x v="7"/>
    <x v="1"/>
    <x v="2"/>
    <n v="1"/>
    <n v="126.85"/>
    <x v="3"/>
    <n v="107.82"/>
    <n v="82.2"/>
    <n v="25.62"/>
    <s v="Card"/>
    <s v="No"/>
  </r>
  <r>
    <s v="ORD-007041"/>
    <x v="42"/>
    <x v="3"/>
    <x v="2"/>
    <x v="11"/>
    <x v="1"/>
    <x v="0"/>
    <n v="2"/>
    <n v="101.74"/>
    <x v="2"/>
    <n v="152.61000000000001"/>
    <n v="124.12"/>
    <n v="28.49"/>
    <s v="UPI"/>
    <s v="No"/>
  </r>
  <r>
    <s v="ORD-007042"/>
    <x v="165"/>
    <x v="2"/>
    <x v="2"/>
    <x v="5"/>
    <x v="0"/>
    <x v="0"/>
    <n v="2"/>
    <n v="54.93"/>
    <x v="0"/>
    <n v="109.86"/>
    <n v="59.62"/>
    <n v="50.24"/>
    <s v="Bank Transfer"/>
    <s v="No"/>
  </r>
  <r>
    <s v="ORD-007043"/>
    <x v="221"/>
    <x v="2"/>
    <x v="1"/>
    <x v="4"/>
    <x v="0"/>
    <x v="0"/>
    <n v="3"/>
    <n v="60.18"/>
    <x v="0"/>
    <n v="180.54"/>
    <n v="134.08000000000001"/>
    <n v="46.46"/>
    <s v="Card"/>
    <s v="No"/>
  </r>
  <r>
    <s v="ORD-007044"/>
    <x v="538"/>
    <x v="3"/>
    <x v="0"/>
    <x v="9"/>
    <x v="0"/>
    <x v="0"/>
    <n v="5"/>
    <n v="41.24"/>
    <x v="1"/>
    <n v="185.58"/>
    <n v="121.52"/>
    <n v="64.06"/>
    <s v="Cash"/>
    <s v="No"/>
  </r>
  <r>
    <s v="ORD-007045"/>
    <x v="269"/>
    <x v="1"/>
    <x v="1"/>
    <x v="1"/>
    <x v="2"/>
    <x v="0"/>
    <n v="1"/>
    <n v="76.739999999999995"/>
    <x v="5"/>
    <n v="72.900000000000006"/>
    <n v="55.52"/>
    <n v="17.38"/>
    <s v="Card"/>
    <s v="No"/>
  </r>
  <r>
    <s v="ORD-007046"/>
    <x v="529"/>
    <x v="2"/>
    <x v="3"/>
    <x v="7"/>
    <x v="2"/>
    <x v="0"/>
    <n v="1"/>
    <n v="114.46"/>
    <x v="5"/>
    <n v="108.74"/>
    <n v="71.489999999999995"/>
    <n v="37.25"/>
    <s v="Card"/>
    <s v="No"/>
  </r>
  <r>
    <s v="ORD-007047"/>
    <x v="310"/>
    <x v="3"/>
    <x v="1"/>
    <x v="2"/>
    <x v="0"/>
    <x v="0"/>
    <n v="1"/>
    <n v="155.43"/>
    <x v="0"/>
    <n v="155.43"/>
    <n v="112.42"/>
    <n v="43.01"/>
    <s v="Card"/>
    <s v="No"/>
  </r>
  <r>
    <s v="ORD-007048"/>
    <x v="571"/>
    <x v="3"/>
    <x v="3"/>
    <x v="7"/>
    <x v="1"/>
    <x v="0"/>
    <n v="5"/>
    <n v="128.03"/>
    <x v="1"/>
    <n v="576.13"/>
    <n v="383.28"/>
    <n v="192.85"/>
    <s v="Bank Transfer"/>
    <s v="No"/>
  </r>
  <r>
    <s v="ORD-007049"/>
    <x v="139"/>
    <x v="0"/>
    <x v="1"/>
    <x v="1"/>
    <x v="1"/>
    <x v="0"/>
    <n v="1"/>
    <n v="84.87"/>
    <x v="1"/>
    <n v="76.38"/>
    <n v="53.27"/>
    <n v="23.11"/>
    <s v="UPI"/>
    <s v="No"/>
  </r>
  <r>
    <s v="ORD-007050"/>
    <x v="440"/>
    <x v="0"/>
    <x v="1"/>
    <x v="1"/>
    <x v="0"/>
    <x v="0"/>
    <n v="2"/>
    <n v="77.510000000000005"/>
    <x v="4"/>
    <n v="124.02"/>
    <n v="91.24"/>
    <n v="32.78"/>
    <s v="Wallet"/>
    <s v="No"/>
  </r>
  <r>
    <s v="ORD-007051"/>
    <x v="479"/>
    <x v="3"/>
    <x v="1"/>
    <x v="1"/>
    <x v="0"/>
    <x v="0"/>
    <n v="1"/>
    <n v="77.75"/>
    <x v="2"/>
    <n v="58.31"/>
    <n v="58.72"/>
    <n v="-0.41"/>
    <s v="Card"/>
    <s v="No"/>
  </r>
  <r>
    <s v="ORD-007052"/>
    <x v="609"/>
    <x v="4"/>
    <x v="0"/>
    <x v="9"/>
    <x v="1"/>
    <x v="0"/>
    <n v="2"/>
    <n v="40.78"/>
    <x v="3"/>
    <n v="69.33"/>
    <n v="48.68"/>
    <n v="20.65"/>
    <s v="Card"/>
    <s v="No"/>
  </r>
  <r>
    <s v="ORD-007053"/>
    <x v="532"/>
    <x v="1"/>
    <x v="3"/>
    <x v="8"/>
    <x v="2"/>
    <x v="1"/>
    <n v="3"/>
    <n v="93.54"/>
    <x v="3"/>
    <n v="238.53"/>
    <n v="177.48"/>
    <n v="61.05"/>
    <s v="Cash"/>
    <s v="No"/>
  </r>
  <r>
    <s v="ORD-007054"/>
    <x v="628"/>
    <x v="3"/>
    <x v="2"/>
    <x v="11"/>
    <x v="1"/>
    <x v="0"/>
    <n v="2"/>
    <n v="97.95"/>
    <x v="1"/>
    <n v="176.31"/>
    <n v="132.88999999999999"/>
    <n v="43.42"/>
    <s v="Wallet"/>
    <s v="No"/>
  </r>
  <r>
    <s v="ORD-007055"/>
    <x v="472"/>
    <x v="1"/>
    <x v="2"/>
    <x v="11"/>
    <x v="1"/>
    <x v="0"/>
    <n v="1"/>
    <n v="88.89"/>
    <x v="1"/>
    <n v="80"/>
    <n v="49.62"/>
    <n v="30.38"/>
    <s v="UPI"/>
    <s v="No"/>
  </r>
  <r>
    <s v="ORD-007056"/>
    <x v="541"/>
    <x v="2"/>
    <x v="2"/>
    <x v="6"/>
    <x v="1"/>
    <x v="0"/>
    <n v="1"/>
    <n v="34.479999999999997"/>
    <x v="1"/>
    <n v="31.03"/>
    <n v="20.99"/>
    <n v="10.039999999999999"/>
    <s v="Wallet"/>
    <s v="No"/>
  </r>
  <r>
    <s v="ORD-007057"/>
    <x v="681"/>
    <x v="2"/>
    <x v="1"/>
    <x v="4"/>
    <x v="0"/>
    <x v="0"/>
    <n v="4"/>
    <n v="59.77"/>
    <x v="0"/>
    <n v="239.08"/>
    <n v="128.88"/>
    <n v="110.2"/>
    <s v="Card"/>
    <s v="No"/>
  </r>
  <r>
    <s v="ORD-007058"/>
    <x v="60"/>
    <x v="3"/>
    <x v="2"/>
    <x v="6"/>
    <x v="1"/>
    <x v="1"/>
    <n v="1"/>
    <n v="32.409999999999997"/>
    <x v="3"/>
    <n v="27.55"/>
    <n v="17.760000000000002"/>
    <n v="9.7899999999999991"/>
    <s v="Bank Transfer"/>
    <s v="No"/>
  </r>
  <r>
    <s v="ORD-007059"/>
    <x v="554"/>
    <x v="2"/>
    <x v="3"/>
    <x v="7"/>
    <x v="1"/>
    <x v="1"/>
    <n v="4"/>
    <n v="130.08000000000001"/>
    <x v="3"/>
    <n v="442.27"/>
    <n v="324.62"/>
    <n v="117.65"/>
    <s v="Cash"/>
    <s v="No"/>
  </r>
  <r>
    <s v="ORD-007060"/>
    <x v="562"/>
    <x v="1"/>
    <x v="3"/>
    <x v="8"/>
    <x v="0"/>
    <x v="0"/>
    <n v="4"/>
    <n v="86.56"/>
    <x v="0"/>
    <n v="346.24"/>
    <n v="219.85"/>
    <n v="126.39"/>
    <s v="UPI"/>
    <s v="No"/>
  </r>
  <r>
    <s v="ORD-007061"/>
    <x v="181"/>
    <x v="0"/>
    <x v="2"/>
    <x v="5"/>
    <x v="2"/>
    <x v="0"/>
    <n v="4"/>
    <n v="59.61"/>
    <x v="5"/>
    <n v="226.52"/>
    <n v="139.25"/>
    <n v="87.27"/>
    <s v="UPI"/>
    <s v="No"/>
  </r>
  <r>
    <s v="ORD-007062"/>
    <x v="681"/>
    <x v="4"/>
    <x v="2"/>
    <x v="11"/>
    <x v="2"/>
    <x v="1"/>
    <n v="3"/>
    <n v="96.38"/>
    <x v="1"/>
    <n v="260.23"/>
    <n v="153.72999999999999"/>
    <n v="106.5"/>
    <s v="Bank Transfer"/>
    <s v="No"/>
  </r>
  <r>
    <s v="ORD-007063"/>
    <x v="105"/>
    <x v="2"/>
    <x v="0"/>
    <x v="9"/>
    <x v="1"/>
    <x v="2"/>
    <n v="1"/>
    <n v="40.96"/>
    <x v="0"/>
    <n v="40.96"/>
    <n v="24.67"/>
    <n v="16.29"/>
    <s v="Wallet"/>
    <s v="No"/>
  </r>
  <r>
    <s v="ORD-007064"/>
    <x v="663"/>
    <x v="1"/>
    <x v="3"/>
    <x v="10"/>
    <x v="1"/>
    <x v="0"/>
    <n v="3"/>
    <n v="41.93"/>
    <x v="1"/>
    <n v="113.21"/>
    <n v="94.88"/>
    <n v="18.329999999999998"/>
    <s v="Card"/>
    <s v="No"/>
  </r>
  <r>
    <s v="ORD-007065"/>
    <x v="181"/>
    <x v="4"/>
    <x v="3"/>
    <x v="8"/>
    <x v="2"/>
    <x v="0"/>
    <n v="3"/>
    <n v="82.6"/>
    <x v="3"/>
    <n v="210.63"/>
    <n v="141.09"/>
    <n v="69.540000000000006"/>
    <s v="Wallet"/>
    <s v="No"/>
  </r>
  <r>
    <s v="ORD-007066"/>
    <x v="427"/>
    <x v="0"/>
    <x v="1"/>
    <x v="4"/>
    <x v="1"/>
    <x v="0"/>
    <n v="1"/>
    <n v="60.2"/>
    <x v="1"/>
    <n v="54.18"/>
    <n v="44.92"/>
    <n v="9.26"/>
    <s v="Wallet"/>
    <s v="No"/>
  </r>
  <r>
    <s v="ORD-007067"/>
    <x v="266"/>
    <x v="3"/>
    <x v="0"/>
    <x v="0"/>
    <x v="2"/>
    <x v="2"/>
    <n v="1"/>
    <n v="135.74"/>
    <x v="3"/>
    <n v="115.38"/>
    <n v="86.44"/>
    <n v="28.94"/>
    <s v="Card"/>
    <s v="No"/>
  </r>
  <r>
    <s v="ORD-007068"/>
    <x v="710"/>
    <x v="3"/>
    <x v="1"/>
    <x v="4"/>
    <x v="1"/>
    <x v="0"/>
    <n v="1"/>
    <n v="59.09"/>
    <x v="2"/>
    <n v="44.32"/>
    <n v="40.49"/>
    <n v="3.83"/>
    <s v="Bank Transfer"/>
    <s v="No"/>
  </r>
  <r>
    <s v="ORD-007069"/>
    <x v="19"/>
    <x v="2"/>
    <x v="0"/>
    <x v="0"/>
    <x v="0"/>
    <x v="0"/>
    <n v="1"/>
    <n v="124.6"/>
    <x v="0"/>
    <n v="124.6"/>
    <n v="90.38"/>
    <n v="34.22"/>
    <s v="Wallet"/>
    <s v="No"/>
  </r>
  <r>
    <s v="ORD-007070"/>
    <x v="605"/>
    <x v="1"/>
    <x v="3"/>
    <x v="10"/>
    <x v="1"/>
    <x v="0"/>
    <n v="5"/>
    <n v="37.19"/>
    <x v="0"/>
    <n v="185.95"/>
    <n v="118.06"/>
    <n v="67.89"/>
    <s v="Wallet"/>
    <s v="No"/>
  </r>
  <r>
    <s v="ORD-007071"/>
    <x v="171"/>
    <x v="1"/>
    <x v="2"/>
    <x v="11"/>
    <x v="0"/>
    <x v="0"/>
    <n v="2"/>
    <n v="94.52"/>
    <x v="4"/>
    <n v="151.22999999999999"/>
    <n v="115.26"/>
    <n v="35.97"/>
    <s v="Bank Transfer"/>
    <s v="Yes"/>
  </r>
  <r>
    <s v="ORD-007072"/>
    <x v="125"/>
    <x v="3"/>
    <x v="3"/>
    <x v="7"/>
    <x v="2"/>
    <x v="0"/>
    <n v="6"/>
    <n v="119.2"/>
    <x v="2"/>
    <n v="536.4"/>
    <n v="394.86"/>
    <n v="141.54"/>
    <s v="Card"/>
    <s v="No"/>
  </r>
  <r>
    <s v="ORD-007073"/>
    <x v="604"/>
    <x v="3"/>
    <x v="1"/>
    <x v="2"/>
    <x v="1"/>
    <x v="2"/>
    <n v="2"/>
    <n v="157.68"/>
    <x v="4"/>
    <n v="252.29"/>
    <n v="217.17"/>
    <n v="35.119999999999997"/>
    <s v="Card"/>
    <s v="No"/>
  </r>
  <r>
    <s v="ORD-007074"/>
    <x v="54"/>
    <x v="1"/>
    <x v="1"/>
    <x v="4"/>
    <x v="1"/>
    <x v="2"/>
    <n v="3"/>
    <n v="61.44"/>
    <x v="3"/>
    <n v="156.66999999999999"/>
    <n v="107.49"/>
    <n v="49.18"/>
    <s v="UPI"/>
    <s v="No"/>
  </r>
  <r>
    <s v="ORD-007075"/>
    <x v="220"/>
    <x v="4"/>
    <x v="1"/>
    <x v="2"/>
    <x v="2"/>
    <x v="1"/>
    <n v="1"/>
    <n v="146.53"/>
    <x v="5"/>
    <n v="139.19999999999999"/>
    <n v="110.9"/>
    <n v="28.3"/>
    <s v="UPI"/>
    <s v="No"/>
  </r>
  <r>
    <s v="ORD-007076"/>
    <x v="598"/>
    <x v="1"/>
    <x v="3"/>
    <x v="8"/>
    <x v="1"/>
    <x v="0"/>
    <n v="1"/>
    <n v="93.25"/>
    <x v="2"/>
    <n v="69.94"/>
    <n v="54.2"/>
    <n v="15.74"/>
    <s v="Card"/>
    <s v="No"/>
  </r>
  <r>
    <s v="ORD-007077"/>
    <x v="342"/>
    <x v="1"/>
    <x v="0"/>
    <x v="3"/>
    <x v="2"/>
    <x v="0"/>
    <n v="4"/>
    <n v="76"/>
    <x v="1"/>
    <n v="273.60000000000002"/>
    <n v="218.28"/>
    <n v="55.32"/>
    <s v="Card"/>
    <s v="No"/>
  </r>
  <r>
    <s v="ORD-007078"/>
    <x v="549"/>
    <x v="2"/>
    <x v="3"/>
    <x v="8"/>
    <x v="2"/>
    <x v="0"/>
    <n v="1"/>
    <n v="96.63"/>
    <x v="1"/>
    <n v="86.97"/>
    <n v="66.599999999999994"/>
    <n v="20.37"/>
    <s v="Bank Transfer"/>
    <s v="No"/>
  </r>
  <r>
    <s v="ORD-007079"/>
    <x v="468"/>
    <x v="3"/>
    <x v="1"/>
    <x v="2"/>
    <x v="1"/>
    <x v="0"/>
    <n v="1"/>
    <n v="153.96"/>
    <x v="1"/>
    <n v="138.56"/>
    <n v="87.6"/>
    <n v="50.96"/>
    <s v="Card"/>
    <s v="No"/>
  </r>
  <r>
    <s v="ORD-007080"/>
    <x v="701"/>
    <x v="2"/>
    <x v="0"/>
    <x v="9"/>
    <x v="2"/>
    <x v="0"/>
    <n v="3"/>
    <n v="44.1"/>
    <x v="0"/>
    <n v="132.30000000000001"/>
    <n v="99.11"/>
    <n v="33.19"/>
    <s v="UPI"/>
    <s v="No"/>
  </r>
  <r>
    <s v="ORD-007081"/>
    <x v="137"/>
    <x v="2"/>
    <x v="0"/>
    <x v="0"/>
    <x v="2"/>
    <x v="0"/>
    <n v="4"/>
    <n v="119.48"/>
    <x v="3"/>
    <n v="406.23"/>
    <n v="352.75"/>
    <n v="53.48"/>
    <s v="Cash"/>
    <s v="No"/>
  </r>
  <r>
    <s v="ORD-007082"/>
    <x v="360"/>
    <x v="0"/>
    <x v="2"/>
    <x v="11"/>
    <x v="1"/>
    <x v="2"/>
    <n v="1"/>
    <n v="88.27"/>
    <x v="0"/>
    <n v="88.27"/>
    <n v="55.58"/>
    <n v="32.69"/>
    <s v="UPI"/>
    <s v="No"/>
  </r>
  <r>
    <s v="ORD-007083"/>
    <x v="91"/>
    <x v="2"/>
    <x v="1"/>
    <x v="2"/>
    <x v="2"/>
    <x v="0"/>
    <n v="1"/>
    <n v="140.08000000000001"/>
    <x v="0"/>
    <n v="140.08000000000001"/>
    <n v="101.32"/>
    <n v="38.76"/>
    <s v="Card"/>
    <s v="No"/>
  </r>
  <r>
    <s v="ORD-007084"/>
    <x v="391"/>
    <x v="3"/>
    <x v="2"/>
    <x v="11"/>
    <x v="2"/>
    <x v="2"/>
    <n v="1"/>
    <n v="101.34"/>
    <x v="0"/>
    <n v="101.34"/>
    <n v="63.74"/>
    <n v="37.6"/>
    <s v="UPI"/>
    <s v="No"/>
  </r>
  <r>
    <s v="ORD-007085"/>
    <x v="155"/>
    <x v="2"/>
    <x v="2"/>
    <x v="5"/>
    <x v="1"/>
    <x v="0"/>
    <n v="1"/>
    <n v="55.41"/>
    <x v="3"/>
    <n v="47.1"/>
    <n v="34.130000000000003"/>
    <n v="12.97"/>
    <s v="Card"/>
    <s v="No"/>
  </r>
  <r>
    <s v="ORD-007086"/>
    <x v="419"/>
    <x v="3"/>
    <x v="0"/>
    <x v="9"/>
    <x v="2"/>
    <x v="0"/>
    <n v="1"/>
    <n v="38.68"/>
    <x v="3"/>
    <n v="32.880000000000003"/>
    <n v="23.81"/>
    <n v="9.07"/>
    <s v="UPI"/>
    <s v="Yes"/>
  </r>
  <r>
    <s v="ORD-007087"/>
    <x v="693"/>
    <x v="3"/>
    <x v="0"/>
    <x v="0"/>
    <x v="1"/>
    <x v="2"/>
    <n v="1"/>
    <n v="124.41"/>
    <x v="3"/>
    <n v="105.75"/>
    <n v="82.78"/>
    <n v="22.97"/>
    <s v="Card"/>
    <s v="No"/>
  </r>
  <r>
    <s v="ORD-007088"/>
    <x v="496"/>
    <x v="4"/>
    <x v="1"/>
    <x v="2"/>
    <x v="0"/>
    <x v="1"/>
    <n v="1"/>
    <n v="141.97"/>
    <x v="1"/>
    <n v="127.77"/>
    <n v="77.34"/>
    <n v="50.43"/>
    <s v="Wallet"/>
    <s v="No"/>
  </r>
  <r>
    <s v="ORD-007089"/>
    <x v="681"/>
    <x v="3"/>
    <x v="2"/>
    <x v="5"/>
    <x v="1"/>
    <x v="0"/>
    <n v="3"/>
    <n v="59.17"/>
    <x v="0"/>
    <n v="177.51"/>
    <n v="121.05"/>
    <n v="56.46"/>
    <s v="Cash"/>
    <s v="No"/>
  </r>
  <r>
    <s v="ORD-007090"/>
    <x v="87"/>
    <x v="1"/>
    <x v="0"/>
    <x v="0"/>
    <x v="1"/>
    <x v="2"/>
    <n v="3"/>
    <n v="130.59"/>
    <x v="0"/>
    <n v="391.77"/>
    <n v="294.14999999999998"/>
    <n v="97.62"/>
    <s v="Bank Transfer"/>
    <s v="No"/>
  </r>
  <r>
    <s v="ORD-007091"/>
    <x v="477"/>
    <x v="3"/>
    <x v="3"/>
    <x v="7"/>
    <x v="1"/>
    <x v="0"/>
    <n v="3"/>
    <n v="130.88999999999999"/>
    <x v="0"/>
    <n v="392.67"/>
    <n v="236.84"/>
    <n v="155.83000000000001"/>
    <s v="UPI"/>
    <s v="No"/>
  </r>
  <r>
    <s v="ORD-007092"/>
    <x v="263"/>
    <x v="1"/>
    <x v="3"/>
    <x v="7"/>
    <x v="2"/>
    <x v="0"/>
    <n v="6"/>
    <n v="112.74"/>
    <x v="0"/>
    <n v="676.44"/>
    <n v="404.93"/>
    <n v="271.51"/>
    <s v="UPI"/>
    <s v="No"/>
  </r>
  <r>
    <s v="ORD-007093"/>
    <x v="145"/>
    <x v="2"/>
    <x v="1"/>
    <x v="4"/>
    <x v="2"/>
    <x v="0"/>
    <n v="1"/>
    <n v="58.1"/>
    <x v="0"/>
    <n v="58.1"/>
    <n v="31.51"/>
    <n v="26.59"/>
    <s v="Bank Transfer"/>
    <s v="No"/>
  </r>
  <r>
    <s v="ORD-007094"/>
    <x v="615"/>
    <x v="4"/>
    <x v="0"/>
    <x v="9"/>
    <x v="2"/>
    <x v="1"/>
    <n v="3"/>
    <n v="44.07"/>
    <x v="1"/>
    <n v="118.99"/>
    <n v="83.73"/>
    <n v="35.26"/>
    <s v="Bank Transfer"/>
    <s v="No"/>
  </r>
  <r>
    <s v="ORD-007095"/>
    <x v="280"/>
    <x v="2"/>
    <x v="3"/>
    <x v="8"/>
    <x v="1"/>
    <x v="2"/>
    <n v="1"/>
    <n v="93.4"/>
    <x v="0"/>
    <n v="93.4"/>
    <n v="58.65"/>
    <n v="34.75"/>
    <s v="UPI"/>
    <s v="No"/>
  </r>
  <r>
    <s v="ORD-007096"/>
    <x v="711"/>
    <x v="0"/>
    <x v="3"/>
    <x v="7"/>
    <x v="2"/>
    <x v="2"/>
    <n v="1"/>
    <n v="122.93"/>
    <x v="0"/>
    <n v="122.93"/>
    <n v="92.95"/>
    <n v="29.98"/>
    <s v="Card"/>
    <s v="No"/>
  </r>
  <r>
    <s v="ORD-007097"/>
    <x v="40"/>
    <x v="1"/>
    <x v="3"/>
    <x v="10"/>
    <x v="1"/>
    <x v="2"/>
    <n v="2"/>
    <n v="39.869999999999997"/>
    <x v="1"/>
    <n v="71.77"/>
    <n v="45.6"/>
    <n v="26.17"/>
    <s v="Card"/>
    <s v="No"/>
  </r>
  <r>
    <s v="ORD-007098"/>
    <x v="684"/>
    <x v="3"/>
    <x v="0"/>
    <x v="0"/>
    <x v="2"/>
    <x v="0"/>
    <n v="4"/>
    <n v="125.95"/>
    <x v="1"/>
    <n v="453.42"/>
    <n v="332.86"/>
    <n v="120.56"/>
    <s v="Card"/>
    <s v="No"/>
  </r>
  <r>
    <s v="ORD-007099"/>
    <x v="587"/>
    <x v="0"/>
    <x v="1"/>
    <x v="2"/>
    <x v="2"/>
    <x v="2"/>
    <n v="1"/>
    <n v="152.44999999999999"/>
    <x v="2"/>
    <n v="114.34"/>
    <n v="86.19"/>
    <n v="28.15"/>
    <s v="Card"/>
    <s v="No"/>
  </r>
  <r>
    <s v="ORD-007100"/>
    <x v="362"/>
    <x v="4"/>
    <x v="0"/>
    <x v="3"/>
    <x v="1"/>
    <x v="1"/>
    <n v="1"/>
    <n v="69.680000000000007"/>
    <x v="1"/>
    <n v="62.71"/>
    <n v="51.54"/>
    <n v="11.17"/>
    <s v="Cash"/>
    <s v="No"/>
  </r>
  <r>
    <s v="ORD-007101"/>
    <x v="399"/>
    <x v="0"/>
    <x v="0"/>
    <x v="0"/>
    <x v="2"/>
    <x v="2"/>
    <n v="2"/>
    <n v="132.76"/>
    <x v="3"/>
    <n v="225.69"/>
    <n v="163.86"/>
    <n v="61.83"/>
    <s v="UPI"/>
    <s v="No"/>
  </r>
  <r>
    <s v="ORD-007102"/>
    <x v="345"/>
    <x v="1"/>
    <x v="3"/>
    <x v="10"/>
    <x v="1"/>
    <x v="0"/>
    <n v="3"/>
    <n v="40.92"/>
    <x v="1"/>
    <n v="110.48"/>
    <n v="85.45"/>
    <n v="25.03"/>
    <s v="UPI"/>
    <s v="No"/>
  </r>
  <r>
    <s v="ORD-007103"/>
    <x v="340"/>
    <x v="1"/>
    <x v="1"/>
    <x v="4"/>
    <x v="2"/>
    <x v="0"/>
    <n v="1"/>
    <n v="59.6"/>
    <x v="3"/>
    <n v="50.66"/>
    <n v="44.13"/>
    <n v="6.53"/>
    <s v="UPI"/>
    <s v="No"/>
  </r>
  <r>
    <s v="ORD-007104"/>
    <x v="130"/>
    <x v="1"/>
    <x v="0"/>
    <x v="3"/>
    <x v="0"/>
    <x v="0"/>
    <n v="4"/>
    <n v="72.78"/>
    <x v="3"/>
    <n v="247.45"/>
    <n v="194.83"/>
    <n v="52.62"/>
    <s v="UPI"/>
    <s v="No"/>
  </r>
  <r>
    <s v="ORD-007105"/>
    <x v="367"/>
    <x v="4"/>
    <x v="0"/>
    <x v="9"/>
    <x v="2"/>
    <x v="2"/>
    <n v="2"/>
    <n v="41.82"/>
    <x v="1"/>
    <n v="75.28"/>
    <n v="60.85"/>
    <n v="14.43"/>
    <s v="Card"/>
    <s v="Yes"/>
  </r>
  <r>
    <s v="ORD-007106"/>
    <x v="124"/>
    <x v="1"/>
    <x v="1"/>
    <x v="1"/>
    <x v="2"/>
    <x v="0"/>
    <n v="3"/>
    <n v="73.569999999999993"/>
    <x v="0"/>
    <n v="220.71"/>
    <n v="138.69"/>
    <n v="82.02"/>
    <s v="Cash"/>
    <s v="No"/>
  </r>
  <r>
    <s v="ORD-007107"/>
    <x v="443"/>
    <x v="2"/>
    <x v="1"/>
    <x v="4"/>
    <x v="0"/>
    <x v="0"/>
    <n v="2"/>
    <n v="56.09"/>
    <x v="0"/>
    <n v="112.18"/>
    <n v="62.44"/>
    <n v="49.74"/>
    <s v="Cash"/>
    <s v="No"/>
  </r>
  <r>
    <s v="ORD-007108"/>
    <x v="224"/>
    <x v="2"/>
    <x v="1"/>
    <x v="2"/>
    <x v="1"/>
    <x v="0"/>
    <n v="4"/>
    <n v="160.84"/>
    <x v="3"/>
    <n v="546.86"/>
    <n v="458.73"/>
    <n v="88.13"/>
    <s v="Card"/>
    <s v="Yes"/>
  </r>
  <r>
    <s v="ORD-007109"/>
    <x v="46"/>
    <x v="1"/>
    <x v="0"/>
    <x v="9"/>
    <x v="2"/>
    <x v="2"/>
    <n v="2"/>
    <n v="42.66"/>
    <x v="1"/>
    <n v="76.790000000000006"/>
    <n v="62.21"/>
    <n v="14.58"/>
    <s v="Bank Transfer"/>
    <s v="No"/>
  </r>
  <r>
    <s v="ORD-007110"/>
    <x v="224"/>
    <x v="3"/>
    <x v="1"/>
    <x v="2"/>
    <x v="2"/>
    <x v="0"/>
    <n v="1"/>
    <n v="161"/>
    <x v="0"/>
    <n v="161"/>
    <n v="88.03"/>
    <n v="72.97"/>
    <s v="Bank Transfer"/>
    <s v="No"/>
  </r>
  <r>
    <s v="ORD-007111"/>
    <x v="17"/>
    <x v="2"/>
    <x v="0"/>
    <x v="9"/>
    <x v="2"/>
    <x v="2"/>
    <n v="3"/>
    <n v="38.71"/>
    <x v="0"/>
    <n v="116.13"/>
    <n v="60.95"/>
    <n v="55.18"/>
    <s v="Card"/>
    <s v="No"/>
  </r>
  <r>
    <s v="ORD-007112"/>
    <x v="629"/>
    <x v="1"/>
    <x v="1"/>
    <x v="2"/>
    <x v="1"/>
    <x v="0"/>
    <n v="2"/>
    <n v="142.91"/>
    <x v="2"/>
    <n v="214.37"/>
    <n v="165.81"/>
    <n v="48.56"/>
    <s v="Bank Transfer"/>
    <s v="No"/>
  </r>
  <r>
    <s v="ORD-007113"/>
    <x v="257"/>
    <x v="1"/>
    <x v="1"/>
    <x v="1"/>
    <x v="2"/>
    <x v="1"/>
    <n v="2"/>
    <n v="82.55"/>
    <x v="5"/>
    <n v="156.84"/>
    <n v="100.75"/>
    <n v="56.09"/>
    <s v="Wallet"/>
    <s v="No"/>
  </r>
  <r>
    <s v="ORD-007114"/>
    <x v="226"/>
    <x v="2"/>
    <x v="3"/>
    <x v="10"/>
    <x v="1"/>
    <x v="0"/>
    <n v="1"/>
    <n v="40.44"/>
    <x v="3"/>
    <n v="34.369999999999997"/>
    <n v="22.92"/>
    <n v="11.45"/>
    <s v="UPI"/>
    <s v="No"/>
  </r>
  <r>
    <s v="ORD-007115"/>
    <x v="64"/>
    <x v="3"/>
    <x v="3"/>
    <x v="7"/>
    <x v="2"/>
    <x v="2"/>
    <n v="1"/>
    <n v="119.36"/>
    <x v="2"/>
    <n v="89.52"/>
    <n v="80.8"/>
    <n v="8.7200000000000006"/>
    <s v="Card"/>
    <s v="No"/>
  </r>
  <r>
    <s v="ORD-007116"/>
    <x v="470"/>
    <x v="2"/>
    <x v="1"/>
    <x v="4"/>
    <x v="1"/>
    <x v="0"/>
    <n v="2"/>
    <n v="61.22"/>
    <x v="5"/>
    <n v="116.32"/>
    <n v="65.33"/>
    <n v="50.99"/>
    <s v="Card"/>
    <s v="No"/>
  </r>
  <r>
    <s v="ORD-007117"/>
    <x v="109"/>
    <x v="1"/>
    <x v="0"/>
    <x v="0"/>
    <x v="0"/>
    <x v="0"/>
    <n v="1"/>
    <n v="120.25"/>
    <x v="2"/>
    <n v="90.19"/>
    <n v="69.239999999999995"/>
    <n v="20.95"/>
    <s v="Wallet"/>
    <s v="No"/>
  </r>
  <r>
    <s v="ORD-007118"/>
    <x v="469"/>
    <x v="0"/>
    <x v="1"/>
    <x v="1"/>
    <x v="0"/>
    <x v="0"/>
    <n v="2"/>
    <n v="83.59"/>
    <x v="2"/>
    <n v="125.39"/>
    <n v="121.9"/>
    <n v="3.49"/>
    <s v="Card"/>
    <s v="No"/>
  </r>
  <r>
    <s v="ORD-007119"/>
    <x v="692"/>
    <x v="3"/>
    <x v="2"/>
    <x v="11"/>
    <x v="2"/>
    <x v="2"/>
    <n v="1"/>
    <n v="92.31"/>
    <x v="5"/>
    <n v="87.69"/>
    <n v="60.79"/>
    <n v="26.9"/>
    <s v="Card"/>
    <s v="No"/>
  </r>
  <r>
    <s v="ORD-007120"/>
    <x v="344"/>
    <x v="3"/>
    <x v="2"/>
    <x v="11"/>
    <x v="1"/>
    <x v="0"/>
    <n v="2"/>
    <n v="92.92"/>
    <x v="4"/>
    <n v="148.66999999999999"/>
    <n v="99.42"/>
    <n v="49.25"/>
    <s v="Card"/>
    <s v="No"/>
  </r>
  <r>
    <s v="ORD-007121"/>
    <x v="328"/>
    <x v="3"/>
    <x v="2"/>
    <x v="5"/>
    <x v="1"/>
    <x v="0"/>
    <n v="2"/>
    <n v="55.08"/>
    <x v="5"/>
    <n v="104.65"/>
    <n v="61.41"/>
    <n v="43.24"/>
    <s v="Card"/>
    <s v="No"/>
  </r>
  <r>
    <s v="ORD-007122"/>
    <x v="436"/>
    <x v="2"/>
    <x v="1"/>
    <x v="2"/>
    <x v="1"/>
    <x v="1"/>
    <n v="2"/>
    <n v="148.80000000000001"/>
    <x v="4"/>
    <n v="238.08"/>
    <n v="162.74"/>
    <n v="75.34"/>
    <s v="Wallet"/>
    <s v="No"/>
  </r>
  <r>
    <s v="ORD-007123"/>
    <x v="4"/>
    <x v="3"/>
    <x v="1"/>
    <x v="2"/>
    <x v="2"/>
    <x v="2"/>
    <n v="3"/>
    <n v="143.94999999999999"/>
    <x v="2"/>
    <n v="323.89"/>
    <n v="305.70999999999998"/>
    <n v="18.18"/>
    <s v="Card"/>
    <s v="No"/>
  </r>
  <r>
    <s v="ORD-007124"/>
    <x v="611"/>
    <x v="1"/>
    <x v="3"/>
    <x v="8"/>
    <x v="1"/>
    <x v="1"/>
    <n v="2"/>
    <n v="82.08"/>
    <x v="1"/>
    <n v="147.74"/>
    <n v="111.95"/>
    <n v="35.79"/>
    <s v="UPI"/>
    <s v="No"/>
  </r>
  <r>
    <s v="ORD-007125"/>
    <x v="80"/>
    <x v="3"/>
    <x v="0"/>
    <x v="3"/>
    <x v="1"/>
    <x v="0"/>
    <n v="3"/>
    <n v="79.78"/>
    <x v="1"/>
    <n v="215.41"/>
    <n v="126.34"/>
    <n v="89.07"/>
    <s v="UPI"/>
    <s v="No"/>
  </r>
  <r>
    <s v="ORD-007126"/>
    <x v="377"/>
    <x v="0"/>
    <x v="3"/>
    <x v="7"/>
    <x v="1"/>
    <x v="0"/>
    <n v="2"/>
    <n v="114.97"/>
    <x v="2"/>
    <n v="172.45"/>
    <n v="163.06"/>
    <n v="9.39"/>
    <s v="UPI"/>
    <s v="No"/>
  </r>
  <r>
    <s v="ORD-007127"/>
    <x v="716"/>
    <x v="4"/>
    <x v="1"/>
    <x v="4"/>
    <x v="1"/>
    <x v="2"/>
    <n v="2"/>
    <n v="59.97"/>
    <x v="1"/>
    <n v="107.95"/>
    <n v="84.49"/>
    <n v="23.46"/>
    <s v="UPI"/>
    <s v="No"/>
  </r>
  <r>
    <s v="ORD-007128"/>
    <x v="642"/>
    <x v="2"/>
    <x v="1"/>
    <x v="2"/>
    <x v="1"/>
    <x v="0"/>
    <n v="1"/>
    <n v="156.25"/>
    <x v="0"/>
    <n v="156.25"/>
    <n v="110.17"/>
    <n v="46.08"/>
    <s v="Card"/>
    <s v="No"/>
  </r>
  <r>
    <s v="ORD-007129"/>
    <x v="42"/>
    <x v="1"/>
    <x v="0"/>
    <x v="3"/>
    <x v="1"/>
    <x v="2"/>
    <n v="2"/>
    <n v="70.98"/>
    <x v="1"/>
    <n v="127.76"/>
    <n v="77.81"/>
    <n v="49.95"/>
    <s v="Card"/>
    <s v="No"/>
  </r>
  <r>
    <s v="ORD-007130"/>
    <x v="662"/>
    <x v="0"/>
    <x v="1"/>
    <x v="4"/>
    <x v="0"/>
    <x v="0"/>
    <n v="1"/>
    <n v="61.86"/>
    <x v="0"/>
    <n v="61.86"/>
    <n v="39.22"/>
    <n v="22.64"/>
    <s v="UPI"/>
    <s v="No"/>
  </r>
  <r>
    <s v="ORD-007131"/>
    <x v="648"/>
    <x v="3"/>
    <x v="1"/>
    <x v="4"/>
    <x v="0"/>
    <x v="0"/>
    <n v="1"/>
    <n v="56.83"/>
    <x v="4"/>
    <n v="45.46"/>
    <n v="32.25"/>
    <n v="13.21"/>
    <s v="Card"/>
    <s v="No"/>
  </r>
  <r>
    <s v="ORD-007132"/>
    <x v="274"/>
    <x v="4"/>
    <x v="0"/>
    <x v="0"/>
    <x v="1"/>
    <x v="2"/>
    <n v="1"/>
    <n v="137.97999999999999"/>
    <x v="3"/>
    <n v="117.28"/>
    <n v="95.87"/>
    <n v="21.41"/>
    <s v="Bank Transfer"/>
    <s v="No"/>
  </r>
  <r>
    <s v="ORD-007133"/>
    <x v="394"/>
    <x v="3"/>
    <x v="0"/>
    <x v="9"/>
    <x v="2"/>
    <x v="0"/>
    <n v="1"/>
    <n v="41.24"/>
    <x v="1"/>
    <n v="37.119999999999997"/>
    <n v="24.1"/>
    <n v="13.02"/>
    <s v="Wallet"/>
    <s v="No"/>
  </r>
  <r>
    <s v="ORD-007134"/>
    <x v="538"/>
    <x v="3"/>
    <x v="1"/>
    <x v="2"/>
    <x v="1"/>
    <x v="0"/>
    <n v="3"/>
    <n v="149.69999999999999"/>
    <x v="0"/>
    <n v="449.1"/>
    <n v="331.54"/>
    <n v="117.56"/>
    <s v="UPI"/>
    <s v="No"/>
  </r>
  <r>
    <s v="ORD-007135"/>
    <x v="257"/>
    <x v="3"/>
    <x v="2"/>
    <x v="11"/>
    <x v="0"/>
    <x v="0"/>
    <n v="1"/>
    <n v="92.2"/>
    <x v="1"/>
    <n v="82.98"/>
    <n v="51.07"/>
    <n v="31.91"/>
    <s v="Card"/>
    <s v="No"/>
  </r>
  <r>
    <s v="ORD-007136"/>
    <x v="103"/>
    <x v="1"/>
    <x v="3"/>
    <x v="7"/>
    <x v="0"/>
    <x v="0"/>
    <n v="3"/>
    <n v="110.76"/>
    <x v="1"/>
    <n v="299.05"/>
    <n v="199.47"/>
    <n v="99.58"/>
    <s v="Card"/>
    <s v="No"/>
  </r>
  <r>
    <s v="ORD-007137"/>
    <x v="597"/>
    <x v="1"/>
    <x v="0"/>
    <x v="3"/>
    <x v="1"/>
    <x v="2"/>
    <n v="2"/>
    <n v="68.95"/>
    <x v="5"/>
    <n v="131"/>
    <n v="76.87"/>
    <n v="54.13"/>
    <s v="Card"/>
    <s v="No"/>
  </r>
  <r>
    <s v="ORD-007138"/>
    <x v="334"/>
    <x v="3"/>
    <x v="0"/>
    <x v="0"/>
    <x v="2"/>
    <x v="2"/>
    <n v="2"/>
    <n v="130.30000000000001"/>
    <x v="1"/>
    <n v="234.54"/>
    <n v="174.07"/>
    <n v="60.47"/>
    <s v="UPI"/>
    <s v="No"/>
  </r>
  <r>
    <s v="ORD-007139"/>
    <x v="412"/>
    <x v="1"/>
    <x v="0"/>
    <x v="3"/>
    <x v="2"/>
    <x v="2"/>
    <n v="2"/>
    <n v="77.28"/>
    <x v="0"/>
    <n v="154.56"/>
    <n v="84.16"/>
    <n v="70.400000000000006"/>
    <s v="Card"/>
    <s v="No"/>
  </r>
  <r>
    <s v="ORD-007140"/>
    <x v="492"/>
    <x v="3"/>
    <x v="0"/>
    <x v="9"/>
    <x v="1"/>
    <x v="0"/>
    <n v="1"/>
    <n v="39.799999999999997"/>
    <x v="2"/>
    <n v="29.85"/>
    <n v="24.34"/>
    <n v="5.51"/>
    <s v="Card"/>
    <s v="No"/>
  </r>
  <r>
    <s v="ORD-007141"/>
    <x v="578"/>
    <x v="2"/>
    <x v="1"/>
    <x v="4"/>
    <x v="2"/>
    <x v="2"/>
    <n v="3"/>
    <n v="61.67"/>
    <x v="0"/>
    <n v="185.01"/>
    <n v="128.88999999999999"/>
    <n v="56.12"/>
    <s v="UPI"/>
    <s v="No"/>
  </r>
  <r>
    <s v="ORD-007142"/>
    <x v="118"/>
    <x v="1"/>
    <x v="3"/>
    <x v="10"/>
    <x v="1"/>
    <x v="2"/>
    <n v="3"/>
    <n v="37.33"/>
    <x v="4"/>
    <n v="89.59"/>
    <n v="62.6"/>
    <n v="26.99"/>
    <s v="Card"/>
    <s v="No"/>
  </r>
  <r>
    <s v="ORD-007143"/>
    <x v="119"/>
    <x v="4"/>
    <x v="0"/>
    <x v="9"/>
    <x v="0"/>
    <x v="2"/>
    <n v="1"/>
    <n v="40.19"/>
    <x v="1"/>
    <n v="36.17"/>
    <n v="26.64"/>
    <n v="9.5299999999999994"/>
    <s v="Wallet"/>
    <s v="No"/>
  </r>
  <r>
    <s v="ORD-007144"/>
    <x v="67"/>
    <x v="3"/>
    <x v="1"/>
    <x v="4"/>
    <x v="1"/>
    <x v="1"/>
    <n v="3"/>
    <n v="61.04"/>
    <x v="3"/>
    <n v="155.65"/>
    <n v="110.39"/>
    <n v="45.26"/>
    <s v="UPI"/>
    <s v="Yes"/>
  </r>
  <r>
    <s v="ORD-007145"/>
    <x v="535"/>
    <x v="0"/>
    <x v="3"/>
    <x v="10"/>
    <x v="2"/>
    <x v="2"/>
    <n v="4"/>
    <n v="38.880000000000003"/>
    <x v="5"/>
    <n v="147.74"/>
    <n v="83.04"/>
    <n v="64.7"/>
    <s v="UPI"/>
    <s v="No"/>
  </r>
  <r>
    <s v="ORD-007146"/>
    <x v="131"/>
    <x v="0"/>
    <x v="2"/>
    <x v="6"/>
    <x v="0"/>
    <x v="0"/>
    <n v="2"/>
    <n v="34.31"/>
    <x v="0"/>
    <n v="68.62"/>
    <n v="42.88"/>
    <n v="25.74"/>
    <s v="UPI"/>
    <s v="No"/>
  </r>
  <r>
    <s v="ORD-007147"/>
    <x v="20"/>
    <x v="2"/>
    <x v="0"/>
    <x v="9"/>
    <x v="2"/>
    <x v="0"/>
    <n v="5"/>
    <n v="45.75"/>
    <x v="1"/>
    <n v="205.88"/>
    <n v="134.68"/>
    <n v="71.2"/>
    <s v="Wallet"/>
    <s v="No"/>
  </r>
  <r>
    <s v="ORD-007148"/>
    <x v="47"/>
    <x v="3"/>
    <x v="3"/>
    <x v="7"/>
    <x v="1"/>
    <x v="0"/>
    <n v="1"/>
    <n v="129.99"/>
    <x v="0"/>
    <n v="129.99"/>
    <n v="88.22"/>
    <n v="41.77"/>
    <s v="UPI"/>
    <s v="No"/>
  </r>
  <r>
    <s v="ORD-007149"/>
    <x v="53"/>
    <x v="2"/>
    <x v="3"/>
    <x v="8"/>
    <x v="1"/>
    <x v="0"/>
    <n v="3"/>
    <n v="93.84"/>
    <x v="3"/>
    <n v="239.29"/>
    <n v="182.91"/>
    <n v="56.38"/>
    <s v="Card"/>
    <s v="No"/>
  </r>
  <r>
    <s v="ORD-007150"/>
    <x v="390"/>
    <x v="3"/>
    <x v="3"/>
    <x v="7"/>
    <x v="2"/>
    <x v="2"/>
    <n v="2"/>
    <n v="118.32"/>
    <x v="0"/>
    <n v="236.64"/>
    <n v="152.13"/>
    <n v="84.51"/>
    <s v="UPI"/>
    <s v="No"/>
  </r>
  <r>
    <s v="ORD-007151"/>
    <x v="607"/>
    <x v="3"/>
    <x v="3"/>
    <x v="7"/>
    <x v="1"/>
    <x v="0"/>
    <n v="2"/>
    <n v="115.74"/>
    <x v="0"/>
    <n v="231.48"/>
    <n v="139.18"/>
    <n v="92.3"/>
    <s v="UPI"/>
    <s v="No"/>
  </r>
  <r>
    <s v="ORD-007152"/>
    <x v="86"/>
    <x v="4"/>
    <x v="1"/>
    <x v="1"/>
    <x v="1"/>
    <x v="0"/>
    <n v="3"/>
    <n v="81.099999999999994"/>
    <x v="1"/>
    <n v="218.97"/>
    <n v="134.97999999999999"/>
    <n v="83.99"/>
    <s v="Card"/>
    <s v="No"/>
  </r>
  <r>
    <s v="ORD-007153"/>
    <x v="454"/>
    <x v="1"/>
    <x v="0"/>
    <x v="3"/>
    <x v="1"/>
    <x v="0"/>
    <n v="2"/>
    <n v="79.61"/>
    <x v="4"/>
    <n v="127.38"/>
    <n v="91.26"/>
    <n v="36.119999999999997"/>
    <s v="Cash"/>
    <s v="No"/>
  </r>
  <r>
    <s v="ORD-007154"/>
    <x v="167"/>
    <x v="1"/>
    <x v="3"/>
    <x v="8"/>
    <x v="1"/>
    <x v="0"/>
    <n v="2"/>
    <n v="87.06"/>
    <x v="5"/>
    <n v="165.41"/>
    <n v="129.01"/>
    <n v="36.4"/>
    <s v="UPI"/>
    <s v="No"/>
  </r>
  <r>
    <s v="ORD-007155"/>
    <x v="713"/>
    <x v="1"/>
    <x v="1"/>
    <x v="4"/>
    <x v="2"/>
    <x v="0"/>
    <n v="4"/>
    <n v="64.7"/>
    <x v="2"/>
    <n v="194.1"/>
    <n v="152.94"/>
    <n v="41.16"/>
    <s v="Card"/>
    <s v="No"/>
  </r>
  <r>
    <s v="ORD-007156"/>
    <x v="362"/>
    <x v="4"/>
    <x v="0"/>
    <x v="3"/>
    <x v="1"/>
    <x v="1"/>
    <n v="2"/>
    <n v="78.81"/>
    <x v="1"/>
    <n v="141.86000000000001"/>
    <n v="86.32"/>
    <n v="55.54"/>
    <s v="Card"/>
    <s v="No"/>
  </r>
  <r>
    <s v="ORD-007157"/>
    <x v="62"/>
    <x v="0"/>
    <x v="1"/>
    <x v="1"/>
    <x v="1"/>
    <x v="0"/>
    <n v="5"/>
    <n v="85.38"/>
    <x v="0"/>
    <n v="426.9"/>
    <n v="288.13"/>
    <n v="138.77000000000001"/>
    <s v="Bank Transfer"/>
    <s v="No"/>
  </r>
  <r>
    <s v="ORD-007158"/>
    <x v="695"/>
    <x v="4"/>
    <x v="1"/>
    <x v="2"/>
    <x v="1"/>
    <x v="0"/>
    <n v="1"/>
    <n v="161.97999999999999"/>
    <x v="1"/>
    <n v="145.78"/>
    <n v="97.5"/>
    <n v="48.28"/>
    <s v="UPI"/>
    <s v="No"/>
  </r>
  <r>
    <s v="ORD-007159"/>
    <x v="431"/>
    <x v="4"/>
    <x v="2"/>
    <x v="5"/>
    <x v="1"/>
    <x v="0"/>
    <n v="1"/>
    <n v="51.02"/>
    <x v="4"/>
    <n v="40.82"/>
    <n v="31.06"/>
    <n v="9.76"/>
    <s v="Card"/>
    <s v="No"/>
  </r>
  <r>
    <s v="ORD-007160"/>
    <x v="248"/>
    <x v="1"/>
    <x v="0"/>
    <x v="0"/>
    <x v="1"/>
    <x v="0"/>
    <n v="2"/>
    <n v="124.65"/>
    <x v="5"/>
    <n v="236.84"/>
    <n v="185.85"/>
    <n v="50.99"/>
    <s v="Bank Transfer"/>
    <s v="No"/>
  </r>
  <r>
    <s v="ORD-007161"/>
    <x v="303"/>
    <x v="3"/>
    <x v="1"/>
    <x v="1"/>
    <x v="2"/>
    <x v="1"/>
    <n v="2"/>
    <n v="77.44"/>
    <x v="1"/>
    <n v="139.38999999999999"/>
    <n v="89.86"/>
    <n v="49.53"/>
    <s v="Wallet"/>
    <s v="No"/>
  </r>
  <r>
    <s v="ORD-007162"/>
    <x v="109"/>
    <x v="2"/>
    <x v="0"/>
    <x v="9"/>
    <x v="2"/>
    <x v="2"/>
    <n v="3"/>
    <n v="39.659999999999997"/>
    <x v="0"/>
    <n v="118.98"/>
    <n v="65.41"/>
    <n v="53.57"/>
    <s v="UPI"/>
    <s v="No"/>
  </r>
  <r>
    <s v="ORD-007163"/>
    <x v="628"/>
    <x v="0"/>
    <x v="1"/>
    <x v="1"/>
    <x v="0"/>
    <x v="0"/>
    <n v="2"/>
    <n v="74.63"/>
    <x v="3"/>
    <n v="126.87"/>
    <n v="97.21"/>
    <n v="29.66"/>
    <s v="UPI"/>
    <s v="No"/>
  </r>
  <r>
    <s v="ORD-007164"/>
    <x v="25"/>
    <x v="4"/>
    <x v="2"/>
    <x v="11"/>
    <x v="1"/>
    <x v="0"/>
    <n v="1"/>
    <n v="97.27"/>
    <x v="5"/>
    <n v="92.41"/>
    <n v="59.45"/>
    <n v="32.96"/>
    <s v="UPI"/>
    <s v="No"/>
  </r>
  <r>
    <s v="ORD-007165"/>
    <x v="400"/>
    <x v="3"/>
    <x v="1"/>
    <x v="4"/>
    <x v="2"/>
    <x v="1"/>
    <n v="1"/>
    <n v="58.58"/>
    <x v="3"/>
    <n v="49.79"/>
    <n v="33.119999999999997"/>
    <n v="16.670000000000002"/>
    <s v="Card"/>
    <s v="No"/>
  </r>
  <r>
    <s v="ORD-007166"/>
    <x v="42"/>
    <x v="3"/>
    <x v="1"/>
    <x v="1"/>
    <x v="1"/>
    <x v="0"/>
    <n v="3"/>
    <n v="73.84"/>
    <x v="0"/>
    <n v="221.52"/>
    <n v="131.71"/>
    <n v="89.81"/>
    <s v="Wallet"/>
    <s v="No"/>
  </r>
  <r>
    <s v="ORD-007167"/>
    <x v="721"/>
    <x v="2"/>
    <x v="1"/>
    <x v="4"/>
    <x v="0"/>
    <x v="0"/>
    <n v="1"/>
    <n v="56.03"/>
    <x v="5"/>
    <n v="53.23"/>
    <n v="40.26"/>
    <n v="12.97"/>
    <s v="UPI"/>
    <s v="No"/>
  </r>
  <r>
    <s v="ORD-007168"/>
    <x v="299"/>
    <x v="2"/>
    <x v="1"/>
    <x v="4"/>
    <x v="1"/>
    <x v="0"/>
    <n v="1"/>
    <n v="58.62"/>
    <x v="4"/>
    <n v="46.9"/>
    <n v="32.47"/>
    <n v="14.43"/>
    <s v="UPI"/>
    <s v="No"/>
  </r>
  <r>
    <s v="ORD-007169"/>
    <x v="399"/>
    <x v="3"/>
    <x v="2"/>
    <x v="11"/>
    <x v="1"/>
    <x v="1"/>
    <n v="1"/>
    <n v="96.3"/>
    <x v="5"/>
    <n v="91.48"/>
    <n v="67.84"/>
    <n v="23.64"/>
    <s v="Wallet"/>
    <s v="No"/>
  </r>
  <r>
    <s v="ORD-007170"/>
    <x v="466"/>
    <x v="0"/>
    <x v="1"/>
    <x v="1"/>
    <x v="1"/>
    <x v="0"/>
    <n v="3"/>
    <n v="73.17"/>
    <x v="0"/>
    <n v="219.51"/>
    <n v="149.82"/>
    <n v="69.69"/>
    <s v="Wallet"/>
    <s v="No"/>
  </r>
  <r>
    <s v="ORD-007171"/>
    <x v="729"/>
    <x v="4"/>
    <x v="1"/>
    <x v="2"/>
    <x v="1"/>
    <x v="0"/>
    <n v="1"/>
    <n v="137.56"/>
    <x v="0"/>
    <n v="137.56"/>
    <n v="90.84"/>
    <n v="46.72"/>
    <s v="Bank Transfer"/>
    <s v="No"/>
  </r>
  <r>
    <s v="ORD-007172"/>
    <x v="180"/>
    <x v="1"/>
    <x v="1"/>
    <x v="2"/>
    <x v="2"/>
    <x v="0"/>
    <n v="1"/>
    <n v="159.41"/>
    <x v="4"/>
    <n v="127.53"/>
    <n v="119.7"/>
    <n v="7.83"/>
    <s v="UPI"/>
    <s v="No"/>
  </r>
  <r>
    <s v="ORD-007173"/>
    <x v="546"/>
    <x v="2"/>
    <x v="1"/>
    <x v="2"/>
    <x v="2"/>
    <x v="1"/>
    <n v="2"/>
    <n v="160.33000000000001"/>
    <x v="3"/>
    <n v="272.56"/>
    <n v="203.42"/>
    <n v="69.14"/>
    <s v="UPI"/>
    <s v="No"/>
  </r>
  <r>
    <s v="ORD-007174"/>
    <x v="465"/>
    <x v="4"/>
    <x v="1"/>
    <x v="4"/>
    <x v="0"/>
    <x v="0"/>
    <n v="2"/>
    <n v="55.65"/>
    <x v="0"/>
    <n v="111.3"/>
    <n v="80.12"/>
    <n v="31.18"/>
    <s v="Card"/>
    <s v="No"/>
  </r>
  <r>
    <s v="ORD-007175"/>
    <x v="472"/>
    <x v="1"/>
    <x v="1"/>
    <x v="1"/>
    <x v="2"/>
    <x v="1"/>
    <n v="3"/>
    <n v="85.59"/>
    <x v="3"/>
    <n v="218.25"/>
    <n v="189.41"/>
    <n v="28.84"/>
    <s v="UPI"/>
    <s v="No"/>
  </r>
  <r>
    <s v="ORD-007176"/>
    <x v="503"/>
    <x v="4"/>
    <x v="3"/>
    <x v="8"/>
    <x v="1"/>
    <x v="0"/>
    <n v="4"/>
    <n v="90.68"/>
    <x v="1"/>
    <n v="326.45"/>
    <n v="231.78"/>
    <n v="94.67"/>
    <s v="Cash"/>
    <s v="No"/>
  </r>
  <r>
    <s v="ORD-007177"/>
    <x v="529"/>
    <x v="2"/>
    <x v="3"/>
    <x v="10"/>
    <x v="1"/>
    <x v="0"/>
    <n v="3"/>
    <n v="39.869999999999997"/>
    <x v="0"/>
    <n v="119.61"/>
    <n v="75.13"/>
    <n v="44.48"/>
    <s v="Wallet"/>
    <s v="No"/>
  </r>
  <r>
    <s v="ORD-007178"/>
    <x v="322"/>
    <x v="4"/>
    <x v="3"/>
    <x v="7"/>
    <x v="2"/>
    <x v="1"/>
    <n v="2"/>
    <n v="119.24"/>
    <x v="1"/>
    <n v="214.63"/>
    <n v="158.66"/>
    <n v="55.97"/>
    <s v="UPI"/>
    <s v="No"/>
  </r>
  <r>
    <s v="ORD-007179"/>
    <x v="668"/>
    <x v="0"/>
    <x v="3"/>
    <x v="7"/>
    <x v="0"/>
    <x v="2"/>
    <n v="4"/>
    <n v="115.76"/>
    <x v="0"/>
    <n v="463.04"/>
    <n v="286.10000000000002"/>
    <n v="176.94"/>
    <s v="Card"/>
    <s v="No"/>
  </r>
  <r>
    <s v="ORD-007180"/>
    <x v="605"/>
    <x v="1"/>
    <x v="0"/>
    <x v="0"/>
    <x v="1"/>
    <x v="0"/>
    <n v="4"/>
    <n v="135.63999999999999"/>
    <x v="1"/>
    <n v="488.3"/>
    <n v="320.45"/>
    <n v="167.85"/>
    <s v="Card"/>
    <s v="No"/>
  </r>
  <r>
    <s v="ORD-007181"/>
    <x v="158"/>
    <x v="3"/>
    <x v="1"/>
    <x v="4"/>
    <x v="1"/>
    <x v="0"/>
    <n v="4"/>
    <n v="58.02"/>
    <x v="0"/>
    <n v="232.08"/>
    <n v="132.87"/>
    <n v="99.21"/>
    <s v="UPI"/>
    <s v="No"/>
  </r>
  <r>
    <s v="ORD-007182"/>
    <x v="408"/>
    <x v="2"/>
    <x v="3"/>
    <x v="7"/>
    <x v="1"/>
    <x v="2"/>
    <n v="3"/>
    <n v="123.16"/>
    <x v="5"/>
    <n v="351.01"/>
    <n v="244.07"/>
    <n v="106.94"/>
    <s v="Wallet"/>
    <s v="Yes"/>
  </r>
  <r>
    <s v="ORD-007183"/>
    <x v="318"/>
    <x v="4"/>
    <x v="2"/>
    <x v="5"/>
    <x v="0"/>
    <x v="0"/>
    <n v="1"/>
    <n v="60.32"/>
    <x v="4"/>
    <n v="48.26"/>
    <n v="39.340000000000003"/>
    <n v="8.92"/>
    <s v="Card"/>
    <s v="No"/>
  </r>
  <r>
    <s v="ORD-007184"/>
    <x v="10"/>
    <x v="3"/>
    <x v="1"/>
    <x v="2"/>
    <x v="1"/>
    <x v="0"/>
    <n v="2"/>
    <n v="146.58000000000001"/>
    <x v="3"/>
    <n v="249.19"/>
    <n v="163.36000000000001"/>
    <n v="85.83"/>
    <s v="Card"/>
    <s v="No"/>
  </r>
  <r>
    <s v="ORD-007185"/>
    <x v="425"/>
    <x v="1"/>
    <x v="3"/>
    <x v="10"/>
    <x v="1"/>
    <x v="0"/>
    <n v="4"/>
    <n v="41.56"/>
    <x v="3"/>
    <n v="141.30000000000001"/>
    <n v="123.27"/>
    <n v="18.03"/>
    <s v="UPI"/>
    <s v="No"/>
  </r>
  <r>
    <s v="ORD-007186"/>
    <x v="53"/>
    <x v="4"/>
    <x v="2"/>
    <x v="6"/>
    <x v="1"/>
    <x v="0"/>
    <n v="2"/>
    <n v="34.49"/>
    <x v="3"/>
    <n v="58.63"/>
    <n v="38.880000000000003"/>
    <n v="19.75"/>
    <s v="Card"/>
    <s v="No"/>
  </r>
  <r>
    <s v="ORD-007187"/>
    <x v="60"/>
    <x v="2"/>
    <x v="0"/>
    <x v="0"/>
    <x v="0"/>
    <x v="0"/>
    <n v="1"/>
    <n v="119.98"/>
    <x v="3"/>
    <n v="101.98"/>
    <n v="89.96"/>
    <n v="12.02"/>
    <s v="Wallet"/>
    <s v="No"/>
  </r>
  <r>
    <s v="ORD-007188"/>
    <x v="247"/>
    <x v="2"/>
    <x v="1"/>
    <x v="4"/>
    <x v="1"/>
    <x v="0"/>
    <n v="1"/>
    <n v="59.1"/>
    <x v="3"/>
    <n v="50.23"/>
    <n v="35.53"/>
    <n v="14.7"/>
    <s v="Card"/>
    <s v="No"/>
  </r>
  <r>
    <s v="ORD-007189"/>
    <x v="386"/>
    <x v="3"/>
    <x v="0"/>
    <x v="9"/>
    <x v="1"/>
    <x v="1"/>
    <n v="2"/>
    <n v="46.01"/>
    <x v="0"/>
    <n v="92.02"/>
    <n v="67.14"/>
    <n v="24.88"/>
    <s v="Card"/>
    <s v="No"/>
  </r>
  <r>
    <s v="ORD-007190"/>
    <x v="713"/>
    <x v="4"/>
    <x v="1"/>
    <x v="4"/>
    <x v="1"/>
    <x v="0"/>
    <n v="6"/>
    <n v="60.22"/>
    <x v="1"/>
    <n v="325.19"/>
    <n v="210.57"/>
    <n v="114.62"/>
    <s v="UPI"/>
    <s v="No"/>
  </r>
  <r>
    <s v="ORD-007191"/>
    <x v="269"/>
    <x v="1"/>
    <x v="1"/>
    <x v="2"/>
    <x v="0"/>
    <x v="2"/>
    <n v="1"/>
    <n v="148.08000000000001"/>
    <x v="1"/>
    <n v="133.27000000000001"/>
    <n v="80.08"/>
    <n v="53.19"/>
    <s v="Card"/>
    <s v="No"/>
  </r>
  <r>
    <s v="ORD-007192"/>
    <x v="131"/>
    <x v="1"/>
    <x v="0"/>
    <x v="0"/>
    <x v="2"/>
    <x v="2"/>
    <n v="2"/>
    <n v="123.08"/>
    <x v="1"/>
    <n v="221.54"/>
    <n v="160.91999999999999"/>
    <n v="60.62"/>
    <s v="Card"/>
    <s v="No"/>
  </r>
  <r>
    <s v="ORD-007193"/>
    <x v="15"/>
    <x v="4"/>
    <x v="0"/>
    <x v="9"/>
    <x v="1"/>
    <x v="0"/>
    <n v="1"/>
    <n v="40.479999999999997"/>
    <x v="5"/>
    <n v="38.46"/>
    <n v="25.2"/>
    <n v="13.26"/>
    <s v="Card"/>
    <s v="No"/>
  </r>
  <r>
    <s v="ORD-007194"/>
    <x v="149"/>
    <x v="1"/>
    <x v="1"/>
    <x v="1"/>
    <x v="2"/>
    <x v="0"/>
    <n v="2"/>
    <n v="80.41"/>
    <x v="0"/>
    <n v="160.82"/>
    <n v="95.91"/>
    <n v="64.91"/>
    <s v="Card"/>
    <s v="No"/>
  </r>
  <r>
    <s v="ORD-007195"/>
    <x v="128"/>
    <x v="2"/>
    <x v="1"/>
    <x v="1"/>
    <x v="2"/>
    <x v="0"/>
    <n v="2"/>
    <n v="77.86"/>
    <x v="2"/>
    <n v="116.79"/>
    <n v="107.28"/>
    <n v="9.51"/>
    <s v="Cash"/>
    <s v="Yes"/>
  </r>
  <r>
    <s v="ORD-007196"/>
    <x v="348"/>
    <x v="2"/>
    <x v="1"/>
    <x v="2"/>
    <x v="2"/>
    <x v="0"/>
    <n v="4"/>
    <n v="154.93"/>
    <x v="5"/>
    <n v="588.73"/>
    <n v="461.02"/>
    <n v="127.71"/>
    <s v="UPI"/>
    <s v="No"/>
  </r>
  <r>
    <s v="ORD-007197"/>
    <x v="518"/>
    <x v="0"/>
    <x v="2"/>
    <x v="5"/>
    <x v="0"/>
    <x v="2"/>
    <n v="3"/>
    <n v="59.27"/>
    <x v="2"/>
    <n v="133.36000000000001"/>
    <n v="107"/>
    <n v="26.36"/>
    <s v="Bank Transfer"/>
    <s v="No"/>
  </r>
  <r>
    <s v="ORD-007198"/>
    <x v="660"/>
    <x v="3"/>
    <x v="2"/>
    <x v="6"/>
    <x v="2"/>
    <x v="2"/>
    <n v="2"/>
    <n v="33"/>
    <x v="1"/>
    <n v="59.4"/>
    <n v="44.42"/>
    <n v="14.98"/>
    <s v="UPI"/>
    <s v="No"/>
  </r>
  <r>
    <s v="ORD-007199"/>
    <x v="4"/>
    <x v="3"/>
    <x v="3"/>
    <x v="8"/>
    <x v="1"/>
    <x v="0"/>
    <n v="1"/>
    <n v="91.87"/>
    <x v="0"/>
    <n v="91.87"/>
    <n v="62.46"/>
    <n v="29.41"/>
    <s v="Bank Transfer"/>
    <s v="No"/>
  </r>
  <r>
    <s v="ORD-007200"/>
    <x v="726"/>
    <x v="4"/>
    <x v="1"/>
    <x v="4"/>
    <x v="2"/>
    <x v="0"/>
    <n v="3"/>
    <n v="63.32"/>
    <x v="5"/>
    <n v="180.46"/>
    <n v="141.02000000000001"/>
    <n v="39.44"/>
    <s v="Card"/>
    <s v="No"/>
  </r>
  <r>
    <s v="ORD-007201"/>
    <x v="327"/>
    <x v="2"/>
    <x v="2"/>
    <x v="6"/>
    <x v="0"/>
    <x v="0"/>
    <n v="1"/>
    <n v="34.67"/>
    <x v="3"/>
    <n v="29.47"/>
    <n v="21.74"/>
    <n v="7.73"/>
    <s v="Card"/>
    <s v="No"/>
  </r>
  <r>
    <s v="ORD-007202"/>
    <x v="481"/>
    <x v="3"/>
    <x v="3"/>
    <x v="10"/>
    <x v="1"/>
    <x v="0"/>
    <n v="2"/>
    <n v="37.130000000000003"/>
    <x v="1"/>
    <n v="66.83"/>
    <n v="43.26"/>
    <n v="23.57"/>
    <s v="Bank Transfer"/>
    <s v="Yes"/>
  </r>
  <r>
    <s v="ORD-007203"/>
    <x v="61"/>
    <x v="2"/>
    <x v="1"/>
    <x v="2"/>
    <x v="1"/>
    <x v="2"/>
    <n v="2"/>
    <n v="137.35"/>
    <x v="5"/>
    <n v="260.95999999999998"/>
    <n v="151.24"/>
    <n v="109.72"/>
    <s v="UPI"/>
    <s v="No"/>
  </r>
  <r>
    <s v="ORD-007204"/>
    <x v="681"/>
    <x v="2"/>
    <x v="0"/>
    <x v="9"/>
    <x v="0"/>
    <x v="0"/>
    <n v="4"/>
    <n v="46.03"/>
    <x v="0"/>
    <n v="184.12"/>
    <n v="125.7"/>
    <n v="58.42"/>
    <s v="Wallet"/>
    <s v="No"/>
  </r>
  <r>
    <s v="ORD-007205"/>
    <x v="578"/>
    <x v="2"/>
    <x v="0"/>
    <x v="0"/>
    <x v="1"/>
    <x v="0"/>
    <n v="2"/>
    <n v="128.99"/>
    <x v="2"/>
    <n v="193.49"/>
    <n v="172.75"/>
    <n v="20.74"/>
    <s v="UPI"/>
    <s v="No"/>
  </r>
  <r>
    <s v="ORD-007206"/>
    <x v="709"/>
    <x v="1"/>
    <x v="0"/>
    <x v="9"/>
    <x v="2"/>
    <x v="0"/>
    <n v="2"/>
    <n v="42.58"/>
    <x v="0"/>
    <n v="85.16"/>
    <n v="45.79"/>
    <n v="39.369999999999997"/>
    <s v="Wallet"/>
    <s v="No"/>
  </r>
  <r>
    <s v="ORD-007207"/>
    <x v="190"/>
    <x v="3"/>
    <x v="1"/>
    <x v="4"/>
    <x v="1"/>
    <x v="0"/>
    <n v="3"/>
    <n v="59.31"/>
    <x v="0"/>
    <n v="177.93"/>
    <n v="128.09"/>
    <n v="49.84"/>
    <s v="UPI"/>
    <s v="No"/>
  </r>
  <r>
    <s v="ORD-007208"/>
    <x v="658"/>
    <x v="0"/>
    <x v="2"/>
    <x v="11"/>
    <x v="1"/>
    <x v="0"/>
    <n v="1"/>
    <n v="103.33"/>
    <x v="3"/>
    <n v="87.83"/>
    <n v="61.82"/>
    <n v="26.01"/>
    <s v="Cash"/>
    <s v="No"/>
  </r>
  <r>
    <s v="ORD-007209"/>
    <x v="185"/>
    <x v="3"/>
    <x v="1"/>
    <x v="1"/>
    <x v="2"/>
    <x v="0"/>
    <n v="1"/>
    <n v="77.31"/>
    <x v="3"/>
    <n v="65.709999999999994"/>
    <n v="40.880000000000003"/>
    <n v="24.83"/>
    <s v="UPI"/>
    <s v="No"/>
  </r>
  <r>
    <s v="ORD-007210"/>
    <x v="201"/>
    <x v="4"/>
    <x v="3"/>
    <x v="7"/>
    <x v="2"/>
    <x v="1"/>
    <n v="6"/>
    <n v="120.07"/>
    <x v="3"/>
    <n v="612.36"/>
    <n v="377.03"/>
    <n v="235.33"/>
    <s v="Card"/>
    <s v="No"/>
  </r>
  <r>
    <s v="ORD-007211"/>
    <x v="18"/>
    <x v="0"/>
    <x v="2"/>
    <x v="5"/>
    <x v="1"/>
    <x v="2"/>
    <n v="2"/>
    <n v="54.66"/>
    <x v="1"/>
    <n v="98.39"/>
    <n v="83.07"/>
    <n v="15.32"/>
    <s v="UPI"/>
    <s v="No"/>
  </r>
  <r>
    <s v="ORD-007212"/>
    <x v="476"/>
    <x v="3"/>
    <x v="0"/>
    <x v="3"/>
    <x v="2"/>
    <x v="0"/>
    <n v="1"/>
    <n v="69.040000000000006"/>
    <x v="0"/>
    <n v="69.040000000000006"/>
    <n v="49.08"/>
    <n v="19.96"/>
    <s v="Cash"/>
    <s v="No"/>
  </r>
  <r>
    <s v="ORD-007213"/>
    <x v="312"/>
    <x v="2"/>
    <x v="1"/>
    <x v="4"/>
    <x v="0"/>
    <x v="0"/>
    <n v="2"/>
    <n v="54.32"/>
    <x v="5"/>
    <n v="103.21"/>
    <n v="82.43"/>
    <n v="20.78"/>
    <s v="UPI"/>
    <s v="No"/>
  </r>
  <r>
    <s v="ORD-007214"/>
    <x v="362"/>
    <x v="3"/>
    <x v="1"/>
    <x v="2"/>
    <x v="1"/>
    <x v="2"/>
    <n v="1"/>
    <n v="146.29"/>
    <x v="4"/>
    <n v="117.03"/>
    <n v="78.290000000000006"/>
    <n v="38.74"/>
    <s v="UPI"/>
    <s v="No"/>
  </r>
  <r>
    <s v="ORD-007215"/>
    <x v="472"/>
    <x v="2"/>
    <x v="3"/>
    <x v="10"/>
    <x v="2"/>
    <x v="0"/>
    <n v="2"/>
    <n v="37.72"/>
    <x v="0"/>
    <n v="75.44"/>
    <n v="54"/>
    <n v="21.44"/>
    <s v="UPI"/>
    <s v="No"/>
  </r>
  <r>
    <s v="ORD-007216"/>
    <x v="554"/>
    <x v="3"/>
    <x v="1"/>
    <x v="2"/>
    <x v="1"/>
    <x v="0"/>
    <n v="4"/>
    <n v="140.97999999999999"/>
    <x v="3"/>
    <n v="479.33"/>
    <n v="311.48"/>
    <n v="167.85"/>
    <s v="Wallet"/>
    <s v="No"/>
  </r>
  <r>
    <s v="ORD-007217"/>
    <x v="630"/>
    <x v="1"/>
    <x v="0"/>
    <x v="3"/>
    <x v="1"/>
    <x v="0"/>
    <n v="2"/>
    <n v="79.75"/>
    <x v="2"/>
    <n v="119.62"/>
    <n v="94.45"/>
    <n v="25.17"/>
    <s v="Card"/>
    <s v="No"/>
  </r>
  <r>
    <s v="ORD-007218"/>
    <x v="109"/>
    <x v="2"/>
    <x v="1"/>
    <x v="4"/>
    <x v="1"/>
    <x v="1"/>
    <n v="4"/>
    <n v="57.69"/>
    <x v="5"/>
    <n v="219.22"/>
    <n v="128.49"/>
    <n v="90.73"/>
    <s v="Bank Transfer"/>
    <s v="No"/>
  </r>
  <r>
    <s v="ORD-007219"/>
    <x v="130"/>
    <x v="4"/>
    <x v="3"/>
    <x v="10"/>
    <x v="1"/>
    <x v="0"/>
    <n v="1"/>
    <n v="40.96"/>
    <x v="5"/>
    <n v="38.909999999999997"/>
    <n v="30.18"/>
    <n v="8.73"/>
    <s v="Card"/>
    <s v="No"/>
  </r>
  <r>
    <s v="ORD-007220"/>
    <x v="226"/>
    <x v="3"/>
    <x v="1"/>
    <x v="1"/>
    <x v="1"/>
    <x v="0"/>
    <n v="2"/>
    <n v="81.91"/>
    <x v="5"/>
    <n v="155.63"/>
    <n v="106.59"/>
    <n v="49.04"/>
    <s v="UPI"/>
    <s v="No"/>
  </r>
  <r>
    <s v="ORD-007221"/>
    <x v="127"/>
    <x v="1"/>
    <x v="0"/>
    <x v="0"/>
    <x v="1"/>
    <x v="2"/>
    <n v="5"/>
    <n v="125.23"/>
    <x v="0"/>
    <n v="626.15"/>
    <n v="384.52"/>
    <n v="241.63"/>
    <s v="UPI"/>
    <s v="No"/>
  </r>
  <r>
    <s v="ORD-007222"/>
    <x v="256"/>
    <x v="3"/>
    <x v="3"/>
    <x v="10"/>
    <x v="1"/>
    <x v="1"/>
    <n v="6"/>
    <n v="37.700000000000003"/>
    <x v="3"/>
    <n v="192.27"/>
    <n v="170.56"/>
    <n v="21.71"/>
    <s v="Cash"/>
    <s v="No"/>
  </r>
  <r>
    <s v="ORD-007223"/>
    <x v="407"/>
    <x v="3"/>
    <x v="0"/>
    <x v="0"/>
    <x v="0"/>
    <x v="0"/>
    <n v="1"/>
    <n v="139.53"/>
    <x v="1"/>
    <n v="125.58"/>
    <n v="92.37"/>
    <n v="33.21"/>
    <s v="Card"/>
    <s v="No"/>
  </r>
  <r>
    <s v="ORD-007224"/>
    <x v="444"/>
    <x v="0"/>
    <x v="3"/>
    <x v="8"/>
    <x v="2"/>
    <x v="1"/>
    <n v="1"/>
    <n v="85.54"/>
    <x v="0"/>
    <n v="85.54"/>
    <n v="45.37"/>
    <n v="40.17"/>
    <s v="UPI"/>
    <s v="No"/>
  </r>
  <r>
    <s v="ORD-007225"/>
    <x v="432"/>
    <x v="1"/>
    <x v="3"/>
    <x v="7"/>
    <x v="1"/>
    <x v="0"/>
    <n v="1"/>
    <n v="116.08"/>
    <x v="0"/>
    <n v="116.08"/>
    <n v="81.41"/>
    <n v="34.67"/>
    <s v="Bank Transfer"/>
    <s v="No"/>
  </r>
  <r>
    <s v="ORD-007226"/>
    <x v="40"/>
    <x v="1"/>
    <x v="1"/>
    <x v="1"/>
    <x v="2"/>
    <x v="1"/>
    <n v="1"/>
    <n v="74.099999999999994"/>
    <x v="1"/>
    <n v="66.69"/>
    <n v="44.45"/>
    <n v="22.24"/>
    <s v="UPI"/>
    <s v="No"/>
  </r>
  <r>
    <s v="ORD-007227"/>
    <x v="317"/>
    <x v="3"/>
    <x v="0"/>
    <x v="0"/>
    <x v="1"/>
    <x v="2"/>
    <n v="3"/>
    <n v="137.07"/>
    <x v="0"/>
    <n v="411.21"/>
    <n v="215.77"/>
    <n v="195.44"/>
    <s v="UPI"/>
    <s v="No"/>
  </r>
  <r>
    <s v="ORD-007228"/>
    <x v="332"/>
    <x v="0"/>
    <x v="0"/>
    <x v="0"/>
    <x v="1"/>
    <x v="1"/>
    <n v="2"/>
    <n v="132.03"/>
    <x v="1"/>
    <n v="237.65"/>
    <n v="148.58000000000001"/>
    <n v="89.07"/>
    <s v="Card"/>
    <s v="No"/>
  </r>
  <r>
    <s v="ORD-007229"/>
    <x v="118"/>
    <x v="0"/>
    <x v="3"/>
    <x v="10"/>
    <x v="0"/>
    <x v="0"/>
    <n v="1"/>
    <n v="38.729999999999997"/>
    <x v="3"/>
    <n v="32.92"/>
    <n v="23.67"/>
    <n v="9.25"/>
    <s v="UPI"/>
    <s v="No"/>
  </r>
  <r>
    <s v="ORD-007230"/>
    <x v="672"/>
    <x v="0"/>
    <x v="0"/>
    <x v="3"/>
    <x v="1"/>
    <x v="0"/>
    <n v="2"/>
    <n v="79.23"/>
    <x v="4"/>
    <n v="126.77"/>
    <n v="119.77"/>
    <n v="7"/>
    <s v="Bank Transfer"/>
    <s v="No"/>
  </r>
  <r>
    <s v="ORD-007231"/>
    <x v="102"/>
    <x v="0"/>
    <x v="0"/>
    <x v="0"/>
    <x v="1"/>
    <x v="0"/>
    <n v="1"/>
    <n v="118.82"/>
    <x v="1"/>
    <n v="106.94"/>
    <n v="68.66"/>
    <n v="38.28"/>
    <s v="Wallet"/>
    <s v="No"/>
  </r>
  <r>
    <s v="ORD-007232"/>
    <x v="306"/>
    <x v="0"/>
    <x v="3"/>
    <x v="7"/>
    <x v="1"/>
    <x v="0"/>
    <n v="2"/>
    <n v="118.68"/>
    <x v="5"/>
    <n v="225.49"/>
    <n v="151.26"/>
    <n v="74.23"/>
    <s v="Card"/>
    <s v="No"/>
  </r>
  <r>
    <s v="ORD-007233"/>
    <x v="102"/>
    <x v="4"/>
    <x v="3"/>
    <x v="10"/>
    <x v="0"/>
    <x v="0"/>
    <n v="2"/>
    <n v="41.06"/>
    <x v="0"/>
    <n v="82.12"/>
    <n v="47.99"/>
    <n v="34.130000000000003"/>
    <s v="Card"/>
    <s v="No"/>
  </r>
  <r>
    <s v="ORD-007234"/>
    <x v="642"/>
    <x v="3"/>
    <x v="3"/>
    <x v="10"/>
    <x v="1"/>
    <x v="0"/>
    <n v="3"/>
    <n v="37.74"/>
    <x v="5"/>
    <n v="107.56"/>
    <n v="66.5"/>
    <n v="41.06"/>
    <s v="UPI"/>
    <s v="No"/>
  </r>
  <r>
    <s v="ORD-007235"/>
    <x v="507"/>
    <x v="1"/>
    <x v="0"/>
    <x v="3"/>
    <x v="0"/>
    <x v="1"/>
    <n v="1"/>
    <n v="75.52"/>
    <x v="5"/>
    <n v="71.739999999999995"/>
    <n v="49.91"/>
    <n v="21.83"/>
    <s v="UPI"/>
    <s v="No"/>
  </r>
  <r>
    <s v="ORD-007236"/>
    <x v="247"/>
    <x v="0"/>
    <x v="1"/>
    <x v="2"/>
    <x v="2"/>
    <x v="0"/>
    <n v="4"/>
    <n v="152.97"/>
    <x v="1"/>
    <n v="550.69000000000005"/>
    <n v="334.93"/>
    <n v="215.76"/>
    <s v="UPI"/>
    <s v="No"/>
  </r>
  <r>
    <s v="ORD-007237"/>
    <x v="693"/>
    <x v="3"/>
    <x v="2"/>
    <x v="11"/>
    <x v="1"/>
    <x v="0"/>
    <n v="4"/>
    <n v="89.86"/>
    <x v="1"/>
    <n v="323.5"/>
    <n v="234.06"/>
    <n v="89.44"/>
    <s v="Card"/>
    <s v="No"/>
  </r>
  <r>
    <s v="ORD-007238"/>
    <x v="326"/>
    <x v="2"/>
    <x v="3"/>
    <x v="7"/>
    <x v="1"/>
    <x v="2"/>
    <n v="1"/>
    <n v="123.8"/>
    <x v="1"/>
    <n v="111.42"/>
    <n v="86.02"/>
    <n v="25.4"/>
    <s v="Card"/>
    <s v="No"/>
  </r>
  <r>
    <s v="ORD-007239"/>
    <x v="687"/>
    <x v="1"/>
    <x v="2"/>
    <x v="5"/>
    <x v="1"/>
    <x v="2"/>
    <n v="1"/>
    <n v="54.13"/>
    <x v="3"/>
    <n v="46.01"/>
    <n v="31.59"/>
    <n v="14.42"/>
    <s v="Card"/>
    <s v="No"/>
  </r>
  <r>
    <s v="ORD-007240"/>
    <x v="334"/>
    <x v="3"/>
    <x v="0"/>
    <x v="3"/>
    <x v="2"/>
    <x v="0"/>
    <n v="2"/>
    <n v="78.260000000000005"/>
    <x v="1"/>
    <n v="140.87"/>
    <n v="118.6"/>
    <n v="22.27"/>
    <s v="UPI"/>
    <s v="No"/>
  </r>
  <r>
    <s v="ORD-007241"/>
    <x v="567"/>
    <x v="4"/>
    <x v="1"/>
    <x v="1"/>
    <x v="2"/>
    <x v="0"/>
    <n v="3"/>
    <n v="77.400000000000006"/>
    <x v="0"/>
    <n v="232.2"/>
    <n v="136.47999999999999"/>
    <n v="95.72"/>
    <s v="Card"/>
    <s v="No"/>
  </r>
  <r>
    <s v="ORD-007242"/>
    <x v="717"/>
    <x v="3"/>
    <x v="0"/>
    <x v="3"/>
    <x v="0"/>
    <x v="0"/>
    <n v="3"/>
    <n v="73.78"/>
    <x v="5"/>
    <n v="210.27"/>
    <n v="142.28"/>
    <n v="67.989999999999995"/>
    <s v="Wallet"/>
    <s v="No"/>
  </r>
  <r>
    <s v="ORD-007243"/>
    <x v="667"/>
    <x v="1"/>
    <x v="1"/>
    <x v="2"/>
    <x v="1"/>
    <x v="2"/>
    <n v="4"/>
    <n v="154.22"/>
    <x v="4"/>
    <n v="493.5"/>
    <n v="435.55"/>
    <n v="57.95"/>
    <s v="Card"/>
    <s v="No"/>
  </r>
  <r>
    <s v="ORD-007244"/>
    <x v="599"/>
    <x v="0"/>
    <x v="3"/>
    <x v="8"/>
    <x v="2"/>
    <x v="0"/>
    <n v="1"/>
    <n v="90.78"/>
    <x v="5"/>
    <n v="86.24"/>
    <n v="56.45"/>
    <n v="29.79"/>
    <s v="Card"/>
    <s v="No"/>
  </r>
  <r>
    <s v="ORD-007245"/>
    <x v="404"/>
    <x v="3"/>
    <x v="0"/>
    <x v="3"/>
    <x v="1"/>
    <x v="1"/>
    <n v="3"/>
    <n v="79.08"/>
    <x v="5"/>
    <n v="225.38"/>
    <n v="141.83000000000001"/>
    <n v="83.55"/>
    <s v="Wallet"/>
    <s v="No"/>
  </r>
  <r>
    <s v="ORD-007246"/>
    <x v="121"/>
    <x v="3"/>
    <x v="3"/>
    <x v="10"/>
    <x v="1"/>
    <x v="0"/>
    <n v="1"/>
    <n v="38.26"/>
    <x v="5"/>
    <n v="36.35"/>
    <n v="20.23"/>
    <n v="16.12"/>
    <s v="UPI"/>
    <s v="No"/>
  </r>
  <r>
    <s v="ORD-007247"/>
    <x v="641"/>
    <x v="2"/>
    <x v="3"/>
    <x v="7"/>
    <x v="0"/>
    <x v="1"/>
    <n v="2"/>
    <n v="118.12"/>
    <x v="3"/>
    <n v="200.8"/>
    <n v="139.21"/>
    <n v="61.59"/>
    <s v="UPI"/>
    <s v="No"/>
  </r>
  <r>
    <s v="ORD-007248"/>
    <x v="644"/>
    <x v="2"/>
    <x v="1"/>
    <x v="4"/>
    <x v="2"/>
    <x v="0"/>
    <n v="4"/>
    <n v="54.43"/>
    <x v="0"/>
    <n v="217.72"/>
    <n v="152.16999999999999"/>
    <n v="65.55"/>
    <s v="Wallet"/>
    <s v="No"/>
  </r>
  <r>
    <s v="ORD-007249"/>
    <x v="203"/>
    <x v="1"/>
    <x v="3"/>
    <x v="10"/>
    <x v="1"/>
    <x v="2"/>
    <n v="1"/>
    <n v="39.97"/>
    <x v="2"/>
    <n v="29.98"/>
    <n v="22.69"/>
    <n v="7.29"/>
    <s v="UPI"/>
    <s v="No"/>
  </r>
  <r>
    <s v="ORD-007250"/>
    <x v="582"/>
    <x v="3"/>
    <x v="1"/>
    <x v="2"/>
    <x v="1"/>
    <x v="0"/>
    <n v="2"/>
    <n v="157.36000000000001"/>
    <x v="5"/>
    <n v="298.98"/>
    <n v="217.02"/>
    <n v="81.96"/>
    <s v="UPI"/>
    <s v="No"/>
  </r>
  <r>
    <s v="ORD-007251"/>
    <x v="593"/>
    <x v="1"/>
    <x v="0"/>
    <x v="0"/>
    <x v="0"/>
    <x v="2"/>
    <n v="3"/>
    <n v="132.69999999999999"/>
    <x v="0"/>
    <n v="398.1"/>
    <n v="249.4"/>
    <n v="148.69999999999999"/>
    <s v="UPI"/>
    <s v="No"/>
  </r>
  <r>
    <s v="ORD-007252"/>
    <x v="360"/>
    <x v="2"/>
    <x v="3"/>
    <x v="7"/>
    <x v="2"/>
    <x v="2"/>
    <n v="2"/>
    <n v="121.38"/>
    <x v="5"/>
    <n v="230.62"/>
    <n v="178.56"/>
    <n v="52.06"/>
    <s v="Bank Transfer"/>
    <s v="No"/>
  </r>
  <r>
    <s v="ORD-007253"/>
    <x v="666"/>
    <x v="3"/>
    <x v="0"/>
    <x v="0"/>
    <x v="1"/>
    <x v="0"/>
    <n v="3"/>
    <n v="120.49"/>
    <x v="1"/>
    <n v="325.32"/>
    <n v="218.11"/>
    <n v="107.21"/>
    <s v="UPI"/>
    <s v="No"/>
  </r>
  <r>
    <s v="ORD-007254"/>
    <x v="545"/>
    <x v="0"/>
    <x v="2"/>
    <x v="11"/>
    <x v="1"/>
    <x v="0"/>
    <n v="3"/>
    <n v="95.78"/>
    <x v="3"/>
    <n v="244.24"/>
    <n v="156.86000000000001"/>
    <n v="87.38"/>
    <s v="Card"/>
    <s v="No"/>
  </r>
  <r>
    <s v="ORD-007255"/>
    <x v="494"/>
    <x v="2"/>
    <x v="2"/>
    <x v="5"/>
    <x v="2"/>
    <x v="0"/>
    <n v="1"/>
    <n v="52.56"/>
    <x v="5"/>
    <n v="49.93"/>
    <n v="36.03"/>
    <n v="13.9"/>
    <s v="UPI"/>
    <s v="No"/>
  </r>
  <r>
    <s v="ORD-007256"/>
    <x v="107"/>
    <x v="1"/>
    <x v="1"/>
    <x v="4"/>
    <x v="1"/>
    <x v="0"/>
    <n v="3"/>
    <n v="63.96"/>
    <x v="5"/>
    <n v="182.29"/>
    <n v="136.06"/>
    <n v="46.23"/>
    <s v="UPI"/>
    <s v="No"/>
  </r>
  <r>
    <s v="ORD-007257"/>
    <x v="191"/>
    <x v="2"/>
    <x v="1"/>
    <x v="1"/>
    <x v="1"/>
    <x v="1"/>
    <n v="1"/>
    <n v="79.19"/>
    <x v="2"/>
    <n v="59.39"/>
    <n v="54.33"/>
    <n v="5.0599999999999996"/>
    <s v="UPI"/>
    <s v="No"/>
  </r>
  <r>
    <s v="ORD-007258"/>
    <x v="508"/>
    <x v="1"/>
    <x v="1"/>
    <x v="4"/>
    <x v="2"/>
    <x v="0"/>
    <n v="4"/>
    <n v="62.89"/>
    <x v="3"/>
    <n v="213.83"/>
    <n v="172.55"/>
    <n v="41.28"/>
    <s v="Card"/>
    <s v="No"/>
  </r>
  <r>
    <s v="ORD-007259"/>
    <x v="58"/>
    <x v="4"/>
    <x v="0"/>
    <x v="0"/>
    <x v="1"/>
    <x v="0"/>
    <n v="1"/>
    <n v="141.82"/>
    <x v="3"/>
    <n v="120.55"/>
    <n v="91.14"/>
    <n v="29.41"/>
    <s v="UPI"/>
    <s v="Yes"/>
  </r>
  <r>
    <s v="ORD-007260"/>
    <x v="22"/>
    <x v="4"/>
    <x v="2"/>
    <x v="5"/>
    <x v="1"/>
    <x v="0"/>
    <n v="2"/>
    <n v="55.85"/>
    <x v="0"/>
    <n v="111.7"/>
    <n v="72.47"/>
    <n v="39.229999999999997"/>
    <s v="Card"/>
    <s v="No"/>
  </r>
  <r>
    <s v="ORD-007261"/>
    <x v="515"/>
    <x v="2"/>
    <x v="2"/>
    <x v="6"/>
    <x v="1"/>
    <x v="0"/>
    <n v="2"/>
    <n v="29.92"/>
    <x v="1"/>
    <n v="53.86"/>
    <n v="41.63"/>
    <n v="12.23"/>
    <s v="Bank Transfer"/>
    <s v="No"/>
  </r>
  <r>
    <s v="ORD-007262"/>
    <x v="594"/>
    <x v="2"/>
    <x v="2"/>
    <x v="11"/>
    <x v="0"/>
    <x v="0"/>
    <n v="1"/>
    <n v="88.8"/>
    <x v="1"/>
    <n v="79.92"/>
    <n v="55.84"/>
    <n v="24.08"/>
    <s v="Card"/>
    <s v="No"/>
  </r>
  <r>
    <s v="ORD-007263"/>
    <x v="432"/>
    <x v="1"/>
    <x v="3"/>
    <x v="8"/>
    <x v="1"/>
    <x v="2"/>
    <n v="2"/>
    <n v="91.4"/>
    <x v="0"/>
    <n v="182.8"/>
    <n v="99.96"/>
    <n v="82.84"/>
    <s v="Card"/>
    <s v="No"/>
  </r>
  <r>
    <s v="ORD-007264"/>
    <x v="457"/>
    <x v="2"/>
    <x v="1"/>
    <x v="1"/>
    <x v="2"/>
    <x v="0"/>
    <n v="1"/>
    <n v="85.84"/>
    <x v="1"/>
    <n v="77.260000000000005"/>
    <n v="49.19"/>
    <n v="28.07"/>
    <s v="Card"/>
    <s v="No"/>
  </r>
  <r>
    <s v="ORD-007265"/>
    <x v="253"/>
    <x v="0"/>
    <x v="1"/>
    <x v="2"/>
    <x v="1"/>
    <x v="0"/>
    <n v="4"/>
    <n v="149.19999999999999"/>
    <x v="3"/>
    <n v="507.28"/>
    <n v="398.96"/>
    <n v="108.32"/>
    <s v="Cash"/>
    <s v="No"/>
  </r>
  <r>
    <s v="ORD-007266"/>
    <x v="307"/>
    <x v="1"/>
    <x v="0"/>
    <x v="3"/>
    <x v="1"/>
    <x v="0"/>
    <n v="2"/>
    <n v="71.459999999999994"/>
    <x v="0"/>
    <n v="142.91999999999999"/>
    <n v="77.67"/>
    <n v="65.25"/>
    <s v="Cash"/>
    <s v="Yes"/>
  </r>
  <r>
    <s v="ORD-007267"/>
    <x v="686"/>
    <x v="0"/>
    <x v="3"/>
    <x v="10"/>
    <x v="1"/>
    <x v="0"/>
    <n v="1"/>
    <n v="42.33"/>
    <x v="4"/>
    <n v="33.86"/>
    <n v="23.06"/>
    <n v="10.8"/>
    <s v="Card"/>
    <s v="No"/>
  </r>
  <r>
    <s v="ORD-007268"/>
    <x v="359"/>
    <x v="4"/>
    <x v="0"/>
    <x v="0"/>
    <x v="1"/>
    <x v="1"/>
    <n v="3"/>
    <n v="121.45"/>
    <x v="0"/>
    <n v="364.35"/>
    <n v="208.35"/>
    <n v="156"/>
    <s v="Card"/>
    <s v="No"/>
  </r>
  <r>
    <s v="ORD-007269"/>
    <x v="347"/>
    <x v="3"/>
    <x v="2"/>
    <x v="11"/>
    <x v="2"/>
    <x v="2"/>
    <n v="2"/>
    <n v="100.31"/>
    <x v="5"/>
    <n v="190.59"/>
    <n v="136.06"/>
    <n v="54.53"/>
    <s v="UPI"/>
    <s v="No"/>
  </r>
  <r>
    <s v="ORD-007270"/>
    <x v="605"/>
    <x v="1"/>
    <x v="3"/>
    <x v="7"/>
    <x v="1"/>
    <x v="0"/>
    <n v="2"/>
    <n v="116.29"/>
    <x v="0"/>
    <n v="232.58"/>
    <n v="174.26"/>
    <n v="58.32"/>
    <s v="Card"/>
    <s v="No"/>
  </r>
  <r>
    <s v="ORD-007271"/>
    <x v="46"/>
    <x v="2"/>
    <x v="3"/>
    <x v="10"/>
    <x v="1"/>
    <x v="0"/>
    <n v="2"/>
    <n v="42.23"/>
    <x v="1"/>
    <n v="76.010000000000005"/>
    <n v="56.52"/>
    <n v="19.489999999999998"/>
    <s v="Card"/>
    <s v="No"/>
  </r>
  <r>
    <s v="ORD-007272"/>
    <x v="243"/>
    <x v="2"/>
    <x v="1"/>
    <x v="4"/>
    <x v="0"/>
    <x v="1"/>
    <n v="1"/>
    <n v="63.77"/>
    <x v="5"/>
    <n v="60.58"/>
    <n v="44.16"/>
    <n v="16.420000000000002"/>
    <s v="Card"/>
    <s v="No"/>
  </r>
  <r>
    <s v="ORD-007273"/>
    <x v="282"/>
    <x v="3"/>
    <x v="3"/>
    <x v="7"/>
    <x v="1"/>
    <x v="0"/>
    <n v="1"/>
    <n v="113.04"/>
    <x v="3"/>
    <n v="96.08"/>
    <n v="80.44"/>
    <n v="15.64"/>
    <s v="Card"/>
    <s v="No"/>
  </r>
  <r>
    <s v="ORD-007274"/>
    <x v="508"/>
    <x v="3"/>
    <x v="0"/>
    <x v="0"/>
    <x v="2"/>
    <x v="0"/>
    <n v="2"/>
    <n v="134.49"/>
    <x v="3"/>
    <n v="228.63"/>
    <n v="156.87"/>
    <n v="71.760000000000005"/>
    <s v="UPI"/>
    <s v="No"/>
  </r>
  <r>
    <s v="ORD-007275"/>
    <x v="92"/>
    <x v="0"/>
    <x v="1"/>
    <x v="4"/>
    <x v="1"/>
    <x v="0"/>
    <n v="1"/>
    <n v="62.45"/>
    <x v="5"/>
    <n v="59.33"/>
    <n v="36.090000000000003"/>
    <n v="23.24"/>
    <s v="Card"/>
    <s v="No"/>
  </r>
  <r>
    <s v="ORD-007276"/>
    <x v="526"/>
    <x v="1"/>
    <x v="1"/>
    <x v="4"/>
    <x v="1"/>
    <x v="0"/>
    <n v="2"/>
    <n v="58.79"/>
    <x v="1"/>
    <n v="105.82"/>
    <n v="75.13"/>
    <n v="30.69"/>
    <s v="UPI"/>
    <s v="No"/>
  </r>
  <r>
    <s v="ORD-007277"/>
    <x v="232"/>
    <x v="3"/>
    <x v="0"/>
    <x v="0"/>
    <x v="2"/>
    <x v="0"/>
    <n v="1"/>
    <n v="134.36000000000001"/>
    <x v="5"/>
    <n v="127.64"/>
    <n v="78.14"/>
    <n v="49.5"/>
    <s v="Wallet"/>
    <s v="No"/>
  </r>
  <r>
    <s v="ORD-007278"/>
    <x v="508"/>
    <x v="3"/>
    <x v="3"/>
    <x v="8"/>
    <x v="1"/>
    <x v="0"/>
    <n v="1"/>
    <n v="83.27"/>
    <x v="5"/>
    <n v="79.11"/>
    <n v="62.34"/>
    <n v="16.77"/>
    <s v="Bank Transfer"/>
    <s v="No"/>
  </r>
  <r>
    <s v="ORD-007279"/>
    <x v="404"/>
    <x v="1"/>
    <x v="3"/>
    <x v="10"/>
    <x v="1"/>
    <x v="0"/>
    <n v="1"/>
    <n v="42.42"/>
    <x v="5"/>
    <n v="40.299999999999997"/>
    <n v="27.32"/>
    <n v="12.98"/>
    <s v="Card"/>
    <s v="No"/>
  </r>
  <r>
    <s v="ORD-007280"/>
    <x v="137"/>
    <x v="3"/>
    <x v="1"/>
    <x v="4"/>
    <x v="1"/>
    <x v="0"/>
    <n v="1"/>
    <n v="64.239999999999995"/>
    <x v="2"/>
    <n v="48.18"/>
    <n v="40.71"/>
    <n v="7.47"/>
    <s v="UPI"/>
    <s v="No"/>
  </r>
  <r>
    <s v="ORD-007281"/>
    <x v="673"/>
    <x v="3"/>
    <x v="0"/>
    <x v="3"/>
    <x v="1"/>
    <x v="2"/>
    <n v="1"/>
    <n v="69.849999999999994"/>
    <x v="5"/>
    <n v="66.36"/>
    <n v="36.799999999999997"/>
    <n v="29.56"/>
    <s v="Wallet"/>
    <s v="No"/>
  </r>
  <r>
    <s v="ORD-007282"/>
    <x v="615"/>
    <x v="0"/>
    <x v="1"/>
    <x v="1"/>
    <x v="2"/>
    <x v="0"/>
    <n v="3"/>
    <n v="86.78"/>
    <x v="1"/>
    <n v="234.31"/>
    <n v="162.41999999999999"/>
    <n v="71.89"/>
    <s v="Bank Transfer"/>
    <s v="No"/>
  </r>
  <r>
    <s v="ORD-007283"/>
    <x v="279"/>
    <x v="0"/>
    <x v="1"/>
    <x v="2"/>
    <x v="2"/>
    <x v="0"/>
    <n v="1"/>
    <n v="162.55000000000001"/>
    <x v="0"/>
    <n v="162.55000000000001"/>
    <n v="111.05"/>
    <n v="51.5"/>
    <s v="UPI"/>
    <s v="No"/>
  </r>
  <r>
    <s v="ORD-007284"/>
    <x v="590"/>
    <x v="3"/>
    <x v="1"/>
    <x v="4"/>
    <x v="1"/>
    <x v="2"/>
    <n v="1"/>
    <n v="59.06"/>
    <x v="0"/>
    <n v="59.06"/>
    <n v="42.66"/>
    <n v="16.399999999999999"/>
    <s v="Wallet"/>
    <s v="No"/>
  </r>
  <r>
    <s v="ORD-007285"/>
    <x v="197"/>
    <x v="0"/>
    <x v="3"/>
    <x v="10"/>
    <x v="0"/>
    <x v="0"/>
    <n v="2"/>
    <n v="40.630000000000003"/>
    <x v="1"/>
    <n v="73.13"/>
    <n v="50.52"/>
    <n v="22.61"/>
    <s v="Wallet"/>
    <s v="No"/>
  </r>
  <r>
    <s v="ORD-007286"/>
    <x v="642"/>
    <x v="0"/>
    <x v="1"/>
    <x v="4"/>
    <x v="1"/>
    <x v="0"/>
    <n v="1"/>
    <n v="59.52"/>
    <x v="4"/>
    <n v="47.62"/>
    <n v="39.85"/>
    <n v="7.77"/>
    <s v="Card"/>
    <s v="No"/>
  </r>
  <r>
    <s v="ORD-007287"/>
    <x v="311"/>
    <x v="2"/>
    <x v="3"/>
    <x v="8"/>
    <x v="1"/>
    <x v="1"/>
    <n v="2"/>
    <n v="85.64"/>
    <x v="5"/>
    <n v="162.72"/>
    <n v="104.54"/>
    <n v="58.18"/>
    <s v="Bank Transfer"/>
    <s v="No"/>
  </r>
  <r>
    <s v="ORD-007288"/>
    <x v="608"/>
    <x v="3"/>
    <x v="1"/>
    <x v="4"/>
    <x v="2"/>
    <x v="2"/>
    <n v="6"/>
    <n v="58.8"/>
    <x v="5"/>
    <n v="335.16"/>
    <n v="250.69"/>
    <n v="84.47"/>
    <s v="Cash"/>
    <s v="No"/>
  </r>
  <r>
    <s v="ORD-007289"/>
    <x v="273"/>
    <x v="4"/>
    <x v="3"/>
    <x v="7"/>
    <x v="2"/>
    <x v="0"/>
    <n v="1"/>
    <n v="125.22"/>
    <x v="3"/>
    <n v="106.44"/>
    <n v="81"/>
    <n v="25.44"/>
    <s v="UPI"/>
    <s v="No"/>
  </r>
  <r>
    <s v="ORD-007290"/>
    <x v="426"/>
    <x v="1"/>
    <x v="0"/>
    <x v="9"/>
    <x v="2"/>
    <x v="0"/>
    <n v="5"/>
    <n v="44.72"/>
    <x v="0"/>
    <n v="223.6"/>
    <n v="166.61"/>
    <n v="56.99"/>
    <s v="Wallet"/>
    <s v="No"/>
  </r>
  <r>
    <s v="ORD-007291"/>
    <x v="533"/>
    <x v="4"/>
    <x v="1"/>
    <x v="2"/>
    <x v="1"/>
    <x v="0"/>
    <n v="2"/>
    <n v="156.12"/>
    <x v="0"/>
    <n v="312.24"/>
    <n v="203.09"/>
    <n v="109.15"/>
    <s v="Wallet"/>
    <s v="No"/>
  </r>
  <r>
    <s v="ORD-007292"/>
    <x v="32"/>
    <x v="4"/>
    <x v="0"/>
    <x v="3"/>
    <x v="1"/>
    <x v="0"/>
    <n v="6"/>
    <n v="81.14"/>
    <x v="5"/>
    <n v="462.5"/>
    <n v="325.06"/>
    <n v="137.44"/>
    <s v="Card"/>
    <s v="No"/>
  </r>
  <r>
    <s v="ORD-007293"/>
    <x v="471"/>
    <x v="2"/>
    <x v="1"/>
    <x v="1"/>
    <x v="1"/>
    <x v="0"/>
    <n v="1"/>
    <n v="76.92"/>
    <x v="0"/>
    <n v="76.92"/>
    <n v="56.15"/>
    <n v="20.77"/>
    <s v="UPI"/>
    <s v="No"/>
  </r>
  <r>
    <s v="ORD-007294"/>
    <x v="24"/>
    <x v="3"/>
    <x v="1"/>
    <x v="1"/>
    <x v="1"/>
    <x v="1"/>
    <n v="2"/>
    <n v="77.569999999999993"/>
    <x v="1"/>
    <n v="139.63"/>
    <n v="93.03"/>
    <n v="46.6"/>
    <s v="Card"/>
    <s v="No"/>
  </r>
  <r>
    <s v="ORD-007295"/>
    <x v="613"/>
    <x v="1"/>
    <x v="3"/>
    <x v="7"/>
    <x v="2"/>
    <x v="2"/>
    <n v="2"/>
    <n v="124.14"/>
    <x v="3"/>
    <n v="211.04"/>
    <n v="144.61000000000001"/>
    <n v="66.430000000000007"/>
    <s v="Wallet"/>
    <s v="No"/>
  </r>
  <r>
    <s v="ORD-007296"/>
    <x v="695"/>
    <x v="1"/>
    <x v="1"/>
    <x v="4"/>
    <x v="0"/>
    <x v="0"/>
    <n v="2"/>
    <n v="56.34"/>
    <x v="1"/>
    <n v="101.41"/>
    <n v="64.41"/>
    <n v="37"/>
    <s v="Wallet"/>
    <s v="No"/>
  </r>
  <r>
    <s v="ORD-007297"/>
    <x v="580"/>
    <x v="0"/>
    <x v="2"/>
    <x v="11"/>
    <x v="0"/>
    <x v="0"/>
    <n v="5"/>
    <n v="93.66"/>
    <x v="1"/>
    <n v="421.47"/>
    <n v="245.31"/>
    <n v="176.16"/>
    <s v="Cash"/>
    <s v="Yes"/>
  </r>
  <r>
    <s v="ORD-007298"/>
    <x v="287"/>
    <x v="2"/>
    <x v="0"/>
    <x v="0"/>
    <x v="2"/>
    <x v="0"/>
    <n v="1"/>
    <n v="123.29"/>
    <x v="4"/>
    <n v="98.63"/>
    <n v="93.12"/>
    <n v="5.51"/>
    <s v="Card"/>
    <s v="No"/>
  </r>
  <r>
    <s v="ORD-007299"/>
    <x v="460"/>
    <x v="2"/>
    <x v="2"/>
    <x v="6"/>
    <x v="0"/>
    <x v="0"/>
    <n v="5"/>
    <n v="34.69"/>
    <x v="0"/>
    <n v="173.45"/>
    <n v="106.58"/>
    <n v="66.87"/>
    <s v="Card"/>
    <s v="No"/>
  </r>
  <r>
    <s v="ORD-007300"/>
    <x v="306"/>
    <x v="0"/>
    <x v="0"/>
    <x v="3"/>
    <x v="1"/>
    <x v="0"/>
    <n v="5"/>
    <n v="79.12"/>
    <x v="4"/>
    <n v="316.48"/>
    <n v="284.02"/>
    <n v="32.46"/>
    <s v="Card"/>
    <s v="No"/>
  </r>
  <r>
    <s v="ORD-007301"/>
    <x v="115"/>
    <x v="1"/>
    <x v="0"/>
    <x v="3"/>
    <x v="2"/>
    <x v="0"/>
    <n v="1"/>
    <n v="78.349999999999994"/>
    <x v="1"/>
    <n v="70.52"/>
    <n v="53.97"/>
    <n v="16.55"/>
    <s v="Card"/>
    <s v="No"/>
  </r>
  <r>
    <s v="ORD-007302"/>
    <x v="100"/>
    <x v="3"/>
    <x v="0"/>
    <x v="0"/>
    <x v="2"/>
    <x v="0"/>
    <n v="3"/>
    <n v="121.26"/>
    <x v="3"/>
    <n v="309.20999999999998"/>
    <n v="273.32"/>
    <n v="35.89"/>
    <s v="UPI"/>
    <s v="No"/>
  </r>
  <r>
    <s v="ORD-007303"/>
    <x v="240"/>
    <x v="3"/>
    <x v="0"/>
    <x v="0"/>
    <x v="2"/>
    <x v="2"/>
    <n v="1"/>
    <n v="129.28"/>
    <x v="3"/>
    <n v="109.89"/>
    <n v="80.900000000000006"/>
    <n v="28.99"/>
    <s v="Card"/>
    <s v="No"/>
  </r>
  <r>
    <s v="ORD-007304"/>
    <x v="150"/>
    <x v="0"/>
    <x v="1"/>
    <x v="4"/>
    <x v="2"/>
    <x v="0"/>
    <n v="1"/>
    <n v="58.39"/>
    <x v="2"/>
    <n v="43.79"/>
    <n v="34.1"/>
    <n v="9.69"/>
    <s v="Card"/>
    <s v="No"/>
  </r>
  <r>
    <s v="ORD-007305"/>
    <x v="244"/>
    <x v="2"/>
    <x v="1"/>
    <x v="2"/>
    <x v="1"/>
    <x v="1"/>
    <n v="3"/>
    <n v="162.69"/>
    <x v="1"/>
    <n v="439.26"/>
    <n v="262.47000000000003"/>
    <n v="176.79"/>
    <s v="Card"/>
    <s v="No"/>
  </r>
  <r>
    <s v="ORD-007306"/>
    <x v="373"/>
    <x v="3"/>
    <x v="3"/>
    <x v="8"/>
    <x v="1"/>
    <x v="2"/>
    <n v="1"/>
    <n v="93.31"/>
    <x v="0"/>
    <n v="93.31"/>
    <n v="54.38"/>
    <n v="38.93"/>
    <s v="Card"/>
    <s v="No"/>
  </r>
  <r>
    <s v="ORD-007307"/>
    <x v="56"/>
    <x v="0"/>
    <x v="0"/>
    <x v="9"/>
    <x v="2"/>
    <x v="0"/>
    <n v="1"/>
    <n v="39"/>
    <x v="4"/>
    <n v="31.2"/>
    <n v="27.39"/>
    <n v="3.81"/>
    <s v="UPI"/>
    <s v="No"/>
  </r>
  <r>
    <s v="ORD-007308"/>
    <x v="123"/>
    <x v="3"/>
    <x v="3"/>
    <x v="8"/>
    <x v="1"/>
    <x v="2"/>
    <n v="5"/>
    <n v="86.03"/>
    <x v="5"/>
    <n v="408.64"/>
    <n v="248.94"/>
    <n v="159.69999999999999"/>
    <s v="Card"/>
    <s v="No"/>
  </r>
  <r>
    <s v="ORD-007309"/>
    <x v="652"/>
    <x v="3"/>
    <x v="1"/>
    <x v="2"/>
    <x v="2"/>
    <x v="0"/>
    <n v="1"/>
    <n v="146.02000000000001"/>
    <x v="4"/>
    <n v="116.82"/>
    <n v="85.87"/>
    <n v="30.95"/>
    <s v="Card"/>
    <s v="No"/>
  </r>
  <r>
    <s v="ORD-007310"/>
    <x v="696"/>
    <x v="1"/>
    <x v="1"/>
    <x v="4"/>
    <x v="0"/>
    <x v="1"/>
    <n v="6"/>
    <n v="55.21"/>
    <x v="5"/>
    <n v="314.7"/>
    <n v="244.63"/>
    <n v="70.069999999999993"/>
    <s v="Card"/>
    <s v="No"/>
  </r>
  <r>
    <s v="ORD-007311"/>
    <x v="238"/>
    <x v="1"/>
    <x v="1"/>
    <x v="1"/>
    <x v="0"/>
    <x v="0"/>
    <n v="1"/>
    <n v="75.31"/>
    <x v="2"/>
    <n v="56.48"/>
    <n v="50.08"/>
    <n v="6.4"/>
    <s v="Card"/>
    <s v="No"/>
  </r>
  <r>
    <s v="ORD-007312"/>
    <x v="581"/>
    <x v="3"/>
    <x v="1"/>
    <x v="2"/>
    <x v="2"/>
    <x v="2"/>
    <n v="2"/>
    <n v="140.97"/>
    <x v="5"/>
    <n v="267.83999999999997"/>
    <n v="189.93"/>
    <n v="77.91"/>
    <s v="Card"/>
    <s v="No"/>
  </r>
  <r>
    <s v="ORD-007313"/>
    <x v="66"/>
    <x v="4"/>
    <x v="3"/>
    <x v="7"/>
    <x v="2"/>
    <x v="0"/>
    <n v="5"/>
    <n v="120.21"/>
    <x v="2"/>
    <n v="450.79"/>
    <n v="342.87"/>
    <n v="107.92"/>
    <s v="UPI"/>
    <s v="No"/>
  </r>
  <r>
    <s v="ORD-007314"/>
    <x v="604"/>
    <x v="1"/>
    <x v="0"/>
    <x v="9"/>
    <x v="1"/>
    <x v="2"/>
    <n v="1"/>
    <n v="41.04"/>
    <x v="1"/>
    <n v="36.94"/>
    <n v="27.07"/>
    <n v="9.8699999999999992"/>
    <s v="Card"/>
    <s v="No"/>
  </r>
  <r>
    <s v="ORD-007315"/>
    <x v="173"/>
    <x v="2"/>
    <x v="2"/>
    <x v="6"/>
    <x v="2"/>
    <x v="0"/>
    <n v="1"/>
    <n v="35"/>
    <x v="0"/>
    <n v="35"/>
    <n v="22.48"/>
    <n v="12.52"/>
    <s v="UPI"/>
    <s v="No"/>
  </r>
  <r>
    <s v="ORD-007316"/>
    <x v="394"/>
    <x v="4"/>
    <x v="1"/>
    <x v="1"/>
    <x v="0"/>
    <x v="0"/>
    <n v="2"/>
    <n v="77.11"/>
    <x v="1"/>
    <n v="138.80000000000001"/>
    <n v="106.05"/>
    <n v="32.75"/>
    <s v="UPI"/>
    <s v="No"/>
  </r>
  <r>
    <s v="ORD-007317"/>
    <x v="689"/>
    <x v="1"/>
    <x v="3"/>
    <x v="8"/>
    <x v="1"/>
    <x v="0"/>
    <n v="2"/>
    <n v="88.88"/>
    <x v="5"/>
    <n v="168.87"/>
    <n v="112.76"/>
    <n v="56.11"/>
    <s v="Card"/>
    <s v="No"/>
  </r>
  <r>
    <s v="ORD-007318"/>
    <x v="601"/>
    <x v="2"/>
    <x v="2"/>
    <x v="5"/>
    <x v="1"/>
    <x v="0"/>
    <n v="5"/>
    <n v="54.31"/>
    <x v="0"/>
    <n v="271.55"/>
    <n v="160.5"/>
    <n v="111.05"/>
    <s v="UPI"/>
    <s v="No"/>
  </r>
  <r>
    <s v="ORD-007319"/>
    <x v="288"/>
    <x v="1"/>
    <x v="0"/>
    <x v="9"/>
    <x v="1"/>
    <x v="1"/>
    <n v="3"/>
    <n v="44.7"/>
    <x v="0"/>
    <n v="134.1"/>
    <n v="89.19"/>
    <n v="44.91"/>
    <s v="UPI"/>
    <s v="No"/>
  </r>
  <r>
    <s v="ORD-007320"/>
    <x v="438"/>
    <x v="4"/>
    <x v="3"/>
    <x v="7"/>
    <x v="2"/>
    <x v="1"/>
    <n v="6"/>
    <n v="122.18"/>
    <x v="4"/>
    <n v="586.46"/>
    <n v="490.54"/>
    <n v="95.92"/>
    <s v="UPI"/>
    <s v="No"/>
  </r>
  <r>
    <s v="ORD-007321"/>
    <x v="22"/>
    <x v="3"/>
    <x v="3"/>
    <x v="7"/>
    <x v="1"/>
    <x v="0"/>
    <n v="3"/>
    <n v="120.14"/>
    <x v="5"/>
    <n v="342.4"/>
    <n v="270.19"/>
    <n v="72.209999999999994"/>
    <s v="Card"/>
    <s v="No"/>
  </r>
  <r>
    <s v="ORD-007322"/>
    <x v="83"/>
    <x v="3"/>
    <x v="0"/>
    <x v="3"/>
    <x v="1"/>
    <x v="0"/>
    <n v="1"/>
    <n v="71.599999999999994"/>
    <x v="5"/>
    <n v="68.02"/>
    <n v="52.76"/>
    <n v="15.26"/>
    <s v="Card"/>
    <s v="No"/>
  </r>
  <r>
    <s v="ORD-007323"/>
    <x v="156"/>
    <x v="4"/>
    <x v="2"/>
    <x v="11"/>
    <x v="1"/>
    <x v="2"/>
    <n v="3"/>
    <n v="102.93"/>
    <x v="5"/>
    <n v="293.35000000000002"/>
    <n v="231.4"/>
    <n v="61.95"/>
    <s v="Card"/>
    <s v="No"/>
  </r>
  <r>
    <s v="ORD-007324"/>
    <x v="642"/>
    <x v="3"/>
    <x v="2"/>
    <x v="5"/>
    <x v="1"/>
    <x v="2"/>
    <n v="1"/>
    <n v="51.17"/>
    <x v="5"/>
    <n v="48.61"/>
    <n v="29.64"/>
    <n v="18.97"/>
    <s v="Cash"/>
    <s v="No"/>
  </r>
  <r>
    <s v="ORD-007325"/>
    <x v="181"/>
    <x v="1"/>
    <x v="1"/>
    <x v="1"/>
    <x v="1"/>
    <x v="0"/>
    <n v="6"/>
    <n v="84.3"/>
    <x v="5"/>
    <n v="480.51"/>
    <n v="319.42"/>
    <n v="161.09"/>
    <s v="Card"/>
    <s v="No"/>
  </r>
  <r>
    <s v="ORD-007326"/>
    <x v="21"/>
    <x v="3"/>
    <x v="0"/>
    <x v="0"/>
    <x v="1"/>
    <x v="0"/>
    <n v="1"/>
    <n v="125.88"/>
    <x v="1"/>
    <n v="113.29"/>
    <n v="95.58"/>
    <n v="17.71"/>
    <s v="UPI"/>
    <s v="No"/>
  </r>
  <r>
    <s v="ORD-007327"/>
    <x v="194"/>
    <x v="2"/>
    <x v="1"/>
    <x v="1"/>
    <x v="0"/>
    <x v="0"/>
    <n v="1"/>
    <n v="86.26"/>
    <x v="1"/>
    <n v="77.63"/>
    <n v="52"/>
    <n v="25.63"/>
    <s v="Card"/>
    <s v="No"/>
  </r>
  <r>
    <s v="ORD-007328"/>
    <x v="27"/>
    <x v="1"/>
    <x v="1"/>
    <x v="4"/>
    <x v="1"/>
    <x v="2"/>
    <n v="1"/>
    <n v="57.44"/>
    <x v="3"/>
    <n v="48.82"/>
    <n v="34.99"/>
    <n v="13.83"/>
    <s v="Card"/>
    <s v="No"/>
  </r>
  <r>
    <s v="ORD-007329"/>
    <x v="383"/>
    <x v="1"/>
    <x v="2"/>
    <x v="5"/>
    <x v="2"/>
    <x v="0"/>
    <n v="3"/>
    <n v="54.82"/>
    <x v="1"/>
    <n v="148.01"/>
    <n v="124.42"/>
    <n v="23.59"/>
    <s v="Wallet"/>
    <s v="No"/>
  </r>
  <r>
    <s v="ORD-007330"/>
    <x v="712"/>
    <x v="2"/>
    <x v="2"/>
    <x v="11"/>
    <x v="2"/>
    <x v="1"/>
    <n v="2"/>
    <n v="96.98"/>
    <x v="1"/>
    <n v="174.56"/>
    <n v="130.13"/>
    <n v="44.43"/>
    <s v="Card"/>
    <s v="No"/>
  </r>
  <r>
    <s v="ORD-007331"/>
    <x v="301"/>
    <x v="4"/>
    <x v="0"/>
    <x v="3"/>
    <x v="1"/>
    <x v="0"/>
    <n v="1"/>
    <n v="70.760000000000005"/>
    <x v="3"/>
    <n v="60.15"/>
    <n v="49.24"/>
    <n v="10.91"/>
    <s v="Cash"/>
    <s v="No"/>
  </r>
  <r>
    <s v="ORD-007332"/>
    <x v="224"/>
    <x v="0"/>
    <x v="0"/>
    <x v="3"/>
    <x v="2"/>
    <x v="0"/>
    <n v="3"/>
    <n v="72.33"/>
    <x v="0"/>
    <n v="216.99"/>
    <n v="134.31"/>
    <n v="82.68"/>
    <s v="UPI"/>
    <s v="No"/>
  </r>
  <r>
    <s v="ORD-007333"/>
    <x v="498"/>
    <x v="3"/>
    <x v="0"/>
    <x v="3"/>
    <x v="2"/>
    <x v="0"/>
    <n v="2"/>
    <n v="68.52"/>
    <x v="0"/>
    <n v="137.04"/>
    <n v="94.67"/>
    <n v="42.37"/>
    <s v="Cash"/>
    <s v="Yes"/>
  </r>
  <r>
    <s v="ORD-007334"/>
    <x v="568"/>
    <x v="2"/>
    <x v="2"/>
    <x v="6"/>
    <x v="1"/>
    <x v="0"/>
    <n v="1"/>
    <n v="33.89"/>
    <x v="5"/>
    <n v="32.200000000000003"/>
    <n v="23.03"/>
    <n v="9.17"/>
    <s v="UPI"/>
    <s v="No"/>
  </r>
  <r>
    <s v="ORD-007335"/>
    <x v="153"/>
    <x v="3"/>
    <x v="2"/>
    <x v="5"/>
    <x v="1"/>
    <x v="0"/>
    <n v="1"/>
    <n v="55.22"/>
    <x v="1"/>
    <n v="49.7"/>
    <n v="32.6"/>
    <n v="17.100000000000001"/>
    <s v="Bank Transfer"/>
    <s v="No"/>
  </r>
  <r>
    <s v="ORD-007336"/>
    <x v="337"/>
    <x v="3"/>
    <x v="0"/>
    <x v="3"/>
    <x v="1"/>
    <x v="0"/>
    <n v="2"/>
    <n v="76.22"/>
    <x v="0"/>
    <n v="152.44"/>
    <n v="93.49"/>
    <n v="58.95"/>
    <s v="UPI"/>
    <s v="No"/>
  </r>
  <r>
    <s v="ORD-007337"/>
    <x v="169"/>
    <x v="2"/>
    <x v="3"/>
    <x v="8"/>
    <x v="0"/>
    <x v="0"/>
    <n v="1"/>
    <n v="94.91"/>
    <x v="2"/>
    <n v="71.180000000000007"/>
    <n v="65.239999999999995"/>
    <n v="5.94"/>
    <s v="Card"/>
    <s v="No"/>
  </r>
  <r>
    <s v="ORD-007338"/>
    <x v="531"/>
    <x v="1"/>
    <x v="1"/>
    <x v="1"/>
    <x v="2"/>
    <x v="0"/>
    <n v="1"/>
    <n v="75.62"/>
    <x v="4"/>
    <n v="60.5"/>
    <n v="47.21"/>
    <n v="13.29"/>
    <s v="UPI"/>
    <s v="No"/>
  </r>
  <r>
    <s v="ORD-007339"/>
    <x v="265"/>
    <x v="3"/>
    <x v="3"/>
    <x v="10"/>
    <x v="2"/>
    <x v="0"/>
    <n v="3"/>
    <n v="36.950000000000003"/>
    <x v="3"/>
    <n v="94.22"/>
    <n v="60.72"/>
    <n v="33.5"/>
    <s v="Wallet"/>
    <s v="No"/>
  </r>
  <r>
    <s v="ORD-007340"/>
    <x v="204"/>
    <x v="0"/>
    <x v="1"/>
    <x v="2"/>
    <x v="2"/>
    <x v="0"/>
    <n v="1"/>
    <n v="139.19"/>
    <x v="1"/>
    <n v="125.27"/>
    <n v="101.91"/>
    <n v="23.36"/>
    <s v="Card"/>
    <s v="No"/>
  </r>
  <r>
    <s v="ORD-007341"/>
    <x v="707"/>
    <x v="4"/>
    <x v="3"/>
    <x v="8"/>
    <x v="1"/>
    <x v="2"/>
    <n v="2"/>
    <n v="92.23"/>
    <x v="1"/>
    <n v="166.01"/>
    <n v="113.29"/>
    <n v="52.72"/>
    <s v="Card"/>
    <s v="No"/>
  </r>
  <r>
    <s v="ORD-007342"/>
    <x v="594"/>
    <x v="3"/>
    <x v="2"/>
    <x v="11"/>
    <x v="1"/>
    <x v="1"/>
    <n v="3"/>
    <n v="103.21"/>
    <x v="1"/>
    <n v="278.67"/>
    <n v="172.37"/>
    <n v="106.3"/>
    <s v="UPI"/>
    <s v="No"/>
  </r>
  <r>
    <s v="ORD-007343"/>
    <x v="61"/>
    <x v="3"/>
    <x v="1"/>
    <x v="4"/>
    <x v="1"/>
    <x v="0"/>
    <n v="1"/>
    <n v="63.14"/>
    <x v="5"/>
    <n v="59.98"/>
    <n v="46.39"/>
    <n v="13.59"/>
    <s v="Cash"/>
    <s v="No"/>
  </r>
  <r>
    <s v="ORD-007344"/>
    <x v="53"/>
    <x v="0"/>
    <x v="0"/>
    <x v="0"/>
    <x v="0"/>
    <x v="0"/>
    <n v="2"/>
    <n v="136.04"/>
    <x v="3"/>
    <n v="231.27"/>
    <n v="169.32"/>
    <n v="61.95"/>
    <s v="Wallet"/>
    <s v="No"/>
  </r>
  <r>
    <s v="ORD-007345"/>
    <x v="400"/>
    <x v="1"/>
    <x v="2"/>
    <x v="6"/>
    <x v="0"/>
    <x v="0"/>
    <n v="1"/>
    <n v="30.47"/>
    <x v="0"/>
    <n v="30.47"/>
    <n v="21.12"/>
    <n v="9.35"/>
    <s v="Wallet"/>
    <s v="No"/>
  </r>
  <r>
    <s v="ORD-007346"/>
    <x v="454"/>
    <x v="4"/>
    <x v="3"/>
    <x v="7"/>
    <x v="1"/>
    <x v="0"/>
    <n v="2"/>
    <n v="114.24"/>
    <x v="4"/>
    <n v="182.78"/>
    <n v="124.74"/>
    <n v="58.04"/>
    <s v="UPI"/>
    <s v="No"/>
  </r>
  <r>
    <s v="ORD-007347"/>
    <x v="577"/>
    <x v="2"/>
    <x v="3"/>
    <x v="8"/>
    <x v="2"/>
    <x v="2"/>
    <n v="3"/>
    <n v="88.38"/>
    <x v="2"/>
    <n v="198.85"/>
    <n v="178.91"/>
    <n v="19.940000000000001"/>
    <s v="Card"/>
    <s v="No"/>
  </r>
  <r>
    <s v="ORD-007348"/>
    <x v="164"/>
    <x v="3"/>
    <x v="0"/>
    <x v="9"/>
    <x v="1"/>
    <x v="2"/>
    <n v="3"/>
    <n v="41.62"/>
    <x v="3"/>
    <n v="106.13"/>
    <n v="89.65"/>
    <n v="16.48"/>
    <s v="Card"/>
    <s v="No"/>
  </r>
  <r>
    <s v="ORD-007349"/>
    <x v="28"/>
    <x v="1"/>
    <x v="0"/>
    <x v="3"/>
    <x v="0"/>
    <x v="0"/>
    <n v="5"/>
    <n v="80.760000000000005"/>
    <x v="0"/>
    <n v="403.8"/>
    <n v="236.79"/>
    <n v="167.01"/>
    <s v="Cash"/>
    <s v="No"/>
  </r>
  <r>
    <s v="ORD-007350"/>
    <x v="640"/>
    <x v="4"/>
    <x v="2"/>
    <x v="6"/>
    <x v="1"/>
    <x v="0"/>
    <n v="1"/>
    <n v="33.99"/>
    <x v="1"/>
    <n v="30.59"/>
    <n v="25.82"/>
    <n v="4.7699999999999996"/>
    <s v="Bank Transfer"/>
    <s v="No"/>
  </r>
  <r>
    <s v="ORD-007351"/>
    <x v="86"/>
    <x v="1"/>
    <x v="0"/>
    <x v="9"/>
    <x v="1"/>
    <x v="1"/>
    <n v="2"/>
    <n v="39.33"/>
    <x v="1"/>
    <n v="70.790000000000006"/>
    <n v="47.18"/>
    <n v="23.61"/>
    <s v="UPI"/>
    <s v="No"/>
  </r>
  <r>
    <s v="ORD-007352"/>
    <x v="669"/>
    <x v="2"/>
    <x v="1"/>
    <x v="2"/>
    <x v="0"/>
    <x v="0"/>
    <n v="1"/>
    <n v="140.93"/>
    <x v="3"/>
    <n v="119.79"/>
    <n v="78.510000000000005"/>
    <n v="41.28"/>
    <s v="Card"/>
    <s v="No"/>
  </r>
  <r>
    <s v="ORD-007353"/>
    <x v="253"/>
    <x v="0"/>
    <x v="1"/>
    <x v="2"/>
    <x v="2"/>
    <x v="0"/>
    <n v="1"/>
    <n v="156.24"/>
    <x v="1"/>
    <n v="140.62"/>
    <n v="107.74"/>
    <n v="32.880000000000003"/>
    <s v="UPI"/>
    <s v="No"/>
  </r>
  <r>
    <s v="ORD-007354"/>
    <x v="131"/>
    <x v="1"/>
    <x v="1"/>
    <x v="4"/>
    <x v="2"/>
    <x v="0"/>
    <n v="1"/>
    <n v="60.77"/>
    <x v="2"/>
    <n v="45.58"/>
    <n v="40.06"/>
    <n v="5.52"/>
    <s v="UPI"/>
    <s v="No"/>
  </r>
  <r>
    <s v="ORD-007355"/>
    <x v="289"/>
    <x v="1"/>
    <x v="1"/>
    <x v="2"/>
    <x v="2"/>
    <x v="0"/>
    <n v="2"/>
    <n v="137.83000000000001"/>
    <x v="5"/>
    <n v="261.88"/>
    <n v="191.16"/>
    <n v="70.72"/>
    <s v="Card"/>
    <s v="No"/>
  </r>
  <r>
    <s v="ORD-007356"/>
    <x v="53"/>
    <x v="1"/>
    <x v="1"/>
    <x v="2"/>
    <x v="2"/>
    <x v="1"/>
    <n v="3"/>
    <n v="137.32"/>
    <x v="1"/>
    <n v="370.76"/>
    <n v="219.87"/>
    <n v="150.88999999999999"/>
    <s v="Cash"/>
    <s v="No"/>
  </r>
  <r>
    <s v="ORD-007357"/>
    <x v="359"/>
    <x v="4"/>
    <x v="0"/>
    <x v="9"/>
    <x v="2"/>
    <x v="0"/>
    <n v="3"/>
    <n v="43.69"/>
    <x v="1"/>
    <n v="117.96"/>
    <n v="83.1"/>
    <n v="34.86"/>
    <s v="Card"/>
    <s v="Yes"/>
  </r>
  <r>
    <s v="ORD-007358"/>
    <x v="632"/>
    <x v="4"/>
    <x v="3"/>
    <x v="7"/>
    <x v="1"/>
    <x v="0"/>
    <n v="1"/>
    <n v="125.91"/>
    <x v="1"/>
    <n v="113.32"/>
    <n v="89.74"/>
    <n v="23.58"/>
    <s v="UPI"/>
    <s v="No"/>
  </r>
  <r>
    <s v="ORD-007359"/>
    <x v="366"/>
    <x v="0"/>
    <x v="0"/>
    <x v="0"/>
    <x v="2"/>
    <x v="0"/>
    <n v="2"/>
    <n v="131.5"/>
    <x v="1"/>
    <n v="236.7"/>
    <n v="167.17"/>
    <n v="69.53"/>
    <s v="Card"/>
    <s v="No"/>
  </r>
  <r>
    <s v="ORD-007360"/>
    <x v="711"/>
    <x v="4"/>
    <x v="3"/>
    <x v="8"/>
    <x v="0"/>
    <x v="0"/>
    <n v="1"/>
    <n v="85.98"/>
    <x v="5"/>
    <n v="81.680000000000007"/>
    <n v="61.59"/>
    <n v="20.09"/>
    <s v="UPI"/>
    <s v="No"/>
  </r>
  <r>
    <s v="ORD-007361"/>
    <x v="527"/>
    <x v="3"/>
    <x v="0"/>
    <x v="3"/>
    <x v="1"/>
    <x v="1"/>
    <n v="1"/>
    <n v="71.2"/>
    <x v="0"/>
    <n v="71.2"/>
    <n v="38.4"/>
    <n v="32.799999999999997"/>
    <s v="Wallet"/>
    <s v="No"/>
  </r>
  <r>
    <s v="ORD-007362"/>
    <x v="244"/>
    <x v="1"/>
    <x v="0"/>
    <x v="0"/>
    <x v="1"/>
    <x v="0"/>
    <n v="3"/>
    <n v="119.92"/>
    <x v="4"/>
    <n v="287.81"/>
    <n v="235.46"/>
    <n v="52.35"/>
    <s v="UPI"/>
    <s v="No"/>
  </r>
  <r>
    <s v="ORD-007363"/>
    <x v="502"/>
    <x v="1"/>
    <x v="2"/>
    <x v="5"/>
    <x v="2"/>
    <x v="0"/>
    <n v="3"/>
    <n v="56.23"/>
    <x v="3"/>
    <n v="143.38999999999999"/>
    <n v="87.76"/>
    <n v="55.63"/>
    <s v="Card"/>
    <s v="No"/>
  </r>
  <r>
    <s v="ORD-007364"/>
    <x v="398"/>
    <x v="0"/>
    <x v="3"/>
    <x v="10"/>
    <x v="2"/>
    <x v="0"/>
    <n v="2"/>
    <n v="39.94"/>
    <x v="1"/>
    <n v="71.89"/>
    <n v="47.93"/>
    <n v="23.96"/>
    <s v="Bank Transfer"/>
    <s v="No"/>
  </r>
  <r>
    <s v="ORD-007365"/>
    <x v="543"/>
    <x v="0"/>
    <x v="1"/>
    <x v="4"/>
    <x v="2"/>
    <x v="2"/>
    <n v="2"/>
    <n v="63.58"/>
    <x v="1"/>
    <n v="114.44"/>
    <n v="89.14"/>
    <n v="25.3"/>
    <s v="Bank Transfer"/>
    <s v="No"/>
  </r>
  <r>
    <s v="ORD-007366"/>
    <x v="139"/>
    <x v="1"/>
    <x v="3"/>
    <x v="8"/>
    <x v="2"/>
    <x v="0"/>
    <n v="2"/>
    <n v="89.83"/>
    <x v="3"/>
    <n v="152.71"/>
    <n v="98.17"/>
    <n v="54.54"/>
    <s v="Cash"/>
    <s v="No"/>
  </r>
  <r>
    <s v="ORD-007367"/>
    <x v="629"/>
    <x v="3"/>
    <x v="2"/>
    <x v="11"/>
    <x v="2"/>
    <x v="0"/>
    <n v="3"/>
    <n v="91.95"/>
    <x v="4"/>
    <n v="220.68"/>
    <n v="143.94"/>
    <n v="76.739999999999995"/>
    <s v="Wallet"/>
    <s v="No"/>
  </r>
  <r>
    <s v="ORD-007368"/>
    <x v="175"/>
    <x v="3"/>
    <x v="3"/>
    <x v="7"/>
    <x v="1"/>
    <x v="0"/>
    <n v="2"/>
    <n v="119.75"/>
    <x v="3"/>
    <n v="203.57"/>
    <n v="180.89"/>
    <n v="22.68"/>
    <s v="Card"/>
    <s v="No"/>
  </r>
  <r>
    <s v="ORD-007369"/>
    <x v="320"/>
    <x v="3"/>
    <x v="0"/>
    <x v="3"/>
    <x v="1"/>
    <x v="2"/>
    <n v="2"/>
    <n v="76.349999999999994"/>
    <x v="0"/>
    <n v="152.69999999999999"/>
    <n v="99.38"/>
    <n v="53.32"/>
    <s v="Bank Transfer"/>
    <s v="No"/>
  </r>
  <r>
    <s v="ORD-007370"/>
    <x v="721"/>
    <x v="4"/>
    <x v="3"/>
    <x v="8"/>
    <x v="2"/>
    <x v="0"/>
    <n v="2"/>
    <n v="92.81"/>
    <x v="1"/>
    <n v="167.06"/>
    <n v="140.83000000000001"/>
    <n v="26.23"/>
    <s v="UPI"/>
    <s v="No"/>
  </r>
  <r>
    <s v="ORD-007371"/>
    <x v="392"/>
    <x v="3"/>
    <x v="0"/>
    <x v="3"/>
    <x v="1"/>
    <x v="0"/>
    <n v="1"/>
    <n v="73.52"/>
    <x v="1"/>
    <n v="66.17"/>
    <n v="43.93"/>
    <n v="22.24"/>
    <s v="Cash"/>
    <s v="No"/>
  </r>
  <r>
    <s v="ORD-007372"/>
    <x v="552"/>
    <x v="1"/>
    <x v="2"/>
    <x v="5"/>
    <x v="1"/>
    <x v="0"/>
    <n v="2"/>
    <n v="58.9"/>
    <x v="4"/>
    <n v="94.24"/>
    <n v="62.67"/>
    <n v="31.57"/>
    <s v="UPI"/>
    <s v="No"/>
  </r>
  <r>
    <s v="ORD-007373"/>
    <x v="516"/>
    <x v="2"/>
    <x v="0"/>
    <x v="0"/>
    <x v="2"/>
    <x v="0"/>
    <n v="2"/>
    <n v="126.77"/>
    <x v="0"/>
    <n v="253.54"/>
    <n v="146.5"/>
    <n v="107.04"/>
    <s v="Card"/>
    <s v="No"/>
  </r>
  <r>
    <s v="ORD-007374"/>
    <x v="282"/>
    <x v="1"/>
    <x v="1"/>
    <x v="1"/>
    <x v="2"/>
    <x v="0"/>
    <n v="4"/>
    <n v="85.8"/>
    <x v="3"/>
    <n v="291.72000000000003"/>
    <n v="187.26"/>
    <n v="104.46"/>
    <s v="Card"/>
    <s v="No"/>
  </r>
  <r>
    <s v="ORD-007375"/>
    <x v="722"/>
    <x v="4"/>
    <x v="0"/>
    <x v="3"/>
    <x v="2"/>
    <x v="0"/>
    <n v="3"/>
    <n v="72.75"/>
    <x v="0"/>
    <n v="218.25"/>
    <n v="129.71"/>
    <n v="88.54"/>
    <s v="Wallet"/>
    <s v="No"/>
  </r>
  <r>
    <s v="ORD-007376"/>
    <x v="41"/>
    <x v="4"/>
    <x v="2"/>
    <x v="11"/>
    <x v="2"/>
    <x v="0"/>
    <n v="2"/>
    <n v="99.85"/>
    <x v="0"/>
    <n v="199.7"/>
    <n v="142.93"/>
    <n v="56.77"/>
    <s v="Cash"/>
    <s v="No"/>
  </r>
  <r>
    <s v="ORD-007377"/>
    <x v="94"/>
    <x v="0"/>
    <x v="1"/>
    <x v="2"/>
    <x v="1"/>
    <x v="0"/>
    <n v="3"/>
    <n v="139.08000000000001"/>
    <x v="1"/>
    <n v="375.52"/>
    <n v="257.38"/>
    <n v="118.14"/>
    <s v="UPI"/>
    <s v="No"/>
  </r>
  <r>
    <s v="ORD-007378"/>
    <x v="549"/>
    <x v="0"/>
    <x v="3"/>
    <x v="7"/>
    <x v="1"/>
    <x v="1"/>
    <n v="3"/>
    <n v="130.59"/>
    <x v="0"/>
    <n v="391.77"/>
    <n v="287.64"/>
    <n v="104.13"/>
    <s v="Wallet"/>
    <s v="No"/>
  </r>
  <r>
    <s v="ORD-007379"/>
    <x v="309"/>
    <x v="3"/>
    <x v="0"/>
    <x v="0"/>
    <x v="2"/>
    <x v="2"/>
    <n v="4"/>
    <n v="139.4"/>
    <x v="0"/>
    <n v="557.6"/>
    <n v="326.18"/>
    <n v="231.42"/>
    <s v="Bank Transfer"/>
    <s v="No"/>
  </r>
  <r>
    <s v="ORD-007380"/>
    <x v="535"/>
    <x v="3"/>
    <x v="2"/>
    <x v="11"/>
    <x v="1"/>
    <x v="2"/>
    <n v="1"/>
    <n v="91.09"/>
    <x v="5"/>
    <n v="86.54"/>
    <n v="47.92"/>
    <n v="38.619999999999997"/>
    <s v="Card"/>
    <s v="No"/>
  </r>
  <r>
    <s v="ORD-007381"/>
    <x v="312"/>
    <x v="1"/>
    <x v="1"/>
    <x v="2"/>
    <x v="1"/>
    <x v="2"/>
    <n v="1"/>
    <n v="161.66999999999999"/>
    <x v="5"/>
    <n v="153.59"/>
    <n v="95.27"/>
    <n v="58.32"/>
    <s v="Card"/>
    <s v="No"/>
  </r>
  <r>
    <s v="ORD-007382"/>
    <x v="577"/>
    <x v="1"/>
    <x v="3"/>
    <x v="10"/>
    <x v="1"/>
    <x v="1"/>
    <n v="1"/>
    <n v="40.39"/>
    <x v="0"/>
    <n v="40.39"/>
    <n v="24.97"/>
    <n v="15.42"/>
    <s v="Wallet"/>
    <s v="No"/>
  </r>
  <r>
    <s v="ORD-007383"/>
    <x v="430"/>
    <x v="0"/>
    <x v="1"/>
    <x v="1"/>
    <x v="2"/>
    <x v="0"/>
    <n v="1"/>
    <n v="85.95"/>
    <x v="1"/>
    <n v="77.36"/>
    <n v="58.05"/>
    <n v="19.309999999999999"/>
    <s v="UPI"/>
    <s v="No"/>
  </r>
  <r>
    <s v="ORD-007384"/>
    <x v="392"/>
    <x v="4"/>
    <x v="3"/>
    <x v="10"/>
    <x v="2"/>
    <x v="2"/>
    <n v="1"/>
    <n v="36.72"/>
    <x v="5"/>
    <n v="34.880000000000003"/>
    <n v="22.05"/>
    <n v="12.83"/>
    <s v="Cash"/>
    <s v="No"/>
  </r>
  <r>
    <s v="ORD-007385"/>
    <x v="96"/>
    <x v="0"/>
    <x v="1"/>
    <x v="2"/>
    <x v="1"/>
    <x v="0"/>
    <n v="2"/>
    <n v="145.47"/>
    <x v="5"/>
    <n v="276.39"/>
    <n v="181.68"/>
    <n v="94.71"/>
    <s v="Wallet"/>
    <s v="No"/>
  </r>
  <r>
    <s v="ORD-007386"/>
    <x v="75"/>
    <x v="3"/>
    <x v="3"/>
    <x v="8"/>
    <x v="2"/>
    <x v="2"/>
    <n v="5"/>
    <n v="88.27"/>
    <x v="1"/>
    <n v="397.21"/>
    <n v="257.73"/>
    <n v="139.47999999999999"/>
    <s v="UPI"/>
    <s v="No"/>
  </r>
  <r>
    <s v="ORD-007387"/>
    <x v="108"/>
    <x v="1"/>
    <x v="0"/>
    <x v="9"/>
    <x v="2"/>
    <x v="0"/>
    <n v="1"/>
    <n v="41.47"/>
    <x v="4"/>
    <n v="33.18"/>
    <n v="25.32"/>
    <n v="7.86"/>
    <s v="Wallet"/>
    <s v="No"/>
  </r>
  <r>
    <s v="ORD-007388"/>
    <x v="373"/>
    <x v="2"/>
    <x v="0"/>
    <x v="9"/>
    <x v="1"/>
    <x v="0"/>
    <n v="2"/>
    <n v="39.93"/>
    <x v="5"/>
    <n v="75.87"/>
    <n v="42.7"/>
    <n v="33.17"/>
    <s v="Card"/>
    <s v="No"/>
  </r>
  <r>
    <s v="ORD-007389"/>
    <x v="297"/>
    <x v="0"/>
    <x v="1"/>
    <x v="2"/>
    <x v="2"/>
    <x v="1"/>
    <n v="1"/>
    <n v="157.16999999999999"/>
    <x v="1"/>
    <n v="141.44999999999999"/>
    <n v="94.84"/>
    <n v="46.61"/>
    <s v="Card"/>
    <s v="No"/>
  </r>
  <r>
    <s v="ORD-007390"/>
    <x v="478"/>
    <x v="0"/>
    <x v="0"/>
    <x v="0"/>
    <x v="1"/>
    <x v="0"/>
    <n v="1"/>
    <n v="128.31"/>
    <x v="4"/>
    <n v="102.65"/>
    <n v="69.78"/>
    <n v="32.869999999999997"/>
    <s v="Cash"/>
    <s v="Yes"/>
  </r>
  <r>
    <s v="ORD-007391"/>
    <x v="234"/>
    <x v="3"/>
    <x v="0"/>
    <x v="9"/>
    <x v="2"/>
    <x v="0"/>
    <n v="3"/>
    <n v="45.83"/>
    <x v="0"/>
    <n v="137.49"/>
    <n v="93.73"/>
    <n v="43.76"/>
    <s v="Wallet"/>
    <s v="No"/>
  </r>
  <r>
    <s v="ORD-007392"/>
    <x v="560"/>
    <x v="1"/>
    <x v="1"/>
    <x v="1"/>
    <x v="1"/>
    <x v="0"/>
    <n v="1"/>
    <n v="80.92"/>
    <x v="0"/>
    <n v="80.92"/>
    <n v="50.7"/>
    <n v="30.22"/>
    <s v="UPI"/>
    <s v="No"/>
  </r>
  <r>
    <s v="ORD-007393"/>
    <x v="480"/>
    <x v="3"/>
    <x v="2"/>
    <x v="11"/>
    <x v="2"/>
    <x v="0"/>
    <n v="3"/>
    <n v="93.76"/>
    <x v="3"/>
    <n v="239.09"/>
    <n v="167.71"/>
    <n v="71.38"/>
    <s v="Card"/>
    <s v="No"/>
  </r>
  <r>
    <s v="ORD-007394"/>
    <x v="432"/>
    <x v="4"/>
    <x v="0"/>
    <x v="3"/>
    <x v="1"/>
    <x v="0"/>
    <n v="2"/>
    <n v="69.89"/>
    <x v="3"/>
    <n v="118.81"/>
    <n v="88.62"/>
    <n v="30.19"/>
    <s v="Card"/>
    <s v="No"/>
  </r>
  <r>
    <s v="ORD-007395"/>
    <x v="368"/>
    <x v="0"/>
    <x v="2"/>
    <x v="5"/>
    <x v="2"/>
    <x v="0"/>
    <n v="5"/>
    <n v="52.59"/>
    <x v="0"/>
    <n v="262.95"/>
    <n v="188.67"/>
    <n v="74.28"/>
    <s v="Bank Transfer"/>
    <s v="No"/>
  </r>
  <r>
    <s v="ORD-007396"/>
    <x v="10"/>
    <x v="1"/>
    <x v="3"/>
    <x v="7"/>
    <x v="1"/>
    <x v="0"/>
    <n v="3"/>
    <n v="115.53"/>
    <x v="3"/>
    <n v="294.60000000000002"/>
    <n v="202.29"/>
    <n v="92.31"/>
    <s v="Bank Transfer"/>
    <s v="No"/>
  </r>
  <r>
    <s v="ORD-007397"/>
    <x v="519"/>
    <x v="3"/>
    <x v="2"/>
    <x v="5"/>
    <x v="0"/>
    <x v="0"/>
    <n v="1"/>
    <n v="58.81"/>
    <x v="1"/>
    <n v="52.93"/>
    <n v="39.94"/>
    <n v="12.99"/>
    <s v="Wallet"/>
    <s v="No"/>
  </r>
  <r>
    <s v="ORD-007398"/>
    <x v="662"/>
    <x v="3"/>
    <x v="1"/>
    <x v="2"/>
    <x v="0"/>
    <x v="0"/>
    <n v="3"/>
    <n v="156.34"/>
    <x v="0"/>
    <n v="469.02"/>
    <n v="325.3"/>
    <n v="143.72"/>
    <s v="Card"/>
    <s v="No"/>
  </r>
  <r>
    <s v="ORD-007399"/>
    <x v="219"/>
    <x v="0"/>
    <x v="3"/>
    <x v="10"/>
    <x v="0"/>
    <x v="1"/>
    <n v="4"/>
    <n v="38.270000000000003"/>
    <x v="1"/>
    <n v="137.77000000000001"/>
    <n v="86.27"/>
    <n v="51.5"/>
    <s v="Card"/>
    <s v="No"/>
  </r>
  <r>
    <s v="ORD-007400"/>
    <x v="672"/>
    <x v="0"/>
    <x v="2"/>
    <x v="6"/>
    <x v="1"/>
    <x v="0"/>
    <n v="3"/>
    <n v="31.08"/>
    <x v="0"/>
    <n v="93.24"/>
    <n v="49.74"/>
    <n v="43.5"/>
    <s v="UPI"/>
    <s v="No"/>
  </r>
  <r>
    <s v="ORD-007401"/>
    <x v="279"/>
    <x v="2"/>
    <x v="1"/>
    <x v="1"/>
    <x v="2"/>
    <x v="0"/>
    <n v="2"/>
    <n v="73.099999999999994"/>
    <x v="5"/>
    <n v="138.88999999999999"/>
    <n v="105.47"/>
    <n v="33.42"/>
    <s v="Wallet"/>
    <s v="No"/>
  </r>
  <r>
    <s v="ORD-007402"/>
    <x v="724"/>
    <x v="4"/>
    <x v="2"/>
    <x v="11"/>
    <x v="2"/>
    <x v="0"/>
    <n v="2"/>
    <n v="102.81"/>
    <x v="4"/>
    <n v="164.5"/>
    <n v="133.27000000000001"/>
    <n v="31.23"/>
    <s v="Card"/>
    <s v="No"/>
  </r>
  <r>
    <s v="ORD-007403"/>
    <x v="471"/>
    <x v="1"/>
    <x v="3"/>
    <x v="8"/>
    <x v="2"/>
    <x v="2"/>
    <n v="4"/>
    <n v="90.32"/>
    <x v="5"/>
    <n v="343.22"/>
    <n v="269.94"/>
    <n v="73.28"/>
    <s v="Bank Transfer"/>
    <s v="No"/>
  </r>
  <r>
    <s v="ORD-007404"/>
    <x v="719"/>
    <x v="2"/>
    <x v="0"/>
    <x v="0"/>
    <x v="1"/>
    <x v="0"/>
    <n v="2"/>
    <n v="130.55000000000001"/>
    <x v="0"/>
    <n v="261.10000000000002"/>
    <n v="141.07"/>
    <n v="120.03"/>
    <s v="Card"/>
    <s v="No"/>
  </r>
  <r>
    <s v="ORD-007405"/>
    <x v="599"/>
    <x v="4"/>
    <x v="3"/>
    <x v="10"/>
    <x v="0"/>
    <x v="2"/>
    <n v="3"/>
    <n v="42.22"/>
    <x v="2"/>
    <n v="95"/>
    <n v="84.5"/>
    <n v="10.5"/>
    <s v="Card"/>
    <s v="No"/>
  </r>
  <r>
    <s v="ORD-007406"/>
    <x v="444"/>
    <x v="4"/>
    <x v="2"/>
    <x v="5"/>
    <x v="2"/>
    <x v="0"/>
    <n v="1"/>
    <n v="60.48"/>
    <x v="0"/>
    <n v="60.48"/>
    <n v="41.34"/>
    <n v="19.14"/>
    <s v="UPI"/>
    <s v="No"/>
  </r>
  <r>
    <s v="ORD-007407"/>
    <x v="448"/>
    <x v="1"/>
    <x v="0"/>
    <x v="3"/>
    <x v="2"/>
    <x v="2"/>
    <n v="2"/>
    <n v="68.150000000000006"/>
    <x v="5"/>
    <n v="129.49"/>
    <n v="79.37"/>
    <n v="50.12"/>
    <s v="Wallet"/>
    <s v="No"/>
  </r>
  <r>
    <s v="ORD-007408"/>
    <x v="445"/>
    <x v="0"/>
    <x v="2"/>
    <x v="6"/>
    <x v="2"/>
    <x v="1"/>
    <n v="1"/>
    <n v="29.88"/>
    <x v="5"/>
    <n v="28.39"/>
    <n v="16.350000000000001"/>
    <n v="12.04"/>
    <s v="Card"/>
    <s v="No"/>
  </r>
  <r>
    <s v="ORD-007409"/>
    <x v="355"/>
    <x v="0"/>
    <x v="2"/>
    <x v="6"/>
    <x v="0"/>
    <x v="1"/>
    <n v="1"/>
    <n v="33.97"/>
    <x v="4"/>
    <n v="27.18"/>
    <n v="23.77"/>
    <n v="3.41"/>
    <s v="UPI"/>
    <s v="No"/>
  </r>
  <r>
    <s v="ORD-007410"/>
    <x v="136"/>
    <x v="4"/>
    <x v="1"/>
    <x v="1"/>
    <x v="0"/>
    <x v="0"/>
    <n v="1"/>
    <n v="86.48"/>
    <x v="1"/>
    <n v="77.83"/>
    <n v="52.55"/>
    <n v="25.28"/>
    <s v="Card"/>
    <s v="No"/>
  </r>
  <r>
    <s v="ORD-007411"/>
    <x v="334"/>
    <x v="0"/>
    <x v="2"/>
    <x v="11"/>
    <x v="2"/>
    <x v="1"/>
    <n v="1"/>
    <n v="95.06"/>
    <x v="3"/>
    <n v="80.8"/>
    <n v="57.23"/>
    <n v="23.57"/>
    <s v="UPI"/>
    <s v="No"/>
  </r>
  <r>
    <s v="ORD-007412"/>
    <x v="607"/>
    <x v="4"/>
    <x v="0"/>
    <x v="0"/>
    <x v="0"/>
    <x v="2"/>
    <n v="1"/>
    <n v="124.63"/>
    <x v="0"/>
    <n v="124.63"/>
    <n v="93.46"/>
    <n v="31.17"/>
    <s v="Bank Transfer"/>
    <s v="No"/>
  </r>
  <r>
    <s v="ORD-007413"/>
    <x v="111"/>
    <x v="2"/>
    <x v="0"/>
    <x v="3"/>
    <x v="2"/>
    <x v="0"/>
    <n v="6"/>
    <n v="68.14"/>
    <x v="0"/>
    <n v="408.84"/>
    <n v="248.03"/>
    <n v="160.81"/>
    <s v="Cash"/>
    <s v="No"/>
  </r>
  <r>
    <s v="ORD-007414"/>
    <x v="305"/>
    <x v="1"/>
    <x v="0"/>
    <x v="3"/>
    <x v="2"/>
    <x v="2"/>
    <n v="3"/>
    <n v="80.25"/>
    <x v="1"/>
    <n v="216.68"/>
    <n v="161.66"/>
    <n v="55.02"/>
    <s v="UPI"/>
    <s v="No"/>
  </r>
  <r>
    <s v="ORD-007415"/>
    <x v="510"/>
    <x v="0"/>
    <x v="2"/>
    <x v="6"/>
    <x v="1"/>
    <x v="0"/>
    <n v="2"/>
    <n v="31.89"/>
    <x v="3"/>
    <n v="54.21"/>
    <n v="36.729999999999997"/>
    <n v="17.48"/>
    <s v="Cash"/>
    <s v="No"/>
  </r>
  <r>
    <s v="ORD-007416"/>
    <x v="72"/>
    <x v="0"/>
    <x v="1"/>
    <x v="2"/>
    <x v="1"/>
    <x v="2"/>
    <n v="2"/>
    <n v="151.69999999999999"/>
    <x v="1"/>
    <n v="273.06"/>
    <n v="188.99"/>
    <n v="84.07"/>
    <s v="UPI"/>
    <s v="No"/>
  </r>
  <r>
    <s v="ORD-007417"/>
    <x v="293"/>
    <x v="4"/>
    <x v="3"/>
    <x v="8"/>
    <x v="1"/>
    <x v="0"/>
    <n v="1"/>
    <n v="84.72"/>
    <x v="1"/>
    <n v="76.25"/>
    <n v="64.069999999999993"/>
    <n v="12.18"/>
    <s v="Bank Transfer"/>
    <s v="No"/>
  </r>
  <r>
    <s v="ORD-007418"/>
    <x v="406"/>
    <x v="3"/>
    <x v="2"/>
    <x v="11"/>
    <x v="1"/>
    <x v="0"/>
    <n v="1"/>
    <n v="100.2"/>
    <x v="5"/>
    <n v="95.19"/>
    <n v="57.56"/>
    <n v="37.630000000000003"/>
    <s v="Card"/>
    <s v="No"/>
  </r>
  <r>
    <s v="ORD-007419"/>
    <x v="547"/>
    <x v="0"/>
    <x v="0"/>
    <x v="0"/>
    <x v="0"/>
    <x v="0"/>
    <n v="1"/>
    <n v="138.63"/>
    <x v="3"/>
    <n v="117.84"/>
    <n v="101.91"/>
    <n v="15.93"/>
    <s v="Card"/>
    <s v="No"/>
  </r>
  <r>
    <s v="ORD-007420"/>
    <x v="471"/>
    <x v="2"/>
    <x v="3"/>
    <x v="7"/>
    <x v="1"/>
    <x v="0"/>
    <n v="2"/>
    <n v="113.07"/>
    <x v="0"/>
    <n v="226.14"/>
    <n v="121.06"/>
    <n v="105.08"/>
    <s v="UPI"/>
    <s v="No"/>
  </r>
  <r>
    <s v="ORD-007421"/>
    <x v="700"/>
    <x v="2"/>
    <x v="3"/>
    <x v="10"/>
    <x v="1"/>
    <x v="0"/>
    <n v="3"/>
    <n v="39.26"/>
    <x v="5"/>
    <n v="111.89"/>
    <n v="64.459999999999994"/>
    <n v="47.43"/>
    <s v="Card"/>
    <s v="No"/>
  </r>
  <r>
    <s v="ORD-007422"/>
    <x v="172"/>
    <x v="3"/>
    <x v="2"/>
    <x v="11"/>
    <x v="1"/>
    <x v="0"/>
    <n v="2"/>
    <n v="101.64"/>
    <x v="3"/>
    <n v="172.79"/>
    <n v="146.91"/>
    <n v="25.88"/>
    <s v="Card"/>
    <s v="No"/>
  </r>
  <r>
    <s v="ORD-007423"/>
    <x v="412"/>
    <x v="2"/>
    <x v="1"/>
    <x v="2"/>
    <x v="0"/>
    <x v="0"/>
    <n v="4"/>
    <n v="145.47999999999999"/>
    <x v="5"/>
    <n v="552.82000000000005"/>
    <n v="375.4"/>
    <n v="177.42"/>
    <s v="Cash"/>
    <s v="No"/>
  </r>
  <r>
    <s v="ORD-007424"/>
    <x v="386"/>
    <x v="2"/>
    <x v="1"/>
    <x v="4"/>
    <x v="1"/>
    <x v="0"/>
    <n v="4"/>
    <n v="56.15"/>
    <x v="5"/>
    <n v="213.37"/>
    <n v="166.33"/>
    <n v="47.04"/>
    <s v="UPI"/>
    <s v="No"/>
  </r>
  <r>
    <s v="ORD-007425"/>
    <x v="299"/>
    <x v="0"/>
    <x v="1"/>
    <x v="4"/>
    <x v="0"/>
    <x v="0"/>
    <n v="1"/>
    <n v="62.23"/>
    <x v="1"/>
    <n v="56.01"/>
    <n v="39.74"/>
    <n v="16.27"/>
    <s v="Cash"/>
    <s v="No"/>
  </r>
  <r>
    <s v="ORD-007426"/>
    <x v="210"/>
    <x v="2"/>
    <x v="2"/>
    <x v="5"/>
    <x v="2"/>
    <x v="2"/>
    <n v="1"/>
    <n v="53.19"/>
    <x v="5"/>
    <n v="50.53"/>
    <n v="40.409999999999997"/>
    <n v="10.119999999999999"/>
    <s v="Card"/>
    <s v="No"/>
  </r>
  <r>
    <s v="ORD-007427"/>
    <x v="443"/>
    <x v="3"/>
    <x v="1"/>
    <x v="2"/>
    <x v="1"/>
    <x v="1"/>
    <n v="2"/>
    <n v="140.41999999999999"/>
    <x v="3"/>
    <n v="238.71"/>
    <n v="202.97"/>
    <n v="35.74"/>
    <s v="UPI"/>
    <s v="No"/>
  </r>
  <r>
    <s v="ORD-007428"/>
    <x v="504"/>
    <x v="3"/>
    <x v="0"/>
    <x v="3"/>
    <x v="1"/>
    <x v="0"/>
    <n v="1"/>
    <n v="68.81"/>
    <x v="5"/>
    <n v="65.37"/>
    <n v="48.59"/>
    <n v="16.78"/>
    <s v="Card"/>
    <s v="No"/>
  </r>
  <r>
    <s v="ORD-007429"/>
    <x v="405"/>
    <x v="4"/>
    <x v="1"/>
    <x v="1"/>
    <x v="1"/>
    <x v="2"/>
    <n v="2"/>
    <n v="85.99"/>
    <x v="0"/>
    <n v="171.98"/>
    <n v="117.65"/>
    <n v="54.33"/>
    <s v="UPI"/>
    <s v="No"/>
  </r>
  <r>
    <s v="ORD-007430"/>
    <x v="557"/>
    <x v="2"/>
    <x v="2"/>
    <x v="5"/>
    <x v="1"/>
    <x v="0"/>
    <n v="1"/>
    <n v="52.25"/>
    <x v="3"/>
    <n v="44.41"/>
    <n v="38.1"/>
    <n v="6.31"/>
    <s v="Wallet"/>
    <s v="No"/>
  </r>
  <r>
    <s v="ORD-007431"/>
    <x v="166"/>
    <x v="2"/>
    <x v="2"/>
    <x v="6"/>
    <x v="1"/>
    <x v="0"/>
    <n v="4"/>
    <n v="34.090000000000003"/>
    <x v="3"/>
    <n v="115.91"/>
    <n v="72.36"/>
    <n v="43.55"/>
    <s v="UPI"/>
    <s v="No"/>
  </r>
  <r>
    <s v="ORD-007432"/>
    <x v="170"/>
    <x v="3"/>
    <x v="3"/>
    <x v="7"/>
    <x v="2"/>
    <x v="0"/>
    <n v="3"/>
    <n v="122.41"/>
    <x v="3"/>
    <n v="312.14999999999998"/>
    <n v="251.91"/>
    <n v="60.24"/>
    <s v="UPI"/>
    <s v="No"/>
  </r>
  <r>
    <s v="ORD-007433"/>
    <x v="205"/>
    <x v="0"/>
    <x v="2"/>
    <x v="5"/>
    <x v="1"/>
    <x v="0"/>
    <n v="2"/>
    <n v="53.56"/>
    <x v="3"/>
    <n v="91.05"/>
    <n v="73.760000000000005"/>
    <n v="17.29"/>
    <s v="Bank Transfer"/>
    <s v="No"/>
  </r>
  <r>
    <s v="ORD-007434"/>
    <x v="441"/>
    <x v="2"/>
    <x v="1"/>
    <x v="4"/>
    <x v="2"/>
    <x v="2"/>
    <n v="2"/>
    <n v="55.47"/>
    <x v="1"/>
    <n v="99.85"/>
    <n v="77.42"/>
    <n v="22.43"/>
    <s v="Bank Transfer"/>
    <s v="No"/>
  </r>
  <r>
    <s v="ORD-007435"/>
    <x v="524"/>
    <x v="1"/>
    <x v="0"/>
    <x v="9"/>
    <x v="1"/>
    <x v="0"/>
    <n v="4"/>
    <n v="42.57"/>
    <x v="3"/>
    <n v="144.74"/>
    <n v="96.91"/>
    <n v="47.83"/>
    <s v="Cash"/>
    <s v="No"/>
  </r>
  <r>
    <s v="ORD-007436"/>
    <x v="613"/>
    <x v="3"/>
    <x v="2"/>
    <x v="6"/>
    <x v="0"/>
    <x v="0"/>
    <n v="2"/>
    <n v="30.09"/>
    <x v="5"/>
    <n v="57.17"/>
    <n v="43.84"/>
    <n v="13.33"/>
    <s v="UPI"/>
    <s v="No"/>
  </r>
  <r>
    <s v="ORD-007437"/>
    <x v="78"/>
    <x v="3"/>
    <x v="0"/>
    <x v="9"/>
    <x v="2"/>
    <x v="0"/>
    <n v="1"/>
    <n v="44.29"/>
    <x v="5"/>
    <n v="42.08"/>
    <n v="25.4"/>
    <n v="16.68"/>
    <s v="Wallet"/>
    <s v="No"/>
  </r>
  <r>
    <s v="ORD-007438"/>
    <x v="592"/>
    <x v="0"/>
    <x v="0"/>
    <x v="3"/>
    <x v="1"/>
    <x v="0"/>
    <n v="1"/>
    <n v="69.739999999999995"/>
    <x v="3"/>
    <n v="59.28"/>
    <n v="43.35"/>
    <n v="15.93"/>
    <s v="Wallet"/>
    <s v="No"/>
  </r>
  <r>
    <s v="ORD-007439"/>
    <x v="108"/>
    <x v="1"/>
    <x v="3"/>
    <x v="7"/>
    <x v="1"/>
    <x v="0"/>
    <n v="3"/>
    <n v="110.38"/>
    <x v="5"/>
    <n v="314.58"/>
    <n v="230"/>
    <n v="84.58"/>
    <s v="UPI"/>
    <s v="No"/>
  </r>
  <r>
    <s v="ORD-007440"/>
    <x v="168"/>
    <x v="2"/>
    <x v="0"/>
    <x v="0"/>
    <x v="1"/>
    <x v="0"/>
    <n v="4"/>
    <n v="122.92"/>
    <x v="4"/>
    <n v="393.34"/>
    <n v="311.57"/>
    <n v="81.77"/>
    <s v="UPI"/>
    <s v="Yes"/>
  </r>
  <r>
    <s v="ORD-007441"/>
    <x v="6"/>
    <x v="1"/>
    <x v="0"/>
    <x v="3"/>
    <x v="0"/>
    <x v="1"/>
    <n v="4"/>
    <n v="72.209999999999994"/>
    <x v="3"/>
    <n v="245.51"/>
    <n v="150.31"/>
    <n v="95.2"/>
    <s v="Wallet"/>
    <s v="No"/>
  </r>
  <r>
    <s v="ORD-007442"/>
    <x v="193"/>
    <x v="0"/>
    <x v="1"/>
    <x v="4"/>
    <x v="0"/>
    <x v="0"/>
    <n v="1"/>
    <n v="59"/>
    <x v="4"/>
    <n v="47.2"/>
    <n v="31.2"/>
    <n v="16"/>
    <s v="UPI"/>
    <s v="No"/>
  </r>
  <r>
    <s v="ORD-007443"/>
    <x v="475"/>
    <x v="2"/>
    <x v="1"/>
    <x v="1"/>
    <x v="1"/>
    <x v="1"/>
    <n v="2"/>
    <n v="80.5"/>
    <x v="0"/>
    <n v="161"/>
    <n v="116.04"/>
    <n v="44.96"/>
    <s v="Cash"/>
    <s v="No"/>
  </r>
  <r>
    <s v="ORD-007444"/>
    <x v="159"/>
    <x v="2"/>
    <x v="2"/>
    <x v="11"/>
    <x v="1"/>
    <x v="0"/>
    <n v="1"/>
    <n v="94.66"/>
    <x v="3"/>
    <n v="80.459999999999994"/>
    <n v="60.65"/>
    <n v="19.809999999999999"/>
    <s v="Card"/>
    <s v="No"/>
  </r>
  <r>
    <s v="ORD-007445"/>
    <x v="220"/>
    <x v="0"/>
    <x v="1"/>
    <x v="4"/>
    <x v="1"/>
    <x v="0"/>
    <n v="1"/>
    <n v="64.5"/>
    <x v="3"/>
    <n v="54.82"/>
    <n v="43.04"/>
    <n v="11.78"/>
    <s v="Wallet"/>
    <s v="No"/>
  </r>
  <r>
    <s v="ORD-007446"/>
    <x v="716"/>
    <x v="3"/>
    <x v="3"/>
    <x v="10"/>
    <x v="1"/>
    <x v="1"/>
    <n v="1"/>
    <n v="37.01"/>
    <x v="5"/>
    <n v="35.159999999999997"/>
    <n v="20.350000000000001"/>
    <n v="14.81"/>
    <s v="Wallet"/>
    <s v="No"/>
  </r>
  <r>
    <s v="ORD-007447"/>
    <x v="439"/>
    <x v="1"/>
    <x v="3"/>
    <x v="10"/>
    <x v="1"/>
    <x v="0"/>
    <n v="2"/>
    <n v="41.48"/>
    <x v="4"/>
    <n v="66.37"/>
    <n v="47.23"/>
    <n v="19.14"/>
    <s v="Bank Transfer"/>
    <s v="No"/>
  </r>
  <r>
    <s v="ORD-007448"/>
    <x v="295"/>
    <x v="1"/>
    <x v="3"/>
    <x v="7"/>
    <x v="1"/>
    <x v="1"/>
    <n v="2"/>
    <n v="128.71"/>
    <x v="5"/>
    <n v="244.55"/>
    <n v="156.6"/>
    <n v="87.95"/>
    <s v="Cash"/>
    <s v="No"/>
  </r>
  <r>
    <s v="ORD-007449"/>
    <x v="578"/>
    <x v="1"/>
    <x v="3"/>
    <x v="7"/>
    <x v="0"/>
    <x v="1"/>
    <n v="1"/>
    <n v="123.29"/>
    <x v="3"/>
    <n v="104.8"/>
    <n v="87.02"/>
    <n v="17.78"/>
    <s v="UPI"/>
    <s v="No"/>
  </r>
  <r>
    <s v="ORD-007450"/>
    <x v="149"/>
    <x v="1"/>
    <x v="1"/>
    <x v="4"/>
    <x v="0"/>
    <x v="0"/>
    <n v="2"/>
    <n v="62.9"/>
    <x v="2"/>
    <n v="94.35"/>
    <n v="65.52"/>
    <n v="28.83"/>
    <s v="Wallet"/>
    <s v="No"/>
  </r>
  <r>
    <s v="ORD-007451"/>
    <x v="566"/>
    <x v="4"/>
    <x v="3"/>
    <x v="10"/>
    <x v="2"/>
    <x v="1"/>
    <n v="2"/>
    <n v="40.4"/>
    <x v="1"/>
    <n v="72.72"/>
    <n v="52.88"/>
    <n v="19.84"/>
    <s v="Card"/>
    <s v="No"/>
  </r>
  <r>
    <s v="ORD-007452"/>
    <x v="725"/>
    <x v="2"/>
    <x v="1"/>
    <x v="2"/>
    <x v="0"/>
    <x v="1"/>
    <n v="1"/>
    <n v="145.25"/>
    <x v="3"/>
    <n v="123.46"/>
    <n v="99.26"/>
    <n v="24.2"/>
    <s v="Card"/>
    <s v="No"/>
  </r>
  <r>
    <s v="ORD-007453"/>
    <x v="180"/>
    <x v="3"/>
    <x v="3"/>
    <x v="7"/>
    <x v="1"/>
    <x v="0"/>
    <n v="1"/>
    <n v="119.87"/>
    <x v="5"/>
    <n v="113.88"/>
    <n v="81.760000000000005"/>
    <n v="32.119999999999997"/>
    <s v="UPI"/>
    <s v="No"/>
  </r>
  <r>
    <s v="ORD-007454"/>
    <x v="372"/>
    <x v="1"/>
    <x v="0"/>
    <x v="9"/>
    <x v="1"/>
    <x v="1"/>
    <n v="1"/>
    <n v="42.24"/>
    <x v="5"/>
    <n v="40.130000000000003"/>
    <n v="31.4"/>
    <n v="8.73"/>
    <s v="Wallet"/>
    <s v="No"/>
  </r>
  <r>
    <s v="ORD-007455"/>
    <x v="578"/>
    <x v="4"/>
    <x v="3"/>
    <x v="10"/>
    <x v="1"/>
    <x v="0"/>
    <n v="2"/>
    <n v="37.979999999999997"/>
    <x v="5"/>
    <n v="72.16"/>
    <n v="47.17"/>
    <n v="24.99"/>
    <s v="UPI"/>
    <s v="No"/>
  </r>
  <r>
    <s v="ORD-007456"/>
    <x v="693"/>
    <x v="2"/>
    <x v="2"/>
    <x v="5"/>
    <x v="1"/>
    <x v="0"/>
    <n v="1"/>
    <n v="56.72"/>
    <x v="4"/>
    <n v="45.38"/>
    <n v="42.06"/>
    <n v="3.32"/>
    <s v="Bank Transfer"/>
    <s v="Yes"/>
  </r>
  <r>
    <s v="ORD-007457"/>
    <x v="464"/>
    <x v="3"/>
    <x v="3"/>
    <x v="8"/>
    <x v="1"/>
    <x v="0"/>
    <n v="1"/>
    <n v="93.22"/>
    <x v="1"/>
    <n v="83.9"/>
    <n v="52.5"/>
    <n v="31.4"/>
    <s v="Card"/>
    <s v="No"/>
  </r>
  <r>
    <s v="ORD-007458"/>
    <x v="545"/>
    <x v="0"/>
    <x v="0"/>
    <x v="0"/>
    <x v="1"/>
    <x v="0"/>
    <n v="3"/>
    <n v="141.44999999999999"/>
    <x v="3"/>
    <n v="360.7"/>
    <n v="305.07"/>
    <n v="55.63"/>
    <s v="Wallet"/>
    <s v="No"/>
  </r>
  <r>
    <s v="ORD-007459"/>
    <x v="359"/>
    <x v="1"/>
    <x v="1"/>
    <x v="4"/>
    <x v="1"/>
    <x v="1"/>
    <n v="1"/>
    <n v="56.8"/>
    <x v="5"/>
    <n v="53.96"/>
    <n v="40.130000000000003"/>
    <n v="13.83"/>
    <s v="Cash"/>
    <s v="No"/>
  </r>
  <r>
    <s v="ORD-007460"/>
    <x v="478"/>
    <x v="4"/>
    <x v="1"/>
    <x v="1"/>
    <x v="2"/>
    <x v="0"/>
    <n v="2"/>
    <n v="85.23"/>
    <x v="1"/>
    <n v="153.41"/>
    <n v="109.88"/>
    <n v="43.53"/>
    <s v="UPI"/>
    <s v="No"/>
  </r>
  <r>
    <s v="ORD-007461"/>
    <x v="407"/>
    <x v="3"/>
    <x v="1"/>
    <x v="2"/>
    <x v="1"/>
    <x v="0"/>
    <n v="1"/>
    <n v="140.38999999999999"/>
    <x v="0"/>
    <n v="140.38999999999999"/>
    <n v="96.68"/>
    <n v="43.71"/>
    <s v="Wallet"/>
    <s v="No"/>
  </r>
  <r>
    <s v="ORD-007462"/>
    <x v="511"/>
    <x v="2"/>
    <x v="0"/>
    <x v="9"/>
    <x v="0"/>
    <x v="0"/>
    <n v="1"/>
    <n v="44.13"/>
    <x v="5"/>
    <n v="41.92"/>
    <n v="30.29"/>
    <n v="11.63"/>
    <s v="Card"/>
    <s v="No"/>
  </r>
  <r>
    <s v="ORD-007463"/>
    <x v="261"/>
    <x v="2"/>
    <x v="3"/>
    <x v="10"/>
    <x v="1"/>
    <x v="0"/>
    <n v="1"/>
    <n v="39.75"/>
    <x v="5"/>
    <n v="37.76"/>
    <n v="30.07"/>
    <n v="7.69"/>
    <s v="UPI"/>
    <s v="No"/>
  </r>
  <r>
    <s v="ORD-007464"/>
    <x v="419"/>
    <x v="3"/>
    <x v="0"/>
    <x v="3"/>
    <x v="2"/>
    <x v="0"/>
    <n v="1"/>
    <n v="81.099999999999994"/>
    <x v="3"/>
    <n v="68.930000000000007"/>
    <n v="61.19"/>
    <n v="7.74"/>
    <s v="Card"/>
    <s v="No"/>
  </r>
  <r>
    <s v="ORD-007465"/>
    <x v="724"/>
    <x v="1"/>
    <x v="3"/>
    <x v="8"/>
    <x v="1"/>
    <x v="2"/>
    <n v="3"/>
    <n v="88.05"/>
    <x v="3"/>
    <n v="224.53"/>
    <n v="143.29"/>
    <n v="81.239999999999995"/>
    <s v="Card"/>
    <s v="Yes"/>
  </r>
  <r>
    <s v="ORD-007466"/>
    <x v="368"/>
    <x v="2"/>
    <x v="1"/>
    <x v="1"/>
    <x v="2"/>
    <x v="2"/>
    <n v="4"/>
    <n v="73.8"/>
    <x v="3"/>
    <n v="250.92"/>
    <n v="187.58"/>
    <n v="63.34"/>
    <s v="Bank Transfer"/>
    <s v="No"/>
  </r>
  <r>
    <s v="ORD-007467"/>
    <x v="462"/>
    <x v="0"/>
    <x v="2"/>
    <x v="5"/>
    <x v="1"/>
    <x v="2"/>
    <n v="1"/>
    <n v="54.62"/>
    <x v="3"/>
    <n v="46.43"/>
    <n v="34.840000000000003"/>
    <n v="11.59"/>
    <s v="Bank Transfer"/>
    <s v="No"/>
  </r>
  <r>
    <s v="ORD-007468"/>
    <x v="176"/>
    <x v="4"/>
    <x v="2"/>
    <x v="6"/>
    <x v="1"/>
    <x v="1"/>
    <n v="5"/>
    <n v="30.66"/>
    <x v="0"/>
    <n v="153.30000000000001"/>
    <n v="93.39"/>
    <n v="59.91"/>
    <s v="Wallet"/>
    <s v="No"/>
  </r>
  <r>
    <s v="ORD-007469"/>
    <x v="91"/>
    <x v="2"/>
    <x v="2"/>
    <x v="11"/>
    <x v="2"/>
    <x v="0"/>
    <n v="1"/>
    <n v="103.82"/>
    <x v="1"/>
    <n v="93.44"/>
    <n v="72.290000000000006"/>
    <n v="21.15"/>
    <s v="UPI"/>
    <s v="No"/>
  </r>
  <r>
    <s v="ORD-007470"/>
    <x v="446"/>
    <x v="4"/>
    <x v="0"/>
    <x v="3"/>
    <x v="1"/>
    <x v="0"/>
    <n v="1"/>
    <n v="75.27"/>
    <x v="2"/>
    <n v="56.45"/>
    <n v="47.83"/>
    <n v="8.6199999999999992"/>
    <s v="Cash"/>
    <s v="No"/>
  </r>
  <r>
    <s v="ORD-007471"/>
    <x v="181"/>
    <x v="1"/>
    <x v="3"/>
    <x v="10"/>
    <x v="1"/>
    <x v="2"/>
    <n v="1"/>
    <n v="39.28"/>
    <x v="0"/>
    <n v="39.28"/>
    <n v="22.42"/>
    <n v="16.86"/>
    <s v="Card"/>
    <s v="No"/>
  </r>
  <r>
    <s v="ORD-007472"/>
    <x v="410"/>
    <x v="4"/>
    <x v="3"/>
    <x v="7"/>
    <x v="1"/>
    <x v="1"/>
    <n v="2"/>
    <n v="126.39"/>
    <x v="3"/>
    <n v="214.86"/>
    <n v="138.94"/>
    <n v="75.92"/>
    <s v="UPI"/>
    <s v="No"/>
  </r>
  <r>
    <s v="ORD-007473"/>
    <x v="277"/>
    <x v="1"/>
    <x v="3"/>
    <x v="8"/>
    <x v="1"/>
    <x v="0"/>
    <n v="1"/>
    <n v="93.52"/>
    <x v="4"/>
    <n v="74.819999999999993"/>
    <n v="63.82"/>
    <n v="11"/>
    <s v="Cash"/>
    <s v="No"/>
  </r>
  <r>
    <s v="ORD-007474"/>
    <x v="573"/>
    <x v="2"/>
    <x v="0"/>
    <x v="0"/>
    <x v="0"/>
    <x v="0"/>
    <n v="2"/>
    <n v="121.68"/>
    <x v="3"/>
    <n v="206.86"/>
    <n v="137.76"/>
    <n v="69.099999999999994"/>
    <s v="UPI"/>
    <s v="No"/>
  </r>
  <r>
    <s v="ORD-007475"/>
    <x v="569"/>
    <x v="3"/>
    <x v="1"/>
    <x v="2"/>
    <x v="1"/>
    <x v="1"/>
    <n v="3"/>
    <n v="147.87"/>
    <x v="0"/>
    <n v="443.61"/>
    <n v="257.8"/>
    <n v="185.81"/>
    <s v="Card"/>
    <s v="No"/>
  </r>
  <r>
    <s v="ORD-007476"/>
    <x v="480"/>
    <x v="1"/>
    <x v="1"/>
    <x v="2"/>
    <x v="2"/>
    <x v="2"/>
    <n v="4"/>
    <n v="161.09"/>
    <x v="1"/>
    <n v="579.91999999999996"/>
    <n v="472.92"/>
    <n v="107"/>
    <s v="Card"/>
    <s v="No"/>
  </r>
  <r>
    <s v="ORD-007477"/>
    <x v="477"/>
    <x v="2"/>
    <x v="0"/>
    <x v="0"/>
    <x v="1"/>
    <x v="0"/>
    <n v="1"/>
    <n v="126.57"/>
    <x v="5"/>
    <n v="120.24"/>
    <n v="81.400000000000006"/>
    <n v="38.840000000000003"/>
    <s v="Card"/>
    <s v="No"/>
  </r>
  <r>
    <s v="ORD-007478"/>
    <x v="507"/>
    <x v="1"/>
    <x v="1"/>
    <x v="1"/>
    <x v="1"/>
    <x v="0"/>
    <n v="2"/>
    <n v="80.52"/>
    <x v="5"/>
    <n v="152.99"/>
    <n v="90.5"/>
    <n v="62.49"/>
    <s v="Wallet"/>
    <s v="No"/>
  </r>
  <r>
    <s v="ORD-007479"/>
    <x v="521"/>
    <x v="3"/>
    <x v="0"/>
    <x v="3"/>
    <x v="2"/>
    <x v="2"/>
    <n v="2"/>
    <n v="74.819999999999993"/>
    <x v="0"/>
    <n v="149.63999999999999"/>
    <n v="98.05"/>
    <n v="51.59"/>
    <s v="Card"/>
    <s v="No"/>
  </r>
  <r>
    <s v="ORD-007480"/>
    <x v="197"/>
    <x v="2"/>
    <x v="3"/>
    <x v="7"/>
    <x v="1"/>
    <x v="0"/>
    <n v="1"/>
    <n v="120.07"/>
    <x v="2"/>
    <n v="90.05"/>
    <n v="81.05"/>
    <n v="9"/>
    <s v="Wallet"/>
    <s v="No"/>
  </r>
  <r>
    <s v="ORD-007481"/>
    <x v="389"/>
    <x v="4"/>
    <x v="2"/>
    <x v="11"/>
    <x v="0"/>
    <x v="0"/>
    <n v="3"/>
    <n v="97.45"/>
    <x v="5"/>
    <n v="277.73"/>
    <n v="169.61"/>
    <n v="108.12"/>
    <s v="UPI"/>
    <s v="No"/>
  </r>
  <r>
    <s v="ORD-007482"/>
    <x v="646"/>
    <x v="1"/>
    <x v="2"/>
    <x v="11"/>
    <x v="2"/>
    <x v="0"/>
    <n v="2"/>
    <n v="89.48"/>
    <x v="3"/>
    <n v="152.12"/>
    <n v="110.88"/>
    <n v="41.24"/>
    <s v="UPI"/>
    <s v="No"/>
  </r>
  <r>
    <s v="ORD-007483"/>
    <x v="610"/>
    <x v="1"/>
    <x v="3"/>
    <x v="10"/>
    <x v="1"/>
    <x v="0"/>
    <n v="1"/>
    <n v="39.78"/>
    <x v="3"/>
    <n v="33.81"/>
    <n v="24.38"/>
    <n v="9.43"/>
    <s v="Bank Transfer"/>
    <s v="No"/>
  </r>
  <r>
    <s v="ORD-007484"/>
    <x v="443"/>
    <x v="0"/>
    <x v="0"/>
    <x v="0"/>
    <x v="1"/>
    <x v="0"/>
    <n v="6"/>
    <n v="133.91"/>
    <x v="0"/>
    <n v="803.46"/>
    <n v="481.86"/>
    <n v="321.60000000000002"/>
    <s v="Cash"/>
    <s v="No"/>
  </r>
  <r>
    <s v="ORD-007485"/>
    <x v="65"/>
    <x v="1"/>
    <x v="1"/>
    <x v="1"/>
    <x v="1"/>
    <x v="2"/>
    <n v="1"/>
    <n v="76.08"/>
    <x v="0"/>
    <n v="76.08"/>
    <n v="56.55"/>
    <n v="19.53"/>
    <s v="Card"/>
    <s v="No"/>
  </r>
  <r>
    <s v="ORD-007486"/>
    <x v="146"/>
    <x v="4"/>
    <x v="2"/>
    <x v="5"/>
    <x v="2"/>
    <x v="0"/>
    <n v="3"/>
    <n v="57.73"/>
    <x v="1"/>
    <n v="155.87"/>
    <n v="130.6"/>
    <n v="25.27"/>
    <s v="UPI"/>
    <s v="No"/>
  </r>
  <r>
    <s v="ORD-007487"/>
    <x v="450"/>
    <x v="3"/>
    <x v="3"/>
    <x v="7"/>
    <x v="1"/>
    <x v="0"/>
    <n v="3"/>
    <n v="114.83"/>
    <x v="1"/>
    <n v="310.04000000000002"/>
    <n v="195.71"/>
    <n v="114.33"/>
    <s v="UPI"/>
    <s v="No"/>
  </r>
  <r>
    <s v="ORD-007488"/>
    <x v="529"/>
    <x v="2"/>
    <x v="1"/>
    <x v="1"/>
    <x v="1"/>
    <x v="1"/>
    <n v="2"/>
    <n v="83.95"/>
    <x v="4"/>
    <n v="134.32"/>
    <n v="99.15"/>
    <n v="35.17"/>
    <s v="Wallet"/>
    <s v="No"/>
  </r>
  <r>
    <s v="ORD-007489"/>
    <x v="65"/>
    <x v="2"/>
    <x v="3"/>
    <x v="8"/>
    <x v="2"/>
    <x v="0"/>
    <n v="1"/>
    <n v="86.41"/>
    <x v="3"/>
    <n v="73.45"/>
    <n v="56.32"/>
    <n v="17.13"/>
    <s v="Wallet"/>
    <s v="No"/>
  </r>
  <r>
    <s v="ORD-007490"/>
    <x v="534"/>
    <x v="1"/>
    <x v="3"/>
    <x v="10"/>
    <x v="1"/>
    <x v="0"/>
    <n v="1"/>
    <n v="42.3"/>
    <x v="0"/>
    <n v="42.3"/>
    <n v="24.13"/>
    <n v="18.170000000000002"/>
    <s v="UPI"/>
    <s v="Yes"/>
  </r>
  <r>
    <s v="ORD-007491"/>
    <x v="464"/>
    <x v="1"/>
    <x v="3"/>
    <x v="7"/>
    <x v="2"/>
    <x v="1"/>
    <n v="3"/>
    <n v="111.54"/>
    <x v="1"/>
    <n v="301.16000000000003"/>
    <n v="201.23"/>
    <n v="99.93"/>
    <s v="Wallet"/>
    <s v="No"/>
  </r>
  <r>
    <s v="ORD-007492"/>
    <x v="148"/>
    <x v="1"/>
    <x v="3"/>
    <x v="8"/>
    <x v="2"/>
    <x v="0"/>
    <n v="2"/>
    <n v="88.24"/>
    <x v="5"/>
    <n v="167.66"/>
    <n v="118.93"/>
    <n v="48.73"/>
    <s v="Card"/>
    <s v="No"/>
  </r>
  <r>
    <s v="ORD-007493"/>
    <x v="207"/>
    <x v="0"/>
    <x v="3"/>
    <x v="7"/>
    <x v="1"/>
    <x v="0"/>
    <n v="1"/>
    <n v="128.31"/>
    <x v="3"/>
    <n v="109.06"/>
    <n v="90.95"/>
    <n v="18.11"/>
    <s v="Bank Transfer"/>
    <s v="No"/>
  </r>
  <r>
    <s v="ORD-007494"/>
    <x v="262"/>
    <x v="1"/>
    <x v="3"/>
    <x v="8"/>
    <x v="1"/>
    <x v="1"/>
    <n v="1"/>
    <n v="87.04"/>
    <x v="1"/>
    <n v="78.34"/>
    <n v="46.47"/>
    <n v="31.87"/>
    <s v="Wallet"/>
    <s v="No"/>
  </r>
  <r>
    <s v="ORD-007495"/>
    <x v="462"/>
    <x v="3"/>
    <x v="1"/>
    <x v="1"/>
    <x v="2"/>
    <x v="0"/>
    <n v="3"/>
    <n v="79.02"/>
    <x v="1"/>
    <n v="213.35"/>
    <n v="137.5"/>
    <n v="75.849999999999994"/>
    <s v="UPI"/>
    <s v="No"/>
  </r>
  <r>
    <s v="ORD-007496"/>
    <x v="5"/>
    <x v="1"/>
    <x v="3"/>
    <x v="10"/>
    <x v="2"/>
    <x v="2"/>
    <n v="5"/>
    <n v="37.39"/>
    <x v="0"/>
    <n v="186.95"/>
    <n v="135.80000000000001"/>
    <n v="51.15"/>
    <s v="UPI"/>
    <s v="No"/>
  </r>
  <r>
    <s v="ORD-007497"/>
    <x v="177"/>
    <x v="2"/>
    <x v="3"/>
    <x v="7"/>
    <x v="0"/>
    <x v="0"/>
    <n v="1"/>
    <n v="125.76"/>
    <x v="2"/>
    <n v="94.32"/>
    <n v="73.39"/>
    <n v="20.93"/>
    <s v="Bank Transfer"/>
    <s v="No"/>
  </r>
  <r>
    <s v="ORD-007498"/>
    <x v="46"/>
    <x v="4"/>
    <x v="2"/>
    <x v="6"/>
    <x v="2"/>
    <x v="0"/>
    <n v="1"/>
    <n v="31.77"/>
    <x v="3"/>
    <n v="27"/>
    <n v="23.43"/>
    <n v="3.57"/>
    <s v="UPI"/>
    <s v="No"/>
  </r>
  <r>
    <s v="ORD-007499"/>
    <x v="328"/>
    <x v="3"/>
    <x v="0"/>
    <x v="0"/>
    <x v="1"/>
    <x v="0"/>
    <n v="3"/>
    <n v="141.46"/>
    <x v="3"/>
    <n v="360.72"/>
    <n v="229.1"/>
    <n v="131.62"/>
    <s v="Cash"/>
    <s v="No"/>
  </r>
  <r>
    <s v="ORD-007500"/>
    <x v="516"/>
    <x v="2"/>
    <x v="1"/>
    <x v="4"/>
    <x v="2"/>
    <x v="0"/>
    <n v="3"/>
    <n v="61.27"/>
    <x v="0"/>
    <n v="183.81"/>
    <n v="104.74"/>
    <n v="79.069999999999993"/>
    <s v="Card"/>
    <s v="No"/>
  </r>
  <r>
    <s v="ORD-007501"/>
    <x v="328"/>
    <x v="2"/>
    <x v="1"/>
    <x v="4"/>
    <x v="2"/>
    <x v="0"/>
    <n v="1"/>
    <n v="64.72"/>
    <x v="0"/>
    <n v="64.72"/>
    <n v="47.86"/>
    <n v="16.86"/>
    <s v="UPI"/>
    <s v="No"/>
  </r>
  <r>
    <s v="ORD-007502"/>
    <x v="121"/>
    <x v="4"/>
    <x v="0"/>
    <x v="3"/>
    <x v="0"/>
    <x v="0"/>
    <n v="2"/>
    <n v="68.38"/>
    <x v="0"/>
    <n v="136.76"/>
    <n v="86.29"/>
    <n v="50.47"/>
    <s v="Cash"/>
    <s v="No"/>
  </r>
  <r>
    <s v="ORD-007503"/>
    <x v="529"/>
    <x v="4"/>
    <x v="0"/>
    <x v="3"/>
    <x v="1"/>
    <x v="0"/>
    <n v="3"/>
    <n v="71.98"/>
    <x v="4"/>
    <n v="172.75"/>
    <n v="149.05000000000001"/>
    <n v="23.7"/>
    <s v="UPI"/>
    <s v="No"/>
  </r>
  <r>
    <s v="ORD-007504"/>
    <x v="465"/>
    <x v="1"/>
    <x v="1"/>
    <x v="4"/>
    <x v="2"/>
    <x v="0"/>
    <n v="1"/>
    <n v="54.48"/>
    <x v="0"/>
    <n v="54.48"/>
    <n v="28.61"/>
    <n v="25.87"/>
    <s v="Bank Transfer"/>
    <s v="No"/>
  </r>
  <r>
    <s v="ORD-007505"/>
    <x v="534"/>
    <x v="3"/>
    <x v="1"/>
    <x v="2"/>
    <x v="2"/>
    <x v="0"/>
    <n v="1"/>
    <n v="147.86000000000001"/>
    <x v="5"/>
    <n v="140.47"/>
    <n v="104.26"/>
    <n v="36.21"/>
    <s v="UPI"/>
    <s v="No"/>
  </r>
  <r>
    <s v="ORD-007506"/>
    <x v="231"/>
    <x v="0"/>
    <x v="2"/>
    <x v="6"/>
    <x v="1"/>
    <x v="2"/>
    <n v="2"/>
    <n v="33.65"/>
    <x v="1"/>
    <n v="60.57"/>
    <n v="49.19"/>
    <n v="11.38"/>
    <s v="Bank Transfer"/>
    <s v="No"/>
  </r>
  <r>
    <s v="ORD-007507"/>
    <x v="139"/>
    <x v="1"/>
    <x v="3"/>
    <x v="8"/>
    <x v="1"/>
    <x v="2"/>
    <n v="2"/>
    <n v="94.33"/>
    <x v="1"/>
    <n v="169.79"/>
    <n v="141.88999999999999"/>
    <n v="27.9"/>
    <s v="Card"/>
    <s v="No"/>
  </r>
  <r>
    <s v="ORD-007508"/>
    <x v="162"/>
    <x v="2"/>
    <x v="3"/>
    <x v="10"/>
    <x v="1"/>
    <x v="0"/>
    <n v="2"/>
    <n v="40.770000000000003"/>
    <x v="4"/>
    <n v="65.23"/>
    <n v="56.49"/>
    <n v="8.74"/>
    <s v="Card"/>
    <s v="No"/>
  </r>
  <r>
    <s v="ORD-007509"/>
    <x v="482"/>
    <x v="4"/>
    <x v="2"/>
    <x v="11"/>
    <x v="1"/>
    <x v="0"/>
    <n v="1"/>
    <n v="102.19"/>
    <x v="2"/>
    <n v="76.64"/>
    <n v="67.349999999999994"/>
    <n v="9.2899999999999991"/>
    <s v="Card"/>
    <s v="No"/>
  </r>
  <r>
    <s v="ORD-007510"/>
    <x v="440"/>
    <x v="0"/>
    <x v="1"/>
    <x v="2"/>
    <x v="1"/>
    <x v="0"/>
    <n v="2"/>
    <n v="141.79"/>
    <x v="5"/>
    <n v="269.39999999999998"/>
    <n v="212.81"/>
    <n v="56.59"/>
    <s v="Cash"/>
    <s v="No"/>
  </r>
  <r>
    <s v="ORD-007511"/>
    <x v="569"/>
    <x v="1"/>
    <x v="3"/>
    <x v="7"/>
    <x v="2"/>
    <x v="1"/>
    <n v="3"/>
    <n v="120.99"/>
    <x v="3"/>
    <n v="308.52"/>
    <n v="235.63"/>
    <n v="72.89"/>
    <s v="Card"/>
    <s v="No"/>
  </r>
  <r>
    <s v="ORD-007512"/>
    <x v="570"/>
    <x v="4"/>
    <x v="1"/>
    <x v="2"/>
    <x v="2"/>
    <x v="0"/>
    <n v="3"/>
    <n v="160.31"/>
    <x v="5"/>
    <n v="456.88"/>
    <n v="309.99"/>
    <n v="146.88999999999999"/>
    <s v="Card"/>
    <s v="No"/>
  </r>
  <r>
    <s v="ORD-007513"/>
    <x v="423"/>
    <x v="0"/>
    <x v="3"/>
    <x v="10"/>
    <x v="1"/>
    <x v="0"/>
    <n v="1"/>
    <n v="40.409999999999997"/>
    <x v="5"/>
    <n v="38.39"/>
    <n v="23.3"/>
    <n v="15.09"/>
    <s v="Card"/>
    <s v="No"/>
  </r>
  <r>
    <s v="ORD-007514"/>
    <x v="447"/>
    <x v="1"/>
    <x v="2"/>
    <x v="6"/>
    <x v="2"/>
    <x v="2"/>
    <n v="1"/>
    <n v="33.200000000000003"/>
    <x v="0"/>
    <n v="33.200000000000003"/>
    <n v="22.05"/>
    <n v="11.15"/>
    <s v="UPI"/>
    <s v="No"/>
  </r>
  <r>
    <s v="ORD-007515"/>
    <x v="539"/>
    <x v="2"/>
    <x v="0"/>
    <x v="9"/>
    <x v="0"/>
    <x v="0"/>
    <n v="2"/>
    <n v="43.9"/>
    <x v="0"/>
    <n v="87.8"/>
    <n v="64.88"/>
    <n v="22.92"/>
    <s v="Card"/>
    <s v="No"/>
  </r>
  <r>
    <s v="ORD-007516"/>
    <x v="27"/>
    <x v="3"/>
    <x v="1"/>
    <x v="4"/>
    <x v="2"/>
    <x v="0"/>
    <n v="2"/>
    <n v="63.1"/>
    <x v="5"/>
    <n v="119.89"/>
    <n v="86.48"/>
    <n v="33.409999999999997"/>
    <s v="Cash"/>
    <s v="No"/>
  </r>
  <r>
    <s v="ORD-007517"/>
    <x v="583"/>
    <x v="1"/>
    <x v="1"/>
    <x v="2"/>
    <x v="2"/>
    <x v="0"/>
    <n v="2"/>
    <n v="153.83000000000001"/>
    <x v="5"/>
    <n v="292.27999999999997"/>
    <n v="222.32"/>
    <n v="69.959999999999994"/>
    <s v="UPI"/>
    <s v="No"/>
  </r>
  <r>
    <s v="ORD-007518"/>
    <x v="144"/>
    <x v="4"/>
    <x v="1"/>
    <x v="4"/>
    <x v="0"/>
    <x v="0"/>
    <n v="3"/>
    <n v="55.39"/>
    <x v="5"/>
    <n v="157.86000000000001"/>
    <n v="122.62"/>
    <n v="35.24"/>
    <s v="Wallet"/>
    <s v="No"/>
  </r>
  <r>
    <s v="ORD-007519"/>
    <x v="263"/>
    <x v="2"/>
    <x v="3"/>
    <x v="8"/>
    <x v="2"/>
    <x v="2"/>
    <n v="2"/>
    <n v="93.06"/>
    <x v="0"/>
    <n v="186.12"/>
    <n v="113.66"/>
    <n v="72.459999999999994"/>
    <s v="Bank Transfer"/>
    <s v="No"/>
  </r>
  <r>
    <s v="ORD-007520"/>
    <x v="534"/>
    <x v="0"/>
    <x v="1"/>
    <x v="1"/>
    <x v="2"/>
    <x v="0"/>
    <n v="1"/>
    <n v="85.44"/>
    <x v="3"/>
    <n v="72.62"/>
    <n v="46.53"/>
    <n v="26.09"/>
    <s v="UPI"/>
    <s v="No"/>
  </r>
  <r>
    <s v="ORD-007521"/>
    <x v="502"/>
    <x v="4"/>
    <x v="1"/>
    <x v="1"/>
    <x v="0"/>
    <x v="2"/>
    <n v="2"/>
    <n v="74.180000000000007"/>
    <x v="1"/>
    <n v="133.52000000000001"/>
    <n v="106.38"/>
    <n v="27.14"/>
    <s v="UPI"/>
    <s v="No"/>
  </r>
  <r>
    <s v="ORD-007522"/>
    <x v="89"/>
    <x v="2"/>
    <x v="1"/>
    <x v="1"/>
    <x v="1"/>
    <x v="0"/>
    <n v="2"/>
    <n v="84.51"/>
    <x v="0"/>
    <n v="169.02"/>
    <n v="125.53"/>
    <n v="43.49"/>
    <s v="UPI"/>
    <s v="No"/>
  </r>
  <r>
    <s v="ORD-007523"/>
    <x v="41"/>
    <x v="3"/>
    <x v="2"/>
    <x v="11"/>
    <x v="2"/>
    <x v="1"/>
    <n v="2"/>
    <n v="102.45"/>
    <x v="3"/>
    <n v="174.16"/>
    <n v="121.3"/>
    <n v="52.86"/>
    <s v="Card"/>
    <s v="No"/>
  </r>
  <r>
    <s v="ORD-007524"/>
    <x v="368"/>
    <x v="1"/>
    <x v="0"/>
    <x v="3"/>
    <x v="2"/>
    <x v="0"/>
    <n v="2"/>
    <n v="74.02"/>
    <x v="4"/>
    <n v="118.43"/>
    <n v="91.66"/>
    <n v="26.77"/>
    <s v="UPI"/>
    <s v="No"/>
  </r>
  <r>
    <s v="ORD-007525"/>
    <x v="446"/>
    <x v="2"/>
    <x v="3"/>
    <x v="8"/>
    <x v="2"/>
    <x v="0"/>
    <n v="2"/>
    <n v="93.07"/>
    <x v="0"/>
    <n v="186.14"/>
    <n v="133.36000000000001"/>
    <n v="52.78"/>
    <s v="UPI"/>
    <s v="No"/>
  </r>
  <r>
    <s v="ORD-007526"/>
    <x v="422"/>
    <x v="2"/>
    <x v="1"/>
    <x v="2"/>
    <x v="0"/>
    <x v="0"/>
    <n v="2"/>
    <n v="147.34"/>
    <x v="3"/>
    <n v="250.48"/>
    <n v="172.56"/>
    <n v="77.92"/>
    <s v="Card"/>
    <s v="Yes"/>
  </r>
  <r>
    <s v="ORD-007527"/>
    <x v="390"/>
    <x v="3"/>
    <x v="1"/>
    <x v="2"/>
    <x v="2"/>
    <x v="0"/>
    <n v="1"/>
    <n v="137.22"/>
    <x v="1"/>
    <n v="123.5"/>
    <n v="78.349999999999994"/>
    <n v="45.15"/>
    <s v="Card"/>
    <s v="No"/>
  </r>
  <r>
    <s v="ORD-007528"/>
    <x v="322"/>
    <x v="1"/>
    <x v="0"/>
    <x v="0"/>
    <x v="1"/>
    <x v="2"/>
    <n v="2"/>
    <n v="140.66"/>
    <x v="5"/>
    <n v="267.25"/>
    <n v="188.79"/>
    <n v="78.459999999999994"/>
    <s v="Card"/>
    <s v="Yes"/>
  </r>
  <r>
    <s v="ORD-007529"/>
    <x v="345"/>
    <x v="4"/>
    <x v="1"/>
    <x v="4"/>
    <x v="0"/>
    <x v="0"/>
    <n v="1"/>
    <n v="57.69"/>
    <x v="1"/>
    <n v="51.92"/>
    <n v="40"/>
    <n v="11.92"/>
    <s v="Card"/>
    <s v="No"/>
  </r>
  <r>
    <s v="ORD-007530"/>
    <x v="30"/>
    <x v="2"/>
    <x v="0"/>
    <x v="9"/>
    <x v="1"/>
    <x v="1"/>
    <n v="3"/>
    <n v="39.92"/>
    <x v="3"/>
    <n v="101.8"/>
    <n v="64.790000000000006"/>
    <n v="37.01"/>
    <s v="Bank Transfer"/>
    <s v="No"/>
  </r>
  <r>
    <s v="ORD-007531"/>
    <x v="228"/>
    <x v="4"/>
    <x v="1"/>
    <x v="4"/>
    <x v="1"/>
    <x v="2"/>
    <n v="2"/>
    <n v="60.44"/>
    <x v="5"/>
    <n v="114.84"/>
    <n v="85.95"/>
    <n v="28.89"/>
    <s v="UPI"/>
    <s v="No"/>
  </r>
  <r>
    <s v="ORD-007532"/>
    <x v="247"/>
    <x v="3"/>
    <x v="1"/>
    <x v="4"/>
    <x v="1"/>
    <x v="2"/>
    <n v="3"/>
    <n v="60.44"/>
    <x v="0"/>
    <n v="181.32"/>
    <n v="113.32"/>
    <n v="68"/>
    <s v="Card"/>
    <s v="No"/>
  </r>
  <r>
    <s v="ORD-007533"/>
    <x v="107"/>
    <x v="4"/>
    <x v="3"/>
    <x v="7"/>
    <x v="2"/>
    <x v="0"/>
    <n v="4"/>
    <n v="118.66"/>
    <x v="4"/>
    <n v="379.71"/>
    <n v="333.42"/>
    <n v="46.29"/>
    <s v="Wallet"/>
    <s v="No"/>
  </r>
  <r>
    <s v="ORD-007534"/>
    <x v="171"/>
    <x v="1"/>
    <x v="0"/>
    <x v="9"/>
    <x v="0"/>
    <x v="0"/>
    <n v="1"/>
    <n v="39.58"/>
    <x v="3"/>
    <n v="33.64"/>
    <n v="20.71"/>
    <n v="12.93"/>
    <s v="Cash"/>
    <s v="No"/>
  </r>
  <r>
    <s v="ORD-007535"/>
    <x v="613"/>
    <x v="4"/>
    <x v="3"/>
    <x v="10"/>
    <x v="0"/>
    <x v="0"/>
    <n v="1"/>
    <n v="39.770000000000003"/>
    <x v="5"/>
    <n v="37.78"/>
    <n v="23.58"/>
    <n v="14.2"/>
    <s v="UPI"/>
    <s v="No"/>
  </r>
  <r>
    <s v="ORD-007536"/>
    <x v="616"/>
    <x v="1"/>
    <x v="1"/>
    <x v="1"/>
    <x v="1"/>
    <x v="1"/>
    <n v="1"/>
    <n v="82.28"/>
    <x v="1"/>
    <n v="74.05"/>
    <n v="52.91"/>
    <n v="21.14"/>
    <s v="Bank Transfer"/>
    <s v="No"/>
  </r>
  <r>
    <s v="ORD-007537"/>
    <x v="684"/>
    <x v="2"/>
    <x v="0"/>
    <x v="3"/>
    <x v="2"/>
    <x v="0"/>
    <n v="1"/>
    <n v="71.33"/>
    <x v="0"/>
    <n v="71.33"/>
    <n v="40.71"/>
    <n v="30.62"/>
    <s v="UPI"/>
    <s v="No"/>
  </r>
  <r>
    <s v="ORD-007538"/>
    <x v="443"/>
    <x v="2"/>
    <x v="0"/>
    <x v="0"/>
    <x v="0"/>
    <x v="2"/>
    <n v="4"/>
    <n v="132.1"/>
    <x v="0"/>
    <n v="528.4"/>
    <n v="294.89"/>
    <n v="233.51"/>
    <s v="UPI"/>
    <s v="No"/>
  </r>
  <r>
    <s v="ORD-007539"/>
    <x v="523"/>
    <x v="0"/>
    <x v="2"/>
    <x v="6"/>
    <x v="0"/>
    <x v="1"/>
    <n v="1"/>
    <n v="31.07"/>
    <x v="4"/>
    <n v="24.86"/>
    <n v="21.88"/>
    <n v="2.98"/>
    <s v="Cash"/>
    <s v="No"/>
  </r>
  <r>
    <s v="ORD-007540"/>
    <x v="62"/>
    <x v="3"/>
    <x v="3"/>
    <x v="10"/>
    <x v="2"/>
    <x v="2"/>
    <n v="3"/>
    <n v="40.03"/>
    <x v="0"/>
    <n v="120.09"/>
    <n v="80.2"/>
    <n v="39.89"/>
    <s v="Card"/>
    <s v="No"/>
  </r>
  <r>
    <s v="ORD-007541"/>
    <x v="339"/>
    <x v="3"/>
    <x v="1"/>
    <x v="1"/>
    <x v="1"/>
    <x v="0"/>
    <n v="2"/>
    <n v="75.739999999999995"/>
    <x v="4"/>
    <n v="121.18"/>
    <n v="87.29"/>
    <n v="33.89"/>
    <s v="Wallet"/>
    <s v="No"/>
  </r>
  <r>
    <s v="ORD-007542"/>
    <x v="485"/>
    <x v="1"/>
    <x v="0"/>
    <x v="0"/>
    <x v="1"/>
    <x v="0"/>
    <n v="4"/>
    <n v="120.73"/>
    <x v="1"/>
    <n v="434.63"/>
    <n v="329.06"/>
    <n v="105.57"/>
    <s v="Cash"/>
    <s v="No"/>
  </r>
  <r>
    <s v="ORD-007543"/>
    <x v="262"/>
    <x v="3"/>
    <x v="2"/>
    <x v="11"/>
    <x v="1"/>
    <x v="0"/>
    <n v="3"/>
    <n v="91.7"/>
    <x v="1"/>
    <n v="247.59"/>
    <n v="158.97999999999999"/>
    <n v="88.61"/>
    <s v="UPI"/>
    <s v="No"/>
  </r>
  <r>
    <s v="ORD-007544"/>
    <x v="30"/>
    <x v="4"/>
    <x v="3"/>
    <x v="7"/>
    <x v="1"/>
    <x v="0"/>
    <n v="5"/>
    <n v="120.77"/>
    <x v="0"/>
    <n v="603.85"/>
    <n v="366.53"/>
    <n v="237.32"/>
    <s v="Card"/>
    <s v="No"/>
  </r>
  <r>
    <s v="ORD-007545"/>
    <x v="533"/>
    <x v="3"/>
    <x v="0"/>
    <x v="0"/>
    <x v="1"/>
    <x v="0"/>
    <n v="3"/>
    <n v="124.55"/>
    <x v="5"/>
    <n v="354.97"/>
    <n v="283.60000000000002"/>
    <n v="71.37"/>
    <s v="UPI"/>
    <s v="No"/>
  </r>
  <r>
    <s v="ORD-007546"/>
    <x v="264"/>
    <x v="3"/>
    <x v="2"/>
    <x v="6"/>
    <x v="0"/>
    <x v="0"/>
    <n v="3"/>
    <n v="33.479999999999997"/>
    <x v="0"/>
    <n v="100.44"/>
    <n v="76.17"/>
    <n v="24.27"/>
    <s v="Card"/>
    <s v="No"/>
  </r>
  <r>
    <s v="ORD-007547"/>
    <x v="568"/>
    <x v="3"/>
    <x v="2"/>
    <x v="11"/>
    <x v="1"/>
    <x v="0"/>
    <n v="1"/>
    <n v="87.87"/>
    <x v="0"/>
    <n v="87.87"/>
    <n v="46.34"/>
    <n v="41.53"/>
    <s v="Card"/>
    <s v="No"/>
  </r>
  <r>
    <s v="ORD-007548"/>
    <x v="122"/>
    <x v="2"/>
    <x v="1"/>
    <x v="1"/>
    <x v="1"/>
    <x v="0"/>
    <n v="5"/>
    <n v="83.06"/>
    <x v="3"/>
    <n v="353"/>
    <n v="308.83"/>
    <n v="44.17"/>
    <s v="Card"/>
    <s v="No"/>
  </r>
  <r>
    <s v="ORD-007549"/>
    <x v="334"/>
    <x v="3"/>
    <x v="1"/>
    <x v="1"/>
    <x v="0"/>
    <x v="2"/>
    <n v="5"/>
    <n v="75.47"/>
    <x v="0"/>
    <n v="377.35"/>
    <n v="223.58"/>
    <n v="153.77000000000001"/>
    <s v="Cash"/>
    <s v="No"/>
  </r>
  <r>
    <s v="ORD-007550"/>
    <x v="294"/>
    <x v="3"/>
    <x v="3"/>
    <x v="10"/>
    <x v="0"/>
    <x v="0"/>
    <n v="2"/>
    <n v="36.54"/>
    <x v="5"/>
    <n v="69.430000000000007"/>
    <n v="44.28"/>
    <n v="25.15"/>
    <s v="Card"/>
    <s v="No"/>
  </r>
  <r>
    <s v="ORD-007551"/>
    <x v="545"/>
    <x v="1"/>
    <x v="0"/>
    <x v="9"/>
    <x v="1"/>
    <x v="0"/>
    <n v="2"/>
    <n v="42.95"/>
    <x v="0"/>
    <n v="85.9"/>
    <n v="53.34"/>
    <n v="32.56"/>
    <s v="Card"/>
    <s v="No"/>
  </r>
  <r>
    <s v="ORD-007552"/>
    <x v="234"/>
    <x v="3"/>
    <x v="1"/>
    <x v="1"/>
    <x v="1"/>
    <x v="0"/>
    <n v="1"/>
    <n v="79.400000000000006"/>
    <x v="4"/>
    <n v="63.52"/>
    <n v="57.06"/>
    <n v="6.46"/>
    <s v="Card"/>
    <s v="No"/>
  </r>
  <r>
    <s v="ORD-007553"/>
    <x v="589"/>
    <x v="0"/>
    <x v="2"/>
    <x v="11"/>
    <x v="2"/>
    <x v="0"/>
    <n v="3"/>
    <n v="96.21"/>
    <x v="0"/>
    <n v="288.63"/>
    <n v="169.32"/>
    <n v="119.31"/>
    <s v="Wallet"/>
    <s v="No"/>
  </r>
  <r>
    <s v="ORD-007554"/>
    <x v="54"/>
    <x v="3"/>
    <x v="2"/>
    <x v="5"/>
    <x v="2"/>
    <x v="0"/>
    <n v="1"/>
    <n v="56.81"/>
    <x v="1"/>
    <n v="51.13"/>
    <n v="41.84"/>
    <n v="9.2899999999999991"/>
    <s v="Bank Transfer"/>
    <s v="No"/>
  </r>
  <r>
    <s v="ORD-007555"/>
    <x v="68"/>
    <x v="1"/>
    <x v="1"/>
    <x v="2"/>
    <x v="2"/>
    <x v="0"/>
    <n v="2"/>
    <n v="158.59"/>
    <x v="5"/>
    <n v="301.32"/>
    <n v="228.94"/>
    <n v="72.38"/>
    <s v="Card"/>
    <s v="No"/>
  </r>
  <r>
    <s v="ORD-007556"/>
    <x v="158"/>
    <x v="0"/>
    <x v="0"/>
    <x v="0"/>
    <x v="1"/>
    <x v="0"/>
    <n v="1"/>
    <n v="118.73"/>
    <x v="4"/>
    <n v="94.98"/>
    <n v="72.48"/>
    <n v="22.5"/>
    <s v="Card"/>
    <s v="No"/>
  </r>
  <r>
    <s v="ORD-007557"/>
    <x v="373"/>
    <x v="1"/>
    <x v="1"/>
    <x v="1"/>
    <x v="1"/>
    <x v="1"/>
    <n v="5"/>
    <n v="76.77"/>
    <x v="5"/>
    <n v="364.66"/>
    <n v="239.29"/>
    <n v="125.37"/>
    <s v="Card"/>
    <s v="No"/>
  </r>
  <r>
    <s v="ORD-007558"/>
    <x v="33"/>
    <x v="2"/>
    <x v="1"/>
    <x v="1"/>
    <x v="1"/>
    <x v="0"/>
    <n v="1"/>
    <n v="73.05"/>
    <x v="2"/>
    <n v="54.79"/>
    <n v="40.729999999999997"/>
    <n v="14.06"/>
    <s v="UPI"/>
    <s v="No"/>
  </r>
  <r>
    <s v="ORD-007559"/>
    <x v="697"/>
    <x v="3"/>
    <x v="0"/>
    <x v="0"/>
    <x v="1"/>
    <x v="0"/>
    <n v="5"/>
    <n v="130.08000000000001"/>
    <x v="0"/>
    <n v="650.4"/>
    <n v="406.81"/>
    <n v="243.59"/>
    <s v="UPI"/>
    <s v="No"/>
  </r>
  <r>
    <s v="ORD-007560"/>
    <x v="345"/>
    <x v="3"/>
    <x v="1"/>
    <x v="2"/>
    <x v="0"/>
    <x v="1"/>
    <n v="3"/>
    <n v="141.13999999999999"/>
    <x v="0"/>
    <n v="423.42"/>
    <n v="249.1"/>
    <n v="174.32"/>
    <s v="Card"/>
    <s v="No"/>
  </r>
  <r>
    <s v="ORD-007561"/>
    <x v="41"/>
    <x v="2"/>
    <x v="1"/>
    <x v="1"/>
    <x v="1"/>
    <x v="0"/>
    <n v="1"/>
    <n v="76.790000000000006"/>
    <x v="1"/>
    <n v="69.11"/>
    <n v="50.67"/>
    <n v="18.440000000000001"/>
    <s v="Card"/>
    <s v="No"/>
  </r>
  <r>
    <s v="ORD-007562"/>
    <x v="158"/>
    <x v="0"/>
    <x v="0"/>
    <x v="0"/>
    <x v="2"/>
    <x v="2"/>
    <n v="1"/>
    <n v="128.66999999999999"/>
    <x v="3"/>
    <n v="109.37"/>
    <n v="91.93"/>
    <n v="17.440000000000001"/>
    <s v="UPI"/>
    <s v="No"/>
  </r>
  <r>
    <s v="ORD-007563"/>
    <x v="190"/>
    <x v="2"/>
    <x v="1"/>
    <x v="4"/>
    <x v="1"/>
    <x v="1"/>
    <n v="4"/>
    <n v="61.78"/>
    <x v="5"/>
    <n v="234.76"/>
    <n v="138.88"/>
    <n v="95.88"/>
    <s v="UPI"/>
    <s v="No"/>
  </r>
  <r>
    <s v="ORD-007564"/>
    <x v="445"/>
    <x v="1"/>
    <x v="2"/>
    <x v="5"/>
    <x v="0"/>
    <x v="0"/>
    <n v="1"/>
    <n v="54.88"/>
    <x v="1"/>
    <n v="49.39"/>
    <n v="40.619999999999997"/>
    <n v="8.77"/>
    <s v="Wallet"/>
    <s v="No"/>
  </r>
  <r>
    <s v="ORD-007565"/>
    <x v="407"/>
    <x v="0"/>
    <x v="3"/>
    <x v="7"/>
    <x v="1"/>
    <x v="1"/>
    <n v="1"/>
    <n v="128.22"/>
    <x v="1"/>
    <n v="115.4"/>
    <n v="81.08"/>
    <n v="34.32"/>
    <s v="Card"/>
    <s v="No"/>
  </r>
  <r>
    <s v="ORD-007566"/>
    <x v="713"/>
    <x v="4"/>
    <x v="1"/>
    <x v="1"/>
    <x v="1"/>
    <x v="0"/>
    <n v="1"/>
    <n v="83.61"/>
    <x v="0"/>
    <n v="83.61"/>
    <n v="60.01"/>
    <n v="23.6"/>
    <s v="Wallet"/>
    <s v="No"/>
  </r>
  <r>
    <s v="ORD-007567"/>
    <x v="167"/>
    <x v="3"/>
    <x v="1"/>
    <x v="2"/>
    <x v="0"/>
    <x v="2"/>
    <n v="1"/>
    <n v="142.88999999999999"/>
    <x v="1"/>
    <n v="128.6"/>
    <n v="88.76"/>
    <n v="39.840000000000003"/>
    <s v="Bank Transfer"/>
    <s v="No"/>
  </r>
  <r>
    <s v="ORD-007568"/>
    <x v="5"/>
    <x v="3"/>
    <x v="1"/>
    <x v="4"/>
    <x v="1"/>
    <x v="0"/>
    <n v="1"/>
    <n v="54.72"/>
    <x v="0"/>
    <n v="54.72"/>
    <n v="38.56"/>
    <n v="16.16"/>
    <s v="Card"/>
    <s v="No"/>
  </r>
  <r>
    <s v="ORD-007569"/>
    <x v="480"/>
    <x v="4"/>
    <x v="3"/>
    <x v="8"/>
    <x v="1"/>
    <x v="0"/>
    <n v="3"/>
    <n v="93.23"/>
    <x v="1"/>
    <n v="251.72"/>
    <n v="173.39"/>
    <n v="78.33"/>
    <s v="Cash"/>
    <s v="No"/>
  </r>
  <r>
    <s v="ORD-007570"/>
    <x v="389"/>
    <x v="3"/>
    <x v="3"/>
    <x v="8"/>
    <x v="2"/>
    <x v="0"/>
    <n v="6"/>
    <n v="87.21"/>
    <x v="4"/>
    <n v="418.61"/>
    <n v="311.43"/>
    <n v="107.18"/>
    <s v="UPI"/>
    <s v="No"/>
  </r>
  <r>
    <s v="ORD-007571"/>
    <x v="717"/>
    <x v="1"/>
    <x v="1"/>
    <x v="1"/>
    <x v="2"/>
    <x v="0"/>
    <n v="2"/>
    <n v="77.67"/>
    <x v="3"/>
    <n v="132.04"/>
    <n v="87.57"/>
    <n v="44.47"/>
    <s v="Bank Transfer"/>
    <s v="No"/>
  </r>
  <r>
    <s v="ORD-007572"/>
    <x v="551"/>
    <x v="2"/>
    <x v="0"/>
    <x v="3"/>
    <x v="2"/>
    <x v="0"/>
    <n v="1"/>
    <n v="81.17"/>
    <x v="5"/>
    <n v="77.11"/>
    <n v="58.1"/>
    <n v="19.010000000000002"/>
    <s v="UPI"/>
    <s v="No"/>
  </r>
  <r>
    <s v="ORD-007573"/>
    <x v="572"/>
    <x v="2"/>
    <x v="0"/>
    <x v="0"/>
    <x v="1"/>
    <x v="0"/>
    <n v="2"/>
    <n v="137.41"/>
    <x v="1"/>
    <n v="247.34"/>
    <n v="153.59"/>
    <n v="93.75"/>
    <s v="UPI"/>
    <s v="No"/>
  </r>
  <r>
    <s v="ORD-007574"/>
    <x v="7"/>
    <x v="3"/>
    <x v="1"/>
    <x v="2"/>
    <x v="1"/>
    <x v="0"/>
    <n v="2"/>
    <n v="144.13999999999999"/>
    <x v="5"/>
    <n v="273.87"/>
    <n v="171.87"/>
    <n v="102"/>
    <s v="UPI"/>
    <s v="No"/>
  </r>
  <r>
    <s v="ORD-007575"/>
    <x v="49"/>
    <x v="4"/>
    <x v="1"/>
    <x v="4"/>
    <x v="0"/>
    <x v="0"/>
    <n v="1"/>
    <n v="58.51"/>
    <x v="1"/>
    <n v="52.66"/>
    <n v="36.119999999999997"/>
    <n v="16.54"/>
    <s v="Card"/>
    <s v="No"/>
  </r>
  <r>
    <s v="ORD-007576"/>
    <x v="275"/>
    <x v="1"/>
    <x v="1"/>
    <x v="2"/>
    <x v="1"/>
    <x v="0"/>
    <n v="2"/>
    <n v="163.13999999999999"/>
    <x v="3"/>
    <n v="277.33999999999997"/>
    <n v="241.06"/>
    <n v="36.28"/>
    <s v="Card"/>
    <s v="No"/>
  </r>
  <r>
    <s v="ORD-007577"/>
    <x v="55"/>
    <x v="1"/>
    <x v="3"/>
    <x v="10"/>
    <x v="2"/>
    <x v="0"/>
    <n v="4"/>
    <n v="38.74"/>
    <x v="3"/>
    <n v="131.72"/>
    <n v="87.27"/>
    <n v="44.45"/>
    <s v="Card"/>
    <s v="No"/>
  </r>
  <r>
    <s v="ORD-007578"/>
    <x v="706"/>
    <x v="4"/>
    <x v="0"/>
    <x v="9"/>
    <x v="0"/>
    <x v="0"/>
    <n v="2"/>
    <n v="39.74"/>
    <x v="5"/>
    <n v="75.510000000000005"/>
    <n v="52.31"/>
    <n v="23.2"/>
    <s v="Wallet"/>
    <s v="Yes"/>
  </r>
  <r>
    <s v="ORD-007579"/>
    <x v="85"/>
    <x v="2"/>
    <x v="0"/>
    <x v="3"/>
    <x v="1"/>
    <x v="0"/>
    <n v="4"/>
    <n v="80.680000000000007"/>
    <x v="1"/>
    <n v="290.45"/>
    <n v="203.34"/>
    <n v="87.11"/>
    <s v="Bank Transfer"/>
    <s v="No"/>
  </r>
  <r>
    <s v="ORD-007580"/>
    <x v="402"/>
    <x v="0"/>
    <x v="0"/>
    <x v="0"/>
    <x v="2"/>
    <x v="0"/>
    <n v="3"/>
    <n v="129.91"/>
    <x v="5"/>
    <n v="370.24"/>
    <n v="214.12"/>
    <n v="156.12"/>
    <s v="Card"/>
    <s v="Yes"/>
  </r>
  <r>
    <s v="ORD-007581"/>
    <x v="620"/>
    <x v="0"/>
    <x v="3"/>
    <x v="8"/>
    <x v="1"/>
    <x v="0"/>
    <n v="2"/>
    <n v="87.79"/>
    <x v="1"/>
    <n v="158.02000000000001"/>
    <n v="131.82"/>
    <n v="26.2"/>
    <s v="UPI"/>
    <s v="No"/>
  </r>
  <r>
    <s v="ORD-007582"/>
    <x v="645"/>
    <x v="2"/>
    <x v="3"/>
    <x v="10"/>
    <x v="1"/>
    <x v="0"/>
    <n v="2"/>
    <n v="42.4"/>
    <x v="5"/>
    <n v="80.56"/>
    <n v="58.58"/>
    <n v="21.98"/>
    <s v="Card"/>
    <s v="No"/>
  </r>
  <r>
    <s v="ORD-007583"/>
    <x v="125"/>
    <x v="1"/>
    <x v="1"/>
    <x v="2"/>
    <x v="0"/>
    <x v="1"/>
    <n v="1"/>
    <n v="140.38"/>
    <x v="5"/>
    <n v="133.36000000000001"/>
    <n v="103.25"/>
    <n v="30.11"/>
    <s v="Card"/>
    <s v="No"/>
  </r>
  <r>
    <s v="ORD-007584"/>
    <x v="244"/>
    <x v="1"/>
    <x v="3"/>
    <x v="7"/>
    <x v="2"/>
    <x v="2"/>
    <n v="1"/>
    <n v="126.47"/>
    <x v="2"/>
    <n v="94.85"/>
    <n v="83.69"/>
    <n v="11.16"/>
    <s v="UPI"/>
    <s v="No"/>
  </r>
  <r>
    <s v="ORD-007585"/>
    <x v="206"/>
    <x v="2"/>
    <x v="0"/>
    <x v="0"/>
    <x v="2"/>
    <x v="0"/>
    <n v="2"/>
    <n v="127.72"/>
    <x v="0"/>
    <n v="255.44"/>
    <n v="156.46"/>
    <n v="98.98"/>
    <s v="Wallet"/>
    <s v="No"/>
  </r>
  <r>
    <s v="ORD-007586"/>
    <x v="675"/>
    <x v="3"/>
    <x v="1"/>
    <x v="2"/>
    <x v="2"/>
    <x v="0"/>
    <n v="1"/>
    <n v="156.9"/>
    <x v="1"/>
    <n v="141.21"/>
    <n v="88"/>
    <n v="53.21"/>
    <s v="Bank Transfer"/>
    <s v="No"/>
  </r>
  <r>
    <s v="ORD-007587"/>
    <x v="345"/>
    <x v="3"/>
    <x v="3"/>
    <x v="8"/>
    <x v="2"/>
    <x v="0"/>
    <n v="3"/>
    <n v="92.89"/>
    <x v="0"/>
    <n v="278.67"/>
    <n v="159.04"/>
    <n v="119.63"/>
    <s v="UPI"/>
    <s v="No"/>
  </r>
  <r>
    <s v="ORD-007588"/>
    <x v="101"/>
    <x v="2"/>
    <x v="2"/>
    <x v="11"/>
    <x v="2"/>
    <x v="0"/>
    <n v="1"/>
    <n v="100.12"/>
    <x v="2"/>
    <n v="75.09"/>
    <n v="58.51"/>
    <n v="16.579999999999998"/>
    <s v="Card"/>
    <s v="No"/>
  </r>
  <r>
    <s v="ORD-007589"/>
    <x v="354"/>
    <x v="3"/>
    <x v="2"/>
    <x v="11"/>
    <x v="1"/>
    <x v="0"/>
    <n v="1"/>
    <n v="96.28"/>
    <x v="4"/>
    <n v="77.02"/>
    <n v="69.87"/>
    <n v="7.15"/>
    <s v="Card"/>
    <s v="No"/>
  </r>
  <r>
    <s v="ORD-007590"/>
    <x v="524"/>
    <x v="4"/>
    <x v="1"/>
    <x v="4"/>
    <x v="1"/>
    <x v="0"/>
    <n v="6"/>
    <n v="63.7"/>
    <x v="1"/>
    <n v="343.98"/>
    <n v="251.88"/>
    <n v="92.1"/>
    <s v="Bank Transfer"/>
    <s v="No"/>
  </r>
  <r>
    <s v="ORD-007591"/>
    <x v="293"/>
    <x v="1"/>
    <x v="3"/>
    <x v="8"/>
    <x v="1"/>
    <x v="2"/>
    <n v="1"/>
    <n v="88.93"/>
    <x v="3"/>
    <n v="75.59"/>
    <n v="52.44"/>
    <n v="23.15"/>
    <s v="UPI"/>
    <s v="No"/>
  </r>
  <r>
    <s v="ORD-007592"/>
    <x v="185"/>
    <x v="0"/>
    <x v="1"/>
    <x v="4"/>
    <x v="1"/>
    <x v="0"/>
    <n v="2"/>
    <n v="64.290000000000006"/>
    <x v="0"/>
    <n v="128.58000000000001"/>
    <n v="91.63"/>
    <n v="36.950000000000003"/>
    <s v="Card"/>
    <s v="Yes"/>
  </r>
  <r>
    <s v="ORD-007593"/>
    <x v="719"/>
    <x v="3"/>
    <x v="3"/>
    <x v="10"/>
    <x v="2"/>
    <x v="1"/>
    <n v="3"/>
    <n v="42.48"/>
    <x v="5"/>
    <n v="121.07"/>
    <n v="92.7"/>
    <n v="28.37"/>
    <s v="Bank Transfer"/>
    <s v="No"/>
  </r>
  <r>
    <s v="ORD-007594"/>
    <x v="336"/>
    <x v="4"/>
    <x v="3"/>
    <x v="10"/>
    <x v="1"/>
    <x v="0"/>
    <n v="3"/>
    <n v="36.56"/>
    <x v="5"/>
    <n v="104.2"/>
    <n v="83.07"/>
    <n v="21.13"/>
    <s v="Cash"/>
    <s v="No"/>
  </r>
  <r>
    <s v="ORD-007595"/>
    <x v="302"/>
    <x v="4"/>
    <x v="2"/>
    <x v="5"/>
    <x v="0"/>
    <x v="0"/>
    <n v="1"/>
    <n v="53.55"/>
    <x v="3"/>
    <n v="45.52"/>
    <n v="40.659999999999997"/>
    <n v="4.8600000000000003"/>
    <s v="UPI"/>
    <s v="No"/>
  </r>
  <r>
    <s v="ORD-007596"/>
    <x v="622"/>
    <x v="4"/>
    <x v="3"/>
    <x v="8"/>
    <x v="1"/>
    <x v="0"/>
    <n v="1"/>
    <n v="88.43"/>
    <x v="0"/>
    <n v="88.43"/>
    <n v="60.24"/>
    <n v="28.19"/>
    <s v="Card"/>
    <s v="No"/>
  </r>
  <r>
    <s v="ORD-007597"/>
    <x v="582"/>
    <x v="2"/>
    <x v="3"/>
    <x v="10"/>
    <x v="1"/>
    <x v="0"/>
    <n v="3"/>
    <n v="41.99"/>
    <x v="5"/>
    <n v="119.67"/>
    <n v="67.23"/>
    <n v="52.44"/>
    <s v="UPI"/>
    <s v="No"/>
  </r>
  <r>
    <s v="ORD-007598"/>
    <x v="581"/>
    <x v="2"/>
    <x v="3"/>
    <x v="7"/>
    <x v="0"/>
    <x v="0"/>
    <n v="2"/>
    <n v="128.88"/>
    <x v="0"/>
    <n v="257.76"/>
    <n v="170.55"/>
    <n v="87.21"/>
    <s v="Wallet"/>
    <s v="No"/>
  </r>
  <r>
    <s v="ORD-007599"/>
    <x v="638"/>
    <x v="4"/>
    <x v="2"/>
    <x v="5"/>
    <x v="0"/>
    <x v="0"/>
    <n v="3"/>
    <n v="54.77"/>
    <x v="5"/>
    <n v="156.09"/>
    <n v="110.15"/>
    <n v="45.94"/>
    <s v="UPI"/>
    <s v="No"/>
  </r>
  <r>
    <s v="ORD-007600"/>
    <x v="158"/>
    <x v="0"/>
    <x v="3"/>
    <x v="10"/>
    <x v="1"/>
    <x v="0"/>
    <n v="1"/>
    <n v="36.1"/>
    <x v="1"/>
    <n v="32.49"/>
    <n v="25.73"/>
    <n v="6.76"/>
    <s v="Wallet"/>
    <s v="No"/>
  </r>
  <r>
    <s v="ORD-007601"/>
    <x v="21"/>
    <x v="1"/>
    <x v="0"/>
    <x v="0"/>
    <x v="0"/>
    <x v="2"/>
    <n v="1"/>
    <n v="132.59"/>
    <x v="1"/>
    <n v="119.33"/>
    <n v="85.8"/>
    <n v="33.53"/>
    <s v="UPI"/>
    <s v="No"/>
  </r>
  <r>
    <s v="ORD-007602"/>
    <x v="547"/>
    <x v="3"/>
    <x v="2"/>
    <x v="6"/>
    <x v="1"/>
    <x v="1"/>
    <n v="1"/>
    <n v="31.58"/>
    <x v="3"/>
    <n v="26.84"/>
    <n v="16.86"/>
    <n v="9.98"/>
    <s v="Card"/>
    <s v="No"/>
  </r>
  <r>
    <s v="ORD-007603"/>
    <x v="637"/>
    <x v="2"/>
    <x v="2"/>
    <x v="5"/>
    <x v="1"/>
    <x v="0"/>
    <n v="2"/>
    <n v="57.36"/>
    <x v="4"/>
    <n v="91.78"/>
    <n v="85.11"/>
    <n v="6.67"/>
    <s v="UPI"/>
    <s v="No"/>
  </r>
  <r>
    <s v="ORD-007604"/>
    <x v="220"/>
    <x v="3"/>
    <x v="3"/>
    <x v="7"/>
    <x v="2"/>
    <x v="0"/>
    <n v="1"/>
    <n v="116.26"/>
    <x v="0"/>
    <n v="116.26"/>
    <n v="75.28"/>
    <n v="40.98"/>
    <s v="Cash"/>
    <s v="No"/>
  </r>
  <r>
    <s v="ORD-007605"/>
    <x v="630"/>
    <x v="4"/>
    <x v="3"/>
    <x v="7"/>
    <x v="0"/>
    <x v="1"/>
    <n v="1"/>
    <n v="109.71"/>
    <x v="3"/>
    <n v="93.25"/>
    <n v="65.790000000000006"/>
    <n v="27.46"/>
    <s v="Bank Transfer"/>
    <s v="No"/>
  </r>
  <r>
    <s v="ORD-007606"/>
    <x v="12"/>
    <x v="2"/>
    <x v="1"/>
    <x v="2"/>
    <x v="2"/>
    <x v="2"/>
    <n v="4"/>
    <n v="153.01"/>
    <x v="3"/>
    <n v="520.23"/>
    <n v="443.38"/>
    <n v="76.849999999999994"/>
    <s v="UPI"/>
    <s v="No"/>
  </r>
  <r>
    <s v="ORD-007607"/>
    <x v="507"/>
    <x v="1"/>
    <x v="3"/>
    <x v="10"/>
    <x v="2"/>
    <x v="0"/>
    <n v="1"/>
    <n v="39.93"/>
    <x v="5"/>
    <n v="37.93"/>
    <n v="28.95"/>
    <n v="8.98"/>
    <s v="Card"/>
    <s v="No"/>
  </r>
  <r>
    <s v="ORD-007608"/>
    <x v="298"/>
    <x v="3"/>
    <x v="1"/>
    <x v="1"/>
    <x v="2"/>
    <x v="0"/>
    <n v="2"/>
    <n v="85.52"/>
    <x v="2"/>
    <n v="128.28"/>
    <n v="125.32"/>
    <n v="2.96"/>
    <s v="UPI"/>
    <s v="No"/>
  </r>
  <r>
    <s v="ORD-007609"/>
    <x v="530"/>
    <x v="3"/>
    <x v="3"/>
    <x v="8"/>
    <x v="1"/>
    <x v="2"/>
    <n v="2"/>
    <n v="85.48"/>
    <x v="1"/>
    <n v="153.86000000000001"/>
    <n v="93.08"/>
    <n v="60.78"/>
    <s v="Bank Transfer"/>
    <s v="No"/>
  </r>
  <r>
    <s v="ORD-007610"/>
    <x v="701"/>
    <x v="0"/>
    <x v="1"/>
    <x v="2"/>
    <x v="1"/>
    <x v="0"/>
    <n v="2"/>
    <n v="146.69999999999999"/>
    <x v="4"/>
    <n v="234.72"/>
    <n v="187.44"/>
    <n v="47.28"/>
    <s v="Wallet"/>
    <s v="No"/>
  </r>
  <r>
    <s v="ORD-007611"/>
    <x v="567"/>
    <x v="2"/>
    <x v="0"/>
    <x v="3"/>
    <x v="1"/>
    <x v="0"/>
    <n v="3"/>
    <n v="80.180000000000007"/>
    <x v="5"/>
    <n v="228.51"/>
    <n v="151.66"/>
    <n v="76.849999999999994"/>
    <s v="Cash"/>
    <s v="No"/>
  </r>
  <r>
    <s v="ORD-007612"/>
    <x v="643"/>
    <x v="0"/>
    <x v="2"/>
    <x v="11"/>
    <x v="2"/>
    <x v="0"/>
    <n v="1"/>
    <n v="95.77"/>
    <x v="0"/>
    <n v="95.77"/>
    <n v="64.3"/>
    <n v="31.47"/>
    <s v="Wallet"/>
    <s v="No"/>
  </r>
  <r>
    <s v="ORD-007613"/>
    <x v="279"/>
    <x v="1"/>
    <x v="0"/>
    <x v="9"/>
    <x v="1"/>
    <x v="0"/>
    <n v="1"/>
    <n v="43.98"/>
    <x v="0"/>
    <n v="43.98"/>
    <n v="24.13"/>
    <n v="19.850000000000001"/>
    <s v="Card"/>
    <s v="No"/>
  </r>
  <r>
    <s v="ORD-007614"/>
    <x v="521"/>
    <x v="3"/>
    <x v="2"/>
    <x v="11"/>
    <x v="1"/>
    <x v="0"/>
    <n v="3"/>
    <n v="87.95"/>
    <x v="1"/>
    <n v="237.47"/>
    <n v="167.99"/>
    <n v="69.48"/>
    <s v="Card"/>
    <s v="No"/>
  </r>
  <r>
    <s v="ORD-007615"/>
    <x v="98"/>
    <x v="4"/>
    <x v="0"/>
    <x v="3"/>
    <x v="2"/>
    <x v="0"/>
    <n v="1"/>
    <n v="80.61"/>
    <x v="1"/>
    <n v="72.55"/>
    <n v="58.51"/>
    <n v="14.04"/>
    <s v="Cash"/>
    <s v="No"/>
  </r>
  <r>
    <s v="ORD-007616"/>
    <x v="492"/>
    <x v="1"/>
    <x v="0"/>
    <x v="3"/>
    <x v="1"/>
    <x v="0"/>
    <n v="1"/>
    <n v="71.78"/>
    <x v="3"/>
    <n v="61.01"/>
    <n v="45.17"/>
    <n v="15.84"/>
    <s v="Card"/>
    <s v="No"/>
  </r>
  <r>
    <s v="ORD-007617"/>
    <x v="650"/>
    <x v="3"/>
    <x v="2"/>
    <x v="11"/>
    <x v="2"/>
    <x v="0"/>
    <n v="1"/>
    <n v="90.27"/>
    <x v="5"/>
    <n v="85.76"/>
    <n v="55.54"/>
    <n v="30.22"/>
    <s v="Cash"/>
    <s v="No"/>
  </r>
  <r>
    <s v="ORD-007618"/>
    <x v="200"/>
    <x v="3"/>
    <x v="1"/>
    <x v="1"/>
    <x v="1"/>
    <x v="1"/>
    <n v="1"/>
    <n v="75.78"/>
    <x v="4"/>
    <n v="60.62"/>
    <n v="43.75"/>
    <n v="16.87"/>
    <s v="Wallet"/>
    <s v="No"/>
  </r>
  <r>
    <s v="ORD-007619"/>
    <x v="442"/>
    <x v="4"/>
    <x v="0"/>
    <x v="9"/>
    <x v="2"/>
    <x v="2"/>
    <n v="1"/>
    <n v="39.619999999999997"/>
    <x v="3"/>
    <n v="33.68"/>
    <n v="22.84"/>
    <n v="10.84"/>
    <s v="UPI"/>
    <s v="No"/>
  </r>
  <r>
    <s v="ORD-007620"/>
    <x v="240"/>
    <x v="1"/>
    <x v="3"/>
    <x v="7"/>
    <x v="1"/>
    <x v="0"/>
    <n v="1"/>
    <n v="128.72"/>
    <x v="4"/>
    <n v="102.98"/>
    <n v="79.38"/>
    <n v="23.6"/>
    <s v="Card"/>
    <s v="No"/>
  </r>
  <r>
    <s v="ORD-007621"/>
    <x v="211"/>
    <x v="3"/>
    <x v="1"/>
    <x v="1"/>
    <x v="1"/>
    <x v="2"/>
    <n v="3"/>
    <n v="81.14"/>
    <x v="1"/>
    <n v="219.08"/>
    <n v="166"/>
    <n v="53.08"/>
    <s v="Bank Transfer"/>
    <s v="No"/>
  </r>
  <r>
    <s v="ORD-007622"/>
    <x v="401"/>
    <x v="2"/>
    <x v="1"/>
    <x v="4"/>
    <x v="0"/>
    <x v="2"/>
    <n v="5"/>
    <n v="57.51"/>
    <x v="1"/>
    <n v="258.8"/>
    <n v="173.15"/>
    <n v="85.65"/>
    <s v="Cash"/>
    <s v="Yes"/>
  </r>
  <r>
    <s v="ORD-007623"/>
    <x v="722"/>
    <x v="4"/>
    <x v="1"/>
    <x v="1"/>
    <x v="2"/>
    <x v="0"/>
    <n v="2"/>
    <n v="74.14"/>
    <x v="2"/>
    <n v="111.21"/>
    <n v="84.68"/>
    <n v="26.53"/>
    <s v="Cash"/>
    <s v="No"/>
  </r>
  <r>
    <s v="ORD-007624"/>
    <x v="273"/>
    <x v="1"/>
    <x v="1"/>
    <x v="1"/>
    <x v="1"/>
    <x v="1"/>
    <n v="3"/>
    <n v="84.89"/>
    <x v="5"/>
    <n v="241.94"/>
    <n v="188.56"/>
    <n v="53.38"/>
    <s v="Card"/>
    <s v="No"/>
  </r>
  <r>
    <s v="ORD-007625"/>
    <x v="675"/>
    <x v="4"/>
    <x v="0"/>
    <x v="9"/>
    <x v="1"/>
    <x v="0"/>
    <n v="3"/>
    <n v="40.64"/>
    <x v="5"/>
    <n v="115.82"/>
    <n v="85.83"/>
    <n v="29.99"/>
    <s v="Cash"/>
    <s v="Yes"/>
  </r>
  <r>
    <s v="ORD-007626"/>
    <x v="49"/>
    <x v="2"/>
    <x v="3"/>
    <x v="7"/>
    <x v="1"/>
    <x v="0"/>
    <n v="1"/>
    <n v="111.56"/>
    <x v="4"/>
    <n v="89.25"/>
    <n v="82.98"/>
    <n v="6.27"/>
    <s v="UPI"/>
    <s v="No"/>
  </r>
  <r>
    <s v="ORD-007627"/>
    <x v="98"/>
    <x v="1"/>
    <x v="3"/>
    <x v="7"/>
    <x v="2"/>
    <x v="2"/>
    <n v="1"/>
    <n v="122.98"/>
    <x v="0"/>
    <n v="122.98"/>
    <n v="72.290000000000006"/>
    <n v="50.69"/>
    <s v="Cash"/>
    <s v="No"/>
  </r>
  <r>
    <s v="ORD-007628"/>
    <x v="213"/>
    <x v="0"/>
    <x v="0"/>
    <x v="0"/>
    <x v="2"/>
    <x v="0"/>
    <n v="3"/>
    <n v="128.9"/>
    <x v="0"/>
    <n v="386.7"/>
    <n v="223.65"/>
    <n v="163.05000000000001"/>
    <s v="UPI"/>
    <s v="No"/>
  </r>
  <r>
    <s v="ORD-007629"/>
    <x v="708"/>
    <x v="4"/>
    <x v="3"/>
    <x v="8"/>
    <x v="2"/>
    <x v="0"/>
    <n v="2"/>
    <n v="92.55"/>
    <x v="1"/>
    <n v="166.59"/>
    <n v="100.51"/>
    <n v="66.08"/>
    <s v="UPI"/>
    <s v="No"/>
  </r>
  <r>
    <s v="ORD-007630"/>
    <x v="726"/>
    <x v="3"/>
    <x v="2"/>
    <x v="6"/>
    <x v="0"/>
    <x v="1"/>
    <n v="5"/>
    <n v="34.82"/>
    <x v="3"/>
    <n v="147.97999999999999"/>
    <n v="125.91"/>
    <n v="22.07"/>
    <s v="Bank Transfer"/>
    <s v="No"/>
  </r>
  <r>
    <s v="ORD-007631"/>
    <x v="90"/>
    <x v="1"/>
    <x v="1"/>
    <x v="1"/>
    <x v="1"/>
    <x v="0"/>
    <n v="4"/>
    <n v="82.91"/>
    <x v="0"/>
    <n v="331.64"/>
    <n v="221.31"/>
    <n v="110.33"/>
    <s v="Bank Transfer"/>
    <s v="No"/>
  </r>
  <r>
    <s v="ORD-007632"/>
    <x v="16"/>
    <x v="1"/>
    <x v="1"/>
    <x v="2"/>
    <x v="1"/>
    <x v="0"/>
    <n v="1"/>
    <n v="161.18"/>
    <x v="1"/>
    <n v="145.06"/>
    <n v="106.22"/>
    <n v="38.840000000000003"/>
    <s v="Bank Transfer"/>
    <s v="No"/>
  </r>
  <r>
    <s v="ORD-007633"/>
    <x v="206"/>
    <x v="4"/>
    <x v="2"/>
    <x v="11"/>
    <x v="1"/>
    <x v="2"/>
    <n v="1"/>
    <n v="95.07"/>
    <x v="0"/>
    <n v="95.07"/>
    <n v="62.93"/>
    <n v="32.14"/>
    <s v="Cash"/>
    <s v="No"/>
  </r>
  <r>
    <s v="ORD-007634"/>
    <x v="249"/>
    <x v="3"/>
    <x v="3"/>
    <x v="8"/>
    <x v="1"/>
    <x v="0"/>
    <n v="4"/>
    <n v="82.68"/>
    <x v="0"/>
    <n v="330.72"/>
    <n v="242.05"/>
    <n v="88.67"/>
    <s v="Bank Transfer"/>
    <s v="No"/>
  </r>
  <r>
    <s v="ORD-007635"/>
    <x v="214"/>
    <x v="2"/>
    <x v="3"/>
    <x v="8"/>
    <x v="0"/>
    <x v="2"/>
    <n v="2"/>
    <n v="90.44"/>
    <x v="0"/>
    <n v="180.88"/>
    <n v="124.12"/>
    <n v="56.76"/>
    <s v="Card"/>
    <s v="Yes"/>
  </r>
  <r>
    <s v="ORD-007636"/>
    <x v="369"/>
    <x v="4"/>
    <x v="0"/>
    <x v="9"/>
    <x v="1"/>
    <x v="0"/>
    <n v="4"/>
    <n v="45.06"/>
    <x v="3"/>
    <n v="153.19999999999999"/>
    <n v="129.57"/>
    <n v="23.63"/>
    <s v="UPI"/>
    <s v="No"/>
  </r>
  <r>
    <s v="ORD-007637"/>
    <x v="588"/>
    <x v="2"/>
    <x v="1"/>
    <x v="4"/>
    <x v="2"/>
    <x v="1"/>
    <n v="5"/>
    <n v="55.4"/>
    <x v="5"/>
    <n v="263.14999999999998"/>
    <n v="159.51"/>
    <n v="103.64"/>
    <s v="UPI"/>
    <s v="No"/>
  </r>
  <r>
    <s v="ORD-007638"/>
    <x v="656"/>
    <x v="0"/>
    <x v="1"/>
    <x v="1"/>
    <x v="0"/>
    <x v="2"/>
    <n v="4"/>
    <n v="82.13"/>
    <x v="2"/>
    <n v="246.39"/>
    <n v="187.77"/>
    <n v="58.62"/>
    <s v="Wallet"/>
    <s v="No"/>
  </r>
  <r>
    <s v="ORD-007639"/>
    <x v="393"/>
    <x v="1"/>
    <x v="3"/>
    <x v="10"/>
    <x v="2"/>
    <x v="1"/>
    <n v="2"/>
    <n v="38.119999999999997"/>
    <x v="5"/>
    <n v="72.430000000000007"/>
    <n v="51.33"/>
    <n v="21.1"/>
    <s v="Bank Transfer"/>
    <s v="No"/>
  </r>
  <r>
    <s v="ORD-007640"/>
    <x v="21"/>
    <x v="4"/>
    <x v="3"/>
    <x v="10"/>
    <x v="1"/>
    <x v="0"/>
    <n v="2"/>
    <n v="40.47"/>
    <x v="2"/>
    <n v="60.7"/>
    <n v="43.95"/>
    <n v="16.75"/>
    <s v="UPI"/>
    <s v="No"/>
  </r>
  <r>
    <s v="ORD-007641"/>
    <x v="390"/>
    <x v="3"/>
    <x v="1"/>
    <x v="4"/>
    <x v="0"/>
    <x v="1"/>
    <n v="2"/>
    <n v="61.14"/>
    <x v="4"/>
    <n v="97.82"/>
    <n v="80.56"/>
    <n v="17.260000000000002"/>
    <s v="Wallet"/>
    <s v="No"/>
  </r>
  <r>
    <s v="ORD-007642"/>
    <x v="710"/>
    <x v="3"/>
    <x v="0"/>
    <x v="3"/>
    <x v="0"/>
    <x v="2"/>
    <n v="1"/>
    <n v="77.599999999999994"/>
    <x v="5"/>
    <n v="73.72"/>
    <n v="54.2"/>
    <n v="19.52"/>
    <s v="Card"/>
    <s v="No"/>
  </r>
  <r>
    <s v="ORD-007643"/>
    <x v="58"/>
    <x v="4"/>
    <x v="1"/>
    <x v="1"/>
    <x v="2"/>
    <x v="0"/>
    <n v="4"/>
    <n v="76.77"/>
    <x v="0"/>
    <n v="307.08"/>
    <n v="204.45"/>
    <n v="102.63"/>
    <s v="Cash"/>
    <s v="No"/>
  </r>
  <r>
    <s v="ORD-007644"/>
    <x v="349"/>
    <x v="2"/>
    <x v="0"/>
    <x v="9"/>
    <x v="1"/>
    <x v="0"/>
    <n v="1"/>
    <n v="43.38"/>
    <x v="0"/>
    <n v="43.38"/>
    <n v="32.630000000000003"/>
    <n v="10.75"/>
    <s v="UPI"/>
    <s v="No"/>
  </r>
  <r>
    <s v="ORD-007645"/>
    <x v="95"/>
    <x v="4"/>
    <x v="3"/>
    <x v="8"/>
    <x v="1"/>
    <x v="1"/>
    <n v="2"/>
    <n v="94.52"/>
    <x v="2"/>
    <n v="141.78"/>
    <n v="132.12"/>
    <n v="9.66"/>
    <s v="Card"/>
    <s v="No"/>
  </r>
  <r>
    <s v="ORD-007646"/>
    <x v="709"/>
    <x v="4"/>
    <x v="1"/>
    <x v="4"/>
    <x v="1"/>
    <x v="0"/>
    <n v="2"/>
    <n v="58.2"/>
    <x v="3"/>
    <n v="98.94"/>
    <n v="81.99"/>
    <n v="16.95"/>
    <s v="UPI"/>
    <s v="No"/>
  </r>
  <r>
    <s v="ORD-007647"/>
    <x v="359"/>
    <x v="2"/>
    <x v="0"/>
    <x v="0"/>
    <x v="1"/>
    <x v="0"/>
    <n v="1"/>
    <n v="121.12"/>
    <x v="3"/>
    <n v="102.95"/>
    <n v="79.319999999999993"/>
    <n v="23.63"/>
    <s v="Card"/>
    <s v="No"/>
  </r>
  <r>
    <s v="ORD-007648"/>
    <x v="480"/>
    <x v="1"/>
    <x v="3"/>
    <x v="10"/>
    <x v="2"/>
    <x v="0"/>
    <n v="2"/>
    <n v="39.67"/>
    <x v="0"/>
    <n v="79.34"/>
    <n v="47.91"/>
    <n v="31.43"/>
    <s v="Card"/>
    <s v="No"/>
  </r>
  <r>
    <s v="ORD-007649"/>
    <x v="70"/>
    <x v="2"/>
    <x v="0"/>
    <x v="9"/>
    <x v="1"/>
    <x v="2"/>
    <n v="4"/>
    <n v="42.21"/>
    <x v="1"/>
    <n v="151.96"/>
    <n v="119.34"/>
    <n v="32.619999999999997"/>
    <s v="Card"/>
    <s v="No"/>
  </r>
  <r>
    <s v="ORD-007650"/>
    <x v="678"/>
    <x v="3"/>
    <x v="2"/>
    <x v="11"/>
    <x v="1"/>
    <x v="0"/>
    <n v="6"/>
    <n v="104.01"/>
    <x v="0"/>
    <n v="624.05999999999995"/>
    <n v="448.09"/>
    <n v="175.97"/>
    <s v="UPI"/>
    <s v="No"/>
  </r>
  <r>
    <s v="ORD-007651"/>
    <x v="51"/>
    <x v="1"/>
    <x v="1"/>
    <x v="1"/>
    <x v="2"/>
    <x v="2"/>
    <n v="1"/>
    <n v="81.63"/>
    <x v="0"/>
    <n v="81.63"/>
    <n v="46.44"/>
    <n v="35.19"/>
    <s v="Card"/>
    <s v="No"/>
  </r>
  <r>
    <s v="ORD-007652"/>
    <x v="594"/>
    <x v="1"/>
    <x v="3"/>
    <x v="8"/>
    <x v="2"/>
    <x v="2"/>
    <n v="2"/>
    <n v="95.35"/>
    <x v="3"/>
    <n v="162.09"/>
    <n v="138.65"/>
    <n v="23.44"/>
    <s v="Wallet"/>
    <s v="No"/>
  </r>
  <r>
    <s v="ORD-007653"/>
    <x v="461"/>
    <x v="3"/>
    <x v="0"/>
    <x v="0"/>
    <x v="1"/>
    <x v="1"/>
    <n v="1"/>
    <n v="134.87"/>
    <x v="2"/>
    <n v="101.15"/>
    <n v="96.79"/>
    <n v="4.3600000000000003"/>
    <s v="Card"/>
    <s v="No"/>
  </r>
  <r>
    <s v="ORD-007654"/>
    <x v="187"/>
    <x v="3"/>
    <x v="1"/>
    <x v="2"/>
    <x v="0"/>
    <x v="0"/>
    <n v="1"/>
    <n v="162.63999999999999"/>
    <x v="5"/>
    <n v="154.51"/>
    <n v="91.83"/>
    <n v="62.68"/>
    <s v="UPI"/>
    <s v="No"/>
  </r>
  <r>
    <s v="ORD-007655"/>
    <x v="403"/>
    <x v="4"/>
    <x v="1"/>
    <x v="4"/>
    <x v="1"/>
    <x v="1"/>
    <n v="3"/>
    <n v="60.13"/>
    <x v="4"/>
    <n v="144.31"/>
    <n v="120.66"/>
    <n v="23.65"/>
    <s v="UPI"/>
    <s v="No"/>
  </r>
  <r>
    <s v="ORD-007656"/>
    <x v="131"/>
    <x v="4"/>
    <x v="2"/>
    <x v="11"/>
    <x v="2"/>
    <x v="2"/>
    <n v="1"/>
    <n v="89.75"/>
    <x v="5"/>
    <n v="85.26"/>
    <n v="67.930000000000007"/>
    <n v="17.329999999999998"/>
    <s v="Wallet"/>
    <s v="No"/>
  </r>
  <r>
    <s v="ORD-007657"/>
    <x v="136"/>
    <x v="0"/>
    <x v="1"/>
    <x v="2"/>
    <x v="1"/>
    <x v="0"/>
    <n v="1"/>
    <n v="150.9"/>
    <x v="4"/>
    <n v="120.72"/>
    <n v="101.55"/>
    <n v="19.170000000000002"/>
    <s v="Bank Transfer"/>
    <s v="No"/>
  </r>
  <r>
    <s v="ORD-007658"/>
    <x v="375"/>
    <x v="4"/>
    <x v="3"/>
    <x v="10"/>
    <x v="1"/>
    <x v="1"/>
    <n v="1"/>
    <n v="41.44"/>
    <x v="1"/>
    <n v="37.299999999999997"/>
    <n v="28.09"/>
    <n v="9.2100000000000009"/>
    <s v="Bank Transfer"/>
    <s v="No"/>
  </r>
  <r>
    <s v="ORD-007659"/>
    <x v="596"/>
    <x v="2"/>
    <x v="2"/>
    <x v="11"/>
    <x v="1"/>
    <x v="0"/>
    <n v="1"/>
    <n v="100.92"/>
    <x v="0"/>
    <n v="100.92"/>
    <n v="60.89"/>
    <n v="40.03"/>
    <s v="Card"/>
    <s v="No"/>
  </r>
  <r>
    <s v="ORD-007660"/>
    <x v="102"/>
    <x v="3"/>
    <x v="0"/>
    <x v="0"/>
    <x v="2"/>
    <x v="0"/>
    <n v="1"/>
    <n v="124.83"/>
    <x v="0"/>
    <n v="124.83"/>
    <n v="74.03"/>
    <n v="50.8"/>
    <s v="Cash"/>
    <s v="No"/>
  </r>
  <r>
    <s v="ORD-007661"/>
    <x v="596"/>
    <x v="2"/>
    <x v="1"/>
    <x v="4"/>
    <x v="2"/>
    <x v="0"/>
    <n v="3"/>
    <n v="55.9"/>
    <x v="5"/>
    <n v="159.31"/>
    <n v="94.4"/>
    <n v="64.91"/>
    <s v="UPI"/>
    <s v="No"/>
  </r>
  <r>
    <s v="ORD-007662"/>
    <x v="444"/>
    <x v="2"/>
    <x v="3"/>
    <x v="10"/>
    <x v="1"/>
    <x v="0"/>
    <n v="2"/>
    <n v="37.369999999999997"/>
    <x v="1"/>
    <n v="67.27"/>
    <n v="48.08"/>
    <n v="19.190000000000001"/>
    <s v="Bank Transfer"/>
    <s v="No"/>
  </r>
  <r>
    <s v="ORD-007663"/>
    <x v="513"/>
    <x v="0"/>
    <x v="1"/>
    <x v="4"/>
    <x v="2"/>
    <x v="1"/>
    <n v="1"/>
    <n v="59.46"/>
    <x v="5"/>
    <n v="56.49"/>
    <n v="42.14"/>
    <n v="14.35"/>
    <s v="Card"/>
    <s v="No"/>
  </r>
  <r>
    <s v="ORD-007664"/>
    <x v="549"/>
    <x v="3"/>
    <x v="2"/>
    <x v="11"/>
    <x v="1"/>
    <x v="0"/>
    <n v="3"/>
    <n v="103.24"/>
    <x v="1"/>
    <n v="278.75"/>
    <n v="195.04"/>
    <n v="83.71"/>
    <s v="Card"/>
    <s v="Yes"/>
  </r>
  <r>
    <s v="ORD-007665"/>
    <x v="104"/>
    <x v="4"/>
    <x v="0"/>
    <x v="3"/>
    <x v="1"/>
    <x v="0"/>
    <n v="1"/>
    <n v="69.19"/>
    <x v="5"/>
    <n v="65.73"/>
    <n v="47.32"/>
    <n v="18.41"/>
    <s v="Card"/>
    <s v="No"/>
  </r>
  <r>
    <s v="ORD-007666"/>
    <x v="380"/>
    <x v="1"/>
    <x v="1"/>
    <x v="4"/>
    <x v="2"/>
    <x v="0"/>
    <n v="2"/>
    <n v="58.46"/>
    <x v="1"/>
    <n v="105.23"/>
    <n v="82.01"/>
    <n v="23.22"/>
    <s v="Card"/>
    <s v="No"/>
  </r>
  <r>
    <s v="ORD-007667"/>
    <x v="311"/>
    <x v="0"/>
    <x v="1"/>
    <x v="4"/>
    <x v="2"/>
    <x v="1"/>
    <n v="2"/>
    <n v="55.09"/>
    <x v="1"/>
    <n v="99.16"/>
    <n v="74.209999999999994"/>
    <n v="24.95"/>
    <s v="UPI"/>
    <s v="No"/>
  </r>
  <r>
    <s v="ORD-007668"/>
    <x v="617"/>
    <x v="3"/>
    <x v="3"/>
    <x v="10"/>
    <x v="2"/>
    <x v="0"/>
    <n v="3"/>
    <n v="39.29"/>
    <x v="5"/>
    <n v="111.98"/>
    <n v="82.71"/>
    <n v="29.27"/>
    <s v="UPI"/>
    <s v="No"/>
  </r>
  <r>
    <s v="ORD-007669"/>
    <x v="164"/>
    <x v="3"/>
    <x v="2"/>
    <x v="11"/>
    <x v="2"/>
    <x v="0"/>
    <n v="1"/>
    <n v="88.55"/>
    <x v="1"/>
    <n v="79.69"/>
    <n v="60.02"/>
    <n v="19.670000000000002"/>
    <s v="UPI"/>
    <s v="No"/>
  </r>
  <r>
    <s v="ORD-007670"/>
    <x v="165"/>
    <x v="1"/>
    <x v="1"/>
    <x v="1"/>
    <x v="1"/>
    <x v="0"/>
    <n v="3"/>
    <n v="86.79"/>
    <x v="5"/>
    <n v="247.35"/>
    <n v="174.13"/>
    <n v="73.22"/>
    <s v="Card"/>
    <s v="No"/>
  </r>
  <r>
    <s v="ORD-007671"/>
    <x v="608"/>
    <x v="0"/>
    <x v="1"/>
    <x v="1"/>
    <x v="1"/>
    <x v="0"/>
    <n v="1"/>
    <n v="83.22"/>
    <x v="0"/>
    <n v="83.22"/>
    <n v="53.94"/>
    <n v="29.28"/>
    <s v="UPI"/>
    <s v="No"/>
  </r>
  <r>
    <s v="ORD-007672"/>
    <x v="406"/>
    <x v="1"/>
    <x v="3"/>
    <x v="8"/>
    <x v="1"/>
    <x v="2"/>
    <n v="5"/>
    <n v="88.62"/>
    <x v="1"/>
    <n v="398.79"/>
    <n v="262.27"/>
    <n v="136.52000000000001"/>
    <s v="Bank Transfer"/>
    <s v="No"/>
  </r>
  <r>
    <s v="ORD-007673"/>
    <x v="150"/>
    <x v="1"/>
    <x v="0"/>
    <x v="9"/>
    <x v="2"/>
    <x v="0"/>
    <n v="1"/>
    <n v="40.869999999999997"/>
    <x v="4"/>
    <n v="32.700000000000003"/>
    <n v="22.11"/>
    <n v="10.59"/>
    <s v="Card"/>
    <s v="No"/>
  </r>
  <r>
    <s v="ORD-007674"/>
    <x v="32"/>
    <x v="3"/>
    <x v="3"/>
    <x v="7"/>
    <x v="2"/>
    <x v="0"/>
    <n v="1"/>
    <n v="122.14"/>
    <x v="5"/>
    <n v="116.03"/>
    <n v="91.96"/>
    <n v="24.07"/>
    <s v="Cash"/>
    <s v="No"/>
  </r>
  <r>
    <s v="ORD-007675"/>
    <x v="595"/>
    <x v="1"/>
    <x v="3"/>
    <x v="7"/>
    <x v="1"/>
    <x v="0"/>
    <n v="2"/>
    <n v="128.15"/>
    <x v="0"/>
    <n v="256.3"/>
    <n v="134.56"/>
    <n v="121.74"/>
    <s v="Card"/>
    <s v="No"/>
  </r>
  <r>
    <s v="ORD-007676"/>
    <x v="482"/>
    <x v="3"/>
    <x v="1"/>
    <x v="2"/>
    <x v="2"/>
    <x v="0"/>
    <n v="4"/>
    <n v="140.93"/>
    <x v="0"/>
    <n v="563.72"/>
    <n v="383.27"/>
    <n v="180.45"/>
    <s v="Bank Transfer"/>
    <s v="No"/>
  </r>
  <r>
    <s v="ORD-007677"/>
    <x v="283"/>
    <x v="0"/>
    <x v="2"/>
    <x v="6"/>
    <x v="1"/>
    <x v="0"/>
    <n v="1"/>
    <n v="29.52"/>
    <x v="1"/>
    <n v="26.57"/>
    <n v="15.81"/>
    <n v="10.76"/>
    <s v="Card"/>
    <s v="No"/>
  </r>
  <r>
    <s v="ORD-007678"/>
    <x v="645"/>
    <x v="3"/>
    <x v="3"/>
    <x v="8"/>
    <x v="2"/>
    <x v="0"/>
    <n v="3"/>
    <n v="85.92"/>
    <x v="4"/>
    <n v="206.21"/>
    <n v="195.63"/>
    <n v="10.58"/>
    <s v="Card"/>
    <s v="No"/>
  </r>
  <r>
    <s v="ORD-007679"/>
    <x v="60"/>
    <x v="1"/>
    <x v="1"/>
    <x v="2"/>
    <x v="1"/>
    <x v="0"/>
    <n v="3"/>
    <n v="148.69999999999999"/>
    <x v="1"/>
    <n v="401.49"/>
    <n v="301.2"/>
    <n v="100.29"/>
    <s v="Card"/>
    <s v="No"/>
  </r>
  <r>
    <s v="ORD-007680"/>
    <x v="274"/>
    <x v="2"/>
    <x v="1"/>
    <x v="4"/>
    <x v="0"/>
    <x v="2"/>
    <n v="1"/>
    <n v="62.75"/>
    <x v="5"/>
    <n v="59.61"/>
    <n v="45.98"/>
    <n v="13.63"/>
    <s v="Wallet"/>
    <s v="Yes"/>
  </r>
  <r>
    <s v="ORD-007681"/>
    <x v="202"/>
    <x v="2"/>
    <x v="3"/>
    <x v="7"/>
    <x v="1"/>
    <x v="0"/>
    <n v="4"/>
    <n v="124.41"/>
    <x v="3"/>
    <n v="422.99"/>
    <n v="362.95"/>
    <n v="60.04"/>
    <s v="Card"/>
    <s v="No"/>
  </r>
  <r>
    <s v="ORD-007682"/>
    <x v="401"/>
    <x v="4"/>
    <x v="2"/>
    <x v="11"/>
    <x v="2"/>
    <x v="2"/>
    <n v="5"/>
    <n v="90.92"/>
    <x v="4"/>
    <n v="363.68"/>
    <n v="312.33999999999997"/>
    <n v="51.34"/>
    <s v="Wallet"/>
    <s v="No"/>
  </r>
  <r>
    <s v="ORD-007683"/>
    <x v="85"/>
    <x v="0"/>
    <x v="1"/>
    <x v="1"/>
    <x v="2"/>
    <x v="0"/>
    <n v="1"/>
    <n v="77.12"/>
    <x v="0"/>
    <n v="77.12"/>
    <n v="55.95"/>
    <n v="21.17"/>
    <s v="UPI"/>
    <s v="No"/>
  </r>
  <r>
    <s v="ORD-007684"/>
    <x v="343"/>
    <x v="3"/>
    <x v="3"/>
    <x v="10"/>
    <x v="1"/>
    <x v="2"/>
    <n v="3"/>
    <n v="38.44"/>
    <x v="0"/>
    <n v="115.32"/>
    <n v="81.66"/>
    <n v="33.659999999999997"/>
    <s v="Cash"/>
    <s v="No"/>
  </r>
  <r>
    <s v="ORD-007685"/>
    <x v="341"/>
    <x v="4"/>
    <x v="2"/>
    <x v="6"/>
    <x v="1"/>
    <x v="2"/>
    <n v="3"/>
    <n v="30.73"/>
    <x v="0"/>
    <n v="92.19"/>
    <n v="65.78"/>
    <n v="26.41"/>
    <s v="UPI"/>
    <s v="No"/>
  </r>
  <r>
    <s v="ORD-007686"/>
    <x v="379"/>
    <x v="1"/>
    <x v="3"/>
    <x v="8"/>
    <x v="1"/>
    <x v="0"/>
    <n v="3"/>
    <n v="90.42"/>
    <x v="5"/>
    <n v="257.7"/>
    <n v="168.45"/>
    <n v="89.25"/>
    <s v="Card"/>
    <s v="No"/>
  </r>
  <r>
    <s v="ORD-007687"/>
    <x v="186"/>
    <x v="3"/>
    <x v="0"/>
    <x v="3"/>
    <x v="2"/>
    <x v="1"/>
    <n v="5"/>
    <n v="78.650000000000006"/>
    <x v="1"/>
    <n v="353.93"/>
    <n v="288.07"/>
    <n v="65.86"/>
    <s v="UPI"/>
    <s v="No"/>
  </r>
  <r>
    <s v="ORD-007688"/>
    <x v="250"/>
    <x v="0"/>
    <x v="3"/>
    <x v="10"/>
    <x v="2"/>
    <x v="1"/>
    <n v="1"/>
    <n v="36.39"/>
    <x v="1"/>
    <n v="32.75"/>
    <n v="19.53"/>
    <n v="13.22"/>
    <s v="Bank Transfer"/>
    <s v="No"/>
  </r>
  <r>
    <s v="ORD-007689"/>
    <x v="21"/>
    <x v="1"/>
    <x v="1"/>
    <x v="4"/>
    <x v="1"/>
    <x v="0"/>
    <n v="2"/>
    <n v="59.21"/>
    <x v="0"/>
    <n v="118.42"/>
    <n v="79.97"/>
    <n v="38.450000000000003"/>
    <s v="Card"/>
    <s v="No"/>
  </r>
  <r>
    <s v="ORD-007690"/>
    <x v="268"/>
    <x v="1"/>
    <x v="1"/>
    <x v="4"/>
    <x v="2"/>
    <x v="0"/>
    <n v="2"/>
    <n v="58.24"/>
    <x v="3"/>
    <n v="99.01"/>
    <n v="79.66"/>
    <n v="19.350000000000001"/>
    <s v="UPI"/>
    <s v="No"/>
  </r>
  <r>
    <s v="ORD-007691"/>
    <x v="56"/>
    <x v="2"/>
    <x v="2"/>
    <x v="11"/>
    <x v="0"/>
    <x v="0"/>
    <n v="3"/>
    <n v="101.55"/>
    <x v="1"/>
    <n v="274.19"/>
    <n v="221.83"/>
    <n v="52.36"/>
    <s v="Card"/>
    <s v="No"/>
  </r>
  <r>
    <s v="ORD-007692"/>
    <x v="191"/>
    <x v="2"/>
    <x v="3"/>
    <x v="7"/>
    <x v="2"/>
    <x v="0"/>
    <n v="2"/>
    <n v="110.85"/>
    <x v="3"/>
    <n v="188.44"/>
    <n v="151.37"/>
    <n v="37.07"/>
    <s v="Bank Transfer"/>
    <s v="No"/>
  </r>
  <r>
    <s v="ORD-007693"/>
    <x v="138"/>
    <x v="4"/>
    <x v="0"/>
    <x v="3"/>
    <x v="1"/>
    <x v="0"/>
    <n v="2"/>
    <n v="77.44"/>
    <x v="0"/>
    <n v="154.88"/>
    <n v="86.71"/>
    <n v="68.17"/>
    <s v="Cash"/>
    <s v="No"/>
  </r>
  <r>
    <s v="ORD-007694"/>
    <x v="562"/>
    <x v="4"/>
    <x v="2"/>
    <x v="6"/>
    <x v="0"/>
    <x v="1"/>
    <n v="1"/>
    <n v="34.81"/>
    <x v="1"/>
    <n v="31.33"/>
    <n v="20.79"/>
    <n v="10.54"/>
    <s v="Card"/>
    <s v="No"/>
  </r>
  <r>
    <s v="ORD-007695"/>
    <x v="725"/>
    <x v="3"/>
    <x v="0"/>
    <x v="0"/>
    <x v="0"/>
    <x v="2"/>
    <n v="6"/>
    <n v="140.46"/>
    <x v="0"/>
    <n v="842.76"/>
    <n v="608.66999999999996"/>
    <n v="234.09"/>
    <s v="UPI"/>
    <s v="No"/>
  </r>
  <r>
    <s v="ORD-007696"/>
    <x v="354"/>
    <x v="2"/>
    <x v="1"/>
    <x v="2"/>
    <x v="0"/>
    <x v="0"/>
    <n v="2"/>
    <n v="150.19999999999999"/>
    <x v="1"/>
    <n v="270.36"/>
    <n v="220.57"/>
    <n v="49.79"/>
    <s v="Cash"/>
    <s v="No"/>
  </r>
  <r>
    <s v="ORD-007697"/>
    <x v="484"/>
    <x v="4"/>
    <x v="0"/>
    <x v="0"/>
    <x v="0"/>
    <x v="0"/>
    <n v="3"/>
    <n v="128.66"/>
    <x v="0"/>
    <n v="385.98"/>
    <n v="230.69"/>
    <n v="155.29"/>
    <s v="UPI"/>
    <s v="No"/>
  </r>
  <r>
    <s v="ORD-007698"/>
    <x v="358"/>
    <x v="2"/>
    <x v="3"/>
    <x v="10"/>
    <x v="1"/>
    <x v="1"/>
    <n v="1"/>
    <n v="38.9"/>
    <x v="0"/>
    <n v="38.9"/>
    <n v="22.81"/>
    <n v="16.09"/>
    <s v="Cash"/>
    <s v="No"/>
  </r>
  <r>
    <s v="ORD-007699"/>
    <x v="425"/>
    <x v="3"/>
    <x v="1"/>
    <x v="2"/>
    <x v="1"/>
    <x v="0"/>
    <n v="1"/>
    <n v="161.74"/>
    <x v="3"/>
    <n v="137.47999999999999"/>
    <n v="108.26"/>
    <n v="29.22"/>
    <s v="UPI"/>
    <s v="No"/>
  </r>
  <r>
    <s v="ORD-007700"/>
    <x v="372"/>
    <x v="3"/>
    <x v="3"/>
    <x v="7"/>
    <x v="1"/>
    <x v="0"/>
    <n v="1"/>
    <n v="113.95"/>
    <x v="1"/>
    <n v="102.56"/>
    <n v="63.86"/>
    <n v="38.700000000000003"/>
    <s v="Wallet"/>
    <s v="No"/>
  </r>
  <r>
    <s v="ORD-007701"/>
    <x v="97"/>
    <x v="3"/>
    <x v="3"/>
    <x v="7"/>
    <x v="1"/>
    <x v="1"/>
    <n v="2"/>
    <n v="119.16"/>
    <x v="5"/>
    <n v="226.4"/>
    <n v="148.09"/>
    <n v="78.31"/>
    <s v="Card"/>
    <s v="No"/>
  </r>
  <r>
    <s v="ORD-007702"/>
    <x v="364"/>
    <x v="1"/>
    <x v="2"/>
    <x v="6"/>
    <x v="1"/>
    <x v="0"/>
    <n v="4"/>
    <n v="31.03"/>
    <x v="1"/>
    <n v="111.71"/>
    <n v="82.02"/>
    <n v="29.69"/>
    <s v="UPI"/>
    <s v="No"/>
  </r>
  <r>
    <s v="ORD-007703"/>
    <x v="246"/>
    <x v="2"/>
    <x v="2"/>
    <x v="6"/>
    <x v="2"/>
    <x v="0"/>
    <n v="5"/>
    <n v="32.479999999999997"/>
    <x v="0"/>
    <n v="162.4"/>
    <n v="90.21"/>
    <n v="72.19"/>
    <s v="Bank Transfer"/>
    <s v="No"/>
  </r>
  <r>
    <s v="ORD-007704"/>
    <x v="279"/>
    <x v="0"/>
    <x v="0"/>
    <x v="0"/>
    <x v="1"/>
    <x v="2"/>
    <n v="5"/>
    <n v="134.81"/>
    <x v="1"/>
    <n v="606.64"/>
    <n v="441.61"/>
    <n v="165.03"/>
    <s v="Card"/>
    <s v="No"/>
  </r>
  <r>
    <s v="ORD-007705"/>
    <x v="174"/>
    <x v="4"/>
    <x v="2"/>
    <x v="11"/>
    <x v="1"/>
    <x v="1"/>
    <n v="1"/>
    <n v="89.41"/>
    <x v="0"/>
    <n v="89.41"/>
    <n v="59.42"/>
    <n v="29.99"/>
    <s v="UPI"/>
    <s v="No"/>
  </r>
  <r>
    <s v="ORD-007706"/>
    <x v="532"/>
    <x v="4"/>
    <x v="1"/>
    <x v="4"/>
    <x v="0"/>
    <x v="0"/>
    <n v="3"/>
    <n v="59.68"/>
    <x v="4"/>
    <n v="143.22999999999999"/>
    <n v="94.04"/>
    <n v="49.19"/>
    <s v="UPI"/>
    <s v="No"/>
  </r>
  <r>
    <s v="ORD-007707"/>
    <x v="104"/>
    <x v="4"/>
    <x v="0"/>
    <x v="9"/>
    <x v="2"/>
    <x v="0"/>
    <n v="3"/>
    <n v="39.880000000000003"/>
    <x v="1"/>
    <n v="107.68"/>
    <n v="63.87"/>
    <n v="43.81"/>
    <s v="UPI"/>
    <s v="No"/>
  </r>
  <r>
    <s v="ORD-007708"/>
    <x v="708"/>
    <x v="4"/>
    <x v="3"/>
    <x v="10"/>
    <x v="1"/>
    <x v="0"/>
    <n v="2"/>
    <n v="38"/>
    <x v="3"/>
    <n v="64.599999999999994"/>
    <n v="47.34"/>
    <n v="17.260000000000002"/>
    <s v="Cash"/>
    <s v="No"/>
  </r>
  <r>
    <s v="ORD-007709"/>
    <x v="54"/>
    <x v="4"/>
    <x v="2"/>
    <x v="11"/>
    <x v="2"/>
    <x v="0"/>
    <n v="2"/>
    <n v="98.26"/>
    <x v="0"/>
    <n v="196.52"/>
    <n v="103.16"/>
    <n v="93.36"/>
    <s v="Card"/>
    <s v="No"/>
  </r>
  <r>
    <s v="ORD-007710"/>
    <x v="424"/>
    <x v="4"/>
    <x v="2"/>
    <x v="5"/>
    <x v="1"/>
    <x v="0"/>
    <n v="1"/>
    <n v="52.57"/>
    <x v="5"/>
    <n v="49.94"/>
    <n v="30.99"/>
    <n v="18.95"/>
    <s v="UPI"/>
    <s v="No"/>
  </r>
  <r>
    <s v="ORD-007711"/>
    <x v="17"/>
    <x v="3"/>
    <x v="1"/>
    <x v="4"/>
    <x v="0"/>
    <x v="0"/>
    <n v="1"/>
    <n v="60.34"/>
    <x v="1"/>
    <n v="54.31"/>
    <n v="32.11"/>
    <n v="22.2"/>
    <s v="Cash"/>
    <s v="No"/>
  </r>
  <r>
    <s v="ORD-007712"/>
    <x v="230"/>
    <x v="4"/>
    <x v="1"/>
    <x v="2"/>
    <x v="2"/>
    <x v="0"/>
    <n v="1"/>
    <n v="142"/>
    <x v="3"/>
    <n v="120.7"/>
    <n v="101.27"/>
    <n v="19.43"/>
    <s v="UPI"/>
    <s v="No"/>
  </r>
  <r>
    <s v="ORD-007713"/>
    <x v="6"/>
    <x v="4"/>
    <x v="2"/>
    <x v="11"/>
    <x v="2"/>
    <x v="2"/>
    <n v="1"/>
    <n v="87.48"/>
    <x v="5"/>
    <n v="83.11"/>
    <n v="63.88"/>
    <n v="19.23"/>
    <s v="Wallet"/>
    <s v="No"/>
  </r>
  <r>
    <s v="ORD-007714"/>
    <x v="303"/>
    <x v="1"/>
    <x v="3"/>
    <x v="8"/>
    <x v="1"/>
    <x v="0"/>
    <n v="1"/>
    <n v="92.42"/>
    <x v="5"/>
    <n v="87.8"/>
    <n v="62.59"/>
    <n v="25.21"/>
    <s v="UPI"/>
    <s v="No"/>
  </r>
  <r>
    <s v="ORD-007715"/>
    <x v="450"/>
    <x v="1"/>
    <x v="0"/>
    <x v="0"/>
    <x v="2"/>
    <x v="1"/>
    <n v="2"/>
    <n v="138.47"/>
    <x v="0"/>
    <n v="276.94"/>
    <n v="175.79"/>
    <n v="101.15"/>
    <s v="Wallet"/>
    <s v="No"/>
  </r>
  <r>
    <s v="ORD-007716"/>
    <x v="295"/>
    <x v="0"/>
    <x v="0"/>
    <x v="9"/>
    <x v="2"/>
    <x v="1"/>
    <n v="2"/>
    <n v="41.89"/>
    <x v="0"/>
    <n v="83.78"/>
    <n v="47.72"/>
    <n v="36.06"/>
    <s v="Wallet"/>
    <s v="No"/>
  </r>
  <r>
    <s v="ORD-007717"/>
    <x v="125"/>
    <x v="3"/>
    <x v="1"/>
    <x v="1"/>
    <x v="1"/>
    <x v="1"/>
    <n v="3"/>
    <n v="80.150000000000006"/>
    <x v="4"/>
    <n v="192.36"/>
    <n v="132.19"/>
    <n v="60.17"/>
    <s v="Card"/>
    <s v="No"/>
  </r>
  <r>
    <s v="ORD-007718"/>
    <x v="220"/>
    <x v="4"/>
    <x v="2"/>
    <x v="6"/>
    <x v="1"/>
    <x v="2"/>
    <n v="2"/>
    <n v="32.78"/>
    <x v="1"/>
    <n v="59"/>
    <n v="39.119999999999997"/>
    <n v="19.88"/>
    <s v="Cash"/>
    <s v="No"/>
  </r>
  <r>
    <s v="ORD-007719"/>
    <x v="575"/>
    <x v="2"/>
    <x v="1"/>
    <x v="2"/>
    <x v="0"/>
    <x v="0"/>
    <n v="4"/>
    <n v="163.76"/>
    <x v="3"/>
    <n v="556.78"/>
    <n v="399.35"/>
    <n v="157.43"/>
    <s v="UPI"/>
    <s v="No"/>
  </r>
  <r>
    <s v="ORD-007720"/>
    <x v="222"/>
    <x v="1"/>
    <x v="3"/>
    <x v="7"/>
    <x v="1"/>
    <x v="0"/>
    <n v="3"/>
    <n v="127.44"/>
    <x v="3"/>
    <n v="324.97000000000003"/>
    <n v="256.22000000000003"/>
    <n v="68.75"/>
    <s v="Bank Transfer"/>
    <s v="No"/>
  </r>
  <r>
    <s v="ORD-007721"/>
    <x v="531"/>
    <x v="3"/>
    <x v="3"/>
    <x v="8"/>
    <x v="1"/>
    <x v="0"/>
    <n v="1"/>
    <n v="95.46"/>
    <x v="1"/>
    <n v="85.91"/>
    <n v="57.72"/>
    <n v="28.19"/>
    <s v="UPI"/>
    <s v="No"/>
  </r>
  <r>
    <s v="ORD-007722"/>
    <x v="547"/>
    <x v="2"/>
    <x v="1"/>
    <x v="1"/>
    <x v="1"/>
    <x v="0"/>
    <n v="1"/>
    <n v="83.78"/>
    <x v="4"/>
    <n v="67.02"/>
    <n v="58.92"/>
    <n v="8.1"/>
    <s v="Bank Transfer"/>
    <s v="No"/>
  </r>
  <r>
    <s v="ORD-007723"/>
    <x v="230"/>
    <x v="3"/>
    <x v="2"/>
    <x v="6"/>
    <x v="2"/>
    <x v="1"/>
    <n v="1"/>
    <n v="33.18"/>
    <x v="5"/>
    <n v="31.52"/>
    <n v="17.46"/>
    <n v="14.06"/>
    <s v="UPI"/>
    <s v="No"/>
  </r>
  <r>
    <s v="ORD-007724"/>
    <x v="579"/>
    <x v="4"/>
    <x v="1"/>
    <x v="4"/>
    <x v="2"/>
    <x v="1"/>
    <n v="1"/>
    <n v="56.62"/>
    <x v="1"/>
    <n v="50.96"/>
    <n v="35.89"/>
    <n v="15.07"/>
    <s v="UPI"/>
    <s v="No"/>
  </r>
  <r>
    <s v="ORD-007725"/>
    <x v="538"/>
    <x v="4"/>
    <x v="1"/>
    <x v="1"/>
    <x v="0"/>
    <x v="0"/>
    <n v="1"/>
    <n v="77.489999999999995"/>
    <x v="1"/>
    <n v="69.739999999999995"/>
    <n v="41.98"/>
    <n v="27.76"/>
    <s v="Bank Transfer"/>
    <s v="No"/>
  </r>
  <r>
    <s v="ORD-007726"/>
    <x v="310"/>
    <x v="2"/>
    <x v="0"/>
    <x v="0"/>
    <x v="1"/>
    <x v="0"/>
    <n v="5"/>
    <n v="136.58000000000001"/>
    <x v="4"/>
    <n v="546.32000000000005"/>
    <n v="464.73"/>
    <n v="81.59"/>
    <s v="Wallet"/>
    <s v="No"/>
  </r>
  <r>
    <s v="ORD-007727"/>
    <x v="710"/>
    <x v="1"/>
    <x v="1"/>
    <x v="4"/>
    <x v="2"/>
    <x v="0"/>
    <n v="2"/>
    <n v="55.02"/>
    <x v="1"/>
    <n v="99.04"/>
    <n v="64.3"/>
    <n v="34.74"/>
    <s v="UPI"/>
    <s v="No"/>
  </r>
  <r>
    <s v="ORD-007728"/>
    <x v="576"/>
    <x v="3"/>
    <x v="2"/>
    <x v="5"/>
    <x v="2"/>
    <x v="1"/>
    <n v="1"/>
    <n v="57.12"/>
    <x v="0"/>
    <n v="57.12"/>
    <n v="40.39"/>
    <n v="16.73"/>
    <s v="Wallet"/>
    <s v="No"/>
  </r>
  <r>
    <s v="ORD-007729"/>
    <x v="464"/>
    <x v="2"/>
    <x v="3"/>
    <x v="10"/>
    <x v="2"/>
    <x v="1"/>
    <n v="1"/>
    <n v="38.89"/>
    <x v="5"/>
    <n v="36.950000000000003"/>
    <n v="21.52"/>
    <n v="15.43"/>
    <s v="Card"/>
    <s v="No"/>
  </r>
  <r>
    <s v="ORD-007730"/>
    <x v="24"/>
    <x v="4"/>
    <x v="3"/>
    <x v="10"/>
    <x v="1"/>
    <x v="0"/>
    <n v="1"/>
    <n v="41.25"/>
    <x v="5"/>
    <n v="39.19"/>
    <n v="24.2"/>
    <n v="14.99"/>
    <s v="Cash"/>
    <s v="No"/>
  </r>
  <r>
    <s v="ORD-007731"/>
    <x v="372"/>
    <x v="4"/>
    <x v="3"/>
    <x v="7"/>
    <x v="1"/>
    <x v="0"/>
    <n v="3"/>
    <n v="126.07"/>
    <x v="0"/>
    <n v="378.21"/>
    <n v="260.16000000000003"/>
    <n v="118.05"/>
    <s v="Bank Transfer"/>
    <s v="No"/>
  </r>
  <r>
    <s v="ORD-007732"/>
    <x v="253"/>
    <x v="0"/>
    <x v="2"/>
    <x v="6"/>
    <x v="1"/>
    <x v="2"/>
    <n v="2"/>
    <n v="30.23"/>
    <x v="1"/>
    <n v="54.41"/>
    <n v="35.25"/>
    <n v="19.16"/>
    <s v="Bank Transfer"/>
    <s v="No"/>
  </r>
  <r>
    <s v="ORD-007733"/>
    <x v="506"/>
    <x v="0"/>
    <x v="0"/>
    <x v="9"/>
    <x v="1"/>
    <x v="2"/>
    <n v="1"/>
    <n v="42"/>
    <x v="2"/>
    <n v="31.5"/>
    <n v="23.81"/>
    <n v="7.69"/>
    <s v="Card"/>
    <s v="No"/>
  </r>
  <r>
    <s v="ORD-007734"/>
    <x v="366"/>
    <x v="4"/>
    <x v="0"/>
    <x v="9"/>
    <x v="1"/>
    <x v="0"/>
    <n v="3"/>
    <n v="45.67"/>
    <x v="3"/>
    <n v="116.46"/>
    <n v="72.05"/>
    <n v="44.41"/>
    <s v="Card"/>
    <s v="No"/>
  </r>
  <r>
    <s v="ORD-007735"/>
    <x v="646"/>
    <x v="3"/>
    <x v="1"/>
    <x v="2"/>
    <x v="2"/>
    <x v="0"/>
    <n v="2"/>
    <n v="154.82"/>
    <x v="5"/>
    <n v="294.16000000000003"/>
    <n v="193.67"/>
    <n v="100.49"/>
    <s v="Wallet"/>
    <s v="Yes"/>
  </r>
  <r>
    <s v="ORD-007736"/>
    <x v="143"/>
    <x v="4"/>
    <x v="0"/>
    <x v="9"/>
    <x v="1"/>
    <x v="0"/>
    <n v="1"/>
    <n v="44.06"/>
    <x v="1"/>
    <n v="39.65"/>
    <n v="29.82"/>
    <n v="9.83"/>
    <s v="Card"/>
    <s v="No"/>
  </r>
  <r>
    <s v="ORD-007737"/>
    <x v="35"/>
    <x v="4"/>
    <x v="1"/>
    <x v="2"/>
    <x v="1"/>
    <x v="0"/>
    <n v="2"/>
    <n v="139.4"/>
    <x v="5"/>
    <n v="264.86"/>
    <n v="146.04"/>
    <n v="118.82"/>
    <s v="Wallet"/>
    <s v="No"/>
  </r>
  <r>
    <s v="ORD-007738"/>
    <x v="535"/>
    <x v="3"/>
    <x v="3"/>
    <x v="8"/>
    <x v="2"/>
    <x v="2"/>
    <n v="1"/>
    <n v="91.87"/>
    <x v="0"/>
    <n v="91.87"/>
    <n v="58.44"/>
    <n v="33.43"/>
    <s v="Card"/>
    <s v="No"/>
  </r>
  <r>
    <s v="ORD-007739"/>
    <x v="277"/>
    <x v="4"/>
    <x v="1"/>
    <x v="2"/>
    <x v="1"/>
    <x v="0"/>
    <n v="3"/>
    <n v="152.4"/>
    <x v="1"/>
    <n v="411.48"/>
    <n v="284.51"/>
    <n v="126.97"/>
    <s v="Wallet"/>
    <s v="No"/>
  </r>
  <r>
    <s v="ORD-007740"/>
    <x v="187"/>
    <x v="3"/>
    <x v="0"/>
    <x v="9"/>
    <x v="0"/>
    <x v="0"/>
    <n v="1"/>
    <n v="44.54"/>
    <x v="5"/>
    <n v="42.31"/>
    <n v="27.46"/>
    <n v="14.85"/>
    <s v="Wallet"/>
    <s v="No"/>
  </r>
  <r>
    <s v="ORD-007741"/>
    <x v="332"/>
    <x v="3"/>
    <x v="0"/>
    <x v="0"/>
    <x v="2"/>
    <x v="0"/>
    <n v="1"/>
    <n v="125.94"/>
    <x v="0"/>
    <n v="125.94"/>
    <n v="78.45"/>
    <n v="47.49"/>
    <s v="Wallet"/>
    <s v="No"/>
  </r>
  <r>
    <s v="ORD-007742"/>
    <x v="383"/>
    <x v="2"/>
    <x v="1"/>
    <x v="2"/>
    <x v="2"/>
    <x v="2"/>
    <n v="1"/>
    <n v="157.22"/>
    <x v="0"/>
    <n v="157.22"/>
    <n v="82.89"/>
    <n v="74.33"/>
    <s v="Cash"/>
    <s v="No"/>
  </r>
  <r>
    <s v="ORD-007743"/>
    <x v="403"/>
    <x v="2"/>
    <x v="2"/>
    <x v="6"/>
    <x v="1"/>
    <x v="0"/>
    <n v="4"/>
    <n v="29.74"/>
    <x v="4"/>
    <n v="95.17"/>
    <n v="67.56"/>
    <n v="27.61"/>
    <s v="UPI"/>
    <s v="No"/>
  </r>
  <r>
    <s v="ORD-007744"/>
    <x v="65"/>
    <x v="4"/>
    <x v="2"/>
    <x v="6"/>
    <x v="2"/>
    <x v="0"/>
    <n v="1"/>
    <n v="29.54"/>
    <x v="1"/>
    <n v="26.59"/>
    <n v="20.69"/>
    <n v="5.9"/>
    <s v="Card"/>
    <s v="No"/>
  </r>
  <r>
    <s v="ORD-007745"/>
    <x v="402"/>
    <x v="1"/>
    <x v="3"/>
    <x v="7"/>
    <x v="1"/>
    <x v="0"/>
    <n v="2"/>
    <n v="129.38"/>
    <x v="1"/>
    <n v="232.88"/>
    <n v="183.05"/>
    <n v="49.83"/>
    <s v="Card"/>
    <s v="No"/>
  </r>
  <r>
    <s v="ORD-007746"/>
    <x v="76"/>
    <x v="2"/>
    <x v="1"/>
    <x v="4"/>
    <x v="0"/>
    <x v="0"/>
    <n v="2"/>
    <n v="62.39"/>
    <x v="5"/>
    <n v="118.54"/>
    <n v="87.71"/>
    <n v="30.83"/>
    <s v="Card"/>
    <s v="No"/>
  </r>
  <r>
    <s v="ORD-007747"/>
    <x v="415"/>
    <x v="4"/>
    <x v="2"/>
    <x v="5"/>
    <x v="2"/>
    <x v="0"/>
    <n v="2"/>
    <n v="55.87"/>
    <x v="1"/>
    <n v="100.57"/>
    <n v="80.930000000000007"/>
    <n v="19.64"/>
    <s v="UPI"/>
    <s v="No"/>
  </r>
  <r>
    <s v="ORD-007748"/>
    <x v="46"/>
    <x v="4"/>
    <x v="3"/>
    <x v="10"/>
    <x v="0"/>
    <x v="0"/>
    <n v="5"/>
    <n v="40.200000000000003"/>
    <x v="1"/>
    <n v="180.9"/>
    <n v="145.72999999999999"/>
    <n v="35.17"/>
    <s v="Card"/>
    <s v="No"/>
  </r>
  <r>
    <s v="ORD-007749"/>
    <x v="337"/>
    <x v="3"/>
    <x v="1"/>
    <x v="2"/>
    <x v="1"/>
    <x v="1"/>
    <n v="1"/>
    <n v="156.29"/>
    <x v="3"/>
    <n v="132.85"/>
    <n v="114.49"/>
    <n v="18.36"/>
    <s v="UPI"/>
    <s v="Yes"/>
  </r>
  <r>
    <s v="ORD-007750"/>
    <x v="435"/>
    <x v="2"/>
    <x v="3"/>
    <x v="7"/>
    <x v="1"/>
    <x v="0"/>
    <n v="2"/>
    <n v="116.15"/>
    <x v="1"/>
    <n v="209.07"/>
    <n v="169.7"/>
    <n v="39.369999999999997"/>
    <s v="Card"/>
    <s v="No"/>
  </r>
  <r>
    <s v="ORD-007751"/>
    <x v="498"/>
    <x v="1"/>
    <x v="2"/>
    <x v="11"/>
    <x v="2"/>
    <x v="2"/>
    <n v="1"/>
    <n v="89.56"/>
    <x v="0"/>
    <n v="89.56"/>
    <n v="66.48"/>
    <n v="23.08"/>
    <s v="Cash"/>
    <s v="No"/>
  </r>
  <r>
    <s v="ORD-007752"/>
    <x v="437"/>
    <x v="0"/>
    <x v="1"/>
    <x v="2"/>
    <x v="0"/>
    <x v="0"/>
    <n v="1"/>
    <n v="157.51"/>
    <x v="3"/>
    <n v="133.88"/>
    <n v="91.42"/>
    <n v="42.46"/>
    <s v="Card"/>
    <s v="No"/>
  </r>
  <r>
    <s v="ORD-007753"/>
    <x v="555"/>
    <x v="3"/>
    <x v="1"/>
    <x v="4"/>
    <x v="1"/>
    <x v="1"/>
    <n v="1"/>
    <n v="55.51"/>
    <x v="5"/>
    <n v="52.73"/>
    <n v="37.89"/>
    <n v="14.84"/>
    <s v="UPI"/>
    <s v="No"/>
  </r>
  <r>
    <s v="ORD-007754"/>
    <x v="308"/>
    <x v="1"/>
    <x v="1"/>
    <x v="1"/>
    <x v="1"/>
    <x v="0"/>
    <n v="1"/>
    <n v="85.46"/>
    <x v="3"/>
    <n v="72.64"/>
    <n v="44.88"/>
    <n v="27.76"/>
    <s v="Wallet"/>
    <s v="No"/>
  </r>
  <r>
    <s v="ORD-007755"/>
    <x v="400"/>
    <x v="2"/>
    <x v="1"/>
    <x v="4"/>
    <x v="1"/>
    <x v="0"/>
    <n v="1"/>
    <n v="57.57"/>
    <x v="4"/>
    <n v="46.06"/>
    <n v="39.22"/>
    <n v="6.84"/>
    <s v="Card"/>
    <s v="No"/>
  </r>
  <r>
    <s v="ORD-007756"/>
    <x v="184"/>
    <x v="2"/>
    <x v="3"/>
    <x v="8"/>
    <x v="1"/>
    <x v="0"/>
    <n v="4"/>
    <n v="88.79"/>
    <x v="3"/>
    <n v="301.89"/>
    <n v="184.97"/>
    <n v="116.92"/>
    <s v="Cash"/>
    <s v="No"/>
  </r>
  <r>
    <s v="ORD-007757"/>
    <x v="265"/>
    <x v="0"/>
    <x v="2"/>
    <x v="5"/>
    <x v="0"/>
    <x v="0"/>
    <n v="4"/>
    <n v="53.9"/>
    <x v="5"/>
    <n v="204.82"/>
    <n v="119.15"/>
    <n v="85.67"/>
    <s v="Card"/>
    <s v="No"/>
  </r>
  <r>
    <s v="ORD-007758"/>
    <x v="292"/>
    <x v="4"/>
    <x v="0"/>
    <x v="9"/>
    <x v="1"/>
    <x v="2"/>
    <n v="1"/>
    <n v="42.62"/>
    <x v="2"/>
    <n v="31.96"/>
    <n v="25"/>
    <n v="6.96"/>
    <s v="UPI"/>
    <s v="No"/>
  </r>
  <r>
    <s v="ORD-007759"/>
    <x v="402"/>
    <x v="3"/>
    <x v="0"/>
    <x v="0"/>
    <x v="1"/>
    <x v="0"/>
    <n v="1"/>
    <n v="119.57"/>
    <x v="1"/>
    <n v="107.61"/>
    <n v="73.78"/>
    <n v="33.83"/>
    <s v="Card"/>
    <s v="No"/>
  </r>
  <r>
    <s v="ORD-007760"/>
    <x v="697"/>
    <x v="4"/>
    <x v="3"/>
    <x v="8"/>
    <x v="1"/>
    <x v="0"/>
    <n v="1"/>
    <n v="84.24"/>
    <x v="0"/>
    <n v="84.24"/>
    <n v="52.58"/>
    <n v="31.66"/>
    <s v="Card"/>
    <s v="No"/>
  </r>
  <r>
    <s v="ORD-007761"/>
    <x v="637"/>
    <x v="0"/>
    <x v="2"/>
    <x v="6"/>
    <x v="2"/>
    <x v="0"/>
    <n v="1"/>
    <n v="33.520000000000003"/>
    <x v="0"/>
    <n v="33.520000000000003"/>
    <n v="24.75"/>
    <n v="8.77"/>
    <s v="UPI"/>
    <s v="No"/>
  </r>
  <r>
    <s v="ORD-007762"/>
    <x v="257"/>
    <x v="4"/>
    <x v="0"/>
    <x v="0"/>
    <x v="2"/>
    <x v="0"/>
    <n v="1"/>
    <n v="133.11000000000001"/>
    <x v="5"/>
    <n v="126.45"/>
    <n v="77.45"/>
    <n v="49"/>
    <s v="Wallet"/>
    <s v="No"/>
  </r>
  <r>
    <s v="ORD-007763"/>
    <x v="527"/>
    <x v="1"/>
    <x v="0"/>
    <x v="0"/>
    <x v="2"/>
    <x v="0"/>
    <n v="3"/>
    <n v="121.81"/>
    <x v="0"/>
    <n v="365.43"/>
    <n v="243.58"/>
    <n v="121.85"/>
    <s v="Card"/>
    <s v="No"/>
  </r>
  <r>
    <s v="ORD-007764"/>
    <x v="212"/>
    <x v="2"/>
    <x v="3"/>
    <x v="10"/>
    <x v="0"/>
    <x v="0"/>
    <n v="2"/>
    <n v="40.869999999999997"/>
    <x v="5"/>
    <n v="77.650000000000006"/>
    <n v="44.72"/>
    <n v="32.93"/>
    <s v="UPI"/>
    <s v="No"/>
  </r>
  <r>
    <s v="ORD-007765"/>
    <x v="473"/>
    <x v="1"/>
    <x v="0"/>
    <x v="3"/>
    <x v="1"/>
    <x v="2"/>
    <n v="1"/>
    <n v="73.040000000000006"/>
    <x v="0"/>
    <n v="73.040000000000006"/>
    <n v="50.47"/>
    <n v="22.57"/>
    <s v="Bank Transfer"/>
    <s v="Yes"/>
  </r>
  <r>
    <s v="ORD-007766"/>
    <x v="481"/>
    <x v="1"/>
    <x v="1"/>
    <x v="1"/>
    <x v="0"/>
    <x v="0"/>
    <n v="1"/>
    <n v="76.989999999999995"/>
    <x v="3"/>
    <n v="65.44"/>
    <n v="42.63"/>
    <n v="22.81"/>
    <s v="UPI"/>
    <s v="No"/>
  </r>
  <r>
    <s v="ORD-007767"/>
    <x v="103"/>
    <x v="1"/>
    <x v="1"/>
    <x v="1"/>
    <x v="1"/>
    <x v="2"/>
    <n v="1"/>
    <n v="74.02"/>
    <x v="1"/>
    <n v="66.62"/>
    <n v="48.68"/>
    <n v="17.940000000000001"/>
    <s v="Card"/>
    <s v="No"/>
  </r>
  <r>
    <s v="ORD-007768"/>
    <x v="236"/>
    <x v="4"/>
    <x v="3"/>
    <x v="10"/>
    <x v="2"/>
    <x v="0"/>
    <n v="1"/>
    <n v="41.45"/>
    <x v="3"/>
    <n v="35.229999999999997"/>
    <n v="23.54"/>
    <n v="11.69"/>
    <s v="Cash"/>
    <s v="No"/>
  </r>
  <r>
    <s v="ORD-007769"/>
    <x v="594"/>
    <x v="4"/>
    <x v="3"/>
    <x v="8"/>
    <x v="0"/>
    <x v="0"/>
    <n v="1"/>
    <n v="85.69"/>
    <x v="5"/>
    <n v="81.41"/>
    <n v="53.12"/>
    <n v="28.29"/>
    <s v="Cash"/>
    <s v="No"/>
  </r>
  <r>
    <s v="ORD-007770"/>
    <x v="281"/>
    <x v="3"/>
    <x v="3"/>
    <x v="8"/>
    <x v="1"/>
    <x v="0"/>
    <n v="4"/>
    <n v="88.21"/>
    <x v="3"/>
    <n v="299.91000000000003"/>
    <n v="233.23"/>
    <n v="66.680000000000007"/>
    <s v="Bank Transfer"/>
    <s v="No"/>
  </r>
  <r>
    <s v="ORD-007771"/>
    <x v="264"/>
    <x v="2"/>
    <x v="2"/>
    <x v="11"/>
    <x v="2"/>
    <x v="2"/>
    <n v="3"/>
    <n v="89.9"/>
    <x v="4"/>
    <n v="215.76"/>
    <n v="164.44"/>
    <n v="51.32"/>
    <s v="UPI"/>
    <s v="No"/>
  </r>
  <r>
    <s v="ORD-007772"/>
    <x v="712"/>
    <x v="2"/>
    <x v="1"/>
    <x v="4"/>
    <x v="2"/>
    <x v="0"/>
    <n v="3"/>
    <n v="55.32"/>
    <x v="5"/>
    <n v="157.66"/>
    <n v="88.89"/>
    <n v="68.77"/>
    <s v="UPI"/>
    <s v="No"/>
  </r>
  <r>
    <s v="ORD-007773"/>
    <x v="368"/>
    <x v="1"/>
    <x v="2"/>
    <x v="11"/>
    <x v="2"/>
    <x v="0"/>
    <n v="2"/>
    <n v="98.89"/>
    <x v="1"/>
    <n v="178"/>
    <n v="125.81"/>
    <n v="52.19"/>
    <s v="Card"/>
    <s v="No"/>
  </r>
  <r>
    <s v="ORD-007774"/>
    <x v="616"/>
    <x v="1"/>
    <x v="2"/>
    <x v="6"/>
    <x v="1"/>
    <x v="0"/>
    <n v="1"/>
    <n v="32.22"/>
    <x v="0"/>
    <n v="32.22"/>
    <n v="23.63"/>
    <n v="8.59"/>
    <s v="UPI"/>
    <s v="No"/>
  </r>
  <r>
    <s v="ORD-007775"/>
    <x v="277"/>
    <x v="4"/>
    <x v="0"/>
    <x v="0"/>
    <x v="1"/>
    <x v="1"/>
    <n v="2"/>
    <n v="133.5"/>
    <x v="1"/>
    <n v="240.3"/>
    <n v="152.51"/>
    <n v="87.79"/>
    <s v="Wallet"/>
    <s v="No"/>
  </r>
  <r>
    <s v="ORD-007776"/>
    <x v="98"/>
    <x v="2"/>
    <x v="2"/>
    <x v="5"/>
    <x v="1"/>
    <x v="0"/>
    <n v="1"/>
    <n v="52.68"/>
    <x v="0"/>
    <n v="52.68"/>
    <n v="37.67"/>
    <n v="15.01"/>
    <s v="UPI"/>
    <s v="No"/>
  </r>
  <r>
    <s v="ORD-007777"/>
    <x v="593"/>
    <x v="1"/>
    <x v="3"/>
    <x v="10"/>
    <x v="1"/>
    <x v="0"/>
    <n v="6"/>
    <n v="39.74"/>
    <x v="0"/>
    <n v="238.44"/>
    <n v="170.05"/>
    <n v="68.39"/>
    <s v="Bank Transfer"/>
    <s v="No"/>
  </r>
  <r>
    <s v="ORD-007778"/>
    <x v="723"/>
    <x v="2"/>
    <x v="0"/>
    <x v="0"/>
    <x v="1"/>
    <x v="0"/>
    <n v="4"/>
    <n v="120.85"/>
    <x v="1"/>
    <n v="435.06"/>
    <n v="356.76"/>
    <n v="78.3"/>
    <s v="UPI"/>
    <s v="No"/>
  </r>
  <r>
    <s v="ORD-007779"/>
    <x v="252"/>
    <x v="1"/>
    <x v="2"/>
    <x v="6"/>
    <x v="2"/>
    <x v="0"/>
    <n v="2"/>
    <n v="34.72"/>
    <x v="5"/>
    <n v="65.97"/>
    <n v="46.58"/>
    <n v="19.39"/>
    <s v="UPI"/>
    <s v="No"/>
  </r>
  <r>
    <s v="ORD-007780"/>
    <x v="154"/>
    <x v="3"/>
    <x v="1"/>
    <x v="4"/>
    <x v="0"/>
    <x v="0"/>
    <n v="3"/>
    <n v="62.69"/>
    <x v="3"/>
    <n v="159.86000000000001"/>
    <n v="121.85"/>
    <n v="38.01"/>
    <s v="Wallet"/>
    <s v="No"/>
  </r>
  <r>
    <s v="ORD-007781"/>
    <x v="710"/>
    <x v="1"/>
    <x v="1"/>
    <x v="2"/>
    <x v="0"/>
    <x v="1"/>
    <n v="1"/>
    <n v="161.01"/>
    <x v="0"/>
    <n v="161.01"/>
    <n v="92.61"/>
    <n v="68.400000000000006"/>
    <s v="Card"/>
    <s v="No"/>
  </r>
  <r>
    <s v="ORD-007782"/>
    <x v="568"/>
    <x v="3"/>
    <x v="1"/>
    <x v="4"/>
    <x v="2"/>
    <x v="2"/>
    <n v="3"/>
    <n v="60.57"/>
    <x v="1"/>
    <n v="163.54"/>
    <n v="109.3"/>
    <n v="54.24"/>
    <s v="Bank Transfer"/>
    <s v="No"/>
  </r>
  <r>
    <s v="ORD-007783"/>
    <x v="660"/>
    <x v="4"/>
    <x v="2"/>
    <x v="5"/>
    <x v="2"/>
    <x v="0"/>
    <n v="1"/>
    <n v="57.59"/>
    <x v="1"/>
    <n v="51.83"/>
    <n v="36.159999999999997"/>
    <n v="15.67"/>
    <s v="UPI"/>
    <s v="No"/>
  </r>
  <r>
    <s v="ORD-007784"/>
    <x v="445"/>
    <x v="3"/>
    <x v="3"/>
    <x v="7"/>
    <x v="1"/>
    <x v="1"/>
    <n v="6"/>
    <n v="117.55"/>
    <x v="1"/>
    <n v="634.77"/>
    <n v="519.92999999999995"/>
    <n v="114.84"/>
    <s v="Wallet"/>
    <s v="No"/>
  </r>
  <r>
    <s v="ORD-007785"/>
    <x v="19"/>
    <x v="4"/>
    <x v="0"/>
    <x v="0"/>
    <x v="2"/>
    <x v="0"/>
    <n v="1"/>
    <n v="123.51"/>
    <x v="2"/>
    <n v="92.63"/>
    <n v="93.86"/>
    <n v="-1.23"/>
    <s v="Bank Transfer"/>
    <s v="No"/>
  </r>
  <r>
    <s v="ORD-007786"/>
    <x v="384"/>
    <x v="1"/>
    <x v="1"/>
    <x v="2"/>
    <x v="1"/>
    <x v="2"/>
    <n v="1"/>
    <n v="146.86000000000001"/>
    <x v="0"/>
    <n v="146.86000000000001"/>
    <n v="101.17"/>
    <n v="45.69"/>
    <s v="UPI"/>
    <s v="No"/>
  </r>
  <r>
    <s v="ORD-007787"/>
    <x v="445"/>
    <x v="3"/>
    <x v="1"/>
    <x v="1"/>
    <x v="1"/>
    <x v="2"/>
    <n v="2"/>
    <n v="75.400000000000006"/>
    <x v="0"/>
    <n v="150.80000000000001"/>
    <n v="112.57"/>
    <n v="38.229999999999997"/>
    <s v="UPI"/>
    <s v="No"/>
  </r>
  <r>
    <s v="ORD-007788"/>
    <x v="484"/>
    <x v="3"/>
    <x v="1"/>
    <x v="1"/>
    <x v="2"/>
    <x v="0"/>
    <n v="2"/>
    <n v="76.55"/>
    <x v="0"/>
    <n v="153.1"/>
    <n v="80.5"/>
    <n v="72.599999999999994"/>
    <s v="Bank Transfer"/>
    <s v="No"/>
  </r>
  <r>
    <s v="ORD-007789"/>
    <x v="313"/>
    <x v="4"/>
    <x v="2"/>
    <x v="6"/>
    <x v="1"/>
    <x v="2"/>
    <n v="2"/>
    <n v="33.43"/>
    <x v="1"/>
    <n v="60.17"/>
    <n v="41.87"/>
    <n v="18.3"/>
    <s v="Bank Transfer"/>
    <s v="No"/>
  </r>
  <r>
    <s v="ORD-007790"/>
    <x v="220"/>
    <x v="0"/>
    <x v="2"/>
    <x v="11"/>
    <x v="0"/>
    <x v="0"/>
    <n v="1"/>
    <n v="100.28"/>
    <x v="0"/>
    <n v="100.28"/>
    <n v="56.16"/>
    <n v="44.12"/>
    <s v="Card"/>
    <s v="No"/>
  </r>
  <r>
    <s v="ORD-007791"/>
    <x v="230"/>
    <x v="1"/>
    <x v="3"/>
    <x v="8"/>
    <x v="2"/>
    <x v="0"/>
    <n v="1"/>
    <n v="87.18"/>
    <x v="1"/>
    <n v="78.459999999999994"/>
    <n v="52.28"/>
    <n v="26.18"/>
    <s v="UPI"/>
    <s v="No"/>
  </r>
  <r>
    <s v="ORD-007792"/>
    <x v="154"/>
    <x v="1"/>
    <x v="1"/>
    <x v="1"/>
    <x v="2"/>
    <x v="0"/>
    <n v="1"/>
    <n v="81.41"/>
    <x v="1"/>
    <n v="73.27"/>
    <n v="59.8"/>
    <n v="13.47"/>
    <s v="Bank Transfer"/>
    <s v="No"/>
  </r>
  <r>
    <s v="ORD-007793"/>
    <x v="436"/>
    <x v="1"/>
    <x v="0"/>
    <x v="0"/>
    <x v="1"/>
    <x v="2"/>
    <n v="3"/>
    <n v="128.36000000000001"/>
    <x v="5"/>
    <n v="365.83"/>
    <n v="220.96"/>
    <n v="144.87"/>
    <s v="UPI"/>
    <s v="No"/>
  </r>
  <r>
    <s v="ORD-007794"/>
    <x v="255"/>
    <x v="3"/>
    <x v="3"/>
    <x v="7"/>
    <x v="1"/>
    <x v="1"/>
    <n v="2"/>
    <n v="130.87"/>
    <x v="1"/>
    <n v="235.57"/>
    <n v="151.81"/>
    <n v="83.76"/>
    <s v="Bank Transfer"/>
    <s v="No"/>
  </r>
  <r>
    <s v="ORD-007795"/>
    <x v="461"/>
    <x v="3"/>
    <x v="2"/>
    <x v="6"/>
    <x v="2"/>
    <x v="2"/>
    <n v="4"/>
    <n v="29.89"/>
    <x v="5"/>
    <n v="113.58"/>
    <n v="64.400000000000006"/>
    <n v="49.18"/>
    <s v="Bank Transfer"/>
    <s v="No"/>
  </r>
  <r>
    <s v="ORD-007796"/>
    <x v="526"/>
    <x v="1"/>
    <x v="0"/>
    <x v="0"/>
    <x v="1"/>
    <x v="1"/>
    <n v="2"/>
    <n v="139.18"/>
    <x v="5"/>
    <n v="264.44"/>
    <n v="209.82"/>
    <n v="54.62"/>
    <s v="UPI"/>
    <s v="Yes"/>
  </r>
  <r>
    <s v="ORD-007797"/>
    <x v="441"/>
    <x v="3"/>
    <x v="1"/>
    <x v="1"/>
    <x v="0"/>
    <x v="2"/>
    <n v="3"/>
    <n v="76.150000000000006"/>
    <x v="4"/>
    <n v="182.76"/>
    <n v="126.89"/>
    <n v="55.87"/>
    <s v="Card"/>
    <s v="No"/>
  </r>
  <r>
    <s v="ORD-007798"/>
    <x v="678"/>
    <x v="3"/>
    <x v="0"/>
    <x v="3"/>
    <x v="1"/>
    <x v="0"/>
    <n v="1"/>
    <n v="75.25"/>
    <x v="5"/>
    <n v="71.489999999999995"/>
    <n v="52.96"/>
    <n v="18.53"/>
    <s v="Card"/>
    <s v="No"/>
  </r>
  <r>
    <s v="ORD-007799"/>
    <x v="157"/>
    <x v="4"/>
    <x v="1"/>
    <x v="1"/>
    <x v="2"/>
    <x v="1"/>
    <n v="4"/>
    <n v="81.36"/>
    <x v="1"/>
    <n v="292.89999999999998"/>
    <n v="233"/>
    <n v="59.9"/>
    <s v="UPI"/>
    <s v="No"/>
  </r>
  <r>
    <s v="ORD-007800"/>
    <x v="142"/>
    <x v="3"/>
    <x v="3"/>
    <x v="10"/>
    <x v="2"/>
    <x v="2"/>
    <n v="2"/>
    <n v="41.5"/>
    <x v="4"/>
    <n v="66.400000000000006"/>
    <n v="46.24"/>
    <n v="20.16"/>
    <s v="Cash"/>
    <s v="No"/>
  </r>
  <r>
    <s v="ORD-007801"/>
    <x v="671"/>
    <x v="4"/>
    <x v="0"/>
    <x v="9"/>
    <x v="1"/>
    <x v="0"/>
    <n v="2"/>
    <n v="44.14"/>
    <x v="1"/>
    <n v="79.45"/>
    <n v="52.63"/>
    <n v="26.82"/>
    <s v="Bank Transfer"/>
    <s v="No"/>
  </r>
  <r>
    <s v="ORD-007802"/>
    <x v="691"/>
    <x v="1"/>
    <x v="2"/>
    <x v="5"/>
    <x v="1"/>
    <x v="0"/>
    <n v="2"/>
    <n v="52.3"/>
    <x v="2"/>
    <n v="78.45"/>
    <n v="64.349999999999994"/>
    <n v="14.1"/>
    <s v="Card"/>
    <s v="No"/>
  </r>
  <r>
    <s v="ORD-007803"/>
    <x v="593"/>
    <x v="0"/>
    <x v="3"/>
    <x v="8"/>
    <x v="2"/>
    <x v="0"/>
    <n v="3"/>
    <n v="96.68"/>
    <x v="1"/>
    <n v="261.04000000000002"/>
    <n v="206.9"/>
    <n v="54.14"/>
    <s v="Card"/>
    <s v="No"/>
  </r>
  <r>
    <s v="ORD-007804"/>
    <x v="7"/>
    <x v="1"/>
    <x v="2"/>
    <x v="11"/>
    <x v="1"/>
    <x v="1"/>
    <n v="6"/>
    <n v="94.73"/>
    <x v="0"/>
    <n v="568.38"/>
    <n v="381.58"/>
    <n v="186.8"/>
    <s v="UPI"/>
    <s v="No"/>
  </r>
  <r>
    <s v="ORD-007805"/>
    <x v="378"/>
    <x v="2"/>
    <x v="0"/>
    <x v="3"/>
    <x v="0"/>
    <x v="1"/>
    <n v="2"/>
    <n v="80.94"/>
    <x v="0"/>
    <n v="161.88"/>
    <n v="89.11"/>
    <n v="72.77"/>
    <s v="Wallet"/>
    <s v="No"/>
  </r>
  <r>
    <s v="ORD-007806"/>
    <x v="108"/>
    <x v="1"/>
    <x v="0"/>
    <x v="3"/>
    <x v="1"/>
    <x v="2"/>
    <n v="1"/>
    <n v="68.36"/>
    <x v="3"/>
    <n v="58.11"/>
    <n v="38.61"/>
    <n v="19.5"/>
    <s v="Wallet"/>
    <s v="No"/>
  </r>
  <r>
    <s v="ORD-007807"/>
    <x v="267"/>
    <x v="1"/>
    <x v="2"/>
    <x v="6"/>
    <x v="1"/>
    <x v="0"/>
    <n v="4"/>
    <n v="30.64"/>
    <x v="1"/>
    <n v="110.3"/>
    <n v="84.82"/>
    <n v="25.48"/>
    <s v="Wallet"/>
    <s v="No"/>
  </r>
  <r>
    <s v="ORD-007808"/>
    <x v="561"/>
    <x v="4"/>
    <x v="1"/>
    <x v="1"/>
    <x v="1"/>
    <x v="2"/>
    <n v="3"/>
    <n v="86.89"/>
    <x v="1"/>
    <n v="234.6"/>
    <n v="135.81"/>
    <n v="98.79"/>
    <s v="Card"/>
    <s v="No"/>
  </r>
  <r>
    <s v="ORD-007809"/>
    <x v="651"/>
    <x v="1"/>
    <x v="0"/>
    <x v="0"/>
    <x v="1"/>
    <x v="2"/>
    <n v="4"/>
    <n v="121.26"/>
    <x v="3"/>
    <n v="412.28"/>
    <n v="290.49"/>
    <n v="121.79"/>
    <s v="Card"/>
    <s v="No"/>
  </r>
  <r>
    <s v="ORD-007810"/>
    <x v="222"/>
    <x v="0"/>
    <x v="3"/>
    <x v="10"/>
    <x v="1"/>
    <x v="0"/>
    <n v="1"/>
    <n v="38.86"/>
    <x v="3"/>
    <n v="33.03"/>
    <n v="26.28"/>
    <n v="6.75"/>
    <s v="Bank Transfer"/>
    <s v="No"/>
  </r>
  <r>
    <s v="ORD-007811"/>
    <x v="409"/>
    <x v="2"/>
    <x v="3"/>
    <x v="7"/>
    <x v="1"/>
    <x v="0"/>
    <n v="3"/>
    <n v="111.05"/>
    <x v="5"/>
    <n v="316.49"/>
    <n v="249.43"/>
    <n v="67.06"/>
    <s v="Bank Transfer"/>
    <s v="No"/>
  </r>
  <r>
    <s v="ORD-007812"/>
    <x v="377"/>
    <x v="2"/>
    <x v="1"/>
    <x v="4"/>
    <x v="1"/>
    <x v="0"/>
    <n v="5"/>
    <n v="58.4"/>
    <x v="3"/>
    <n v="248.2"/>
    <n v="214.34"/>
    <n v="33.86"/>
    <s v="Wallet"/>
    <s v="No"/>
  </r>
  <r>
    <s v="ORD-007813"/>
    <x v="697"/>
    <x v="3"/>
    <x v="3"/>
    <x v="10"/>
    <x v="1"/>
    <x v="0"/>
    <n v="1"/>
    <n v="42.74"/>
    <x v="5"/>
    <n v="40.6"/>
    <n v="26.27"/>
    <n v="14.33"/>
    <s v="Cash"/>
    <s v="No"/>
  </r>
  <r>
    <s v="ORD-007814"/>
    <x v="170"/>
    <x v="1"/>
    <x v="1"/>
    <x v="1"/>
    <x v="1"/>
    <x v="2"/>
    <n v="1"/>
    <n v="84.11"/>
    <x v="4"/>
    <n v="67.290000000000006"/>
    <n v="49.32"/>
    <n v="17.97"/>
    <s v="UPI"/>
    <s v="No"/>
  </r>
  <r>
    <s v="ORD-007815"/>
    <x v="596"/>
    <x v="3"/>
    <x v="0"/>
    <x v="3"/>
    <x v="1"/>
    <x v="2"/>
    <n v="5"/>
    <n v="70.59"/>
    <x v="0"/>
    <n v="352.95"/>
    <n v="220.94"/>
    <n v="132.01"/>
    <s v="Bank Transfer"/>
    <s v="No"/>
  </r>
  <r>
    <s v="ORD-007816"/>
    <x v="45"/>
    <x v="4"/>
    <x v="2"/>
    <x v="11"/>
    <x v="1"/>
    <x v="1"/>
    <n v="2"/>
    <n v="88.72"/>
    <x v="1"/>
    <n v="159.69999999999999"/>
    <n v="122.91"/>
    <n v="36.79"/>
    <s v="UPI"/>
    <s v="No"/>
  </r>
  <r>
    <s v="ORD-007817"/>
    <x v="661"/>
    <x v="2"/>
    <x v="0"/>
    <x v="3"/>
    <x v="1"/>
    <x v="1"/>
    <n v="1"/>
    <n v="78.44"/>
    <x v="0"/>
    <n v="78.44"/>
    <n v="43.8"/>
    <n v="34.64"/>
    <s v="UPI"/>
    <s v="No"/>
  </r>
  <r>
    <s v="ORD-007818"/>
    <x v="438"/>
    <x v="3"/>
    <x v="0"/>
    <x v="9"/>
    <x v="2"/>
    <x v="0"/>
    <n v="2"/>
    <n v="43.03"/>
    <x v="0"/>
    <n v="86.06"/>
    <n v="60.88"/>
    <n v="25.18"/>
    <s v="Card"/>
    <s v="No"/>
  </r>
  <r>
    <s v="ORD-007819"/>
    <x v="88"/>
    <x v="3"/>
    <x v="1"/>
    <x v="4"/>
    <x v="2"/>
    <x v="0"/>
    <n v="3"/>
    <n v="64.239999999999995"/>
    <x v="1"/>
    <n v="173.45"/>
    <n v="110.02"/>
    <n v="63.43"/>
    <s v="Card"/>
    <s v="Yes"/>
  </r>
  <r>
    <s v="ORD-007820"/>
    <x v="481"/>
    <x v="2"/>
    <x v="3"/>
    <x v="7"/>
    <x v="0"/>
    <x v="0"/>
    <n v="4"/>
    <n v="120.82"/>
    <x v="3"/>
    <n v="410.79"/>
    <n v="254.52"/>
    <n v="156.27000000000001"/>
    <s v="Bank Transfer"/>
    <s v="No"/>
  </r>
  <r>
    <s v="ORD-007821"/>
    <x v="436"/>
    <x v="0"/>
    <x v="3"/>
    <x v="7"/>
    <x v="2"/>
    <x v="1"/>
    <n v="5"/>
    <n v="115.67"/>
    <x v="1"/>
    <n v="520.51"/>
    <n v="381.62"/>
    <n v="138.88999999999999"/>
    <s v="Wallet"/>
    <s v="No"/>
  </r>
  <r>
    <s v="ORD-007822"/>
    <x v="513"/>
    <x v="4"/>
    <x v="1"/>
    <x v="2"/>
    <x v="1"/>
    <x v="0"/>
    <n v="1"/>
    <n v="152.04"/>
    <x v="0"/>
    <n v="152.04"/>
    <n v="100.18"/>
    <n v="51.86"/>
    <s v="Wallet"/>
    <s v="No"/>
  </r>
  <r>
    <s v="ORD-007823"/>
    <x v="521"/>
    <x v="0"/>
    <x v="3"/>
    <x v="10"/>
    <x v="2"/>
    <x v="0"/>
    <n v="4"/>
    <n v="38.07"/>
    <x v="0"/>
    <n v="152.28"/>
    <n v="103.64"/>
    <n v="48.64"/>
    <s v="Wallet"/>
    <s v="No"/>
  </r>
  <r>
    <s v="ORD-007824"/>
    <x v="211"/>
    <x v="3"/>
    <x v="1"/>
    <x v="2"/>
    <x v="2"/>
    <x v="0"/>
    <n v="3"/>
    <n v="163.38999999999999"/>
    <x v="5"/>
    <n v="465.66"/>
    <n v="264.27999999999997"/>
    <n v="201.38"/>
    <s v="UPI"/>
    <s v="No"/>
  </r>
  <r>
    <s v="ORD-007825"/>
    <x v="51"/>
    <x v="4"/>
    <x v="0"/>
    <x v="9"/>
    <x v="1"/>
    <x v="0"/>
    <n v="1"/>
    <n v="39.08"/>
    <x v="1"/>
    <n v="35.17"/>
    <n v="26.51"/>
    <n v="8.66"/>
    <s v="Wallet"/>
    <s v="No"/>
  </r>
  <r>
    <s v="ORD-007826"/>
    <x v="538"/>
    <x v="4"/>
    <x v="0"/>
    <x v="0"/>
    <x v="1"/>
    <x v="1"/>
    <n v="3"/>
    <n v="137.94"/>
    <x v="0"/>
    <n v="413.82"/>
    <n v="265.85000000000002"/>
    <n v="147.97"/>
    <s v="UPI"/>
    <s v="No"/>
  </r>
  <r>
    <s v="ORD-007827"/>
    <x v="330"/>
    <x v="2"/>
    <x v="3"/>
    <x v="8"/>
    <x v="1"/>
    <x v="0"/>
    <n v="1"/>
    <n v="93.99"/>
    <x v="0"/>
    <n v="93.99"/>
    <n v="63.76"/>
    <n v="30.23"/>
    <s v="Bank Transfer"/>
    <s v="No"/>
  </r>
  <r>
    <s v="ORD-007828"/>
    <x v="190"/>
    <x v="4"/>
    <x v="0"/>
    <x v="3"/>
    <x v="1"/>
    <x v="1"/>
    <n v="1"/>
    <n v="68.760000000000005"/>
    <x v="4"/>
    <n v="55.01"/>
    <n v="42.09"/>
    <n v="12.92"/>
    <s v="Card"/>
    <s v="No"/>
  </r>
  <r>
    <s v="ORD-007829"/>
    <x v="400"/>
    <x v="3"/>
    <x v="1"/>
    <x v="2"/>
    <x v="1"/>
    <x v="0"/>
    <n v="1"/>
    <n v="153.07"/>
    <x v="2"/>
    <n v="114.8"/>
    <n v="114.12"/>
    <n v="0.68"/>
    <s v="UPI"/>
    <s v="No"/>
  </r>
  <r>
    <s v="ORD-007830"/>
    <x v="362"/>
    <x v="2"/>
    <x v="2"/>
    <x v="6"/>
    <x v="2"/>
    <x v="0"/>
    <n v="2"/>
    <n v="31.89"/>
    <x v="1"/>
    <n v="57.4"/>
    <n v="35.880000000000003"/>
    <n v="21.52"/>
    <s v="Cash"/>
    <s v="No"/>
  </r>
  <r>
    <s v="ORD-007831"/>
    <x v="359"/>
    <x v="2"/>
    <x v="1"/>
    <x v="2"/>
    <x v="1"/>
    <x v="0"/>
    <n v="2"/>
    <n v="152.06"/>
    <x v="1"/>
    <n v="273.70999999999998"/>
    <n v="213.35"/>
    <n v="60.36"/>
    <s v="Card"/>
    <s v="No"/>
  </r>
  <r>
    <s v="ORD-007832"/>
    <x v="183"/>
    <x v="4"/>
    <x v="3"/>
    <x v="10"/>
    <x v="2"/>
    <x v="0"/>
    <n v="2"/>
    <n v="42.78"/>
    <x v="1"/>
    <n v="77"/>
    <n v="50.59"/>
    <n v="26.41"/>
    <s v="Wallet"/>
    <s v="No"/>
  </r>
  <r>
    <s v="ORD-007833"/>
    <x v="660"/>
    <x v="3"/>
    <x v="2"/>
    <x v="6"/>
    <x v="1"/>
    <x v="0"/>
    <n v="3"/>
    <n v="34.090000000000003"/>
    <x v="4"/>
    <n v="81.819999999999993"/>
    <n v="59.81"/>
    <n v="22.01"/>
    <s v="UPI"/>
    <s v="No"/>
  </r>
  <r>
    <s v="ORD-007834"/>
    <x v="592"/>
    <x v="2"/>
    <x v="3"/>
    <x v="10"/>
    <x v="2"/>
    <x v="1"/>
    <n v="1"/>
    <n v="38.75"/>
    <x v="3"/>
    <n v="32.94"/>
    <n v="21.67"/>
    <n v="11.27"/>
    <s v="Cash"/>
    <s v="No"/>
  </r>
  <r>
    <s v="ORD-007835"/>
    <x v="498"/>
    <x v="3"/>
    <x v="1"/>
    <x v="2"/>
    <x v="1"/>
    <x v="2"/>
    <n v="2"/>
    <n v="141.01"/>
    <x v="3"/>
    <n v="239.72"/>
    <n v="195.83"/>
    <n v="43.89"/>
    <s v="UPI"/>
    <s v="No"/>
  </r>
  <r>
    <s v="ORD-007836"/>
    <x v="75"/>
    <x v="3"/>
    <x v="2"/>
    <x v="6"/>
    <x v="1"/>
    <x v="2"/>
    <n v="2"/>
    <n v="34.11"/>
    <x v="1"/>
    <n v="61.4"/>
    <n v="41.37"/>
    <n v="20.03"/>
    <s v="Wallet"/>
    <s v="No"/>
  </r>
  <r>
    <s v="ORD-007837"/>
    <x v="150"/>
    <x v="2"/>
    <x v="3"/>
    <x v="10"/>
    <x v="2"/>
    <x v="1"/>
    <n v="1"/>
    <n v="35.880000000000003"/>
    <x v="0"/>
    <n v="35.880000000000003"/>
    <n v="22.61"/>
    <n v="13.27"/>
    <s v="Bank Transfer"/>
    <s v="No"/>
  </r>
  <r>
    <s v="ORD-007838"/>
    <x v="640"/>
    <x v="4"/>
    <x v="0"/>
    <x v="9"/>
    <x v="1"/>
    <x v="2"/>
    <n v="1"/>
    <n v="42.29"/>
    <x v="3"/>
    <n v="35.950000000000003"/>
    <n v="31.14"/>
    <n v="4.8099999999999996"/>
    <s v="UPI"/>
    <s v="No"/>
  </r>
  <r>
    <s v="ORD-007839"/>
    <x v="422"/>
    <x v="2"/>
    <x v="1"/>
    <x v="1"/>
    <x v="0"/>
    <x v="1"/>
    <n v="5"/>
    <n v="76.03"/>
    <x v="3"/>
    <n v="323.13"/>
    <n v="256.95"/>
    <n v="66.180000000000007"/>
    <s v="UPI"/>
    <s v="No"/>
  </r>
  <r>
    <s v="ORD-007840"/>
    <x v="156"/>
    <x v="0"/>
    <x v="1"/>
    <x v="1"/>
    <x v="1"/>
    <x v="0"/>
    <n v="1"/>
    <n v="77.08"/>
    <x v="2"/>
    <n v="57.81"/>
    <n v="57.86"/>
    <n v="-0.05"/>
    <s v="UPI"/>
    <s v="No"/>
  </r>
  <r>
    <s v="ORD-007841"/>
    <x v="684"/>
    <x v="1"/>
    <x v="2"/>
    <x v="6"/>
    <x v="1"/>
    <x v="0"/>
    <n v="3"/>
    <n v="35"/>
    <x v="0"/>
    <n v="105"/>
    <n v="56.28"/>
    <n v="48.72"/>
    <s v="UPI"/>
    <s v="No"/>
  </r>
  <r>
    <s v="ORD-007842"/>
    <x v="379"/>
    <x v="2"/>
    <x v="0"/>
    <x v="3"/>
    <x v="2"/>
    <x v="2"/>
    <n v="3"/>
    <n v="72.599999999999994"/>
    <x v="1"/>
    <n v="196.02"/>
    <n v="115.83"/>
    <n v="80.19"/>
    <s v="Cash"/>
    <s v="No"/>
  </r>
  <r>
    <s v="ORD-007843"/>
    <x v="680"/>
    <x v="2"/>
    <x v="3"/>
    <x v="8"/>
    <x v="2"/>
    <x v="2"/>
    <n v="5"/>
    <n v="90.16"/>
    <x v="3"/>
    <n v="383.18"/>
    <n v="293.08999999999997"/>
    <n v="90.09"/>
    <s v="Card"/>
    <s v="No"/>
  </r>
  <r>
    <s v="ORD-007844"/>
    <x v="656"/>
    <x v="4"/>
    <x v="2"/>
    <x v="11"/>
    <x v="2"/>
    <x v="1"/>
    <n v="1"/>
    <n v="91.57"/>
    <x v="3"/>
    <n v="77.83"/>
    <n v="67.17"/>
    <n v="10.66"/>
    <s v="Bank Transfer"/>
    <s v="No"/>
  </r>
  <r>
    <s v="ORD-007845"/>
    <x v="393"/>
    <x v="0"/>
    <x v="1"/>
    <x v="4"/>
    <x v="1"/>
    <x v="1"/>
    <n v="1"/>
    <n v="57.51"/>
    <x v="3"/>
    <n v="48.88"/>
    <n v="42.57"/>
    <n v="6.31"/>
    <s v="UPI"/>
    <s v="No"/>
  </r>
  <r>
    <s v="ORD-007846"/>
    <x v="616"/>
    <x v="1"/>
    <x v="1"/>
    <x v="4"/>
    <x v="1"/>
    <x v="0"/>
    <n v="4"/>
    <n v="62.81"/>
    <x v="4"/>
    <n v="200.99"/>
    <n v="159.69"/>
    <n v="41.3"/>
    <s v="Card"/>
    <s v="No"/>
  </r>
  <r>
    <s v="ORD-007847"/>
    <x v="57"/>
    <x v="0"/>
    <x v="3"/>
    <x v="7"/>
    <x v="0"/>
    <x v="2"/>
    <n v="4"/>
    <n v="121.13"/>
    <x v="0"/>
    <n v="484.52"/>
    <n v="347.11"/>
    <n v="137.41"/>
    <s v="Cash"/>
    <s v="No"/>
  </r>
  <r>
    <s v="ORD-007848"/>
    <x v="588"/>
    <x v="2"/>
    <x v="1"/>
    <x v="2"/>
    <x v="2"/>
    <x v="0"/>
    <n v="4"/>
    <n v="152.63"/>
    <x v="1"/>
    <n v="549.47"/>
    <n v="337.56"/>
    <n v="211.91"/>
    <s v="UPI"/>
    <s v="No"/>
  </r>
  <r>
    <s v="ORD-007849"/>
    <x v="92"/>
    <x v="4"/>
    <x v="1"/>
    <x v="2"/>
    <x v="1"/>
    <x v="1"/>
    <n v="1"/>
    <n v="142.99"/>
    <x v="3"/>
    <n v="121.54"/>
    <n v="83.91"/>
    <n v="37.630000000000003"/>
    <s v="Card"/>
    <s v="No"/>
  </r>
  <r>
    <s v="ORD-007850"/>
    <x v="362"/>
    <x v="3"/>
    <x v="2"/>
    <x v="11"/>
    <x v="1"/>
    <x v="0"/>
    <n v="4"/>
    <n v="94.39"/>
    <x v="1"/>
    <n v="339.8"/>
    <n v="242.93"/>
    <n v="96.87"/>
    <s v="Card"/>
    <s v="No"/>
  </r>
  <r>
    <s v="ORD-007851"/>
    <x v="301"/>
    <x v="2"/>
    <x v="3"/>
    <x v="10"/>
    <x v="0"/>
    <x v="1"/>
    <n v="4"/>
    <n v="39.21"/>
    <x v="1"/>
    <n v="141.16"/>
    <n v="86.82"/>
    <n v="54.34"/>
    <s v="UPI"/>
    <s v="No"/>
  </r>
  <r>
    <s v="ORD-007852"/>
    <x v="488"/>
    <x v="3"/>
    <x v="1"/>
    <x v="1"/>
    <x v="0"/>
    <x v="0"/>
    <n v="1"/>
    <n v="77.150000000000006"/>
    <x v="3"/>
    <n v="65.58"/>
    <n v="55.19"/>
    <n v="10.39"/>
    <s v="Card"/>
    <s v="No"/>
  </r>
  <r>
    <s v="ORD-007853"/>
    <x v="560"/>
    <x v="3"/>
    <x v="0"/>
    <x v="3"/>
    <x v="0"/>
    <x v="0"/>
    <n v="4"/>
    <n v="70.92"/>
    <x v="5"/>
    <n v="269.5"/>
    <n v="148.75"/>
    <n v="120.75"/>
    <s v="Cash"/>
    <s v="No"/>
  </r>
  <r>
    <s v="ORD-007854"/>
    <x v="360"/>
    <x v="3"/>
    <x v="2"/>
    <x v="11"/>
    <x v="1"/>
    <x v="0"/>
    <n v="1"/>
    <n v="94.66"/>
    <x v="5"/>
    <n v="89.93"/>
    <n v="70.819999999999993"/>
    <n v="19.11"/>
    <s v="UPI"/>
    <s v="No"/>
  </r>
  <r>
    <s v="ORD-007855"/>
    <x v="532"/>
    <x v="2"/>
    <x v="0"/>
    <x v="9"/>
    <x v="1"/>
    <x v="0"/>
    <n v="2"/>
    <n v="45.22"/>
    <x v="1"/>
    <n v="81.400000000000006"/>
    <n v="54.78"/>
    <n v="26.62"/>
    <s v="Card"/>
    <s v="No"/>
  </r>
  <r>
    <s v="ORD-007856"/>
    <x v="659"/>
    <x v="0"/>
    <x v="0"/>
    <x v="9"/>
    <x v="1"/>
    <x v="1"/>
    <n v="3"/>
    <n v="43.53"/>
    <x v="0"/>
    <n v="130.59"/>
    <n v="80.7"/>
    <n v="49.89"/>
    <s v="Card"/>
    <s v="No"/>
  </r>
  <r>
    <s v="ORD-007857"/>
    <x v="550"/>
    <x v="0"/>
    <x v="0"/>
    <x v="0"/>
    <x v="0"/>
    <x v="0"/>
    <n v="3"/>
    <n v="134.94999999999999"/>
    <x v="0"/>
    <n v="404.85"/>
    <n v="272.48"/>
    <n v="132.37"/>
    <s v="Card"/>
    <s v="No"/>
  </r>
  <r>
    <s v="ORD-007858"/>
    <x v="346"/>
    <x v="0"/>
    <x v="1"/>
    <x v="2"/>
    <x v="2"/>
    <x v="2"/>
    <n v="5"/>
    <n v="140.07"/>
    <x v="5"/>
    <n v="665.33"/>
    <n v="521.9"/>
    <n v="143.43"/>
    <s v="Wallet"/>
    <s v="No"/>
  </r>
  <r>
    <s v="ORD-007859"/>
    <x v="496"/>
    <x v="2"/>
    <x v="3"/>
    <x v="10"/>
    <x v="2"/>
    <x v="2"/>
    <n v="5"/>
    <n v="39.340000000000003"/>
    <x v="5"/>
    <n v="186.87"/>
    <n v="119.96"/>
    <n v="66.91"/>
    <s v="Wallet"/>
    <s v="No"/>
  </r>
  <r>
    <s v="ORD-007860"/>
    <x v="178"/>
    <x v="1"/>
    <x v="1"/>
    <x v="4"/>
    <x v="2"/>
    <x v="2"/>
    <n v="4"/>
    <n v="62.14"/>
    <x v="4"/>
    <n v="198.85"/>
    <n v="186.21"/>
    <n v="12.64"/>
    <s v="Bank Transfer"/>
    <s v="No"/>
  </r>
  <r>
    <s v="ORD-007861"/>
    <x v="528"/>
    <x v="3"/>
    <x v="1"/>
    <x v="4"/>
    <x v="1"/>
    <x v="0"/>
    <n v="2"/>
    <n v="63.55"/>
    <x v="1"/>
    <n v="114.39"/>
    <n v="82.84"/>
    <n v="31.55"/>
    <s v="Bank Transfer"/>
    <s v="No"/>
  </r>
  <r>
    <s v="ORD-007862"/>
    <x v="436"/>
    <x v="4"/>
    <x v="1"/>
    <x v="4"/>
    <x v="1"/>
    <x v="0"/>
    <n v="1"/>
    <n v="57.54"/>
    <x v="1"/>
    <n v="51.79"/>
    <n v="35.18"/>
    <n v="16.61"/>
    <s v="UPI"/>
    <s v="No"/>
  </r>
  <r>
    <s v="ORD-007863"/>
    <x v="365"/>
    <x v="2"/>
    <x v="0"/>
    <x v="0"/>
    <x v="0"/>
    <x v="1"/>
    <n v="3"/>
    <n v="121.94"/>
    <x v="1"/>
    <n v="329.24"/>
    <n v="234.94"/>
    <n v="94.3"/>
    <s v="Wallet"/>
    <s v="No"/>
  </r>
  <r>
    <s v="ORD-007864"/>
    <x v="606"/>
    <x v="4"/>
    <x v="3"/>
    <x v="10"/>
    <x v="2"/>
    <x v="1"/>
    <n v="2"/>
    <n v="37.950000000000003"/>
    <x v="0"/>
    <n v="75.900000000000006"/>
    <n v="46.9"/>
    <n v="29"/>
    <s v="UPI"/>
    <s v="No"/>
  </r>
  <r>
    <s v="ORD-007865"/>
    <x v="432"/>
    <x v="3"/>
    <x v="1"/>
    <x v="2"/>
    <x v="0"/>
    <x v="0"/>
    <n v="3"/>
    <n v="151.88999999999999"/>
    <x v="2"/>
    <n v="341.75"/>
    <n v="327.42"/>
    <n v="14.33"/>
    <s v="Card"/>
    <s v="No"/>
  </r>
  <r>
    <s v="ORD-007866"/>
    <x v="224"/>
    <x v="2"/>
    <x v="3"/>
    <x v="8"/>
    <x v="1"/>
    <x v="1"/>
    <n v="1"/>
    <n v="95.75"/>
    <x v="1"/>
    <n v="86.17"/>
    <n v="62.58"/>
    <n v="23.59"/>
    <s v="Wallet"/>
    <s v="No"/>
  </r>
  <r>
    <s v="ORD-007867"/>
    <x v="115"/>
    <x v="2"/>
    <x v="3"/>
    <x v="8"/>
    <x v="1"/>
    <x v="2"/>
    <n v="2"/>
    <n v="94.08"/>
    <x v="0"/>
    <n v="188.16"/>
    <n v="122.35"/>
    <n v="65.81"/>
    <s v="UPI"/>
    <s v="No"/>
  </r>
  <r>
    <s v="ORD-007868"/>
    <x v="618"/>
    <x v="2"/>
    <x v="3"/>
    <x v="10"/>
    <x v="1"/>
    <x v="0"/>
    <n v="2"/>
    <n v="41.33"/>
    <x v="2"/>
    <n v="61.99"/>
    <n v="50.62"/>
    <n v="11.37"/>
    <s v="Cash"/>
    <s v="No"/>
  </r>
  <r>
    <s v="ORD-007869"/>
    <x v="171"/>
    <x v="0"/>
    <x v="0"/>
    <x v="0"/>
    <x v="0"/>
    <x v="1"/>
    <n v="2"/>
    <n v="137.19999999999999"/>
    <x v="1"/>
    <n v="246.96"/>
    <n v="208.23"/>
    <n v="38.729999999999997"/>
    <s v="Card"/>
    <s v="No"/>
  </r>
  <r>
    <s v="ORD-007870"/>
    <x v="227"/>
    <x v="3"/>
    <x v="1"/>
    <x v="1"/>
    <x v="0"/>
    <x v="0"/>
    <n v="5"/>
    <n v="86.37"/>
    <x v="3"/>
    <n v="367.07"/>
    <n v="231.39"/>
    <n v="135.68"/>
    <s v="UPI"/>
    <s v="Yes"/>
  </r>
  <r>
    <s v="ORD-007871"/>
    <x v="555"/>
    <x v="3"/>
    <x v="0"/>
    <x v="0"/>
    <x v="0"/>
    <x v="2"/>
    <n v="2"/>
    <n v="121.66"/>
    <x v="4"/>
    <n v="194.66"/>
    <n v="171.42"/>
    <n v="23.24"/>
    <s v="Card"/>
    <s v="No"/>
  </r>
  <r>
    <s v="ORD-007872"/>
    <x v="483"/>
    <x v="1"/>
    <x v="3"/>
    <x v="7"/>
    <x v="1"/>
    <x v="0"/>
    <n v="1"/>
    <n v="119.9"/>
    <x v="1"/>
    <n v="107.91"/>
    <n v="71.23"/>
    <n v="36.68"/>
    <s v="Bank Transfer"/>
    <s v="No"/>
  </r>
  <r>
    <s v="ORD-007873"/>
    <x v="30"/>
    <x v="1"/>
    <x v="3"/>
    <x v="10"/>
    <x v="2"/>
    <x v="0"/>
    <n v="1"/>
    <n v="40.32"/>
    <x v="3"/>
    <n v="34.270000000000003"/>
    <n v="21.08"/>
    <n v="13.19"/>
    <s v="Bank Transfer"/>
    <s v="No"/>
  </r>
  <r>
    <s v="ORD-007874"/>
    <x v="650"/>
    <x v="2"/>
    <x v="3"/>
    <x v="10"/>
    <x v="0"/>
    <x v="0"/>
    <n v="2"/>
    <n v="42.41"/>
    <x v="1"/>
    <n v="76.34"/>
    <n v="54.17"/>
    <n v="22.17"/>
    <s v="UPI"/>
    <s v="No"/>
  </r>
  <r>
    <s v="ORD-007875"/>
    <x v="607"/>
    <x v="1"/>
    <x v="1"/>
    <x v="2"/>
    <x v="2"/>
    <x v="1"/>
    <n v="3"/>
    <n v="139.41"/>
    <x v="2"/>
    <n v="313.67"/>
    <n v="231.61"/>
    <n v="82.06"/>
    <s v="Card"/>
    <s v="No"/>
  </r>
  <r>
    <s v="ORD-007876"/>
    <x v="122"/>
    <x v="2"/>
    <x v="0"/>
    <x v="9"/>
    <x v="1"/>
    <x v="0"/>
    <n v="1"/>
    <n v="40.700000000000003"/>
    <x v="4"/>
    <n v="32.56"/>
    <n v="29.47"/>
    <n v="3.09"/>
    <s v="Bank Transfer"/>
    <s v="No"/>
  </r>
  <r>
    <s v="ORD-007877"/>
    <x v="336"/>
    <x v="1"/>
    <x v="2"/>
    <x v="11"/>
    <x v="1"/>
    <x v="0"/>
    <n v="1"/>
    <n v="103.84"/>
    <x v="1"/>
    <n v="93.46"/>
    <n v="58.84"/>
    <n v="34.619999999999997"/>
    <s v="Card"/>
    <s v="No"/>
  </r>
  <r>
    <s v="ORD-007878"/>
    <x v="367"/>
    <x v="4"/>
    <x v="1"/>
    <x v="4"/>
    <x v="2"/>
    <x v="2"/>
    <n v="2"/>
    <n v="64.540000000000006"/>
    <x v="1"/>
    <n v="116.17"/>
    <n v="96.59"/>
    <n v="19.579999999999998"/>
    <s v="Card"/>
    <s v="No"/>
  </r>
  <r>
    <s v="ORD-007879"/>
    <x v="21"/>
    <x v="1"/>
    <x v="3"/>
    <x v="10"/>
    <x v="2"/>
    <x v="1"/>
    <n v="1"/>
    <n v="41.18"/>
    <x v="5"/>
    <n v="39.119999999999997"/>
    <n v="30.92"/>
    <n v="8.1999999999999993"/>
    <s v="Card"/>
    <s v="No"/>
  </r>
  <r>
    <s v="ORD-007880"/>
    <x v="552"/>
    <x v="2"/>
    <x v="1"/>
    <x v="4"/>
    <x v="1"/>
    <x v="0"/>
    <n v="1"/>
    <n v="64.09"/>
    <x v="0"/>
    <n v="64.09"/>
    <n v="48.1"/>
    <n v="15.99"/>
    <s v="Wallet"/>
    <s v="No"/>
  </r>
  <r>
    <s v="ORD-007881"/>
    <x v="314"/>
    <x v="3"/>
    <x v="1"/>
    <x v="4"/>
    <x v="1"/>
    <x v="1"/>
    <n v="6"/>
    <n v="64.77"/>
    <x v="0"/>
    <n v="388.62"/>
    <n v="231.36"/>
    <n v="157.26"/>
    <s v="Wallet"/>
    <s v="No"/>
  </r>
  <r>
    <s v="ORD-007882"/>
    <x v="475"/>
    <x v="3"/>
    <x v="2"/>
    <x v="6"/>
    <x v="1"/>
    <x v="2"/>
    <n v="2"/>
    <n v="31.28"/>
    <x v="4"/>
    <n v="50.05"/>
    <n v="41.02"/>
    <n v="9.0299999999999994"/>
    <s v="Card"/>
    <s v="No"/>
  </r>
  <r>
    <s v="ORD-007883"/>
    <x v="69"/>
    <x v="2"/>
    <x v="0"/>
    <x v="3"/>
    <x v="2"/>
    <x v="0"/>
    <n v="3"/>
    <n v="76.64"/>
    <x v="0"/>
    <n v="229.92"/>
    <n v="144.69999999999999"/>
    <n v="85.22"/>
    <s v="Card"/>
    <s v="No"/>
  </r>
  <r>
    <s v="ORD-007884"/>
    <x v="133"/>
    <x v="4"/>
    <x v="0"/>
    <x v="3"/>
    <x v="1"/>
    <x v="2"/>
    <n v="1"/>
    <n v="72.36"/>
    <x v="0"/>
    <n v="72.36"/>
    <n v="51.95"/>
    <n v="20.41"/>
    <s v="UPI"/>
    <s v="No"/>
  </r>
  <r>
    <s v="ORD-007885"/>
    <x v="279"/>
    <x v="3"/>
    <x v="1"/>
    <x v="4"/>
    <x v="1"/>
    <x v="1"/>
    <n v="2"/>
    <n v="57.36"/>
    <x v="4"/>
    <n v="91.78"/>
    <n v="66.34"/>
    <n v="25.44"/>
    <s v="Card"/>
    <s v="Yes"/>
  </r>
  <r>
    <s v="ORD-007886"/>
    <x v="340"/>
    <x v="1"/>
    <x v="0"/>
    <x v="0"/>
    <x v="0"/>
    <x v="1"/>
    <n v="1"/>
    <n v="122.9"/>
    <x v="0"/>
    <n v="122.9"/>
    <n v="67.489999999999995"/>
    <n v="55.41"/>
    <s v="Card"/>
    <s v="No"/>
  </r>
  <r>
    <s v="ORD-007887"/>
    <x v="311"/>
    <x v="4"/>
    <x v="3"/>
    <x v="8"/>
    <x v="2"/>
    <x v="0"/>
    <n v="6"/>
    <n v="96.97"/>
    <x v="4"/>
    <n v="465.46"/>
    <n v="403.18"/>
    <n v="62.28"/>
    <s v="Card"/>
    <s v="No"/>
  </r>
  <r>
    <s v="ORD-007888"/>
    <x v="584"/>
    <x v="1"/>
    <x v="3"/>
    <x v="10"/>
    <x v="2"/>
    <x v="2"/>
    <n v="1"/>
    <n v="37.67"/>
    <x v="1"/>
    <n v="33.9"/>
    <n v="25.6"/>
    <n v="8.3000000000000007"/>
    <s v="Bank Transfer"/>
    <s v="No"/>
  </r>
  <r>
    <s v="ORD-007889"/>
    <x v="102"/>
    <x v="0"/>
    <x v="1"/>
    <x v="4"/>
    <x v="0"/>
    <x v="2"/>
    <n v="1"/>
    <n v="64.53"/>
    <x v="1"/>
    <n v="58.08"/>
    <n v="44.73"/>
    <n v="13.35"/>
    <s v="UPI"/>
    <s v="No"/>
  </r>
  <r>
    <s v="ORD-007890"/>
    <x v="147"/>
    <x v="4"/>
    <x v="0"/>
    <x v="3"/>
    <x v="1"/>
    <x v="0"/>
    <n v="2"/>
    <n v="75.7"/>
    <x v="0"/>
    <n v="151.4"/>
    <n v="86.39"/>
    <n v="65.010000000000005"/>
    <s v="Card"/>
    <s v="No"/>
  </r>
  <r>
    <s v="ORD-007891"/>
    <x v="105"/>
    <x v="0"/>
    <x v="0"/>
    <x v="9"/>
    <x v="1"/>
    <x v="0"/>
    <n v="3"/>
    <n v="43.26"/>
    <x v="0"/>
    <n v="129.78"/>
    <n v="91.51"/>
    <n v="38.270000000000003"/>
    <s v="Card"/>
    <s v="No"/>
  </r>
  <r>
    <s v="ORD-007892"/>
    <x v="299"/>
    <x v="2"/>
    <x v="3"/>
    <x v="7"/>
    <x v="2"/>
    <x v="0"/>
    <n v="1"/>
    <n v="125.34"/>
    <x v="1"/>
    <n v="112.81"/>
    <n v="85.5"/>
    <n v="27.31"/>
    <s v="UPI"/>
    <s v="No"/>
  </r>
  <r>
    <s v="ORD-007893"/>
    <x v="468"/>
    <x v="1"/>
    <x v="2"/>
    <x v="11"/>
    <x v="2"/>
    <x v="0"/>
    <n v="1"/>
    <n v="102.58"/>
    <x v="0"/>
    <n v="102.58"/>
    <n v="53.7"/>
    <n v="48.88"/>
    <s v="UPI"/>
    <s v="No"/>
  </r>
  <r>
    <s v="ORD-007894"/>
    <x v="283"/>
    <x v="2"/>
    <x v="3"/>
    <x v="8"/>
    <x v="2"/>
    <x v="0"/>
    <n v="4"/>
    <n v="88.26"/>
    <x v="0"/>
    <n v="353.04"/>
    <n v="225.4"/>
    <n v="127.64"/>
    <s v="Card"/>
    <s v="No"/>
  </r>
  <r>
    <s v="ORD-007895"/>
    <x v="87"/>
    <x v="4"/>
    <x v="2"/>
    <x v="11"/>
    <x v="1"/>
    <x v="0"/>
    <n v="2"/>
    <n v="99.9"/>
    <x v="4"/>
    <n v="159.84"/>
    <n v="125.05"/>
    <n v="34.79"/>
    <s v="Wallet"/>
    <s v="No"/>
  </r>
  <r>
    <s v="ORD-007896"/>
    <x v="3"/>
    <x v="3"/>
    <x v="0"/>
    <x v="0"/>
    <x v="0"/>
    <x v="2"/>
    <n v="2"/>
    <n v="136.97999999999999"/>
    <x v="4"/>
    <n v="219.17"/>
    <n v="161.77000000000001"/>
    <n v="57.4"/>
    <s v="Bank Transfer"/>
    <s v="No"/>
  </r>
  <r>
    <s v="ORD-007897"/>
    <x v="97"/>
    <x v="3"/>
    <x v="0"/>
    <x v="9"/>
    <x v="2"/>
    <x v="1"/>
    <n v="4"/>
    <n v="42.86"/>
    <x v="3"/>
    <n v="145.72"/>
    <n v="101.19"/>
    <n v="44.53"/>
    <s v="Card"/>
    <s v="No"/>
  </r>
  <r>
    <s v="ORD-007898"/>
    <x v="592"/>
    <x v="3"/>
    <x v="0"/>
    <x v="0"/>
    <x v="0"/>
    <x v="0"/>
    <n v="2"/>
    <n v="132.5"/>
    <x v="3"/>
    <n v="225.25"/>
    <n v="165.14"/>
    <n v="60.11"/>
    <s v="Card"/>
    <s v="No"/>
  </r>
  <r>
    <s v="ORD-007899"/>
    <x v="153"/>
    <x v="3"/>
    <x v="1"/>
    <x v="4"/>
    <x v="0"/>
    <x v="2"/>
    <n v="1"/>
    <n v="59.57"/>
    <x v="0"/>
    <n v="59.57"/>
    <n v="31.97"/>
    <n v="27.6"/>
    <s v="Bank Transfer"/>
    <s v="No"/>
  </r>
  <r>
    <s v="ORD-007900"/>
    <x v="197"/>
    <x v="3"/>
    <x v="0"/>
    <x v="0"/>
    <x v="0"/>
    <x v="2"/>
    <n v="3"/>
    <n v="121.36"/>
    <x v="1"/>
    <n v="327.67"/>
    <n v="237.87"/>
    <n v="89.8"/>
    <s v="Wallet"/>
    <s v="No"/>
  </r>
  <r>
    <s v="ORD-007901"/>
    <x v="236"/>
    <x v="2"/>
    <x v="0"/>
    <x v="0"/>
    <x v="2"/>
    <x v="0"/>
    <n v="1"/>
    <n v="120.81"/>
    <x v="3"/>
    <n v="102.69"/>
    <n v="81.58"/>
    <n v="21.11"/>
    <s v="Wallet"/>
    <s v="No"/>
  </r>
  <r>
    <s v="ORD-007902"/>
    <x v="652"/>
    <x v="4"/>
    <x v="1"/>
    <x v="4"/>
    <x v="1"/>
    <x v="0"/>
    <n v="2"/>
    <n v="59.35"/>
    <x v="0"/>
    <n v="118.7"/>
    <n v="74.92"/>
    <n v="43.78"/>
    <s v="Wallet"/>
    <s v="No"/>
  </r>
  <r>
    <s v="ORD-007903"/>
    <x v="631"/>
    <x v="0"/>
    <x v="1"/>
    <x v="4"/>
    <x v="1"/>
    <x v="0"/>
    <n v="1"/>
    <n v="58.08"/>
    <x v="2"/>
    <n v="43.56"/>
    <n v="40.630000000000003"/>
    <n v="2.93"/>
    <s v="UPI"/>
    <s v="No"/>
  </r>
  <r>
    <s v="ORD-007904"/>
    <x v="318"/>
    <x v="4"/>
    <x v="3"/>
    <x v="8"/>
    <x v="1"/>
    <x v="2"/>
    <n v="1"/>
    <n v="91.22"/>
    <x v="5"/>
    <n v="86.66"/>
    <n v="56.47"/>
    <n v="30.19"/>
    <s v="Cash"/>
    <s v="No"/>
  </r>
  <r>
    <s v="ORD-007905"/>
    <x v="633"/>
    <x v="1"/>
    <x v="2"/>
    <x v="11"/>
    <x v="2"/>
    <x v="2"/>
    <n v="1"/>
    <n v="94.91"/>
    <x v="3"/>
    <n v="80.67"/>
    <n v="61.58"/>
    <n v="19.09"/>
    <s v="Card"/>
    <s v="No"/>
  </r>
  <r>
    <s v="ORD-007906"/>
    <x v="50"/>
    <x v="4"/>
    <x v="3"/>
    <x v="8"/>
    <x v="1"/>
    <x v="0"/>
    <n v="1"/>
    <n v="97.69"/>
    <x v="5"/>
    <n v="92.81"/>
    <n v="56.08"/>
    <n v="36.729999999999997"/>
    <s v="Card"/>
    <s v="No"/>
  </r>
  <r>
    <s v="ORD-007907"/>
    <x v="58"/>
    <x v="3"/>
    <x v="1"/>
    <x v="4"/>
    <x v="0"/>
    <x v="0"/>
    <n v="3"/>
    <n v="56.69"/>
    <x v="3"/>
    <n v="144.56"/>
    <n v="97.85"/>
    <n v="46.71"/>
    <s v="Cash"/>
    <s v="No"/>
  </r>
  <r>
    <s v="ORD-007908"/>
    <x v="660"/>
    <x v="4"/>
    <x v="2"/>
    <x v="11"/>
    <x v="1"/>
    <x v="1"/>
    <n v="3"/>
    <n v="90.12"/>
    <x v="1"/>
    <n v="243.32"/>
    <n v="150.06"/>
    <n v="93.26"/>
    <s v="UPI"/>
    <s v="No"/>
  </r>
  <r>
    <s v="ORD-007909"/>
    <x v="352"/>
    <x v="3"/>
    <x v="3"/>
    <x v="8"/>
    <x v="1"/>
    <x v="0"/>
    <n v="4"/>
    <n v="94.99"/>
    <x v="3"/>
    <n v="322.97000000000003"/>
    <n v="224.74"/>
    <n v="98.23"/>
    <s v="Card"/>
    <s v="No"/>
  </r>
  <r>
    <s v="ORD-007910"/>
    <x v="632"/>
    <x v="3"/>
    <x v="1"/>
    <x v="1"/>
    <x v="1"/>
    <x v="0"/>
    <n v="4"/>
    <n v="84.25"/>
    <x v="5"/>
    <n v="320.14999999999998"/>
    <n v="206.53"/>
    <n v="113.62"/>
    <s v="Wallet"/>
    <s v="No"/>
  </r>
  <r>
    <s v="ORD-007911"/>
    <x v="26"/>
    <x v="3"/>
    <x v="1"/>
    <x v="1"/>
    <x v="1"/>
    <x v="0"/>
    <n v="1"/>
    <n v="84.77"/>
    <x v="0"/>
    <n v="84.77"/>
    <n v="62.57"/>
    <n v="22.2"/>
    <s v="UPI"/>
    <s v="No"/>
  </r>
  <r>
    <s v="ORD-007912"/>
    <x v="584"/>
    <x v="3"/>
    <x v="2"/>
    <x v="5"/>
    <x v="1"/>
    <x v="1"/>
    <n v="3"/>
    <n v="56.78"/>
    <x v="0"/>
    <n v="170.34"/>
    <n v="124.45"/>
    <n v="45.89"/>
    <s v="Card"/>
    <s v="No"/>
  </r>
  <r>
    <s v="ORD-007913"/>
    <x v="714"/>
    <x v="0"/>
    <x v="2"/>
    <x v="6"/>
    <x v="2"/>
    <x v="0"/>
    <n v="1"/>
    <n v="35.04"/>
    <x v="1"/>
    <n v="31.54"/>
    <n v="21.78"/>
    <n v="9.76"/>
    <s v="Card"/>
    <s v="No"/>
  </r>
  <r>
    <s v="ORD-007914"/>
    <x v="15"/>
    <x v="2"/>
    <x v="2"/>
    <x v="5"/>
    <x v="1"/>
    <x v="0"/>
    <n v="1"/>
    <n v="58.03"/>
    <x v="4"/>
    <n v="46.42"/>
    <n v="43.95"/>
    <n v="2.4700000000000002"/>
    <s v="Cash"/>
    <s v="No"/>
  </r>
  <r>
    <s v="ORD-007915"/>
    <x v="660"/>
    <x v="3"/>
    <x v="0"/>
    <x v="0"/>
    <x v="1"/>
    <x v="1"/>
    <n v="1"/>
    <n v="125.7"/>
    <x v="4"/>
    <n v="100.56"/>
    <n v="94.99"/>
    <n v="5.57"/>
    <s v="Cash"/>
    <s v="No"/>
  </r>
  <r>
    <s v="ORD-007916"/>
    <x v="8"/>
    <x v="2"/>
    <x v="0"/>
    <x v="3"/>
    <x v="2"/>
    <x v="0"/>
    <n v="6"/>
    <n v="76.62"/>
    <x v="5"/>
    <n v="436.73"/>
    <n v="245.79"/>
    <n v="190.94"/>
    <s v="UPI"/>
    <s v="No"/>
  </r>
  <r>
    <s v="ORD-007917"/>
    <x v="418"/>
    <x v="3"/>
    <x v="1"/>
    <x v="1"/>
    <x v="1"/>
    <x v="0"/>
    <n v="5"/>
    <n v="85.6"/>
    <x v="5"/>
    <n v="406.6"/>
    <n v="315.83999999999997"/>
    <n v="90.76"/>
    <s v="UPI"/>
    <s v="No"/>
  </r>
  <r>
    <s v="ORD-007918"/>
    <x v="547"/>
    <x v="2"/>
    <x v="3"/>
    <x v="8"/>
    <x v="0"/>
    <x v="1"/>
    <n v="4"/>
    <n v="90.27"/>
    <x v="5"/>
    <n v="343.03"/>
    <n v="190.99"/>
    <n v="152.04"/>
    <s v="UPI"/>
    <s v="No"/>
  </r>
  <r>
    <s v="ORD-007919"/>
    <x v="316"/>
    <x v="4"/>
    <x v="1"/>
    <x v="1"/>
    <x v="1"/>
    <x v="1"/>
    <n v="4"/>
    <n v="80.88"/>
    <x v="0"/>
    <n v="323.52"/>
    <n v="215.52"/>
    <n v="108"/>
    <s v="Wallet"/>
    <s v="No"/>
  </r>
  <r>
    <s v="ORD-007920"/>
    <x v="508"/>
    <x v="4"/>
    <x v="0"/>
    <x v="0"/>
    <x v="1"/>
    <x v="0"/>
    <n v="4"/>
    <n v="131.56"/>
    <x v="3"/>
    <n v="447.3"/>
    <n v="301.57"/>
    <n v="145.72999999999999"/>
    <s v="Card"/>
    <s v="No"/>
  </r>
  <r>
    <s v="ORD-007921"/>
    <x v="382"/>
    <x v="1"/>
    <x v="0"/>
    <x v="9"/>
    <x v="2"/>
    <x v="0"/>
    <n v="4"/>
    <n v="42.73"/>
    <x v="4"/>
    <n v="136.74"/>
    <n v="90.73"/>
    <n v="46.01"/>
    <s v="Bank Transfer"/>
    <s v="Yes"/>
  </r>
  <r>
    <s v="ORD-007922"/>
    <x v="588"/>
    <x v="1"/>
    <x v="1"/>
    <x v="4"/>
    <x v="2"/>
    <x v="0"/>
    <n v="2"/>
    <n v="57.97"/>
    <x v="3"/>
    <n v="98.55"/>
    <n v="67.040000000000006"/>
    <n v="31.51"/>
    <s v="UPI"/>
    <s v="No"/>
  </r>
  <r>
    <s v="ORD-007923"/>
    <x v="424"/>
    <x v="4"/>
    <x v="2"/>
    <x v="11"/>
    <x v="0"/>
    <x v="1"/>
    <n v="4"/>
    <n v="91.52"/>
    <x v="0"/>
    <n v="366.08"/>
    <n v="211.32"/>
    <n v="154.76"/>
    <s v="UPI"/>
    <s v="No"/>
  </r>
  <r>
    <s v="ORD-007924"/>
    <x v="669"/>
    <x v="1"/>
    <x v="1"/>
    <x v="2"/>
    <x v="1"/>
    <x v="0"/>
    <n v="6"/>
    <n v="150.01"/>
    <x v="0"/>
    <n v="900.06"/>
    <n v="595.9"/>
    <n v="304.16000000000003"/>
    <s v="Bank Transfer"/>
    <s v="No"/>
  </r>
  <r>
    <s v="ORD-007925"/>
    <x v="496"/>
    <x v="4"/>
    <x v="3"/>
    <x v="7"/>
    <x v="1"/>
    <x v="2"/>
    <n v="4"/>
    <n v="112.81"/>
    <x v="3"/>
    <n v="383.55"/>
    <n v="276.85000000000002"/>
    <n v="106.7"/>
    <s v="UPI"/>
    <s v="No"/>
  </r>
  <r>
    <s v="ORD-007926"/>
    <x v="14"/>
    <x v="2"/>
    <x v="0"/>
    <x v="3"/>
    <x v="0"/>
    <x v="0"/>
    <n v="1"/>
    <n v="68.58"/>
    <x v="4"/>
    <n v="54.86"/>
    <n v="39.979999999999997"/>
    <n v="14.88"/>
    <s v="Bank Transfer"/>
    <s v="No"/>
  </r>
  <r>
    <s v="ORD-007927"/>
    <x v="87"/>
    <x v="4"/>
    <x v="3"/>
    <x v="10"/>
    <x v="1"/>
    <x v="0"/>
    <n v="6"/>
    <n v="40.31"/>
    <x v="0"/>
    <n v="241.86"/>
    <n v="170.44"/>
    <n v="71.42"/>
    <s v="UPI"/>
    <s v="No"/>
  </r>
  <r>
    <s v="ORD-007928"/>
    <x v="490"/>
    <x v="0"/>
    <x v="0"/>
    <x v="9"/>
    <x v="0"/>
    <x v="0"/>
    <n v="3"/>
    <n v="43.99"/>
    <x v="1"/>
    <n v="118.77"/>
    <n v="95.28"/>
    <n v="23.49"/>
    <s v="Wallet"/>
    <s v="No"/>
  </r>
  <r>
    <s v="ORD-007929"/>
    <x v="385"/>
    <x v="1"/>
    <x v="2"/>
    <x v="11"/>
    <x v="2"/>
    <x v="0"/>
    <n v="2"/>
    <n v="94.46"/>
    <x v="3"/>
    <n v="160.58000000000001"/>
    <n v="142.22"/>
    <n v="18.36"/>
    <s v="UPI"/>
    <s v="No"/>
  </r>
  <r>
    <s v="ORD-007930"/>
    <x v="116"/>
    <x v="2"/>
    <x v="2"/>
    <x v="6"/>
    <x v="1"/>
    <x v="2"/>
    <n v="1"/>
    <n v="31.72"/>
    <x v="1"/>
    <n v="28.55"/>
    <n v="18.829999999999998"/>
    <n v="9.7200000000000006"/>
    <s v="Card"/>
    <s v="No"/>
  </r>
  <r>
    <s v="ORD-007931"/>
    <x v="409"/>
    <x v="3"/>
    <x v="2"/>
    <x v="11"/>
    <x v="1"/>
    <x v="0"/>
    <n v="4"/>
    <n v="89.36"/>
    <x v="5"/>
    <n v="339.57"/>
    <n v="238.11"/>
    <n v="101.46"/>
    <s v="Card"/>
    <s v="No"/>
  </r>
  <r>
    <s v="ORD-007932"/>
    <x v="560"/>
    <x v="3"/>
    <x v="1"/>
    <x v="2"/>
    <x v="0"/>
    <x v="0"/>
    <n v="4"/>
    <n v="152.19999999999999"/>
    <x v="1"/>
    <n v="547.91999999999996"/>
    <n v="394.41"/>
    <n v="153.51"/>
    <s v="UPI"/>
    <s v="No"/>
  </r>
  <r>
    <s v="ORD-007933"/>
    <x v="37"/>
    <x v="4"/>
    <x v="0"/>
    <x v="0"/>
    <x v="1"/>
    <x v="1"/>
    <n v="4"/>
    <n v="140.13"/>
    <x v="1"/>
    <n v="504.47"/>
    <n v="403.16"/>
    <n v="101.31"/>
    <s v="Wallet"/>
    <s v="No"/>
  </r>
  <r>
    <s v="ORD-007934"/>
    <x v="329"/>
    <x v="2"/>
    <x v="0"/>
    <x v="3"/>
    <x v="2"/>
    <x v="2"/>
    <n v="3"/>
    <n v="74.650000000000006"/>
    <x v="0"/>
    <n v="223.95"/>
    <n v="149.74"/>
    <n v="74.209999999999994"/>
    <s v="Card"/>
    <s v="No"/>
  </r>
  <r>
    <s v="ORD-007935"/>
    <x v="668"/>
    <x v="4"/>
    <x v="2"/>
    <x v="6"/>
    <x v="2"/>
    <x v="2"/>
    <n v="1"/>
    <n v="30.26"/>
    <x v="1"/>
    <n v="27.23"/>
    <n v="19.68"/>
    <n v="7.55"/>
    <s v="Card"/>
    <s v="No"/>
  </r>
  <r>
    <s v="ORD-007936"/>
    <x v="287"/>
    <x v="4"/>
    <x v="0"/>
    <x v="0"/>
    <x v="2"/>
    <x v="1"/>
    <n v="1"/>
    <n v="125.23"/>
    <x v="1"/>
    <n v="112.71"/>
    <n v="69.06"/>
    <n v="43.65"/>
    <s v="Cash"/>
    <s v="No"/>
  </r>
  <r>
    <s v="ORD-007937"/>
    <x v="616"/>
    <x v="0"/>
    <x v="3"/>
    <x v="7"/>
    <x v="0"/>
    <x v="2"/>
    <n v="1"/>
    <n v="111.82"/>
    <x v="0"/>
    <n v="111.82"/>
    <n v="60.42"/>
    <n v="51.4"/>
    <s v="Card"/>
    <s v="No"/>
  </r>
  <r>
    <s v="ORD-007938"/>
    <x v="417"/>
    <x v="4"/>
    <x v="1"/>
    <x v="1"/>
    <x v="2"/>
    <x v="2"/>
    <n v="3"/>
    <n v="73.150000000000006"/>
    <x v="5"/>
    <n v="208.48"/>
    <n v="149.83000000000001"/>
    <n v="58.65"/>
    <s v="UPI"/>
    <s v="No"/>
  </r>
  <r>
    <s v="ORD-007939"/>
    <x v="174"/>
    <x v="1"/>
    <x v="1"/>
    <x v="2"/>
    <x v="0"/>
    <x v="0"/>
    <n v="3"/>
    <n v="143.72"/>
    <x v="5"/>
    <n v="409.6"/>
    <n v="258.54000000000002"/>
    <n v="151.06"/>
    <s v="Card"/>
    <s v="No"/>
  </r>
  <r>
    <s v="ORD-007940"/>
    <x v="696"/>
    <x v="4"/>
    <x v="2"/>
    <x v="6"/>
    <x v="1"/>
    <x v="0"/>
    <n v="2"/>
    <n v="33.93"/>
    <x v="1"/>
    <n v="61.07"/>
    <n v="49.01"/>
    <n v="12.06"/>
    <s v="UPI"/>
    <s v="No"/>
  </r>
  <r>
    <s v="ORD-007941"/>
    <x v="309"/>
    <x v="1"/>
    <x v="1"/>
    <x v="1"/>
    <x v="2"/>
    <x v="0"/>
    <n v="1"/>
    <n v="81.819999999999993"/>
    <x v="5"/>
    <n v="77.73"/>
    <n v="55.45"/>
    <n v="22.28"/>
    <s v="Wallet"/>
    <s v="No"/>
  </r>
  <r>
    <s v="ORD-007942"/>
    <x v="6"/>
    <x v="4"/>
    <x v="1"/>
    <x v="1"/>
    <x v="2"/>
    <x v="0"/>
    <n v="3"/>
    <n v="79.569999999999993"/>
    <x v="0"/>
    <n v="238.71"/>
    <n v="142.94"/>
    <n v="95.77"/>
    <s v="UPI"/>
    <s v="No"/>
  </r>
  <r>
    <s v="ORD-007943"/>
    <x v="729"/>
    <x v="3"/>
    <x v="1"/>
    <x v="2"/>
    <x v="2"/>
    <x v="0"/>
    <n v="2"/>
    <n v="146.94"/>
    <x v="1"/>
    <n v="264.49"/>
    <n v="209.23"/>
    <n v="55.26"/>
    <s v="UPI"/>
    <s v="No"/>
  </r>
  <r>
    <s v="ORD-007944"/>
    <x v="692"/>
    <x v="3"/>
    <x v="1"/>
    <x v="1"/>
    <x v="1"/>
    <x v="2"/>
    <n v="3"/>
    <n v="86.48"/>
    <x v="5"/>
    <n v="246.47"/>
    <n v="192.33"/>
    <n v="54.14"/>
    <s v="Cash"/>
    <s v="No"/>
  </r>
  <r>
    <s v="ORD-007945"/>
    <x v="460"/>
    <x v="4"/>
    <x v="3"/>
    <x v="8"/>
    <x v="2"/>
    <x v="2"/>
    <n v="2"/>
    <n v="87.68"/>
    <x v="4"/>
    <n v="140.29"/>
    <n v="121.86"/>
    <n v="18.43"/>
    <s v="Wallet"/>
    <s v="No"/>
  </r>
  <r>
    <s v="ORD-007946"/>
    <x v="354"/>
    <x v="2"/>
    <x v="1"/>
    <x v="1"/>
    <x v="2"/>
    <x v="0"/>
    <n v="1"/>
    <n v="72.849999999999994"/>
    <x v="2"/>
    <n v="54.64"/>
    <n v="45.81"/>
    <n v="8.83"/>
    <s v="Card"/>
    <s v="No"/>
  </r>
  <r>
    <s v="ORD-007947"/>
    <x v="628"/>
    <x v="4"/>
    <x v="1"/>
    <x v="1"/>
    <x v="1"/>
    <x v="2"/>
    <n v="1"/>
    <n v="75.44"/>
    <x v="3"/>
    <n v="64.12"/>
    <n v="55.38"/>
    <n v="8.74"/>
    <s v="Card"/>
    <s v="No"/>
  </r>
  <r>
    <s v="ORD-007948"/>
    <x v="307"/>
    <x v="3"/>
    <x v="0"/>
    <x v="9"/>
    <x v="2"/>
    <x v="1"/>
    <n v="2"/>
    <n v="42.55"/>
    <x v="1"/>
    <n v="76.59"/>
    <n v="62.04"/>
    <n v="14.55"/>
    <s v="Card"/>
    <s v="Yes"/>
  </r>
  <r>
    <s v="ORD-007949"/>
    <x v="556"/>
    <x v="2"/>
    <x v="0"/>
    <x v="0"/>
    <x v="2"/>
    <x v="0"/>
    <n v="1"/>
    <n v="120.47"/>
    <x v="5"/>
    <n v="114.45"/>
    <n v="66.900000000000006"/>
    <n v="47.55"/>
    <s v="Cash"/>
    <s v="No"/>
  </r>
  <r>
    <s v="ORD-007950"/>
    <x v="48"/>
    <x v="2"/>
    <x v="1"/>
    <x v="2"/>
    <x v="2"/>
    <x v="1"/>
    <n v="1"/>
    <n v="152.58000000000001"/>
    <x v="1"/>
    <n v="137.32"/>
    <n v="94.19"/>
    <n v="43.13"/>
    <s v="UPI"/>
    <s v="No"/>
  </r>
  <r>
    <s v="ORD-007951"/>
    <x v="306"/>
    <x v="0"/>
    <x v="2"/>
    <x v="5"/>
    <x v="0"/>
    <x v="0"/>
    <n v="1"/>
    <n v="50.81"/>
    <x v="3"/>
    <n v="43.19"/>
    <n v="28.54"/>
    <n v="14.65"/>
    <s v="UPI"/>
    <s v="No"/>
  </r>
  <r>
    <s v="ORD-007952"/>
    <x v="696"/>
    <x v="0"/>
    <x v="0"/>
    <x v="3"/>
    <x v="2"/>
    <x v="1"/>
    <n v="1"/>
    <n v="79.37"/>
    <x v="3"/>
    <n v="67.459999999999994"/>
    <n v="55.69"/>
    <n v="11.77"/>
    <s v="UPI"/>
    <s v="No"/>
  </r>
  <r>
    <s v="ORD-007953"/>
    <x v="477"/>
    <x v="4"/>
    <x v="1"/>
    <x v="1"/>
    <x v="2"/>
    <x v="2"/>
    <n v="1"/>
    <n v="74.319999999999993"/>
    <x v="3"/>
    <n v="63.17"/>
    <n v="43.47"/>
    <n v="19.7"/>
    <s v="Wallet"/>
    <s v="No"/>
  </r>
  <r>
    <s v="ORD-007954"/>
    <x v="538"/>
    <x v="1"/>
    <x v="1"/>
    <x v="2"/>
    <x v="2"/>
    <x v="1"/>
    <n v="1"/>
    <n v="148.69"/>
    <x v="1"/>
    <n v="133.82"/>
    <n v="102.46"/>
    <n v="31.36"/>
    <s v="UPI"/>
    <s v="No"/>
  </r>
  <r>
    <s v="ORD-007955"/>
    <x v="341"/>
    <x v="0"/>
    <x v="3"/>
    <x v="8"/>
    <x v="1"/>
    <x v="0"/>
    <n v="1"/>
    <n v="89.83"/>
    <x v="2"/>
    <n v="67.37"/>
    <n v="51.41"/>
    <n v="15.96"/>
    <s v="UPI"/>
    <s v="No"/>
  </r>
  <r>
    <s v="ORD-007956"/>
    <x v="121"/>
    <x v="0"/>
    <x v="2"/>
    <x v="6"/>
    <x v="1"/>
    <x v="0"/>
    <n v="5"/>
    <n v="32.01"/>
    <x v="0"/>
    <n v="160.05000000000001"/>
    <n v="107.95"/>
    <n v="52.1"/>
    <s v="Card"/>
    <s v="No"/>
  </r>
  <r>
    <s v="ORD-007957"/>
    <x v="392"/>
    <x v="1"/>
    <x v="3"/>
    <x v="7"/>
    <x v="2"/>
    <x v="2"/>
    <n v="1"/>
    <n v="116.33"/>
    <x v="0"/>
    <n v="116.33"/>
    <n v="71.03"/>
    <n v="45.3"/>
    <s v="Wallet"/>
    <s v="No"/>
  </r>
  <r>
    <s v="ORD-007958"/>
    <x v="1"/>
    <x v="2"/>
    <x v="3"/>
    <x v="8"/>
    <x v="2"/>
    <x v="0"/>
    <n v="4"/>
    <n v="92.05"/>
    <x v="1"/>
    <n v="331.38"/>
    <n v="193.22"/>
    <n v="138.16"/>
    <s v="Card"/>
    <s v="No"/>
  </r>
  <r>
    <s v="ORD-007959"/>
    <x v="699"/>
    <x v="2"/>
    <x v="1"/>
    <x v="4"/>
    <x v="0"/>
    <x v="1"/>
    <n v="2"/>
    <n v="63.58"/>
    <x v="0"/>
    <n v="127.16"/>
    <n v="74.459999999999994"/>
    <n v="52.7"/>
    <s v="UPI"/>
    <s v="No"/>
  </r>
  <r>
    <s v="ORD-007960"/>
    <x v="565"/>
    <x v="3"/>
    <x v="0"/>
    <x v="9"/>
    <x v="2"/>
    <x v="0"/>
    <n v="1"/>
    <n v="41.81"/>
    <x v="2"/>
    <n v="31.36"/>
    <n v="27.41"/>
    <n v="3.95"/>
    <s v="Card"/>
    <s v="No"/>
  </r>
  <r>
    <s v="ORD-007961"/>
    <x v="547"/>
    <x v="2"/>
    <x v="0"/>
    <x v="3"/>
    <x v="1"/>
    <x v="2"/>
    <n v="2"/>
    <n v="76.489999999999995"/>
    <x v="0"/>
    <n v="152.97999999999999"/>
    <n v="95.02"/>
    <n v="57.96"/>
    <s v="UPI"/>
    <s v="No"/>
  </r>
  <r>
    <s v="ORD-007962"/>
    <x v="377"/>
    <x v="3"/>
    <x v="1"/>
    <x v="2"/>
    <x v="2"/>
    <x v="2"/>
    <n v="1"/>
    <n v="138.93"/>
    <x v="1"/>
    <n v="125.04"/>
    <n v="79.03"/>
    <n v="46.01"/>
    <s v="UPI"/>
    <s v="No"/>
  </r>
  <r>
    <s v="ORD-007963"/>
    <x v="420"/>
    <x v="2"/>
    <x v="1"/>
    <x v="4"/>
    <x v="1"/>
    <x v="0"/>
    <n v="1"/>
    <n v="58.75"/>
    <x v="5"/>
    <n v="55.81"/>
    <n v="41.68"/>
    <n v="14.13"/>
    <s v="Bank Transfer"/>
    <s v="No"/>
  </r>
  <r>
    <s v="ORD-007964"/>
    <x v="492"/>
    <x v="0"/>
    <x v="0"/>
    <x v="3"/>
    <x v="1"/>
    <x v="0"/>
    <n v="2"/>
    <n v="80.98"/>
    <x v="3"/>
    <n v="137.66999999999999"/>
    <n v="122.43"/>
    <n v="15.24"/>
    <s v="Card"/>
    <s v="No"/>
  </r>
  <r>
    <s v="ORD-007965"/>
    <x v="624"/>
    <x v="2"/>
    <x v="2"/>
    <x v="6"/>
    <x v="2"/>
    <x v="1"/>
    <n v="1"/>
    <n v="33.75"/>
    <x v="0"/>
    <n v="33.75"/>
    <n v="21.27"/>
    <n v="12.48"/>
    <s v="Bank Transfer"/>
    <s v="No"/>
  </r>
  <r>
    <s v="ORD-007966"/>
    <x v="563"/>
    <x v="4"/>
    <x v="2"/>
    <x v="11"/>
    <x v="2"/>
    <x v="2"/>
    <n v="2"/>
    <n v="97.53"/>
    <x v="1"/>
    <n v="175.55"/>
    <n v="120.18"/>
    <n v="55.37"/>
    <s v="Card"/>
    <s v="No"/>
  </r>
  <r>
    <s v="ORD-007967"/>
    <x v="158"/>
    <x v="1"/>
    <x v="2"/>
    <x v="11"/>
    <x v="1"/>
    <x v="0"/>
    <n v="1"/>
    <n v="97.42"/>
    <x v="5"/>
    <n v="92.55"/>
    <n v="60.25"/>
    <n v="32.299999999999997"/>
    <s v="Cash"/>
    <s v="Yes"/>
  </r>
  <r>
    <s v="ORD-007968"/>
    <x v="507"/>
    <x v="2"/>
    <x v="0"/>
    <x v="3"/>
    <x v="1"/>
    <x v="0"/>
    <n v="4"/>
    <n v="73.989999999999995"/>
    <x v="4"/>
    <n v="236.77"/>
    <n v="186.29"/>
    <n v="50.48"/>
    <s v="Card"/>
    <s v="No"/>
  </r>
  <r>
    <s v="ORD-007969"/>
    <x v="527"/>
    <x v="3"/>
    <x v="3"/>
    <x v="7"/>
    <x v="0"/>
    <x v="0"/>
    <n v="4"/>
    <n v="117.61"/>
    <x v="3"/>
    <n v="399.87"/>
    <n v="350.38"/>
    <n v="49.49"/>
    <s v="Cash"/>
    <s v="No"/>
  </r>
  <r>
    <s v="ORD-007970"/>
    <x v="554"/>
    <x v="2"/>
    <x v="3"/>
    <x v="7"/>
    <x v="1"/>
    <x v="2"/>
    <n v="6"/>
    <n v="122.39"/>
    <x v="5"/>
    <n v="697.62"/>
    <n v="496.26"/>
    <n v="201.36"/>
    <s v="Card"/>
    <s v="No"/>
  </r>
  <r>
    <s v="ORD-007971"/>
    <x v="253"/>
    <x v="2"/>
    <x v="3"/>
    <x v="8"/>
    <x v="1"/>
    <x v="2"/>
    <n v="2"/>
    <n v="85.12"/>
    <x v="0"/>
    <n v="170.24"/>
    <n v="92.73"/>
    <n v="77.510000000000005"/>
    <s v="Wallet"/>
    <s v="Yes"/>
  </r>
  <r>
    <s v="ORD-007972"/>
    <x v="463"/>
    <x v="3"/>
    <x v="2"/>
    <x v="6"/>
    <x v="0"/>
    <x v="1"/>
    <n v="1"/>
    <n v="31.6"/>
    <x v="1"/>
    <n v="28.44"/>
    <n v="18.45"/>
    <n v="9.99"/>
    <s v="UPI"/>
    <s v="No"/>
  </r>
  <r>
    <s v="ORD-007973"/>
    <x v="34"/>
    <x v="1"/>
    <x v="3"/>
    <x v="8"/>
    <x v="1"/>
    <x v="0"/>
    <n v="1"/>
    <n v="82.03"/>
    <x v="1"/>
    <n v="73.83"/>
    <n v="49.34"/>
    <n v="24.49"/>
    <s v="UPI"/>
    <s v="No"/>
  </r>
  <r>
    <s v="ORD-007974"/>
    <x v="336"/>
    <x v="3"/>
    <x v="1"/>
    <x v="2"/>
    <x v="2"/>
    <x v="0"/>
    <n v="2"/>
    <n v="145.44"/>
    <x v="0"/>
    <n v="290.88"/>
    <n v="208.67"/>
    <n v="82.21"/>
    <s v="Wallet"/>
    <s v="No"/>
  </r>
  <r>
    <s v="ORD-007975"/>
    <x v="301"/>
    <x v="2"/>
    <x v="3"/>
    <x v="10"/>
    <x v="1"/>
    <x v="1"/>
    <n v="1"/>
    <n v="37.28"/>
    <x v="5"/>
    <n v="35.42"/>
    <n v="24.16"/>
    <n v="11.26"/>
    <s v="Card"/>
    <s v="No"/>
  </r>
  <r>
    <s v="ORD-007976"/>
    <x v="271"/>
    <x v="2"/>
    <x v="1"/>
    <x v="2"/>
    <x v="1"/>
    <x v="0"/>
    <n v="2"/>
    <n v="140"/>
    <x v="3"/>
    <n v="238"/>
    <n v="145.9"/>
    <n v="92.1"/>
    <s v="Card"/>
    <s v="No"/>
  </r>
  <r>
    <s v="ORD-007977"/>
    <x v="644"/>
    <x v="2"/>
    <x v="1"/>
    <x v="1"/>
    <x v="1"/>
    <x v="0"/>
    <n v="1"/>
    <n v="75.319999999999993"/>
    <x v="0"/>
    <n v="75.319999999999993"/>
    <n v="52.9"/>
    <n v="22.42"/>
    <s v="Wallet"/>
    <s v="No"/>
  </r>
  <r>
    <s v="ORD-007978"/>
    <x v="538"/>
    <x v="3"/>
    <x v="3"/>
    <x v="7"/>
    <x v="1"/>
    <x v="0"/>
    <n v="1"/>
    <n v="121.58"/>
    <x v="1"/>
    <n v="109.42"/>
    <n v="65.73"/>
    <n v="43.69"/>
    <s v="UPI"/>
    <s v="No"/>
  </r>
  <r>
    <s v="ORD-007979"/>
    <x v="595"/>
    <x v="2"/>
    <x v="0"/>
    <x v="0"/>
    <x v="2"/>
    <x v="1"/>
    <n v="3"/>
    <n v="121.3"/>
    <x v="0"/>
    <n v="363.9"/>
    <n v="253.8"/>
    <n v="110.1"/>
    <s v="UPI"/>
    <s v="No"/>
  </r>
  <r>
    <s v="ORD-007980"/>
    <x v="407"/>
    <x v="0"/>
    <x v="0"/>
    <x v="0"/>
    <x v="1"/>
    <x v="0"/>
    <n v="1"/>
    <n v="119.89"/>
    <x v="4"/>
    <n v="95.91"/>
    <n v="73.83"/>
    <n v="22.08"/>
    <s v="Wallet"/>
    <s v="No"/>
  </r>
  <r>
    <s v="ORD-007981"/>
    <x v="76"/>
    <x v="1"/>
    <x v="1"/>
    <x v="1"/>
    <x v="2"/>
    <x v="2"/>
    <n v="2"/>
    <n v="75.66"/>
    <x v="0"/>
    <n v="151.32"/>
    <n v="112.65"/>
    <n v="38.67"/>
    <s v="Card"/>
    <s v="No"/>
  </r>
  <r>
    <s v="ORD-007982"/>
    <x v="123"/>
    <x v="0"/>
    <x v="2"/>
    <x v="5"/>
    <x v="0"/>
    <x v="0"/>
    <n v="1"/>
    <n v="53.13"/>
    <x v="0"/>
    <n v="53.13"/>
    <n v="32.32"/>
    <n v="20.81"/>
    <s v="Card"/>
    <s v="No"/>
  </r>
  <r>
    <s v="ORD-007983"/>
    <x v="267"/>
    <x v="1"/>
    <x v="2"/>
    <x v="6"/>
    <x v="1"/>
    <x v="0"/>
    <n v="3"/>
    <n v="33.799999999999997"/>
    <x v="1"/>
    <n v="91.26"/>
    <n v="64.48"/>
    <n v="26.78"/>
    <s v="Bank Transfer"/>
    <s v="No"/>
  </r>
  <r>
    <s v="ORD-007984"/>
    <x v="563"/>
    <x v="4"/>
    <x v="0"/>
    <x v="9"/>
    <x v="1"/>
    <x v="0"/>
    <n v="2"/>
    <n v="45.63"/>
    <x v="4"/>
    <n v="73.010000000000005"/>
    <n v="59.97"/>
    <n v="13.04"/>
    <s v="UPI"/>
    <s v="No"/>
  </r>
  <r>
    <s v="ORD-007985"/>
    <x v="382"/>
    <x v="3"/>
    <x v="0"/>
    <x v="3"/>
    <x v="1"/>
    <x v="0"/>
    <n v="2"/>
    <n v="71.97"/>
    <x v="0"/>
    <n v="143.94"/>
    <n v="100.88"/>
    <n v="43.06"/>
    <s v="Cash"/>
    <s v="No"/>
  </r>
  <r>
    <s v="ORD-007986"/>
    <x v="286"/>
    <x v="4"/>
    <x v="2"/>
    <x v="6"/>
    <x v="2"/>
    <x v="2"/>
    <n v="3"/>
    <n v="30.29"/>
    <x v="4"/>
    <n v="72.7"/>
    <n v="63.99"/>
    <n v="8.7100000000000009"/>
    <s v="Card"/>
    <s v="No"/>
  </r>
  <r>
    <s v="ORD-007987"/>
    <x v="164"/>
    <x v="2"/>
    <x v="1"/>
    <x v="1"/>
    <x v="1"/>
    <x v="0"/>
    <n v="2"/>
    <n v="84.21"/>
    <x v="3"/>
    <n v="143.16"/>
    <n v="90.05"/>
    <n v="53.11"/>
    <s v="Wallet"/>
    <s v="No"/>
  </r>
  <r>
    <s v="ORD-007988"/>
    <x v="366"/>
    <x v="2"/>
    <x v="3"/>
    <x v="8"/>
    <x v="1"/>
    <x v="1"/>
    <n v="2"/>
    <n v="89.24"/>
    <x v="0"/>
    <n v="178.48"/>
    <n v="95.36"/>
    <n v="83.12"/>
    <s v="UPI"/>
    <s v="No"/>
  </r>
  <r>
    <s v="ORD-007989"/>
    <x v="456"/>
    <x v="2"/>
    <x v="3"/>
    <x v="7"/>
    <x v="2"/>
    <x v="0"/>
    <n v="1"/>
    <n v="113.45"/>
    <x v="1"/>
    <n v="102.11"/>
    <n v="74.41"/>
    <n v="27.7"/>
    <s v="Wallet"/>
    <s v="No"/>
  </r>
  <r>
    <s v="ORD-007990"/>
    <x v="656"/>
    <x v="1"/>
    <x v="3"/>
    <x v="10"/>
    <x v="2"/>
    <x v="2"/>
    <n v="1"/>
    <n v="42.42"/>
    <x v="5"/>
    <n v="40.299999999999997"/>
    <n v="32.15"/>
    <n v="8.15"/>
    <s v="Card"/>
    <s v="No"/>
  </r>
  <r>
    <s v="ORD-007991"/>
    <x v="12"/>
    <x v="2"/>
    <x v="2"/>
    <x v="6"/>
    <x v="1"/>
    <x v="2"/>
    <n v="1"/>
    <n v="34.409999999999997"/>
    <x v="1"/>
    <n v="30.97"/>
    <n v="21.89"/>
    <n v="9.08"/>
    <s v="Bank Transfer"/>
    <s v="No"/>
  </r>
  <r>
    <s v="ORD-007992"/>
    <x v="578"/>
    <x v="3"/>
    <x v="3"/>
    <x v="10"/>
    <x v="1"/>
    <x v="1"/>
    <n v="3"/>
    <n v="40.6"/>
    <x v="0"/>
    <n v="121.8"/>
    <n v="88.49"/>
    <n v="33.31"/>
    <s v="UPI"/>
    <s v="No"/>
  </r>
  <r>
    <s v="ORD-007993"/>
    <x v="144"/>
    <x v="1"/>
    <x v="0"/>
    <x v="0"/>
    <x v="2"/>
    <x v="1"/>
    <n v="1"/>
    <n v="128.19999999999999"/>
    <x v="1"/>
    <n v="115.38"/>
    <n v="67.760000000000005"/>
    <n v="47.62"/>
    <s v="Bank Transfer"/>
    <s v="No"/>
  </r>
  <r>
    <s v="ORD-007994"/>
    <x v="38"/>
    <x v="2"/>
    <x v="2"/>
    <x v="5"/>
    <x v="0"/>
    <x v="0"/>
    <n v="2"/>
    <n v="60.05"/>
    <x v="4"/>
    <n v="96.08"/>
    <n v="83.59"/>
    <n v="12.49"/>
    <s v="Wallet"/>
    <s v="Yes"/>
  </r>
  <r>
    <s v="ORD-007995"/>
    <x v="35"/>
    <x v="4"/>
    <x v="0"/>
    <x v="9"/>
    <x v="2"/>
    <x v="0"/>
    <n v="2"/>
    <n v="41.43"/>
    <x v="5"/>
    <n v="78.72"/>
    <n v="44.48"/>
    <n v="34.24"/>
    <s v="Card"/>
    <s v="Yes"/>
  </r>
  <r>
    <s v="ORD-007996"/>
    <x v="208"/>
    <x v="4"/>
    <x v="3"/>
    <x v="10"/>
    <x v="2"/>
    <x v="1"/>
    <n v="2"/>
    <n v="37.299999999999997"/>
    <x v="0"/>
    <n v="74.599999999999994"/>
    <n v="50.43"/>
    <n v="24.17"/>
    <s v="UPI"/>
    <s v="No"/>
  </r>
  <r>
    <s v="ORD-007997"/>
    <x v="332"/>
    <x v="2"/>
    <x v="3"/>
    <x v="7"/>
    <x v="2"/>
    <x v="0"/>
    <n v="6"/>
    <n v="121.66"/>
    <x v="0"/>
    <n v="729.96"/>
    <n v="401.5"/>
    <n v="328.46"/>
    <s v="Card"/>
    <s v="No"/>
  </r>
  <r>
    <s v="ORD-007998"/>
    <x v="50"/>
    <x v="1"/>
    <x v="3"/>
    <x v="10"/>
    <x v="1"/>
    <x v="0"/>
    <n v="4"/>
    <n v="36.03"/>
    <x v="1"/>
    <n v="129.71"/>
    <n v="102.24"/>
    <n v="27.47"/>
    <s v="UPI"/>
    <s v="Yes"/>
  </r>
  <r>
    <s v="ORD-007999"/>
    <x v="357"/>
    <x v="4"/>
    <x v="0"/>
    <x v="3"/>
    <x v="1"/>
    <x v="0"/>
    <n v="4"/>
    <n v="71.8"/>
    <x v="1"/>
    <n v="258.48"/>
    <n v="198.89"/>
    <n v="59.59"/>
    <s v="UPI"/>
    <s v="Yes"/>
  </r>
  <r>
    <s v="ORD-008000"/>
    <x v="489"/>
    <x v="1"/>
    <x v="2"/>
    <x v="5"/>
    <x v="1"/>
    <x v="0"/>
    <n v="1"/>
    <n v="57.58"/>
    <x v="0"/>
    <n v="57.58"/>
    <n v="32.520000000000003"/>
    <n v="25.06"/>
    <s v="Card"/>
    <s v="No"/>
  </r>
  <r>
    <s v="ORD-008001"/>
    <x v="379"/>
    <x v="0"/>
    <x v="2"/>
    <x v="11"/>
    <x v="1"/>
    <x v="2"/>
    <n v="1"/>
    <n v="94.46"/>
    <x v="4"/>
    <n v="75.569999999999993"/>
    <n v="68.540000000000006"/>
    <n v="7.03"/>
    <s v="Bank Transfer"/>
    <s v="No"/>
  </r>
  <r>
    <s v="ORD-008002"/>
    <x v="536"/>
    <x v="3"/>
    <x v="1"/>
    <x v="4"/>
    <x v="2"/>
    <x v="2"/>
    <n v="1"/>
    <n v="56.97"/>
    <x v="4"/>
    <n v="45.58"/>
    <n v="37.18"/>
    <n v="8.4"/>
    <s v="Card"/>
    <s v="No"/>
  </r>
  <r>
    <s v="ORD-008003"/>
    <x v="108"/>
    <x v="1"/>
    <x v="2"/>
    <x v="6"/>
    <x v="1"/>
    <x v="0"/>
    <n v="3"/>
    <n v="30.11"/>
    <x v="5"/>
    <n v="85.81"/>
    <n v="51.91"/>
    <n v="33.9"/>
    <s v="Card"/>
    <s v="No"/>
  </r>
  <r>
    <s v="ORD-008004"/>
    <x v="130"/>
    <x v="2"/>
    <x v="3"/>
    <x v="7"/>
    <x v="1"/>
    <x v="0"/>
    <n v="4"/>
    <n v="111.23"/>
    <x v="3"/>
    <n v="378.18"/>
    <n v="245.47"/>
    <n v="132.71"/>
    <s v="UPI"/>
    <s v="No"/>
  </r>
  <r>
    <s v="ORD-008005"/>
    <x v="291"/>
    <x v="4"/>
    <x v="1"/>
    <x v="2"/>
    <x v="1"/>
    <x v="0"/>
    <n v="3"/>
    <n v="155.04"/>
    <x v="0"/>
    <n v="465.12"/>
    <n v="245.74"/>
    <n v="219.38"/>
    <s v="Cash"/>
    <s v="No"/>
  </r>
  <r>
    <s v="ORD-008006"/>
    <x v="214"/>
    <x v="2"/>
    <x v="3"/>
    <x v="8"/>
    <x v="2"/>
    <x v="0"/>
    <n v="1"/>
    <n v="85.57"/>
    <x v="0"/>
    <n v="85.57"/>
    <n v="63.59"/>
    <n v="21.98"/>
    <s v="UPI"/>
    <s v="No"/>
  </r>
  <r>
    <s v="ORD-008007"/>
    <x v="125"/>
    <x v="1"/>
    <x v="0"/>
    <x v="0"/>
    <x v="1"/>
    <x v="0"/>
    <n v="3"/>
    <n v="138.41"/>
    <x v="5"/>
    <n v="394.47"/>
    <n v="238.01"/>
    <n v="156.46"/>
    <s v="Card"/>
    <s v="No"/>
  </r>
  <r>
    <s v="ORD-008008"/>
    <x v="310"/>
    <x v="3"/>
    <x v="0"/>
    <x v="9"/>
    <x v="1"/>
    <x v="1"/>
    <n v="1"/>
    <n v="40.86"/>
    <x v="1"/>
    <n v="36.770000000000003"/>
    <n v="29.14"/>
    <n v="7.63"/>
    <s v="Card"/>
    <s v="Yes"/>
  </r>
  <r>
    <s v="ORD-008009"/>
    <x v="137"/>
    <x v="3"/>
    <x v="3"/>
    <x v="8"/>
    <x v="1"/>
    <x v="2"/>
    <n v="3"/>
    <n v="83"/>
    <x v="5"/>
    <n v="236.55"/>
    <n v="158.31"/>
    <n v="78.239999999999995"/>
    <s v="UPI"/>
    <s v="No"/>
  </r>
  <r>
    <s v="ORD-008010"/>
    <x v="120"/>
    <x v="2"/>
    <x v="1"/>
    <x v="4"/>
    <x v="0"/>
    <x v="0"/>
    <n v="1"/>
    <n v="58.01"/>
    <x v="0"/>
    <n v="58.01"/>
    <n v="31.46"/>
    <n v="26.55"/>
    <s v="Card"/>
    <s v="Yes"/>
  </r>
  <r>
    <s v="ORD-008011"/>
    <x v="508"/>
    <x v="3"/>
    <x v="0"/>
    <x v="9"/>
    <x v="1"/>
    <x v="0"/>
    <n v="1"/>
    <n v="41.58"/>
    <x v="1"/>
    <n v="37.42"/>
    <n v="24.73"/>
    <n v="12.69"/>
    <s v="Bank Transfer"/>
    <s v="No"/>
  </r>
  <r>
    <s v="ORD-008012"/>
    <x v="329"/>
    <x v="1"/>
    <x v="3"/>
    <x v="10"/>
    <x v="0"/>
    <x v="0"/>
    <n v="1"/>
    <n v="42.33"/>
    <x v="4"/>
    <n v="33.86"/>
    <n v="27.83"/>
    <n v="6.03"/>
    <s v="Bank Transfer"/>
    <s v="No"/>
  </r>
  <r>
    <s v="ORD-008013"/>
    <x v="561"/>
    <x v="4"/>
    <x v="2"/>
    <x v="5"/>
    <x v="0"/>
    <x v="1"/>
    <n v="1"/>
    <n v="52.14"/>
    <x v="1"/>
    <n v="46.93"/>
    <n v="31.74"/>
    <n v="15.19"/>
    <s v="Wallet"/>
    <s v="No"/>
  </r>
  <r>
    <s v="ORD-008014"/>
    <x v="183"/>
    <x v="4"/>
    <x v="2"/>
    <x v="5"/>
    <x v="1"/>
    <x v="0"/>
    <n v="1"/>
    <n v="57.8"/>
    <x v="5"/>
    <n v="54.91"/>
    <n v="38.880000000000003"/>
    <n v="16.03"/>
    <s v="Card"/>
    <s v="No"/>
  </r>
  <r>
    <s v="ORD-008015"/>
    <x v="688"/>
    <x v="4"/>
    <x v="2"/>
    <x v="5"/>
    <x v="2"/>
    <x v="2"/>
    <n v="3"/>
    <n v="59.76"/>
    <x v="1"/>
    <n v="161.35"/>
    <n v="124.78"/>
    <n v="36.57"/>
    <s v="Bank Transfer"/>
    <s v="No"/>
  </r>
  <r>
    <s v="ORD-008016"/>
    <x v="190"/>
    <x v="3"/>
    <x v="3"/>
    <x v="10"/>
    <x v="1"/>
    <x v="0"/>
    <n v="1"/>
    <n v="38.1"/>
    <x v="0"/>
    <n v="38.1"/>
    <n v="22.19"/>
    <n v="15.91"/>
    <s v="UPI"/>
    <s v="No"/>
  </r>
  <r>
    <s v="ORD-008017"/>
    <x v="495"/>
    <x v="0"/>
    <x v="2"/>
    <x v="5"/>
    <x v="0"/>
    <x v="0"/>
    <n v="1"/>
    <n v="54.04"/>
    <x v="1"/>
    <n v="48.64"/>
    <n v="31.05"/>
    <n v="17.59"/>
    <s v="Cash"/>
    <s v="No"/>
  </r>
  <r>
    <s v="ORD-008018"/>
    <x v="367"/>
    <x v="2"/>
    <x v="0"/>
    <x v="9"/>
    <x v="1"/>
    <x v="0"/>
    <n v="4"/>
    <n v="44.2"/>
    <x v="5"/>
    <n v="167.96"/>
    <n v="127.03"/>
    <n v="40.93"/>
    <s v="UPI"/>
    <s v="No"/>
  </r>
  <r>
    <s v="ORD-008019"/>
    <x v="413"/>
    <x v="3"/>
    <x v="0"/>
    <x v="9"/>
    <x v="2"/>
    <x v="0"/>
    <n v="2"/>
    <n v="44.71"/>
    <x v="1"/>
    <n v="80.48"/>
    <n v="54.39"/>
    <n v="26.09"/>
    <s v="UPI"/>
    <s v="No"/>
  </r>
  <r>
    <s v="ORD-008020"/>
    <x v="636"/>
    <x v="2"/>
    <x v="0"/>
    <x v="3"/>
    <x v="2"/>
    <x v="0"/>
    <n v="3"/>
    <n v="71.3"/>
    <x v="1"/>
    <n v="192.51"/>
    <n v="158.33000000000001"/>
    <n v="34.18"/>
    <s v="Cash"/>
    <s v="No"/>
  </r>
  <r>
    <s v="ORD-008021"/>
    <x v="30"/>
    <x v="3"/>
    <x v="0"/>
    <x v="9"/>
    <x v="1"/>
    <x v="0"/>
    <n v="4"/>
    <n v="43.77"/>
    <x v="3"/>
    <n v="148.82"/>
    <n v="98.38"/>
    <n v="50.44"/>
    <s v="Card"/>
    <s v="No"/>
  </r>
  <r>
    <s v="ORD-008022"/>
    <x v="253"/>
    <x v="2"/>
    <x v="3"/>
    <x v="10"/>
    <x v="1"/>
    <x v="1"/>
    <n v="5"/>
    <n v="40.619999999999997"/>
    <x v="3"/>
    <n v="172.63"/>
    <n v="113.3"/>
    <n v="59.33"/>
    <s v="Card"/>
    <s v="No"/>
  </r>
  <r>
    <s v="ORD-008023"/>
    <x v="438"/>
    <x v="0"/>
    <x v="1"/>
    <x v="1"/>
    <x v="2"/>
    <x v="2"/>
    <n v="3"/>
    <n v="77.89"/>
    <x v="1"/>
    <n v="210.3"/>
    <n v="153.5"/>
    <n v="56.8"/>
    <s v="Card"/>
    <s v="No"/>
  </r>
  <r>
    <s v="ORD-008024"/>
    <x v="498"/>
    <x v="2"/>
    <x v="3"/>
    <x v="7"/>
    <x v="2"/>
    <x v="0"/>
    <n v="2"/>
    <n v="116.64"/>
    <x v="5"/>
    <n v="221.62"/>
    <n v="167.22"/>
    <n v="54.4"/>
    <s v="Card"/>
    <s v="No"/>
  </r>
  <r>
    <s v="ORD-008025"/>
    <x v="389"/>
    <x v="4"/>
    <x v="2"/>
    <x v="5"/>
    <x v="2"/>
    <x v="2"/>
    <n v="1"/>
    <n v="54.8"/>
    <x v="5"/>
    <n v="52.06"/>
    <n v="39.950000000000003"/>
    <n v="12.11"/>
    <s v="Card"/>
    <s v="No"/>
  </r>
  <r>
    <s v="ORD-008026"/>
    <x v="104"/>
    <x v="4"/>
    <x v="3"/>
    <x v="8"/>
    <x v="2"/>
    <x v="1"/>
    <n v="2"/>
    <n v="95.85"/>
    <x v="0"/>
    <n v="191.7"/>
    <n v="135.71"/>
    <n v="55.99"/>
    <s v="Bank Transfer"/>
    <s v="No"/>
  </r>
  <r>
    <s v="ORD-008027"/>
    <x v="369"/>
    <x v="0"/>
    <x v="1"/>
    <x v="1"/>
    <x v="0"/>
    <x v="0"/>
    <n v="6"/>
    <n v="74.61"/>
    <x v="3"/>
    <n v="380.51"/>
    <n v="268.87"/>
    <n v="111.64"/>
    <s v="Bank Transfer"/>
    <s v="No"/>
  </r>
  <r>
    <s v="ORD-008028"/>
    <x v="355"/>
    <x v="4"/>
    <x v="3"/>
    <x v="7"/>
    <x v="1"/>
    <x v="0"/>
    <n v="1"/>
    <n v="116.86"/>
    <x v="4"/>
    <n v="93.49"/>
    <n v="82.49"/>
    <n v="11"/>
    <s v="Bank Transfer"/>
    <s v="No"/>
  </r>
  <r>
    <s v="ORD-008029"/>
    <x v="585"/>
    <x v="1"/>
    <x v="0"/>
    <x v="9"/>
    <x v="0"/>
    <x v="2"/>
    <n v="5"/>
    <n v="40.880000000000003"/>
    <x v="1"/>
    <n v="183.96"/>
    <n v="110.31"/>
    <n v="73.650000000000006"/>
    <s v="Bank Transfer"/>
    <s v="No"/>
  </r>
  <r>
    <s v="ORD-008030"/>
    <x v="704"/>
    <x v="4"/>
    <x v="1"/>
    <x v="2"/>
    <x v="2"/>
    <x v="0"/>
    <n v="2"/>
    <n v="156.31"/>
    <x v="5"/>
    <n v="296.99"/>
    <n v="232.44"/>
    <n v="64.55"/>
    <s v="Bank Transfer"/>
    <s v="No"/>
  </r>
  <r>
    <s v="ORD-008031"/>
    <x v="567"/>
    <x v="0"/>
    <x v="1"/>
    <x v="1"/>
    <x v="2"/>
    <x v="0"/>
    <n v="1"/>
    <n v="80.69"/>
    <x v="5"/>
    <n v="76.66"/>
    <n v="43.85"/>
    <n v="32.81"/>
    <s v="UPI"/>
    <s v="No"/>
  </r>
  <r>
    <s v="ORD-008032"/>
    <x v="255"/>
    <x v="0"/>
    <x v="3"/>
    <x v="8"/>
    <x v="1"/>
    <x v="0"/>
    <n v="1"/>
    <n v="96.77"/>
    <x v="3"/>
    <n v="82.25"/>
    <n v="71.900000000000006"/>
    <n v="10.35"/>
    <s v="Card"/>
    <s v="No"/>
  </r>
  <r>
    <s v="ORD-008033"/>
    <x v="181"/>
    <x v="2"/>
    <x v="0"/>
    <x v="0"/>
    <x v="1"/>
    <x v="2"/>
    <n v="4"/>
    <n v="127.07"/>
    <x v="1"/>
    <n v="457.45"/>
    <n v="370.69"/>
    <n v="86.76"/>
    <s v="Cash"/>
    <s v="No"/>
  </r>
  <r>
    <s v="ORD-008034"/>
    <x v="372"/>
    <x v="4"/>
    <x v="1"/>
    <x v="1"/>
    <x v="1"/>
    <x v="0"/>
    <n v="2"/>
    <n v="80.760000000000005"/>
    <x v="1"/>
    <n v="145.37"/>
    <n v="110.41"/>
    <n v="34.96"/>
    <s v="UPI"/>
    <s v="No"/>
  </r>
  <r>
    <s v="ORD-008035"/>
    <x v="172"/>
    <x v="4"/>
    <x v="0"/>
    <x v="3"/>
    <x v="1"/>
    <x v="0"/>
    <n v="1"/>
    <n v="78.47"/>
    <x v="0"/>
    <n v="78.47"/>
    <n v="45.75"/>
    <n v="32.72"/>
    <s v="Bank Transfer"/>
    <s v="No"/>
  </r>
  <r>
    <s v="ORD-008036"/>
    <x v="573"/>
    <x v="2"/>
    <x v="0"/>
    <x v="3"/>
    <x v="1"/>
    <x v="1"/>
    <n v="5"/>
    <n v="74.97"/>
    <x v="1"/>
    <n v="337.37"/>
    <n v="262.91000000000003"/>
    <n v="74.459999999999994"/>
    <s v="UPI"/>
    <s v="No"/>
  </r>
  <r>
    <s v="ORD-008037"/>
    <x v="385"/>
    <x v="0"/>
    <x v="1"/>
    <x v="1"/>
    <x v="1"/>
    <x v="0"/>
    <n v="3"/>
    <n v="73.92"/>
    <x v="0"/>
    <n v="221.76"/>
    <n v="150.18"/>
    <n v="71.58"/>
    <s v="Wallet"/>
    <s v="No"/>
  </r>
  <r>
    <s v="ORD-008038"/>
    <x v="467"/>
    <x v="1"/>
    <x v="1"/>
    <x v="2"/>
    <x v="2"/>
    <x v="2"/>
    <n v="4"/>
    <n v="138.59"/>
    <x v="0"/>
    <n v="554.36"/>
    <n v="353"/>
    <n v="201.36"/>
    <s v="Card"/>
    <s v="No"/>
  </r>
  <r>
    <s v="ORD-008039"/>
    <x v="86"/>
    <x v="1"/>
    <x v="1"/>
    <x v="1"/>
    <x v="1"/>
    <x v="0"/>
    <n v="1"/>
    <n v="76.64"/>
    <x v="1"/>
    <n v="68.98"/>
    <n v="40.67"/>
    <n v="28.31"/>
    <s v="Card"/>
    <s v="No"/>
  </r>
  <r>
    <s v="ORD-008040"/>
    <x v="260"/>
    <x v="4"/>
    <x v="3"/>
    <x v="7"/>
    <x v="2"/>
    <x v="1"/>
    <n v="1"/>
    <n v="121.02"/>
    <x v="5"/>
    <n v="114.97"/>
    <n v="66.260000000000005"/>
    <n v="48.71"/>
    <s v="Card"/>
    <s v="No"/>
  </r>
  <r>
    <s v="ORD-008041"/>
    <x v="620"/>
    <x v="4"/>
    <x v="2"/>
    <x v="11"/>
    <x v="2"/>
    <x v="0"/>
    <n v="1"/>
    <n v="88.77"/>
    <x v="3"/>
    <n v="75.45"/>
    <n v="58.2"/>
    <n v="17.25"/>
    <s v="UPI"/>
    <s v="No"/>
  </r>
  <r>
    <s v="ORD-008042"/>
    <x v="559"/>
    <x v="0"/>
    <x v="2"/>
    <x v="5"/>
    <x v="1"/>
    <x v="0"/>
    <n v="1"/>
    <n v="50.61"/>
    <x v="1"/>
    <n v="45.55"/>
    <n v="30.18"/>
    <n v="15.37"/>
    <s v="Wallet"/>
    <s v="Yes"/>
  </r>
  <r>
    <s v="ORD-008043"/>
    <x v="46"/>
    <x v="2"/>
    <x v="0"/>
    <x v="3"/>
    <x v="2"/>
    <x v="0"/>
    <n v="1"/>
    <n v="70.06"/>
    <x v="3"/>
    <n v="59.55"/>
    <n v="41.69"/>
    <n v="17.86"/>
    <s v="UPI"/>
    <s v="No"/>
  </r>
  <r>
    <s v="ORD-008044"/>
    <x v="683"/>
    <x v="1"/>
    <x v="0"/>
    <x v="3"/>
    <x v="0"/>
    <x v="0"/>
    <n v="3"/>
    <n v="72.08"/>
    <x v="0"/>
    <n v="216.24"/>
    <n v="124.7"/>
    <n v="91.54"/>
    <s v="Card"/>
    <s v="No"/>
  </r>
  <r>
    <s v="ORD-008045"/>
    <x v="700"/>
    <x v="3"/>
    <x v="0"/>
    <x v="3"/>
    <x v="1"/>
    <x v="2"/>
    <n v="4"/>
    <n v="73.709999999999994"/>
    <x v="5"/>
    <n v="280.10000000000002"/>
    <n v="183.18"/>
    <n v="96.92"/>
    <s v="Wallet"/>
    <s v="No"/>
  </r>
  <r>
    <s v="ORD-008046"/>
    <x v="562"/>
    <x v="3"/>
    <x v="0"/>
    <x v="0"/>
    <x v="0"/>
    <x v="0"/>
    <n v="2"/>
    <n v="125.98"/>
    <x v="3"/>
    <n v="214.17"/>
    <n v="160.16999999999999"/>
    <n v="54"/>
    <s v="Cash"/>
    <s v="No"/>
  </r>
  <r>
    <s v="ORD-008047"/>
    <x v="173"/>
    <x v="0"/>
    <x v="1"/>
    <x v="4"/>
    <x v="0"/>
    <x v="0"/>
    <n v="1"/>
    <n v="59.16"/>
    <x v="0"/>
    <n v="59.16"/>
    <n v="32.43"/>
    <n v="26.73"/>
    <s v="Bank Transfer"/>
    <s v="No"/>
  </r>
  <r>
    <s v="ORD-008048"/>
    <x v="106"/>
    <x v="1"/>
    <x v="0"/>
    <x v="3"/>
    <x v="1"/>
    <x v="0"/>
    <n v="2"/>
    <n v="72.78"/>
    <x v="5"/>
    <n v="138.28"/>
    <n v="98.62"/>
    <n v="39.659999999999997"/>
    <s v="Wallet"/>
    <s v="No"/>
  </r>
  <r>
    <s v="ORD-008049"/>
    <x v="588"/>
    <x v="1"/>
    <x v="1"/>
    <x v="4"/>
    <x v="1"/>
    <x v="0"/>
    <n v="5"/>
    <n v="61.14"/>
    <x v="3"/>
    <n v="259.83999999999997"/>
    <n v="187.27"/>
    <n v="72.569999999999993"/>
    <s v="Bank Transfer"/>
    <s v="Yes"/>
  </r>
  <r>
    <s v="ORD-008050"/>
    <x v="420"/>
    <x v="1"/>
    <x v="3"/>
    <x v="8"/>
    <x v="0"/>
    <x v="0"/>
    <n v="1"/>
    <n v="97.15"/>
    <x v="1"/>
    <n v="87.44"/>
    <n v="65.12"/>
    <n v="22.32"/>
    <s v="Cash"/>
    <s v="No"/>
  </r>
  <r>
    <s v="ORD-008051"/>
    <x v="344"/>
    <x v="2"/>
    <x v="3"/>
    <x v="8"/>
    <x v="1"/>
    <x v="0"/>
    <n v="1"/>
    <n v="97.4"/>
    <x v="1"/>
    <n v="87.66"/>
    <n v="66.75"/>
    <n v="20.91"/>
    <s v="UPI"/>
    <s v="No"/>
  </r>
  <r>
    <s v="ORD-008052"/>
    <x v="604"/>
    <x v="2"/>
    <x v="2"/>
    <x v="6"/>
    <x v="2"/>
    <x v="0"/>
    <n v="2"/>
    <n v="31.53"/>
    <x v="0"/>
    <n v="63.06"/>
    <n v="34.270000000000003"/>
    <n v="28.79"/>
    <s v="Card"/>
    <s v="No"/>
  </r>
  <r>
    <s v="ORD-008053"/>
    <x v="563"/>
    <x v="4"/>
    <x v="2"/>
    <x v="6"/>
    <x v="2"/>
    <x v="0"/>
    <n v="2"/>
    <n v="30.27"/>
    <x v="0"/>
    <n v="60.54"/>
    <n v="45.6"/>
    <n v="14.94"/>
    <s v="UPI"/>
    <s v="No"/>
  </r>
  <r>
    <s v="ORD-008054"/>
    <x v="636"/>
    <x v="2"/>
    <x v="1"/>
    <x v="4"/>
    <x v="2"/>
    <x v="0"/>
    <n v="1"/>
    <n v="60.72"/>
    <x v="5"/>
    <n v="57.68"/>
    <n v="40.29"/>
    <n v="17.39"/>
    <s v="Card"/>
    <s v="No"/>
  </r>
  <r>
    <s v="ORD-008055"/>
    <x v="587"/>
    <x v="0"/>
    <x v="3"/>
    <x v="10"/>
    <x v="1"/>
    <x v="0"/>
    <n v="2"/>
    <n v="41.77"/>
    <x v="4"/>
    <n v="66.83"/>
    <n v="46.8"/>
    <n v="20.03"/>
    <s v="Card"/>
    <s v="No"/>
  </r>
  <r>
    <s v="ORD-008056"/>
    <x v="725"/>
    <x v="3"/>
    <x v="0"/>
    <x v="9"/>
    <x v="2"/>
    <x v="0"/>
    <n v="1"/>
    <n v="39.28"/>
    <x v="0"/>
    <n v="39.28"/>
    <n v="26.95"/>
    <n v="12.33"/>
    <s v="Card"/>
    <s v="No"/>
  </r>
  <r>
    <s v="ORD-008057"/>
    <x v="130"/>
    <x v="1"/>
    <x v="2"/>
    <x v="6"/>
    <x v="0"/>
    <x v="0"/>
    <n v="4"/>
    <n v="29.62"/>
    <x v="1"/>
    <n v="106.63"/>
    <n v="76.92"/>
    <n v="29.71"/>
    <s v="Card"/>
    <s v="No"/>
  </r>
  <r>
    <s v="ORD-008058"/>
    <x v="421"/>
    <x v="2"/>
    <x v="1"/>
    <x v="1"/>
    <x v="1"/>
    <x v="1"/>
    <n v="2"/>
    <n v="72.84"/>
    <x v="0"/>
    <n v="145.68"/>
    <n v="79.540000000000006"/>
    <n v="66.14"/>
    <s v="Wallet"/>
    <s v="No"/>
  </r>
  <r>
    <s v="ORD-008059"/>
    <x v="41"/>
    <x v="3"/>
    <x v="0"/>
    <x v="9"/>
    <x v="1"/>
    <x v="0"/>
    <n v="1"/>
    <n v="40.71"/>
    <x v="5"/>
    <n v="38.67"/>
    <n v="28.04"/>
    <n v="10.63"/>
    <s v="Wallet"/>
    <s v="Yes"/>
  </r>
  <r>
    <s v="ORD-008060"/>
    <x v="699"/>
    <x v="0"/>
    <x v="1"/>
    <x v="4"/>
    <x v="2"/>
    <x v="0"/>
    <n v="2"/>
    <n v="56.69"/>
    <x v="3"/>
    <n v="96.37"/>
    <n v="83.83"/>
    <n v="12.54"/>
    <s v="UPI"/>
    <s v="No"/>
  </r>
  <r>
    <s v="ORD-008061"/>
    <x v="19"/>
    <x v="1"/>
    <x v="1"/>
    <x v="2"/>
    <x v="1"/>
    <x v="0"/>
    <n v="1"/>
    <n v="140.02000000000001"/>
    <x v="3"/>
    <n v="119.02"/>
    <n v="95.46"/>
    <n v="23.56"/>
    <s v="Wallet"/>
    <s v="No"/>
  </r>
  <r>
    <s v="ORD-008062"/>
    <x v="76"/>
    <x v="0"/>
    <x v="1"/>
    <x v="2"/>
    <x v="2"/>
    <x v="1"/>
    <n v="1"/>
    <n v="145"/>
    <x v="1"/>
    <n v="130.5"/>
    <n v="94.08"/>
    <n v="36.42"/>
    <s v="UPI"/>
    <s v="No"/>
  </r>
  <r>
    <s v="ORD-008063"/>
    <x v="200"/>
    <x v="2"/>
    <x v="3"/>
    <x v="8"/>
    <x v="2"/>
    <x v="0"/>
    <n v="1"/>
    <n v="91.68"/>
    <x v="1"/>
    <n v="82.51"/>
    <n v="50.09"/>
    <n v="32.42"/>
    <s v="UPI"/>
    <s v="No"/>
  </r>
  <r>
    <s v="ORD-008064"/>
    <x v="539"/>
    <x v="0"/>
    <x v="1"/>
    <x v="4"/>
    <x v="1"/>
    <x v="0"/>
    <n v="2"/>
    <n v="54.87"/>
    <x v="1"/>
    <n v="98.77"/>
    <n v="74.84"/>
    <n v="23.93"/>
    <s v="Bank Transfer"/>
    <s v="No"/>
  </r>
  <r>
    <s v="ORD-008065"/>
    <x v="608"/>
    <x v="1"/>
    <x v="1"/>
    <x v="4"/>
    <x v="1"/>
    <x v="2"/>
    <n v="1"/>
    <n v="57.34"/>
    <x v="1"/>
    <n v="51.61"/>
    <n v="34.25"/>
    <n v="17.36"/>
    <s v="Card"/>
    <s v="No"/>
  </r>
  <r>
    <s v="ORD-008066"/>
    <x v="370"/>
    <x v="2"/>
    <x v="1"/>
    <x v="4"/>
    <x v="2"/>
    <x v="0"/>
    <n v="1"/>
    <n v="64.010000000000005"/>
    <x v="1"/>
    <n v="57.61"/>
    <n v="37.630000000000003"/>
    <n v="19.98"/>
    <s v="Wallet"/>
    <s v="No"/>
  </r>
  <r>
    <s v="ORD-008067"/>
    <x v="276"/>
    <x v="4"/>
    <x v="3"/>
    <x v="8"/>
    <x v="1"/>
    <x v="0"/>
    <n v="1"/>
    <n v="89.62"/>
    <x v="5"/>
    <n v="85.14"/>
    <n v="56.87"/>
    <n v="28.27"/>
    <s v="Bank Transfer"/>
    <s v="No"/>
  </r>
  <r>
    <s v="ORD-008068"/>
    <x v="274"/>
    <x v="0"/>
    <x v="1"/>
    <x v="4"/>
    <x v="2"/>
    <x v="1"/>
    <n v="1"/>
    <n v="54.82"/>
    <x v="1"/>
    <n v="49.34"/>
    <n v="29.06"/>
    <n v="20.28"/>
    <s v="Bank Transfer"/>
    <s v="No"/>
  </r>
  <r>
    <s v="ORD-008069"/>
    <x v="45"/>
    <x v="3"/>
    <x v="1"/>
    <x v="2"/>
    <x v="1"/>
    <x v="0"/>
    <n v="5"/>
    <n v="153.5"/>
    <x v="0"/>
    <n v="767.5"/>
    <n v="425.22"/>
    <n v="342.28"/>
    <s v="Bank Transfer"/>
    <s v="No"/>
  </r>
  <r>
    <s v="ORD-008070"/>
    <x v="527"/>
    <x v="0"/>
    <x v="0"/>
    <x v="9"/>
    <x v="2"/>
    <x v="2"/>
    <n v="1"/>
    <n v="43.11"/>
    <x v="2"/>
    <n v="32.33"/>
    <n v="31.2"/>
    <n v="1.1299999999999999"/>
    <s v="Card"/>
    <s v="No"/>
  </r>
  <r>
    <s v="ORD-008071"/>
    <x v="261"/>
    <x v="4"/>
    <x v="2"/>
    <x v="6"/>
    <x v="1"/>
    <x v="1"/>
    <n v="1"/>
    <n v="29.62"/>
    <x v="2"/>
    <n v="22.21"/>
    <n v="19"/>
    <n v="3.21"/>
    <s v="UPI"/>
    <s v="No"/>
  </r>
  <r>
    <s v="ORD-008072"/>
    <x v="209"/>
    <x v="1"/>
    <x v="3"/>
    <x v="7"/>
    <x v="0"/>
    <x v="0"/>
    <n v="5"/>
    <n v="109.49"/>
    <x v="1"/>
    <n v="492.7"/>
    <n v="366.71"/>
    <n v="125.99"/>
    <s v="Wallet"/>
    <s v="No"/>
  </r>
  <r>
    <s v="ORD-008073"/>
    <x v="413"/>
    <x v="2"/>
    <x v="2"/>
    <x v="6"/>
    <x v="1"/>
    <x v="0"/>
    <n v="2"/>
    <n v="35.119999999999997"/>
    <x v="1"/>
    <n v="63.22"/>
    <n v="47.09"/>
    <n v="16.13"/>
    <s v="Card"/>
    <s v="No"/>
  </r>
  <r>
    <s v="ORD-008074"/>
    <x v="372"/>
    <x v="0"/>
    <x v="3"/>
    <x v="7"/>
    <x v="2"/>
    <x v="1"/>
    <n v="2"/>
    <n v="111.06"/>
    <x v="3"/>
    <n v="188.8"/>
    <n v="122.16"/>
    <n v="66.64"/>
    <s v="UPI"/>
    <s v="No"/>
  </r>
  <r>
    <s v="ORD-008075"/>
    <x v="605"/>
    <x v="4"/>
    <x v="1"/>
    <x v="4"/>
    <x v="0"/>
    <x v="0"/>
    <n v="3"/>
    <n v="58.71"/>
    <x v="0"/>
    <n v="176.13"/>
    <n v="99.54"/>
    <n v="76.59"/>
    <s v="UPI"/>
    <s v="No"/>
  </r>
  <r>
    <s v="ORD-008076"/>
    <x v="33"/>
    <x v="2"/>
    <x v="3"/>
    <x v="10"/>
    <x v="0"/>
    <x v="0"/>
    <n v="3"/>
    <n v="37.869999999999997"/>
    <x v="1"/>
    <n v="102.25"/>
    <n v="73.11"/>
    <n v="29.14"/>
    <s v="Card"/>
    <s v="No"/>
  </r>
  <r>
    <s v="ORD-008077"/>
    <x v="359"/>
    <x v="3"/>
    <x v="3"/>
    <x v="10"/>
    <x v="1"/>
    <x v="1"/>
    <n v="1"/>
    <n v="37.979999999999997"/>
    <x v="5"/>
    <n v="36.08"/>
    <n v="25.95"/>
    <n v="10.130000000000001"/>
    <s v="Card"/>
    <s v="No"/>
  </r>
  <r>
    <s v="ORD-008078"/>
    <x v="592"/>
    <x v="1"/>
    <x v="1"/>
    <x v="4"/>
    <x v="1"/>
    <x v="0"/>
    <n v="4"/>
    <n v="57.13"/>
    <x v="2"/>
    <n v="171.39"/>
    <n v="137.44"/>
    <n v="33.950000000000003"/>
    <s v="Card"/>
    <s v="No"/>
  </r>
  <r>
    <s v="ORD-008079"/>
    <x v="625"/>
    <x v="1"/>
    <x v="3"/>
    <x v="8"/>
    <x v="1"/>
    <x v="0"/>
    <n v="3"/>
    <n v="96.35"/>
    <x v="1"/>
    <n v="260.14"/>
    <n v="214.02"/>
    <n v="46.12"/>
    <s v="Card"/>
    <s v="No"/>
  </r>
  <r>
    <s v="ORD-008080"/>
    <x v="457"/>
    <x v="4"/>
    <x v="1"/>
    <x v="2"/>
    <x v="2"/>
    <x v="1"/>
    <n v="1"/>
    <n v="149.85"/>
    <x v="1"/>
    <n v="134.87"/>
    <n v="99.51"/>
    <n v="35.36"/>
    <s v="UPI"/>
    <s v="Yes"/>
  </r>
  <r>
    <s v="ORD-008081"/>
    <x v="589"/>
    <x v="1"/>
    <x v="2"/>
    <x v="6"/>
    <x v="0"/>
    <x v="2"/>
    <n v="2"/>
    <n v="32.49"/>
    <x v="5"/>
    <n v="61.73"/>
    <n v="46.87"/>
    <n v="14.86"/>
    <s v="Card"/>
    <s v="No"/>
  </r>
  <r>
    <s v="ORD-008082"/>
    <x v="450"/>
    <x v="1"/>
    <x v="3"/>
    <x v="7"/>
    <x v="2"/>
    <x v="0"/>
    <n v="1"/>
    <n v="111.61"/>
    <x v="5"/>
    <n v="106.03"/>
    <n v="60.61"/>
    <n v="45.42"/>
    <s v="Wallet"/>
    <s v="No"/>
  </r>
  <r>
    <s v="ORD-008083"/>
    <x v="345"/>
    <x v="0"/>
    <x v="2"/>
    <x v="6"/>
    <x v="2"/>
    <x v="0"/>
    <n v="1"/>
    <n v="35.18"/>
    <x v="0"/>
    <n v="35.18"/>
    <n v="19.66"/>
    <n v="15.52"/>
    <s v="Card"/>
    <s v="No"/>
  </r>
  <r>
    <s v="ORD-008084"/>
    <x v="270"/>
    <x v="2"/>
    <x v="1"/>
    <x v="4"/>
    <x v="1"/>
    <x v="0"/>
    <n v="1"/>
    <n v="60.44"/>
    <x v="1"/>
    <n v="54.4"/>
    <n v="35.29"/>
    <n v="19.11"/>
    <s v="Card"/>
    <s v="No"/>
  </r>
  <r>
    <s v="ORD-008085"/>
    <x v="283"/>
    <x v="0"/>
    <x v="1"/>
    <x v="4"/>
    <x v="1"/>
    <x v="0"/>
    <n v="3"/>
    <n v="60.09"/>
    <x v="4"/>
    <n v="144.22"/>
    <n v="107.05"/>
    <n v="37.17"/>
    <s v="Cash"/>
    <s v="Yes"/>
  </r>
  <r>
    <s v="ORD-008086"/>
    <x v="350"/>
    <x v="3"/>
    <x v="3"/>
    <x v="7"/>
    <x v="1"/>
    <x v="0"/>
    <n v="3"/>
    <n v="112.33"/>
    <x v="5"/>
    <n v="320.14"/>
    <n v="235.59"/>
    <n v="84.55"/>
    <s v="Bank Transfer"/>
    <s v="No"/>
  </r>
  <r>
    <s v="ORD-008087"/>
    <x v="60"/>
    <x v="1"/>
    <x v="0"/>
    <x v="3"/>
    <x v="1"/>
    <x v="0"/>
    <n v="1"/>
    <n v="69.02"/>
    <x v="3"/>
    <n v="58.67"/>
    <n v="39.06"/>
    <n v="19.61"/>
    <s v="Bank Transfer"/>
    <s v="No"/>
  </r>
  <r>
    <s v="ORD-008088"/>
    <x v="352"/>
    <x v="4"/>
    <x v="3"/>
    <x v="7"/>
    <x v="2"/>
    <x v="2"/>
    <n v="6"/>
    <n v="126.11"/>
    <x v="2"/>
    <n v="567.5"/>
    <n v="413.54"/>
    <n v="153.96"/>
    <s v="Card"/>
    <s v="No"/>
  </r>
  <r>
    <s v="ORD-008089"/>
    <x v="627"/>
    <x v="3"/>
    <x v="1"/>
    <x v="2"/>
    <x v="0"/>
    <x v="0"/>
    <n v="3"/>
    <n v="154.30000000000001"/>
    <x v="3"/>
    <n v="393.47"/>
    <n v="337.81"/>
    <n v="55.66"/>
    <s v="Wallet"/>
    <s v="No"/>
  </r>
  <r>
    <s v="ORD-008090"/>
    <x v="612"/>
    <x v="2"/>
    <x v="1"/>
    <x v="2"/>
    <x v="2"/>
    <x v="1"/>
    <n v="1"/>
    <n v="156.87"/>
    <x v="3"/>
    <n v="133.34"/>
    <n v="97.64"/>
    <n v="35.700000000000003"/>
    <s v="UPI"/>
    <s v="No"/>
  </r>
  <r>
    <s v="ORD-008091"/>
    <x v="193"/>
    <x v="1"/>
    <x v="3"/>
    <x v="8"/>
    <x v="1"/>
    <x v="2"/>
    <n v="1"/>
    <n v="95.45"/>
    <x v="3"/>
    <n v="81.13"/>
    <n v="56.73"/>
    <n v="24.4"/>
    <s v="UPI"/>
    <s v="Yes"/>
  </r>
  <r>
    <s v="ORD-008092"/>
    <x v="521"/>
    <x v="1"/>
    <x v="2"/>
    <x v="11"/>
    <x v="2"/>
    <x v="0"/>
    <n v="4"/>
    <n v="98.69"/>
    <x v="0"/>
    <n v="394.76"/>
    <n v="254.53"/>
    <n v="140.22999999999999"/>
    <s v="Bank Transfer"/>
    <s v="No"/>
  </r>
  <r>
    <s v="ORD-008093"/>
    <x v="524"/>
    <x v="1"/>
    <x v="3"/>
    <x v="7"/>
    <x v="1"/>
    <x v="1"/>
    <n v="5"/>
    <n v="126.08"/>
    <x v="1"/>
    <n v="567.36"/>
    <n v="428.56"/>
    <n v="138.80000000000001"/>
    <s v="Wallet"/>
    <s v="No"/>
  </r>
  <r>
    <s v="ORD-008094"/>
    <x v="638"/>
    <x v="2"/>
    <x v="1"/>
    <x v="2"/>
    <x v="1"/>
    <x v="0"/>
    <n v="1"/>
    <n v="148.96"/>
    <x v="4"/>
    <n v="119.17"/>
    <n v="88.12"/>
    <n v="31.05"/>
    <s v="Card"/>
    <s v="No"/>
  </r>
  <r>
    <s v="ORD-008095"/>
    <x v="639"/>
    <x v="2"/>
    <x v="2"/>
    <x v="5"/>
    <x v="2"/>
    <x v="0"/>
    <n v="1"/>
    <n v="55.93"/>
    <x v="1"/>
    <n v="50.34"/>
    <n v="38.56"/>
    <n v="11.78"/>
    <s v="UPI"/>
    <s v="No"/>
  </r>
  <r>
    <s v="ORD-008096"/>
    <x v="708"/>
    <x v="3"/>
    <x v="1"/>
    <x v="2"/>
    <x v="0"/>
    <x v="1"/>
    <n v="3"/>
    <n v="153.80000000000001"/>
    <x v="1"/>
    <n v="415.26"/>
    <n v="293.33999999999997"/>
    <n v="121.92"/>
    <s v="Wallet"/>
    <s v="No"/>
  </r>
  <r>
    <s v="ORD-008097"/>
    <x v="94"/>
    <x v="3"/>
    <x v="3"/>
    <x v="8"/>
    <x v="2"/>
    <x v="0"/>
    <n v="2"/>
    <n v="96.28"/>
    <x v="5"/>
    <n v="182.93"/>
    <n v="124.28"/>
    <n v="58.65"/>
    <s v="UPI"/>
    <s v="No"/>
  </r>
  <r>
    <s v="ORD-008098"/>
    <x v="276"/>
    <x v="2"/>
    <x v="0"/>
    <x v="3"/>
    <x v="2"/>
    <x v="0"/>
    <n v="1"/>
    <n v="73.06"/>
    <x v="0"/>
    <n v="73.06"/>
    <n v="42.96"/>
    <n v="30.1"/>
    <s v="Card"/>
    <s v="No"/>
  </r>
  <r>
    <s v="ORD-008099"/>
    <x v="677"/>
    <x v="4"/>
    <x v="1"/>
    <x v="4"/>
    <x v="0"/>
    <x v="1"/>
    <n v="2"/>
    <n v="61.29"/>
    <x v="1"/>
    <n v="110.32"/>
    <n v="73.739999999999995"/>
    <n v="36.58"/>
    <s v="Card"/>
    <s v="No"/>
  </r>
  <r>
    <s v="ORD-008100"/>
    <x v="81"/>
    <x v="2"/>
    <x v="3"/>
    <x v="10"/>
    <x v="1"/>
    <x v="0"/>
    <n v="2"/>
    <n v="37.44"/>
    <x v="3"/>
    <n v="63.65"/>
    <n v="54.56"/>
    <n v="9.09"/>
    <s v="UPI"/>
    <s v="No"/>
  </r>
  <r>
    <s v="ORD-008101"/>
    <x v="43"/>
    <x v="3"/>
    <x v="1"/>
    <x v="4"/>
    <x v="2"/>
    <x v="0"/>
    <n v="1"/>
    <n v="58.52"/>
    <x v="5"/>
    <n v="55.59"/>
    <n v="34.69"/>
    <n v="20.9"/>
    <s v="UPI"/>
    <s v="No"/>
  </r>
  <r>
    <s v="ORD-008102"/>
    <x v="391"/>
    <x v="0"/>
    <x v="0"/>
    <x v="9"/>
    <x v="1"/>
    <x v="0"/>
    <n v="2"/>
    <n v="45.06"/>
    <x v="3"/>
    <n v="76.599999999999994"/>
    <n v="53.89"/>
    <n v="22.71"/>
    <s v="Card"/>
    <s v="No"/>
  </r>
  <r>
    <s v="ORD-008103"/>
    <x v="203"/>
    <x v="2"/>
    <x v="0"/>
    <x v="0"/>
    <x v="1"/>
    <x v="2"/>
    <n v="1"/>
    <n v="136.38"/>
    <x v="5"/>
    <n v="129.56"/>
    <n v="87.26"/>
    <n v="42.3"/>
    <s v="Card"/>
    <s v="No"/>
  </r>
  <r>
    <s v="ORD-008104"/>
    <x v="620"/>
    <x v="4"/>
    <x v="1"/>
    <x v="1"/>
    <x v="2"/>
    <x v="1"/>
    <n v="2"/>
    <n v="74.400000000000006"/>
    <x v="1"/>
    <n v="133.91999999999999"/>
    <n v="78.91"/>
    <n v="55.01"/>
    <s v="Bank Transfer"/>
    <s v="No"/>
  </r>
  <r>
    <s v="ORD-008105"/>
    <x v="270"/>
    <x v="3"/>
    <x v="1"/>
    <x v="1"/>
    <x v="1"/>
    <x v="0"/>
    <n v="1"/>
    <n v="79.61"/>
    <x v="1"/>
    <n v="71.650000000000006"/>
    <n v="50.37"/>
    <n v="21.28"/>
    <s v="Cash"/>
    <s v="No"/>
  </r>
  <r>
    <s v="ORD-008106"/>
    <x v="333"/>
    <x v="2"/>
    <x v="1"/>
    <x v="4"/>
    <x v="2"/>
    <x v="0"/>
    <n v="1"/>
    <n v="58.27"/>
    <x v="1"/>
    <n v="52.44"/>
    <n v="38.700000000000003"/>
    <n v="13.74"/>
    <s v="Card"/>
    <s v="No"/>
  </r>
  <r>
    <s v="ORD-008107"/>
    <x v="273"/>
    <x v="0"/>
    <x v="1"/>
    <x v="2"/>
    <x v="2"/>
    <x v="2"/>
    <n v="5"/>
    <n v="160.63999999999999"/>
    <x v="3"/>
    <n v="682.72"/>
    <n v="478.51"/>
    <n v="204.21"/>
    <s v="Bank Transfer"/>
    <s v="No"/>
  </r>
  <r>
    <s v="ORD-008108"/>
    <x v="419"/>
    <x v="2"/>
    <x v="3"/>
    <x v="7"/>
    <x v="1"/>
    <x v="0"/>
    <n v="6"/>
    <n v="113.22"/>
    <x v="1"/>
    <n v="611.39"/>
    <n v="468.9"/>
    <n v="142.49"/>
    <s v="UPI"/>
    <s v="No"/>
  </r>
  <r>
    <s v="ORD-008109"/>
    <x v="264"/>
    <x v="0"/>
    <x v="3"/>
    <x v="8"/>
    <x v="1"/>
    <x v="2"/>
    <n v="3"/>
    <n v="97.23"/>
    <x v="1"/>
    <n v="262.52"/>
    <n v="183.95"/>
    <n v="78.569999999999993"/>
    <s v="Bank Transfer"/>
    <s v="No"/>
  </r>
  <r>
    <s v="ORD-008110"/>
    <x v="716"/>
    <x v="0"/>
    <x v="2"/>
    <x v="5"/>
    <x v="2"/>
    <x v="0"/>
    <n v="3"/>
    <n v="57.16"/>
    <x v="1"/>
    <n v="154.33000000000001"/>
    <n v="126.34"/>
    <n v="27.99"/>
    <s v="UPI"/>
    <s v="No"/>
  </r>
  <r>
    <s v="ORD-008111"/>
    <x v="18"/>
    <x v="2"/>
    <x v="2"/>
    <x v="5"/>
    <x v="2"/>
    <x v="0"/>
    <n v="2"/>
    <n v="58.74"/>
    <x v="3"/>
    <n v="99.86"/>
    <n v="83.57"/>
    <n v="16.29"/>
    <s v="Card"/>
    <s v="No"/>
  </r>
  <r>
    <s v="ORD-008112"/>
    <x v="617"/>
    <x v="3"/>
    <x v="2"/>
    <x v="5"/>
    <x v="1"/>
    <x v="0"/>
    <n v="2"/>
    <n v="60.2"/>
    <x v="3"/>
    <n v="102.34"/>
    <n v="74.91"/>
    <n v="27.43"/>
    <s v="Bank Transfer"/>
    <s v="No"/>
  </r>
  <r>
    <s v="ORD-008113"/>
    <x v="56"/>
    <x v="2"/>
    <x v="0"/>
    <x v="0"/>
    <x v="2"/>
    <x v="1"/>
    <n v="1"/>
    <n v="126.32"/>
    <x v="1"/>
    <n v="113.69"/>
    <n v="88.31"/>
    <n v="25.38"/>
    <s v="UPI"/>
    <s v="Yes"/>
  </r>
  <r>
    <s v="ORD-008114"/>
    <x v="199"/>
    <x v="3"/>
    <x v="1"/>
    <x v="2"/>
    <x v="1"/>
    <x v="0"/>
    <n v="1"/>
    <n v="160.32"/>
    <x v="4"/>
    <n v="128.26"/>
    <n v="84.17"/>
    <n v="44.09"/>
    <s v="UPI"/>
    <s v="No"/>
  </r>
  <r>
    <s v="ORD-008115"/>
    <x v="682"/>
    <x v="3"/>
    <x v="3"/>
    <x v="7"/>
    <x v="1"/>
    <x v="0"/>
    <n v="1"/>
    <n v="110.31"/>
    <x v="3"/>
    <n v="93.76"/>
    <n v="72.790000000000006"/>
    <n v="20.97"/>
    <s v="Card"/>
    <s v="No"/>
  </r>
  <r>
    <s v="ORD-008116"/>
    <x v="576"/>
    <x v="3"/>
    <x v="2"/>
    <x v="6"/>
    <x v="1"/>
    <x v="1"/>
    <n v="1"/>
    <n v="30.43"/>
    <x v="0"/>
    <n v="30.43"/>
    <n v="18.04"/>
    <n v="12.39"/>
    <s v="Wallet"/>
    <s v="No"/>
  </r>
  <r>
    <s v="ORD-008117"/>
    <x v="304"/>
    <x v="2"/>
    <x v="2"/>
    <x v="5"/>
    <x v="1"/>
    <x v="2"/>
    <n v="2"/>
    <n v="52.26"/>
    <x v="5"/>
    <n v="99.29"/>
    <n v="68.55"/>
    <n v="30.74"/>
    <s v="Cash"/>
    <s v="No"/>
  </r>
  <r>
    <s v="ORD-008118"/>
    <x v="82"/>
    <x v="4"/>
    <x v="3"/>
    <x v="10"/>
    <x v="1"/>
    <x v="0"/>
    <n v="2"/>
    <n v="39.07"/>
    <x v="4"/>
    <n v="62.51"/>
    <n v="47.13"/>
    <n v="15.38"/>
    <s v="UPI"/>
    <s v="No"/>
  </r>
  <r>
    <s v="ORD-008119"/>
    <x v="167"/>
    <x v="1"/>
    <x v="3"/>
    <x v="8"/>
    <x v="1"/>
    <x v="0"/>
    <n v="4"/>
    <n v="95.84"/>
    <x v="5"/>
    <n v="364.19"/>
    <n v="270.74"/>
    <n v="93.45"/>
    <s v="Card"/>
    <s v="No"/>
  </r>
  <r>
    <s v="ORD-008120"/>
    <x v="344"/>
    <x v="0"/>
    <x v="3"/>
    <x v="7"/>
    <x v="0"/>
    <x v="0"/>
    <n v="2"/>
    <n v="118.7"/>
    <x v="4"/>
    <n v="189.92"/>
    <n v="164.82"/>
    <n v="25.1"/>
    <s v="Wallet"/>
    <s v="No"/>
  </r>
  <r>
    <s v="ORD-008121"/>
    <x v="261"/>
    <x v="1"/>
    <x v="1"/>
    <x v="1"/>
    <x v="1"/>
    <x v="0"/>
    <n v="2"/>
    <n v="80.430000000000007"/>
    <x v="5"/>
    <n v="152.82"/>
    <n v="101.84"/>
    <n v="50.98"/>
    <s v="Card"/>
    <s v="No"/>
  </r>
  <r>
    <s v="ORD-008122"/>
    <x v="705"/>
    <x v="2"/>
    <x v="0"/>
    <x v="3"/>
    <x v="1"/>
    <x v="0"/>
    <n v="5"/>
    <n v="79.37"/>
    <x v="5"/>
    <n v="377.01"/>
    <n v="265.33999999999997"/>
    <n v="111.67"/>
    <s v="UPI"/>
    <s v="No"/>
  </r>
  <r>
    <s v="ORD-008123"/>
    <x v="514"/>
    <x v="4"/>
    <x v="1"/>
    <x v="2"/>
    <x v="1"/>
    <x v="2"/>
    <n v="4"/>
    <n v="160.33000000000001"/>
    <x v="4"/>
    <n v="513.05999999999995"/>
    <n v="439.46"/>
    <n v="73.599999999999994"/>
    <s v="Card"/>
    <s v="No"/>
  </r>
  <r>
    <s v="ORD-008124"/>
    <x v="505"/>
    <x v="0"/>
    <x v="3"/>
    <x v="10"/>
    <x v="2"/>
    <x v="0"/>
    <n v="4"/>
    <n v="39.29"/>
    <x v="3"/>
    <n v="133.59"/>
    <n v="90.12"/>
    <n v="43.47"/>
    <s v="UPI"/>
    <s v="No"/>
  </r>
  <r>
    <s v="ORD-008125"/>
    <x v="469"/>
    <x v="3"/>
    <x v="3"/>
    <x v="8"/>
    <x v="1"/>
    <x v="1"/>
    <n v="1"/>
    <n v="94.59"/>
    <x v="4"/>
    <n v="75.67"/>
    <n v="49.54"/>
    <n v="26.13"/>
    <s v="Cash"/>
    <s v="No"/>
  </r>
  <r>
    <s v="ORD-008126"/>
    <x v="76"/>
    <x v="2"/>
    <x v="1"/>
    <x v="2"/>
    <x v="0"/>
    <x v="0"/>
    <n v="2"/>
    <n v="154.16999999999999"/>
    <x v="0"/>
    <n v="308.33999999999997"/>
    <n v="192.24"/>
    <n v="116.1"/>
    <s v="UPI"/>
    <s v="No"/>
  </r>
  <r>
    <s v="ORD-008127"/>
    <x v="627"/>
    <x v="4"/>
    <x v="3"/>
    <x v="8"/>
    <x v="0"/>
    <x v="0"/>
    <n v="2"/>
    <n v="95.85"/>
    <x v="1"/>
    <n v="172.53"/>
    <n v="142.6"/>
    <n v="29.93"/>
    <s v="UPI"/>
    <s v="No"/>
  </r>
  <r>
    <s v="ORD-008128"/>
    <x v="475"/>
    <x v="2"/>
    <x v="1"/>
    <x v="4"/>
    <x v="1"/>
    <x v="0"/>
    <n v="1"/>
    <n v="63.77"/>
    <x v="1"/>
    <n v="57.39"/>
    <n v="35.43"/>
    <n v="21.96"/>
    <s v="Wallet"/>
    <s v="No"/>
  </r>
  <r>
    <s v="ORD-008129"/>
    <x v="366"/>
    <x v="4"/>
    <x v="2"/>
    <x v="6"/>
    <x v="1"/>
    <x v="0"/>
    <n v="1"/>
    <n v="32.369999999999997"/>
    <x v="4"/>
    <n v="25.9"/>
    <n v="18.68"/>
    <n v="7.22"/>
    <s v="UPI"/>
    <s v="No"/>
  </r>
  <r>
    <s v="ORD-008130"/>
    <x v="251"/>
    <x v="2"/>
    <x v="3"/>
    <x v="7"/>
    <x v="1"/>
    <x v="0"/>
    <n v="2"/>
    <n v="117.92"/>
    <x v="5"/>
    <n v="224.05"/>
    <n v="130.27000000000001"/>
    <n v="93.78"/>
    <s v="Card"/>
    <s v="No"/>
  </r>
  <r>
    <s v="ORD-008131"/>
    <x v="630"/>
    <x v="4"/>
    <x v="1"/>
    <x v="4"/>
    <x v="2"/>
    <x v="0"/>
    <n v="1"/>
    <n v="63.79"/>
    <x v="5"/>
    <n v="60.6"/>
    <n v="33.590000000000003"/>
    <n v="27.01"/>
    <s v="UPI"/>
    <s v="No"/>
  </r>
  <r>
    <s v="ORD-008132"/>
    <x v="674"/>
    <x v="1"/>
    <x v="1"/>
    <x v="4"/>
    <x v="2"/>
    <x v="0"/>
    <n v="1"/>
    <n v="57.08"/>
    <x v="3"/>
    <n v="48.52"/>
    <n v="36.979999999999997"/>
    <n v="11.54"/>
    <s v="Cash"/>
    <s v="No"/>
  </r>
  <r>
    <s v="ORD-008133"/>
    <x v="630"/>
    <x v="4"/>
    <x v="3"/>
    <x v="7"/>
    <x v="1"/>
    <x v="0"/>
    <n v="3"/>
    <n v="114.2"/>
    <x v="5"/>
    <n v="325.47000000000003"/>
    <n v="243.94"/>
    <n v="81.53"/>
    <s v="Bank Transfer"/>
    <s v="Yes"/>
  </r>
  <r>
    <s v="ORD-008134"/>
    <x v="281"/>
    <x v="3"/>
    <x v="0"/>
    <x v="3"/>
    <x v="1"/>
    <x v="0"/>
    <n v="1"/>
    <n v="76.61"/>
    <x v="0"/>
    <n v="76.61"/>
    <n v="45.62"/>
    <n v="30.99"/>
    <s v="UPI"/>
    <s v="Yes"/>
  </r>
  <r>
    <s v="ORD-008135"/>
    <x v="288"/>
    <x v="2"/>
    <x v="0"/>
    <x v="9"/>
    <x v="0"/>
    <x v="0"/>
    <n v="1"/>
    <n v="41.99"/>
    <x v="1"/>
    <n v="37.79"/>
    <n v="23.36"/>
    <n v="14.43"/>
    <s v="Card"/>
    <s v="No"/>
  </r>
  <r>
    <s v="ORD-008136"/>
    <x v="715"/>
    <x v="1"/>
    <x v="1"/>
    <x v="4"/>
    <x v="2"/>
    <x v="0"/>
    <n v="1"/>
    <n v="58.82"/>
    <x v="3"/>
    <n v="50"/>
    <n v="43.11"/>
    <n v="6.89"/>
    <s v="Card"/>
    <s v="No"/>
  </r>
  <r>
    <s v="ORD-008137"/>
    <x v="331"/>
    <x v="1"/>
    <x v="3"/>
    <x v="7"/>
    <x v="0"/>
    <x v="1"/>
    <n v="1"/>
    <n v="118.02"/>
    <x v="0"/>
    <n v="118.02"/>
    <n v="87.96"/>
    <n v="30.06"/>
    <s v="Bank Transfer"/>
    <s v="No"/>
  </r>
  <r>
    <s v="ORD-008138"/>
    <x v="156"/>
    <x v="2"/>
    <x v="3"/>
    <x v="10"/>
    <x v="1"/>
    <x v="0"/>
    <n v="4"/>
    <n v="37.29"/>
    <x v="3"/>
    <n v="126.79"/>
    <n v="109.6"/>
    <n v="17.190000000000001"/>
    <s v="Card"/>
    <s v="No"/>
  </r>
  <r>
    <s v="ORD-008139"/>
    <x v="647"/>
    <x v="3"/>
    <x v="0"/>
    <x v="9"/>
    <x v="0"/>
    <x v="0"/>
    <n v="1"/>
    <n v="40.159999999999997"/>
    <x v="3"/>
    <n v="34.14"/>
    <n v="22.77"/>
    <n v="11.37"/>
    <s v="UPI"/>
    <s v="No"/>
  </r>
  <r>
    <s v="ORD-008140"/>
    <x v="298"/>
    <x v="3"/>
    <x v="1"/>
    <x v="1"/>
    <x v="2"/>
    <x v="0"/>
    <n v="1"/>
    <n v="74.39"/>
    <x v="0"/>
    <n v="74.39"/>
    <n v="42.37"/>
    <n v="32.020000000000003"/>
    <s v="UPI"/>
    <s v="No"/>
  </r>
  <r>
    <s v="ORD-008141"/>
    <x v="418"/>
    <x v="2"/>
    <x v="3"/>
    <x v="7"/>
    <x v="1"/>
    <x v="2"/>
    <n v="4"/>
    <n v="116.54"/>
    <x v="5"/>
    <n v="442.85"/>
    <n v="313.51"/>
    <n v="129.34"/>
    <s v="Card"/>
    <s v="No"/>
  </r>
  <r>
    <s v="ORD-008142"/>
    <x v="690"/>
    <x v="4"/>
    <x v="0"/>
    <x v="3"/>
    <x v="2"/>
    <x v="0"/>
    <n v="3"/>
    <n v="72.16"/>
    <x v="5"/>
    <n v="205.66"/>
    <n v="120.15"/>
    <n v="85.51"/>
    <s v="UPI"/>
    <s v="No"/>
  </r>
  <r>
    <s v="ORD-008143"/>
    <x v="292"/>
    <x v="2"/>
    <x v="1"/>
    <x v="1"/>
    <x v="1"/>
    <x v="2"/>
    <n v="3"/>
    <n v="75.62"/>
    <x v="0"/>
    <n v="226.86"/>
    <n v="144.03"/>
    <n v="82.83"/>
    <s v="Wallet"/>
    <s v="No"/>
  </r>
  <r>
    <s v="ORD-008144"/>
    <x v="606"/>
    <x v="0"/>
    <x v="3"/>
    <x v="10"/>
    <x v="2"/>
    <x v="1"/>
    <n v="2"/>
    <n v="38.17"/>
    <x v="1"/>
    <n v="68.709999999999994"/>
    <n v="44.22"/>
    <n v="24.49"/>
    <s v="Card"/>
    <s v="No"/>
  </r>
  <r>
    <s v="ORD-008145"/>
    <x v="690"/>
    <x v="0"/>
    <x v="3"/>
    <x v="7"/>
    <x v="2"/>
    <x v="0"/>
    <n v="2"/>
    <n v="113.34"/>
    <x v="0"/>
    <n v="226.68"/>
    <n v="131.93"/>
    <n v="94.75"/>
    <s v="UPI"/>
    <s v="No"/>
  </r>
  <r>
    <s v="ORD-008146"/>
    <x v="469"/>
    <x v="2"/>
    <x v="1"/>
    <x v="4"/>
    <x v="2"/>
    <x v="0"/>
    <n v="5"/>
    <n v="58.46"/>
    <x v="0"/>
    <n v="292.3"/>
    <n v="190.74"/>
    <n v="101.56"/>
    <s v="Card"/>
    <s v="No"/>
  </r>
  <r>
    <s v="ORD-008147"/>
    <x v="226"/>
    <x v="2"/>
    <x v="3"/>
    <x v="8"/>
    <x v="2"/>
    <x v="0"/>
    <n v="2"/>
    <n v="88.53"/>
    <x v="0"/>
    <n v="177.06"/>
    <n v="133.59"/>
    <n v="43.47"/>
    <s v="Card"/>
    <s v="No"/>
  </r>
  <r>
    <s v="ORD-008148"/>
    <x v="423"/>
    <x v="4"/>
    <x v="1"/>
    <x v="4"/>
    <x v="2"/>
    <x v="2"/>
    <n v="1"/>
    <n v="56.1"/>
    <x v="0"/>
    <n v="56.1"/>
    <n v="37.26"/>
    <n v="18.84"/>
    <s v="Card"/>
    <s v="No"/>
  </r>
  <r>
    <s v="ORD-008149"/>
    <x v="675"/>
    <x v="4"/>
    <x v="0"/>
    <x v="0"/>
    <x v="2"/>
    <x v="2"/>
    <n v="2"/>
    <n v="133.38"/>
    <x v="3"/>
    <n v="226.75"/>
    <n v="180.97"/>
    <n v="45.78"/>
    <s v="Bank Transfer"/>
    <s v="No"/>
  </r>
  <r>
    <s v="ORD-008150"/>
    <x v="684"/>
    <x v="4"/>
    <x v="1"/>
    <x v="4"/>
    <x v="1"/>
    <x v="0"/>
    <n v="1"/>
    <n v="61.84"/>
    <x v="5"/>
    <n v="58.75"/>
    <n v="38.07"/>
    <n v="20.68"/>
    <s v="Cash"/>
    <s v="No"/>
  </r>
  <r>
    <s v="ORD-008151"/>
    <x v="440"/>
    <x v="1"/>
    <x v="3"/>
    <x v="8"/>
    <x v="2"/>
    <x v="0"/>
    <n v="2"/>
    <n v="92.11"/>
    <x v="0"/>
    <n v="184.22"/>
    <n v="126.1"/>
    <n v="58.12"/>
    <s v="Card"/>
    <s v="No"/>
  </r>
  <r>
    <s v="ORD-008152"/>
    <x v="697"/>
    <x v="1"/>
    <x v="0"/>
    <x v="9"/>
    <x v="1"/>
    <x v="0"/>
    <n v="1"/>
    <n v="39.549999999999997"/>
    <x v="1"/>
    <n v="35.590000000000003"/>
    <n v="24.37"/>
    <n v="11.22"/>
    <s v="Card"/>
    <s v="No"/>
  </r>
  <r>
    <s v="ORD-008153"/>
    <x v="327"/>
    <x v="0"/>
    <x v="3"/>
    <x v="7"/>
    <x v="1"/>
    <x v="0"/>
    <n v="4"/>
    <n v="126.69"/>
    <x v="5"/>
    <n v="481.42"/>
    <n v="280.44"/>
    <n v="200.98"/>
    <s v="Card"/>
    <s v="No"/>
  </r>
  <r>
    <s v="ORD-008154"/>
    <x v="510"/>
    <x v="4"/>
    <x v="1"/>
    <x v="2"/>
    <x v="0"/>
    <x v="1"/>
    <n v="2"/>
    <n v="150.81"/>
    <x v="5"/>
    <n v="286.54000000000002"/>
    <n v="192.46"/>
    <n v="94.08"/>
    <s v="Wallet"/>
    <s v="No"/>
  </r>
  <r>
    <s v="ORD-008155"/>
    <x v="166"/>
    <x v="2"/>
    <x v="2"/>
    <x v="5"/>
    <x v="1"/>
    <x v="0"/>
    <n v="4"/>
    <n v="53.8"/>
    <x v="5"/>
    <n v="204.44"/>
    <n v="135.59"/>
    <n v="68.849999999999994"/>
    <s v="Cash"/>
    <s v="No"/>
  </r>
  <r>
    <s v="ORD-008156"/>
    <x v="683"/>
    <x v="3"/>
    <x v="0"/>
    <x v="9"/>
    <x v="2"/>
    <x v="0"/>
    <n v="3"/>
    <n v="41.91"/>
    <x v="1"/>
    <n v="113.16"/>
    <n v="80.430000000000007"/>
    <n v="32.729999999999997"/>
    <s v="Card"/>
    <s v="No"/>
  </r>
  <r>
    <s v="ORD-008157"/>
    <x v="566"/>
    <x v="1"/>
    <x v="2"/>
    <x v="6"/>
    <x v="2"/>
    <x v="0"/>
    <n v="2"/>
    <n v="32.229999999999997"/>
    <x v="0"/>
    <n v="64.459999999999994"/>
    <n v="40.28"/>
    <n v="24.18"/>
    <s v="Card"/>
    <s v="No"/>
  </r>
  <r>
    <s v="ORD-008158"/>
    <x v="244"/>
    <x v="2"/>
    <x v="0"/>
    <x v="3"/>
    <x v="1"/>
    <x v="1"/>
    <n v="1"/>
    <n v="72.84"/>
    <x v="5"/>
    <n v="69.2"/>
    <n v="53.07"/>
    <n v="16.13"/>
    <s v="Bank Transfer"/>
    <s v="No"/>
  </r>
  <r>
    <s v="ORD-008159"/>
    <x v="164"/>
    <x v="2"/>
    <x v="0"/>
    <x v="0"/>
    <x v="2"/>
    <x v="0"/>
    <n v="1"/>
    <n v="122.97"/>
    <x v="2"/>
    <n v="92.23"/>
    <n v="65.569999999999993"/>
    <n v="26.66"/>
    <s v="Card"/>
    <s v="No"/>
  </r>
  <r>
    <s v="ORD-008160"/>
    <x v="500"/>
    <x v="1"/>
    <x v="3"/>
    <x v="10"/>
    <x v="1"/>
    <x v="2"/>
    <n v="2"/>
    <n v="42.06"/>
    <x v="3"/>
    <n v="71.5"/>
    <n v="59.64"/>
    <n v="11.86"/>
    <s v="UPI"/>
    <s v="No"/>
  </r>
  <r>
    <s v="ORD-008161"/>
    <x v="287"/>
    <x v="1"/>
    <x v="1"/>
    <x v="4"/>
    <x v="2"/>
    <x v="2"/>
    <n v="4"/>
    <n v="56.52"/>
    <x v="1"/>
    <n v="203.47"/>
    <n v="130.6"/>
    <n v="72.87"/>
    <s v="Card"/>
    <s v="No"/>
  </r>
  <r>
    <s v="ORD-008162"/>
    <x v="594"/>
    <x v="3"/>
    <x v="0"/>
    <x v="9"/>
    <x v="0"/>
    <x v="0"/>
    <n v="4"/>
    <n v="41.02"/>
    <x v="1"/>
    <n v="147.66999999999999"/>
    <n v="96.62"/>
    <n v="51.05"/>
    <s v="UPI"/>
    <s v="No"/>
  </r>
  <r>
    <s v="ORD-008163"/>
    <x v="201"/>
    <x v="4"/>
    <x v="2"/>
    <x v="11"/>
    <x v="1"/>
    <x v="0"/>
    <n v="5"/>
    <n v="94.61"/>
    <x v="3"/>
    <n v="402.09"/>
    <n v="248.81"/>
    <n v="153.28"/>
    <s v="Wallet"/>
    <s v="No"/>
  </r>
  <r>
    <s v="ORD-008164"/>
    <x v="56"/>
    <x v="4"/>
    <x v="0"/>
    <x v="3"/>
    <x v="2"/>
    <x v="2"/>
    <n v="3"/>
    <n v="71.739999999999995"/>
    <x v="3"/>
    <n v="182.94"/>
    <n v="139.02000000000001"/>
    <n v="43.92"/>
    <s v="Card"/>
    <s v="No"/>
  </r>
  <r>
    <s v="ORD-008165"/>
    <x v="238"/>
    <x v="0"/>
    <x v="1"/>
    <x v="2"/>
    <x v="2"/>
    <x v="0"/>
    <n v="2"/>
    <n v="142.16999999999999"/>
    <x v="2"/>
    <n v="213.25"/>
    <n v="151.28"/>
    <n v="61.97"/>
    <s v="Card"/>
    <s v="No"/>
  </r>
  <r>
    <s v="ORD-008166"/>
    <x v="25"/>
    <x v="4"/>
    <x v="0"/>
    <x v="9"/>
    <x v="0"/>
    <x v="0"/>
    <n v="1"/>
    <n v="43.48"/>
    <x v="1"/>
    <n v="39.130000000000003"/>
    <n v="27.51"/>
    <n v="11.62"/>
    <s v="Card"/>
    <s v="No"/>
  </r>
  <r>
    <s v="ORD-008167"/>
    <x v="91"/>
    <x v="4"/>
    <x v="3"/>
    <x v="10"/>
    <x v="2"/>
    <x v="2"/>
    <n v="2"/>
    <n v="37.770000000000003"/>
    <x v="5"/>
    <n v="71.760000000000005"/>
    <n v="52.49"/>
    <n v="19.27"/>
    <s v="UPI"/>
    <s v="No"/>
  </r>
  <r>
    <s v="ORD-008168"/>
    <x v="602"/>
    <x v="2"/>
    <x v="2"/>
    <x v="5"/>
    <x v="1"/>
    <x v="1"/>
    <n v="3"/>
    <n v="54.2"/>
    <x v="4"/>
    <n v="130.08000000000001"/>
    <n v="97.99"/>
    <n v="32.090000000000003"/>
    <s v="UPI"/>
    <s v="No"/>
  </r>
  <r>
    <s v="ORD-008169"/>
    <x v="439"/>
    <x v="2"/>
    <x v="1"/>
    <x v="4"/>
    <x v="1"/>
    <x v="1"/>
    <n v="1"/>
    <n v="62.17"/>
    <x v="5"/>
    <n v="59.06"/>
    <n v="33.200000000000003"/>
    <n v="25.86"/>
    <s v="Card"/>
    <s v="No"/>
  </r>
  <r>
    <s v="ORD-008170"/>
    <x v="370"/>
    <x v="4"/>
    <x v="2"/>
    <x v="6"/>
    <x v="2"/>
    <x v="0"/>
    <n v="2"/>
    <n v="29.83"/>
    <x v="0"/>
    <n v="59.66"/>
    <n v="44.34"/>
    <n v="15.32"/>
    <s v="Bank Transfer"/>
    <s v="No"/>
  </r>
  <r>
    <s v="ORD-008171"/>
    <x v="171"/>
    <x v="3"/>
    <x v="1"/>
    <x v="4"/>
    <x v="2"/>
    <x v="0"/>
    <n v="1"/>
    <n v="62.22"/>
    <x v="1"/>
    <n v="56"/>
    <n v="40.049999999999997"/>
    <n v="15.95"/>
    <s v="UPI"/>
    <s v="No"/>
  </r>
  <r>
    <s v="ORD-008172"/>
    <x v="51"/>
    <x v="2"/>
    <x v="1"/>
    <x v="4"/>
    <x v="0"/>
    <x v="1"/>
    <n v="4"/>
    <n v="59.87"/>
    <x v="1"/>
    <n v="215.53"/>
    <n v="124.92"/>
    <n v="90.61"/>
    <s v="Bank Transfer"/>
    <s v="No"/>
  </r>
  <r>
    <s v="ORD-008173"/>
    <x v="115"/>
    <x v="2"/>
    <x v="3"/>
    <x v="8"/>
    <x v="2"/>
    <x v="2"/>
    <n v="1"/>
    <n v="97.77"/>
    <x v="4"/>
    <n v="78.22"/>
    <n v="62.42"/>
    <n v="15.8"/>
    <s v="Card"/>
    <s v="No"/>
  </r>
  <r>
    <s v="ORD-008174"/>
    <x v="729"/>
    <x v="4"/>
    <x v="0"/>
    <x v="0"/>
    <x v="1"/>
    <x v="0"/>
    <n v="1"/>
    <n v="119.87"/>
    <x v="4"/>
    <n v="95.9"/>
    <n v="78.77"/>
    <n v="17.13"/>
    <s v="Card"/>
    <s v="No"/>
  </r>
  <r>
    <s v="ORD-008175"/>
    <x v="654"/>
    <x v="4"/>
    <x v="0"/>
    <x v="3"/>
    <x v="1"/>
    <x v="0"/>
    <n v="1"/>
    <n v="69.17"/>
    <x v="1"/>
    <n v="62.25"/>
    <n v="48.86"/>
    <n v="13.39"/>
    <s v="UPI"/>
    <s v="No"/>
  </r>
  <r>
    <s v="ORD-008176"/>
    <x v="600"/>
    <x v="3"/>
    <x v="1"/>
    <x v="1"/>
    <x v="0"/>
    <x v="1"/>
    <n v="1"/>
    <n v="80.760000000000005"/>
    <x v="0"/>
    <n v="80.760000000000005"/>
    <n v="53.13"/>
    <n v="27.63"/>
    <s v="UPI"/>
    <s v="No"/>
  </r>
  <r>
    <s v="ORD-008177"/>
    <x v="248"/>
    <x v="2"/>
    <x v="1"/>
    <x v="2"/>
    <x v="1"/>
    <x v="1"/>
    <n v="1"/>
    <n v="160.31"/>
    <x v="5"/>
    <n v="152.29"/>
    <n v="112.62"/>
    <n v="39.67"/>
    <s v="Wallet"/>
    <s v="No"/>
  </r>
  <r>
    <s v="ORD-008178"/>
    <x v="552"/>
    <x v="0"/>
    <x v="1"/>
    <x v="2"/>
    <x v="0"/>
    <x v="0"/>
    <n v="1"/>
    <n v="157.96"/>
    <x v="1"/>
    <n v="142.16"/>
    <n v="115.42"/>
    <n v="26.74"/>
    <s v="Bank Transfer"/>
    <s v="No"/>
  </r>
  <r>
    <s v="ORD-008179"/>
    <x v="225"/>
    <x v="4"/>
    <x v="1"/>
    <x v="4"/>
    <x v="1"/>
    <x v="2"/>
    <n v="1"/>
    <n v="56.29"/>
    <x v="0"/>
    <n v="56.29"/>
    <n v="42.29"/>
    <n v="14"/>
    <s v="Card"/>
    <s v="No"/>
  </r>
  <r>
    <s v="ORD-008180"/>
    <x v="668"/>
    <x v="2"/>
    <x v="2"/>
    <x v="11"/>
    <x v="2"/>
    <x v="0"/>
    <n v="2"/>
    <n v="97.74"/>
    <x v="4"/>
    <n v="156.38"/>
    <n v="136.63"/>
    <n v="19.75"/>
    <s v="Wallet"/>
    <s v="No"/>
  </r>
  <r>
    <s v="ORD-008181"/>
    <x v="287"/>
    <x v="2"/>
    <x v="2"/>
    <x v="11"/>
    <x v="1"/>
    <x v="0"/>
    <n v="1"/>
    <n v="90.54"/>
    <x v="3"/>
    <n v="76.959999999999994"/>
    <n v="58.91"/>
    <n v="18.05"/>
    <s v="Card"/>
    <s v="No"/>
  </r>
  <r>
    <s v="ORD-008182"/>
    <x v="397"/>
    <x v="3"/>
    <x v="3"/>
    <x v="8"/>
    <x v="2"/>
    <x v="2"/>
    <n v="1"/>
    <n v="82.73"/>
    <x v="5"/>
    <n v="78.59"/>
    <n v="60.29"/>
    <n v="18.3"/>
    <s v="UPI"/>
    <s v="No"/>
  </r>
  <r>
    <s v="ORD-008183"/>
    <x v="338"/>
    <x v="1"/>
    <x v="2"/>
    <x v="5"/>
    <x v="1"/>
    <x v="0"/>
    <n v="1"/>
    <n v="55.88"/>
    <x v="1"/>
    <n v="50.29"/>
    <n v="41.54"/>
    <n v="8.75"/>
    <s v="Card"/>
    <s v="No"/>
  </r>
  <r>
    <s v="ORD-008184"/>
    <x v="182"/>
    <x v="1"/>
    <x v="0"/>
    <x v="0"/>
    <x v="1"/>
    <x v="2"/>
    <n v="1"/>
    <n v="127.32"/>
    <x v="3"/>
    <n v="108.22"/>
    <n v="79.760000000000005"/>
    <n v="28.46"/>
    <s v="Bank Transfer"/>
    <s v="No"/>
  </r>
  <r>
    <s v="ORD-008185"/>
    <x v="251"/>
    <x v="4"/>
    <x v="1"/>
    <x v="2"/>
    <x v="0"/>
    <x v="0"/>
    <n v="3"/>
    <n v="140.38999999999999"/>
    <x v="0"/>
    <n v="421.17"/>
    <n v="228.04"/>
    <n v="193.13"/>
    <s v="Bank Transfer"/>
    <s v="No"/>
  </r>
  <r>
    <s v="ORD-008186"/>
    <x v="542"/>
    <x v="4"/>
    <x v="2"/>
    <x v="5"/>
    <x v="1"/>
    <x v="0"/>
    <n v="1"/>
    <n v="58.45"/>
    <x v="1"/>
    <n v="52.61"/>
    <n v="43.87"/>
    <n v="8.74"/>
    <s v="UPI"/>
    <s v="No"/>
  </r>
  <r>
    <s v="ORD-008187"/>
    <x v="252"/>
    <x v="1"/>
    <x v="3"/>
    <x v="8"/>
    <x v="0"/>
    <x v="0"/>
    <n v="4"/>
    <n v="91.67"/>
    <x v="0"/>
    <n v="366.68"/>
    <n v="220.73"/>
    <n v="145.94999999999999"/>
    <s v="Card"/>
    <s v="No"/>
  </r>
  <r>
    <s v="ORD-008188"/>
    <x v="483"/>
    <x v="2"/>
    <x v="2"/>
    <x v="11"/>
    <x v="2"/>
    <x v="0"/>
    <n v="2"/>
    <n v="99.92"/>
    <x v="0"/>
    <n v="199.84"/>
    <n v="148.1"/>
    <n v="51.74"/>
    <s v="UPI"/>
    <s v="No"/>
  </r>
  <r>
    <s v="ORD-008189"/>
    <x v="334"/>
    <x v="0"/>
    <x v="2"/>
    <x v="11"/>
    <x v="1"/>
    <x v="0"/>
    <n v="3"/>
    <n v="95.14"/>
    <x v="1"/>
    <n v="256.88"/>
    <n v="150.16"/>
    <n v="106.72"/>
    <s v="Card"/>
    <s v="No"/>
  </r>
  <r>
    <s v="ORD-008190"/>
    <x v="361"/>
    <x v="1"/>
    <x v="2"/>
    <x v="5"/>
    <x v="2"/>
    <x v="1"/>
    <n v="4"/>
    <n v="60.42"/>
    <x v="1"/>
    <n v="217.51"/>
    <n v="130.65"/>
    <n v="86.86"/>
    <s v="Card"/>
    <s v="No"/>
  </r>
  <r>
    <s v="ORD-008191"/>
    <x v="571"/>
    <x v="3"/>
    <x v="1"/>
    <x v="2"/>
    <x v="2"/>
    <x v="0"/>
    <n v="2"/>
    <n v="146.18"/>
    <x v="4"/>
    <n v="233.89"/>
    <n v="199.36"/>
    <n v="34.53"/>
    <s v="UPI"/>
    <s v="No"/>
  </r>
  <r>
    <s v="ORD-008192"/>
    <x v="358"/>
    <x v="1"/>
    <x v="0"/>
    <x v="9"/>
    <x v="1"/>
    <x v="1"/>
    <n v="2"/>
    <n v="44.54"/>
    <x v="1"/>
    <n v="80.17"/>
    <n v="65.62"/>
    <n v="14.55"/>
    <s v="UPI"/>
    <s v="No"/>
  </r>
  <r>
    <s v="ORD-008193"/>
    <x v="560"/>
    <x v="4"/>
    <x v="0"/>
    <x v="3"/>
    <x v="1"/>
    <x v="0"/>
    <n v="2"/>
    <n v="72.540000000000006"/>
    <x v="4"/>
    <n v="116.06"/>
    <n v="103.33"/>
    <n v="12.73"/>
    <s v="Card"/>
    <s v="No"/>
  </r>
  <r>
    <s v="ORD-008194"/>
    <x v="730"/>
    <x v="4"/>
    <x v="3"/>
    <x v="10"/>
    <x v="0"/>
    <x v="0"/>
    <n v="1"/>
    <n v="38.130000000000003"/>
    <x v="1"/>
    <n v="34.32"/>
    <n v="21.34"/>
    <n v="12.98"/>
    <s v="UPI"/>
    <s v="No"/>
  </r>
  <r>
    <s v="ORD-008195"/>
    <x v="165"/>
    <x v="2"/>
    <x v="3"/>
    <x v="10"/>
    <x v="0"/>
    <x v="1"/>
    <n v="6"/>
    <n v="37.53"/>
    <x v="1"/>
    <n v="202.66"/>
    <n v="141.81"/>
    <n v="60.85"/>
    <s v="Card"/>
    <s v="No"/>
  </r>
  <r>
    <s v="ORD-008196"/>
    <x v="285"/>
    <x v="1"/>
    <x v="0"/>
    <x v="9"/>
    <x v="1"/>
    <x v="0"/>
    <n v="1"/>
    <n v="41.9"/>
    <x v="5"/>
    <n v="39.799999999999997"/>
    <n v="25.46"/>
    <n v="14.34"/>
    <s v="Card"/>
    <s v="No"/>
  </r>
  <r>
    <s v="ORD-008197"/>
    <x v="711"/>
    <x v="1"/>
    <x v="0"/>
    <x v="9"/>
    <x v="1"/>
    <x v="0"/>
    <n v="3"/>
    <n v="40.78"/>
    <x v="3"/>
    <n v="103.99"/>
    <n v="71.69"/>
    <n v="32.299999999999997"/>
    <s v="Cash"/>
    <s v="No"/>
  </r>
  <r>
    <s v="ORD-008198"/>
    <x v="156"/>
    <x v="4"/>
    <x v="2"/>
    <x v="5"/>
    <x v="2"/>
    <x v="0"/>
    <n v="2"/>
    <n v="56.54"/>
    <x v="3"/>
    <n v="96.12"/>
    <n v="63.27"/>
    <n v="32.85"/>
    <s v="UPI"/>
    <s v="No"/>
  </r>
  <r>
    <s v="ORD-008199"/>
    <x v="26"/>
    <x v="3"/>
    <x v="2"/>
    <x v="6"/>
    <x v="2"/>
    <x v="0"/>
    <n v="2"/>
    <n v="33.159999999999997"/>
    <x v="0"/>
    <n v="66.319999999999993"/>
    <n v="48.89"/>
    <n v="17.43"/>
    <s v="UPI"/>
    <s v="No"/>
  </r>
  <r>
    <s v="ORD-008200"/>
    <x v="309"/>
    <x v="3"/>
    <x v="1"/>
    <x v="1"/>
    <x v="1"/>
    <x v="1"/>
    <n v="2"/>
    <n v="76.650000000000006"/>
    <x v="5"/>
    <n v="145.63"/>
    <n v="112.56"/>
    <n v="33.07"/>
    <s v="Card"/>
    <s v="No"/>
  </r>
  <r>
    <s v="ORD-008201"/>
    <x v="358"/>
    <x v="0"/>
    <x v="1"/>
    <x v="2"/>
    <x v="2"/>
    <x v="1"/>
    <n v="2"/>
    <n v="138.55000000000001"/>
    <x v="5"/>
    <n v="263.25"/>
    <n v="160.19999999999999"/>
    <n v="103.05"/>
    <s v="Wallet"/>
    <s v="No"/>
  </r>
  <r>
    <s v="ORD-008202"/>
    <x v="212"/>
    <x v="3"/>
    <x v="0"/>
    <x v="0"/>
    <x v="0"/>
    <x v="2"/>
    <n v="1"/>
    <n v="137.49"/>
    <x v="0"/>
    <n v="137.49"/>
    <n v="72.47"/>
    <n v="65.02"/>
    <s v="Card"/>
    <s v="Yes"/>
  </r>
  <r>
    <s v="ORD-008203"/>
    <x v="339"/>
    <x v="3"/>
    <x v="0"/>
    <x v="3"/>
    <x v="1"/>
    <x v="0"/>
    <n v="2"/>
    <n v="80.47"/>
    <x v="2"/>
    <n v="120.7"/>
    <n v="97.37"/>
    <n v="23.33"/>
    <s v="UPI"/>
    <s v="No"/>
  </r>
  <r>
    <s v="ORD-008204"/>
    <x v="589"/>
    <x v="0"/>
    <x v="3"/>
    <x v="7"/>
    <x v="1"/>
    <x v="0"/>
    <n v="1"/>
    <n v="110.65"/>
    <x v="0"/>
    <n v="110.65"/>
    <n v="82.03"/>
    <n v="28.62"/>
    <s v="Bank Transfer"/>
    <s v="No"/>
  </r>
  <r>
    <s v="ORD-008205"/>
    <x v="207"/>
    <x v="4"/>
    <x v="0"/>
    <x v="0"/>
    <x v="2"/>
    <x v="0"/>
    <n v="1"/>
    <n v="119.54"/>
    <x v="4"/>
    <n v="95.63"/>
    <n v="83.55"/>
    <n v="12.08"/>
    <s v="Cash"/>
    <s v="Yes"/>
  </r>
  <r>
    <s v="ORD-008206"/>
    <x v="91"/>
    <x v="4"/>
    <x v="1"/>
    <x v="1"/>
    <x v="2"/>
    <x v="1"/>
    <n v="1"/>
    <n v="83.31"/>
    <x v="3"/>
    <n v="70.81"/>
    <n v="49.1"/>
    <n v="21.71"/>
    <s v="Card"/>
    <s v="No"/>
  </r>
  <r>
    <s v="ORD-008207"/>
    <x v="239"/>
    <x v="0"/>
    <x v="0"/>
    <x v="0"/>
    <x v="2"/>
    <x v="0"/>
    <n v="2"/>
    <n v="141.32"/>
    <x v="0"/>
    <n v="282.64"/>
    <n v="159.69"/>
    <n v="122.95"/>
    <s v="Card"/>
    <s v="No"/>
  </r>
  <r>
    <s v="ORD-008208"/>
    <x v="542"/>
    <x v="3"/>
    <x v="3"/>
    <x v="8"/>
    <x v="1"/>
    <x v="1"/>
    <n v="1"/>
    <n v="93.44"/>
    <x v="5"/>
    <n v="88.77"/>
    <n v="54.07"/>
    <n v="34.700000000000003"/>
    <s v="UPI"/>
    <s v="No"/>
  </r>
  <r>
    <s v="ORD-008209"/>
    <x v="602"/>
    <x v="1"/>
    <x v="0"/>
    <x v="9"/>
    <x v="2"/>
    <x v="0"/>
    <n v="3"/>
    <n v="38.700000000000003"/>
    <x v="4"/>
    <n v="92.88"/>
    <n v="81.760000000000005"/>
    <n v="11.12"/>
    <s v="UPI"/>
    <s v="No"/>
  </r>
  <r>
    <s v="ORD-008210"/>
    <x v="254"/>
    <x v="1"/>
    <x v="2"/>
    <x v="11"/>
    <x v="2"/>
    <x v="0"/>
    <n v="1"/>
    <n v="99.54"/>
    <x v="1"/>
    <n v="89.59"/>
    <n v="53.95"/>
    <n v="35.64"/>
    <s v="UPI"/>
    <s v="No"/>
  </r>
  <r>
    <s v="ORD-008211"/>
    <x v="75"/>
    <x v="3"/>
    <x v="3"/>
    <x v="8"/>
    <x v="1"/>
    <x v="0"/>
    <n v="1"/>
    <n v="87.02"/>
    <x v="0"/>
    <n v="87.02"/>
    <n v="55.27"/>
    <n v="31.75"/>
    <s v="Bank Transfer"/>
    <s v="No"/>
  </r>
  <r>
    <s v="ORD-008212"/>
    <x v="627"/>
    <x v="3"/>
    <x v="3"/>
    <x v="8"/>
    <x v="2"/>
    <x v="1"/>
    <n v="1"/>
    <n v="94.48"/>
    <x v="5"/>
    <n v="89.76"/>
    <n v="51.33"/>
    <n v="38.43"/>
    <s v="Bank Transfer"/>
    <s v="No"/>
  </r>
  <r>
    <s v="ORD-008213"/>
    <x v="100"/>
    <x v="4"/>
    <x v="1"/>
    <x v="4"/>
    <x v="1"/>
    <x v="0"/>
    <n v="1"/>
    <n v="58.87"/>
    <x v="0"/>
    <n v="58.87"/>
    <n v="35.26"/>
    <n v="23.61"/>
    <s v="UPI"/>
    <s v="No"/>
  </r>
  <r>
    <s v="ORD-008214"/>
    <x v="558"/>
    <x v="4"/>
    <x v="3"/>
    <x v="10"/>
    <x v="2"/>
    <x v="0"/>
    <n v="5"/>
    <n v="36.25"/>
    <x v="0"/>
    <n v="181.25"/>
    <n v="109.48"/>
    <n v="71.77"/>
    <s v="UPI"/>
    <s v="No"/>
  </r>
  <r>
    <s v="ORD-008215"/>
    <x v="196"/>
    <x v="3"/>
    <x v="1"/>
    <x v="2"/>
    <x v="1"/>
    <x v="0"/>
    <n v="5"/>
    <n v="145.15"/>
    <x v="3"/>
    <n v="616.89"/>
    <n v="427.62"/>
    <n v="189.27"/>
    <s v="Card"/>
    <s v="No"/>
  </r>
  <r>
    <s v="ORD-008216"/>
    <x v="278"/>
    <x v="3"/>
    <x v="3"/>
    <x v="8"/>
    <x v="1"/>
    <x v="0"/>
    <n v="3"/>
    <n v="89.67"/>
    <x v="0"/>
    <n v="269.01"/>
    <n v="156.44"/>
    <n v="112.57"/>
    <s v="UPI"/>
    <s v="No"/>
  </r>
  <r>
    <s v="ORD-008217"/>
    <x v="438"/>
    <x v="4"/>
    <x v="2"/>
    <x v="5"/>
    <x v="1"/>
    <x v="0"/>
    <n v="2"/>
    <n v="56.59"/>
    <x v="0"/>
    <n v="113.18"/>
    <n v="77.33"/>
    <n v="35.85"/>
    <s v="Cash"/>
    <s v="No"/>
  </r>
  <r>
    <s v="ORD-008218"/>
    <x v="506"/>
    <x v="4"/>
    <x v="1"/>
    <x v="1"/>
    <x v="2"/>
    <x v="0"/>
    <n v="1"/>
    <n v="76.290000000000006"/>
    <x v="5"/>
    <n v="72.48"/>
    <n v="51.54"/>
    <n v="20.94"/>
    <s v="Wallet"/>
    <s v="No"/>
  </r>
  <r>
    <s v="ORD-008219"/>
    <x v="107"/>
    <x v="4"/>
    <x v="3"/>
    <x v="7"/>
    <x v="1"/>
    <x v="0"/>
    <n v="1"/>
    <n v="127.29"/>
    <x v="5"/>
    <n v="120.93"/>
    <n v="95.53"/>
    <n v="25.4"/>
    <s v="Card"/>
    <s v="No"/>
  </r>
  <r>
    <s v="ORD-008220"/>
    <x v="497"/>
    <x v="1"/>
    <x v="2"/>
    <x v="5"/>
    <x v="0"/>
    <x v="0"/>
    <n v="1"/>
    <n v="60.26"/>
    <x v="1"/>
    <n v="54.23"/>
    <n v="41.39"/>
    <n v="12.84"/>
    <s v="Bank Transfer"/>
    <s v="No"/>
  </r>
  <r>
    <s v="ORD-008221"/>
    <x v="724"/>
    <x v="0"/>
    <x v="3"/>
    <x v="8"/>
    <x v="2"/>
    <x v="0"/>
    <n v="1"/>
    <n v="92.07"/>
    <x v="1"/>
    <n v="82.86"/>
    <n v="67.86"/>
    <n v="15"/>
    <s v="Card"/>
    <s v="No"/>
  </r>
  <r>
    <s v="ORD-008222"/>
    <x v="41"/>
    <x v="2"/>
    <x v="0"/>
    <x v="0"/>
    <x v="1"/>
    <x v="0"/>
    <n v="1"/>
    <n v="122.16"/>
    <x v="3"/>
    <n v="103.84"/>
    <n v="78.849999999999994"/>
    <n v="24.99"/>
    <s v="Card"/>
    <s v="No"/>
  </r>
  <r>
    <s v="ORD-008223"/>
    <x v="271"/>
    <x v="0"/>
    <x v="1"/>
    <x v="1"/>
    <x v="1"/>
    <x v="0"/>
    <n v="3"/>
    <n v="83.61"/>
    <x v="5"/>
    <n v="238.29"/>
    <n v="169.01"/>
    <n v="69.28"/>
    <s v="Wallet"/>
    <s v="No"/>
  </r>
  <r>
    <s v="ORD-008224"/>
    <x v="689"/>
    <x v="3"/>
    <x v="3"/>
    <x v="10"/>
    <x v="1"/>
    <x v="1"/>
    <n v="1"/>
    <n v="41.46"/>
    <x v="5"/>
    <n v="39.39"/>
    <n v="29.04"/>
    <n v="10.35"/>
    <s v="UPI"/>
    <s v="No"/>
  </r>
  <r>
    <s v="ORD-008225"/>
    <x v="175"/>
    <x v="1"/>
    <x v="1"/>
    <x v="2"/>
    <x v="1"/>
    <x v="0"/>
    <n v="3"/>
    <n v="160.33000000000001"/>
    <x v="0"/>
    <n v="480.99"/>
    <n v="330.3"/>
    <n v="150.69"/>
    <s v="Bank Transfer"/>
    <s v="No"/>
  </r>
  <r>
    <s v="ORD-008226"/>
    <x v="51"/>
    <x v="2"/>
    <x v="1"/>
    <x v="2"/>
    <x v="1"/>
    <x v="0"/>
    <n v="1"/>
    <n v="139.47999999999999"/>
    <x v="5"/>
    <n v="132.51"/>
    <n v="102.35"/>
    <n v="30.16"/>
    <s v="Cash"/>
    <s v="Yes"/>
  </r>
  <r>
    <s v="ORD-008227"/>
    <x v="143"/>
    <x v="3"/>
    <x v="1"/>
    <x v="4"/>
    <x v="0"/>
    <x v="0"/>
    <n v="2"/>
    <n v="61.3"/>
    <x v="4"/>
    <n v="98.08"/>
    <n v="72.55"/>
    <n v="25.53"/>
    <s v="Card"/>
    <s v="No"/>
  </r>
  <r>
    <s v="ORD-008228"/>
    <x v="199"/>
    <x v="2"/>
    <x v="0"/>
    <x v="3"/>
    <x v="1"/>
    <x v="0"/>
    <n v="3"/>
    <n v="79.290000000000006"/>
    <x v="2"/>
    <n v="178.4"/>
    <n v="141.97"/>
    <n v="36.43"/>
    <s v="Card"/>
    <s v="No"/>
  </r>
  <r>
    <s v="ORD-008229"/>
    <x v="524"/>
    <x v="4"/>
    <x v="3"/>
    <x v="7"/>
    <x v="1"/>
    <x v="0"/>
    <n v="1"/>
    <n v="118.52"/>
    <x v="0"/>
    <n v="118.52"/>
    <n v="71.16"/>
    <n v="47.36"/>
    <s v="UPI"/>
    <s v="No"/>
  </r>
  <r>
    <s v="ORD-008230"/>
    <x v="308"/>
    <x v="3"/>
    <x v="1"/>
    <x v="2"/>
    <x v="1"/>
    <x v="0"/>
    <n v="1"/>
    <n v="160.53"/>
    <x v="0"/>
    <n v="160.53"/>
    <n v="111.73"/>
    <n v="48.8"/>
    <s v="Cash"/>
    <s v="No"/>
  </r>
  <r>
    <s v="ORD-008231"/>
    <x v="358"/>
    <x v="4"/>
    <x v="1"/>
    <x v="2"/>
    <x v="2"/>
    <x v="0"/>
    <n v="1"/>
    <n v="149.94999999999999"/>
    <x v="0"/>
    <n v="149.94999999999999"/>
    <n v="108.72"/>
    <n v="41.23"/>
    <s v="Card"/>
    <s v="No"/>
  </r>
  <r>
    <s v="ORD-008232"/>
    <x v="709"/>
    <x v="2"/>
    <x v="1"/>
    <x v="2"/>
    <x v="2"/>
    <x v="2"/>
    <n v="1"/>
    <n v="148.22999999999999"/>
    <x v="1"/>
    <n v="133.41"/>
    <n v="93.23"/>
    <n v="40.18"/>
    <s v="Card"/>
    <s v="No"/>
  </r>
  <r>
    <s v="ORD-008233"/>
    <x v="607"/>
    <x v="3"/>
    <x v="3"/>
    <x v="10"/>
    <x v="1"/>
    <x v="0"/>
    <n v="4"/>
    <n v="40.479999999999997"/>
    <x v="1"/>
    <n v="145.72999999999999"/>
    <n v="118.16"/>
    <n v="27.57"/>
    <s v="Card"/>
    <s v="No"/>
  </r>
  <r>
    <s v="ORD-008234"/>
    <x v="533"/>
    <x v="1"/>
    <x v="3"/>
    <x v="7"/>
    <x v="2"/>
    <x v="1"/>
    <n v="1"/>
    <n v="124.92"/>
    <x v="4"/>
    <n v="99.94"/>
    <n v="74.23"/>
    <n v="25.71"/>
    <s v="Wallet"/>
    <s v="No"/>
  </r>
  <r>
    <s v="ORD-008235"/>
    <x v="466"/>
    <x v="3"/>
    <x v="2"/>
    <x v="6"/>
    <x v="0"/>
    <x v="0"/>
    <n v="2"/>
    <n v="29.66"/>
    <x v="5"/>
    <n v="56.35"/>
    <n v="38.26"/>
    <n v="18.09"/>
    <s v="Card"/>
    <s v="No"/>
  </r>
  <r>
    <s v="ORD-008236"/>
    <x v="365"/>
    <x v="0"/>
    <x v="0"/>
    <x v="3"/>
    <x v="1"/>
    <x v="0"/>
    <n v="4"/>
    <n v="68.95"/>
    <x v="1"/>
    <n v="248.22"/>
    <n v="159.97"/>
    <n v="88.25"/>
    <s v="UPI"/>
    <s v="Yes"/>
  </r>
  <r>
    <s v="ORD-008237"/>
    <x v="634"/>
    <x v="1"/>
    <x v="3"/>
    <x v="8"/>
    <x v="2"/>
    <x v="0"/>
    <n v="1"/>
    <n v="95.9"/>
    <x v="0"/>
    <n v="95.9"/>
    <n v="58.85"/>
    <n v="37.049999999999997"/>
    <s v="UPI"/>
    <s v="No"/>
  </r>
  <r>
    <s v="ORD-008238"/>
    <x v="148"/>
    <x v="4"/>
    <x v="3"/>
    <x v="10"/>
    <x v="2"/>
    <x v="2"/>
    <n v="5"/>
    <n v="38.65"/>
    <x v="1"/>
    <n v="173.93"/>
    <n v="144.72"/>
    <n v="29.21"/>
    <s v="Card"/>
    <s v="No"/>
  </r>
  <r>
    <s v="ORD-008239"/>
    <x v="471"/>
    <x v="1"/>
    <x v="1"/>
    <x v="2"/>
    <x v="1"/>
    <x v="1"/>
    <n v="4"/>
    <n v="146.1"/>
    <x v="3"/>
    <n v="496.74"/>
    <n v="317.91000000000003"/>
    <n v="178.83"/>
    <s v="Card"/>
    <s v="No"/>
  </r>
  <r>
    <s v="ORD-008240"/>
    <x v="109"/>
    <x v="2"/>
    <x v="0"/>
    <x v="9"/>
    <x v="2"/>
    <x v="2"/>
    <n v="1"/>
    <n v="45.85"/>
    <x v="1"/>
    <n v="41.27"/>
    <n v="28.77"/>
    <n v="12.5"/>
    <s v="UPI"/>
    <s v="No"/>
  </r>
  <r>
    <s v="ORD-008241"/>
    <x v="110"/>
    <x v="4"/>
    <x v="0"/>
    <x v="9"/>
    <x v="1"/>
    <x v="2"/>
    <n v="4"/>
    <n v="40.46"/>
    <x v="3"/>
    <n v="137.56"/>
    <n v="93.64"/>
    <n v="43.92"/>
    <s v="Card"/>
    <s v="No"/>
  </r>
  <r>
    <s v="ORD-008242"/>
    <x v="20"/>
    <x v="4"/>
    <x v="1"/>
    <x v="1"/>
    <x v="1"/>
    <x v="0"/>
    <n v="1"/>
    <n v="72.930000000000007"/>
    <x v="0"/>
    <n v="72.930000000000007"/>
    <n v="49.23"/>
    <n v="23.7"/>
    <s v="UPI"/>
    <s v="No"/>
  </r>
  <r>
    <s v="ORD-008243"/>
    <x v="562"/>
    <x v="1"/>
    <x v="2"/>
    <x v="11"/>
    <x v="0"/>
    <x v="0"/>
    <n v="2"/>
    <n v="99.37"/>
    <x v="0"/>
    <n v="198.74"/>
    <n v="123.59"/>
    <n v="75.150000000000006"/>
    <s v="Wallet"/>
    <s v="No"/>
  </r>
  <r>
    <s v="ORD-008244"/>
    <x v="22"/>
    <x v="4"/>
    <x v="0"/>
    <x v="9"/>
    <x v="1"/>
    <x v="0"/>
    <n v="2"/>
    <n v="45.32"/>
    <x v="1"/>
    <n v="81.58"/>
    <n v="52.17"/>
    <n v="29.41"/>
    <s v="Card"/>
    <s v="No"/>
  </r>
  <r>
    <s v="ORD-008245"/>
    <x v="310"/>
    <x v="1"/>
    <x v="0"/>
    <x v="0"/>
    <x v="1"/>
    <x v="0"/>
    <n v="2"/>
    <n v="140.04"/>
    <x v="1"/>
    <n v="252.07"/>
    <n v="179.51"/>
    <n v="72.56"/>
    <s v="UPI"/>
    <s v="No"/>
  </r>
  <r>
    <s v="ORD-008246"/>
    <x v="430"/>
    <x v="2"/>
    <x v="1"/>
    <x v="2"/>
    <x v="1"/>
    <x v="1"/>
    <n v="1"/>
    <n v="151.63999999999999"/>
    <x v="0"/>
    <n v="151.63999999999999"/>
    <n v="85.87"/>
    <n v="65.77"/>
    <s v="UPI"/>
    <s v="No"/>
  </r>
  <r>
    <s v="ORD-008247"/>
    <x v="590"/>
    <x v="3"/>
    <x v="0"/>
    <x v="0"/>
    <x v="1"/>
    <x v="0"/>
    <n v="1"/>
    <n v="134.19999999999999"/>
    <x v="1"/>
    <n v="120.78"/>
    <n v="84.57"/>
    <n v="36.21"/>
    <s v="Bank Transfer"/>
    <s v="No"/>
  </r>
  <r>
    <s v="ORD-008248"/>
    <x v="404"/>
    <x v="1"/>
    <x v="3"/>
    <x v="8"/>
    <x v="1"/>
    <x v="0"/>
    <n v="3"/>
    <n v="93.33"/>
    <x v="5"/>
    <n v="265.99"/>
    <n v="210.9"/>
    <n v="55.09"/>
    <s v="UPI"/>
    <s v="No"/>
  </r>
  <r>
    <s v="ORD-008249"/>
    <x v="230"/>
    <x v="4"/>
    <x v="1"/>
    <x v="1"/>
    <x v="2"/>
    <x v="0"/>
    <n v="4"/>
    <n v="75.84"/>
    <x v="4"/>
    <n v="242.69"/>
    <n v="195.13"/>
    <n v="47.56"/>
    <s v="Wallet"/>
    <s v="No"/>
  </r>
  <r>
    <s v="ORD-008250"/>
    <x v="364"/>
    <x v="2"/>
    <x v="1"/>
    <x v="1"/>
    <x v="0"/>
    <x v="0"/>
    <n v="1"/>
    <n v="72.87"/>
    <x v="1"/>
    <n v="65.58"/>
    <n v="50.8"/>
    <n v="14.78"/>
    <s v="Card"/>
    <s v="No"/>
  </r>
  <r>
    <s v="ORD-008251"/>
    <x v="413"/>
    <x v="4"/>
    <x v="1"/>
    <x v="2"/>
    <x v="1"/>
    <x v="0"/>
    <n v="1"/>
    <n v="155.86000000000001"/>
    <x v="5"/>
    <n v="148.07"/>
    <n v="113.29"/>
    <n v="34.78"/>
    <s v="Card"/>
    <s v="No"/>
  </r>
  <r>
    <s v="ORD-008252"/>
    <x v="662"/>
    <x v="0"/>
    <x v="1"/>
    <x v="4"/>
    <x v="2"/>
    <x v="1"/>
    <n v="1"/>
    <n v="57.16"/>
    <x v="0"/>
    <n v="57.16"/>
    <n v="43.01"/>
    <n v="14.15"/>
    <s v="UPI"/>
    <s v="No"/>
  </r>
  <r>
    <s v="ORD-008253"/>
    <x v="329"/>
    <x v="1"/>
    <x v="1"/>
    <x v="4"/>
    <x v="2"/>
    <x v="0"/>
    <n v="2"/>
    <n v="64.67"/>
    <x v="5"/>
    <n v="122.87"/>
    <n v="97.94"/>
    <n v="24.93"/>
    <s v="UPI"/>
    <s v="No"/>
  </r>
  <r>
    <s v="ORD-008254"/>
    <x v="270"/>
    <x v="0"/>
    <x v="1"/>
    <x v="4"/>
    <x v="1"/>
    <x v="1"/>
    <n v="1"/>
    <n v="60.08"/>
    <x v="3"/>
    <n v="51.07"/>
    <n v="41.02"/>
    <n v="10.050000000000001"/>
    <s v="Wallet"/>
    <s v="No"/>
  </r>
  <r>
    <s v="ORD-008255"/>
    <x v="492"/>
    <x v="1"/>
    <x v="0"/>
    <x v="9"/>
    <x v="2"/>
    <x v="0"/>
    <n v="1"/>
    <n v="42.87"/>
    <x v="3"/>
    <n v="36.44"/>
    <n v="25.28"/>
    <n v="11.16"/>
    <s v="UPI"/>
    <s v="No"/>
  </r>
  <r>
    <s v="ORD-008256"/>
    <x v="161"/>
    <x v="0"/>
    <x v="0"/>
    <x v="0"/>
    <x v="1"/>
    <x v="1"/>
    <n v="1"/>
    <n v="138.30000000000001"/>
    <x v="2"/>
    <n v="103.73"/>
    <n v="76.319999999999993"/>
    <n v="27.41"/>
    <s v="Card"/>
    <s v="No"/>
  </r>
  <r>
    <s v="ORD-008257"/>
    <x v="188"/>
    <x v="2"/>
    <x v="2"/>
    <x v="5"/>
    <x v="2"/>
    <x v="1"/>
    <n v="1"/>
    <n v="51.58"/>
    <x v="1"/>
    <n v="46.42"/>
    <n v="28.9"/>
    <n v="17.52"/>
    <s v="UPI"/>
    <s v="No"/>
  </r>
  <r>
    <s v="ORD-008258"/>
    <x v="390"/>
    <x v="2"/>
    <x v="1"/>
    <x v="4"/>
    <x v="0"/>
    <x v="1"/>
    <n v="4"/>
    <n v="55.32"/>
    <x v="5"/>
    <n v="210.22"/>
    <n v="132.83000000000001"/>
    <n v="77.39"/>
    <s v="Card"/>
    <s v="No"/>
  </r>
  <r>
    <s v="ORD-008259"/>
    <x v="184"/>
    <x v="3"/>
    <x v="3"/>
    <x v="8"/>
    <x v="1"/>
    <x v="2"/>
    <n v="4"/>
    <n v="89.33"/>
    <x v="4"/>
    <n v="285.86"/>
    <n v="212.81"/>
    <n v="73.05"/>
    <s v="UPI"/>
    <s v="No"/>
  </r>
  <r>
    <s v="ORD-008260"/>
    <x v="728"/>
    <x v="1"/>
    <x v="2"/>
    <x v="5"/>
    <x v="0"/>
    <x v="0"/>
    <n v="1"/>
    <n v="50.63"/>
    <x v="0"/>
    <n v="50.63"/>
    <n v="32.049999999999997"/>
    <n v="18.579999999999998"/>
    <s v="Cash"/>
    <s v="No"/>
  </r>
  <r>
    <s v="ORD-008261"/>
    <x v="260"/>
    <x v="3"/>
    <x v="1"/>
    <x v="1"/>
    <x v="1"/>
    <x v="0"/>
    <n v="2"/>
    <n v="85.9"/>
    <x v="3"/>
    <n v="146.03"/>
    <n v="130.24"/>
    <n v="15.79"/>
    <s v="Card"/>
    <s v="No"/>
  </r>
  <r>
    <s v="ORD-008262"/>
    <x v="5"/>
    <x v="2"/>
    <x v="1"/>
    <x v="4"/>
    <x v="1"/>
    <x v="0"/>
    <n v="4"/>
    <n v="55.63"/>
    <x v="0"/>
    <n v="222.52"/>
    <n v="150.33000000000001"/>
    <n v="72.19"/>
    <s v="Card"/>
    <s v="No"/>
  </r>
  <r>
    <s v="ORD-008263"/>
    <x v="626"/>
    <x v="2"/>
    <x v="1"/>
    <x v="4"/>
    <x v="2"/>
    <x v="0"/>
    <n v="3"/>
    <n v="62.19"/>
    <x v="3"/>
    <n v="158.58000000000001"/>
    <n v="117.67"/>
    <n v="40.909999999999997"/>
    <s v="UPI"/>
    <s v="No"/>
  </r>
  <r>
    <s v="ORD-008264"/>
    <x v="420"/>
    <x v="2"/>
    <x v="1"/>
    <x v="4"/>
    <x v="0"/>
    <x v="0"/>
    <n v="2"/>
    <n v="58.34"/>
    <x v="3"/>
    <n v="99.18"/>
    <n v="66.02"/>
    <n v="33.159999999999997"/>
    <s v="UPI"/>
    <s v="No"/>
  </r>
  <r>
    <s v="ORD-008265"/>
    <x v="178"/>
    <x v="0"/>
    <x v="3"/>
    <x v="10"/>
    <x v="2"/>
    <x v="0"/>
    <n v="1"/>
    <n v="41.53"/>
    <x v="0"/>
    <n v="41.53"/>
    <n v="28.36"/>
    <n v="13.17"/>
    <s v="Bank Transfer"/>
    <s v="No"/>
  </r>
  <r>
    <s v="ORD-008266"/>
    <x v="585"/>
    <x v="1"/>
    <x v="3"/>
    <x v="8"/>
    <x v="1"/>
    <x v="0"/>
    <n v="1"/>
    <n v="93.78"/>
    <x v="0"/>
    <n v="93.78"/>
    <n v="65.61"/>
    <n v="28.17"/>
    <s v="UPI"/>
    <s v="No"/>
  </r>
  <r>
    <s v="ORD-008267"/>
    <x v="212"/>
    <x v="2"/>
    <x v="3"/>
    <x v="8"/>
    <x v="1"/>
    <x v="2"/>
    <n v="1"/>
    <n v="86.65"/>
    <x v="2"/>
    <n v="64.989999999999995"/>
    <n v="56.15"/>
    <n v="8.84"/>
    <s v="UPI"/>
    <s v="No"/>
  </r>
  <r>
    <s v="ORD-008268"/>
    <x v="679"/>
    <x v="2"/>
    <x v="1"/>
    <x v="2"/>
    <x v="1"/>
    <x v="0"/>
    <n v="1"/>
    <n v="153.28"/>
    <x v="0"/>
    <n v="153.28"/>
    <n v="115.57"/>
    <n v="37.71"/>
    <s v="Wallet"/>
    <s v="No"/>
  </r>
  <r>
    <s v="ORD-008269"/>
    <x v="519"/>
    <x v="4"/>
    <x v="3"/>
    <x v="8"/>
    <x v="1"/>
    <x v="0"/>
    <n v="3"/>
    <n v="92.05"/>
    <x v="1"/>
    <n v="248.53"/>
    <n v="191.26"/>
    <n v="57.27"/>
    <s v="UPI"/>
    <s v="No"/>
  </r>
  <r>
    <s v="ORD-008270"/>
    <x v="649"/>
    <x v="1"/>
    <x v="2"/>
    <x v="6"/>
    <x v="2"/>
    <x v="0"/>
    <n v="1"/>
    <n v="29.56"/>
    <x v="1"/>
    <n v="26.6"/>
    <n v="18.82"/>
    <n v="7.78"/>
    <s v="UPI"/>
    <s v="No"/>
  </r>
  <r>
    <s v="ORD-008271"/>
    <x v="369"/>
    <x v="4"/>
    <x v="0"/>
    <x v="0"/>
    <x v="2"/>
    <x v="2"/>
    <n v="1"/>
    <n v="133.33000000000001"/>
    <x v="1"/>
    <n v="120"/>
    <n v="89.67"/>
    <n v="30.33"/>
    <s v="Cash"/>
    <s v="No"/>
  </r>
  <r>
    <s v="ORD-008272"/>
    <x v="576"/>
    <x v="4"/>
    <x v="1"/>
    <x v="4"/>
    <x v="1"/>
    <x v="0"/>
    <n v="1"/>
    <n v="54.83"/>
    <x v="0"/>
    <n v="54.83"/>
    <n v="29.88"/>
    <n v="24.95"/>
    <s v="UPI"/>
    <s v="No"/>
  </r>
  <r>
    <s v="ORD-008273"/>
    <x v="664"/>
    <x v="4"/>
    <x v="3"/>
    <x v="8"/>
    <x v="1"/>
    <x v="0"/>
    <n v="2"/>
    <n v="97.84"/>
    <x v="3"/>
    <n v="166.33"/>
    <n v="139.69"/>
    <n v="26.64"/>
    <s v="UPI"/>
    <s v="No"/>
  </r>
  <r>
    <s v="ORD-008274"/>
    <x v="369"/>
    <x v="2"/>
    <x v="3"/>
    <x v="8"/>
    <x v="2"/>
    <x v="0"/>
    <n v="4"/>
    <n v="88.24"/>
    <x v="1"/>
    <n v="317.66000000000003"/>
    <n v="221.1"/>
    <n v="96.56"/>
    <s v="Card"/>
    <s v="No"/>
  </r>
  <r>
    <s v="ORD-008275"/>
    <x v="238"/>
    <x v="1"/>
    <x v="2"/>
    <x v="5"/>
    <x v="1"/>
    <x v="2"/>
    <n v="1"/>
    <n v="52.35"/>
    <x v="0"/>
    <n v="52.35"/>
    <n v="37.33"/>
    <n v="15.02"/>
    <s v="Card"/>
    <s v="No"/>
  </r>
  <r>
    <s v="ORD-008276"/>
    <x v="21"/>
    <x v="1"/>
    <x v="1"/>
    <x v="4"/>
    <x v="1"/>
    <x v="0"/>
    <n v="1"/>
    <n v="57.53"/>
    <x v="0"/>
    <n v="57.53"/>
    <n v="39.880000000000003"/>
    <n v="17.649999999999999"/>
    <s v="Card"/>
    <s v="No"/>
  </r>
  <r>
    <s v="ORD-008277"/>
    <x v="73"/>
    <x v="4"/>
    <x v="3"/>
    <x v="10"/>
    <x v="0"/>
    <x v="0"/>
    <n v="4"/>
    <n v="39.35"/>
    <x v="0"/>
    <n v="157.4"/>
    <n v="110.69"/>
    <n v="46.71"/>
    <s v="UPI"/>
    <s v="No"/>
  </r>
  <r>
    <s v="ORD-008278"/>
    <x v="565"/>
    <x v="3"/>
    <x v="3"/>
    <x v="8"/>
    <x v="1"/>
    <x v="0"/>
    <n v="1"/>
    <n v="93.22"/>
    <x v="0"/>
    <n v="93.22"/>
    <n v="64.22"/>
    <n v="29"/>
    <s v="UPI"/>
    <s v="No"/>
  </r>
  <r>
    <s v="ORD-008279"/>
    <x v="693"/>
    <x v="3"/>
    <x v="3"/>
    <x v="8"/>
    <x v="1"/>
    <x v="2"/>
    <n v="2"/>
    <n v="92.87"/>
    <x v="0"/>
    <n v="185.74"/>
    <n v="103.57"/>
    <n v="82.17"/>
    <s v="Cash"/>
    <s v="No"/>
  </r>
  <r>
    <s v="ORD-008280"/>
    <x v="537"/>
    <x v="2"/>
    <x v="2"/>
    <x v="6"/>
    <x v="1"/>
    <x v="0"/>
    <n v="1"/>
    <n v="29.82"/>
    <x v="0"/>
    <n v="29.82"/>
    <n v="20.22"/>
    <n v="9.6"/>
    <s v="Cash"/>
    <s v="No"/>
  </r>
  <r>
    <s v="ORD-008281"/>
    <x v="84"/>
    <x v="0"/>
    <x v="1"/>
    <x v="2"/>
    <x v="2"/>
    <x v="0"/>
    <n v="3"/>
    <n v="163.22"/>
    <x v="0"/>
    <n v="489.66"/>
    <n v="356.46"/>
    <n v="133.19999999999999"/>
    <s v="Cash"/>
    <s v="No"/>
  </r>
  <r>
    <s v="ORD-008282"/>
    <x v="680"/>
    <x v="2"/>
    <x v="1"/>
    <x v="1"/>
    <x v="1"/>
    <x v="2"/>
    <n v="2"/>
    <n v="86.2"/>
    <x v="0"/>
    <n v="172.4"/>
    <n v="123.42"/>
    <n v="48.98"/>
    <s v="UPI"/>
    <s v="No"/>
  </r>
  <r>
    <s v="ORD-008283"/>
    <x v="605"/>
    <x v="2"/>
    <x v="1"/>
    <x v="1"/>
    <x v="0"/>
    <x v="0"/>
    <n v="1"/>
    <n v="78.58"/>
    <x v="4"/>
    <n v="62.86"/>
    <n v="54.04"/>
    <n v="8.82"/>
    <s v="UPI"/>
    <s v="No"/>
  </r>
  <r>
    <s v="ORD-008284"/>
    <x v="193"/>
    <x v="4"/>
    <x v="0"/>
    <x v="9"/>
    <x v="1"/>
    <x v="0"/>
    <n v="2"/>
    <n v="43.31"/>
    <x v="3"/>
    <n v="73.63"/>
    <n v="57.57"/>
    <n v="16.059999999999999"/>
    <s v="Cash"/>
    <s v="No"/>
  </r>
  <r>
    <s v="ORD-008285"/>
    <x v="82"/>
    <x v="1"/>
    <x v="3"/>
    <x v="8"/>
    <x v="1"/>
    <x v="0"/>
    <n v="1"/>
    <n v="95.94"/>
    <x v="5"/>
    <n v="91.14"/>
    <n v="51.06"/>
    <n v="40.08"/>
    <s v="Cash"/>
    <s v="No"/>
  </r>
  <r>
    <s v="ORD-008286"/>
    <x v="599"/>
    <x v="2"/>
    <x v="2"/>
    <x v="5"/>
    <x v="1"/>
    <x v="0"/>
    <n v="2"/>
    <n v="59.92"/>
    <x v="5"/>
    <n v="113.85"/>
    <n v="70.099999999999994"/>
    <n v="43.75"/>
    <s v="Card"/>
    <s v="No"/>
  </r>
  <r>
    <s v="ORD-008287"/>
    <x v="386"/>
    <x v="3"/>
    <x v="2"/>
    <x v="5"/>
    <x v="1"/>
    <x v="1"/>
    <n v="3"/>
    <n v="55.84"/>
    <x v="3"/>
    <n v="142.38999999999999"/>
    <n v="87.16"/>
    <n v="55.23"/>
    <s v="Cash"/>
    <s v="No"/>
  </r>
  <r>
    <s v="ORD-008288"/>
    <x v="436"/>
    <x v="2"/>
    <x v="0"/>
    <x v="0"/>
    <x v="1"/>
    <x v="0"/>
    <n v="1"/>
    <n v="126.84"/>
    <x v="1"/>
    <n v="114.16"/>
    <n v="76.38"/>
    <n v="37.78"/>
    <s v="Card"/>
    <s v="No"/>
  </r>
  <r>
    <s v="ORD-008289"/>
    <x v="444"/>
    <x v="2"/>
    <x v="3"/>
    <x v="8"/>
    <x v="2"/>
    <x v="1"/>
    <n v="2"/>
    <n v="97.02"/>
    <x v="5"/>
    <n v="184.34"/>
    <n v="123.21"/>
    <n v="61.13"/>
    <s v="UPI"/>
    <s v="No"/>
  </r>
  <r>
    <s v="ORD-008290"/>
    <x v="414"/>
    <x v="2"/>
    <x v="2"/>
    <x v="11"/>
    <x v="1"/>
    <x v="0"/>
    <n v="4"/>
    <n v="92.55"/>
    <x v="4"/>
    <n v="296.16000000000003"/>
    <n v="232.6"/>
    <n v="63.56"/>
    <s v="Cash"/>
    <s v="No"/>
  </r>
  <r>
    <s v="ORD-008291"/>
    <x v="636"/>
    <x v="4"/>
    <x v="1"/>
    <x v="4"/>
    <x v="1"/>
    <x v="0"/>
    <n v="1"/>
    <n v="60.49"/>
    <x v="4"/>
    <n v="48.39"/>
    <n v="43.44"/>
    <n v="4.95"/>
    <s v="UPI"/>
    <s v="No"/>
  </r>
  <r>
    <s v="ORD-008292"/>
    <x v="724"/>
    <x v="0"/>
    <x v="3"/>
    <x v="7"/>
    <x v="2"/>
    <x v="0"/>
    <n v="1"/>
    <n v="122.29"/>
    <x v="4"/>
    <n v="97.83"/>
    <n v="71.39"/>
    <n v="26.44"/>
    <s v="UPI"/>
    <s v="Yes"/>
  </r>
  <r>
    <s v="ORD-008293"/>
    <x v="441"/>
    <x v="4"/>
    <x v="3"/>
    <x v="7"/>
    <x v="2"/>
    <x v="0"/>
    <n v="2"/>
    <n v="113.53"/>
    <x v="4"/>
    <n v="181.65"/>
    <n v="118.44"/>
    <n v="63.21"/>
    <s v="UPI"/>
    <s v="No"/>
  </r>
  <r>
    <s v="ORD-008294"/>
    <x v="343"/>
    <x v="4"/>
    <x v="2"/>
    <x v="11"/>
    <x v="1"/>
    <x v="0"/>
    <n v="4"/>
    <n v="92.01"/>
    <x v="1"/>
    <n v="331.24"/>
    <n v="253.73"/>
    <n v="77.510000000000005"/>
    <s v="Card"/>
    <s v="No"/>
  </r>
  <r>
    <s v="ORD-008295"/>
    <x v="32"/>
    <x v="4"/>
    <x v="0"/>
    <x v="0"/>
    <x v="2"/>
    <x v="0"/>
    <n v="3"/>
    <n v="137.63999999999999"/>
    <x v="3"/>
    <n v="350.98"/>
    <n v="230.46"/>
    <n v="120.52"/>
    <s v="Bank Transfer"/>
    <s v="No"/>
  </r>
  <r>
    <s v="ORD-008296"/>
    <x v="167"/>
    <x v="3"/>
    <x v="1"/>
    <x v="4"/>
    <x v="1"/>
    <x v="1"/>
    <n v="3"/>
    <n v="58.7"/>
    <x v="3"/>
    <n v="149.69"/>
    <n v="94.22"/>
    <n v="55.47"/>
    <s v="Bank Transfer"/>
    <s v="No"/>
  </r>
  <r>
    <s v="ORD-008297"/>
    <x v="613"/>
    <x v="1"/>
    <x v="3"/>
    <x v="7"/>
    <x v="1"/>
    <x v="1"/>
    <n v="3"/>
    <n v="121.75"/>
    <x v="3"/>
    <n v="310.45999999999998"/>
    <n v="215.87"/>
    <n v="94.59"/>
    <s v="Card"/>
    <s v="No"/>
  </r>
  <r>
    <s v="ORD-008298"/>
    <x v="717"/>
    <x v="0"/>
    <x v="0"/>
    <x v="3"/>
    <x v="2"/>
    <x v="1"/>
    <n v="3"/>
    <n v="72.12"/>
    <x v="2"/>
    <n v="162.27000000000001"/>
    <n v="138.5"/>
    <n v="23.77"/>
    <s v="Card"/>
    <s v="No"/>
  </r>
  <r>
    <s v="ORD-008299"/>
    <x v="300"/>
    <x v="2"/>
    <x v="2"/>
    <x v="6"/>
    <x v="1"/>
    <x v="2"/>
    <n v="2"/>
    <n v="34.020000000000003"/>
    <x v="1"/>
    <n v="61.24"/>
    <n v="38.71"/>
    <n v="22.53"/>
    <s v="UPI"/>
    <s v="No"/>
  </r>
  <r>
    <s v="ORD-008300"/>
    <x v="221"/>
    <x v="0"/>
    <x v="3"/>
    <x v="7"/>
    <x v="1"/>
    <x v="2"/>
    <n v="4"/>
    <n v="127.81"/>
    <x v="1"/>
    <n v="460.12"/>
    <n v="311.62"/>
    <n v="148.5"/>
    <s v="Cash"/>
    <s v="No"/>
  </r>
  <r>
    <s v="ORD-008301"/>
    <x v="335"/>
    <x v="3"/>
    <x v="3"/>
    <x v="8"/>
    <x v="1"/>
    <x v="1"/>
    <n v="1"/>
    <n v="85.61"/>
    <x v="3"/>
    <n v="72.77"/>
    <n v="60.06"/>
    <n v="12.71"/>
    <s v="UPI"/>
    <s v="No"/>
  </r>
  <r>
    <s v="ORD-008302"/>
    <x v="647"/>
    <x v="0"/>
    <x v="1"/>
    <x v="4"/>
    <x v="0"/>
    <x v="0"/>
    <n v="2"/>
    <n v="57.38"/>
    <x v="5"/>
    <n v="109.02"/>
    <n v="86.42"/>
    <n v="22.6"/>
    <s v="Wallet"/>
    <s v="No"/>
  </r>
  <r>
    <s v="ORD-008303"/>
    <x v="9"/>
    <x v="2"/>
    <x v="3"/>
    <x v="10"/>
    <x v="2"/>
    <x v="0"/>
    <n v="1"/>
    <n v="36.56"/>
    <x v="1"/>
    <n v="32.9"/>
    <n v="21.67"/>
    <n v="11.23"/>
    <s v="Card"/>
    <s v="No"/>
  </r>
  <r>
    <s v="ORD-008304"/>
    <x v="555"/>
    <x v="4"/>
    <x v="1"/>
    <x v="2"/>
    <x v="0"/>
    <x v="0"/>
    <n v="3"/>
    <n v="141.07"/>
    <x v="0"/>
    <n v="423.21"/>
    <n v="258.89"/>
    <n v="164.32"/>
    <s v="Wallet"/>
    <s v="No"/>
  </r>
  <r>
    <s v="ORD-008305"/>
    <x v="693"/>
    <x v="3"/>
    <x v="0"/>
    <x v="3"/>
    <x v="0"/>
    <x v="1"/>
    <n v="1"/>
    <n v="73.989999999999995"/>
    <x v="0"/>
    <n v="73.989999999999995"/>
    <n v="56.22"/>
    <n v="17.77"/>
    <s v="UPI"/>
    <s v="No"/>
  </r>
  <r>
    <s v="ORD-008306"/>
    <x v="563"/>
    <x v="1"/>
    <x v="0"/>
    <x v="9"/>
    <x v="1"/>
    <x v="0"/>
    <n v="2"/>
    <n v="39.119999999999997"/>
    <x v="4"/>
    <n v="62.59"/>
    <n v="48.95"/>
    <n v="13.64"/>
    <s v="Card"/>
    <s v="No"/>
  </r>
  <r>
    <s v="ORD-008307"/>
    <x v="188"/>
    <x v="4"/>
    <x v="3"/>
    <x v="7"/>
    <x v="1"/>
    <x v="2"/>
    <n v="4"/>
    <n v="120.86"/>
    <x v="3"/>
    <n v="410.92"/>
    <n v="359.15"/>
    <n v="51.77"/>
    <s v="Card"/>
    <s v="No"/>
  </r>
  <r>
    <s v="ORD-008308"/>
    <x v="549"/>
    <x v="2"/>
    <x v="1"/>
    <x v="2"/>
    <x v="1"/>
    <x v="0"/>
    <n v="1"/>
    <n v="148.78"/>
    <x v="0"/>
    <n v="148.78"/>
    <n v="111.93"/>
    <n v="36.85"/>
    <s v="Bank Transfer"/>
    <s v="No"/>
  </r>
  <r>
    <s v="ORD-008309"/>
    <x v="246"/>
    <x v="1"/>
    <x v="2"/>
    <x v="6"/>
    <x v="2"/>
    <x v="0"/>
    <n v="1"/>
    <n v="34.39"/>
    <x v="1"/>
    <n v="30.95"/>
    <n v="20.18"/>
    <n v="10.77"/>
    <s v="Wallet"/>
    <s v="No"/>
  </r>
  <r>
    <s v="ORD-008310"/>
    <x v="588"/>
    <x v="3"/>
    <x v="1"/>
    <x v="1"/>
    <x v="1"/>
    <x v="0"/>
    <n v="2"/>
    <n v="75.319999999999993"/>
    <x v="4"/>
    <n v="120.51"/>
    <n v="89.02"/>
    <n v="31.49"/>
    <s v="Wallet"/>
    <s v="No"/>
  </r>
  <r>
    <s v="ORD-008311"/>
    <x v="383"/>
    <x v="1"/>
    <x v="3"/>
    <x v="8"/>
    <x v="1"/>
    <x v="0"/>
    <n v="4"/>
    <n v="83.19"/>
    <x v="1"/>
    <n v="299.48"/>
    <n v="239.19"/>
    <n v="60.29"/>
    <s v="Bank Transfer"/>
    <s v="No"/>
  </r>
  <r>
    <s v="ORD-008312"/>
    <x v="224"/>
    <x v="1"/>
    <x v="1"/>
    <x v="2"/>
    <x v="2"/>
    <x v="0"/>
    <n v="1"/>
    <n v="149.76"/>
    <x v="4"/>
    <n v="119.81"/>
    <n v="93.69"/>
    <n v="26.12"/>
    <s v="Card"/>
    <s v="No"/>
  </r>
  <r>
    <s v="ORD-008313"/>
    <x v="69"/>
    <x v="0"/>
    <x v="1"/>
    <x v="2"/>
    <x v="1"/>
    <x v="0"/>
    <n v="4"/>
    <n v="141.01"/>
    <x v="4"/>
    <n v="451.23"/>
    <n v="312.38"/>
    <n v="138.85"/>
    <s v="Wallet"/>
    <s v="No"/>
  </r>
  <r>
    <s v="ORD-008314"/>
    <x v="563"/>
    <x v="3"/>
    <x v="1"/>
    <x v="2"/>
    <x v="0"/>
    <x v="0"/>
    <n v="1"/>
    <n v="158.55000000000001"/>
    <x v="1"/>
    <n v="142.69999999999999"/>
    <n v="114.9"/>
    <n v="27.8"/>
    <s v="UPI"/>
    <s v="Yes"/>
  </r>
  <r>
    <s v="ORD-008315"/>
    <x v="162"/>
    <x v="2"/>
    <x v="2"/>
    <x v="5"/>
    <x v="2"/>
    <x v="1"/>
    <n v="1"/>
    <n v="59.62"/>
    <x v="0"/>
    <n v="59.62"/>
    <n v="37.340000000000003"/>
    <n v="22.28"/>
    <s v="Card"/>
    <s v="No"/>
  </r>
  <r>
    <s v="ORD-008316"/>
    <x v="26"/>
    <x v="1"/>
    <x v="0"/>
    <x v="3"/>
    <x v="1"/>
    <x v="0"/>
    <n v="3"/>
    <n v="72.03"/>
    <x v="4"/>
    <n v="172.87"/>
    <n v="155.01"/>
    <n v="17.86"/>
    <s v="Card"/>
    <s v="No"/>
  </r>
  <r>
    <s v="ORD-008317"/>
    <x v="620"/>
    <x v="3"/>
    <x v="2"/>
    <x v="5"/>
    <x v="2"/>
    <x v="1"/>
    <n v="1"/>
    <n v="56.09"/>
    <x v="1"/>
    <n v="50.48"/>
    <n v="34.659999999999997"/>
    <n v="15.82"/>
    <s v="UPI"/>
    <s v="No"/>
  </r>
  <r>
    <s v="ORD-008318"/>
    <x v="7"/>
    <x v="2"/>
    <x v="1"/>
    <x v="1"/>
    <x v="2"/>
    <x v="0"/>
    <n v="3"/>
    <n v="72.69"/>
    <x v="1"/>
    <n v="196.26"/>
    <n v="146.82"/>
    <n v="49.44"/>
    <s v="Card"/>
    <s v="No"/>
  </r>
  <r>
    <s v="ORD-008319"/>
    <x v="170"/>
    <x v="3"/>
    <x v="3"/>
    <x v="8"/>
    <x v="1"/>
    <x v="0"/>
    <n v="2"/>
    <n v="83.07"/>
    <x v="0"/>
    <n v="166.14"/>
    <n v="87.15"/>
    <n v="78.989999999999995"/>
    <s v="Wallet"/>
    <s v="No"/>
  </r>
  <r>
    <s v="ORD-008320"/>
    <x v="720"/>
    <x v="1"/>
    <x v="1"/>
    <x v="1"/>
    <x v="0"/>
    <x v="0"/>
    <n v="2"/>
    <n v="85.67"/>
    <x v="0"/>
    <n v="171.34"/>
    <n v="114.75"/>
    <n v="56.59"/>
    <s v="Wallet"/>
    <s v="No"/>
  </r>
  <r>
    <s v="ORD-008321"/>
    <x v="227"/>
    <x v="3"/>
    <x v="3"/>
    <x v="7"/>
    <x v="1"/>
    <x v="0"/>
    <n v="1"/>
    <n v="119.11"/>
    <x v="0"/>
    <n v="119.11"/>
    <n v="69.63"/>
    <n v="49.48"/>
    <s v="Cash"/>
    <s v="No"/>
  </r>
  <r>
    <s v="ORD-008322"/>
    <x v="482"/>
    <x v="2"/>
    <x v="2"/>
    <x v="6"/>
    <x v="0"/>
    <x v="0"/>
    <n v="1"/>
    <n v="32.35"/>
    <x v="3"/>
    <n v="27.5"/>
    <n v="19.559999999999999"/>
    <n v="7.94"/>
    <s v="Card"/>
    <s v="No"/>
  </r>
  <r>
    <s v="ORD-008323"/>
    <x v="65"/>
    <x v="0"/>
    <x v="1"/>
    <x v="1"/>
    <x v="1"/>
    <x v="2"/>
    <n v="1"/>
    <n v="77.37"/>
    <x v="1"/>
    <n v="69.63"/>
    <n v="44.6"/>
    <n v="25.03"/>
    <s v="Bank Transfer"/>
    <s v="No"/>
  </r>
  <r>
    <s v="ORD-008324"/>
    <x v="497"/>
    <x v="3"/>
    <x v="0"/>
    <x v="3"/>
    <x v="2"/>
    <x v="0"/>
    <n v="1"/>
    <n v="73.73"/>
    <x v="3"/>
    <n v="62.67"/>
    <n v="42.05"/>
    <n v="20.62"/>
    <s v="Bank Transfer"/>
    <s v="No"/>
  </r>
  <r>
    <s v="ORD-008325"/>
    <x v="183"/>
    <x v="4"/>
    <x v="2"/>
    <x v="11"/>
    <x v="0"/>
    <x v="0"/>
    <n v="2"/>
    <n v="100.39"/>
    <x v="1"/>
    <n v="180.7"/>
    <n v="119.86"/>
    <n v="60.84"/>
    <s v="Card"/>
    <s v="No"/>
  </r>
  <r>
    <s v="ORD-008326"/>
    <x v="633"/>
    <x v="4"/>
    <x v="1"/>
    <x v="1"/>
    <x v="2"/>
    <x v="0"/>
    <n v="4"/>
    <n v="84.37"/>
    <x v="5"/>
    <n v="320.61"/>
    <n v="193.15"/>
    <n v="127.46"/>
    <s v="UPI"/>
    <s v="No"/>
  </r>
  <r>
    <s v="ORD-008327"/>
    <x v="338"/>
    <x v="3"/>
    <x v="2"/>
    <x v="5"/>
    <x v="1"/>
    <x v="1"/>
    <n v="4"/>
    <n v="56.91"/>
    <x v="0"/>
    <n v="227.64"/>
    <n v="159.62"/>
    <n v="68.02"/>
    <s v="Card"/>
    <s v="Yes"/>
  </r>
  <r>
    <s v="ORD-008328"/>
    <x v="74"/>
    <x v="3"/>
    <x v="2"/>
    <x v="11"/>
    <x v="1"/>
    <x v="2"/>
    <n v="1"/>
    <n v="88.24"/>
    <x v="0"/>
    <n v="88.24"/>
    <n v="64.709999999999994"/>
    <n v="23.53"/>
    <s v="Card"/>
    <s v="No"/>
  </r>
  <r>
    <s v="ORD-008329"/>
    <x v="659"/>
    <x v="1"/>
    <x v="1"/>
    <x v="1"/>
    <x v="1"/>
    <x v="0"/>
    <n v="1"/>
    <n v="84.42"/>
    <x v="3"/>
    <n v="71.760000000000005"/>
    <n v="45.52"/>
    <n v="26.24"/>
    <s v="Cash"/>
    <s v="No"/>
  </r>
  <r>
    <s v="ORD-008330"/>
    <x v="496"/>
    <x v="1"/>
    <x v="2"/>
    <x v="6"/>
    <x v="0"/>
    <x v="0"/>
    <n v="2"/>
    <n v="31.13"/>
    <x v="1"/>
    <n v="56.03"/>
    <n v="43.24"/>
    <n v="12.79"/>
    <s v="Card"/>
    <s v="No"/>
  </r>
  <r>
    <s v="ORD-008331"/>
    <x v="719"/>
    <x v="0"/>
    <x v="0"/>
    <x v="9"/>
    <x v="2"/>
    <x v="2"/>
    <n v="1"/>
    <n v="41.87"/>
    <x v="1"/>
    <n v="37.68"/>
    <n v="30.16"/>
    <n v="7.52"/>
    <s v="UPI"/>
    <s v="No"/>
  </r>
  <r>
    <s v="ORD-008332"/>
    <x v="624"/>
    <x v="0"/>
    <x v="3"/>
    <x v="10"/>
    <x v="2"/>
    <x v="0"/>
    <n v="1"/>
    <n v="39.33"/>
    <x v="1"/>
    <n v="35.4"/>
    <n v="23.46"/>
    <n v="11.94"/>
    <s v="UPI"/>
    <s v="No"/>
  </r>
  <r>
    <s v="ORD-008333"/>
    <x v="548"/>
    <x v="3"/>
    <x v="2"/>
    <x v="11"/>
    <x v="1"/>
    <x v="0"/>
    <n v="5"/>
    <n v="96.33"/>
    <x v="0"/>
    <n v="481.65"/>
    <n v="361.02"/>
    <n v="120.63"/>
    <s v="UPI"/>
    <s v="No"/>
  </r>
  <r>
    <s v="ORD-008334"/>
    <x v="245"/>
    <x v="4"/>
    <x v="1"/>
    <x v="2"/>
    <x v="1"/>
    <x v="0"/>
    <n v="2"/>
    <n v="162.63"/>
    <x v="1"/>
    <n v="292.73"/>
    <n v="227.97"/>
    <n v="64.760000000000005"/>
    <s v="Wallet"/>
    <s v="No"/>
  </r>
  <r>
    <s v="ORD-008335"/>
    <x v="715"/>
    <x v="3"/>
    <x v="1"/>
    <x v="4"/>
    <x v="1"/>
    <x v="2"/>
    <n v="1"/>
    <n v="61.53"/>
    <x v="1"/>
    <n v="55.38"/>
    <n v="38.46"/>
    <n v="16.920000000000002"/>
    <s v="UPI"/>
    <s v="No"/>
  </r>
  <r>
    <s v="ORD-008336"/>
    <x v="253"/>
    <x v="3"/>
    <x v="1"/>
    <x v="2"/>
    <x v="0"/>
    <x v="1"/>
    <n v="3"/>
    <n v="146.69"/>
    <x v="5"/>
    <n v="418.07"/>
    <n v="237.33"/>
    <n v="180.74"/>
    <s v="Cash"/>
    <s v="No"/>
  </r>
  <r>
    <s v="ORD-008337"/>
    <x v="588"/>
    <x v="1"/>
    <x v="0"/>
    <x v="3"/>
    <x v="1"/>
    <x v="0"/>
    <n v="2"/>
    <n v="72.790000000000006"/>
    <x v="1"/>
    <n v="131.02000000000001"/>
    <n v="84.16"/>
    <n v="46.86"/>
    <s v="UPI"/>
    <s v="No"/>
  </r>
  <r>
    <s v="ORD-008338"/>
    <x v="648"/>
    <x v="2"/>
    <x v="0"/>
    <x v="9"/>
    <x v="0"/>
    <x v="0"/>
    <n v="1"/>
    <n v="42.9"/>
    <x v="1"/>
    <n v="38.61"/>
    <n v="29.51"/>
    <n v="9.1"/>
    <s v="UPI"/>
    <s v="No"/>
  </r>
  <r>
    <s v="ORD-008339"/>
    <x v="2"/>
    <x v="3"/>
    <x v="1"/>
    <x v="2"/>
    <x v="2"/>
    <x v="0"/>
    <n v="1"/>
    <n v="160.36000000000001"/>
    <x v="1"/>
    <n v="144.32"/>
    <n v="102.09"/>
    <n v="42.23"/>
    <s v="Bank Transfer"/>
    <s v="No"/>
  </r>
  <r>
    <s v="ORD-008340"/>
    <x v="536"/>
    <x v="1"/>
    <x v="2"/>
    <x v="11"/>
    <x v="0"/>
    <x v="0"/>
    <n v="2"/>
    <n v="92.4"/>
    <x v="3"/>
    <n v="157.08000000000001"/>
    <n v="97.66"/>
    <n v="59.42"/>
    <s v="Card"/>
    <s v="No"/>
  </r>
  <r>
    <s v="ORD-008341"/>
    <x v="329"/>
    <x v="3"/>
    <x v="3"/>
    <x v="10"/>
    <x v="2"/>
    <x v="0"/>
    <n v="3"/>
    <n v="39.51"/>
    <x v="1"/>
    <n v="106.68"/>
    <n v="76.64"/>
    <n v="30.04"/>
    <s v="Card"/>
    <s v="Yes"/>
  </r>
  <r>
    <s v="ORD-008342"/>
    <x v="464"/>
    <x v="3"/>
    <x v="2"/>
    <x v="6"/>
    <x v="0"/>
    <x v="2"/>
    <n v="1"/>
    <n v="30.57"/>
    <x v="0"/>
    <n v="30.57"/>
    <n v="17.38"/>
    <n v="13.19"/>
    <s v="Card"/>
    <s v="No"/>
  </r>
  <r>
    <s v="ORD-008343"/>
    <x v="420"/>
    <x v="4"/>
    <x v="2"/>
    <x v="11"/>
    <x v="2"/>
    <x v="1"/>
    <n v="1"/>
    <n v="91.5"/>
    <x v="4"/>
    <n v="73.2"/>
    <n v="55.64"/>
    <n v="17.559999999999999"/>
    <s v="Cash"/>
    <s v="No"/>
  </r>
  <r>
    <s v="ORD-008344"/>
    <x v="426"/>
    <x v="3"/>
    <x v="2"/>
    <x v="6"/>
    <x v="2"/>
    <x v="0"/>
    <n v="1"/>
    <n v="33.880000000000003"/>
    <x v="1"/>
    <n v="30.49"/>
    <n v="18.86"/>
    <n v="11.63"/>
    <s v="Wallet"/>
    <s v="No"/>
  </r>
  <r>
    <s v="ORD-008345"/>
    <x v="21"/>
    <x v="1"/>
    <x v="1"/>
    <x v="1"/>
    <x v="2"/>
    <x v="0"/>
    <n v="1"/>
    <n v="77.91"/>
    <x v="3"/>
    <n v="66.22"/>
    <n v="52.68"/>
    <n v="13.54"/>
    <s v="Card"/>
    <s v="No"/>
  </r>
  <r>
    <s v="ORD-008346"/>
    <x v="585"/>
    <x v="1"/>
    <x v="2"/>
    <x v="6"/>
    <x v="1"/>
    <x v="1"/>
    <n v="3"/>
    <n v="31.19"/>
    <x v="3"/>
    <n v="79.53"/>
    <n v="57.07"/>
    <n v="22.46"/>
    <s v="Wallet"/>
    <s v="Yes"/>
  </r>
  <r>
    <s v="ORD-008347"/>
    <x v="116"/>
    <x v="1"/>
    <x v="0"/>
    <x v="0"/>
    <x v="1"/>
    <x v="1"/>
    <n v="5"/>
    <n v="132.97"/>
    <x v="0"/>
    <n v="664.85"/>
    <n v="387.14"/>
    <n v="277.70999999999998"/>
    <s v="Card"/>
    <s v="No"/>
  </r>
  <r>
    <s v="ORD-008348"/>
    <x v="122"/>
    <x v="0"/>
    <x v="3"/>
    <x v="10"/>
    <x v="0"/>
    <x v="0"/>
    <n v="1"/>
    <n v="36.58"/>
    <x v="0"/>
    <n v="36.58"/>
    <n v="24.27"/>
    <n v="12.31"/>
    <s v="Card"/>
    <s v="No"/>
  </r>
  <r>
    <s v="ORD-008349"/>
    <x v="312"/>
    <x v="1"/>
    <x v="1"/>
    <x v="1"/>
    <x v="1"/>
    <x v="0"/>
    <n v="1"/>
    <n v="84.99"/>
    <x v="1"/>
    <n v="76.489999999999995"/>
    <n v="47.22"/>
    <n v="29.27"/>
    <s v="UPI"/>
    <s v="No"/>
  </r>
  <r>
    <s v="ORD-008350"/>
    <x v="510"/>
    <x v="2"/>
    <x v="0"/>
    <x v="0"/>
    <x v="2"/>
    <x v="0"/>
    <n v="3"/>
    <n v="132.71"/>
    <x v="4"/>
    <n v="318.5"/>
    <n v="245.56"/>
    <n v="72.94"/>
    <s v="Card"/>
    <s v="No"/>
  </r>
  <r>
    <s v="ORD-008351"/>
    <x v="409"/>
    <x v="3"/>
    <x v="3"/>
    <x v="8"/>
    <x v="2"/>
    <x v="2"/>
    <n v="1"/>
    <n v="82.2"/>
    <x v="2"/>
    <n v="61.65"/>
    <n v="62.27"/>
    <n v="-0.62"/>
    <s v="Card"/>
    <s v="No"/>
  </r>
  <r>
    <s v="ORD-008352"/>
    <x v="62"/>
    <x v="3"/>
    <x v="0"/>
    <x v="0"/>
    <x v="1"/>
    <x v="1"/>
    <n v="1"/>
    <n v="139.63999999999999"/>
    <x v="0"/>
    <n v="139.63999999999999"/>
    <n v="96.63"/>
    <n v="43.01"/>
    <s v="Card"/>
    <s v="No"/>
  </r>
  <r>
    <s v="ORD-008353"/>
    <x v="579"/>
    <x v="4"/>
    <x v="1"/>
    <x v="4"/>
    <x v="0"/>
    <x v="1"/>
    <n v="2"/>
    <n v="56.27"/>
    <x v="3"/>
    <n v="95.66"/>
    <n v="62.32"/>
    <n v="33.340000000000003"/>
    <s v="Wallet"/>
    <s v="No"/>
  </r>
  <r>
    <s v="ORD-008354"/>
    <x v="142"/>
    <x v="1"/>
    <x v="3"/>
    <x v="8"/>
    <x v="1"/>
    <x v="2"/>
    <n v="4"/>
    <n v="92.53"/>
    <x v="3"/>
    <n v="314.60000000000002"/>
    <n v="217.72"/>
    <n v="96.88"/>
    <s v="Bank Transfer"/>
    <s v="No"/>
  </r>
  <r>
    <s v="ORD-008355"/>
    <x v="469"/>
    <x v="0"/>
    <x v="0"/>
    <x v="3"/>
    <x v="1"/>
    <x v="0"/>
    <n v="4"/>
    <n v="74.03"/>
    <x v="0"/>
    <n v="296.12"/>
    <n v="223.7"/>
    <n v="72.42"/>
    <s v="UPI"/>
    <s v="No"/>
  </r>
  <r>
    <s v="ORD-008356"/>
    <x v="643"/>
    <x v="3"/>
    <x v="3"/>
    <x v="8"/>
    <x v="1"/>
    <x v="1"/>
    <n v="1"/>
    <n v="91.18"/>
    <x v="4"/>
    <n v="72.94"/>
    <n v="48.54"/>
    <n v="24.4"/>
    <s v="Wallet"/>
    <s v="Yes"/>
  </r>
  <r>
    <s v="ORD-008357"/>
    <x v="189"/>
    <x v="1"/>
    <x v="1"/>
    <x v="2"/>
    <x v="1"/>
    <x v="2"/>
    <n v="4"/>
    <n v="150.31"/>
    <x v="5"/>
    <n v="571.17999999999995"/>
    <n v="412.36"/>
    <n v="158.82"/>
    <s v="Wallet"/>
    <s v="No"/>
  </r>
  <r>
    <s v="ORD-008358"/>
    <x v="706"/>
    <x v="0"/>
    <x v="0"/>
    <x v="9"/>
    <x v="1"/>
    <x v="0"/>
    <n v="1"/>
    <n v="43.78"/>
    <x v="1"/>
    <n v="39.4"/>
    <n v="25.45"/>
    <n v="13.95"/>
    <s v="Card"/>
    <s v="No"/>
  </r>
  <r>
    <s v="ORD-008359"/>
    <x v="165"/>
    <x v="1"/>
    <x v="1"/>
    <x v="1"/>
    <x v="1"/>
    <x v="1"/>
    <n v="1"/>
    <n v="79.73"/>
    <x v="1"/>
    <n v="71.760000000000005"/>
    <n v="52.4"/>
    <n v="19.36"/>
    <s v="Wallet"/>
    <s v="No"/>
  </r>
  <r>
    <s v="ORD-008360"/>
    <x v="513"/>
    <x v="3"/>
    <x v="3"/>
    <x v="10"/>
    <x v="2"/>
    <x v="2"/>
    <n v="1"/>
    <n v="40.340000000000003"/>
    <x v="5"/>
    <n v="38.32"/>
    <n v="21.16"/>
    <n v="17.16"/>
    <s v="UPI"/>
    <s v="No"/>
  </r>
  <r>
    <s v="ORD-008361"/>
    <x v="19"/>
    <x v="3"/>
    <x v="0"/>
    <x v="3"/>
    <x v="2"/>
    <x v="0"/>
    <n v="1"/>
    <n v="80.94"/>
    <x v="0"/>
    <n v="80.94"/>
    <n v="60.2"/>
    <n v="20.74"/>
    <s v="Bank Transfer"/>
    <s v="No"/>
  </r>
  <r>
    <s v="ORD-008362"/>
    <x v="229"/>
    <x v="4"/>
    <x v="0"/>
    <x v="9"/>
    <x v="0"/>
    <x v="0"/>
    <n v="2"/>
    <n v="42.61"/>
    <x v="4"/>
    <n v="68.180000000000007"/>
    <n v="47.23"/>
    <n v="20.95"/>
    <s v="Card"/>
    <s v="No"/>
  </r>
  <r>
    <s v="ORD-008363"/>
    <x v="376"/>
    <x v="2"/>
    <x v="1"/>
    <x v="2"/>
    <x v="2"/>
    <x v="0"/>
    <n v="4"/>
    <n v="143.83000000000001"/>
    <x v="5"/>
    <n v="546.54999999999995"/>
    <n v="367.55"/>
    <n v="179"/>
    <s v="Bank Transfer"/>
    <s v="No"/>
  </r>
  <r>
    <s v="ORD-008364"/>
    <x v="651"/>
    <x v="2"/>
    <x v="3"/>
    <x v="8"/>
    <x v="2"/>
    <x v="0"/>
    <n v="1"/>
    <n v="84.29"/>
    <x v="5"/>
    <n v="80.08"/>
    <n v="60.07"/>
    <n v="20.010000000000002"/>
    <s v="Wallet"/>
    <s v="No"/>
  </r>
  <r>
    <s v="ORD-008365"/>
    <x v="278"/>
    <x v="1"/>
    <x v="0"/>
    <x v="3"/>
    <x v="2"/>
    <x v="0"/>
    <n v="2"/>
    <n v="79.430000000000007"/>
    <x v="0"/>
    <n v="158.86000000000001"/>
    <n v="118.55"/>
    <n v="40.31"/>
    <s v="Cash"/>
    <s v="No"/>
  </r>
  <r>
    <s v="ORD-008366"/>
    <x v="534"/>
    <x v="3"/>
    <x v="0"/>
    <x v="0"/>
    <x v="1"/>
    <x v="2"/>
    <n v="2"/>
    <n v="124.31"/>
    <x v="0"/>
    <n v="248.62"/>
    <n v="154.86000000000001"/>
    <n v="93.76"/>
    <s v="Cash"/>
    <s v="No"/>
  </r>
  <r>
    <s v="ORD-008367"/>
    <x v="17"/>
    <x v="4"/>
    <x v="1"/>
    <x v="4"/>
    <x v="0"/>
    <x v="2"/>
    <n v="2"/>
    <n v="64.41"/>
    <x v="0"/>
    <n v="128.82"/>
    <n v="69.03"/>
    <n v="59.79"/>
    <s v="Card"/>
    <s v="No"/>
  </r>
  <r>
    <s v="ORD-008368"/>
    <x v="9"/>
    <x v="3"/>
    <x v="3"/>
    <x v="10"/>
    <x v="2"/>
    <x v="0"/>
    <n v="1"/>
    <n v="42.17"/>
    <x v="0"/>
    <n v="42.17"/>
    <n v="26.99"/>
    <n v="15.18"/>
    <s v="Cash"/>
    <s v="No"/>
  </r>
  <r>
    <s v="ORD-008369"/>
    <x v="541"/>
    <x v="1"/>
    <x v="3"/>
    <x v="10"/>
    <x v="1"/>
    <x v="2"/>
    <n v="2"/>
    <n v="40.369999999999997"/>
    <x v="5"/>
    <n v="76.7"/>
    <n v="43.12"/>
    <n v="33.58"/>
    <s v="Card"/>
    <s v="No"/>
  </r>
  <r>
    <s v="ORD-008370"/>
    <x v="375"/>
    <x v="4"/>
    <x v="0"/>
    <x v="0"/>
    <x v="1"/>
    <x v="0"/>
    <n v="4"/>
    <n v="132.22"/>
    <x v="5"/>
    <n v="502.44"/>
    <n v="350.61"/>
    <n v="151.83000000000001"/>
    <s v="Cash"/>
    <s v="No"/>
  </r>
  <r>
    <s v="ORD-008371"/>
    <x v="181"/>
    <x v="3"/>
    <x v="0"/>
    <x v="0"/>
    <x v="2"/>
    <x v="1"/>
    <n v="2"/>
    <n v="124.86"/>
    <x v="5"/>
    <n v="237.23"/>
    <n v="165.95"/>
    <n v="71.28"/>
    <s v="Wallet"/>
    <s v="No"/>
  </r>
  <r>
    <s v="ORD-008372"/>
    <x v="1"/>
    <x v="4"/>
    <x v="2"/>
    <x v="11"/>
    <x v="0"/>
    <x v="0"/>
    <n v="3"/>
    <n v="93.41"/>
    <x v="5"/>
    <n v="266.22000000000003"/>
    <n v="175.53"/>
    <n v="90.69"/>
    <s v="Cash"/>
    <s v="No"/>
  </r>
  <r>
    <s v="ORD-008373"/>
    <x v="329"/>
    <x v="1"/>
    <x v="3"/>
    <x v="10"/>
    <x v="2"/>
    <x v="0"/>
    <n v="4"/>
    <n v="42.53"/>
    <x v="1"/>
    <n v="153.11000000000001"/>
    <n v="127.42"/>
    <n v="25.69"/>
    <s v="Bank Transfer"/>
    <s v="No"/>
  </r>
  <r>
    <s v="ORD-008374"/>
    <x v="179"/>
    <x v="0"/>
    <x v="2"/>
    <x v="6"/>
    <x v="1"/>
    <x v="1"/>
    <n v="1"/>
    <n v="31.97"/>
    <x v="1"/>
    <n v="28.77"/>
    <n v="18.37"/>
    <n v="10.4"/>
    <s v="Bank Transfer"/>
    <s v="No"/>
  </r>
  <r>
    <s v="ORD-008375"/>
    <x v="133"/>
    <x v="4"/>
    <x v="1"/>
    <x v="4"/>
    <x v="1"/>
    <x v="0"/>
    <n v="4"/>
    <n v="63.49"/>
    <x v="1"/>
    <n v="228.56"/>
    <n v="159.82"/>
    <n v="68.739999999999995"/>
    <s v="Card"/>
    <s v="No"/>
  </r>
  <r>
    <s v="ORD-008376"/>
    <x v="129"/>
    <x v="4"/>
    <x v="1"/>
    <x v="1"/>
    <x v="1"/>
    <x v="2"/>
    <n v="1"/>
    <n v="83.44"/>
    <x v="5"/>
    <n v="79.27"/>
    <n v="58.09"/>
    <n v="21.18"/>
    <s v="Bank Transfer"/>
    <s v="No"/>
  </r>
  <r>
    <s v="ORD-008377"/>
    <x v="440"/>
    <x v="2"/>
    <x v="0"/>
    <x v="0"/>
    <x v="1"/>
    <x v="0"/>
    <n v="1"/>
    <n v="130.79"/>
    <x v="1"/>
    <n v="117.71"/>
    <n v="70.400000000000006"/>
    <n v="47.31"/>
    <s v="UPI"/>
    <s v="No"/>
  </r>
  <r>
    <s v="ORD-008378"/>
    <x v="711"/>
    <x v="2"/>
    <x v="2"/>
    <x v="6"/>
    <x v="1"/>
    <x v="0"/>
    <n v="2"/>
    <n v="32.159999999999997"/>
    <x v="1"/>
    <n v="57.89"/>
    <n v="41.02"/>
    <n v="16.87"/>
    <s v="Bank Transfer"/>
    <s v="No"/>
  </r>
  <r>
    <s v="ORD-008379"/>
    <x v="22"/>
    <x v="3"/>
    <x v="0"/>
    <x v="3"/>
    <x v="2"/>
    <x v="0"/>
    <n v="3"/>
    <n v="79.11"/>
    <x v="5"/>
    <n v="225.46"/>
    <n v="139.37"/>
    <n v="86.09"/>
    <s v="Wallet"/>
    <s v="No"/>
  </r>
  <r>
    <s v="ORD-008380"/>
    <x v="98"/>
    <x v="1"/>
    <x v="0"/>
    <x v="9"/>
    <x v="0"/>
    <x v="0"/>
    <n v="1"/>
    <n v="43.64"/>
    <x v="4"/>
    <n v="34.909999999999997"/>
    <n v="30.68"/>
    <n v="4.2300000000000004"/>
    <s v="Bank Transfer"/>
    <s v="No"/>
  </r>
  <r>
    <s v="ORD-008381"/>
    <x v="257"/>
    <x v="4"/>
    <x v="3"/>
    <x v="8"/>
    <x v="2"/>
    <x v="0"/>
    <n v="2"/>
    <n v="85.04"/>
    <x v="3"/>
    <n v="144.57"/>
    <n v="113.28"/>
    <n v="31.29"/>
    <s v="Card"/>
    <s v="No"/>
  </r>
  <r>
    <s v="ORD-008382"/>
    <x v="27"/>
    <x v="1"/>
    <x v="1"/>
    <x v="1"/>
    <x v="1"/>
    <x v="2"/>
    <n v="1"/>
    <n v="73.650000000000006"/>
    <x v="4"/>
    <n v="58.92"/>
    <n v="43.54"/>
    <n v="15.38"/>
    <s v="Cash"/>
    <s v="No"/>
  </r>
  <r>
    <s v="ORD-008383"/>
    <x v="368"/>
    <x v="0"/>
    <x v="3"/>
    <x v="8"/>
    <x v="1"/>
    <x v="2"/>
    <n v="3"/>
    <n v="94.17"/>
    <x v="1"/>
    <n v="254.26"/>
    <n v="212.84"/>
    <n v="41.42"/>
    <s v="UPI"/>
    <s v="No"/>
  </r>
  <r>
    <s v="ORD-008384"/>
    <x v="42"/>
    <x v="2"/>
    <x v="0"/>
    <x v="9"/>
    <x v="1"/>
    <x v="0"/>
    <n v="3"/>
    <n v="41.33"/>
    <x v="5"/>
    <n v="117.79"/>
    <n v="77.5"/>
    <n v="40.29"/>
    <s v="Wallet"/>
    <s v="No"/>
  </r>
  <r>
    <s v="ORD-008385"/>
    <x v="351"/>
    <x v="2"/>
    <x v="3"/>
    <x v="10"/>
    <x v="1"/>
    <x v="0"/>
    <n v="1"/>
    <n v="42.08"/>
    <x v="5"/>
    <n v="39.979999999999997"/>
    <n v="27.28"/>
    <n v="12.7"/>
    <s v="Card"/>
    <s v="No"/>
  </r>
  <r>
    <s v="ORD-008386"/>
    <x v="292"/>
    <x v="1"/>
    <x v="3"/>
    <x v="8"/>
    <x v="1"/>
    <x v="2"/>
    <n v="1"/>
    <n v="86.08"/>
    <x v="5"/>
    <n v="81.78"/>
    <n v="54.32"/>
    <n v="27.46"/>
    <s v="Card"/>
    <s v="No"/>
  </r>
  <r>
    <s v="ORD-008387"/>
    <x v="34"/>
    <x v="0"/>
    <x v="0"/>
    <x v="9"/>
    <x v="2"/>
    <x v="0"/>
    <n v="1"/>
    <n v="39.22"/>
    <x v="1"/>
    <n v="35.299999999999997"/>
    <n v="22"/>
    <n v="13.3"/>
    <s v="Cash"/>
    <s v="No"/>
  </r>
  <r>
    <s v="ORD-008388"/>
    <x v="274"/>
    <x v="3"/>
    <x v="2"/>
    <x v="11"/>
    <x v="2"/>
    <x v="0"/>
    <n v="2"/>
    <n v="101.42"/>
    <x v="5"/>
    <n v="192.7"/>
    <n v="122.08"/>
    <n v="70.62"/>
    <s v="Wallet"/>
    <s v="No"/>
  </r>
  <r>
    <s v="ORD-008389"/>
    <x v="104"/>
    <x v="3"/>
    <x v="3"/>
    <x v="7"/>
    <x v="2"/>
    <x v="1"/>
    <n v="1"/>
    <n v="110.8"/>
    <x v="5"/>
    <n v="105.26"/>
    <n v="63.2"/>
    <n v="42.06"/>
    <s v="UPI"/>
    <s v="No"/>
  </r>
  <r>
    <s v="ORD-008390"/>
    <x v="585"/>
    <x v="0"/>
    <x v="2"/>
    <x v="11"/>
    <x v="2"/>
    <x v="0"/>
    <n v="2"/>
    <n v="97.66"/>
    <x v="5"/>
    <n v="185.55"/>
    <n v="116.42"/>
    <n v="69.13"/>
    <s v="UPI"/>
    <s v="No"/>
  </r>
  <r>
    <s v="ORD-008391"/>
    <x v="625"/>
    <x v="4"/>
    <x v="2"/>
    <x v="5"/>
    <x v="2"/>
    <x v="0"/>
    <n v="4"/>
    <n v="53.42"/>
    <x v="3"/>
    <n v="181.63"/>
    <n v="136.78"/>
    <n v="44.85"/>
    <s v="UPI"/>
    <s v="No"/>
  </r>
  <r>
    <s v="ORD-008392"/>
    <x v="671"/>
    <x v="3"/>
    <x v="1"/>
    <x v="4"/>
    <x v="2"/>
    <x v="2"/>
    <n v="1"/>
    <n v="60.74"/>
    <x v="1"/>
    <n v="54.67"/>
    <n v="40.35"/>
    <n v="14.32"/>
    <s v="Bank Transfer"/>
    <s v="No"/>
  </r>
  <r>
    <s v="ORD-008393"/>
    <x v="262"/>
    <x v="2"/>
    <x v="3"/>
    <x v="7"/>
    <x v="2"/>
    <x v="0"/>
    <n v="5"/>
    <n v="130.47"/>
    <x v="3"/>
    <n v="554.5"/>
    <n v="451.3"/>
    <n v="103.2"/>
    <s v="Cash"/>
    <s v="No"/>
  </r>
  <r>
    <s v="ORD-008394"/>
    <x v="387"/>
    <x v="3"/>
    <x v="1"/>
    <x v="1"/>
    <x v="0"/>
    <x v="0"/>
    <n v="3"/>
    <n v="84.21"/>
    <x v="0"/>
    <n v="252.63"/>
    <n v="172.66"/>
    <n v="79.97"/>
    <s v="Wallet"/>
    <s v="No"/>
  </r>
  <r>
    <s v="ORD-008395"/>
    <x v="168"/>
    <x v="0"/>
    <x v="3"/>
    <x v="8"/>
    <x v="2"/>
    <x v="0"/>
    <n v="4"/>
    <n v="93.22"/>
    <x v="2"/>
    <n v="279.66000000000003"/>
    <n v="271.19"/>
    <n v="8.4700000000000006"/>
    <s v="Wallet"/>
    <s v="No"/>
  </r>
  <r>
    <s v="ORD-008396"/>
    <x v="613"/>
    <x v="2"/>
    <x v="3"/>
    <x v="10"/>
    <x v="0"/>
    <x v="0"/>
    <n v="3"/>
    <n v="37.9"/>
    <x v="0"/>
    <n v="113.7"/>
    <n v="70.150000000000006"/>
    <n v="43.55"/>
    <s v="Cash"/>
    <s v="No"/>
  </r>
  <r>
    <s v="ORD-008397"/>
    <x v="430"/>
    <x v="2"/>
    <x v="2"/>
    <x v="11"/>
    <x v="1"/>
    <x v="0"/>
    <n v="1"/>
    <n v="99.78"/>
    <x v="3"/>
    <n v="84.81"/>
    <n v="74.819999999999993"/>
    <n v="9.99"/>
    <s v="UPI"/>
    <s v="No"/>
  </r>
  <r>
    <s v="ORD-008398"/>
    <x v="258"/>
    <x v="0"/>
    <x v="1"/>
    <x v="4"/>
    <x v="0"/>
    <x v="0"/>
    <n v="1"/>
    <n v="63.18"/>
    <x v="4"/>
    <n v="50.54"/>
    <n v="47.7"/>
    <n v="2.84"/>
    <s v="Card"/>
    <s v="No"/>
  </r>
  <r>
    <s v="ORD-008399"/>
    <x v="377"/>
    <x v="4"/>
    <x v="0"/>
    <x v="0"/>
    <x v="1"/>
    <x v="0"/>
    <n v="1"/>
    <n v="129.61000000000001"/>
    <x v="0"/>
    <n v="129.61000000000001"/>
    <n v="71.540000000000006"/>
    <n v="58.07"/>
    <s v="Card"/>
    <s v="No"/>
  </r>
  <r>
    <s v="ORD-008400"/>
    <x v="159"/>
    <x v="4"/>
    <x v="1"/>
    <x v="1"/>
    <x v="1"/>
    <x v="1"/>
    <n v="1"/>
    <n v="77.62"/>
    <x v="5"/>
    <n v="73.739999999999995"/>
    <n v="42.87"/>
    <n v="30.87"/>
    <s v="UPI"/>
    <s v="No"/>
  </r>
  <r>
    <s v="ORD-008401"/>
    <x v="81"/>
    <x v="1"/>
    <x v="3"/>
    <x v="7"/>
    <x v="1"/>
    <x v="1"/>
    <n v="3"/>
    <n v="118.18"/>
    <x v="4"/>
    <n v="283.63"/>
    <n v="233.03"/>
    <n v="50.6"/>
    <s v="Cash"/>
    <s v="No"/>
  </r>
  <r>
    <s v="ORD-008402"/>
    <x v="706"/>
    <x v="1"/>
    <x v="0"/>
    <x v="3"/>
    <x v="1"/>
    <x v="1"/>
    <n v="2"/>
    <n v="70.36"/>
    <x v="0"/>
    <n v="140.72"/>
    <n v="84.53"/>
    <n v="56.19"/>
    <s v="Cash"/>
    <s v="No"/>
  </r>
  <r>
    <s v="ORD-008403"/>
    <x v="299"/>
    <x v="0"/>
    <x v="1"/>
    <x v="4"/>
    <x v="1"/>
    <x v="0"/>
    <n v="3"/>
    <n v="57.87"/>
    <x v="1"/>
    <n v="156.25"/>
    <n v="115.99"/>
    <n v="40.26"/>
    <s v="UPI"/>
    <s v="No"/>
  </r>
  <r>
    <s v="ORD-008404"/>
    <x v="683"/>
    <x v="3"/>
    <x v="1"/>
    <x v="1"/>
    <x v="2"/>
    <x v="0"/>
    <n v="5"/>
    <n v="77.36"/>
    <x v="5"/>
    <n v="367.46"/>
    <n v="234.67"/>
    <n v="132.79"/>
    <s v="Card"/>
    <s v="No"/>
  </r>
  <r>
    <s v="ORD-008405"/>
    <x v="515"/>
    <x v="1"/>
    <x v="3"/>
    <x v="8"/>
    <x v="2"/>
    <x v="0"/>
    <n v="2"/>
    <n v="86.65"/>
    <x v="1"/>
    <n v="155.97"/>
    <n v="129.24"/>
    <n v="26.73"/>
    <s v="UPI"/>
    <s v="No"/>
  </r>
  <r>
    <s v="ORD-008406"/>
    <x v="99"/>
    <x v="2"/>
    <x v="3"/>
    <x v="8"/>
    <x v="2"/>
    <x v="0"/>
    <n v="4"/>
    <n v="87.43"/>
    <x v="5"/>
    <n v="332.23"/>
    <n v="222.85"/>
    <n v="109.38"/>
    <s v="Cash"/>
    <s v="No"/>
  </r>
  <r>
    <s v="ORD-008407"/>
    <x v="722"/>
    <x v="1"/>
    <x v="2"/>
    <x v="5"/>
    <x v="0"/>
    <x v="0"/>
    <n v="3"/>
    <n v="57.23"/>
    <x v="5"/>
    <n v="163.11000000000001"/>
    <n v="112.3"/>
    <n v="50.81"/>
    <s v="Card"/>
    <s v="No"/>
  </r>
  <r>
    <s v="ORD-008408"/>
    <x v="582"/>
    <x v="3"/>
    <x v="3"/>
    <x v="7"/>
    <x v="1"/>
    <x v="1"/>
    <n v="1"/>
    <n v="115.65"/>
    <x v="5"/>
    <n v="109.87"/>
    <n v="82.48"/>
    <n v="27.39"/>
    <s v="Bank Transfer"/>
    <s v="No"/>
  </r>
  <r>
    <s v="ORD-008409"/>
    <x v="699"/>
    <x v="2"/>
    <x v="2"/>
    <x v="6"/>
    <x v="1"/>
    <x v="0"/>
    <n v="1"/>
    <n v="30.92"/>
    <x v="3"/>
    <n v="26.28"/>
    <n v="20.2"/>
    <n v="6.08"/>
    <s v="Card"/>
    <s v="No"/>
  </r>
  <r>
    <s v="ORD-008410"/>
    <x v="340"/>
    <x v="3"/>
    <x v="2"/>
    <x v="6"/>
    <x v="2"/>
    <x v="2"/>
    <n v="1"/>
    <n v="30.39"/>
    <x v="0"/>
    <n v="30.39"/>
    <n v="19.38"/>
    <n v="11.01"/>
    <s v="Card"/>
    <s v="No"/>
  </r>
  <r>
    <s v="ORD-008411"/>
    <x v="436"/>
    <x v="2"/>
    <x v="2"/>
    <x v="6"/>
    <x v="0"/>
    <x v="0"/>
    <n v="1"/>
    <n v="32.840000000000003"/>
    <x v="0"/>
    <n v="32.840000000000003"/>
    <n v="19.59"/>
    <n v="13.25"/>
    <s v="Bank Transfer"/>
    <s v="No"/>
  </r>
  <r>
    <s v="ORD-008412"/>
    <x v="358"/>
    <x v="2"/>
    <x v="0"/>
    <x v="9"/>
    <x v="1"/>
    <x v="2"/>
    <n v="1"/>
    <n v="41.15"/>
    <x v="2"/>
    <n v="30.86"/>
    <n v="26.3"/>
    <n v="4.5599999999999996"/>
    <s v="UPI"/>
    <s v="Yes"/>
  </r>
  <r>
    <s v="ORD-008413"/>
    <x v="41"/>
    <x v="4"/>
    <x v="1"/>
    <x v="1"/>
    <x v="1"/>
    <x v="1"/>
    <n v="1"/>
    <n v="77.66"/>
    <x v="3"/>
    <n v="66.010000000000005"/>
    <n v="53.01"/>
    <n v="13"/>
    <s v="Cash"/>
    <s v="No"/>
  </r>
  <r>
    <s v="ORD-008414"/>
    <x v="434"/>
    <x v="4"/>
    <x v="0"/>
    <x v="0"/>
    <x v="1"/>
    <x v="0"/>
    <n v="1"/>
    <n v="136.44"/>
    <x v="5"/>
    <n v="129.62"/>
    <n v="97.17"/>
    <n v="32.450000000000003"/>
    <s v="Wallet"/>
    <s v="No"/>
  </r>
  <r>
    <s v="ORD-008415"/>
    <x v="628"/>
    <x v="1"/>
    <x v="3"/>
    <x v="10"/>
    <x v="0"/>
    <x v="0"/>
    <n v="2"/>
    <n v="37.21"/>
    <x v="1"/>
    <n v="66.98"/>
    <n v="49.99"/>
    <n v="16.989999999999998"/>
    <s v="Bank Transfer"/>
    <s v="Yes"/>
  </r>
  <r>
    <s v="ORD-008416"/>
    <x v="215"/>
    <x v="0"/>
    <x v="3"/>
    <x v="10"/>
    <x v="2"/>
    <x v="2"/>
    <n v="1"/>
    <n v="36.76"/>
    <x v="5"/>
    <n v="34.92"/>
    <n v="25.16"/>
    <n v="9.76"/>
    <s v="Card"/>
    <s v="No"/>
  </r>
  <r>
    <s v="ORD-008417"/>
    <x v="554"/>
    <x v="1"/>
    <x v="3"/>
    <x v="8"/>
    <x v="2"/>
    <x v="0"/>
    <n v="1"/>
    <n v="87.75"/>
    <x v="0"/>
    <n v="87.75"/>
    <n v="53.76"/>
    <n v="33.99"/>
    <s v="Cash"/>
    <s v="No"/>
  </r>
  <r>
    <s v="ORD-008418"/>
    <x v="423"/>
    <x v="0"/>
    <x v="2"/>
    <x v="11"/>
    <x v="2"/>
    <x v="0"/>
    <n v="3"/>
    <n v="87.69"/>
    <x v="1"/>
    <n v="236.76"/>
    <n v="163.43"/>
    <n v="73.33"/>
    <s v="Card"/>
    <s v="No"/>
  </r>
  <r>
    <s v="ORD-008419"/>
    <x v="268"/>
    <x v="2"/>
    <x v="1"/>
    <x v="4"/>
    <x v="2"/>
    <x v="0"/>
    <n v="3"/>
    <n v="56.06"/>
    <x v="3"/>
    <n v="142.94999999999999"/>
    <n v="119.37"/>
    <n v="23.58"/>
    <s v="Wallet"/>
    <s v="No"/>
  </r>
  <r>
    <s v="ORD-008420"/>
    <x v="46"/>
    <x v="0"/>
    <x v="0"/>
    <x v="3"/>
    <x v="1"/>
    <x v="2"/>
    <n v="2"/>
    <n v="80.209999999999994"/>
    <x v="0"/>
    <n v="160.41999999999999"/>
    <n v="91.47"/>
    <n v="68.95"/>
    <s v="Bank Transfer"/>
    <s v="No"/>
  </r>
  <r>
    <s v="ORD-008421"/>
    <x v="141"/>
    <x v="1"/>
    <x v="3"/>
    <x v="10"/>
    <x v="1"/>
    <x v="0"/>
    <n v="3"/>
    <n v="36.06"/>
    <x v="0"/>
    <n v="108.18"/>
    <n v="81.41"/>
    <n v="26.77"/>
    <s v="Card"/>
    <s v="No"/>
  </r>
  <r>
    <s v="ORD-008422"/>
    <x v="243"/>
    <x v="1"/>
    <x v="0"/>
    <x v="3"/>
    <x v="1"/>
    <x v="0"/>
    <n v="1"/>
    <n v="81.11"/>
    <x v="0"/>
    <n v="81.11"/>
    <n v="43.72"/>
    <n v="37.39"/>
    <s v="UPI"/>
    <s v="No"/>
  </r>
  <r>
    <s v="ORD-008423"/>
    <x v="392"/>
    <x v="3"/>
    <x v="1"/>
    <x v="2"/>
    <x v="2"/>
    <x v="2"/>
    <n v="1"/>
    <n v="159.44999999999999"/>
    <x v="0"/>
    <n v="159.44999999999999"/>
    <n v="93.27"/>
    <n v="66.180000000000007"/>
    <s v="UPI"/>
    <s v="No"/>
  </r>
  <r>
    <s v="ORD-008424"/>
    <x v="537"/>
    <x v="0"/>
    <x v="3"/>
    <x v="8"/>
    <x v="2"/>
    <x v="0"/>
    <n v="1"/>
    <n v="88.84"/>
    <x v="1"/>
    <n v="79.959999999999994"/>
    <n v="51.54"/>
    <n v="28.42"/>
    <s v="Card"/>
    <s v="No"/>
  </r>
  <r>
    <s v="ORD-008425"/>
    <x v="702"/>
    <x v="0"/>
    <x v="2"/>
    <x v="6"/>
    <x v="2"/>
    <x v="0"/>
    <n v="1"/>
    <n v="30.35"/>
    <x v="5"/>
    <n v="28.83"/>
    <n v="18.43"/>
    <n v="10.4"/>
    <s v="Cash"/>
    <s v="No"/>
  </r>
  <r>
    <s v="ORD-008426"/>
    <x v="233"/>
    <x v="3"/>
    <x v="1"/>
    <x v="2"/>
    <x v="0"/>
    <x v="2"/>
    <n v="2"/>
    <n v="156.53"/>
    <x v="3"/>
    <n v="266.10000000000002"/>
    <n v="220.49"/>
    <n v="45.61"/>
    <s v="UPI"/>
    <s v="No"/>
  </r>
  <r>
    <s v="ORD-008427"/>
    <x v="390"/>
    <x v="3"/>
    <x v="0"/>
    <x v="0"/>
    <x v="1"/>
    <x v="0"/>
    <n v="2"/>
    <n v="141.56"/>
    <x v="5"/>
    <n v="268.95999999999998"/>
    <n v="198.52"/>
    <n v="70.44"/>
    <s v="Card"/>
    <s v="No"/>
  </r>
  <r>
    <s v="ORD-008428"/>
    <x v="506"/>
    <x v="1"/>
    <x v="3"/>
    <x v="10"/>
    <x v="2"/>
    <x v="1"/>
    <n v="2"/>
    <n v="40.17"/>
    <x v="0"/>
    <n v="80.34"/>
    <n v="43.88"/>
    <n v="36.46"/>
    <s v="Card"/>
    <s v="No"/>
  </r>
  <r>
    <s v="ORD-008429"/>
    <x v="334"/>
    <x v="4"/>
    <x v="1"/>
    <x v="2"/>
    <x v="1"/>
    <x v="2"/>
    <n v="1"/>
    <n v="147.72999999999999"/>
    <x v="0"/>
    <n v="147.72999999999999"/>
    <n v="86.46"/>
    <n v="61.27"/>
    <s v="Card"/>
    <s v="No"/>
  </r>
  <r>
    <s v="ORD-008430"/>
    <x v="263"/>
    <x v="2"/>
    <x v="0"/>
    <x v="0"/>
    <x v="2"/>
    <x v="0"/>
    <n v="1"/>
    <n v="136.72999999999999"/>
    <x v="5"/>
    <n v="129.88999999999999"/>
    <n v="77.45"/>
    <n v="52.44"/>
    <s v="Card"/>
    <s v="No"/>
  </r>
  <r>
    <s v="ORD-008431"/>
    <x v="217"/>
    <x v="1"/>
    <x v="3"/>
    <x v="8"/>
    <x v="2"/>
    <x v="0"/>
    <n v="1"/>
    <n v="87.64"/>
    <x v="3"/>
    <n v="74.489999999999995"/>
    <n v="46.73"/>
    <n v="27.76"/>
    <s v="Card"/>
    <s v="No"/>
  </r>
  <r>
    <s v="ORD-008432"/>
    <x v="329"/>
    <x v="4"/>
    <x v="3"/>
    <x v="8"/>
    <x v="0"/>
    <x v="2"/>
    <n v="4"/>
    <n v="82.12"/>
    <x v="1"/>
    <n v="295.63"/>
    <n v="172.98"/>
    <n v="122.65"/>
    <s v="UPI"/>
    <s v="No"/>
  </r>
  <r>
    <s v="ORD-008433"/>
    <x v="248"/>
    <x v="1"/>
    <x v="1"/>
    <x v="1"/>
    <x v="0"/>
    <x v="2"/>
    <n v="2"/>
    <n v="77.12"/>
    <x v="5"/>
    <n v="146.53"/>
    <n v="115.25"/>
    <n v="31.28"/>
    <s v="Card"/>
    <s v="No"/>
  </r>
  <r>
    <s v="ORD-008434"/>
    <x v="552"/>
    <x v="2"/>
    <x v="3"/>
    <x v="10"/>
    <x v="2"/>
    <x v="0"/>
    <n v="1"/>
    <n v="39.81"/>
    <x v="5"/>
    <n v="37.82"/>
    <n v="28.24"/>
    <n v="9.58"/>
    <s v="Card"/>
    <s v="No"/>
  </r>
  <r>
    <s v="ORD-008435"/>
    <x v="431"/>
    <x v="3"/>
    <x v="3"/>
    <x v="7"/>
    <x v="2"/>
    <x v="1"/>
    <n v="1"/>
    <n v="113.58"/>
    <x v="3"/>
    <n v="96.54"/>
    <n v="70.69"/>
    <n v="25.85"/>
    <s v="UPI"/>
    <s v="No"/>
  </r>
  <r>
    <s v="ORD-008436"/>
    <x v="80"/>
    <x v="1"/>
    <x v="1"/>
    <x v="2"/>
    <x v="2"/>
    <x v="0"/>
    <n v="1"/>
    <n v="140.74"/>
    <x v="1"/>
    <n v="126.67"/>
    <n v="91.2"/>
    <n v="35.47"/>
    <s v="Card"/>
    <s v="No"/>
  </r>
  <r>
    <s v="ORD-008437"/>
    <x v="476"/>
    <x v="0"/>
    <x v="0"/>
    <x v="9"/>
    <x v="2"/>
    <x v="1"/>
    <n v="1"/>
    <n v="45.73"/>
    <x v="1"/>
    <n v="41.16"/>
    <n v="23.79"/>
    <n v="17.37"/>
    <s v="UPI"/>
    <s v="No"/>
  </r>
  <r>
    <s v="ORD-008438"/>
    <x v="131"/>
    <x v="2"/>
    <x v="0"/>
    <x v="9"/>
    <x v="2"/>
    <x v="2"/>
    <n v="2"/>
    <n v="39.659999999999997"/>
    <x v="4"/>
    <n v="63.46"/>
    <n v="44.41"/>
    <n v="19.05"/>
    <s v="Cash"/>
    <s v="No"/>
  </r>
  <r>
    <s v="ORD-008439"/>
    <x v="178"/>
    <x v="3"/>
    <x v="3"/>
    <x v="8"/>
    <x v="0"/>
    <x v="0"/>
    <n v="2"/>
    <n v="90.35"/>
    <x v="1"/>
    <n v="162.63"/>
    <n v="110.7"/>
    <n v="51.93"/>
    <s v="Wallet"/>
    <s v="No"/>
  </r>
  <r>
    <s v="ORD-008440"/>
    <x v="613"/>
    <x v="3"/>
    <x v="3"/>
    <x v="8"/>
    <x v="1"/>
    <x v="0"/>
    <n v="1"/>
    <n v="88.02"/>
    <x v="3"/>
    <n v="74.819999999999993"/>
    <n v="51.37"/>
    <n v="23.45"/>
    <s v="UPI"/>
    <s v="No"/>
  </r>
  <r>
    <s v="ORD-008441"/>
    <x v="412"/>
    <x v="1"/>
    <x v="3"/>
    <x v="10"/>
    <x v="2"/>
    <x v="0"/>
    <n v="1"/>
    <n v="38.85"/>
    <x v="1"/>
    <n v="34.97"/>
    <n v="27.82"/>
    <n v="7.15"/>
    <s v="Card"/>
    <s v="No"/>
  </r>
  <r>
    <s v="ORD-008442"/>
    <x v="681"/>
    <x v="1"/>
    <x v="2"/>
    <x v="5"/>
    <x v="2"/>
    <x v="0"/>
    <n v="5"/>
    <n v="51.03"/>
    <x v="0"/>
    <n v="255.15"/>
    <n v="186.56"/>
    <n v="68.59"/>
    <s v="UPI"/>
    <s v="No"/>
  </r>
  <r>
    <s v="ORD-008443"/>
    <x v="356"/>
    <x v="2"/>
    <x v="0"/>
    <x v="0"/>
    <x v="1"/>
    <x v="0"/>
    <n v="1"/>
    <n v="138.53"/>
    <x v="1"/>
    <n v="124.68"/>
    <n v="91.47"/>
    <n v="33.21"/>
    <s v="UPI"/>
    <s v="No"/>
  </r>
  <r>
    <s v="ORD-008444"/>
    <x v="334"/>
    <x v="4"/>
    <x v="2"/>
    <x v="5"/>
    <x v="2"/>
    <x v="0"/>
    <n v="2"/>
    <n v="58.3"/>
    <x v="5"/>
    <n v="110.77"/>
    <n v="74.81"/>
    <n v="35.96"/>
    <s v="UPI"/>
    <s v="No"/>
  </r>
  <r>
    <s v="ORD-008445"/>
    <x v="523"/>
    <x v="3"/>
    <x v="0"/>
    <x v="9"/>
    <x v="0"/>
    <x v="0"/>
    <n v="1"/>
    <n v="40.5"/>
    <x v="2"/>
    <n v="30.38"/>
    <n v="21.76"/>
    <n v="8.6199999999999992"/>
    <s v="Wallet"/>
    <s v="No"/>
  </r>
  <r>
    <s v="ORD-008446"/>
    <x v="155"/>
    <x v="4"/>
    <x v="2"/>
    <x v="5"/>
    <x v="0"/>
    <x v="1"/>
    <n v="4"/>
    <n v="50.68"/>
    <x v="1"/>
    <n v="182.45"/>
    <n v="116.9"/>
    <n v="65.55"/>
    <s v="Wallet"/>
    <s v="No"/>
  </r>
  <r>
    <s v="ORD-008447"/>
    <x v="152"/>
    <x v="2"/>
    <x v="0"/>
    <x v="9"/>
    <x v="1"/>
    <x v="1"/>
    <n v="2"/>
    <n v="41.41"/>
    <x v="1"/>
    <n v="74.540000000000006"/>
    <n v="45.14"/>
    <n v="29.4"/>
    <s v="Cash"/>
    <s v="No"/>
  </r>
  <r>
    <s v="ORD-008448"/>
    <x v="616"/>
    <x v="4"/>
    <x v="1"/>
    <x v="2"/>
    <x v="1"/>
    <x v="0"/>
    <n v="2"/>
    <n v="150.93"/>
    <x v="0"/>
    <n v="301.86"/>
    <n v="197.16"/>
    <n v="104.7"/>
    <s v="UPI"/>
    <s v="No"/>
  </r>
  <r>
    <s v="ORD-008449"/>
    <x v="662"/>
    <x v="4"/>
    <x v="3"/>
    <x v="10"/>
    <x v="0"/>
    <x v="0"/>
    <n v="4"/>
    <n v="42.23"/>
    <x v="0"/>
    <n v="168.92"/>
    <n v="96.55"/>
    <n v="72.37"/>
    <s v="UPI"/>
    <s v="No"/>
  </r>
  <r>
    <s v="ORD-008450"/>
    <x v="724"/>
    <x v="0"/>
    <x v="1"/>
    <x v="4"/>
    <x v="1"/>
    <x v="1"/>
    <n v="1"/>
    <n v="58.17"/>
    <x v="1"/>
    <n v="52.35"/>
    <n v="30.59"/>
    <n v="21.76"/>
    <s v="Card"/>
    <s v="No"/>
  </r>
  <r>
    <s v="ORD-008451"/>
    <x v="37"/>
    <x v="4"/>
    <x v="1"/>
    <x v="2"/>
    <x v="2"/>
    <x v="0"/>
    <n v="2"/>
    <n v="137.88"/>
    <x v="3"/>
    <n v="234.4"/>
    <n v="200.69"/>
    <n v="33.71"/>
    <s v="Card"/>
    <s v="No"/>
  </r>
  <r>
    <s v="ORD-008452"/>
    <x v="33"/>
    <x v="3"/>
    <x v="2"/>
    <x v="11"/>
    <x v="1"/>
    <x v="0"/>
    <n v="2"/>
    <n v="92.31"/>
    <x v="2"/>
    <n v="138.47"/>
    <n v="111.96"/>
    <n v="26.51"/>
    <s v="UPI"/>
    <s v="No"/>
  </r>
  <r>
    <s v="ORD-008453"/>
    <x v="540"/>
    <x v="2"/>
    <x v="1"/>
    <x v="1"/>
    <x v="1"/>
    <x v="2"/>
    <n v="1"/>
    <n v="74.430000000000007"/>
    <x v="0"/>
    <n v="74.430000000000007"/>
    <n v="54.12"/>
    <n v="20.309999999999999"/>
    <s v="UPI"/>
    <s v="No"/>
  </r>
  <r>
    <s v="ORD-008454"/>
    <x v="516"/>
    <x v="1"/>
    <x v="3"/>
    <x v="10"/>
    <x v="2"/>
    <x v="0"/>
    <n v="2"/>
    <n v="35.92"/>
    <x v="4"/>
    <n v="57.47"/>
    <n v="46.66"/>
    <n v="10.81"/>
    <s v="UPI"/>
    <s v="No"/>
  </r>
  <r>
    <s v="ORD-008455"/>
    <x v="717"/>
    <x v="3"/>
    <x v="2"/>
    <x v="5"/>
    <x v="2"/>
    <x v="0"/>
    <n v="2"/>
    <n v="56.6"/>
    <x v="4"/>
    <n v="90.56"/>
    <n v="60.54"/>
    <n v="30.02"/>
    <s v="Bank Transfer"/>
    <s v="No"/>
  </r>
  <r>
    <s v="ORD-008456"/>
    <x v="651"/>
    <x v="1"/>
    <x v="2"/>
    <x v="6"/>
    <x v="1"/>
    <x v="0"/>
    <n v="3"/>
    <n v="34.909999999999997"/>
    <x v="5"/>
    <n v="99.49"/>
    <n v="62.97"/>
    <n v="36.520000000000003"/>
    <s v="Card"/>
    <s v="No"/>
  </r>
  <r>
    <s v="ORD-008457"/>
    <x v="140"/>
    <x v="4"/>
    <x v="0"/>
    <x v="0"/>
    <x v="2"/>
    <x v="0"/>
    <n v="1"/>
    <n v="135.66999999999999"/>
    <x v="0"/>
    <n v="135.66999999999999"/>
    <n v="79.3"/>
    <n v="56.37"/>
    <s v="Wallet"/>
    <s v="Yes"/>
  </r>
  <r>
    <s v="ORD-008458"/>
    <x v="87"/>
    <x v="4"/>
    <x v="2"/>
    <x v="11"/>
    <x v="1"/>
    <x v="0"/>
    <n v="1"/>
    <n v="102.03"/>
    <x v="1"/>
    <n v="91.83"/>
    <n v="74.38"/>
    <n v="17.45"/>
    <s v="Card"/>
    <s v="No"/>
  </r>
  <r>
    <s v="ORD-008459"/>
    <x v="84"/>
    <x v="4"/>
    <x v="2"/>
    <x v="6"/>
    <x v="1"/>
    <x v="0"/>
    <n v="4"/>
    <n v="33.29"/>
    <x v="5"/>
    <n v="126.5"/>
    <n v="100.44"/>
    <n v="26.06"/>
    <s v="UPI"/>
    <s v="Yes"/>
  </r>
  <r>
    <s v="ORD-008460"/>
    <x v="400"/>
    <x v="2"/>
    <x v="1"/>
    <x v="4"/>
    <x v="1"/>
    <x v="0"/>
    <n v="4"/>
    <n v="55.06"/>
    <x v="3"/>
    <n v="187.2"/>
    <n v="137.61000000000001"/>
    <n v="49.59"/>
    <s v="Cash"/>
    <s v="No"/>
  </r>
  <r>
    <s v="ORD-008461"/>
    <x v="195"/>
    <x v="1"/>
    <x v="0"/>
    <x v="3"/>
    <x v="2"/>
    <x v="1"/>
    <n v="2"/>
    <n v="78.59"/>
    <x v="1"/>
    <n v="141.46"/>
    <n v="112.25"/>
    <n v="29.21"/>
    <s v="Card"/>
    <s v="No"/>
  </r>
  <r>
    <s v="ORD-008462"/>
    <x v="340"/>
    <x v="1"/>
    <x v="0"/>
    <x v="9"/>
    <x v="1"/>
    <x v="0"/>
    <n v="2"/>
    <n v="43.28"/>
    <x v="3"/>
    <n v="73.58"/>
    <n v="64.239999999999995"/>
    <n v="9.34"/>
    <s v="UPI"/>
    <s v="No"/>
  </r>
  <r>
    <s v="ORD-008463"/>
    <x v="605"/>
    <x v="4"/>
    <x v="1"/>
    <x v="4"/>
    <x v="2"/>
    <x v="0"/>
    <n v="3"/>
    <n v="58.98"/>
    <x v="3"/>
    <n v="150.4"/>
    <n v="118.9"/>
    <n v="31.5"/>
    <s v="Cash"/>
    <s v="No"/>
  </r>
  <r>
    <s v="ORD-008464"/>
    <x v="627"/>
    <x v="0"/>
    <x v="2"/>
    <x v="6"/>
    <x v="1"/>
    <x v="2"/>
    <n v="4"/>
    <n v="29.58"/>
    <x v="1"/>
    <n v="106.49"/>
    <n v="64.22"/>
    <n v="42.27"/>
    <s v="Wallet"/>
    <s v="Yes"/>
  </r>
  <r>
    <s v="ORD-008465"/>
    <x v="294"/>
    <x v="2"/>
    <x v="2"/>
    <x v="6"/>
    <x v="2"/>
    <x v="2"/>
    <n v="1"/>
    <n v="30.31"/>
    <x v="4"/>
    <n v="24.25"/>
    <n v="16.41"/>
    <n v="7.84"/>
    <s v="Bank Transfer"/>
    <s v="No"/>
  </r>
  <r>
    <s v="ORD-008466"/>
    <x v="344"/>
    <x v="4"/>
    <x v="1"/>
    <x v="1"/>
    <x v="1"/>
    <x v="0"/>
    <n v="2"/>
    <n v="75.83"/>
    <x v="1"/>
    <n v="136.49"/>
    <n v="109.45"/>
    <n v="27.04"/>
    <s v="Card"/>
    <s v="No"/>
  </r>
  <r>
    <s v="ORD-008467"/>
    <x v="317"/>
    <x v="2"/>
    <x v="1"/>
    <x v="2"/>
    <x v="1"/>
    <x v="0"/>
    <n v="3"/>
    <n v="145.24"/>
    <x v="0"/>
    <n v="435.72"/>
    <n v="262.91000000000003"/>
    <n v="172.81"/>
    <s v="UPI"/>
    <s v="No"/>
  </r>
  <r>
    <s v="ORD-008468"/>
    <x v="141"/>
    <x v="0"/>
    <x v="3"/>
    <x v="10"/>
    <x v="1"/>
    <x v="0"/>
    <n v="5"/>
    <n v="39.700000000000003"/>
    <x v="3"/>
    <n v="168.72"/>
    <n v="117.96"/>
    <n v="50.76"/>
    <s v="Wallet"/>
    <s v="No"/>
  </r>
  <r>
    <s v="ORD-008469"/>
    <x v="150"/>
    <x v="1"/>
    <x v="0"/>
    <x v="0"/>
    <x v="2"/>
    <x v="1"/>
    <n v="2"/>
    <n v="124.29"/>
    <x v="4"/>
    <n v="198.86"/>
    <n v="187.02"/>
    <n v="11.84"/>
    <s v="UPI"/>
    <s v="No"/>
  </r>
  <r>
    <s v="ORD-008470"/>
    <x v="297"/>
    <x v="3"/>
    <x v="1"/>
    <x v="4"/>
    <x v="0"/>
    <x v="0"/>
    <n v="1"/>
    <n v="55.35"/>
    <x v="3"/>
    <n v="47.05"/>
    <n v="31.75"/>
    <n v="15.3"/>
    <s v="UPI"/>
    <s v="No"/>
  </r>
  <r>
    <s v="ORD-008471"/>
    <x v="380"/>
    <x v="4"/>
    <x v="2"/>
    <x v="5"/>
    <x v="1"/>
    <x v="1"/>
    <n v="1"/>
    <n v="56.59"/>
    <x v="1"/>
    <n v="50.93"/>
    <n v="30.98"/>
    <n v="19.95"/>
    <s v="Wallet"/>
    <s v="Yes"/>
  </r>
  <r>
    <s v="ORD-008472"/>
    <x v="730"/>
    <x v="4"/>
    <x v="2"/>
    <x v="5"/>
    <x v="2"/>
    <x v="2"/>
    <n v="1"/>
    <n v="52.59"/>
    <x v="2"/>
    <n v="39.44"/>
    <n v="33.590000000000003"/>
    <n v="5.85"/>
    <s v="Card"/>
    <s v="No"/>
  </r>
  <r>
    <s v="ORD-008473"/>
    <x v="60"/>
    <x v="3"/>
    <x v="0"/>
    <x v="0"/>
    <x v="0"/>
    <x v="0"/>
    <n v="2"/>
    <n v="128.47"/>
    <x v="5"/>
    <n v="244.09"/>
    <n v="193.2"/>
    <n v="50.89"/>
    <s v="Card"/>
    <s v="No"/>
  </r>
  <r>
    <s v="ORD-008474"/>
    <x v="620"/>
    <x v="0"/>
    <x v="1"/>
    <x v="4"/>
    <x v="1"/>
    <x v="0"/>
    <n v="1"/>
    <n v="64.3"/>
    <x v="0"/>
    <n v="64.3"/>
    <n v="37.090000000000003"/>
    <n v="27.21"/>
    <s v="Wallet"/>
    <s v="No"/>
  </r>
  <r>
    <s v="ORD-008475"/>
    <x v="281"/>
    <x v="1"/>
    <x v="1"/>
    <x v="2"/>
    <x v="1"/>
    <x v="0"/>
    <n v="1"/>
    <n v="145.37"/>
    <x v="5"/>
    <n v="138.1"/>
    <n v="93.14"/>
    <n v="44.96"/>
    <s v="Wallet"/>
    <s v="No"/>
  </r>
  <r>
    <s v="ORD-008476"/>
    <x v="548"/>
    <x v="4"/>
    <x v="1"/>
    <x v="4"/>
    <x v="1"/>
    <x v="1"/>
    <n v="2"/>
    <n v="57.32"/>
    <x v="0"/>
    <n v="114.64"/>
    <n v="61.94"/>
    <n v="52.7"/>
    <s v="Card"/>
    <s v="No"/>
  </r>
  <r>
    <s v="ORD-008477"/>
    <x v="487"/>
    <x v="2"/>
    <x v="3"/>
    <x v="10"/>
    <x v="1"/>
    <x v="0"/>
    <n v="1"/>
    <n v="39.1"/>
    <x v="0"/>
    <n v="39.1"/>
    <n v="24.54"/>
    <n v="14.56"/>
    <s v="Cash"/>
    <s v="No"/>
  </r>
  <r>
    <s v="ORD-008478"/>
    <x v="400"/>
    <x v="1"/>
    <x v="3"/>
    <x v="7"/>
    <x v="1"/>
    <x v="0"/>
    <n v="1"/>
    <n v="117.26"/>
    <x v="1"/>
    <n v="105.53"/>
    <n v="70.55"/>
    <n v="34.979999999999997"/>
    <s v="Cash"/>
    <s v="No"/>
  </r>
  <r>
    <s v="ORD-008479"/>
    <x v="48"/>
    <x v="0"/>
    <x v="1"/>
    <x v="1"/>
    <x v="2"/>
    <x v="0"/>
    <n v="2"/>
    <n v="85.38"/>
    <x v="0"/>
    <n v="170.76"/>
    <n v="93.76"/>
    <n v="77"/>
    <s v="UPI"/>
    <s v="No"/>
  </r>
  <r>
    <s v="ORD-008480"/>
    <x v="310"/>
    <x v="3"/>
    <x v="3"/>
    <x v="7"/>
    <x v="0"/>
    <x v="0"/>
    <n v="2"/>
    <n v="121.05"/>
    <x v="0"/>
    <n v="242.1"/>
    <n v="161.13999999999999"/>
    <n v="80.959999999999994"/>
    <s v="Card"/>
    <s v="No"/>
  </r>
  <r>
    <s v="ORD-008481"/>
    <x v="307"/>
    <x v="2"/>
    <x v="3"/>
    <x v="7"/>
    <x v="1"/>
    <x v="0"/>
    <n v="2"/>
    <n v="117.7"/>
    <x v="1"/>
    <n v="211.86"/>
    <n v="170.78"/>
    <n v="41.08"/>
    <s v="Card"/>
    <s v="No"/>
  </r>
  <r>
    <s v="ORD-008482"/>
    <x v="730"/>
    <x v="2"/>
    <x v="2"/>
    <x v="6"/>
    <x v="0"/>
    <x v="0"/>
    <n v="1"/>
    <n v="33.58"/>
    <x v="5"/>
    <n v="31.9"/>
    <n v="18.47"/>
    <n v="13.43"/>
    <s v="Bank Transfer"/>
    <s v="No"/>
  </r>
  <r>
    <s v="ORD-008483"/>
    <x v="37"/>
    <x v="2"/>
    <x v="3"/>
    <x v="10"/>
    <x v="2"/>
    <x v="2"/>
    <n v="1"/>
    <n v="42.78"/>
    <x v="0"/>
    <n v="42.78"/>
    <n v="23.27"/>
    <n v="19.510000000000002"/>
    <s v="UPI"/>
    <s v="No"/>
  </r>
  <r>
    <s v="ORD-008484"/>
    <x v="205"/>
    <x v="1"/>
    <x v="1"/>
    <x v="2"/>
    <x v="1"/>
    <x v="0"/>
    <n v="3"/>
    <n v="138.22999999999999"/>
    <x v="0"/>
    <n v="414.69"/>
    <n v="272.07"/>
    <n v="142.62"/>
    <s v="Card"/>
    <s v="No"/>
  </r>
  <r>
    <s v="ORD-008485"/>
    <x v="90"/>
    <x v="4"/>
    <x v="2"/>
    <x v="5"/>
    <x v="2"/>
    <x v="2"/>
    <n v="4"/>
    <n v="51.35"/>
    <x v="0"/>
    <n v="205.4"/>
    <n v="115.66"/>
    <n v="89.74"/>
    <s v="Card"/>
    <s v="No"/>
  </r>
  <r>
    <s v="ORD-008486"/>
    <x v="65"/>
    <x v="2"/>
    <x v="3"/>
    <x v="8"/>
    <x v="1"/>
    <x v="2"/>
    <n v="2"/>
    <n v="95.86"/>
    <x v="0"/>
    <n v="191.72"/>
    <n v="111.52"/>
    <n v="80.2"/>
    <s v="Card"/>
    <s v="No"/>
  </r>
  <r>
    <s v="ORD-008487"/>
    <x v="591"/>
    <x v="3"/>
    <x v="1"/>
    <x v="2"/>
    <x v="1"/>
    <x v="0"/>
    <n v="1"/>
    <n v="143.55000000000001"/>
    <x v="0"/>
    <n v="143.55000000000001"/>
    <n v="78.040000000000006"/>
    <n v="65.510000000000005"/>
    <s v="UPI"/>
    <s v="No"/>
  </r>
  <r>
    <s v="ORD-008488"/>
    <x v="46"/>
    <x v="3"/>
    <x v="0"/>
    <x v="9"/>
    <x v="2"/>
    <x v="0"/>
    <n v="1"/>
    <n v="41.22"/>
    <x v="5"/>
    <n v="39.159999999999997"/>
    <n v="22.47"/>
    <n v="16.690000000000001"/>
    <s v="UPI"/>
    <s v="No"/>
  </r>
  <r>
    <s v="ORD-008489"/>
    <x v="176"/>
    <x v="3"/>
    <x v="0"/>
    <x v="3"/>
    <x v="2"/>
    <x v="0"/>
    <n v="1"/>
    <n v="75.34"/>
    <x v="0"/>
    <n v="75.34"/>
    <n v="47.54"/>
    <n v="27.8"/>
    <s v="Wallet"/>
    <s v="No"/>
  </r>
  <r>
    <s v="ORD-008490"/>
    <x v="323"/>
    <x v="2"/>
    <x v="0"/>
    <x v="3"/>
    <x v="1"/>
    <x v="0"/>
    <n v="3"/>
    <n v="75.78"/>
    <x v="1"/>
    <n v="204.61"/>
    <n v="171.57"/>
    <n v="33.04"/>
    <s v="Card"/>
    <s v="No"/>
  </r>
  <r>
    <s v="ORD-008491"/>
    <x v="236"/>
    <x v="1"/>
    <x v="1"/>
    <x v="2"/>
    <x v="0"/>
    <x v="1"/>
    <n v="1"/>
    <n v="157.27000000000001"/>
    <x v="1"/>
    <n v="141.54"/>
    <n v="92.98"/>
    <n v="48.56"/>
    <s v="Card"/>
    <s v="No"/>
  </r>
  <r>
    <s v="ORD-008492"/>
    <x v="557"/>
    <x v="2"/>
    <x v="0"/>
    <x v="0"/>
    <x v="1"/>
    <x v="1"/>
    <n v="1"/>
    <n v="134.08000000000001"/>
    <x v="0"/>
    <n v="134.08000000000001"/>
    <n v="88.93"/>
    <n v="45.15"/>
    <s v="UPI"/>
    <s v="No"/>
  </r>
  <r>
    <s v="ORD-008493"/>
    <x v="513"/>
    <x v="1"/>
    <x v="3"/>
    <x v="8"/>
    <x v="2"/>
    <x v="2"/>
    <n v="2"/>
    <n v="89.62"/>
    <x v="3"/>
    <n v="152.35"/>
    <n v="114.11"/>
    <n v="38.24"/>
    <s v="UPI"/>
    <s v="No"/>
  </r>
  <r>
    <s v="ORD-008494"/>
    <x v="499"/>
    <x v="2"/>
    <x v="2"/>
    <x v="11"/>
    <x v="1"/>
    <x v="0"/>
    <n v="5"/>
    <n v="100.5"/>
    <x v="5"/>
    <n v="477.38"/>
    <n v="298.72000000000003"/>
    <n v="178.66"/>
    <s v="UPI"/>
    <s v="No"/>
  </r>
  <r>
    <s v="ORD-008495"/>
    <x v="26"/>
    <x v="1"/>
    <x v="3"/>
    <x v="8"/>
    <x v="0"/>
    <x v="0"/>
    <n v="1"/>
    <n v="82.98"/>
    <x v="3"/>
    <n v="70.53"/>
    <n v="51.86"/>
    <n v="18.670000000000002"/>
    <s v="UPI"/>
    <s v="No"/>
  </r>
  <r>
    <s v="ORD-008496"/>
    <x v="596"/>
    <x v="4"/>
    <x v="2"/>
    <x v="11"/>
    <x v="2"/>
    <x v="1"/>
    <n v="5"/>
    <n v="92.63"/>
    <x v="2"/>
    <n v="347.36"/>
    <n v="249.6"/>
    <n v="97.76"/>
    <s v="Card"/>
    <s v="No"/>
  </r>
  <r>
    <s v="ORD-008497"/>
    <x v="698"/>
    <x v="1"/>
    <x v="3"/>
    <x v="8"/>
    <x v="2"/>
    <x v="2"/>
    <n v="1"/>
    <n v="83.37"/>
    <x v="5"/>
    <n v="79.2"/>
    <n v="56.9"/>
    <n v="22.3"/>
    <s v="Card"/>
    <s v="No"/>
  </r>
  <r>
    <s v="ORD-008498"/>
    <x v="71"/>
    <x v="4"/>
    <x v="3"/>
    <x v="8"/>
    <x v="1"/>
    <x v="1"/>
    <n v="2"/>
    <n v="94.73"/>
    <x v="5"/>
    <n v="179.99"/>
    <n v="119.56"/>
    <n v="60.43"/>
    <s v="UPI"/>
    <s v="No"/>
  </r>
  <r>
    <s v="ORD-008499"/>
    <x v="358"/>
    <x v="3"/>
    <x v="0"/>
    <x v="3"/>
    <x v="2"/>
    <x v="0"/>
    <n v="3"/>
    <n v="69.349999999999994"/>
    <x v="0"/>
    <n v="208.05"/>
    <n v="133.36000000000001"/>
    <n v="74.69"/>
    <s v="UPI"/>
    <s v="No"/>
  </r>
  <r>
    <s v="ORD-008500"/>
    <x v="335"/>
    <x v="3"/>
    <x v="1"/>
    <x v="4"/>
    <x v="2"/>
    <x v="0"/>
    <n v="1"/>
    <n v="54.74"/>
    <x v="5"/>
    <n v="52"/>
    <n v="34.97"/>
    <n v="17.03"/>
    <s v="Card"/>
    <s v="No"/>
  </r>
  <r>
    <s v="ORD-008501"/>
    <x v="362"/>
    <x v="2"/>
    <x v="1"/>
    <x v="2"/>
    <x v="0"/>
    <x v="2"/>
    <n v="3"/>
    <n v="146.32"/>
    <x v="3"/>
    <n v="373.12"/>
    <n v="303.26"/>
    <n v="69.86"/>
    <s v="UPI"/>
    <s v="No"/>
  </r>
  <r>
    <s v="ORD-008502"/>
    <x v="652"/>
    <x v="4"/>
    <x v="0"/>
    <x v="0"/>
    <x v="2"/>
    <x v="0"/>
    <n v="2"/>
    <n v="133.13"/>
    <x v="0"/>
    <n v="266.26"/>
    <n v="197.12"/>
    <n v="69.14"/>
    <s v="Card"/>
    <s v="No"/>
  </r>
  <r>
    <s v="ORD-008503"/>
    <x v="185"/>
    <x v="2"/>
    <x v="3"/>
    <x v="10"/>
    <x v="0"/>
    <x v="2"/>
    <n v="4"/>
    <n v="41.46"/>
    <x v="4"/>
    <n v="132.66999999999999"/>
    <n v="121.31"/>
    <n v="11.36"/>
    <s v="Wallet"/>
    <s v="No"/>
  </r>
  <r>
    <s v="ORD-008504"/>
    <x v="472"/>
    <x v="3"/>
    <x v="3"/>
    <x v="10"/>
    <x v="2"/>
    <x v="0"/>
    <n v="2"/>
    <n v="36.01"/>
    <x v="5"/>
    <n v="68.42"/>
    <n v="44.62"/>
    <n v="23.8"/>
    <s v="Bank Transfer"/>
    <s v="No"/>
  </r>
  <r>
    <s v="ORD-008505"/>
    <x v="403"/>
    <x v="2"/>
    <x v="1"/>
    <x v="2"/>
    <x v="1"/>
    <x v="2"/>
    <n v="4"/>
    <n v="140.01"/>
    <x v="5"/>
    <n v="532.04"/>
    <n v="338.99"/>
    <n v="193.05"/>
    <s v="Card"/>
    <s v="No"/>
  </r>
  <r>
    <s v="ORD-008506"/>
    <x v="149"/>
    <x v="1"/>
    <x v="0"/>
    <x v="9"/>
    <x v="0"/>
    <x v="2"/>
    <n v="1"/>
    <n v="40.53"/>
    <x v="4"/>
    <n v="32.42"/>
    <n v="24.19"/>
    <n v="8.23"/>
    <s v="UPI"/>
    <s v="No"/>
  </r>
  <r>
    <s v="ORD-008507"/>
    <x v="191"/>
    <x v="3"/>
    <x v="3"/>
    <x v="8"/>
    <x v="1"/>
    <x v="0"/>
    <n v="1"/>
    <n v="94.78"/>
    <x v="3"/>
    <n v="80.56"/>
    <n v="63.5"/>
    <n v="17.059999999999999"/>
    <s v="Wallet"/>
    <s v="Yes"/>
  </r>
  <r>
    <s v="ORD-008508"/>
    <x v="695"/>
    <x v="0"/>
    <x v="2"/>
    <x v="6"/>
    <x v="2"/>
    <x v="2"/>
    <n v="3"/>
    <n v="29.47"/>
    <x v="1"/>
    <n v="79.569999999999993"/>
    <n v="62.03"/>
    <n v="17.54"/>
    <s v="Bank Transfer"/>
    <s v="No"/>
  </r>
  <r>
    <s v="ORD-008509"/>
    <x v="450"/>
    <x v="0"/>
    <x v="1"/>
    <x v="1"/>
    <x v="1"/>
    <x v="0"/>
    <n v="1"/>
    <n v="85.2"/>
    <x v="1"/>
    <n v="76.680000000000007"/>
    <n v="48.18"/>
    <n v="28.5"/>
    <s v="Wallet"/>
    <s v="No"/>
  </r>
  <r>
    <s v="ORD-008510"/>
    <x v="166"/>
    <x v="4"/>
    <x v="1"/>
    <x v="2"/>
    <x v="1"/>
    <x v="0"/>
    <n v="4"/>
    <n v="139.54"/>
    <x v="1"/>
    <n v="502.34"/>
    <n v="395.53"/>
    <n v="106.81"/>
    <s v="UPI"/>
    <s v="No"/>
  </r>
  <r>
    <s v="ORD-008511"/>
    <x v="214"/>
    <x v="3"/>
    <x v="0"/>
    <x v="9"/>
    <x v="2"/>
    <x v="0"/>
    <n v="2"/>
    <n v="45.84"/>
    <x v="3"/>
    <n v="77.930000000000007"/>
    <n v="55.49"/>
    <n v="22.44"/>
    <s v="Bank Transfer"/>
    <s v="No"/>
  </r>
  <r>
    <s v="ORD-008512"/>
    <x v="151"/>
    <x v="1"/>
    <x v="1"/>
    <x v="2"/>
    <x v="2"/>
    <x v="0"/>
    <n v="4"/>
    <n v="137.84"/>
    <x v="4"/>
    <n v="441.09"/>
    <n v="413.47"/>
    <n v="27.62"/>
    <s v="Card"/>
    <s v="No"/>
  </r>
  <r>
    <s v="ORD-008513"/>
    <x v="265"/>
    <x v="3"/>
    <x v="1"/>
    <x v="2"/>
    <x v="2"/>
    <x v="0"/>
    <n v="1"/>
    <n v="154.77000000000001"/>
    <x v="2"/>
    <n v="116.08"/>
    <n v="100.6"/>
    <n v="15.48"/>
    <s v="Cash"/>
    <s v="No"/>
  </r>
  <r>
    <s v="ORD-008514"/>
    <x v="154"/>
    <x v="1"/>
    <x v="3"/>
    <x v="7"/>
    <x v="0"/>
    <x v="0"/>
    <n v="1"/>
    <n v="121.12"/>
    <x v="0"/>
    <n v="121.12"/>
    <n v="71.290000000000006"/>
    <n v="49.83"/>
    <s v="UPI"/>
    <s v="No"/>
  </r>
  <r>
    <s v="ORD-008515"/>
    <x v="238"/>
    <x v="1"/>
    <x v="3"/>
    <x v="8"/>
    <x v="1"/>
    <x v="1"/>
    <n v="1"/>
    <n v="93.67"/>
    <x v="3"/>
    <n v="79.62"/>
    <n v="68.319999999999993"/>
    <n v="11.3"/>
    <s v="Wallet"/>
    <s v="No"/>
  </r>
  <r>
    <s v="ORD-008516"/>
    <x v="632"/>
    <x v="2"/>
    <x v="3"/>
    <x v="8"/>
    <x v="1"/>
    <x v="1"/>
    <n v="2"/>
    <n v="87.22"/>
    <x v="0"/>
    <n v="174.44"/>
    <n v="116"/>
    <n v="58.44"/>
    <s v="UPI"/>
    <s v="No"/>
  </r>
  <r>
    <s v="ORD-008517"/>
    <x v="210"/>
    <x v="0"/>
    <x v="1"/>
    <x v="1"/>
    <x v="1"/>
    <x v="1"/>
    <n v="1"/>
    <n v="79.94"/>
    <x v="1"/>
    <n v="71.95"/>
    <n v="52.61"/>
    <n v="19.34"/>
    <s v="Bank Transfer"/>
    <s v="No"/>
  </r>
  <r>
    <s v="ORD-008518"/>
    <x v="198"/>
    <x v="1"/>
    <x v="3"/>
    <x v="10"/>
    <x v="1"/>
    <x v="0"/>
    <n v="4"/>
    <n v="36.409999999999997"/>
    <x v="1"/>
    <n v="131.08000000000001"/>
    <n v="94.7"/>
    <n v="36.380000000000003"/>
    <s v="UPI"/>
    <s v="No"/>
  </r>
  <r>
    <s v="ORD-008519"/>
    <x v="52"/>
    <x v="3"/>
    <x v="2"/>
    <x v="5"/>
    <x v="1"/>
    <x v="0"/>
    <n v="4"/>
    <n v="58.49"/>
    <x v="5"/>
    <n v="222.26"/>
    <n v="122.98"/>
    <n v="99.28"/>
    <s v="UPI"/>
    <s v="No"/>
  </r>
  <r>
    <s v="ORD-008520"/>
    <x v="649"/>
    <x v="4"/>
    <x v="2"/>
    <x v="6"/>
    <x v="1"/>
    <x v="0"/>
    <n v="4"/>
    <n v="32.54"/>
    <x v="5"/>
    <n v="123.65"/>
    <n v="89.42"/>
    <n v="34.229999999999997"/>
    <s v="Card"/>
    <s v="No"/>
  </r>
  <r>
    <s v="ORD-008521"/>
    <x v="107"/>
    <x v="1"/>
    <x v="1"/>
    <x v="2"/>
    <x v="1"/>
    <x v="0"/>
    <n v="3"/>
    <n v="148.18"/>
    <x v="3"/>
    <n v="377.86"/>
    <n v="333.83"/>
    <n v="44.03"/>
    <s v="Wallet"/>
    <s v="No"/>
  </r>
  <r>
    <s v="ORD-008522"/>
    <x v="277"/>
    <x v="3"/>
    <x v="3"/>
    <x v="10"/>
    <x v="2"/>
    <x v="0"/>
    <n v="1"/>
    <n v="40.33"/>
    <x v="3"/>
    <n v="34.28"/>
    <n v="22.35"/>
    <n v="11.93"/>
    <s v="Card"/>
    <s v="No"/>
  </r>
  <r>
    <s v="ORD-008523"/>
    <x v="467"/>
    <x v="3"/>
    <x v="0"/>
    <x v="0"/>
    <x v="1"/>
    <x v="0"/>
    <n v="2"/>
    <n v="130.87"/>
    <x v="4"/>
    <n v="209.39"/>
    <n v="182.39"/>
    <n v="27"/>
    <s v="UPI"/>
    <s v="No"/>
  </r>
  <r>
    <s v="ORD-008524"/>
    <x v="155"/>
    <x v="2"/>
    <x v="3"/>
    <x v="7"/>
    <x v="1"/>
    <x v="1"/>
    <n v="3"/>
    <n v="120.79"/>
    <x v="0"/>
    <n v="362.37"/>
    <n v="226.62"/>
    <n v="135.75"/>
    <s v="Wallet"/>
    <s v="No"/>
  </r>
  <r>
    <s v="ORD-008525"/>
    <x v="195"/>
    <x v="1"/>
    <x v="2"/>
    <x v="5"/>
    <x v="2"/>
    <x v="1"/>
    <n v="2"/>
    <n v="60.45"/>
    <x v="2"/>
    <n v="90.68"/>
    <n v="70.12"/>
    <n v="20.56"/>
    <s v="Card"/>
    <s v="No"/>
  </r>
  <r>
    <s v="ORD-008526"/>
    <x v="625"/>
    <x v="1"/>
    <x v="3"/>
    <x v="7"/>
    <x v="2"/>
    <x v="0"/>
    <n v="2"/>
    <n v="122.15"/>
    <x v="0"/>
    <n v="244.3"/>
    <n v="135.82"/>
    <n v="108.48"/>
    <s v="UPI"/>
    <s v="No"/>
  </r>
  <r>
    <s v="ORD-008527"/>
    <x v="192"/>
    <x v="3"/>
    <x v="1"/>
    <x v="4"/>
    <x v="1"/>
    <x v="0"/>
    <n v="2"/>
    <n v="54.67"/>
    <x v="5"/>
    <n v="103.87"/>
    <n v="81.489999999999995"/>
    <n v="22.38"/>
    <s v="Card"/>
    <s v="No"/>
  </r>
  <r>
    <s v="ORD-008528"/>
    <x v="332"/>
    <x v="3"/>
    <x v="0"/>
    <x v="0"/>
    <x v="1"/>
    <x v="2"/>
    <n v="3"/>
    <n v="119.84"/>
    <x v="4"/>
    <n v="287.62"/>
    <n v="218.94"/>
    <n v="68.680000000000007"/>
    <s v="Card"/>
    <s v="No"/>
  </r>
  <r>
    <s v="ORD-008529"/>
    <x v="116"/>
    <x v="0"/>
    <x v="1"/>
    <x v="4"/>
    <x v="2"/>
    <x v="0"/>
    <n v="1"/>
    <n v="62.53"/>
    <x v="0"/>
    <n v="62.53"/>
    <n v="34.04"/>
    <n v="28.49"/>
    <s v="UPI"/>
    <s v="No"/>
  </r>
  <r>
    <s v="ORD-008530"/>
    <x v="97"/>
    <x v="4"/>
    <x v="1"/>
    <x v="2"/>
    <x v="1"/>
    <x v="2"/>
    <n v="6"/>
    <n v="158.28"/>
    <x v="1"/>
    <n v="854.71"/>
    <n v="517.64"/>
    <n v="337.07"/>
    <s v="Cash"/>
    <s v="No"/>
  </r>
  <r>
    <s v="ORD-008531"/>
    <x v="546"/>
    <x v="4"/>
    <x v="2"/>
    <x v="11"/>
    <x v="2"/>
    <x v="0"/>
    <n v="1"/>
    <n v="100.87"/>
    <x v="1"/>
    <n v="90.78"/>
    <n v="61.22"/>
    <n v="29.56"/>
    <s v="Card"/>
    <s v="No"/>
  </r>
  <r>
    <s v="ORD-008532"/>
    <x v="152"/>
    <x v="1"/>
    <x v="1"/>
    <x v="4"/>
    <x v="2"/>
    <x v="0"/>
    <n v="3"/>
    <n v="60.58"/>
    <x v="1"/>
    <n v="163.57"/>
    <n v="116.51"/>
    <n v="47.06"/>
    <s v="UPI"/>
    <s v="No"/>
  </r>
  <r>
    <s v="ORD-008533"/>
    <x v="636"/>
    <x v="1"/>
    <x v="3"/>
    <x v="10"/>
    <x v="2"/>
    <x v="0"/>
    <n v="1"/>
    <n v="42.27"/>
    <x v="4"/>
    <n v="33.82"/>
    <n v="23.12"/>
    <n v="10.7"/>
    <s v="Cash"/>
    <s v="No"/>
  </r>
  <r>
    <s v="ORD-008534"/>
    <x v="276"/>
    <x v="3"/>
    <x v="1"/>
    <x v="1"/>
    <x v="1"/>
    <x v="0"/>
    <n v="1"/>
    <n v="79.16"/>
    <x v="0"/>
    <n v="79.16"/>
    <n v="50.23"/>
    <n v="28.93"/>
    <s v="Bank Transfer"/>
    <s v="No"/>
  </r>
  <r>
    <s v="ORD-008535"/>
    <x v="678"/>
    <x v="1"/>
    <x v="1"/>
    <x v="4"/>
    <x v="1"/>
    <x v="0"/>
    <n v="3"/>
    <n v="60.93"/>
    <x v="3"/>
    <n v="155.37"/>
    <n v="104.87"/>
    <n v="50.5"/>
    <s v="UPI"/>
    <s v="No"/>
  </r>
  <r>
    <s v="ORD-008536"/>
    <x v="726"/>
    <x v="3"/>
    <x v="0"/>
    <x v="9"/>
    <x v="1"/>
    <x v="2"/>
    <n v="3"/>
    <n v="39.56"/>
    <x v="5"/>
    <n v="112.75"/>
    <n v="83.96"/>
    <n v="28.79"/>
    <s v="Card"/>
    <s v="No"/>
  </r>
  <r>
    <s v="ORD-008537"/>
    <x v="84"/>
    <x v="1"/>
    <x v="2"/>
    <x v="11"/>
    <x v="2"/>
    <x v="0"/>
    <n v="1"/>
    <n v="91.89"/>
    <x v="4"/>
    <n v="73.510000000000005"/>
    <n v="66.760000000000005"/>
    <n v="6.75"/>
    <s v="Wallet"/>
    <s v="No"/>
  </r>
  <r>
    <s v="ORD-008538"/>
    <x v="77"/>
    <x v="0"/>
    <x v="0"/>
    <x v="3"/>
    <x v="2"/>
    <x v="0"/>
    <n v="2"/>
    <n v="71.13"/>
    <x v="5"/>
    <n v="135.15"/>
    <n v="105.16"/>
    <n v="29.99"/>
    <s v="Card"/>
    <s v="No"/>
  </r>
  <r>
    <s v="ORD-008539"/>
    <x v="691"/>
    <x v="3"/>
    <x v="3"/>
    <x v="7"/>
    <x v="0"/>
    <x v="0"/>
    <n v="4"/>
    <n v="125.6"/>
    <x v="3"/>
    <n v="427.04"/>
    <n v="336.13"/>
    <n v="90.91"/>
    <s v="Bank Transfer"/>
    <s v="No"/>
  </r>
  <r>
    <s v="ORD-008540"/>
    <x v="698"/>
    <x v="3"/>
    <x v="1"/>
    <x v="2"/>
    <x v="1"/>
    <x v="2"/>
    <n v="1"/>
    <n v="146.44999999999999"/>
    <x v="0"/>
    <n v="146.44999999999999"/>
    <n v="110.11"/>
    <n v="36.340000000000003"/>
    <s v="Card"/>
    <s v="No"/>
  </r>
  <r>
    <s v="ORD-008541"/>
    <x v="587"/>
    <x v="4"/>
    <x v="3"/>
    <x v="7"/>
    <x v="1"/>
    <x v="0"/>
    <n v="3"/>
    <n v="126.96"/>
    <x v="5"/>
    <n v="361.84"/>
    <n v="283.05"/>
    <n v="78.790000000000006"/>
    <s v="Wallet"/>
    <s v="No"/>
  </r>
  <r>
    <s v="ORD-008542"/>
    <x v="125"/>
    <x v="1"/>
    <x v="0"/>
    <x v="3"/>
    <x v="2"/>
    <x v="0"/>
    <n v="6"/>
    <n v="80.790000000000006"/>
    <x v="1"/>
    <n v="436.27"/>
    <n v="351.39"/>
    <n v="84.88"/>
    <s v="UPI"/>
    <s v="No"/>
  </r>
  <r>
    <s v="ORD-008543"/>
    <x v="577"/>
    <x v="0"/>
    <x v="3"/>
    <x v="8"/>
    <x v="1"/>
    <x v="0"/>
    <n v="3"/>
    <n v="82.47"/>
    <x v="5"/>
    <n v="235.04"/>
    <n v="175.64"/>
    <n v="59.4"/>
    <s v="Card"/>
    <s v="No"/>
  </r>
  <r>
    <s v="ORD-008544"/>
    <x v="29"/>
    <x v="1"/>
    <x v="0"/>
    <x v="0"/>
    <x v="1"/>
    <x v="2"/>
    <n v="4"/>
    <n v="135.46"/>
    <x v="5"/>
    <n v="514.75"/>
    <n v="386.53"/>
    <n v="128.22"/>
    <s v="Wallet"/>
    <s v="No"/>
  </r>
  <r>
    <s v="ORD-008545"/>
    <x v="643"/>
    <x v="3"/>
    <x v="0"/>
    <x v="3"/>
    <x v="0"/>
    <x v="1"/>
    <n v="1"/>
    <n v="77.86"/>
    <x v="4"/>
    <n v="62.29"/>
    <n v="57.51"/>
    <n v="4.78"/>
    <s v="UPI"/>
    <s v="No"/>
  </r>
  <r>
    <s v="ORD-008546"/>
    <x v="517"/>
    <x v="4"/>
    <x v="0"/>
    <x v="3"/>
    <x v="1"/>
    <x v="2"/>
    <n v="2"/>
    <n v="76"/>
    <x v="0"/>
    <n v="152"/>
    <n v="97.55"/>
    <n v="54.45"/>
    <s v="Wallet"/>
    <s v="No"/>
  </r>
  <r>
    <s v="ORD-008547"/>
    <x v="95"/>
    <x v="2"/>
    <x v="2"/>
    <x v="11"/>
    <x v="2"/>
    <x v="0"/>
    <n v="1"/>
    <n v="97.13"/>
    <x v="3"/>
    <n v="82.56"/>
    <n v="56.58"/>
    <n v="25.98"/>
    <s v="Card"/>
    <s v="No"/>
  </r>
  <r>
    <s v="ORD-008548"/>
    <x v="178"/>
    <x v="3"/>
    <x v="0"/>
    <x v="9"/>
    <x v="1"/>
    <x v="0"/>
    <n v="2"/>
    <n v="41.52"/>
    <x v="0"/>
    <n v="83.04"/>
    <n v="54.68"/>
    <n v="28.36"/>
    <s v="Card"/>
    <s v="No"/>
  </r>
  <r>
    <s v="ORD-008549"/>
    <x v="295"/>
    <x v="2"/>
    <x v="1"/>
    <x v="4"/>
    <x v="1"/>
    <x v="0"/>
    <n v="4"/>
    <n v="56.6"/>
    <x v="0"/>
    <n v="226.4"/>
    <n v="163.74"/>
    <n v="62.66"/>
    <s v="Wallet"/>
    <s v="No"/>
  </r>
  <r>
    <s v="ORD-008550"/>
    <x v="526"/>
    <x v="2"/>
    <x v="0"/>
    <x v="0"/>
    <x v="1"/>
    <x v="1"/>
    <n v="1"/>
    <n v="137.07"/>
    <x v="5"/>
    <n v="130.22"/>
    <n v="87.82"/>
    <n v="42.4"/>
    <s v="Wallet"/>
    <s v="No"/>
  </r>
  <r>
    <s v="ORD-008551"/>
    <x v="117"/>
    <x v="3"/>
    <x v="0"/>
    <x v="9"/>
    <x v="1"/>
    <x v="0"/>
    <n v="3"/>
    <n v="44.73"/>
    <x v="4"/>
    <n v="107.35"/>
    <n v="87.41"/>
    <n v="19.940000000000001"/>
    <s v="Card"/>
    <s v="No"/>
  </r>
  <r>
    <s v="ORD-008552"/>
    <x v="199"/>
    <x v="2"/>
    <x v="2"/>
    <x v="11"/>
    <x v="0"/>
    <x v="2"/>
    <n v="5"/>
    <n v="93.77"/>
    <x v="1"/>
    <n v="421.96"/>
    <n v="315.68"/>
    <n v="106.28"/>
    <s v="Bank Transfer"/>
    <s v="No"/>
  </r>
  <r>
    <s v="ORD-008553"/>
    <x v="253"/>
    <x v="3"/>
    <x v="3"/>
    <x v="7"/>
    <x v="0"/>
    <x v="0"/>
    <n v="1"/>
    <n v="121.37"/>
    <x v="5"/>
    <n v="115.3"/>
    <n v="79.73"/>
    <n v="35.57"/>
    <s v="UPI"/>
    <s v="No"/>
  </r>
  <r>
    <s v="ORD-008554"/>
    <x v="520"/>
    <x v="3"/>
    <x v="0"/>
    <x v="3"/>
    <x v="1"/>
    <x v="2"/>
    <n v="1"/>
    <n v="76.2"/>
    <x v="1"/>
    <n v="68.58"/>
    <n v="46.68"/>
    <n v="21.9"/>
    <s v="Card"/>
    <s v="No"/>
  </r>
  <r>
    <s v="ORD-008555"/>
    <x v="449"/>
    <x v="4"/>
    <x v="1"/>
    <x v="1"/>
    <x v="2"/>
    <x v="1"/>
    <n v="4"/>
    <n v="79.47"/>
    <x v="0"/>
    <n v="317.88"/>
    <n v="204.32"/>
    <n v="113.56"/>
    <s v="UPI"/>
    <s v="No"/>
  </r>
  <r>
    <s v="ORD-008556"/>
    <x v="286"/>
    <x v="2"/>
    <x v="1"/>
    <x v="2"/>
    <x v="1"/>
    <x v="2"/>
    <n v="1"/>
    <n v="162.04"/>
    <x v="0"/>
    <n v="162.04"/>
    <n v="116.42"/>
    <n v="45.62"/>
    <s v="Card"/>
    <s v="No"/>
  </r>
  <r>
    <s v="ORD-008557"/>
    <x v="324"/>
    <x v="0"/>
    <x v="2"/>
    <x v="11"/>
    <x v="1"/>
    <x v="1"/>
    <n v="2"/>
    <n v="95.75"/>
    <x v="5"/>
    <n v="181.92"/>
    <n v="116.14"/>
    <n v="65.78"/>
    <s v="UPI"/>
    <s v="No"/>
  </r>
  <r>
    <s v="ORD-008558"/>
    <x v="286"/>
    <x v="4"/>
    <x v="3"/>
    <x v="10"/>
    <x v="2"/>
    <x v="0"/>
    <n v="1"/>
    <n v="40.08"/>
    <x v="0"/>
    <n v="40.08"/>
    <n v="22.02"/>
    <n v="18.059999999999999"/>
    <s v="UPI"/>
    <s v="No"/>
  </r>
  <r>
    <s v="ORD-008559"/>
    <x v="224"/>
    <x v="2"/>
    <x v="2"/>
    <x v="6"/>
    <x v="1"/>
    <x v="0"/>
    <n v="1"/>
    <n v="31.66"/>
    <x v="1"/>
    <n v="28.49"/>
    <n v="20.34"/>
    <n v="8.15"/>
    <s v="Bank Transfer"/>
    <s v="No"/>
  </r>
  <r>
    <s v="ORD-008560"/>
    <x v="160"/>
    <x v="3"/>
    <x v="1"/>
    <x v="1"/>
    <x v="1"/>
    <x v="1"/>
    <n v="1"/>
    <n v="84.91"/>
    <x v="5"/>
    <n v="80.66"/>
    <n v="59.66"/>
    <n v="21"/>
    <s v="UPI"/>
    <s v="No"/>
  </r>
  <r>
    <s v="ORD-008561"/>
    <x v="691"/>
    <x v="2"/>
    <x v="0"/>
    <x v="3"/>
    <x v="2"/>
    <x v="2"/>
    <n v="4"/>
    <n v="79.260000000000005"/>
    <x v="0"/>
    <n v="317.04000000000002"/>
    <n v="179.5"/>
    <n v="137.54"/>
    <s v="Card"/>
    <s v="No"/>
  </r>
  <r>
    <s v="ORD-008562"/>
    <x v="38"/>
    <x v="0"/>
    <x v="2"/>
    <x v="11"/>
    <x v="0"/>
    <x v="0"/>
    <n v="2"/>
    <n v="102.15"/>
    <x v="0"/>
    <n v="204.3"/>
    <n v="151.44"/>
    <n v="52.86"/>
    <s v="UPI"/>
    <s v="No"/>
  </r>
  <r>
    <s v="ORD-008563"/>
    <x v="147"/>
    <x v="2"/>
    <x v="1"/>
    <x v="2"/>
    <x v="1"/>
    <x v="2"/>
    <n v="2"/>
    <n v="141.46"/>
    <x v="1"/>
    <n v="254.63"/>
    <n v="201.58"/>
    <n v="53.05"/>
    <s v="UPI"/>
    <s v="No"/>
  </r>
  <r>
    <s v="ORD-008564"/>
    <x v="586"/>
    <x v="0"/>
    <x v="0"/>
    <x v="3"/>
    <x v="1"/>
    <x v="2"/>
    <n v="1"/>
    <n v="77.06"/>
    <x v="1"/>
    <n v="69.349999999999994"/>
    <n v="47.85"/>
    <n v="21.5"/>
    <s v="Card"/>
    <s v="No"/>
  </r>
  <r>
    <s v="ORD-008565"/>
    <x v="285"/>
    <x v="1"/>
    <x v="1"/>
    <x v="1"/>
    <x v="2"/>
    <x v="0"/>
    <n v="3"/>
    <n v="86.39"/>
    <x v="3"/>
    <n v="220.29"/>
    <n v="159.88"/>
    <n v="60.41"/>
    <s v="UPI"/>
    <s v="No"/>
  </r>
  <r>
    <s v="ORD-008566"/>
    <x v="577"/>
    <x v="4"/>
    <x v="1"/>
    <x v="4"/>
    <x v="2"/>
    <x v="2"/>
    <n v="1"/>
    <n v="54.99"/>
    <x v="1"/>
    <n v="49.49"/>
    <n v="29.73"/>
    <n v="19.760000000000002"/>
    <s v="Bank Transfer"/>
    <s v="No"/>
  </r>
  <r>
    <s v="ORD-008567"/>
    <x v="504"/>
    <x v="4"/>
    <x v="2"/>
    <x v="6"/>
    <x v="1"/>
    <x v="0"/>
    <n v="3"/>
    <n v="35.01"/>
    <x v="1"/>
    <n v="94.53"/>
    <n v="60.38"/>
    <n v="34.15"/>
    <s v="UPI"/>
    <s v="No"/>
  </r>
  <r>
    <s v="ORD-008568"/>
    <x v="120"/>
    <x v="3"/>
    <x v="0"/>
    <x v="9"/>
    <x v="1"/>
    <x v="2"/>
    <n v="2"/>
    <n v="44.34"/>
    <x v="5"/>
    <n v="84.25"/>
    <n v="54.1"/>
    <n v="30.15"/>
    <s v="Card"/>
    <s v="No"/>
  </r>
  <r>
    <s v="ORD-008569"/>
    <x v="115"/>
    <x v="2"/>
    <x v="0"/>
    <x v="3"/>
    <x v="1"/>
    <x v="2"/>
    <n v="1"/>
    <n v="72.849999999999994"/>
    <x v="1"/>
    <n v="65.56"/>
    <n v="48.48"/>
    <n v="17.079999999999998"/>
    <s v="Wallet"/>
    <s v="No"/>
  </r>
  <r>
    <s v="ORD-008570"/>
    <x v="118"/>
    <x v="4"/>
    <x v="1"/>
    <x v="4"/>
    <x v="1"/>
    <x v="0"/>
    <n v="1"/>
    <n v="60.41"/>
    <x v="0"/>
    <n v="60.41"/>
    <n v="40.880000000000003"/>
    <n v="19.53"/>
    <s v="UPI"/>
    <s v="No"/>
  </r>
  <r>
    <s v="ORD-008571"/>
    <x v="722"/>
    <x v="0"/>
    <x v="1"/>
    <x v="2"/>
    <x v="1"/>
    <x v="0"/>
    <n v="3"/>
    <n v="151.81"/>
    <x v="0"/>
    <n v="455.43"/>
    <n v="255.44"/>
    <n v="199.99"/>
    <s v="UPI"/>
    <s v="No"/>
  </r>
  <r>
    <s v="ORD-008572"/>
    <x v="371"/>
    <x v="1"/>
    <x v="0"/>
    <x v="9"/>
    <x v="2"/>
    <x v="1"/>
    <n v="1"/>
    <n v="46.05"/>
    <x v="1"/>
    <n v="41.45"/>
    <n v="23.95"/>
    <n v="17.5"/>
    <s v="UPI"/>
    <s v="No"/>
  </r>
  <r>
    <s v="ORD-008573"/>
    <x v="487"/>
    <x v="3"/>
    <x v="3"/>
    <x v="10"/>
    <x v="2"/>
    <x v="0"/>
    <n v="1"/>
    <n v="38.79"/>
    <x v="0"/>
    <n v="38.79"/>
    <n v="21.94"/>
    <n v="16.850000000000001"/>
    <s v="UPI"/>
    <s v="No"/>
  </r>
  <r>
    <s v="ORD-008574"/>
    <x v="104"/>
    <x v="1"/>
    <x v="3"/>
    <x v="10"/>
    <x v="0"/>
    <x v="0"/>
    <n v="1"/>
    <n v="39.31"/>
    <x v="5"/>
    <n v="37.340000000000003"/>
    <n v="26.9"/>
    <n v="10.44"/>
    <s v="Wallet"/>
    <s v="No"/>
  </r>
  <r>
    <s v="ORD-008575"/>
    <x v="430"/>
    <x v="2"/>
    <x v="1"/>
    <x v="2"/>
    <x v="1"/>
    <x v="0"/>
    <n v="2"/>
    <n v="162.83000000000001"/>
    <x v="1"/>
    <n v="293.08999999999997"/>
    <n v="245.56"/>
    <n v="47.53"/>
    <s v="UPI"/>
    <s v="No"/>
  </r>
  <r>
    <s v="ORD-008576"/>
    <x v="373"/>
    <x v="1"/>
    <x v="3"/>
    <x v="8"/>
    <x v="1"/>
    <x v="0"/>
    <n v="1"/>
    <n v="84.06"/>
    <x v="0"/>
    <n v="84.06"/>
    <n v="44.62"/>
    <n v="39.44"/>
    <s v="UPI"/>
    <s v="No"/>
  </r>
  <r>
    <s v="ORD-008577"/>
    <x v="616"/>
    <x v="3"/>
    <x v="2"/>
    <x v="6"/>
    <x v="1"/>
    <x v="2"/>
    <n v="3"/>
    <n v="33.630000000000003"/>
    <x v="0"/>
    <n v="100.89"/>
    <n v="62.85"/>
    <n v="38.04"/>
    <s v="Card"/>
    <s v="No"/>
  </r>
  <r>
    <s v="ORD-008578"/>
    <x v="612"/>
    <x v="1"/>
    <x v="3"/>
    <x v="8"/>
    <x v="2"/>
    <x v="0"/>
    <n v="1"/>
    <n v="91.91"/>
    <x v="1"/>
    <n v="82.72"/>
    <n v="53.27"/>
    <n v="29.45"/>
    <s v="Wallet"/>
    <s v="No"/>
  </r>
  <r>
    <s v="ORD-008579"/>
    <x v="335"/>
    <x v="3"/>
    <x v="3"/>
    <x v="7"/>
    <x v="1"/>
    <x v="1"/>
    <n v="1"/>
    <n v="115.08"/>
    <x v="1"/>
    <n v="103.57"/>
    <n v="68.42"/>
    <n v="35.15"/>
    <s v="Card"/>
    <s v="No"/>
  </r>
  <r>
    <s v="ORD-008580"/>
    <x v="247"/>
    <x v="1"/>
    <x v="2"/>
    <x v="6"/>
    <x v="1"/>
    <x v="0"/>
    <n v="3"/>
    <n v="31.73"/>
    <x v="1"/>
    <n v="85.67"/>
    <n v="52.78"/>
    <n v="32.89"/>
    <s v="UPI"/>
    <s v="No"/>
  </r>
  <r>
    <s v="ORD-008581"/>
    <x v="42"/>
    <x v="3"/>
    <x v="3"/>
    <x v="10"/>
    <x v="2"/>
    <x v="2"/>
    <n v="2"/>
    <n v="37.99"/>
    <x v="0"/>
    <n v="75.98"/>
    <n v="53.82"/>
    <n v="22.16"/>
    <s v="Bank Transfer"/>
    <s v="No"/>
  </r>
  <r>
    <s v="ORD-008582"/>
    <x v="75"/>
    <x v="4"/>
    <x v="3"/>
    <x v="7"/>
    <x v="1"/>
    <x v="0"/>
    <n v="5"/>
    <n v="123.94"/>
    <x v="0"/>
    <n v="619.70000000000005"/>
    <n v="393.37"/>
    <n v="226.33"/>
    <s v="Cash"/>
    <s v="No"/>
  </r>
  <r>
    <s v="ORD-008583"/>
    <x v="5"/>
    <x v="4"/>
    <x v="2"/>
    <x v="6"/>
    <x v="1"/>
    <x v="0"/>
    <n v="2"/>
    <n v="31.39"/>
    <x v="3"/>
    <n v="53.36"/>
    <n v="46.58"/>
    <n v="6.78"/>
    <s v="Cash"/>
    <s v="No"/>
  </r>
  <r>
    <s v="ORD-008584"/>
    <x v="25"/>
    <x v="2"/>
    <x v="3"/>
    <x v="7"/>
    <x v="1"/>
    <x v="0"/>
    <n v="1"/>
    <n v="116.51"/>
    <x v="0"/>
    <n v="116.51"/>
    <n v="76.430000000000007"/>
    <n v="40.08"/>
    <s v="Cash"/>
    <s v="No"/>
  </r>
  <r>
    <s v="ORD-008585"/>
    <x v="639"/>
    <x v="2"/>
    <x v="0"/>
    <x v="3"/>
    <x v="2"/>
    <x v="0"/>
    <n v="1"/>
    <n v="76.150000000000006"/>
    <x v="3"/>
    <n v="64.73"/>
    <n v="56.38"/>
    <n v="8.35"/>
    <s v="Wallet"/>
    <s v="No"/>
  </r>
  <r>
    <s v="ORD-008586"/>
    <x v="641"/>
    <x v="1"/>
    <x v="1"/>
    <x v="1"/>
    <x v="1"/>
    <x v="0"/>
    <n v="3"/>
    <n v="83.9"/>
    <x v="5"/>
    <n v="239.12"/>
    <n v="145.1"/>
    <n v="94.02"/>
    <s v="Card"/>
    <s v="No"/>
  </r>
  <r>
    <s v="ORD-008587"/>
    <x v="275"/>
    <x v="2"/>
    <x v="1"/>
    <x v="4"/>
    <x v="1"/>
    <x v="0"/>
    <n v="3"/>
    <n v="58.31"/>
    <x v="1"/>
    <n v="157.44"/>
    <n v="129.68"/>
    <n v="27.76"/>
    <s v="Card"/>
    <s v="No"/>
  </r>
  <r>
    <s v="ORD-008588"/>
    <x v="464"/>
    <x v="1"/>
    <x v="2"/>
    <x v="11"/>
    <x v="0"/>
    <x v="0"/>
    <n v="2"/>
    <n v="97.17"/>
    <x v="1"/>
    <n v="174.91"/>
    <n v="126.91"/>
    <n v="48"/>
    <s v="Wallet"/>
    <s v="No"/>
  </r>
  <r>
    <s v="ORD-008589"/>
    <x v="602"/>
    <x v="1"/>
    <x v="2"/>
    <x v="5"/>
    <x v="2"/>
    <x v="0"/>
    <n v="1"/>
    <n v="59.26"/>
    <x v="3"/>
    <n v="50.37"/>
    <n v="36.69"/>
    <n v="13.68"/>
    <s v="Bank Transfer"/>
    <s v="No"/>
  </r>
  <r>
    <s v="ORD-008590"/>
    <x v="424"/>
    <x v="4"/>
    <x v="2"/>
    <x v="11"/>
    <x v="0"/>
    <x v="0"/>
    <n v="1"/>
    <n v="92.21"/>
    <x v="0"/>
    <n v="92.21"/>
    <n v="58.08"/>
    <n v="34.130000000000003"/>
    <s v="UPI"/>
    <s v="No"/>
  </r>
  <r>
    <s v="ORD-008591"/>
    <x v="344"/>
    <x v="0"/>
    <x v="0"/>
    <x v="9"/>
    <x v="2"/>
    <x v="2"/>
    <n v="2"/>
    <n v="38.71"/>
    <x v="3"/>
    <n v="65.81"/>
    <n v="52.28"/>
    <n v="13.53"/>
    <s v="Card"/>
    <s v="No"/>
  </r>
  <r>
    <s v="ORD-008592"/>
    <x v="349"/>
    <x v="1"/>
    <x v="3"/>
    <x v="10"/>
    <x v="2"/>
    <x v="0"/>
    <n v="1"/>
    <n v="40.85"/>
    <x v="4"/>
    <n v="32.68"/>
    <n v="29.22"/>
    <n v="3.46"/>
    <s v="UPI"/>
    <s v="No"/>
  </r>
  <r>
    <s v="ORD-008593"/>
    <x v="231"/>
    <x v="1"/>
    <x v="1"/>
    <x v="2"/>
    <x v="2"/>
    <x v="0"/>
    <n v="5"/>
    <n v="148.12"/>
    <x v="3"/>
    <n v="629.51"/>
    <n v="487.94"/>
    <n v="141.57"/>
    <s v="Card"/>
    <s v="No"/>
  </r>
  <r>
    <s v="ORD-008594"/>
    <x v="469"/>
    <x v="4"/>
    <x v="0"/>
    <x v="3"/>
    <x v="2"/>
    <x v="2"/>
    <n v="2"/>
    <n v="72.709999999999994"/>
    <x v="3"/>
    <n v="123.61"/>
    <n v="78.72"/>
    <n v="44.89"/>
    <s v="Cash"/>
    <s v="No"/>
  </r>
  <r>
    <s v="ORD-008595"/>
    <x v="636"/>
    <x v="2"/>
    <x v="0"/>
    <x v="0"/>
    <x v="1"/>
    <x v="0"/>
    <n v="2"/>
    <n v="136.86000000000001"/>
    <x v="5"/>
    <n v="260.02999999999997"/>
    <n v="207.9"/>
    <n v="52.13"/>
    <s v="Cash"/>
    <s v="No"/>
  </r>
  <r>
    <s v="ORD-008596"/>
    <x v="565"/>
    <x v="2"/>
    <x v="1"/>
    <x v="4"/>
    <x v="2"/>
    <x v="0"/>
    <n v="2"/>
    <n v="55.89"/>
    <x v="0"/>
    <n v="111.78"/>
    <n v="65.47"/>
    <n v="46.31"/>
    <s v="Card"/>
    <s v="No"/>
  </r>
  <r>
    <s v="ORD-008597"/>
    <x v="712"/>
    <x v="3"/>
    <x v="1"/>
    <x v="4"/>
    <x v="1"/>
    <x v="0"/>
    <n v="1"/>
    <n v="59.04"/>
    <x v="2"/>
    <n v="44.28"/>
    <n v="36.17"/>
    <n v="8.11"/>
    <s v="Wallet"/>
    <s v="No"/>
  </r>
  <r>
    <s v="ORD-008598"/>
    <x v="468"/>
    <x v="2"/>
    <x v="3"/>
    <x v="8"/>
    <x v="1"/>
    <x v="0"/>
    <n v="3"/>
    <n v="87.22"/>
    <x v="0"/>
    <n v="261.66000000000003"/>
    <n v="166.26"/>
    <n v="95.4"/>
    <s v="Card"/>
    <s v="No"/>
  </r>
  <r>
    <s v="ORD-008599"/>
    <x v="495"/>
    <x v="3"/>
    <x v="1"/>
    <x v="2"/>
    <x v="0"/>
    <x v="0"/>
    <n v="2"/>
    <n v="147.88999999999999"/>
    <x v="0"/>
    <n v="295.77999999999997"/>
    <n v="171.7"/>
    <n v="124.08"/>
    <s v="UPI"/>
    <s v="No"/>
  </r>
  <r>
    <s v="ORD-008600"/>
    <x v="658"/>
    <x v="3"/>
    <x v="0"/>
    <x v="3"/>
    <x v="1"/>
    <x v="0"/>
    <n v="3"/>
    <n v="78.760000000000005"/>
    <x v="4"/>
    <n v="189.02"/>
    <n v="153.61000000000001"/>
    <n v="35.409999999999997"/>
    <s v="Cash"/>
    <s v="No"/>
  </r>
  <r>
    <s v="ORD-008601"/>
    <x v="221"/>
    <x v="1"/>
    <x v="1"/>
    <x v="1"/>
    <x v="1"/>
    <x v="0"/>
    <n v="6"/>
    <n v="82.7"/>
    <x v="1"/>
    <n v="446.58"/>
    <n v="279.58"/>
    <n v="167"/>
    <s v="UPI"/>
    <s v="No"/>
  </r>
  <r>
    <s v="ORD-008602"/>
    <x v="429"/>
    <x v="3"/>
    <x v="3"/>
    <x v="8"/>
    <x v="2"/>
    <x v="0"/>
    <n v="1"/>
    <n v="84.84"/>
    <x v="3"/>
    <n v="72.11"/>
    <n v="60.06"/>
    <n v="12.05"/>
    <s v="Card"/>
    <s v="No"/>
  </r>
  <r>
    <s v="ORD-008603"/>
    <x v="339"/>
    <x v="1"/>
    <x v="3"/>
    <x v="8"/>
    <x v="0"/>
    <x v="0"/>
    <n v="1"/>
    <n v="89.15"/>
    <x v="1"/>
    <n v="80.239999999999995"/>
    <n v="48.35"/>
    <n v="31.89"/>
    <s v="UPI"/>
    <s v="No"/>
  </r>
  <r>
    <s v="ORD-008604"/>
    <x v="63"/>
    <x v="4"/>
    <x v="3"/>
    <x v="7"/>
    <x v="1"/>
    <x v="0"/>
    <n v="3"/>
    <n v="130.32"/>
    <x v="1"/>
    <n v="351.86"/>
    <n v="234.19"/>
    <n v="117.67"/>
    <s v="UPI"/>
    <s v="No"/>
  </r>
  <r>
    <s v="ORD-008605"/>
    <x v="297"/>
    <x v="2"/>
    <x v="1"/>
    <x v="1"/>
    <x v="1"/>
    <x v="1"/>
    <n v="2"/>
    <n v="84"/>
    <x v="0"/>
    <n v="168"/>
    <n v="104.36"/>
    <n v="63.64"/>
    <s v="Card"/>
    <s v="No"/>
  </r>
  <r>
    <s v="ORD-008606"/>
    <x v="506"/>
    <x v="2"/>
    <x v="1"/>
    <x v="2"/>
    <x v="2"/>
    <x v="0"/>
    <n v="5"/>
    <n v="141.72999999999999"/>
    <x v="5"/>
    <n v="673.22"/>
    <n v="435.21"/>
    <n v="238.01"/>
    <s v="Wallet"/>
    <s v="No"/>
  </r>
  <r>
    <s v="ORD-008607"/>
    <x v="500"/>
    <x v="4"/>
    <x v="0"/>
    <x v="3"/>
    <x v="0"/>
    <x v="0"/>
    <n v="1"/>
    <n v="73.66"/>
    <x v="4"/>
    <n v="58.93"/>
    <n v="54.64"/>
    <n v="4.29"/>
    <s v="UPI"/>
    <s v="No"/>
  </r>
  <r>
    <s v="ORD-008608"/>
    <x v="687"/>
    <x v="4"/>
    <x v="1"/>
    <x v="4"/>
    <x v="1"/>
    <x v="2"/>
    <n v="1"/>
    <n v="55.19"/>
    <x v="3"/>
    <n v="46.91"/>
    <n v="32.630000000000003"/>
    <n v="14.28"/>
    <s v="Card"/>
    <s v="No"/>
  </r>
  <r>
    <s v="ORD-008609"/>
    <x v="443"/>
    <x v="3"/>
    <x v="3"/>
    <x v="10"/>
    <x v="0"/>
    <x v="0"/>
    <n v="2"/>
    <n v="38.770000000000003"/>
    <x v="1"/>
    <n v="69.790000000000006"/>
    <n v="41.6"/>
    <n v="28.19"/>
    <s v="Wallet"/>
    <s v="No"/>
  </r>
  <r>
    <s v="ORD-008610"/>
    <x v="537"/>
    <x v="2"/>
    <x v="3"/>
    <x v="10"/>
    <x v="2"/>
    <x v="0"/>
    <n v="5"/>
    <n v="41.86"/>
    <x v="0"/>
    <n v="209.3"/>
    <n v="120.01"/>
    <n v="89.29"/>
    <s v="Bank Transfer"/>
    <s v="No"/>
  </r>
  <r>
    <s v="ORD-008611"/>
    <x v="273"/>
    <x v="1"/>
    <x v="2"/>
    <x v="11"/>
    <x v="0"/>
    <x v="0"/>
    <n v="2"/>
    <n v="100.04"/>
    <x v="5"/>
    <n v="190.08"/>
    <n v="141.86000000000001"/>
    <n v="48.22"/>
    <s v="Card"/>
    <s v="No"/>
  </r>
  <r>
    <s v="ORD-008612"/>
    <x v="601"/>
    <x v="2"/>
    <x v="1"/>
    <x v="2"/>
    <x v="1"/>
    <x v="0"/>
    <n v="1"/>
    <n v="143.87"/>
    <x v="4"/>
    <n v="115.1"/>
    <n v="77.02"/>
    <n v="38.08"/>
    <s v="Cash"/>
    <s v="No"/>
  </r>
  <r>
    <s v="ORD-008613"/>
    <x v="663"/>
    <x v="4"/>
    <x v="1"/>
    <x v="2"/>
    <x v="2"/>
    <x v="0"/>
    <n v="1"/>
    <n v="161.93"/>
    <x v="5"/>
    <n v="153.83000000000001"/>
    <n v="121.14"/>
    <n v="32.69"/>
    <s v="UPI"/>
    <s v="No"/>
  </r>
  <r>
    <s v="ORD-008614"/>
    <x v="413"/>
    <x v="3"/>
    <x v="0"/>
    <x v="9"/>
    <x v="1"/>
    <x v="0"/>
    <n v="3"/>
    <n v="41.21"/>
    <x v="3"/>
    <n v="105.09"/>
    <n v="71.69"/>
    <n v="33.4"/>
    <s v="UPI"/>
    <s v="No"/>
  </r>
  <r>
    <s v="ORD-008615"/>
    <x v="345"/>
    <x v="1"/>
    <x v="3"/>
    <x v="8"/>
    <x v="0"/>
    <x v="0"/>
    <n v="1"/>
    <n v="94.98"/>
    <x v="5"/>
    <n v="90.23"/>
    <n v="57.13"/>
    <n v="33.1"/>
    <s v="UPI"/>
    <s v="No"/>
  </r>
  <r>
    <s v="ORD-008616"/>
    <x v="701"/>
    <x v="4"/>
    <x v="1"/>
    <x v="4"/>
    <x v="1"/>
    <x v="0"/>
    <n v="1"/>
    <n v="54.61"/>
    <x v="1"/>
    <n v="49.15"/>
    <n v="34.18"/>
    <n v="14.97"/>
    <s v="UPI"/>
    <s v="No"/>
  </r>
  <r>
    <s v="ORD-008617"/>
    <x v="327"/>
    <x v="2"/>
    <x v="2"/>
    <x v="5"/>
    <x v="1"/>
    <x v="2"/>
    <n v="2"/>
    <n v="50.98"/>
    <x v="5"/>
    <n v="96.86"/>
    <n v="64.91"/>
    <n v="31.95"/>
    <s v="Card"/>
    <s v="No"/>
  </r>
  <r>
    <s v="ORD-008618"/>
    <x v="101"/>
    <x v="1"/>
    <x v="3"/>
    <x v="8"/>
    <x v="0"/>
    <x v="1"/>
    <n v="1"/>
    <n v="93.63"/>
    <x v="1"/>
    <n v="84.27"/>
    <n v="67.569999999999993"/>
    <n v="16.7"/>
    <s v="Cash"/>
    <s v="No"/>
  </r>
  <r>
    <s v="ORD-008619"/>
    <x v="551"/>
    <x v="1"/>
    <x v="3"/>
    <x v="8"/>
    <x v="0"/>
    <x v="0"/>
    <n v="2"/>
    <n v="88.4"/>
    <x v="1"/>
    <n v="159.12"/>
    <n v="114.91"/>
    <n v="44.21"/>
    <s v="Card"/>
    <s v="No"/>
  </r>
  <r>
    <s v="ORD-008620"/>
    <x v="347"/>
    <x v="2"/>
    <x v="0"/>
    <x v="3"/>
    <x v="1"/>
    <x v="0"/>
    <n v="2"/>
    <n v="75.62"/>
    <x v="3"/>
    <n v="128.55000000000001"/>
    <n v="83.37"/>
    <n v="45.18"/>
    <s v="UPI"/>
    <s v="No"/>
  </r>
  <r>
    <s v="ORD-008621"/>
    <x v="105"/>
    <x v="1"/>
    <x v="1"/>
    <x v="2"/>
    <x v="1"/>
    <x v="2"/>
    <n v="1"/>
    <n v="143.54"/>
    <x v="4"/>
    <n v="114.83"/>
    <n v="99.98"/>
    <n v="14.85"/>
    <s v="Bank Transfer"/>
    <s v="No"/>
  </r>
  <r>
    <s v="ORD-008622"/>
    <x v="553"/>
    <x v="4"/>
    <x v="0"/>
    <x v="0"/>
    <x v="0"/>
    <x v="1"/>
    <n v="3"/>
    <n v="133.87"/>
    <x v="1"/>
    <n v="361.45"/>
    <n v="297.39"/>
    <n v="64.06"/>
    <s v="UPI"/>
    <s v="No"/>
  </r>
  <r>
    <s v="ORD-008623"/>
    <x v="52"/>
    <x v="4"/>
    <x v="3"/>
    <x v="10"/>
    <x v="2"/>
    <x v="2"/>
    <n v="3"/>
    <n v="41.44"/>
    <x v="3"/>
    <n v="105.67"/>
    <n v="68.87"/>
    <n v="36.799999999999997"/>
    <s v="UPI"/>
    <s v="No"/>
  </r>
  <r>
    <s v="ORD-008624"/>
    <x v="96"/>
    <x v="1"/>
    <x v="2"/>
    <x v="6"/>
    <x v="0"/>
    <x v="0"/>
    <n v="1"/>
    <n v="32.29"/>
    <x v="0"/>
    <n v="32.29"/>
    <n v="21.32"/>
    <n v="10.97"/>
    <s v="Card"/>
    <s v="No"/>
  </r>
  <r>
    <s v="ORD-008625"/>
    <x v="120"/>
    <x v="3"/>
    <x v="1"/>
    <x v="1"/>
    <x v="2"/>
    <x v="0"/>
    <n v="4"/>
    <n v="83.55"/>
    <x v="0"/>
    <n v="334.2"/>
    <n v="245.05"/>
    <n v="89.15"/>
    <s v="Card"/>
    <s v="No"/>
  </r>
  <r>
    <s v="ORD-008626"/>
    <x v="296"/>
    <x v="2"/>
    <x v="3"/>
    <x v="8"/>
    <x v="2"/>
    <x v="0"/>
    <n v="2"/>
    <n v="97.17"/>
    <x v="1"/>
    <n v="174.91"/>
    <n v="123.35"/>
    <n v="51.56"/>
    <s v="Wallet"/>
    <s v="No"/>
  </r>
  <r>
    <s v="ORD-008627"/>
    <x v="631"/>
    <x v="0"/>
    <x v="0"/>
    <x v="9"/>
    <x v="1"/>
    <x v="0"/>
    <n v="1"/>
    <n v="43.25"/>
    <x v="5"/>
    <n v="41.09"/>
    <n v="24.53"/>
    <n v="16.559999999999999"/>
    <s v="UPI"/>
    <s v="Yes"/>
  </r>
  <r>
    <s v="ORD-008628"/>
    <x v="31"/>
    <x v="1"/>
    <x v="2"/>
    <x v="6"/>
    <x v="1"/>
    <x v="0"/>
    <n v="6"/>
    <n v="34.729999999999997"/>
    <x v="3"/>
    <n v="177.12"/>
    <n v="128.04"/>
    <n v="49.08"/>
    <s v="Cash"/>
    <s v="No"/>
  </r>
  <r>
    <s v="ORD-008629"/>
    <x v="704"/>
    <x v="3"/>
    <x v="3"/>
    <x v="10"/>
    <x v="1"/>
    <x v="0"/>
    <n v="4"/>
    <n v="40.06"/>
    <x v="3"/>
    <n v="136.19999999999999"/>
    <n v="86.47"/>
    <n v="49.73"/>
    <s v="UPI"/>
    <s v="No"/>
  </r>
  <r>
    <s v="ORD-008630"/>
    <x v="445"/>
    <x v="2"/>
    <x v="0"/>
    <x v="3"/>
    <x v="1"/>
    <x v="0"/>
    <n v="1"/>
    <n v="75.290000000000006"/>
    <x v="2"/>
    <n v="56.47"/>
    <n v="44.67"/>
    <n v="11.8"/>
    <s v="Card"/>
    <s v="No"/>
  </r>
  <r>
    <s v="ORD-008631"/>
    <x v="622"/>
    <x v="4"/>
    <x v="2"/>
    <x v="6"/>
    <x v="2"/>
    <x v="0"/>
    <n v="4"/>
    <n v="30.81"/>
    <x v="5"/>
    <n v="117.08"/>
    <n v="64.73"/>
    <n v="52.35"/>
    <s v="Wallet"/>
    <s v="No"/>
  </r>
  <r>
    <s v="ORD-008632"/>
    <x v="180"/>
    <x v="2"/>
    <x v="3"/>
    <x v="10"/>
    <x v="0"/>
    <x v="0"/>
    <n v="2"/>
    <n v="40.6"/>
    <x v="3"/>
    <n v="69.02"/>
    <n v="60.55"/>
    <n v="8.4700000000000006"/>
    <s v="Card"/>
    <s v="No"/>
  </r>
  <r>
    <s v="ORD-008633"/>
    <x v="370"/>
    <x v="1"/>
    <x v="1"/>
    <x v="1"/>
    <x v="2"/>
    <x v="0"/>
    <n v="3"/>
    <n v="84.49"/>
    <x v="3"/>
    <n v="215.45"/>
    <n v="154.66999999999999"/>
    <n v="60.78"/>
    <s v="Wallet"/>
    <s v="No"/>
  </r>
  <r>
    <s v="ORD-008634"/>
    <x v="554"/>
    <x v="1"/>
    <x v="0"/>
    <x v="9"/>
    <x v="2"/>
    <x v="1"/>
    <n v="4"/>
    <n v="40.04"/>
    <x v="5"/>
    <n v="152.15"/>
    <n v="85.12"/>
    <n v="67.03"/>
    <s v="Wallet"/>
    <s v="No"/>
  </r>
  <r>
    <s v="ORD-008635"/>
    <x v="274"/>
    <x v="4"/>
    <x v="0"/>
    <x v="9"/>
    <x v="1"/>
    <x v="1"/>
    <n v="4"/>
    <n v="43.27"/>
    <x v="1"/>
    <n v="155.77000000000001"/>
    <n v="99.13"/>
    <n v="56.64"/>
    <s v="Card"/>
    <s v="No"/>
  </r>
  <r>
    <s v="ORD-008636"/>
    <x v="246"/>
    <x v="2"/>
    <x v="0"/>
    <x v="9"/>
    <x v="1"/>
    <x v="0"/>
    <n v="1"/>
    <n v="40.98"/>
    <x v="5"/>
    <n v="38.93"/>
    <n v="25.07"/>
    <n v="13.86"/>
    <s v="Card"/>
    <s v="No"/>
  </r>
  <r>
    <s v="ORD-008637"/>
    <x v="429"/>
    <x v="2"/>
    <x v="0"/>
    <x v="3"/>
    <x v="0"/>
    <x v="0"/>
    <n v="2"/>
    <n v="76.650000000000006"/>
    <x v="1"/>
    <n v="137.97"/>
    <n v="91.11"/>
    <n v="46.86"/>
    <s v="Cash"/>
    <s v="No"/>
  </r>
  <r>
    <s v="ORD-008638"/>
    <x v="444"/>
    <x v="2"/>
    <x v="0"/>
    <x v="9"/>
    <x v="1"/>
    <x v="0"/>
    <n v="1"/>
    <n v="39.07"/>
    <x v="3"/>
    <n v="33.21"/>
    <n v="25.96"/>
    <n v="7.25"/>
    <s v="Wallet"/>
    <s v="No"/>
  </r>
  <r>
    <s v="ORD-008639"/>
    <x v="493"/>
    <x v="3"/>
    <x v="1"/>
    <x v="2"/>
    <x v="0"/>
    <x v="0"/>
    <n v="1"/>
    <n v="148.5"/>
    <x v="0"/>
    <n v="148.5"/>
    <n v="91.2"/>
    <n v="57.3"/>
    <s v="Wallet"/>
    <s v="No"/>
  </r>
  <r>
    <s v="ORD-008640"/>
    <x v="647"/>
    <x v="1"/>
    <x v="1"/>
    <x v="1"/>
    <x v="0"/>
    <x v="0"/>
    <n v="2"/>
    <n v="81.569999999999993"/>
    <x v="1"/>
    <n v="146.83000000000001"/>
    <n v="94.2"/>
    <n v="52.63"/>
    <s v="Card"/>
    <s v="No"/>
  </r>
  <r>
    <s v="ORD-008641"/>
    <x v="404"/>
    <x v="4"/>
    <x v="3"/>
    <x v="7"/>
    <x v="1"/>
    <x v="0"/>
    <n v="1"/>
    <n v="118.24"/>
    <x v="5"/>
    <n v="112.33"/>
    <n v="89.12"/>
    <n v="23.21"/>
    <s v="UPI"/>
    <s v="No"/>
  </r>
  <r>
    <s v="ORD-008642"/>
    <x v="629"/>
    <x v="2"/>
    <x v="1"/>
    <x v="4"/>
    <x v="2"/>
    <x v="2"/>
    <n v="2"/>
    <n v="64.569999999999993"/>
    <x v="1"/>
    <n v="116.23"/>
    <n v="80.989999999999995"/>
    <n v="35.24"/>
    <s v="Cash"/>
    <s v="No"/>
  </r>
  <r>
    <s v="ORD-008643"/>
    <x v="697"/>
    <x v="3"/>
    <x v="3"/>
    <x v="7"/>
    <x v="2"/>
    <x v="2"/>
    <n v="1"/>
    <n v="109.6"/>
    <x v="4"/>
    <n v="87.68"/>
    <n v="74.290000000000006"/>
    <n v="13.39"/>
    <s v="Card"/>
    <s v="No"/>
  </r>
  <r>
    <s v="ORD-008644"/>
    <x v="213"/>
    <x v="4"/>
    <x v="2"/>
    <x v="11"/>
    <x v="2"/>
    <x v="2"/>
    <n v="2"/>
    <n v="87.96"/>
    <x v="0"/>
    <n v="175.92"/>
    <n v="93.55"/>
    <n v="82.37"/>
    <s v="Card"/>
    <s v="No"/>
  </r>
  <r>
    <s v="ORD-008645"/>
    <x v="503"/>
    <x v="0"/>
    <x v="0"/>
    <x v="0"/>
    <x v="2"/>
    <x v="0"/>
    <n v="2"/>
    <n v="131"/>
    <x v="3"/>
    <n v="222.7"/>
    <n v="177.2"/>
    <n v="45.5"/>
    <s v="UPI"/>
    <s v="No"/>
  </r>
  <r>
    <s v="ORD-008646"/>
    <x v="567"/>
    <x v="1"/>
    <x v="3"/>
    <x v="8"/>
    <x v="1"/>
    <x v="2"/>
    <n v="1"/>
    <n v="94.37"/>
    <x v="0"/>
    <n v="94.37"/>
    <n v="50.15"/>
    <n v="44.22"/>
    <s v="UPI"/>
    <s v="No"/>
  </r>
  <r>
    <s v="ORD-008647"/>
    <x v="697"/>
    <x v="2"/>
    <x v="3"/>
    <x v="10"/>
    <x v="0"/>
    <x v="0"/>
    <n v="2"/>
    <n v="41.74"/>
    <x v="2"/>
    <n v="62.61"/>
    <n v="49.46"/>
    <n v="13.15"/>
    <s v="Bank Transfer"/>
    <s v="No"/>
  </r>
  <r>
    <s v="ORD-008648"/>
    <x v="374"/>
    <x v="1"/>
    <x v="0"/>
    <x v="3"/>
    <x v="1"/>
    <x v="2"/>
    <n v="1"/>
    <n v="71.41"/>
    <x v="5"/>
    <n v="67.84"/>
    <n v="49.41"/>
    <n v="18.43"/>
    <s v="Wallet"/>
    <s v="No"/>
  </r>
  <r>
    <s v="ORD-008649"/>
    <x v="49"/>
    <x v="2"/>
    <x v="0"/>
    <x v="3"/>
    <x v="1"/>
    <x v="0"/>
    <n v="1"/>
    <n v="79.2"/>
    <x v="4"/>
    <n v="63.36"/>
    <n v="50.42"/>
    <n v="12.94"/>
    <s v="Bank Transfer"/>
    <s v="No"/>
  </r>
  <r>
    <s v="ORD-008650"/>
    <x v="654"/>
    <x v="0"/>
    <x v="3"/>
    <x v="7"/>
    <x v="2"/>
    <x v="0"/>
    <n v="3"/>
    <n v="127.97"/>
    <x v="1"/>
    <n v="345.52"/>
    <n v="287.17"/>
    <n v="58.35"/>
    <s v="Bank Transfer"/>
    <s v="No"/>
  </r>
  <r>
    <s v="ORD-008651"/>
    <x v="201"/>
    <x v="2"/>
    <x v="3"/>
    <x v="7"/>
    <x v="2"/>
    <x v="0"/>
    <n v="1"/>
    <n v="127.19"/>
    <x v="5"/>
    <n v="120.83"/>
    <n v="84.39"/>
    <n v="36.44"/>
    <s v="Card"/>
    <s v="No"/>
  </r>
  <r>
    <s v="ORD-008652"/>
    <x v="544"/>
    <x v="4"/>
    <x v="3"/>
    <x v="7"/>
    <x v="1"/>
    <x v="0"/>
    <n v="1"/>
    <n v="111.96"/>
    <x v="1"/>
    <n v="100.76"/>
    <n v="66.84"/>
    <n v="33.92"/>
    <s v="Wallet"/>
    <s v="No"/>
  </r>
  <r>
    <s v="ORD-008653"/>
    <x v="87"/>
    <x v="3"/>
    <x v="1"/>
    <x v="1"/>
    <x v="1"/>
    <x v="0"/>
    <n v="6"/>
    <n v="78.59"/>
    <x v="5"/>
    <n v="447.96"/>
    <n v="293.29000000000002"/>
    <n v="154.66999999999999"/>
    <s v="Card"/>
    <s v="No"/>
  </r>
  <r>
    <s v="ORD-008654"/>
    <x v="660"/>
    <x v="0"/>
    <x v="3"/>
    <x v="10"/>
    <x v="2"/>
    <x v="1"/>
    <n v="2"/>
    <n v="37.68"/>
    <x v="1"/>
    <n v="67.819999999999993"/>
    <n v="53.24"/>
    <n v="14.58"/>
    <s v="Card"/>
    <s v="No"/>
  </r>
  <r>
    <s v="ORD-008655"/>
    <x v="700"/>
    <x v="4"/>
    <x v="3"/>
    <x v="7"/>
    <x v="0"/>
    <x v="0"/>
    <n v="1"/>
    <n v="112.29"/>
    <x v="3"/>
    <n v="95.45"/>
    <n v="84.71"/>
    <n v="10.74"/>
    <s v="UPI"/>
    <s v="No"/>
  </r>
  <r>
    <s v="ORD-008656"/>
    <x v="605"/>
    <x v="2"/>
    <x v="3"/>
    <x v="10"/>
    <x v="0"/>
    <x v="0"/>
    <n v="4"/>
    <n v="42.78"/>
    <x v="0"/>
    <n v="171.12"/>
    <n v="120.19"/>
    <n v="50.93"/>
    <s v="Card"/>
    <s v="No"/>
  </r>
  <r>
    <s v="ORD-008657"/>
    <x v="370"/>
    <x v="1"/>
    <x v="0"/>
    <x v="3"/>
    <x v="0"/>
    <x v="0"/>
    <n v="1"/>
    <n v="76.63"/>
    <x v="3"/>
    <n v="65.14"/>
    <n v="52.62"/>
    <n v="12.52"/>
    <s v="Card"/>
    <s v="No"/>
  </r>
  <r>
    <s v="ORD-008658"/>
    <x v="627"/>
    <x v="0"/>
    <x v="2"/>
    <x v="6"/>
    <x v="1"/>
    <x v="1"/>
    <n v="4"/>
    <n v="31.14"/>
    <x v="3"/>
    <n v="105.88"/>
    <n v="83.08"/>
    <n v="22.8"/>
    <s v="Card"/>
    <s v="No"/>
  </r>
  <r>
    <s v="ORD-008659"/>
    <x v="64"/>
    <x v="4"/>
    <x v="3"/>
    <x v="7"/>
    <x v="2"/>
    <x v="1"/>
    <n v="1"/>
    <n v="110.51"/>
    <x v="1"/>
    <n v="99.46"/>
    <n v="75.69"/>
    <n v="23.77"/>
    <s v="Wallet"/>
    <s v="No"/>
  </r>
  <r>
    <s v="ORD-008660"/>
    <x v="395"/>
    <x v="3"/>
    <x v="3"/>
    <x v="10"/>
    <x v="0"/>
    <x v="2"/>
    <n v="2"/>
    <n v="36.42"/>
    <x v="1"/>
    <n v="65.56"/>
    <n v="51.12"/>
    <n v="14.44"/>
    <s v="Bank Transfer"/>
    <s v="No"/>
  </r>
  <r>
    <s v="ORD-008661"/>
    <x v="334"/>
    <x v="4"/>
    <x v="3"/>
    <x v="7"/>
    <x v="2"/>
    <x v="2"/>
    <n v="5"/>
    <n v="130.22"/>
    <x v="4"/>
    <n v="520.88"/>
    <n v="382.8"/>
    <n v="138.08000000000001"/>
    <s v="UPI"/>
    <s v="No"/>
  </r>
  <r>
    <s v="ORD-008662"/>
    <x v="256"/>
    <x v="2"/>
    <x v="2"/>
    <x v="5"/>
    <x v="1"/>
    <x v="0"/>
    <n v="6"/>
    <n v="55.23"/>
    <x v="1"/>
    <n v="298.24"/>
    <n v="205.11"/>
    <n v="93.13"/>
    <s v="Card"/>
    <s v="No"/>
  </r>
  <r>
    <s v="ORD-008663"/>
    <x v="471"/>
    <x v="4"/>
    <x v="1"/>
    <x v="2"/>
    <x v="0"/>
    <x v="0"/>
    <n v="5"/>
    <n v="152.13"/>
    <x v="4"/>
    <n v="608.52"/>
    <n v="573.80999999999995"/>
    <n v="34.71"/>
    <s v="Card"/>
    <s v="No"/>
  </r>
  <r>
    <s v="ORD-008664"/>
    <x v="276"/>
    <x v="2"/>
    <x v="0"/>
    <x v="3"/>
    <x v="2"/>
    <x v="0"/>
    <n v="2"/>
    <n v="74.760000000000005"/>
    <x v="3"/>
    <n v="127.09"/>
    <n v="106.73"/>
    <n v="20.36"/>
    <s v="UPI"/>
    <s v="No"/>
  </r>
  <r>
    <s v="ORD-008665"/>
    <x v="490"/>
    <x v="0"/>
    <x v="1"/>
    <x v="1"/>
    <x v="1"/>
    <x v="0"/>
    <n v="4"/>
    <n v="82.24"/>
    <x v="3"/>
    <n v="279.62"/>
    <n v="223.47"/>
    <n v="56.15"/>
    <s v="Wallet"/>
    <s v="No"/>
  </r>
  <r>
    <s v="ORD-008666"/>
    <x v="58"/>
    <x v="3"/>
    <x v="0"/>
    <x v="3"/>
    <x v="2"/>
    <x v="0"/>
    <n v="6"/>
    <n v="68.97"/>
    <x v="1"/>
    <n v="372.44"/>
    <n v="220.15"/>
    <n v="152.29"/>
    <s v="UPI"/>
    <s v="Yes"/>
  </r>
  <r>
    <s v="ORD-008667"/>
    <x v="435"/>
    <x v="1"/>
    <x v="0"/>
    <x v="0"/>
    <x v="2"/>
    <x v="1"/>
    <n v="5"/>
    <n v="129.03"/>
    <x v="1"/>
    <n v="580.63"/>
    <n v="375.47"/>
    <n v="205.16"/>
    <s v="UPI"/>
    <s v="No"/>
  </r>
  <r>
    <s v="ORD-008668"/>
    <x v="115"/>
    <x v="0"/>
    <x v="0"/>
    <x v="9"/>
    <x v="1"/>
    <x v="1"/>
    <n v="2"/>
    <n v="40.880000000000003"/>
    <x v="1"/>
    <n v="73.58"/>
    <n v="50.33"/>
    <n v="23.25"/>
    <s v="Card"/>
    <s v="No"/>
  </r>
  <r>
    <s v="ORD-008669"/>
    <x v="560"/>
    <x v="3"/>
    <x v="1"/>
    <x v="1"/>
    <x v="1"/>
    <x v="0"/>
    <n v="1"/>
    <n v="80.55"/>
    <x v="1"/>
    <n v="72.5"/>
    <n v="57.89"/>
    <n v="14.61"/>
    <s v="Wallet"/>
    <s v="No"/>
  </r>
  <r>
    <s v="ORD-008670"/>
    <x v="577"/>
    <x v="1"/>
    <x v="1"/>
    <x v="1"/>
    <x v="0"/>
    <x v="0"/>
    <n v="2"/>
    <n v="80.41"/>
    <x v="0"/>
    <n v="160.82"/>
    <n v="94.7"/>
    <n v="66.12"/>
    <s v="UPI"/>
    <s v="No"/>
  </r>
  <r>
    <s v="ORD-008671"/>
    <x v="486"/>
    <x v="2"/>
    <x v="0"/>
    <x v="3"/>
    <x v="2"/>
    <x v="0"/>
    <n v="2"/>
    <n v="75.33"/>
    <x v="5"/>
    <n v="143.13"/>
    <n v="98.52"/>
    <n v="44.61"/>
    <s v="UPI"/>
    <s v="No"/>
  </r>
  <r>
    <s v="ORD-008672"/>
    <x v="544"/>
    <x v="4"/>
    <x v="1"/>
    <x v="1"/>
    <x v="2"/>
    <x v="0"/>
    <n v="2"/>
    <n v="81.95"/>
    <x v="2"/>
    <n v="122.93"/>
    <n v="103.02"/>
    <n v="19.91"/>
    <s v="Wallet"/>
    <s v="No"/>
  </r>
  <r>
    <s v="ORD-008673"/>
    <x v="451"/>
    <x v="3"/>
    <x v="1"/>
    <x v="4"/>
    <x v="1"/>
    <x v="2"/>
    <n v="2"/>
    <n v="60.29"/>
    <x v="1"/>
    <n v="108.52"/>
    <n v="68.36"/>
    <n v="40.159999999999997"/>
    <s v="Wallet"/>
    <s v="No"/>
  </r>
  <r>
    <s v="ORD-008674"/>
    <x v="30"/>
    <x v="4"/>
    <x v="1"/>
    <x v="2"/>
    <x v="0"/>
    <x v="0"/>
    <n v="2"/>
    <n v="146.32"/>
    <x v="1"/>
    <n v="263.38"/>
    <n v="156.29"/>
    <n v="107.09"/>
    <s v="Wallet"/>
    <s v="No"/>
  </r>
  <r>
    <s v="ORD-008675"/>
    <x v="361"/>
    <x v="4"/>
    <x v="1"/>
    <x v="2"/>
    <x v="2"/>
    <x v="0"/>
    <n v="1"/>
    <n v="158.36000000000001"/>
    <x v="4"/>
    <n v="126.69"/>
    <n v="101.71"/>
    <n v="24.98"/>
    <s v="Card"/>
    <s v="No"/>
  </r>
  <r>
    <s v="ORD-008676"/>
    <x v="94"/>
    <x v="2"/>
    <x v="1"/>
    <x v="2"/>
    <x v="0"/>
    <x v="0"/>
    <n v="1"/>
    <n v="149.43"/>
    <x v="1"/>
    <n v="134.49"/>
    <n v="89.73"/>
    <n v="44.76"/>
    <s v="Bank Transfer"/>
    <s v="No"/>
  </r>
  <r>
    <s v="ORD-008677"/>
    <x v="634"/>
    <x v="2"/>
    <x v="0"/>
    <x v="0"/>
    <x v="1"/>
    <x v="0"/>
    <n v="2"/>
    <n v="135.21"/>
    <x v="0"/>
    <n v="270.42"/>
    <n v="159.78"/>
    <n v="110.64"/>
    <s v="Cash"/>
    <s v="No"/>
  </r>
  <r>
    <s v="ORD-008678"/>
    <x v="347"/>
    <x v="0"/>
    <x v="3"/>
    <x v="10"/>
    <x v="2"/>
    <x v="0"/>
    <n v="1"/>
    <n v="37.08"/>
    <x v="5"/>
    <n v="35.229999999999997"/>
    <n v="20.98"/>
    <n v="14.25"/>
    <s v="Card"/>
    <s v="No"/>
  </r>
  <r>
    <s v="ORD-008679"/>
    <x v="297"/>
    <x v="2"/>
    <x v="1"/>
    <x v="2"/>
    <x v="0"/>
    <x v="0"/>
    <n v="4"/>
    <n v="140.88999999999999"/>
    <x v="2"/>
    <n v="422.67"/>
    <n v="360.09"/>
    <n v="62.58"/>
    <s v="Cash"/>
    <s v="No"/>
  </r>
  <r>
    <s v="ORD-008680"/>
    <x v="692"/>
    <x v="1"/>
    <x v="1"/>
    <x v="2"/>
    <x v="1"/>
    <x v="0"/>
    <n v="3"/>
    <n v="145.91999999999999"/>
    <x v="1"/>
    <n v="393.98"/>
    <n v="281.35000000000002"/>
    <n v="112.63"/>
    <s v="Cash"/>
    <s v="No"/>
  </r>
  <r>
    <s v="ORD-008681"/>
    <x v="121"/>
    <x v="1"/>
    <x v="1"/>
    <x v="2"/>
    <x v="0"/>
    <x v="0"/>
    <n v="1"/>
    <n v="162.52000000000001"/>
    <x v="0"/>
    <n v="162.52000000000001"/>
    <n v="118.87"/>
    <n v="43.65"/>
    <s v="Card"/>
    <s v="No"/>
  </r>
  <r>
    <s v="ORD-008682"/>
    <x v="182"/>
    <x v="0"/>
    <x v="2"/>
    <x v="11"/>
    <x v="2"/>
    <x v="0"/>
    <n v="1"/>
    <n v="98"/>
    <x v="0"/>
    <n v="98"/>
    <n v="62.93"/>
    <n v="35.07"/>
    <s v="UPI"/>
    <s v="No"/>
  </r>
  <r>
    <s v="ORD-008683"/>
    <x v="548"/>
    <x v="3"/>
    <x v="1"/>
    <x v="2"/>
    <x v="0"/>
    <x v="0"/>
    <n v="1"/>
    <n v="139.97999999999999"/>
    <x v="4"/>
    <n v="111.98"/>
    <n v="79.819999999999993"/>
    <n v="32.159999999999997"/>
    <s v="Card"/>
    <s v="No"/>
  </r>
  <r>
    <s v="ORD-008684"/>
    <x v="415"/>
    <x v="3"/>
    <x v="3"/>
    <x v="7"/>
    <x v="1"/>
    <x v="0"/>
    <n v="3"/>
    <n v="115.8"/>
    <x v="0"/>
    <n v="347.4"/>
    <n v="189.15"/>
    <n v="158.25"/>
    <s v="Bank Transfer"/>
    <s v="No"/>
  </r>
  <r>
    <s v="ORD-008685"/>
    <x v="730"/>
    <x v="4"/>
    <x v="1"/>
    <x v="1"/>
    <x v="2"/>
    <x v="0"/>
    <n v="6"/>
    <n v="72.989999999999995"/>
    <x v="2"/>
    <n v="328.45"/>
    <n v="296.44"/>
    <n v="32.01"/>
    <s v="Bank Transfer"/>
    <s v="No"/>
  </r>
  <r>
    <s v="ORD-008686"/>
    <x v="36"/>
    <x v="0"/>
    <x v="3"/>
    <x v="7"/>
    <x v="1"/>
    <x v="0"/>
    <n v="1"/>
    <n v="120.69"/>
    <x v="1"/>
    <n v="108.62"/>
    <n v="88.87"/>
    <n v="19.75"/>
    <s v="Card"/>
    <s v="No"/>
  </r>
  <r>
    <s v="ORD-008687"/>
    <x v="23"/>
    <x v="2"/>
    <x v="0"/>
    <x v="0"/>
    <x v="1"/>
    <x v="0"/>
    <n v="2"/>
    <n v="122.22"/>
    <x v="4"/>
    <n v="195.55"/>
    <n v="174.8"/>
    <n v="20.75"/>
    <s v="Cash"/>
    <s v="No"/>
  </r>
  <r>
    <s v="ORD-008688"/>
    <x v="661"/>
    <x v="1"/>
    <x v="1"/>
    <x v="1"/>
    <x v="1"/>
    <x v="0"/>
    <n v="2"/>
    <n v="78.819999999999993"/>
    <x v="0"/>
    <n v="157.63999999999999"/>
    <n v="86.67"/>
    <n v="70.97"/>
    <s v="Card"/>
    <s v="No"/>
  </r>
  <r>
    <s v="ORD-008689"/>
    <x v="292"/>
    <x v="3"/>
    <x v="1"/>
    <x v="2"/>
    <x v="1"/>
    <x v="0"/>
    <n v="3"/>
    <n v="141.44999999999999"/>
    <x v="2"/>
    <n v="318.26"/>
    <n v="234.73"/>
    <n v="83.53"/>
    <s v="UPI"/>
    <s v="No"/>
  </r>
  <r>
    <s v="ORD-008690"/>
    <x v="15"/>
    <x v="1"/>
    <x v="2"/>
    <x v="6"/>
    <x v="2"/>
    <x v="2"/>
    <n v="1"/>
    <n v="30.05"/>
    <x v="1"/>
    <n v="27.05"/>
    <n v="16.420000000000002"/>
    <n v="10.63"/>
    <s v="UPI"/>
    <s v="No"/>
  </r>
  <r>
    <s v="ORD-008691"/>
    <x v="17"/>
    <x v="0"/>
    <x v="3"/>
    <x v="7"/>
    <x v="1"/>
    <x v="2"/>
    <n v="1"/>
    <n v="115.67"/>
    <x v="0"/>
    <n v="115.67"/>
    <n v="69.31"/>
    <n v="46.36"/>
    <s v="Card"/>
    <s v="No"/>
  </r>
  <r>
    <s v="ORD-008692"/>
    <x v="701"/>
    <x v="2"/>
    <x v="1"/>
    <x v="4"/>
    <x v="0"/>
    <x v="2"/>
    <n v="2"/>
    <n v="61.48"/>
    <x v="4"/>
    <n v="98.37"/>
    <n v="74.37"/>
    <n v="24"/>
    <s v="UPI"/>
    <s v="No"/>
  </r>
  <r>
    <s v="ORD-008693"/>
    <x v="162"/>
    <x v="3"/>
    <x v="3"/>
    <x v="10"/>
    <x v="1"/>
    <x v="1"/>
    <n v="2"/>
    <n v="37.01"/>
    <x v="3"/>
    <n v="62.92"/>
    <n v="40.67"/>
    <n v="22.25"/>
    <s v="UPI"/>
    <s v="No"/>
  </r>
  <r>
    <s v="ORD-008694"/>
    <x v="264"/>
    <x v="1"/>
    <x v="2"/>
    <x v="5"/>
    <x v="0"/>
    <x v="1"/>
    <n v="3"/>
    <n v="51.68"/>
    <x v="4"/>
    <n v="124.03"/>
    <n v="91.27"/>
    <n v="32.76"/>
    <s v="Cash"/>
    <s v="No"/>
  </r>
  <r>
    <s v="ORD-008695"/>
    <x v="397"/>
    <x v="2"/>
    <x v="1"/>
    <x v="4"/>
    <x v="0"/>
    <x v="1"/>
    <n v="1"/>
    <n v="59.27"/>
    <x v="0"/>
    <n v="59.27"/>
    <n v="38.770000000000003"/>
    <n v="20.5"/>
    <s v="Cash"/>
    <s v="No"/>
  </r>
  <r>
    <s v="ORD-008696"/>
    <x v="249"/>
    <x v="4"/>
    <x v="0"/>
    <x v="0"/>
    <x v="1"/>
    <x v="0"/>
    <n v="1"/>
    <n v="132.22999999999999"/>
    <x v="0"/>
    <n v="132.22999999999999"/>
    <n v="71.27"/>
    <n v="60.96"/>
    <s v="Bank Transfer"/>
    <s v="No"/>
  </r>
  <r>
    <s v="ORD-008697"/>
    <x v="392"/>
    <x v="3"/>
    <x v="3"/>
    <x v="8"/>
    <x v="1"/>
    <x v="2"/>
    <n v="5"/>
    <n v="82.34"/>
    <x v="3"/>
    <n v="349.95"/>
    <n v="292.42"/>
    <n v="57.53"/>
    <s v="UPI"/>
    <s v="No"/>
  </r>
  <r>
    <s v="ORD-008698"/>
    <x v="114"/>
    <x v="1"/>
    <x v="1"/>
    <x v="4"/>
    <x v="0"/>
    <x v="2"/>
    <n v="3"/>
    <n v="62.94"/>
    <x v="0"/>
    <n v="188.82"/>
    <n v="127.02"/>
    <n v="61.8"/>
    <s v="UPI"/>
    <s v="No"/>
  </r>
  <r>
    <s v="ORD-008699"/>
    <x v="628"/>
    <x v="1"/>
    <x v="2"/>
    <x v="6"/>
    <x v="2"/>
    <x v="2"/>
    <n v="6"/>
    <n v="34.64"/>
    <x v="5"/>
    <n v="197.45"/>
    <n v="151.19"/>
    <n v="46.26"/>
    <s v="Card"/>
    <s v="No"/>
  </r>
  <r>
    <s v="ORD-008700"/>
    <x v="544"/>
    <x v="3"/>
    <x v="3"/>
    <x v="10"/>
    <x v="2"/>
    <x v="0"/>
    <n v="1"/>
    <n v="37.31"/>
    <x v="5"/>
    <n v="35.44"/>
    <n v="20.149999999999999"/>
    <n v="15.29"/>
    <s v="UPI"/>
    <s v="No"/>
  </r>
  <r>
    <s v="ORD-008701"/>
    <x v="90"/>
    <x v="4"/>
    <x v="1"/>
    <x v="4"/>
    <x v="1"/>
    <x v="0"/>
    <n v="2"/>
    <n v="58.47"/>
    <x v="3"/>
    <n v="99.4"/>
    <n v="70.58"/>
    <n v="28.82"/>
    <s v="Card"/>
    <s v="No"/>
  </r>
  <r>
    <s v="ORD-008702"/>
    <x v="111"/>
    <x v="2"/>
    <x v="1"/>
    <x v="2"/>
    <x v="1"/>
    <x v="0"/>
    <n v="1"/>
    <n v="140.86000000000001"/>
    <x v="3"/>
    <n v="119.73"/>
    <n v="91.31"/>
    <n v="28.42"/>
    <s v="UPI"/>
    <s v="No"/>
  </r>
  <r>
    <s v="ORD-008703"/>
    <x v="435"/>
    <x v="3"/>
    <x v="2"/>
    <x v="11"/>
    <x v="1"/>
    <x v="0"/>
    <n v="4"/>
    <n v="89.71"/>
    <x v="5"/>
    <n v="340.9"/>
    <n v="248.78"/>
    <n v="92.12"/>
    <s v="UPI"/>
    <s v="No"/>
  </r>
  <r>
    <s v="ORD-008704"/>
    <x v="5"/>
    <x v="2"/>
    <x v="0"/>
    <x v="3"/>
    <x v="1"/>
    <x v="1"/>
    <n v="1"/>
    <n v="72.400000000000006"/>
    <x v="5"/>
    <n v="68.78"/>
    <n v="43.89"/>
    <n v="24.89"/>
    <s v="UPI"/>
    <s v="No"/>
  </r>
  <r>
    <s v="ORD-008705"/>
    <x v="620"/>
    <x v="3"/>
    <x v="0"/>
    <x v="9"/>
    <x v="2"/>
    <x v="2"/>
    <n v="1"/>
    <n v="45.71"/>
    <x v="3"/>
    <n v="38.85"/>
    <n v="27.53"/>
    <n v="11.32"/>
    <s v="Wallet"/>
    <s v="No"/>
  </r>
  <r>
    <s v="ORD-008706"/>
    <x v="458"/>
    <x v="1"/>
    <x v="3"/>
    <x v="8"/>
    <x v="1"/>
    <x v="2"/>
    <n v="2"/>
    <n v="89.32"/>
    <x v="5"/>
    <n v="169.71"/>
    <n v="116.88"/>
    <n v="52.83"/>
    <s v="Card"/>
    <s v="No"/>
  </r>
  <r>
    <s v="ORD-008707"/>
    <x v="498"/>
    <x v="1"/>
    <x v="0"/>
    <x v="0"/>
    <x v="1"/>
    <x v="0"/>
    <n v="1"/>
    <n v="139.83000000000001"/>
    <x v="0"/>
    <n v="139.83000000000001"/>
    <n v="97.62"/>
    <n v="42.21"/>
    <s v="UPI"/>
    <s v="No"/>
  </r>
  <r>
    <s v="ORD-008708"/>
    <x v="179"/>
    <x v="4"/>
    <x v="1"/>
    <x v="2"/>
    <x v="1"/>
    <x v="0"/>
    <n v="1"/>
    <n v="149.77000000000001"/>
    <x v="5"/>
    <n v="142.28"/>
    <n v="85.18"/>
    <n v="57.1"/>
    <s v="UPI"/>
    <s v="No"/>
  </r>
  <r>
    <s v="ORD-008709"/>
    <x v="451"/>
    <x v="0"/>
    <x v="0"/>
    <x v="0"/>
    <x v="1"/>
    <x v="0"/>
    <n v="1"/>
    <n v="126.78"/>
    <x v="0"/>
    <n v="126.78"/>
    <n v="68.95"/>
    <n v="57.83"/>
    <s v="Card"/>
    <s v="No"/>
  </r>
  <r>
    <s v="ORD-008710"/>
    <x v="710"/>
    <x v="1"/>
    <x v="2"/>
    <x v="11"/>
    <x v="0"/>
    <x v="0"/>
    <n v="6"/>
    <n v="95.5"/>
    <x v="2"/>
    <n v="429.75"/>
    <n v="365.65"/>
    <n v="64.099999999999994"/>
    <s v="UPI"/>
    <s v="No"/>
  </r>
  <r>
    <s v="ORD-008711"/>
    <x v="523"/>
    <x v="4"/>
    <x v="2"/>
    <x v="11"/>
    <x v="1"/>
    <x v="1"/>
    <n v="1"/>
    <n v="87.98"/>
    <x v="1"/>
    <n v="79.180000000000007"/>
    <n v="57.07"/>
    <n v="22.11"/>
    <s v="Bank Transfer"/>
    <s v="No"/>
  </r>
  <r>
    <s v="ORD-008712"/>
    <x v="409"/>
    <x v="3"/>
    <x v="2"/>
    <x v="6"/>
    <x v="1"/>
    <x v="0"/>
    <n v="2"/>
    <n v="33.56"/>
    <x v="1"/>
    <n v="60.41"/>
    <n v="48.88"/>
    <n v="11.53"/>
    <s v="Card"/>
    <s v="No"/>
  </r>
  <r>
    <s v="ORD-008713"/>
    <x v="291"/>
    <x v="4"/>
    <x v="3"/>
    <x v="10"/>
    <x v="0"/>
    <x v="0"/>
    <n v="1"/>
    <n v="39.96"/>
    <x v="1"/>
    <n v="35.96"/>
    <n v="23.68"/>
    <n v="12.28"/>
    <s v="Bank Transfer"/>
    <s v="No"/>
  </r>
  <r>
    <s v="ORD-008714"/>
    <x v="720"/>
    <x v="3"/>
    <x v="0"/>
    <x v="0"/>
    <x v="2"/>
    <x v="1"/>
    <n v="1"/>
    <n v="135.57"/>
    <x v="5"/>
    <n v="128.79"/>
    <n v="79.040000000000006"/>
    <n v="49.75"/>
    <s v="Card"/>
    <s v="No"/>
  </r>
  <r>
    <s v="ORD-008715"/>
    <x v="79"/>
    <x v="1"/>
    <x v="3"/>
    <x v="7"/>
    <x v="1"/>
    <x v="0"/>
    <n v="1"/>
    <n v="127.04"/>
    <x v="0"/>
    <n v="127.04"/>
    <n v="66.53"/>
    <n v="60.51"/>
    <s v="Card"/>
    <s v="No"/>
  </r>
  <r>
    <s v="ORD-008716"/>
    <x v="15"/>
    <x v="4"/>
    <x v="3"/>
    <x v="10"/>
    <x v="2"/>
    <x v="0"/>
    <n v="1"/>
    <n v="36.01"/>
    <x v="4"/>
    <n v="28.81"/>
    <n v="19.21"/>
    <n v="9.6"/>
    <s v="UPI"/>
    <s v="No"/>
  </r>
  <r>
    <s v="ORD-008717"/>
    <x v="601"/>
    <x v="2"/>
    <x v="0"/>
    <x v="3"/>
    <x v="1"/>
    <x v="0"/>
    <n v="1"/>
    <n v="69.64"/>
    <x v="1"/>
    <n v="62.68"/>
    <n v="52.42"/>
    <n v="10.26"/>
    <s v="Wallet"/>
    <s v="No"/>
  </r>
  <r>
    <s v="ORD-008718"/>
    <x v="175"/>
    <x v="3"/>
    <x v="0"/>
    <x v="0"/>
    <x v="2"/>
    <x v="1"/>
    <n v="4"/>
    <n v="129.18"/>
    <x v="1"/>
    <n v="465.05"/>
    <n v="311.66000000000003"/>
    <n v="153.38999999999999"/>
    <s v="Card"/>
    <s v="No"/>
  </r>
  <r>
    <s v="ORD-008719"/>
    <x v="131"/>
    <x v="0"/>
    <x v="2"/>
    <x v="11"/>
    <x v="1"/>
    <x v="0"/>
    <n v="1"/>
    <n v="88.13"/>
    <x v="1"/>
    <n v="79.319999999999993"/>
    <n v="66.91"/>
    <n v="12.41"/>
    <s v="Wallet"/>
    <s v="No"/>
  </r>
  <r>
    <s v="ORD-008720"/>
    <x v="553"/>
    <x v="0"/>
    <x v="0"/>
    <x v="9"/>
    <x v="2"/>
    <x v="0"/>
    <n v="5"/>
    <n v="39.909999999999997"/>
    <x v="3"/>
    <n v="169.62"/>
    <n v="135.71"/>
    <n v="33.909999999999997"/>
    <s v="Bank Transfer"/>
    <s v="No"/>
  </r>
  <r>
    <s v="ORD-008721"/>
    <x v="9"/>
    <x v="3"/>
    <x v="2"/>
    <x v="5"/>
    <x v="1"/>
    <x v="1"/>
    <n v="2"/>
    <n v="50.78"/>
    <x v="5"/>
    <n v="96.48"/>
    <n v="74.45"/>
    <n v="22.03"/>
    <s v="UPI"/>
    <s v="No"/>
  </r>
  <r>
    <s v="ORD-008722"/>
    <x v="181"/>
    <x v="1"/>
    <x v="0"/>
    <x v="9"/>
    <x v="2"/>
    <x v="0"/>
    <n v="1"/>
    <n v="42.17"/>
    <x v="1"/>
    <n v="37.950000000000003"/>
    <n v="23.67"/>
    <n v="14.28"/>
    <s v="Card"/>
    <s v="No"/>
  </r>
  <r>
    <s v="ORD-008723"/>
    <x v="582"/>
    <x v="2"/>
    <x v="3"/>
    <x v="7"/>
    <x v="2"/>
    <x v="0"/>
    <n v="1"/>
    <n v="120.97"/>
    <x v="5"/>
    <n v="114.92"/>
    <n v="63.62"/>
    <n v="51.3"/>
    <s v="Card"/>
    <s v="No"/>
  </r>
  <r>
    <s v="ORD-008724"/>
    <x v="727"/>
    <x v="3"/>
    <x v="3"/>
    <x v="8"/>
    <x v="2"/>
    <x v="0"/>
    <n v="4"/>
    <n v="82.45"/>
    <x v="4"/>
    <n v="263.83999999999997"/>
    <n v="245.18"/>
    <n v="18.66"/>
    <s v="Card"/>
    <s v="No"/>
  </r>
  <r>
    <s v="ORD-008725"/>
    <x v="457"/>
    <x v="2"/>
    <x v="3"/>
    <x v="8"/>
    <x v="1"/>
    <x v="2"/>
    <n v="2"/>
    <n v="87.47"/>
    <x v="0"/>
    <n v="174.94"/>
    <n v="112.04"/>
    <n v="62.9"/>
    <s v="Cash"/>
    <s v="No"/>
  </r>
  <r>
    <s v="ORD-008726"/>
    <x v="116"/>
    <x v="1"/>
    <x v="2"/>
    <x v="5"/>
    <x v="2"/>
    <x v="0"/>
    <n v="1"/>
    <n v="54.98"/>
    <x v="1"/>
    <n v="49.48"/>
    <n v="38.51"/>
    <n v="10.97"/>
    <s v="UPI"/>
    <s v="No"/>
  </r>
  <r>
    <s v="ORD-008727"/>
    <x v="206"/>
    <x v="3"/>
    <x v="1"/>
    <x v="1"/>
    <x v="0"/>
    <x v="1"/>
    <n v="2"/>
    <n v="83.8"/>
    <x v="0"/>
    <n v="167.6"/>
    <n v="103.2"/>
    <n v="64.400000000000006"/>
    <s v="Wallet"/>
    <s v="Yes"/>
  </r>
  <r>
    <s v="ORD-008728"/>
    <x v="668"/>
    <x v="4"/>
    <x v="3"/>
    <x v="10"/>
    <x v="0"/>
    <x v="1"/>
    <n v="1"/>
    <n v="37.96"/>
    <x v="3"/>
    <n v="32.270000000000003"/>
    <n v="27.13"/>
    <n v="5.14"/>
    <s v="Card"/>
    <s v="No"/>
  </r>
  <r>
    <s v="ORD-008729"/>
    <x v="631"/>
    <x v="1"/>
    <x v="0"/>
    <x v="0"/>
    <x v="2"/>
    <x v="1"/>
    <n v="1"/>
    <n v="136.38999999999999"/>
    <x v="3"/>
    <n v="115.93"/>
    <n v="73.22"/>
    <n v="42.71"/>
    <s v="UPI"/>
    <s v="Yes"/>
  </r>
  <r>
    <s v="ORD-008730"/>
    <x v="418"/>
    <x v="0"/>
    <x v="2"/>
    <x v="11"/>
    <x v="2"/>
    <x v="1"/>
    <n v="5"/>
    <n v="87.7"/>
    <x v="0"/>
    <n v="438.5"/>
    <n v="310.24"/>
    <n v="128.26"/>
    <s v="UPI"/>
    <s v="No"/>
  </r>
  <r>
    <s v="ORD-008731"/>
    <x v="714"/>
    <x v="4"/>
    <x v="1"/>
    <x v="1"/>
    <x v="1"/>
    <x v="0"/>
    <n v="4"/>
    <n v="73.38"/>
    <x v="4"/>
    <n v="234.82"/>
    <n v="213.39"/>
    <n v="21.43"/>
    <s v="Card"/>
    <s v="No"/>
  </r>
  <r>
    <s v="ORD-008732"/>
    <x v="644"/>
    <x v="2"/>
    <x v="1"/>
    <x v="2"/>
    <x v="1"/>
    <x v="0"/>
    <n v="1"/>
    <n v="151.02000000000001"/>
    <x v="5"/>
    <n v="143.47"/>
    <n v="88.87"/>
    <n v="54.6"/>
    <s v="Bank Transfer"/>
    <s v="No"/>
  </r>
  <r>
    <s v="ORD-008733"/>
    <x v="16"/>
    <x v="2"/>
    <x v="2"/>
    <x v="11"/>
    <x v="2"/>
    <x v="2"/>
    <n v="5"/>
    <n v="88.16"/>
    <x v="3"/>
    <n v="374.68"/>
    <n v="237.77"/>
    <n v="136.91"/>
    <s v="Card"/>
    <s v="No"/>
  </r>
  <r>
    <s v="ORD-008734"/>
    <x v="7"/>
    <x v="3"/>
    <x v="1"/>
    <x v="1"/>
    <x v="2"/>
    <x v="1"/>
    <n v="4"/>
    <n v="77.48"/>
    <x v="0"/>
    <n v="309.92"/>
    <n v="225.41"/>
    <n v="84.51"/>
    <s v="Card"/>
    <s v="No"/>
  </r>
  <r>
    <s v="ORD-008735"/>
    <x v="302"/>
    <x v="1"/>
    <x v="2"/>
    <x v="11"/>
    <x v="1"/>
    <x v="0"/>
    <n v="1"/>
    <n v="88.92"/>
    <x v="3"/>
    <n v="75.58"/>
    <n v="49.03"/>
    <n v="26.55"/>
    <s v="Bank Transfer"/>
    <s v="No"/>
  </r>
  <r>
    <s v="ORD-008736"/>
    <x v="727"/>
    <x v="3"/>
    <x v="0"/>
    <x v="9"/>
    <x v="2"/>
    <x v="2"/>
    <n v="1"/>
    <n v="46"/>
    <x v="0"/>
    <n v="46"/>
    <n v="28.3"/>
    <n v="17.7"/>
    <s v="UPI"/>
    <s v="No"/>
  </r>
  <r>
    <s v="ORD-008737"/>
    <x v="72"/>
    <x v="4"/>
    <x v="0"/>
    <x v="0"/>
    <x v="1"/>
    <x v="0"/>
    <n v="1"/>
    <n v="126.43"/>
    <x v="0"/>
    <n v="126.43"/>
    <n v="76.98"/>
    <n v="49.45"/>
    <s v="UPI"/>
    <s v="No"/>
  </r>
  <r>
    <s v="ORD-008738"/>
    <x v="380"/>
    <x v="1"/>
    <x v="1"/>
    <x v="1"/>
    <x v="2"/>
    <x v="0"/>
    <n v="4"/>
    <n v="80.91"/>
    <x v="5"/>
    <n v="307.45999999999998"/>
    <n v="183.82"/>
    <n v="123.64"/>
    <s v="UPI"/>
    <s v="No"/>
  </r>
  <r>
    <s v="ORD-008739"/>
    <x v="724"/>
    <x v="2"/>
    <x v="3"/>
    <x v="8"/>
    <x v="2"/>
    <x v="1"/>
    <n v="1"/>
    <n v="91.99"/>
    <x v="1"/>
    <n v="82.79"/>
    <n v="68.89"/>
    <n v="13.9"/>
    <s v="UPI"/>
    <s v="No"/>
  </r>
  <r>
    <s v="ORD-008740"/>
    <x v="242"/>
    <x v="4"/>
    <x v="0"/>
    <x v="0"/>
    <x v="0"/>
    <x v="0"/>
    <n v="1"/>
    <n v="123.25"/>
    <x v="4"/>
    <n v="98.6"/>
    <n v="86.41"/>
    <n v="12.19"/>
    <s v="Wallet"/>
    <s v="Yes"/>
  </r>
  <r>
    <s v="ORD-008741"/>
    <x v="681"/>
    <x v="2"/>
    <x v="0"/>
    <x v="3"/>
    <x v="2"/>
    <x v="0"/>
    <n v="1"/>
    <n v="77.900000000000006"/>
    <x v="2"/>
    <n v="58.43"/>
    <n v="48.07"/>
    <n v="10.36"/>
    <s v="Bank Transfer"/>
    <s v="No"/>
  </r>
  <r>
    <s v="ORD-008742"/>
    <x v="639"/>
    <x v="2"/>
    <x v="1"/>
    <x v="1"/>
    <x v="1"/>
    <x v="0"/>
    <n v="2"/>
    <n v="72.989999999999995"/>
    <x v="1"/>
    <n v="131.38"/>
    <n v="93.5"/>
    <n v="37.880000000000003"/>
    <s v="UPI"/>
    <s v="Yes"/>
  </r>
  <r>
    <s v="ORD-008743"/>
    <x v="338"/>
    <x v="4"/>
    <x v="2"/>
    <x v="6"/>
    <x v="2"/>
    <x v="0"/>
    <n v="1"/>
    <n v="30.87"/>
    <x v="3"/>
    <n v="26.24"/>
    <n v="20.23"/>
    <n v="6.01"/>
    <s v="UPI"/>
    <s v="No"/>
  </r>
  <r>
    <s v="ORD-008744"/>
    <x v="361"/>
    <x v="4"/>
    <x v="0"/>
    <x v="3"/>
    <x v="2"/>
    <x v="0"/>
    <n v="2"/>
    <n v="77.73"/>
    <x v="0"/>
    <n v="155.46"/>
    <n v="95.12"/>
    <n v="60.34"/>
    <s v="Card"/>
    <s v="No"/>
  </r>
  <r>
    <s v="ORD-008745"/>
    <x v="715"/>
    <x v="3"/>
    <x v="1"/>
    <x v="2"/>
    <x v="2"/>
    <x v="0"/>
    <n v="4"/>
    <n v="163.81"/>
    <x v="1"/>
    <n v="589.72"/>
    <n v="377.8"/>
    <n v="211.92"/>
    <s v="UPI"/>
    <s v="No"/>
  </r>
  <r>
    <s v="ORD-008746"/>
    <x v="99"/>
    <x v="2"/>
    <x v="2"/>
    <x v="11"/>
    <x v="2"/>
    <x v="0"/>
    <n v="2"/>
    <n v="92.5"/>
    <x v="4"/>
    <n v="148"/>
    <n v="129.88999999999999"/>
    <n v="18.11"/>
    <s v="Wallet"/>
    <s v="No"/>
  </r>
  <r>
    <s v="ORD-008747"/>
    <x v="594"/>
    <x v="3"/>
    <x v="3"/>
    <x v="8"/>
    <x v="0"/>
    <x v="2"/>
    <n v="3"/>
    <n v="87.68"/>
    <x v="0"/>
    <n v="263.04000000000002"/>
    <n v="184.1"/>
    <n v="78.94"/>
    <s v="Bank Transfer"/>
    <s v="No"/>
  </r>
  <r>
    <s v="ORD-008748"/>
    <x v="381"/>
    <x v="4"/>
    <x v="1"/>
    <x v="2"/>
    <x v="1"/>
    <x v="0"/>
    <n v="4"/>
    <n v="161.47999999999999"/>
    <x v="1"/>
    <n v="581.33000000000004"/>
    <n v="353.67"/>
    <n v="227.66"/>
    <s v="Bank Transfer"/>
    <s v="No"/>
  </r>
  <r>
    <s v="ORD-008749"/>
    <x v="393"/>
    <x v="2"/>
    <x v="2"/>
    <x v="6"/>
    <x v="2"/>
    <x v="0"/>
    <n v="1"/>
    <n v="33.6"/>
    <x v="0"/>
    <n v="33.6"/>
    <n v="24.14"/>
    <n v="9.4600000000000009"/>
    <s v="UPI"/>
    <s v="No"/>
  </r>
  <r>
    <s v="ORD-008750"/>
    <x v="240"/>
    <x v="2"/>
    <x v="0"/>
    <x v="9"/>
    <x v="1"/>
    <x v="0"/>
    <n v="1"/>
    <n v="42.05"/>
    <x v="0"/>
    <n v="42.05"/>
    <n v="24.38"/>
    <n v="17.670000000000002"/>
    <s v="Bank Transfer"/>
    <s v="No"/>
  </r>
  <r>
    <s v="ORD-008751"/>
    <x v="487"/>
    <x v="4"/>
    <x v="0"/>
    <x v="3"/>
    <x v="0"/>
    <x v="2"/>
    <n v="2"/>
    <n v="70.95"/>
    <x v="1"/>
    <n v="127.71"/>
    <n v="104.28"/>
    <n v="23.43"/>
    <s v="UPI"/>
    <s v="No"/>
  </r>
  <r>
    <s v="ORD-008752"/>
    <x v="603"/>
    <x v="1"/>
    <x v="2"/>
    <x v="6"/>
    <x v="2"/>
    <x v="0"/>
    <n v="1"/>
    <n v="30.66"/>
    <x v="3"/>
    <n v="26.06"/>
    <n v="19.010000000000002"/>
    <n v="7.05"/>
    <s v="UPI"/>
    <s v="No"/>
  </r>
  <r>
    <s v="ORD-008753"/>
    <x v="605"/>
    <x v="2"/>
    <x v="1"/>
    <x v="1"/>
    <x v="1"/>
    <x v="0"/>
    <n v="2"/>
    <n v="83.32"/>
    <x v="1"/>
    <n v="149.97999999999999"/>
    <n v="95.44"/>
    <n v="54.54"/>
    <s v="Wallet"/>
    <s v="No"/>
  </r>
  <r>
    <s v="ORD-008754"/>
    <x v="695"/>
    <x v="1"/>
    <x v="3"/>
    <x v="7"/>
    <x v="1"/>
    <x v="1"/>
    <n v="2"/>
    <n v="130.62"/>
    <x v="0"/>
    <n v="261.24"/>
    <n v="148.27000000000001"/>
    <n v="112.97"/>
    <s v="Bank Transfer"/>
    <s v="No"/>
  </r>
  <r>
    <s v="ORD-008755"/>
    <x v="320"/>
    <x v="2"/>
    <x v="1"/>
    <x v="1"/>
    <x v="2"/>
    <x v="2"/>
    <n v="1"/>
    <n v="80.150000000000006"/>
    <x v="3"/>
    <n v="68.13"/>
    <n v="56.63"/>
    <n v="11.5"/>
    <s v="Bank Transfer"/>
    <s v="No"/>
  </r>
  <r>
    <s v="ORD-008756"/>
    <x v="102"/>
    <x v="2"/>
    <x v="0"/>
    <x v="0"/>
    <x v="2"/>
    <x v="0"/>
    <n v="3"/>
    <n v="130.5"/>
    <x v="5"/>
    <n v="371.92"/>
    <n v="257.08"/>
    <n v="114.84"/>
    <s v="Bank Transfer"/>
    <s v="No"/>
  </r>
  <r>
    <s v="ORD-008757"/>
    <x v="178"/>
    <x v="2"/>
    <x v="2"/>
    <x v="6"/>
    <x v="1"/>
    <x v="1"/>
    <n v="2"/>
    <n v="30.47"/>
    <x v="0"/>
    <n v="60.94"/>
    <n v="43.68"/>
    <n v="17.260000000000002"/>
    <s v="Card"/>
    <s v="No"/>
  </r>
  <r>
    <s v="ORD-008758"/>
    <x v="323"/>
    <x v="4"/>
    <x v="1"/>
    <x v="2"/>
    <x v="1"/>
    <x v="1"/>
    <n v="2"/>
    <n v="155.15"/>
    <x v="1"/>
    <n v="279.27"/>
    <n v="212.77"/>
    <n v="66.5"/>
    <s v="Card"/>
    <s v="No"/>
  </r>
  <r>
    <s v="ORD-008759"/>
    <x v="241"/>
    <x v="3"/>
    <x v="1"/>
    <x v="1"/>
    <x v="2"/>
    <x v="0"/>
    <n v="2"/>
    <n v="86.88"/>
    <x v="1"/>
    <n v="156.38"/>
    <n v="129.78"/>
    <n v="26.6"/>
    <s v="Card"/>
    <s v="No"/>
  </r>
  <r>
    <s v="ORD-008760"/>
    <x v="591"/>
    <x v="3"/>
    <x v="1"/>
    <x v="1"/>
    <x v="1"/>
    <x v="0"/>
    <n v="5"/>
    <n v="73.5"/>
    <x v="3"/>
    <n v="312.38"/>
    <n v="217.17"/>
    <n v="95.21"/>
    <s v="Cash"/>
    <s v="No"/>
  </r>
  <r>
    <s v="ORD-008761"/>
    <x v="436"/>
    <x v="1"/>
    <x v="1"/>
    <x v="2"/>
    <x v="1"/>
    <x v="0"/>
    <n v="1"/>
    <n v="156.38999999999999"/>
    <x v="3"/>
    <n v="132.93"/>
    <n v="87.07"/>
    <n v="45.86"/>
    <s v="Bank Transfer"/>
    <s v="No"/>
  </r>
  <r>
    <s v="ORD-008762"/>
    <x v="727"/>
    <x v="0"/>
    <x v="0"/>
    <x v="3"/>
    <x v="2"/>
    <x v="0"/>
    <n v="1"/>
    <n v="74.5"/>
    <x v="4"/>
    <n v="59.6"/>
    <n v="41.96"/>
    <n v="17.64"/>
    <s v="UPI"/>
    <s v="No"/>
  </r>
  <r>
    <s v="ORD-008763"/>
    <x v="182"/>
    <x v="1"/>
    <x v="2"/>
    <x v="6"/>
    <x v="1"/>
    <x v="0"/>
    <n v="2"/>
    <n v="34.19"/>
    <x v="1"/>
    <n v="61.54"/>
    <n v="42.49"/>
    <n v="19.05"/>
    <s v="Bank Transfer"/>
    <s v="No"/>
  </r>
  <r>
    <s v="ORD-008764"/>
    <x v="454"/>
    <x v="4"/>
    <x v="1"/>
    <x v="1"/>
    <x v="1"/>
    <x v="0"/>
    <n v="5"/>
    <n v="82.83"/>
    <x v="0"/>
    <n v="414.15"/>
    <n v="296.74"/>
    <n v="117.41"/>
    <s v="UPI"/>
    <s v="No"/>
  </r>
  <r>
    <s v="ORD-008765"/>
    <x v="148"/>
    <x v="1"/>
    <x v="3"/>
    <x v="10"/>
    <x v="2"/>
    <x v="0"/>
    <n v="2"/>
    <n v="41.96"/>
    <x v="1"/>
    <n v="75.53"/>
    <n v="47.07"/>
    <n v="28.46"/>
    <s v="UPI"/>
    <s v="No"/>
  </r>
  <r>
    <s v="ORD-008766"/>
    <x v="69"/>
    <x v="0"/>
    <x v="3"/>
    <x v="7"/>
    <x v="1"/>
    <x v="0"/>
    <n v="3"/>
    <n v="130.32"/>
    <x v="5"/>
    <n v="371.41"/>
    <n v="294.39999999999998"/>
    <n v="77.010000000000005"/>
    <s v="UPI"/>
    <s v="No"/>
  </r>
  <r>
    <s v="ORD-008767"/>
    <x v="265"/>
    <x v="4"/>
    <x v="0"/>
    <x v="9"/>
    <x v="1"/>
    <x v="0"/>
    <n v="2"/>
    <n v="43.25"/>
    <x v="4"/>
    <n v="69.2"/>
    <n v="61.84"/>
    <n v="7.36"/>
    <s v="Card"/>
    <s v="No"/>
  </r>
  <r>
    <s v="ORD-008768"/>
    <x v="546"/>
    <x v="0"/>
    <x v="1"/>
    <x v="2"/>
    <x v="0"/>
    <x v="0"/>
    <n v="1"/>
    <n v="149.97999999999999"/>
    <x v="3"/>
    <n v="127.48"/>
    <n v="82.44"/>
    <n v="45.04"/>
    <s v="Wallet"/>
    <s v="No"/>
  </r>
  <r>
    <s v="ORD-008769"/>
    <x v="151"/>
    <x v="2"/>
    <x v="0"/>
    <x v="0"/>
    <x v="1"/>
    <x v="1"/>
    <n v="2"/>
    <n v="119.23"/>
    <x v="4"/>
    <n v="190.77"/>
    <n v="169.77"/>
    <n v="21"/>
    <s v="UPI"/>
    <s v="No"/>
  </r>
  <r>
    <s v="ORD-008770"/>
    <x v="55"/>
    <x v="2"/>
    <x v="3"/>
    <x v="10"/>
    <x v="0"/>
    <x v="0"/>
    <n v="1"/>
    <n v="41.65"/>
    <x v="1"/>
    <n v="37.479999999999997"/>
    <n v="28.29"/>
    <n v="9.19"/>
    <s v="Card"/>
    <s v="No"/>
  </r>
  <r>
    <s v="ORD-008771"/>
    <x v="604"/>
    <x v="0"/>
    <x v="1"/>
    <x v="2"/>
    <x v="1"/>
    <x v="2"/>
    <n v="1"/>
    <n v="161.28"/>
    <x v="1"/>
    <n v="145.15"/>
    <n v="90.03"/>
    <n v="55.12"/>
    <s v="Card"/>
    <s v="No"/>
  </r>
  <r>
    <s v="ORD-008772"/>
    <x v="237"/>
    <x v="3"/>
    <x v="1"/>
    <x v="4"/>
    <x v="1"/>
    <x v="1"/>
    <n v="5"/>
    <n v="64.52"/>
    <x v="5"/>
    <n v="306.47000000000003"/>
    <n v="226.48"/>
    <n v="79.989999999999995"/>
    <s v="Card"/>
    <s v="No"/>
  </r>
  <r>
    <s v="ORD-008773"/>
    <x v="462"/>
    <x v="0"/>
    <x v="2"/>
    <x v="11"/>
    <x v="0"/>
    <x v="0"/>
    <n v="1"/>
    <n v="88.66"/>
    <x v="0"/>
    <n v="88.66"/>
    <n v="49.57"/>
    <n v="39.090000000000003"/>
    <s v="UPI"/>
    <s v="No"/>
  </r>
  <r>
    <s v="ORD-008774"/>
    <x v="658"/>
    <x v="3"/>
    <x v="3"/>
    <x v="10"/>
    <x v="2"/>
    <x v="2"/>
    <n v="4"/>
    <n v="39.74"/>
    <x v="1"/>
    <n v="143.06"/>
    <n v="84.81"/>
    <n v="58.25"/>
    <s v="Card"/>
    <s v="No"/>
  </r>
  <r>
    <s v="ORD-008775"/>
    <x v="160"/>
    <x v="3"/>
    <x v="1"/>
    <x v="2"/>
    <x v="1"/>
    <x v="0"/>
    <n v="1"/>
    <n v="137.77000000000001"/>
    <x v="0"/>
    <n v="137.77000000000001"/>
    <n v="73.260000000000005"/>
    <n v="64.510000000000005"/>
    <s v="Bank Transfer"/>
    <s v="No"/>
  </r>
  <r>
    <s v="ORD-008776"/>
    <x v="214"/>
    <x v="3"/>
    <x v="2"/>
    <x v="5"/>
    <x v="2"/>
    <x v="0"/>
    <n v="2"/>
    <n v="59.58"/>
    <x v="2"/>
    <n v="89.37"/>
    <n v="62.6"/>
    <n v="26.77"/>
    <s v="UPI"/>
    <s v="No"/>
  </r>
  <r>
    <s v="ORD-008777"/>
    <x v="165"/>
    <x v="4"/>
    <x v="3"/>
    <x v="8"/>
    <x v="1"/>
    <x v="2"/>
    <n v="1"/>
    <n v="92.7"/>
    <x v="0"/>
    <n v="92.7"/>
    <n v="68.63"/>
    <n v="24.07"/>
    <s v="Cash"/>
    <s v="No"/>
  </r>
  <r>
    <s v="ORD-008778"/>
    <x v="286"/>
    <x v="0"/>
    <x v="2"/>
    <x v="11"/>
    <x v="2"/>
    <x v="2"/>
    <n v="1"/>
    <n v="99.16"/>
    <x v="3"/>
    <n v="84.29"/>
    <n v="69.8"/>
    <n v="14.49"/>
    <s v="Bank Transfer"/>
    <s v="No"/>
  </r>
  <r>
    <s v="ORD-008779"/>
    <x v="196"/>
    <x v="0"/>
    <x v="3"/>
    <x v="7"/>
    <x v="2"/>
    <x v="0"/>
    <n v="2"/>
    <n v="112.01"/>
    <x v="5"/>
    <n v="212.82"/>
    <n v="151.86000000000001"/>
    <n v="60.96"/>
    <s v="Card"/>
    <s v="No"/>
  </r>
  <r>
    <s v="ORD-008780"/>
    <x v="655"/>
    <x v="4"/>
    <x v="0"/>
    <x v="0"/>
    <x v="2"/>
    <x v="1"/>
    <n v="1"/>
    <n v="118.7"/>
    <x v="0"/>
    <n v="118.7"/>
    <n v="72.819999999999993"/>
    <n v="45.88"/>
    <s v="UPI"/>
    <s v="No"/>
  </r>
  <r>
    <s v="ORD-008781"/>
    <x v="468"/>
    <x v="3"/>
    <x v="1"/>
    <x v="1"/>
    <x v="0"/>
    <x v="2"/>
    <n v="1"/>
    <n v="73.75"/>
    <x v="0"/>
    <n v="73.75"/>
    <n v="55.02"/>
    <n v="18.73"/>
    <s v="Card"/>
    <s v="No"/>
  </r>
  <r>
    <s v="ORD-008782"/>
    <x v="496"/>
    <x v="2"/>
    <x v="1"/>
    <x v="1"/>
    <x v="1"/>
    <x v="0"/>
    <n v="6"/>
    <n v="73.599999999999994"/>
    <x v="5"/>
    <n v="419.52"/>
    <n v="245.77"/>
    <n v="173.75"/>
    <s v="Bank Transfer"/>
    <s v="Yes"/>
  </r>
  <r>
    <s v="ORD-008783"/>
    <x v="214"/>
    <x v="2"/>
    <x v="1"/>
    <x v="1"/>
    <x v="0"/>
    <x v="1"/>
    <n v="3"/>
    <n v="85.51"/>
    <x v="3"/>
    <n v="218.05"/>
    <n v="178.93"/>
    <n v="39.119999999999997"/>
    <s v="UPI"/>
    <s v="No"/>
  </r>
  <r>
    <s v="ORD-008784"/>
    <x v="617"/>
    <x v="3"/>
    <x v="3"/>
    <x v="7"/>
    <x v="2"/>
    <x v="0"/>
    <n v="2"/>
    <n v="117.89"/>
    <x v="5"/>
    <n v="223.99"/>
    <n v="132.91"/>
    <n v="91.08"/>
    <s v="UPI"/>
    <s v="No"/>
  </r>
  <r>
    <s v="ORD-008785"/>
    <x v="625"/>
    <x v="3"/>
    <x v="1"/>
    <x v="4"/>
    <x v="1"/>
    <x v="1"/>
    <n v="1"/>
    <n v="59.74"/>
    <x v="0"/>
    <n v="59.74"/>
    <n v="37.96"/>
    <n v="21.78"/>
    <s v="Bank Transfer"/>
    <s v="No"/>
  </r>
  <r>
    <s v="ORD-008786"/>
    <x v="74"/>
    <x v="4"/>
    <x v="0"/>
    <x v="0"/>
    <x v="1"/>
    <x v="0"/>
    <n v="2"/>
    <n v="125.84"/>
    <x v="1"/>
    <n v="226.51"/>
    <n v="167.26"/>
    <n v="59.25"/>
    <s v="Card"/>
    <s v="No"/>
  </r>
  <r>
    <s v="ORD-008787"/>
    <x v="212"/>
    <x v="0"/>
    <x v="1"/>
    <x v="1"/>
    <x v="1"/>
    <x v="1"/>
    <n v="2"/>
    <n v="84.27"/>
    <x v="5"/>
    <n v="160.11000000000001"/>
    <n v="123.67"/>
    <n v="36.44"/>
    <s v="UPI"/>
    <s v="No"/>
  </r>
  <r>
    <s v="ORD-008788"/>
    <x v="309"/>
    <x v="1"/>
    <x v="0"/>
    <x v="9"/>
    <x v="2"/>
    <x v="0"/>
    <n v="3"/>
    <n v="44.57"/>
    <x v="0"/>
    <n v="133.71"/>
    <n v="97.78"/>
    <n v="35.93"/>
    <s v="Bank Transfer"/>
    <s v="No"/>
  </r>
  <r>
    <s v="ORD-008789"/>
    <x v="227"/>
    <x v="2"/>
    <x v="1"/>
    <x v="1"/>
    <x v="1"/>
    <x v="0"/>
    <n v="3"/>
    <n v="80.569999999999993"/>
    <x v="5"/>
    <n v="229.62"/>
    <n v="157.81"/>
    <n v="71.81"/>
    <s v="UPI"/>
    <s v="No"/>
  </r>
  <r>
    <s v="ORD-008790"/>
    <x v="644"/>
    <x v="2"/>
    <x v="0"/>
    <x v="0"/>
    <x v="0"/>
    <x v="0"/>
    <n v="1"/>
    <n v="121.98"/>
    <x v="3"/>
    <n v="103.68"/>
    <n v="70.97"/>
    <n v="32.71"/>
    <s v="Card"/>
    <s v="No"/>
  </r>
  <r>
    <s v="ORD-008791"/>
    <x v="648"/>
    <x v="2"/>
    <x v="3"/>
    <x v="7"/>
    <x v="1"/>
    <x v="0"/>
    <n v="1"/>
    <n v="128.66999999999999"/>
    <x v="5"/>
    <n v="122.24"/>
    <n v="79.099999999999994"/>
    <n v="43.14"/>
    <s v="Cash"/>
    <s v="Yes"/>
  </r>
  <r>
    <s v="ORD-008792"/>
    <x v="147"/>
    <x v="0"/>
    <x v="3"/>
    <x v="10"/>
    <x v="1"/>
    <x v="0"/>
    <n v="1"/>
    <n v="36.33"/>
    <x v="1"/>
    <n v="32.700000000000003"/>
    <n v="26.66"/>
    <n v="6.04"/>
    <s v="UPI"/>
    <s v="No"/>
  </r>
  <r>
    <s v="ORD-008793"/>
    <x v="629"/>
    <x v="3"/>
    <x v="1"/>
    <x v="2"/>
    <x v="1"/>
    <x v="2"/>
    <n v="1"/>
    <n v="149.33000000000001"/>
    <x v="3"/>
    <n v="126.93"/>
    <n v="79.349999999999994"/>
    <n v="47.58"/>
    <s v="Cash"/>
    <s v="No"/>
  </r>
  <r>
    <s v="ORD-008794"/>
    <x v="174"/>
    <x v="3"/>
    <x v="3"/>
    <x v="10"/>
    <x v="2"/>
    <x v="0"/>
    <n v="3"/>
    <n v="39.1"/>
    <x v="0"/>
    <n v="117.3"/>
    <n v="66.33"/>
    <n v="50.97"/>
    <s v="Bank Transfer"/>
    <s v="No"/>
  </r>
  <r>
    <s v="ORD-008795"/>
    <x v="86"/>
    <x v="2"/>
    <x v="3"/>
    <x v="8"/>
    <x v="0"/>
    <x v="0"/>
    <n v="1"/>
    <n v="86.45"/>
    <x v="3"/>
    <n v="73.48"/>
    <n v="51.35"/>
    <n v="22.13"/>
    <s v="UPI"/>
    <s v="No"/>
  </r>
  <r>
    <s v="ORD-008796"/>
    <x v="497"/>
    <x v="3"/>
    <x v="3"/>
    <x v="8"/>
    <x v="2"/>
    <x v="0"/>
    <n v="2"/>
    <n v="92.31"/>
    <x v="4"/>
    <n v="147.69999999999999"/>
    <n v="118.23"/>
    <n v="29.47"/>
    <s v="Card"/>
    <s v="No"/>
  </r>
  <r>
    <s v="ORD-008797"/>
    <x v="348"/>
    <x v="3"/>
    <x v="1"/>
    <x v="4"/>
    <x v="2"/>
    <x v="2"/>
    <n v="4"/>
    <n v="60"/>
    <x v="0"/>
    <n v="240"/>
    <n v="161.59"/>
    <n v="78.41"/>
    <s v="Card"/>
    <s v="No"/>
  </r>
  <r>
    <s v="ORD-008798"/>
    <x v="571"/>
    <x v="0"/>
    <x v="2"/>
    <x v="11"/>
    <x v="2"/>
    <x v="0"/>
    <n v="1"/>
    <n v="100.2"/>
    <x v="3"/>
    <n v="85.17"/>
    <n v="52.58"/>
    <n v="32.590000000000003"/>
    <s v="Wallet"/>
    <s v="No"/>
  </r>
  <r>
    <s v="ORD-008799"/>
    <x v="308"/>
    <x v="1"/>
    <x v="1"/>
    <x v="2"/>
    <x v="2"/>
    <x v="0"/>
    <n v="4"/>
    <n v="163.54"/>
    <x v="0"/>
    <n v="654.16"/>
    <n v="434.83"/>
    <n v="219.33"/>
    <s v="Cash"/>
    <s v="No"/>
  </r>
  <r>
    <s v="ORD-008800"/>
    <x v="80"/>
    <x v="0"/>
    <x v="2"/>
    <x v="6"/>
    <x v="2"/>
    <x v="0"/>
    <n v="1"/>
    <n v="32.11"/>
    <x v="1"/>
    <n v="28.9"/>
    <n v="18.71"/>
    <n v="10.19"/>
    <s v="Wallet"/>
    <s v="No"/>
  </r>
  <r>
    <s v="ORD-008801"/>
    <x v="224"/>
    <x v="4"/>
    <x v="0"/>
    <x v="9"/>
    <x v="1"/>
    <x v="0"/>
    <n v="3"/>
    <n v="39.270000000000003"/>
    <x v="0"/>
    <n v="117.81"/>
    <n v="82.82"/>
    <n v="34.99"/>
    <s v="Bank Transfer"/>
    <s v="No"/>
  </r>
  <r>
    <s v="ORD-008802"/>
    <x v="83"/>
    <x v="2"/>
    <x v="0"/>
    <x v="0"/>
    <x v="1"/>
    <x v="0"/>
    <n v="2"/>
    <n v="140.59"/>
    <x v="3"/>
    <n v="239"/>
    <n v="212.32"/>
    <n v="26.68"/>
    <s v="Card"/>
    <s v="No"/>
  </r>
  <r>
    <s v="ORD-008803"/>
    <x v="201"/>
    <x v="1"/>
    <x v="2"/>
    <x v="11"/>
    <x v="1"/>
    <x v="0"/>
    <n v="1"/>
    <n v="99.73"/>
    <x v="0"/>
    <n v="99.73"/>
    <n v="65.3"/>
    <n v="34.43"/>
    <s v="Card"/>
    <s v="No"/>
  </r>
  <r>
    <s v="ORD-008804"/>
    <x v="148"/>
    <x v="4"/>
    <x v="2"/>
    <x v="11"/>
    <x v="1"/>
    <x v="2"/>
    <n v="1"/>
    <n v="101.01"/>
    <x v="4"/>
    <n v="80.81"/>
    <n v="68.45"/>
    <n v="12.36"/>
    <s v="Card"/>
    <s v="No"/>
  </r>
  <r>
    <s v="ORD-008805"/>
    <x v="510"/>
    <x v="1"/>
    <x v="0"/>
    <x v="0"/>
    <x v="1"/>
    <x v="0"/>
    <n v="1"/>
    <n v="127.23"/>
    <x v="0"/>
    <n v="127.23"/>
    <n v="80.66"/>
    <n v="46.57"/>
    <s v="Cash"/>
    <s v="No"/>
  </r>
  <r>
    <s v="ORD-008806"/>
    <x v="730"/>
    <x v="0"/>
    <x v="3"/>
    <x v="7"/>
    <x v="2"/>
    <x v="0"/>
    <n v="1"/>
    <n v="115.12"/>
    <x v="0"/>
    <n v="115.12"/>
    <n v="79.41"/>
    <n v="35.71"/>
    <s v="Bank Transfer"/>
    <s v="No"/>
  </r>
  <r>
    <s v="ORD-008807"/>
    <x v="50"/>
    <x v="0"/>
    <x v="2"/>
    <x v="6"/>
    <x v="1"/>
    <x v="2"/>
    <n v="5"/>
    <n v="34.5"/>
    <x v="5"/>
    <n v="163.88"/>
    <n v="126.19"/>
    <n v="37.69"/>
    <s v="UPI"/>
    <s v="No"/>
  </r>
  <r>
    <s v="ORD-008808"/>
    <x v="647"/>
    <x v="2"/>
    <x v="0"/>
    <x v="0"/>
    <x v="1"/>
    <x v="0"/>
    <n v="2"/>
    <n v="127.22"/>
    <x v="1"/>
    <n v="229"/>
    <n v="191.43"/>
    <n v="37.57"/>
    <s v="UPI"/>
    <s v="No"/>
  </r>
  <r>
    <s v="ORD-008809"/>
    <x v="192"/>
    <x v="4"/>
    <x v="3"/>
    <x v="10"/>
    <x v="2"/>
    <x v="0"/>
    <n v="2"/>
    <n v="39.61"/>
    <x v="4"/>
    <n v="63.38"/>
    <n v="51.51"/>
    <n v="11.87"/>
    <s v="Card"/>
    <s v="No"/>
  </r>
  <r>
    <s v="ORD-008810"/>
    <x v="31"/>
    <x v="3"/>
    <x v="2"/>
    <x v="5"/>
    <x v="2"/>
    <x v="0"/>
    <n v="1"/>
    <n v="50.68"/>
    <x v="1"/>
    <n v="45.61"/>
    <n v="37.64"/>
    <n v="7.97"/>
    <s v="Bank Transfer"/>
    <s v="No"/>
  </r>
  <r>
    <s v="ORD-008811"/>
    <x v="124"/>
    <x v="3"/>
    <x v="2"/>
    <x v="11"/>
    <x v="1"/>
    <x v="0"/>
    <n v="1"/>
    <n v="92.59"/>
    <x v="5"/>
    <n v="87.96"/>
    <n v="54.54"/>
    <n v="33.42"/>
    <s v="Cash"/>
    <s v="No"/>
  </r>
  <r>
    <s v="ORD-008812"/>
    <x v="200"/>
    <x v="4"/>
    <x v="0"/>
    <x v="3"/>
    <x v="1"/>
    <x v="0"/>
    <n v="1"/>
    <n v="70.319999999999993"/>
    <x v="1"/>
    <n v="63.29"/>
    <n v="37.33"/>
    <n v="25.96"/>
    <s v="UPI"/>
    <s v="No"/>
  </r>
  <r>
    <s v="ORD-008813"/>
    <x v="635"/>
    <x v="2"/>
    <x v="0"/>
    <x v="9"/>
    <x v="2"/>
    <x v="0"/>
    <n v="2"/>
    <n v="38.979999999999997"/>
    <x v="1"/>
    <n v="70.16"/>
    <n v="41.35"/>
    <n v="28.81"/>
    <s v="Card"/>
    <s v="No"/>
  </r>
  <r>
    <s v="ORD-008814"/>
    <x v="429"/>
    <x v="2"/>
    <x v="0"/>
    <x v="3"/>
    <x v="0"/>
    <x v="0"/>
    <n v="5"/>
    <n v="80.47"/>
    <x v="0"/>
    <n v="402.35"/>
    <n v="270.14999999999998"/>
    <n v="132.19999999999999"/>
    <s v="UPI"/>
    <s v="No"/>
  </r>
  <r>
    <s v="ORD-008815"/>
    <x v="194"/>
    <x v="3"/>
    <x v="0"/>
    <x v="9"/>
    <x v="2"/>
    <x v="1"/>
    <n v="1"/>
    <n v="44.83"/>
    <x v="4"/>
    <n v="35.86"/>
    <n v="28.79"/>
    <n v="7.07"/>
    <s v="Bank Transfer"/>
    <s v="No"/>
  </r>
  <r>
    <s v="ORD-008816"/>
    <x v="730"/>
    <x v="3"/>
    <x v="2"/>
    <x v="11"/>
    <x v="2"/>
    <x v="0"/>
    <n v="3"/>
    <n v="96.61"/>
    <x v="5"/>
    <n v="275.33999999999997"/>
    <n v="206.7"/>
    <n v="68.64"/>
    <s v="UPI"/>
    <s v="No"/>
  </r>
  <r>
    <s v="ORD-008817"/>
    <x v="301"/>
    <x v="4"/>
    <x v="0"/>
    <x v="9"/>
    <x v="1"/>
    <x v="0"/>
    <n v="5"/>
    <n v="42.75"/>
    <x v="0"/>
    <n v="213.75"/>
    <n v="142.97"/>
    <n v="70.78"/>
    <s v="Wallet"/>
    <s v="No"/>
  </r>
  <r>
    <s v="ORD-008818"/>
    <x v="317"/>
    <x v="1"/>
    <x v="3"/>
    <x v="7"/>
    <x v="2"/>
    <x v="0"/>
    <n v="3"/>
    <n v="117.91"/>
    <x v="1"/>
    <n v="318.36"/>
    <n v="236.53"/>
    <n v="81.83"/>
    <s v="Wallet"/>
    <s v="No"/>
  </r>
  <r>
    <s v="ORD-008819"/>
    <x v="715"/>
    <x v="3"/>
    <x v="3"/>
    <x v="10"/>
    <x v="2"/>
    <x v="0"/>
    <n v="1"/>
    <n v="42.05"/>
    <x v="0"/>
    <n v="42.05"/>
    <n v="22.32"/>
    <n v="19.73"/>
    <s v="Card"/>
    <s v="No"/>
  </r>
  <r>
    <s v="ORD-008820"/>
    <x v="513"/>
    <x v="4"/>
    <x v="2"/>
    <x v="6"/>
    <x v="1"/>
    <x v="0"/>
    <n v="2"/>
    <n v="33"/>
    <x v="0"/>
    <n v="66"/>
    <n v="36.96"/>
    <n v="29.04"/>
    <s v="UPI"/>
    <s v="No"/>
  </r>
  <r>
    <s v="ORD-008821"/>
    <x v="434"/>
    <x v="2"/>
    <x v="1"/>
    <x v="2"/>
    <x v="1"/>
    <x v="1"/>
    <n v="2"/>
    <n v="151.59"/>
    <x v="5"/>
    <n v="288.02"/>
    <n v="184.13"/>
    <n v="103.89"/>
    <s v="UPI"/>
    <s v="No"/>
  </r>
  <r>
    <s v="ORD-008822"/>
    <x v="43"/>
    <x v="4"/>
    <x v="2"/>
    <x v="11"/>
    <x v="0"/>
    <x v="0"/>
    <n v="1"/>
    <n v="88.33"/>
    <x v="1"/>
    <n v="79.5"/>
    <n v="56.42"/>
    <n v="23.08"/>
    <s v="UPI"/>
    <s v="No"/>
  </r>
  <r>
    <s v="ORD-008823"/>
    <x v="422"/>
    <x v="4"/>
    <x v="3"/>
    <x v="7"/>
    <x v="2"/>
    <x v="0"/>
    <n v="5"/>
    <n v="124.29"/>
    <x v="3"/>
    <n v="528.23"/>
    <n v="338.31"/>
    <n v="189.92"/>
    <s v="Card"/>
    <s v="No"/>
  </r>
  <r>
    <s v="ORD-008824"/>
    <x v="497"/>
    <x v="4"/>
    <x v="1"/>
    <x v="1"/>
    <x v="1"/>
    <x v="0"/>
    <n v="1"/>
    <n v="79.650000000000006"/>
    <x v="1"/>
    <n v="71.69"/>
    <n v="48.64"/>
    <n v="23.05"/>
    <s v="Card"/>
    <s v="No"/>
  </r>
  <r>
    <s v="ORD-008825"/>
    <x v="566"/>
    <x v="0"/>
    <x v="2"/>
    <x v="5"/>
    <x v="2"/>
    <x v="0"/>
    <n v="1"/>
    <n v="59.54"/>
    <x v="1"/>
    <n v="53.59"/>
    <n v="31.82"/>
    <n v="21.77"/>
    <s v="Cash"/>
    <s v="No"/>
  </r>
  <r>
    <s v="ORD-008826"/>
    <x v="233"/>
    <x v="2"/>
    <x v="1"/>
    <x v="2"/>
    <x v="1"/>
    <x v="1"/>
    <n v="2"/>
    <n v="153.28"/>
    <x v="0"/>
    <n v="306.56"/>
    <n v="208.43"/>
    <n v="98.13"/>
    <s v="Card"/>
    <s v="No"/>
  </r>
  <r>
    <s v="ORD-008827"/>
    <x v="587"/>
    <x v="3"/>
    <x v="0"/>
    <x v="3"/>
    <x v="1"/>
    <x v="0"/>
    <n v="2"/>
    <n v="79.510000000000005"/>
    <x v="0"/>
    <n v="159.02000000000001"/>
    <n v="100.31"/>
    <n v="58.71"/>
    <s v="UPI"/>
    <s v="No"/>
  </r>
  <r>
    <s v="ORD-008828"/>
    <x v="188"/>
    <x v="3"/>
    <x v="0"/>
    <x v="9"/>
    <x v="2"/>
    <x v="0"/>
    <n v="1"/>
    <n v="38.82"/>
    <x v="4"/>
    <n v="31.06"/>
    <n v="27.32"/>
    <n v="3.74"/>
    <s v="UPI"/>
    <s v="No"/>
  </r>
  <r>
    <s v="ORD-008829"/>
    <x v="50"/>
    <x v="1"/>
    <x v="3"/>
    <x v="10"/>
    <x v="0"/>
    <x v="0"/>
    <n v="4"/>
    <n v="42.55"/>
    <x v="3"/>
    <n v="144.66999999999999"/>
    <n v="103.35"/>
    <n v="41.32"/>
    <s v="UPI"/>
    <s v="No"/>
  </r>
  <r>
    <s v="ORD-008830"/>
    <x v="414"/>
    <x v="2"/>
    <x v="2"/>
    <x v="5"/>
    <x v="0"/>
    <x v="0"/>
    <n v="4"/>
    <n v="55.63"/>
    <x v="5"/>
    <n v="211.39"/>
    <n v="119.41"/>
    <n v="91.98"/>
    <s v="Wallet"/>
    <s v="No"/>
  </r>
  <r>
    <s v="ORD-008831"/>
    <x v="490"/>
    <x v="3"/>
    <x v="2"/>
    <x v="11"/>
    <x v="1"/>
    <x v="1"/>
    <n v="3"/>
    <n v="91.45"/>
    <x v="5"/>
    <n v="260.63"/>
    <n v="204.23"/>
    <n v="56.4"/>
    <s v="Cash"/>
    <s v="No"/>
  </r>
  <r>
    <s v="ORD-008832"/>
    <x v="109"/>
    <x v="1"/>
    <x v="3"/>
    <x v="8"/>
    <x v="2"/>
    <x v="0"/>
    <n v="1"/>
    <n v="92.38"/>
    <x v="1"/>
    <n v="83.14"/>
    <n v="51.32"/>
    <n v="31.82"/>
    <s v="UPI"/>
    <s v="No"/>
  </r>
  <r>
    <s v="ORD-008833"/>
    <x v="42"/>
    <x v="4"/>
    <x v="3"/>
    <x v="7"/>
    <x v="2"/>
    <x v="0"/>
    <n v="1"/>
    <n v="110.83"/>
    <x v="5"/>
    <n v="105.29"/>
    <n v="67.14"/>
    <n v="38.15"/>
    <s v="UPI"/>
    <s v="No"/>
  </r>
  <r>
    <s v="ORD-008834"/>
    <x v="500"/>
    <x v="2"/>
    <x v="1"/>
    <x v="2"/>
    <x v="1"/>
    <x v="2"/>
    <n v="1"/>
    <n v="152.35"/>
    <x v="5"/>
    <n v="144.72999999999999"/>
    <n v="99.11"/>
    <n v="45.62"/>
    <s v="Bank Transfer"/>
    <s v="No"/>
  </r>
  <r>
    <s v="ORD-008835"/>
    <x v="625"/>
    <x v="1"/>
    <x v="1"/>
    <x v="1"/>
    <x v="0"/>
    <x v="0"/>
    <n v="1"/>
    <n v="83.25"/>
    <x v="0"/>
    <n v="83.25"/>
    <n v="56.51"/>
    <n v="26.74"/>
    <s v="Cash"/>
    <s v="No"/>
  </r>
  <r>
    <s v="ORD-008836"/>
    <x v="554"/>
    <x v="2"/>
    <x v="0"/>
    <x v="0"/>
    <x v="1"/>
    <x v="1"/>
    <n v="2"/>
    <n v="136.22"/>
    <x v="3"/>
    <n v="231.57"/>
    <n v="192.97"/>
    <n v="38.6"/>
    <s v="Wallet"/>
    <s v="No"/>
  </r>
  <r>
    <s v="ORD-008837"/>
    <x v="687"/>
    <x v="1"/>
    <x v="3"/>
    <x v="7"/>
    <x v="1"/>
    <x v="0"/>
    <n v="5"/>
    <n v="122.6"/>
    <x v="5"/>
    <n v="582.35"/>
    <n v="418.89"/>
    <n v="163.46"/>
    <s v="Card"/>
    <s v="No"/>
  </r>
  <r>
    <s v="ORD-008838"/>
    <x v="288"/>
    <x v="1"/>
    <x v="1"/>
    <x v="1"/>
    <x v="2"/>
    <x v="1"/>
    <n v="4"/>
    <n v="72.989999999999995"/>
    <x v="0"/>
    <n v="291.95999999999998"/>
    <n v="179.07"/>
    <n v="112.89"/>
    <s v="Card"/>
    <s v="No"/>
  </r>
  <r>
    <s v="ORD-008839"/>
    <x v="707"/>
    <x v="3"/>
    <x v="2"/>
    <x v="5"/>
    <x v="2"/>
    <x v="0"/>
    <n v="3"/>
    <n v="51.92"/>
    <x v="4"/>
    <n v="124.61"/>
    <n v="95.85"/>
    <n v="28.76"/>
    <s v="Card"/>
    <s v="Yes"/>
  </r>
  <r>
    <s v="ORD-008840"/>
    <x v="727"/>
    <x v="4"/>
    <x v="2"/>
    <x v="6"/>
    <x v="0"/>
    <x v="0"/>
    <n v="2"/>
    <n v="32.93"/>
    <x v="1"/>
    <n v="59.27"/>
    <n v="39.33"/>
    <n v="19.940000000000001"/>
    <s v="UPI"/>
    <s v="No"/>
  </r>
  <r>
    <s v="ORD-008841"/>
    <x v="385"/>
    <x v="3"/>
    <x v="0"/>
    <x v="0"/>
    <x v="2"/>
    <x v="0"/>
    <n v="1"/>
    <n v="136.52000000000001"/>
    <x v="1"/>
    <n v="122.87"/>
    <n v="88.35"/>
    <n v="34.520000000000003"/>
    <s v="UPI"/>
    <s v="No"/>
  </r>
  <r>
    <s v="ORD-008842"/>
    <x v="439"/>
    <x v="3"/>
    <x v="0"/>
    <x v="9"/>
    <x v="0"/>
    <x v="2"/>
    <n v="1"/>
    <n v="40.35"/>
    <x v="5"/>
    <n v="38.33"/>
    <n v="30.17"/>
    <n v="8.16"/>
    <s v="Card"/>
    <s v="No"/>
  </r>
  <r>
    <s v="ORD-008843"/>
    <x v="579"/>
    <x v="2"/>
    <x v="1"/>
    <x v="2"/>
    <x v="1"/>
    <x v="1"/>
    <n v="3"/>
    <n v="151.41999999999999"/>
    <x v="5"/>
    <n v="431.55"/>
    <n v="296.04000000000002"/>
    <n v="135.51"/>
    <s v="Bank Transfer"/>
    <s v="No"/>
  </r>
  <r>
    <s v="ORD-008844"/>
    <x v="187"/>
    <x v="0"/>
    <x v="2"/>
    <x v="11"/>
    <x v="1"/>
    <x v="2"/>
    <n v="3"/>
    <n v="96.94"/>
    <x v="3"/>
    <n v="247.2"/>
    <n v="195.29"/>
    <n v="51.91"/>
    <s v="Bank Transfer"/>
    <s v="No"/>
  </r>
  <r>
    <s v="ORD-008845"/>
    <x v="36"/>
    <x v="0"/>
    <x v="3"/>
    <x v="8"/>
    <x v="0"/>
    <x v="0"/>
    <n v="1"/>
    <n v="94.8"/>
    <x v="1"/>
    <n v="85.32"/>
    <n v="64.23"/>
    <n v="21.09"/>
    <s v="Card"/>
    <s v="No"/>
  </r>
  <r>
    <s v="ORD-008846"/>
    <x v="403"/>
    <x v="4"/>
    <x v="3"/>
    <x v="8"/>
    <x v="1"/>
    <x v="0"/>
    <n v="1"/>
    <n v="82.14"/>
    <x v="3"/>
    <n v="69.819999999999993"/>
    <n v="54.28"/>
    <n v="15.54"/>
    <s v="Card"/>
    <s v="No"/>
  </r>
  <r>
    <s v="ORD-008847"/>
    <x v="79"/>
    <x v="3"/>
    <x v="1"/>
    <x v="2"/>
    <x v="2"/>
    <x v="0"/>
    <n v="3"/>
    <n v="138.32"/>
    <x v="5"/>
    <n v="394.21"/>
    <n v="255.87"/>
    <n v="138.34"/>
    <s v="Cash"/>
    <s v="No"/>
  </r>
  <r>
    <s v="ORD-008848"/>
    <x v="431"/>
    <x v="4"/>
    <x v="1"/>
    <x v="1"/>
    <x v="1"/>
    <x v="2"/>
    <n v="2"/>
    <n v="78.39"/>
    <x v="1"/>
    <n v="141.1"/>
    <n v="112.16"/>
    <n v="28.94"/>
    <s v="UPI"/>
    <s v="No"/>
  </r>
  <r>
    <s v="ORD-008849"/>
    <x v="434"/>
    <x v="1"/>
    <x v="1"/>
    <x v="2"/>
    <x v="1"/>
    <x v="1"/>
    <n v="2"/>
    <n v="147.62"/>
    <x v="0"/>
    <n v="295.24"/>
    <n v="197.64"/>
    <n v="97.6"/>
    <s v="Card"/>
    <s v="No"/>
  </r>
  <r>
    <s v="ORD-008850"/>
    <x v="328"/>
    <x v="4"/>
    <x v="2"/>
    <x v="6"/>
    <x v="1"/>
    <x v="0"/>
    <n v="2"/>
    <n v="31.55"/>
    <x v="1"/>
    <n v="56.79"/>
    <n v="47.34"/>
    <n v="9.4499999999999993"/>
    <s v="Card"/>
    <s v="No"/>
  </r>
  <r>
    <s v="ORD-008851"/>
    <x v="222"/>
    <x v="3"/>
    <x v="3"/>
    <x v="10"/>
    <x v="2"/>
    <x v="0"/>
    <n v="4"/>
    <n v="41.82"/>
    <x v="5"/>
    <n v="158.91999999999999"/>
    <n v="104.23"/>
    <n v="54.69"/>
    <s v="Wallet"/>
    <s v="No"/>
  </r>
  <r>
    <s v="ORD-008852"/>
    <x v="635"/>
    <x v="4"/>
    <x v="3"/>
    <x v="8"/>
    <x v="1"/>
    <x v="0"/>
    <n v="2"/>
    <n v="94.77"/>
    <x v="1"/>
    <n v="170.59"/>
    <n v="114.08"/>
    <n v="56.51"/>
    <s v="Card"/>
    <s v="No"/>
  </r>
  <r>
    <s v="ORD-008853"/>
    <x v="77"/>
    <x v="2"/>
    <x v="1"/>
    <x v="4"/>
    <x v="0"/>
    <x v="0"/>
    <n v="1"/>
    <n v="58.1"/>
    <x v="1"/>
    <n v="52.29"/>
    <n v="33.07"/>
    <n v="19.22"/>
    <s v="Bank Transfer"/>
    <s v="No"/>
  </r>
  <r>
    <s v="ORD-008854"/>
    <x v="520"/>
    <x v="4"/>
    <x v="1"/>
    <x v="1"/>
    <x v="1"/>
    <x v="1"/>
    <n v="1"/>
    <n v="80.760000000000005"/>
    <x v="1"/>
    <n v="72.680000000000007"/>
    <n v="46"/>
    <n v="26.68"/>
    <s v="UPI"/>
    <s v="No"/>
  </r>
  <r>
    <s v="ORD-008855"/>
    <x v="586"/>
    <x v="2"/>
    <x v="1"/>
    <x v="2"/>
    <x v="1"/>
    <x v="0"/>
    <n v="1"/>
    <n v="140.97"/>
    <x v="0"/>
    <n v="140.97"/>
    <n v="75.33"/>
    <n v="65.64"/>
    <s v="UPI"/>
    <s v="No"/>
  </r>
  <r>
    <s v="ORD-008856"/>
    <x v="0"/>
    <x v="0"/>
    <x v="3"/>
    <x v="10"/>
    <x v="2"/>
    <x v="2"/>
    <n v="4"/>
    <n v="37"/>
    <x v="2"/>
    <n v="111"/>
    <n v="110.86"/>
    <n v="0.14000000000000001"/>
    <s v="Card"/>
    <s v="No"/>
  </r>
  <r>
    <s v="ORD-008857"/>
    <x v="451"/>
    <x v="3"/>
    <x v="1"/>
    <x v="2"/>
    <x v="1"/>
    <x v="2"/>
    <n v="1"/>
    <n v="137.91"/>
    <x v="0"/>
    <n v="137.91"/>
    <n v="81.680000000000007"/>
    <n v="56.23"/>
    <s v="UPI"/>
    <s v="No"/>
  </r>
  <r>
    <s v="ORD-008858"/>
    <x v="375"/>
    <x v="4"/>
    <x v="3"/>
    <x v="7"/>
    <x v="1"/>
    <x v="0"/>
    <n v="1"/>
    <n v="109.92"/>
    <x v="3"/>
    <n v="93.43"/>
    <n v="63.88"/>
    <n v="29.55"/>
    <s v="UPI"/>
    <s v="No"/>
  </r>
  <r>
    <s v="ORD-008859"/>
    <x v="665"/>
    <x v="4"/>
    <x v="0"/>
    <x v="9"/>
    <x v="2"/>
    <x v="2"/>
    <n v="3"/>
    <n v="44.17"/>
    <x v="1"/>
    <n v="119.26"/>
    <n v="94.06"/>
    <n v="25.2"/>
    <s v="UPI"/>
    <s v="No"/>
  </r>
  <r>
    <s v="ORD-008860"/>
    <x v="247"/>
    <x v="4"/>
    <x v="1"/>
    <x v="2"/>
    <x v="2"/>
    <x v="2"/>
    <n v="2"/>
    <n v="146.85"/>
    <x v="1"/>
    <n v="264.33"/>
    <n v="207.83"/>
    <n v="56.5"/>
    <s v="Cash"/>
    <s v="No"/>
  </r>
  <r>
    <s v="ORD-008861"/>
    <x v="564"/>
    <x v="0"/>
    <x v="1"/>
    <x v="1"/>
    <x v="2"/>
    <x v="0"/>
    <n v="1"/>
    <n v="79.180000000000007"/>
    <x v="3"/>
    <n v="67.3"/>
    <n v="44.51"/>
    <n v="22.79"/>
    <s v="Card"/>
    <s v="No"/>
  </r>
  <r>
    <s v="ORD-008862"/>
    <x v="64"/>
    <x v="2"/>
    <x v="3"/>
    <x v="10"/>
    <x v="1"/>
    <x v="0"/>
    <n v="2"/>
    <n v="38.85"/>
    <x v="1"/>
    <n v="69.930000000000007"/>
    <n v="43.18"/>
    <n v="26.75"/>
    <s v="Bank Transfer"/>
    <s v="No"/>
  </r>
  <r>
    <s v="ORD-008863"/>
    <x v="286"/>
    <x v="2"/>
    <x v="0"/>
    <x v="0"/>
    <x v="1"/>
    <x v="0"/>
    <n v="2"/>
    <n v="125.58"/>
    <x v="3"/>
    <n v="213.49"/>
    <n v="160.54"/>
    <n v="52.95"/>
    <s v="UPI"/>
    <s v="No"/>
  </r>
  <r>
    <s v="ORD-008864"/>
    <x v="165"/>
    <x v="4"/>
    <x v="3"/>
    <x v="7"/>
    <x v="0"/>
    <x v="1"/>
    <n v="4"/>
    <n v="129.1"/>
    <x v="5"/>
    <n v="490.58"/>
    <n v="318.73"/>
    <n v="171.85"/>
    <s v="Card"/>
    <s v="No"/>
  </r>
  <r>
    <s v="ORD-008865"/>
    <x v="219"/>
    <x v="4"/>
    <x v="0"/>
    <x v="3"/>
    <x v="0"/>
    <x v="0"/>
    <n v="3"/>
    <n v="68.099999999999994"/>
    <x v="4"/>
    <n v="163.44"/>
    <n v="141.32"/>
    <n v="22.12"/>
    <s v="Wallet"/>
    <s v="No"/>
  </r>
  <r>
    <s v="ORD-008866"/>
    <x v="249"/>
    <x v="3"/>
    <x v="1"/>
    <x v="4"/>
    <x v="1"/>
    <x v="2"/>
    <n v="5"/>
    <n v="55.06"/>
    <x v="1"/>
    <n v="247.77"/>
    <n v="171.41"/>
    <n v="76.36"/>
    <s v="UPI"/>
    <s v="No"/>
  </r>
  <r>
    <s v="ORD-008867"/>
    <x v="17"/>
    <x v="4"/>
    <x v="0"/>
    <x v="3"/>
    <x v="1"/>
    <x v="1"/>
    <n v="1"/>
    <n v="76.849999999999994"/>
    <x v="5"/>
    <n v="73.010000000000005"/>
    <n v="53.65"/>
    <n v="19.36"/>
    <s v="UPI"/>
    <s v="No"/>
  </r>
  <r>
    <s v="ORD-008868"/>
    <x v="52"/>
    <x v="2"/>
    <x v="0"/>
    <x v="3"/>
    <x v="1"/>
    <x v="0"/>
    <n v="1"/>
    <n v="70.31"/>
    <x v="5"/>
    <n v="66.790000000000006"/>
    <n v="46.11"/>
    <n v="20.68"/>
    <s v="Wallet"/>
    <s v="No"/>
  </r>
  <r>
    <s v="ORD-008869"/>
    <x v="219"/>
    <x v="3"/>
    <x v="3"/>
    <x v="10"/>
    <x v="2"/>
    <x v="0"/>
    <n v="2"/>
    <n v="37.090000000000003"/>
    <x v="3"/>
    <n v="63.05"/>
    <n v="40.450000000000003"/>
    <n v="22.6"/>
    <s v="UPI"/>
    <s v="No"/>
  </r>
  <r>
    <s v="ORD-008870"/>
    <x v="131"/>
    <x v="3"/>
    <x v="3"/>
    <x v="10"/>
    <x v="1"/>
    <x v="2"/>
    <n v="3"/>
    <n v="40.840000000000003"/>
    <x v="5"/>
    <n v="116.39"/>
    <n v="79.319999999999993"/>
    <n v="37.07"/>
    <s v="UPI"/>
    <s v="No"/>
  </r>
  <r>
    <s v="ORD-008871"/>
    <x v="490"/>
    <x v="3"/>
    <x v="2"/>
    <x v="6"/>
    <x v="1"/>
    <x v="0"/>
    <n v="3"/>
    <n v="31.88"/>
    <x v="0"/>
    <n v="95.64"/>
    <n v="67.84"/>
    <n v="27.8"/>
    <s v="Card"/>
    <s v="No"/>
  </r>
  <r>
    <s v="ORD-008872"/>
    <x v="597"/>
    <x v="2"/>
    <x v="3"/>
    <x v="8"/>
    <x v="0"/>
    <x v="2"/>
    <n v="1"/>
    <n v="95.88"/>
    <x v="5"/>
    <n v="91.09"/>
    <n v="70.63"/>
    <n v="20.46"/>
    <s v="Bank Transfer"/>
    <s v="No"/>
  </r>
  <r>
    <s v="ORD-008873"/>
    <x v="75"/>
    <x v="3"/>
    <x v="3"/>
    <x v="7"/>
    <x v="2"/>
    <x v="0"/>
    <n v="1"/>
    <n v="115.04"/>
    <x v="1"/>
    <n v="103.54"/>
    <n v="78.38"/>
    <n v="25.16"/>
    <s v="Wallet"/>
    <s v="No"/>
  </r>
  <r>
    <s v="ORD-008874"/>
    <x v="123"/>
    <x v="1"/>
    <x v="3"/>
    <x v="8"/>
    <x v="0"/>
    <x v="2"/>
    <n v="1"/>
    <n v="82.97"/>
    <x v="3"/>
    <n v="70.52"/>
    <n v="55.23"/>
    <n v="15.29"/>
    <s v="Card"/>
    <s v="No"/>
  </r>
  <r>
    <s v="ORD-008875"/>
    <x v="347"/>
    <x v="1"/>
    <x v="3"/>
    <x v="10"/>
    <x v="2"/>
    <x v="0"/>
    <n v="1"/>
    <n v="36"/>
    <x v="3"/>
    <n v="30.6"/>
    <n v="22.23"/>
    <n v="8.3699999999999992"/>
    <s v="UPI"/>
    <s v="No"/>
  </r>
  <r>
    <s v="ORD-008876"/>
    <x v="451"/>
    <x v="4"/>
    <x v="1"/>
    <x v="1"/>
    <x v="2"/>
    <x v="0"/>
    <n v="1"/>
    <n v="79.459999999999994"/>
    <x v="0"/>
    <n v="79.459999999999994"/>
    <n v="52.89"/>
    <n v="26.57"/>
    <s v="UPI"/>
    <s v="No"/>
  </r>
  <r>
    <s v="ORD-008877"/>
    <x v="140"/>
    <x v="2"/>
    <x v="2"/>
    <x v="6"/>
    <x v="2"/>
    <x v="0"/>
    <n v="1"/>
    <n v="30.28"/>
    <x v="2"/>
    <n v="22.71"/>
    <n v="18.649999999999999"/>
    <n v="4.0599999999999996"/>
    <s v="Card"/>
    <s v="No"/>
  </r>
  <r>
    <s v="ORD-008878"/>
    <x v="438"/>
    <x v="4"/>
    <x v="1"/>
    <x v="4"/>
    <x v="0"/>
    <x v="0"/>
    <n v="1"/>
    <n v="58.49"/>
    <x v="4"/>
    <n v="46.79"/>
    <n v="30.94"/>
    <n v="15.85"/>
    <s v="UPI"/>
    <s v="No"/>
  </r>
  <r>
    <s v="ORD-008879"/>
    <x v="121"/>
    <x v="4"/>
    <x v="0"/>
    <x v="0"/>
    <x v="1"/>
    <x v="0"/>
    <n v="4"/>
    <n v="134.82"/>
    <x v="0"/>
    <n v="539.28"/>
    <n v="329.2"/>
    <n v="210.08"/>
    <s v="Card"/>
    <s v="No"/>
  </r>
  <r>
    <s v="ORD-008880"/>
    <x v="525"/>
    <x v="0"/>
    <x v="3"/>
    <x v="7"/>
    <x v="1"/>
    <x v="2"/>
    <n v="1"/>
    <n v="110.79"/>
    <x v="3"/>
    <n v="94.17"/>
    <n v="70.12"/>
    <n v="24.05"/>
    <s v="Cash"/>
    <s v="No"/>
  </r>
  <r>
    <s v="ORD-008881"/>
    <x v="66"/>
    <x v="4"/>
    <x v="1"/>
    <x v="2"/>
    <x v="1"/>
    <x v="2"/>
    <n v="3"/>
    <n v="151.08000000000001"/>
    <x v="4"/>
    <n v="362.59"/>
    <n v="333.05"/>
    <n v="29.54"/>
    <s v="Card"/>
    <s v="No"/>
  </r>
  <r>
    <s v="ORD-008882"/>
    <x v="208"/>
    <x v="2"/>
    <x v="0"/>
    <x v="3"/>
    <x v="2"/>
    <x v="1"/>
    <n v="3"/>
    <n v="70.78"/>
    <x v="1"/>
    <n v="191.11"/>
    <n v="140.06"/>
    <n v="51.05"/>
    <s v="Cash"/>
    <s v="No"/>
  </r>
  <r>
    <s v="ORD-008883"/>
    <x v="3"/>
    <x v="1"/>
    <x v="1"/>
    <x v="1"/>
    <x v="0"/>
    <x v="1"/>
    <n v="2"/>
    <n v="77.319999999999993"/>
    <x v="2"/>
    <n v="115.98"/>
    <n v="116.76"/>
    <n v="-0.78"/>
    <s v="Cash"/>
    <s v="No"/>
  </r>
  <r>
    <s v="ORD-008884"/>
    <x v="111"/>
    <x v="2"/>
    <x v="3"/>
    <x v="7"/>
    <x v="1"/>
    <x v="2"/>
    <n v="2"/>
    <n v="125.6"/>
    <x v="2"/>
    <n v="188.4"/>
    <n v="149.81"/>
    <n v="38.590000000000003"/>
    <s v="Bank Transfer"/>
    <s v="No"/>
  </r>
  <r>
    <s v="ORD-008885"/>
    <x v="551"/>
    <x v="1"/>
    <x v="1"/>
    <x v="4"/>
    <x v="1"/>
    <x v="0"/>
    <n v="1"/>
    <n v="59.27"/>
    <x v="5"/>
    <n v="56.31"/>
    <n v="38.81"/>
    <n v="17.5"/>
    <s v="UPI"/>
    <s v="No"/>
  </r>
  <r>
    <s v="ORD-008886"/>
    <x v="681"/>
    <x v="2"/>
    <x v="3"/>
    <x v="8"/>
    <x v="1"/>
    <x v="1"/>
    <n v="2"/>
    <n v="95.8"/>
    <x v="3"/>
    <n v="162.86000000000001"/>
    <n v="120.54"/>
    <n v="42.32"/>
    <s v="Cash"/>
    <s v="No"/>
  </r>
  <r>
    <s v="ORD-008887"/>
    <x v="643"/>
    <x v="0"/>
    <x v="3"/>
    <x v="7"/>
    <x v="0"/>
    <x v="1"/>
    <n v="3"/>
    <n v="129.13999999999999"/>
    <x v="1"/>
    <n v="348.68"/>
    <n v="226.47"/>
    <n v="122.21"/>
    <s v="Card"/>
    <s v="No"/>
  </r>
  <r>
    <s v="ORD-008888"/>
    <x v="202"/>
    <x v="4"/>
    <x v="2"/>
    <x v="5"/>
    <x v="1"/>
    <x v="2"/>
    <n v="5"/>
    <n v="57.14"/>
    <x v="4"/>
    <n v="228.56"/>
    <n v="216.59"/>
    <n v="11.97"/>
    <s v="Cash"/>
    <s v="No"/>
  </r>
  <r>
    <s v="ORD-008889"/>
    <x v="453"/>
    <x v="2"/>
    <x v="3"/>
    <x v="10"/>
    <x v="1"/>
    <x v="0"/>
    <n v="2"/>
    <n v="42.12"/>
    <x v="0"/>
    <n v="84.24"/>
    <n v="54.56"/>
    <n v="29.68"/>
    <s v="Card"/>
    <s v="No"/>
  </r>
  <r>
    <s v="ORD-008890"/>
    <x v="171"/>
    <x v="2"/>
    <x v="3"/>
    <x v="8"/>
    <x v="1"/>
    <x v="0"/>
    <n v="1"/>
    <n v="87.11"/>
    <x v="5"/>
    <n v="82.75"/>
    <n v="47.18"/>
    <n v="35.57"/>
    <s v="UPI"/>
    <s v="No"/>
  </r>
  <r>
    <s v="ORD-008891"/>
    <x v="558"/>
    <x v="4"/>
    <x v="3"/>
    <x v="7"/>
    <x v="2"/>
    <x v="0"/>
    <n v="4"/>
    <n v="127.36"/>
    <x v="0"/>
    <n v="509.44"/>
    <n v="378.28"/>
    <n v="131.16"/>
    <s v="UPI"/>
    <s v="No"/>
  </r>
  <r>
    <s v="ORD-008892"/>
    <x v="287"/>
    <x v="1"/>
    <x v="1"/>
    <x v="2"/>
    <x v="1"/>
    <x v="1"/>
    <n v="3"/>
    <n v="143.16999999999999"/>
    <x v="1"/>
    <n v="386.56"/>
    <n v="229.39"/>
    <n v="157.16999999999999"/>
    <s v="UPI"/>
    <s v="No"/>
  </r>
  <r>
    <s v="ORD-008893"/>
    <x v="515"/>
    <x v="0"/>
    <x v="3"/>
    <x v="8"/>
    <x v="0"/>
    <x v="2"/>
    <n v="5"/>
    <n v="92.1"/>
    <x v="0"/>
    <n v="460.5"/>
    <n v="273.54000000000002"/>
    <n v="186.96"/>
    <s v="Card"/>
    <s v="No"/>
  </r>
  <r>
    <s v="ORD-008894"/>
    <x v="602"/>
    <x v="1"/>
    <x v="3"/>
    <x v="8"/>
    <x v="1"/>
    <x v="0"/>
    <n v="1"/>
    <n v="85.55"/>
    <x v="0"/>
    <n v="85.55"/>
    <n v="55.3"/>
    <n v="30.25"/>
    <s v="Card"/>
    <s v="No"/>
  </r>
  <r>
    <s v="ORD-008895"/>
    <x v="383"/>
    <x v="3"/>
    <x v="0"/>
    <x v="0"/>
    <x v="2"/>
    <x v="0"/>
    <n v="1"/>
    <n v="127.08"/>
    <x v="3"/>
    <n v="108.02"/>
    <n v="82.48"/>
    <n v="25.54"/>
    <s v="Card"/>
    <s v="No"/>
  </r>
  <r>
    <s v="ORD-008896"/>
    <x v="336"/>
    <x v="1"/>
    <x v="3"/>
    <x v="8"/>
    <x v="2"/>
    <x v="0"/>
    <n v="3"/>
    <n v="89.38"/>
    <x v="1"/>
    <n v="241.33"/>
    <n v="148.69999999999999"/>
    <n v="92.63"/>
    <s v="Card"/>
    <s v="No"/>
  </r>
  <r>
    <s v="ORD-008897"/>
    <x v="602"/>
    <x v="3"/>
    <x v="1"/>
    <x v="1"/>
    <x v="1"/>
    <x v="0"/>
    <n v="6"/>
    <n v="84.33"/>
    <x v="1"/>
    <n v="455.38"/>
    <n v="350.63"/>
    <n v="104.75"/>
    <s v="Card"/>
    <s v="No"/>
  </r>
  <r>
    <s v="ORD-008898"/>
    <x v="553"/>
    <x v="4"/>
    <x v="3"/>
    <x v="8"/>
    <x v="0"/>
    <x v="0"/>
    <n v="1"/>
    <n v="93.48"/>
    <x v="1"/>
    <n v="84.13"/>
    <n v="61.07"/>
    <n v="23.06"/>
    <s v="UPI"/>
    <s v="No"/>
  </r>
  <r>
    <s v="ORD-008899"/>
    <x v="520"/>
    <x v="4"/>
    <x v="3"/>
    <x v="8"/>
    <x v="2"/>
    <x v="0"/>
    <n v="2"/>
    <n v="85.14"/>
    <x v="0"/>
    <n v="170.28"/>
    <n v="124.51"/>
    <n v="45.77"/>
    <s v="Bank Transfer"/>
    <s v="No"/>
  </r>
  <r>
    <s v="ORD-008900"/>
    <x v="268"/>
    <x v="0"/>
    <x v="1"/>
    <x v="2"/>
    <x v="2"/>
    <x v="0"/>
    <n v="2"/>
    <n v="151.78"/>
    <x v="2"/>
    <n v="227.67"/>
    <n v="178.39"/>
    <n v="49.28"/>
    <s v="UPI"/>
    <s v="Yes"/>
  </r>
  <r>
    <s v="ORD-008901"/>
    <x v="583"/>
    <x v="3"/>
    <x v="1"/>
    <x v="4"/>
    <x v="1"/>
    <x v="0"/>
    <n v="1"/>
    <n v="61.15"/>
    <x v="0"/>
    <n v="61.15"/>
    <n v="46.38"/>
    <n v="14.77"/>
    <s v="Bank Transfer"/>
    <s v="No"/>
  </r>
  <r>
    <s v="ORD-008902"/>
    <x v="538"/>
    <x v="3"/>
    <x v="3"/>
    <x v="7"/>
    <x v="2"/>
    <x v="2"/>
    <n v="3"/>
    <n v="128.01"/>
    <x v="5"/>
    <n v="364.83"/>
    <n v="206.27"/>
    <n v="158.56"/>
    <s v="Bank Transfer"/>
    <s v="No"/>
  </r>
  <r>
    <s v="ORD-008903"/>
    <x v="251"/>
    <x v="1"/>
    <x v="1"/>
    <x v="2"/>
    <x v="2"/>
    <x v="1"/>
    <n v="2"/>
    <n v="150.91"/>
    <x v="3"/>
    <n v="256.55"/>
    <n v="164.97"/>
    <n v="91.58"/>
    <s v="Card"/>
    <s v="No"/>
  </r>
  <r>
    <s v="ORD-008904"/>
    <x v="71"/>
    <x v="2"/>
    <x v="1"/>
    <x v="2"/>
    <x v="2"/>
    <x v="2"/>
    <n v="3"/>
    <n v="139.27000000000001"/>
    <x v="0"/>
    <n v="417.81"/>
    <n v="280.92"/>
    <n v="136.88999999999999"/>
    <s v="Card"/>
    <s v="No"/>
  </r>
  <r>
    <s v="ORD-008905"/>
    <x v="380"/>
    <x v="0"/>
    <x v="0"/>
    <x v="9"/>
    <x v="1"/>
    <x v="0"/>
    <n v="1"/>
    <n v="39.22"/>
    <x v="1"/>
    <n v="35.299999999999997"/>
    <n v="23.71"/>
    <n v="11.59"/>
    <s v="UPI"/>
    <s v="No"/>
  </r>
  <r>
    <s v="ORD-008906"/>
    <x v="725"/>
    <x v="1"/>
    <x v="2"/>
    <x v="5"/>
    <x v="2"/>
    <x v="2"/>
    <n v="2"/>
    <n v="57.41"/>
    <x v="1"/>
    <n v="103.34"/>
    <n v="67.47"/>
    <n v="35.869999999999997"/>
    <s v="Bank Transfer"/>
    <s v="No"/>
  </r>
  <r>
    <s v="ORD-008907"/>
    <x v="535"/>
    <x v="3"/>
    <x v="1"/>
    <x v="4"/>
    <x v="1"/>
    <x v="0"/>
    <n v="4"/>
    <n v="54.78"/>
    <x v="5"/>
    <n v="208.16"/>
    <n v="136.84"/>
    <n v="71.319999999999993"/>
    <s v="UPI"/>
    <s v="No"/>
  </r>
  <r>
    <s v="ORD-008908"/>
    <x v="160"/>
    <x v="3"/>
    <x v="2"/>
    <x v="11"/>
    <x v="2"/>
    <x v="2"/>
    <n v="2"/>
    <n v="96.79"/>
    <x v="0"/>
    <n v="193.58"/>
    <n v="136.1"/>
    <n v="57.48"/>
    <s v="UPI"/>
    <s v="No"/>
  </r>
  <r>
    <s v="ORD-008909"/>
    <x v="43"/>
    <x v="1"/>
    <x v="2"/>
    <x v="5"/>
    <x v="0"/>
    <x v="1"/>
    <n v="1"/>
    <n v="57.67"/>
    <x v="5"/>
    <n v="54.79"/>
    <n v="41.97"/>
    <n v="12.82"/>
    <s v="UPI"/>
    <s v="No"/>
  </r>
  <r>
    <s v="ORD-008910"/>
    <x v="466"/>
    <x v="3"/>
    <x v="3"/>
    <x v="10"/>
    <x v="2"/>
    <x v="0"/>
    <n v="5"/>
    <n v="39.15"/>
    <x v="5"/>
    <n v="185.96"/>
    <n v="120.31"/>
    <n v="65.650000000000006"/>
    <s v="Card"/>
    <s v="No"/>
  </r>
  <r>
    <s v="ORD-008911"/>
    <x v="234"/>
    <x v="3"/>
    <x v="0"/>
    <x v="0"/>
    <x v="2"/>
    <x v="0"/>
    <n v="1"/>
    <n v="133.11000000000001"/>
    <x v="1"/>
    <n v="119.8"/>
    <n v="96.17"/>
    <n v="23.63"/>
    <s v="Card"/>
    <s v="No"/>
  </r>
  <r>
    <s v="ORD-008912"/>
    <x v="306"/>
    <x v="4"/>
    <x v="1"/>
    <x v="1"/>
    <x v="1"/>
    <x v="2"/>
    <n v="1"/>
    <n v="79.08"/>
    <x v="3"/>
    <n v="67.22"/>
    <n v="42.86"/>
    <n v="24.36"/>
    <s v="Cash"/>
    <s v="No"/>
  </r>
  <r>
    <s v="ORD-008913"/>
    <x v="598"/>
    <x v="1"/>
    <x v="0"/>
    <x v="9"/>
    <x v="2"/>
    <x v="1"/>
    <n v="1"/>
    <n v="39.200000000000003"/>
    <x v="3"/>
    <n v="33.32"/>
    <n v="22.04"/>
    <n v="11.28"/>
    <s v="UPI"/>
    <s v="No"/>
  </r>
  <r>
    <s v="ORD-008914"/>
    <x v="377"/>
    <x v="1"/>
    <x v="2"/>
    <x v="11"/>
    <x v="2"/>
    <x v="1"/>
    <n v="3"/>
    <n v="95.55"/>
    <x v="1"/>
    <n v="257.99"/>
    <n v="158.47999999999999"/>
    <n v="99.51"/>
    <s v="UPI"/>
    <s v="No"/>
  </r>
  <r>
    <s v="ORD-008915"/>
    <x v="618"/>
    <x v="4"/>
    <x v="3"/>
    <x v="8"/>
    <x v="2"/>
    <x v="2"/>
    <n v="1"/>
    <n v="96.01"/>
    <x v="3"/>
    <n v="81.61"/>
    <n v="71.099999999999994"/>
    <n v="10.51"/>
    <s v="Bank Transfer"/>
    <s v="No"/>
  </r>
  <r>
    <s v="ORD-008916"/>
    <x v="368"/>
    <x v="1"/>
    <x v="1"/>
    <x v="1"/>
    <x v="0"/>
    <x v="1"/>
    <n v="1"/>
    <n v="84.5"/>
    <x v="1"/>
    <n v="76.05"/>
    <n v="55.84"/>
    <n v="20.21"/>
    <s v="Bank Transfer"/>
    <s v="No"/>
  </r>
  <r>
    <s v="ORD-008917"/>
    <x v="404"/>
    <x v="4"/>
    <x v="1"/>
    <x v="4"/>
    <x v="1"/>
    <x v="0"/>
    <n v="1"/>
    <n v="62.46"/>
    <x v="0"/>
    <n v="62.46"/>
    <n v="45.89"/>
    <n v="16.57"/>
    <s v="Wallet"/>
    <s v="No"/>
  </r>
  <r>
    <s v="ORD-008918"/>
    <x v="435"/>
    <x v="0"/>
    <x v="3"/>
    <x v="8"/>
    <x v="2"/>
    <x v="0"/>
    <n v="5"/>
    <n v="83.19"/>
    <x v="0"/>
    <n v="415.95"/>
    <n v="245.44"/>
    <n v="170.51"/>
    <s v="UPI"/>
    <s v="No"/>
  </r>
  <r>
    <s v="ORD-008919"/>
    <x v="474"/>
    <x v="2"/>
    <x v="1"/>
    <x v="1"/>
    <x v="2"/>
    <x v="0"/>
    <n v="1"/>
    <n v="84.79"/>
    <x v="3"/>
    <n v="72.069999999999993"/>
    <n v="60.83"/>
    <n v="11.24"/>
    <s v="Card"/>
    <s v="No"/>
  </r>
  <r>
    <s v="ORD-008920"/>
    <x v="200"/>
    <x v="2"/>
    <x v="3"/>
    <x v="7"/>
    <x v="1"/>
    <x v="0"/>
    <n v="1"/>
    <n v="122.05"/>
    <x v="1"/>
    <n v="109.84"/>
    <n v="68.87"/>
    <n v="40.97"/>
    <s v="UPI"/>
    <s v="No"/>
  </r>
  <r>
    <s v="ORD-008921"/>
    <x v="548"/>
    <x v="2"/>
    <x v="1"/>
    <x v="4"/>
    <x v="1"/>
    <x v="0"/>
    <n v="1"/>
    <n v="55.73"/>
    <x v="0"/>
    <n v="55.73"/>
    <n v="33.020000000000003"/>
    <n v="22.71"/>
    <s v="UPI"/>
    <s v="No"/>
  </r>
  <r>
    <s v="ORD-008922"/>
    <x v="346"/>
    <x v="1"/>
    <x v="1"/>
    <x v="1"/>
    <x v="2"/>
    <x v="0"/>
    <n v="1"/>
    <n v="76.72"/>
    <x v="5"/>
    <n v="72.88"/>
    <n v="42.89"/>
    <n v="29.99"/>
    <s v="UPI"/>
    <s v="Yes"/>
  </r>
  <r>
    <s v="ORD-008923"/>
    <x v="106"/>
    <x v="2"/>
    <x v="3"/>
    <x v="8"/>
    <x v="2"/>
    <x v="0"/>
    <n v="5"/>
    <n v="96.98"/>
    <x v="0"/>
    <n v="484.9"/>
    <n v="330.24"/>
    <n v="154.66"/>
    <s v="Card"/>
    <s v="No"/>
  </r>
  <r>
    <s v="ORD-008924"/>
    <x v="125"/>
    <x v="1"/>
    <x v="3"/>
    <x v="8"/>
    <x v="1"/>
    <x v="0"/>
    <n v="3"/>
    <n v="96.04"/>
    <x v="1"/>
    <n v="259.31"/>
    <n v="184.8"/>
    <n v="74.510000000000005"/>
    <s v="UPI"/>
    <s v="No"/>
  </r>
  <r>
    <s v="ORD-008925"/>
    <x v="212"/>
    <x v="3"/>
    <x v="1"/>
    <x v="2"/>
    <x v="1"/>
    <x v="0"/>
    <n v="1"/>
    <n v="143.84"/>
    <x v="0"/>
    <n v="143.84"/>
    <n v="76.42"/>
    <n v="67.42"/>
    <s v="UPI"/>
    <s v="No"/>
  </r>
  <r>
    <s v="ORD-008926"/>
    <x v="597"/>
    <x v="3"/>
    <x v="2"/>
    <x v="5"/>
    <x v="0"/>
    <x v="1"/>
    <n v="3"/>
    <n v="55.17"/>
    <x v="1"/>
    <n v="148.96"/>
    <n v="88.85"/>
    <n v="60.11"/>
    <s v="Cash"/>
    <s v="No"/>
  </r>
  <r>
    <s v="ORD-008927"/>
    <x v="303"/>
    <x v="3"/>
    <x v="0"/>
    <x v="3"/>
    <x v="1"/>
    <x v="0"/>
    <n v="2"/>
    <n v="78.459999999999994"/>
    <x v="4"/>
    <n v="125.54"/>
    <n v="82.1"/>
    <n v="43.44"/>
    <s v="Card"/>
    <s v="Yes"/>
  </r>
  <r>
    <s v="ORD-008928"/>
    <x v="503"/>
    <x v="1"/>
    <x v="2"/>
    <x v="5"/>
    <x v="1"/>
    <x v="0"/>
    <n v="1"/>
    <n v="58.85"/>
    <x v="3"/>
    <n v="50.02"/>
    <n v="38.06"/>
    <n v="11.96"/>
    <s v="UPI"/>
    <s v="No"/>
  </r>
  <r>
    <s v="ORD-008929"/>
    <x v="438"/>
    <x v="2"/>
    <x v="3"/>
    <x v="10"/>
    <x v="1"/>
    <x v="1"/>
    <n v="1"/>
    <n v="40.380000000000003"/>
    <x v="0"/>
    <n v="40.380000000000003"/>
    <n v="26.58"/>
    <n v="13.8"/>
    <s v="Bank Transfer"/>
    <s v="No"/>
  </r>
  <r>
    <s v="ORD-008930"/>
    <x v="629"/>
    <x v="1"/>
    <x v="1"/>
    <x v="2"/>
    <x v="0"/>
    <x v="0"/>
    <n v="1"/>
    <n v="144.49"/>
    <x v="2"/>
    <n v="108.37"/>
    <n v="76.41"/>
    <n v="31.96"/>
    <s v="Wallet"/>
    <s v="No"/>
  </r>
  <r>
    <s v="ORD-008931"/>
    <x v="329"/>
    <x v="1"/>
    <x v="3"/>
    <x v="8"/>
    <x v="1"/>
    <x v="2"/>
    <n v="2"/>
    <n v="84.02"/>
    <x v="2"/>
    <n v="126.03"/>
    <n v="98.22"/>
    <n v="27.81"/>
    <s v="Card"/>
    <s v="No"/>
  </r>
  <r>
    <s v="ORD-008932"/>
    <x v="77"/>
    <x v="2"/>
    <x v="1"/>
    <x v="1"/>
    <x v="2"/>
    <x v="2"/>
    <n v="4"/>
    <n v="85.55"/>
    <x v="0"/>
    <n v="342.2"/>
    <n v="231.31"/>
    <n v="110.89"/>
    <s v="Cash"/>
    <s v="No"/>
  </r>
  <r>
    <s v="ORD-008933"/>
    <x v="68"/>
    <x v="4"/>
    <x v="3"/>
    <x v="10"/>
    <x v="1"/>
    <x v="2"/>
    <n v="2"/>
    <n v="37.409999999999997"/>
    <x v="0"/>
    <n v="74.819999999999993"/>
    <n v="39.93"/>
    <n v="34.89"/>
    <s v="Wallet"/>
    <s v="No"/>
  </r>
  <r>
    <s v="ORD-008934"/>
    <x v="713"/>
    <x v="4"/>
    <x v="0"/>
    <x v="9"/>
    <x v="2"/>
    <x v="1"/>
    <n v="1"/>
    <n v="45.85"/>
    <x v="0"/>
    <n v="45.85"/>
    <n v="30.44"/>
    <n v="15.41"/>
    <s v="Cash"/>
    <s v="No"/>
  </r>
  <r>
    <s v="ORD-008935"/>
    <x v="230"/>
    <x v="4"/>
    <x v="1"/>
    <x v="1"/>
    <x v="1"/>
    <x v="0"/>
    <n v="2"/>
    <n v="77.17"/>
    <x v="1"/>
    <n v="138.91"/>
    <n v="84.69"/>
    <n v="54.22"/>
    <s v="Card"/>
    <s v="No"/>
  </r>
  <r>
    <s v="ORD-008936"/>
    <x v="542"/>
    <x v="4"/>
    <x v="1"/>
    <x v="1"/>
    <x v="1"/>
    <x v="2"/>
    <n v="1"/>
    <n v="74.95"/>
    <x v="5"/>
    <n v="71.2"/>
    <n v="39.14"/>
    <n v="32.06"/>
    <s v="Wallet"/>
    <s v="No"/>
  </r>
  <r>
    <s v="ORD-008937"/>
    <x v="475"/>
    <x v="1"/>
    <x v="0"/>
    <x v="0"/>
    <x v="2"/>
    <x v="0"/>
    <n v="4"/>
    <n v="121.28"/>
    <x v="0"/>
    <n v="485.12"/>
    <n v="335.84"/>
    <n v="149.28"/>
    <s v="UPI"/>
    <s v="No"/>
  </r>
  <r>
    <s v="ORD-008938"/>
    <x v="66"/>
    <x v="4"/>
    <x v="2"/>
    <x v="6"/>
    <x v="2"/>
    <x v="0"/>
    <n v="1"/>
    <n v="35.15"/>
    <x v="1"/>
    <n v="31.63"/>
    <n v="25.36"/>
    <n v="6.27"/>
    <s v="Card"/>
    <s v="No"/>
  </r>
  <r>
    <s v="ORD-008939"/>
    <x v="569"/>
    <x v="3"/>
    <x v="1"/>
    <x v="1"/>
    <x v="0"/>
    <x v="1"/>
    <n v="1"/>
    <n v="79.95"/>
    <x v="0"/>
    <n v="79.95"/>
    <n v="57.19"/>
    <n v="22.76"/>
    <s v="UPI"/>
    <s v="No"/>
  </r>
  <r>
    <s v="ORD-008940"/>
    <x v="357"/>
    <x v="0"/>
    <x v="3"/>
    <x v="8"/>
    <x v="1"/>
    <x v="1"/>
    <n v="5"/>
    <n v="85.08"/>
    <x v="5"/>
    <n v="404.13"/>
    <n v="297.16000000000003"/>
    <n v="106.97"/>
    <s v="Cash"/>
    <s v="No"/>
  </r>
  <r>
    <s v="ORD-008941"/>
    <x v="27"/>
    <x v="3"/>
    <x v="3"/>
    <x v="8"/>
    <x v="1"/>
    <x v="0"/>
    <n v="3"/>
    <n v="83.16"/>
    <x v="1"/>
    <n v="224.53"/>
    <n v="153.47"/>
    <n v="71.06"/>
    <s v="Card"/>
    <s v="No"/>
  </r>
  <r>
    <s v="ORD-008942"/>
    <x v="335"/>
    <x v="3"/>
    <x v="1"/>
    <x v="1"/>
    <x v="1"/>
    <x v="0"/>
    <n v="1"/>
    <n v="74.88"/>
    <x v="3"/>
    <n v="63.65"/>
    <n v="49.22"/>
    <n v="14.43"/>
    <s v="Wallet"/>
    <s v="No"/>
  </r>
  <r>
    <s v="ORD-008943"/>
    <x v="492"/>
    <x v="3"/>
    <x v="1"/>
    <x v="4"/>
    <x v="0"/>
    <x v="0"/>
    <n v="1"/>
    <n v="54.64"/>
    <x v="5"/>
    <n v="51.91"/>
    <n v="38.880000000000003"/>
    <n v="13.03"/>
    <s v="Bank Transfer"/>
    <s v="No"/>
  </r>
  <r>
    <s v="ORD-008944"/>
    <x v="396"/>
    <x v="2"/>
    <x v="0"/>
    <x v="3"/>
    <x v="1"/>
    <x v="0"/>
    <n v="2"/>
    <n v="68.77"/>
    <x v="0"/>
    <n v="137.54"/>
    <n v="80.459999999999994"/>
    <n v="57.08"/>
    <s v="Card"/>
    <s v="No"/>
  </r>
  <r>
    <s v="ORD-008945"/>
    <x v="220"/>
    <x v="2"/>
    <x v="3"/>
    <x v="7"/>
    <x v="0"/>
    <x v="1"/>
    <n v="2"/>
    <n v="118.97"/>
    <x v="0"/>
    <n v="237.94"/>
    <n v="147.6"/>
    <n v="90.34"/>
    <s v="Card"/>
    <s v="No"/>
  </r>
  <r>
    <s v="ORD-008946"/>
    <x v="240"/>
    <x v="2"/>
    <x v="0"/>
    <x v="9"/>
    <x v="2"/>
    <x v="0"/>
    <n v="6"/>
    <n v="42.19"/>
    <x v="0"/>
    <n v="253.14"/>
    <n v="150.72"/>
    <n v="102.42"/>
    <s v="Card"/>
    <s v="No"/>
  </r>
  <r>
    <s v="ORD-008947"/>
    <x v="39"/>
    <x v="4"/>
    <x v="3"/>
    <x v="7"/>
    <x v="1"/>
    <x v="1"/>
    <n v="2"/>
    <n v="118.94"/>
    <x v="1"/>
    <n v="214.09"/>
    <n v="179.57"/>
    <n v="34.520000000000003"/>
    <s v="Card"/>
    <s v="No"/>
  </r>
  <r>
    <s v="ORD-008948"/>
    <x v="694"/>
    <x v="2"/>
    <x v="3"/>
    <x v="8"/>
    <x v="2"/>
    <x v="0"/>
    <n v="2"/>
    <n v="86.36"/>
    <x v="2"/>
    <n v="129.54"/>
    <n v="91.72"/>
    <n v="37.82"/>
    <s v="Cash"/>
    <s v="No"/>
  </r>
  <r>
    <s v="ORD-008949"/>
    <x v="580"/>
    <x v="0"/>
    <x v="0"/>
    <x v="3"/>
    <x v="1"/>
    <x v="1"/>
    <n v="2"/>
    <n v="69.19"/>
    <x v="2"/>
    <n v="103.78"/>
    <n v="75.680000000000007"/>
    <n v="28.1"/>
    <s v="Card"/>
    <s v="No"/>
  </r>
  <r>
    <s v="ORD-008950"/>
    <x v="15"/>
    <x v="4"/>
    <x v="2"/>
    <x v="11"/>
    <x v="1"/>
    <x v="0"/>
    <n v="1"/>
    <n v="93.29"/>
    <x v="1"/>
    <n v="83.96"/>
    <n v="60.87"/>
    <n v="23.09"/>
    <s v="UPI"/>
    <s v="Yes"/>
  </r>
  <r>
    <s v="ORD-008951"/>
    <x v="594"/>
    <x v="3"/>
    <x v="2"/>
    <x v="6"/>
    <x v="1"/>
    <x v="1"/>
    <n v="5"/>
    <n v="31.78"/>
    <x v="1"/>
    <n v="143.01"/>
    <n v="89.37"/>
    <n v="53.64"/>
    <s v="Bank Transfer"/>
    <s v="Yes"/>
  </r>
  <r>
    <s v="ORD-008952"/>
    <x v="38"/>
    <x v="2"/>
    <x v="0"/>
    <x v="9"/>
    <x v="2"/>
    <x v="0"/>
    <n v="2"/>
    <n v="44.92"/>
    <x v="3"/>
    <n v="76.36"/>
    <n v="63.48"/>
    <n v="12.88"/>
    <s v="Card"/>
    <s v="No"/>
  </r>
  <r>
    <s v="ORD-008953"/>
    <x v="0"/>
    <x v="3"/>
    <x v="3"/>
    <x v="8"/>
    <x v="1"/>
    <x v="1"/>
    <n v="1"/>
    <n v="91.37"/>
    <x v="5"/>
    <n v="86.8"/>
    <n v="53.8"/>
    <n v="33"/>
    <s v="Card"/>
    <s v="No"/>
  </r>
  <r>
    <s v="ORD-008954"/>
    <x v="491"/>
    <x v="2"/>
    <x v="1"/>
    <x v="2"/>
    <x v="1"/>
    <x v="0"/>
    <n v="2"/>
    <n v="151.03"/>
    <x v="3"/>
    <n v="256.75"/>
    <n v="198.32"/>
    <n v="58.43"/>
    <s v="Bank Transfer"/>
    <s v="No"/>
  </r>
  <r>
    <s v="ORD-008955"/>
    <x v="149"/>
    <x v="1"/>
    <x v="2"/>
    <x v="5"/>
    <x v="1"/>
    <x v="0"/>
    <n v="5"/>
    <n v="55.44"/>
    <x v="1"/>
    <n v="249.48"/>
    <n v="189.26"/>
    <n v="60.22"/>
    <s v="Wallet"/>
    <s v="No"/>
  </r>
  <r>
    <s v="ORD-008956"/>
    <x v="143"/>
    <x v="2"/>
    <x v="1"/>
    <x v="2"/>
    <x v="1"/>
    <x v="0"/>
    <n v="3"/>
    <n v="147.79"/>
    <x v="3"/>
    <n v="376.86"/>
    <n v="242.14"/>
    <n v="134.72"/>
    <s v="Bank Transfer"/>
    <s v="No"/>
  </r>
  <r>
    <s v="ORD-008957"/>
    <x v="77"/>
    <x v="4"/>
    <x v="2"/>
    <x v="6"/>
    <x v="1"/>
    <x v="2"/>
    <n v="1"/>
    <n v="31.63"/>
    <x v="1"/>
    <n v="28.47"/>
    <n v="18.71"/>
    <n v="9.76"/>
    <s v="Card"/>
    <s v="No"/>
  </r>
  <r>
    <s v="ORD-008958"/>
    <x v="523"/>
    <x v="0"/>
    <x v="1"/>
    <x v="4"/>
    <x v="2"/>
    <x v="2"/>
    <n v="1"/>
    <n v="62.69"/>
    <x v="1"/>
    <n v="56.42"/>
    <n v="44.67"/>
    <n v="11.75"/>
    <s v="UPI"/>
    <s v="No"/>
  </r>
  <r>
    <s v="ORD-008959"/>
    <x v="261"/>
    <x v="1"/>
    <x v="3"/>
    <x v="7"/>
    <x v="2"/>
    <x v="1"/>
    <n v="2"/>
    <n v="120.9"/>
    <x v="4"/>
    <n v="193.44"/>
    <n v="141.47"/>
    <n v="51.97"/>
    <s v="Bank Transfer"/>
    <s v="No"/>
  </r>
  <r>
    <s v="ORD-008960"/>
    <x v="196"/>
    <x v="0"/>
    <x v="3"/>
    <x v="10"/>
    <x v="2"/>
    <x v="1"/>
    <n v="1"/>
    <n v="42.16"/>
    <x v="2"/>
    <n v="31.62"/>
    <n v="31.16"/>
    <n v="0.46"/>
    <s v="UPI"/>
    <s v="No"/>
  </r>
  <r>
    <s v="ORD-008961"/>
    <x v="351"/>
    <x v="4"/>
    <x v="0"/>
    <x v="9"/>
    <x v="2"/>
    <x v="0"/>
    <n v="1"/>
    <n v="45.93"/>
    <x v="5"/>
    <n v="43.63"/>
    <n v="24.31"/>
    <n v="19.32"/>
    <s v="Wallet"/>
    <s v="No"/>
  </r>
  <r>
    <s v="ORD-008962"/>
    <x v="167"/>
    <x v="1"/>
    <x v="1"/>
    <x v="4"/>
    <x v="2"/>
    <x v="2"/>
    <n v="6"/>
    <n v="63.71"/>
    <x v="3"/>
    <n v="324.92"/>
    <n v="247.52"/>
    <n v="77.400000000000006"/>
    <s v="UPI"/>
    <s v="No"/>
  </r>
  <r>
    <s v="ORD-008963"/>
    <x v="195"/>
    <x v="2"/>
    <x v="3"/>
    <x v="8"/>
    <x v="1"/>
    <x v="0"/>
    <n v="1"/>
    <n v="88.43"/>
    <x v="3"/>
    <n v="75.17"/>
    <n v="55.32"/>
    <n v="19.850000000000001"/>
    <s v="Wallet"/>
    <s v="Yes"/>
  </r>
  <r>
    <s v="ORD-008964"/>
    <x v="86"/>
    <x v="1"/>
    <x v="3"/>
    <x v="7"/>
    <x v="1"/>
    <x v="0"/>
    <n v="2"/>
    <n v="116.34"/>
    <x v="5"/>
    <n v="221.05"/>
    <n v="127.65"/>
    <n v="93.4"/>
    <s v="UPI"/>
    <s v="No"/>
  </r>
  <r>
    <s v="ORD-008965"/>
    <x v="108"/>
    <x v="2"/>
    <x v="3"/>
    <x v="8"/>
    <x v="0"/>
    <x v="0"/>
    <n v="1"/>
    <n v="89.84"/>
    <x v="3"/>
    <n v="76.36"/>
    <n v="60.8"/>
    <n v="15.56"/>
    <s v="Card"/>
    <s v="No"/>
  </r>
  <r>
    <s v="ORD-008966"/>
    <x v="526"/>
    <x v="4"/>
    <x v="1"/>
    <x v="1"/>
    <x v="1"/>
    <x v="1"/>
    <n v="2"/>
    <n v="77.8"/>
    <x v="1"/>
    <n v="140.04"/>
    <n v="105.66"/>
    <n v="34.380000000000003"/>
    <s v="Wallet"/>
    <s v="No"/>
  </r>
  <r>
    <s v="ORD-008967"/>
    <x v="123"/>
    <x v="0"/>
    <x v="2"/>
    <x v="6"/>
    <x v="1"/>
    <x v="1"/>
    <n v="4"/>
    <n v="32.03"/>
    <x v="5"/>
    <n v="121.71"/>
    <n v="97.07"/>
    <n v="24.64"/>
    <s v="Card"/>
    <s v="No"/>
  </r>
  <r>
    <s v="ORD-008968"/>
    <x v="726"/>
    <x v="3"/>
    <x v="2"/>
    <x v="11"/>
    <x v="2"/>
    <x v="0"/>
    <n v="1"/>
    <n v="92.97"/>
    <x v="1"/>
    <n v="83.67"/>
    <n v="59.82"/>
    <n v="23.85"/>
    <s v="UPI"/>
    <s v="No"/>
  </r>
  <r>
    <s v="ORD-008969"/>
    <x v="306"/>
    <x v="3"/>
    <x v="0"/>
    <x v="9"/>
    <x v="1"/>
    <x v="0"/>
    <n v="1"/>
    <n v="40.909999999999997"/>
    <x v="3"/>
    <n v="34.770000000000003"/>
    <n v="23.18"/>
    <n v="11.59"/>
    <s v="Wallet"/>
    <s v="No"/>
  </r>
  <r>
    <s v="ORD-008970"/>
    <x v="507"/>
    <x v="0"/>
    <x v="2"/>
    <x v="11"/>
    <x v="1"/>
    <x v="2"/>
    <n v="1"/>
    <n v="101.68"/>
    <x v="1"/>
    <n v="91.51"/>
    <n v="56.69"/>
    <n v="34.82"/>
    <s v="UPI"/>
    <s v="No"/>
  </r>
  <r>
    <s v="ORD-008971"/>
    <x v="246"/>
    <x v="1"/>
    <x v="1"/>
    <x v="1"/>
    <x v="1"/>
    <x v="0"/>
    <n v="3"/>
    <n v="82.78"/>
    <x v="4"/>
    <n v="198.67"/>
    <n v="153.63"/>
    <n v="45.04"/>
    <s v="UPI"/>
    <s v="No"/>
  </r>
  <r>
    <s v="ORD-008972"/>
    <x v="409"/>
    <x v="1"/>
    <x v="1"/>
    <x v="4"/>
    <x v="1"/>
    <x v="2"/>
    <n v="6"/>
    <n v="61.9"/>
    <x v="0"/>
    <n v="371.4"/>
    <n v="257.31"/>
    <n v="114.09"/>
    <s v="UPI"/>
    <s v="No"/>
  </r>
  <r>
    <s v="ORD-008973"/>
    <x v="582"/>
    <x v="2"/>
    <x v="1"/>
    <x v="2"/>
    <x v="1"/>
    <x v="0"/>
    <n v="1"/>
    <n v="151.33000000000001"/>
    <x v="1"/>
    <n v="136.19999999999999"/>
    <n v="96.91"/>
    <n v="39.29"/>
    <s v="Wallet"/>
    <s v="No"/>
  </r>
  <r>
    <s v="ORD-008974"/>
    <x v="19"/>
    <x v="1"/>
    <x v="1"/>
    <x v="4"/>
    <x v="1"/>
    <x v="2"/>
    <n v="3"/>
    <n v="56.18"/>
    <x v="3"/>
    <n v="143.26"/>
    <n v="120.44"/>
    <n v="22.82"/>
    <s v="Card"/>
    <s v="No"/>
  </r>
  <r>
    <s v="ORD-008975"/>
    <x v="499"/>
    <x v="2"/>
    <x v="0"/>
    <x v="3"/>
    <x v="1"/>
    <x v="0"/>
    <n v="1"/>
    <n v="68.989999999999995"/>
    <x v="0"/>
    <n v="68.989999999999995"/>
    <n v="37.19"/>
    <n v="31.8"/>
    <s v="Card"/>
    <s v="No"/>
  </r>
  <r>
    <s v="ORD-008976"/>
    <x v="38"/>
    <x v="1"/>
    <x v="3"/>
    <x v="7"/>
    <x v="0"/>
    <x v="1"/>
    <n v="2"/>
    <n v="116.7"/>
    <x v="4"/>
    <n v="186.72"/>
    <n v="142.22"/>
    <n v="44.5"/>
    <s v="Card"/>
    <s v="No"/>
  </r>
  <r>
    <s v="ORD-008977"/>
    <x v="327"/>
    <x v="1"/>
    <x v="3"/>
    <x v="7"/>
    <x v="1"/>
    <x v="0"/>
    <n v="3"/>
    <n v="123.78"/>
    <x v="1"/>
    <n v="334.21"/>
    <n v="200.55"/>
    <n v="133.66"/>
    <s v="Card"/>
    <s v="No"/>
  </r>
  <r>
    <s v="ORD-008978"/>
    <x v="36"/>
    <x v="1"/>
    <x v="3"/>
    <x v="7"/>
    <x v="2"/>
    <x v="0"/>
    <n v="1"/>
    <n v="114.67"/>
    <x v="1"/>
    <n v="103.2"/>
    <n v="84.53"/>
    <n v="18.670000000000002"/>
    <s v="Cash"/>
    <s v="No"/>
  </r>
  <r>
    <s v="ORD-008979"/>
    <x v="40"/>
    <x v="2"/>
    <x v="2"/>
    <x v="6"/>
    <x v="1"/>
    <x v="0"/>
    <n v="1"/>
    <n v="29.92"/>
    <x v="0"/>
    <n v="29.92"/>
    <n v="17.47"/>
    <n v="12.45"/>
    <s v="UPI"/>
    <s v="No"/>
  </r>
  <r>
    <s v="ORD-008980"/>
    <x v="96"/>
    <x v="2"/>
    <x v="0"/>
    <x v="0"/>
    <x v="1"/>
    <x v="2"/>
    <n v="3"/>
    <n v="119.97"/>
    <x v="0"/>
    <n v="359.91"/>
    <n v="241.03"/>
    <n v="118.88"/>
    <s v="UPI"/>
    <s v="No"/>
  </r>
  <r>
    <s v="ORD-008981"/>
    <x v="719"/>
    <x v="2"/>
    <x v="3"/>
    <x v="7"/>
    <x v="2"/>
    <x v="2"/>
    <n v="2"/>
    <n v="111.79"/>
    <x v="1"/>
    <n v="201.22"/>
    <n v="145.54"/>
    <n v="55.68"/>
    <s v="Cash"/>
    <s v="No"/>
  </r>
  <r>
    <s v="ORD-008982"/>
    <x v="353"/>
    <x v="4"/>
    <x v="0"/>
    <x v="3"/>
    <x v="0"/>
    <x v="2"/>
    <n v="1"/>
    <n v="78.209999999999994"/>
    <x v="0"/>
    <n v="78.209999999999994"/>
    <n v="49.72"/>
    <n v="28.49"/>
    <s v="Wallet"/>
    <s v="No"/>
  </r>
  <r>
    <s v="ORD-008983"/>
    <x v="59"/>
    <x v="2"/>
    <x v="1"/>
    <x v="2"/>
    <x v="0"/>
    <x v="1"/>
    <n v="1"/>
    <n v="148.38999999999999"/>
    <x v="0"/>
    <n v="148.38999999999999"/>
    <n v="78.38"/>
    <n v="70.010000000000005"/>
    <s v="Wallet"/>
    <s v="No"/>
  </r>
  <r>
    <s v="ORD-008984"/>
    <x v="366"/>
    <x v="2"/>
    <x v="0"/>
    <x v="9"/>
    <x v="1"/>
    <x v="0"/>
    <n v="3"/>
    <n v="40.97"/>
    <x v="3"/>
    <n v="104.47"/>
    <n v="65.31"/>
    <n v="39.159999999999997"/>
    <s v="Card"/>
    <s v="No"/>
  </r>
  <r>
    <s v="ORD-008985"/>
    <x v="561"/>
    <x v="4"/>
    <x v="3"/>
    <x v="8"/>
    <x v="2"/>
    <x v="0"/>
    <n v="1"/>
    <n v="94.64"/>
    <x v="1"/>
    <n v="85.18"/>
    <n v="50.03"/>
    <n v="35.15"/>
    <s v="Cash"/>
    <s v="No"/>
  </r>
  <r>
    <s v="ORD-008986"/>
    <x v="11"/>
    <x v="3"/>
    <x v="1"/>
    <x v="2"/>
    <x v="1"/>
    <x v="2"/>
    <n v="1"/>
    <n v="148.24"/>
    <x v="0"/>
    <n v="148.24"/>
    <n v="79.930000000000007"/>
    <n v="68.31"/>
    <s v="Cash"/>
    <s v="No"/>
  </r>
  <r>
    <s v="ORD-008987"/>
    <x v="185"/>
    <x v="0"/>
    <x v="0"/>
    <x v="0"/>
    <x v="1"/>
    <x v="0"/>
    <n v="2"/>
    <n v="132.91999999999999"/>
    <x v="3"/>
    <n v="225.96"/>
    <n v="180.02"/>
    <n v="45.94"/>
    <s v="Card"/>
    <s v="No"/>
  </r>
  <r>
    <s v="ORD-008988"/>
    <x v="604"/>
    <x v="4"/>
    <x v="3"/>
    <x v="7"/>
    <x v="1"/>
    <x v="0"/>
    <n v="2"/>
    <n v="123"/>
    <x v="0"/>
    <n v="246"/>
    <n v="167.71"/>
    <n v="78.290000000000006"/>
    <s v="Wallet"/>
    <s v="No"/>
  </r>
  <r>
    <s v="ORD-008989"/>
    <x v="18"/>
    <x v="3"/>
    <x v="1"/>
    <x v="4"/>
    <x v="1"/>
    <x v="0"/>
    <n v="2"/>
    <n v="56.6"/>
    <x v="1"/>
    <n v="101.88"/>
    <n v="78.92"/>
    <n v="22.96"/>
    <s v="Card"/>
    <s v="No"/>
  </r>
  <r>
    <s v="ORD-008990"/>
    <x v="41"/>
    <x v="3"/>
    <x v="3"/>
    <x v="7"/>
    <x v="1"/>
    <x v="0"/>
    <n v="1"/>
    <n v="111.31"/>
    <x v="1"/>
    <n v="100.18"/>
    <n v="61.97"/>
    <n v="38.21"/>
    <s v="Card"/>
    <s v="No"/>
  </r>
  <r>
    <s v="ORD-008991"/>
    <x v="20"/>
    <x v="3"/>
    <x v="0"/>
    <x v="9"/>
    <x v="1"/>
    <x v="1"/>
    <n v="1"/>
    <n v="39.82"/>
    <x v="3"/>
    <n v="33.85"/>
    <n v="22.45"/>
    <n v="11.4"/>
    <s v="Wallet"/>
    <s v="No"/>
  </r>
  <r>
    <s v="ORD-008992"/>
    <x v="323"/>
    <x v="4"/>
    <x v="3"/>
    <x v="8"/>
    <x v="1"/>
    <x v="2"/>
    <n v="3"/>
    <n v="87.28"/>
    <x v="3"/>
    <n v="222.56"/>
    <n v="138.83000000000001"/>
    <n v="83.73"/>
    <s v="UPI"/>
    <s v="No"/>
  </r>
  <r>
    <s v="ORD-008993"/>
    <x v="79"/>
    <x v="3"/>
    <x v="3"/>
    <x v="10"/>
    <x v="2"/>
    <x v="0"/>
    <n v="1"/>
    <n v="37.79"/>
    <x v="0"/>
    <n v="37.79"/>
    <n v="25.62"/>
    <n v="12.17"/>
    <s v="UPI"/>
    <s v="No"/>
  </r>
  <r>
    <s v="ORD-008994"/>
    <x v="600"/>
    <x v="0"/>
    <x v="0"/>
    <x v="0"/>
    <x v="1"/>
    <x v="0"/>
    <n v="3"/>
    <n v="123.78"/>
    <x v="0"/>
    <n v="371.34"/>
    <n v="202.05"/>
    <n v="169.29"/>
    <s v="UPI"/>
    <s v="Yes"/>
  </r>
  <r>
    <s v="ORD-008995"/>
    <x v="502"/>
    <x v="1"/>
    <x v="3"/>
    <x v="8"/>
    <x v="1"/>
    <x v="1"/>
    <n v="1"/>
    <n v="93.45"/>
    <x v="1"/>
    <n v="84.11"/>
    <n v="67.41"/>
    <n v="16.7"/>
    <s v="UPI"/>
    <s v="Yes"/>
  </r>
  <r>
    <s v="ORD-008996"/>
    <x v="9"/>
    <x v="3"/>
    <x v="3"/>
    <x v="7"/>
    <x v="0"/>
    <x v="0"/>
    <n v="2"/>
    <n v="111.61"/>
    <x v="0"/>
    <n v="223.22"/>
    <n v="142.72999999999999"/>
    <n v="80.489999999999995"/>
    <s v="Bank Transfer"/>
    <s v="No"/>
  </r>
  <r>
    <s v="ORD-008997"/>
    <x v="663"/>
    <x v="0"/>
    <x v="1"/>
    <x v="4"/>
    <x v="1"/>
    <x v="1"/>
    <n v="3"/>
    <n v="61.07"/>
    <x v="5"/>
    <n v="174.05"/>
    <n v="124.04"/>
    <n v="50.01"/>
    <s v="UPI"/>
    <s v="No"/>
  </r>
  <r>
    <s v="ORD-008998"/>
    <x v="187"/>
    <x v="4"/>
    <x v="3"/>
    <x v="10"/>
    <x v="1"/>
    <x v="0"/>
    <n v="4"/>
    <n v="36.729999999999997"/>
    <x v="0"/>
    <n v="146.91999999999999"/>
    <n v="84.91"/>
    <n v="62.01"/>
    <s v="UPI"/>
    <s v="No"/>
  </r>
  <r>
    <s v="ORD-008999"/>
    <x v="655"/>
    <x v="4"/>
    <x v="3"/>
    <x v="10"/>
    <x v="2"/>
    <x v="0"/>
    <n v="1"/>
    <n v="42.09"/>
    <x v="5"/>
    <n v="39.99"/>
    <n v="22.37"/>
    <n v="17.62"/>
    <s v="Wallet"/>
    <s v="No"/>
  </r>
  <r>
    <s v="ORD-009000"/>
    <x v="102"/>
    <x v="3"/>
    <x v="0"/>
    <x v="3"/>
    <x v="1"/>
    <x v="0"/>
    <n v="1"/>
    <n v="77.849999999999994"/>
    <x v="5"/>
    <n v="73.959999999999994"/>
    <n v="54.81"/>
    <n v="19.149999999999999"/>
    <s v="Cash"/>
    <s v="No"/>
  </r>
  <r>
    <s v="ORD-009001"/>
    <x v="639"/>
    <x v="0"/>
    <x v="2"/>
    <x v="6"/>
    <x v="1"/>
    <x v="0"/>
    <n v="1"/>
    <n v="34.049999999999997"/>
    <x v="4"/>
    <n v="27.24"/>
    <n v="23.71"/>
    <n v="3.53"/>
    <s v="Wallet"/>
    <s v="No"/>
  </r>
  <r>
    <s v="ORD-009002"/>
    <x v="124"/>
    <x v="3"/>
    <x v="2"/>
    <x v="6"/>
    <x v="1"/>
    <x v="2"/>
    <n v="1"/>
    <n v="30.64"/>
    <x v="1"/>
    <n v="27.58"/>
    <n v="19.84"/>
    <n v="7.74"/>
    <s v="Wallet"/>
    <s v="No"/>
  </r>
  <r>
    <s v="ORD-009003"/>
    <x v="480"/>
    <x v="3"/>
    <x v="2"/>
    <x v="11"/>
    <x v="0"/>
    <x v="2"/>
    <n v="3"/>
    <n v="91.02"/>
    <x v="1"/>
    <n v="245.75"/>
    <n v="176.15"/>
    <n v="69.599999999999994"/>
    <s v="Card"/>
    <s v="No"/>
  </r>
  <r>
    <s v="ORD-009004"/>
    <x v="581"/>
    <x v="2"/>
    <x v="2"/>
    <x v="6"/>
    <x v="1"/>
    <x v="0"/>
    <n v="5"/>
    <n v="30.35"/>
    <x v="4"/>
    <n v="121.4"/>
    <n v="83.79"/>
    <n v="37.61"/>
    <s v="UPI"/>
    <s v="No"/>
  </r>
  <r>
    <s v="ORD-009005"/>
    <x v="125"/>
    <x v="4"/>
    <x v="1"/>
    <x v="1"/>
    <x v="1"/>
    <x v="0"/>
    <n v="5"/>
    <n v="84.83"/>
    <x v="1"/>
    <n v="381.74"/>
    <n v="226.92"/>
    <n v="154.82"/>
    <s v="Card"/>
    <s v="No"/>
  </r>
  <r>
    <s v="ORD-009006"/>
    <x v="227"/>
    <x v="1"/>
    <x v="2"/>
    <x v="5"/>
    <x v="2"/>
    <x v="0"/>
    <n v="2"/>
    <n v="52.46"/>
    <x v="4"/>
    <n v="83.94"/>
    <n v="79.69"/>
    <n v="4.25"/>
    <s v="Cash"/>
    <s v="No"/>
  </r>
  <r>
    <s v="ORD-009007"/>
    <x v="264"/>
    <x v="0"/>
    <x v="1"/>
    <x v="2"/>
    <x v="2"/>
    <x v="0"/>
    <n v="1"/>
    <n v="137.52000000000001"/>
    <x v="5"/>
    <n v="130.63999999999999"/>
    <n v="72.39"/>
    <n v="58.25"/>
    <s v="Bank Transfer"/>
    <s v="No"/>
  </r>
  <r>
    <s v="ORD-009008"/>
    <x v="200"/>
    <x v="3"/>
    <x v="3"/>
    <x v="7"/>
    <x v="2"/>
    <x v="1"/>
    <n v="1"/>
    <n v="128.66999999999999"/>
    <x v="5"/>
    <n v="122.24"/>
    <n v="90.5"/>
    <n v="31.74"/>
    <s v="UPI"/>
    <s v="No"/>
  </r>
  <r>
    <s v="ORD-009009"/>
    <x v="704"/>
    <x v="2"/>
    <x v="1"/>
    <x v="4"/>
    <x v="2"/>
    <x v="2"/>
    <n v="2"/>
    <n v="58.95"/>
    <x v="2"/>
    <n v="88.43"/>
    <n v="61.64"/>
    <n v="26.79"/>
    <s v="Bank Transfer"/>
    <s v="No"/>
  </r>
  <r>
    <s v="ORD-009010"/>
    <x v="183"/>
    <x v="3"/>
    <x v="3"/>
    <x v="7"/>
    <x v="2"/>
    <x v="2"/>
    <n v="2"/>
    <n v="109.89"/>
    <x v="0"/>
    <n v="219.78"/>
    <n v="117.31"/>
    <n v="102.47"/>
    <s v="UPI"/>
    <s v="No"/>
  </r>
  <r>
    <s v="ORD-009011"/>
    <x v="181"/>
    <x v="3"/>
    <x v="2"/>
    <x v="11"/>
    <x v="2"/>
    <x v="0"/>
    <n v="1"/>
    <n v="103.5"/>
    <x v="2"/>
    <n v="77.62"/>
    <n v="76.91"/>
    <n v="0.71"/>
    <s v="Card"/>
    <s v="No"/>
  </r>
  <r>
    <s v="ORD-009012"/>
    <x v="675"/>
    <x v="1"/>
    <x v="3"/>
    <x v="10"/>
    <x v="2"/>
    <x v="0"/>
    <n v="4"/>
    <n v="38.19"/>
    <x v="1"/>
    <n v="137.47999999999999"/>
    <n v="89.9"/>
    <n v="47.58"/>
    <s v="Cash"/>
    <s v="No"/>
  </r>
  <r>
    <s v="ORD-009013"/>
    <x v="3"/>
    <x v="2"/>
    <x v="3"/>
    <x v="10"/>
    <x v="1"/>
    <x v="0"/>
    <n v="1"/>
    <n v="36.21"/>
    <x v="0"/>
    <n v="36.21"/>
    <n v="20.059999999999999"/>
    <n v="16.149999999999999"/>
    <s v="Bank Transfer"/>
    <s v="No"/>
  </r>
  <r>
    <s v="ORD-009014"/>
    <x v="711"/>
    <x v="3"/>
    <x v="3"/>
    <x v="8"/>
    <x v="0"/>
    <x v="1"/>
    <n v="1"/>
    <n v="90.1"/>
    <x v="0"/>
    <n v="90.1"/>
    <n v="59.04"/>
    <n v="31.06"/>
    <s v="Card"/>
    <s v="No"/>
  </r>
  <r>
    <s v="ORD-009015"/>
    <x v="218"/>
    <x v="3"/>
    <x v="0"/>
    <x v="3"/>
    <x v="2"/>
    <x v="0"/>
    <n v="1"/>
    <n v="71.459999999999994"/>
    <x v="1"/>
    <n v="64.31"/>
    <n v="41.76"/>
    <n v="22.55"/>
    <s v="Cash"/>
    <s v="No"/>
  </r>
  <r>
    <s v="ORD-009016"/>
    <x v="440"/>
    <x v="3"/>
    <x v="1"/>
    <x v="2"/>
    <x v="1"/>
    <x v="2"/>
    <n v="1"/>
    <n v="156.66999999999999"/>
    <x v="3"/>
    <n v="133.16999999999999"/>
    <n v="85.65"/>
    <n v="47.52"/>
    <s v="Wallet"/>
    <s v="No"/>
  </r>
  <r>
    <s v="ORD-009017"/>
    <x v="351"/>
    <x v="4"/>
    <x v="0"/>
    <x v="3"/>
    <x v="1"/>
    <x v="0"/>
    <n v="1"/>
    <n v="75.900000000000006"/>
    <x v="0"/>
    <n v="75.900000000000006"/>
    <n v="39.71"/>
    <n v="36.19"/>
    <s v="Bank Transfer"/>
    <s v="Yes"/>
  </r>
  <r>
    <s v="ORD-009018"/>
    <x v="414"/>
    <x v="0"/>
    <x v="3"/>
    <x v="7"/>
    <x v="1"/>
    <x v="2"/>
    <n v="3"/>
    <n v="125.45"/>
    <x v="1"/>
    <n v="338.72"/>
    <n v="208.86"/>
    <n v="129.86000000000001"/>
    <s v="UPI"/>
    <s v="No"/>
  </r>
  <r>
    <s v="ORD-009019"/>
    <x v="694"/>
    <x v="0"/>
    <x v="1"/>
    <x v="2"/>
    <x v="1"/>
    <x v="0"/>
    <n v="1"/>
    <n v="160.79"/>
    <x v="5"/>
    <n v="152.75"/>
    <n v="92.24"/>
    <n v="60.51"/>
    <s v="UPI"/>
    <s v="No"/>
  </r>
  <r>
    <s v="ORD-009020"/>
    <x v="402"/>
    <x v="1"/>
    <x v="2"/>
    <x v="5"/>
    <x v="0"/>
    <x v="0"/>
    <n v="1"/>
    <n v="57.75"/>
    <x v="4"/>
    <n v="46.2"/>
    <n v="36.97"/>
    <n v="9.23"/>
    <s v="Card"/>
    <s v="No"/>
  </r>
  <r>
    <s v="ORD-009021"/>
    <x v="580"/>
    <x v="0"/>
    <x v="1"/>
    <x v="2"/>
    <x v="1"/>
    <x v="2"/>
    <n v="3"/>
    <n v="138.13"/>
    <x v="5"/>
    <n v="393.67"/>
    <n v="246.59"/>
    <n v="147.08000000000001"/>
    <s v="Cash"/>
    <s v="No"/>
  </r>
  <r>
    <s v="ORD-009022"/>
    <x v="603"/>
    <x v="2"/>
    <x v="0"/>
    <x v="9"/>
    <x v="2"/>
    <x v="0"/>
    <n v="3"/>
    <n v="45.83"/>
    <x v="0"/>
    <n v="137.49"/>
    <n v="97.02"/>
    <n v="40.47"/>
    <s v="Wallet"/>
    <s v="No"/>
  </r>
  <r>
    <s v="ORD-009023"/>
    <x v="518"/>
    <x v="0"/>
    <x v="2"/>
    <x v="11"/>
    <x v="2"/>
    <x v="0"/>
    <n v="2"/>
    <n v="93.24"/>
    <x v="4"/>
    <n v="149.18"/>
    <n v="125.66"/>
    <n v="23.52"/>
    <s v="Card"/>
    <s v="No"/>
  </r>
  <r>
    <s v="ORD-009024"/>
    <x v="543"/>
    <x v="4"/>
    <x v="1"/>
    <x v="2"/>
    <x v="2"/>
    <x v="0"/>
    <n v="2"/>
    <n v="145.13999999999999"/>
    <x v="3"/>
    <n v="246.74"/>
    <n v="182.5"/>
    <n v="64.239999999999995"/>
    <s v="UPI"/>
    <s v="No"/>
  </r>
  <r>
    <s v="ORD-009025"/>
    <x v="199"/>
    <x v="3"/>
    <x v="1"/>
    <x v="2"/>
    <x v="2"/>
    <x v="0"/>
    <n v="2"/>
    <n v="138.31"/>
    <x v="5"/>
    <n v="262.79000000000002"/>
    <n v="150.38"/>
    <n v="112.41"/>
    <s v="Card"/>
    <s v="No"/>
  </r>
  <r>
    <s v="ORD-009026"/>
    <x v="294"/>
    <x v="2"/>
    <x v="3"/>
    <x v="10"/>
    <x v="1"/>
    <x v="0"/>
    <n v="5"/>
    <n v="38.65"/>
    <x v="0"/>
    <n v="193.25"/>
    <n v="114.57"/>
    <n v="78.680000000000007"/>
    <s v="Bank Transfer"/>
    <s v="No"/>
  </r>
  <r>
    <s v="ORD-009027"/>
    <x v="569"/>
    <x v="3"/>
    <x v="0"/>
    <x v="0"/>
    <x v="1"/>
    <x v="0"/>
    <n v="3"/>
    <n v="127.91"/>
    <x v="3"/>
    <n v="326.17"/>
    <n v="218.64"/>
    <n v="107.53"/>
    <s v="Bank Transfer"/>
    <s v="No"/>
  </r>
  <r>
    <s v="ORD-009028"/>
    <x v="224"/>
    <x v="2"/>
    <x v="0"/>
    <x v="9"/>
    <x v="0"/>
    <x v="0"/>
    <n v="2"/>
    <n v="45.31"/>
    <x v="1"/>
    <n v="81.56"/>
    <n v="59.97"/>
    <n v="21.59"/>
    <s v="Wallet"/>
    <s v="Yes"/>
  </r>
  <r>
    <s v="ORD-009029"/>
    <x v="594"/>
    <x v="3"/>
    <x v="0"/>
    <x v="9"/>
    <x v="1"/>
    <x v="0"/>
    <n v="5"/>
    <n v="41.31"/>
    <x v="0"/>
    <n v="206.55"/>
    <n v="148.27000000000001"/>
    <n v="58.28"/>
    <s v="UPI"/>
    <s v="No"/>
  </r>
  <r>
    <s v="ORD-009030"/>
    <x v="176"/>
    <x v="4"/>
    <x v="1"/>
    <x v="2"/>
    <x v="1"/>
    <x v="0"/>
    <n v="1"/>
    <n v="146.91"/>
    <x v="1"/>
    <n v="132.22"/>
    <n v="89.4"/>
    <n v="42.82"/>
    <s v="Bank Transfer"/>
    <s v="No"/>
  </r>
  <r>
    <s v="ORD-009031"/>
    <x v="169"/>
    <x v="3"/>
    <x v="3"/>
    <x v="8"/>
    <x v="2"/>
    <x v="0"/>
    <n v="1"/>
    <n v="96.41"/>
    <x v="5"/>
    <n v="91.59"/>
    <n v="70.709999999999994"/>
    <n v="20.88"/>
    <s v="Bank Transfer"/>
    <s v="No"/>
  </r>
  <r>
    <s v="ORD-009032"/>
    <x v="561"/>
    <x v="2"/>
    <x v="3"/>
    <x v="7"/>
    <x v="1"/>
    <x v="0"/>
    <n v="5"/>
    <n v="129.25"/>
    <x v="5"/>
    <n v="613.94000000000005"/>
    <n v="412.15"/>
    <n v="201.79"/>
    <s v="UPI"/>
    <s v="No"/>
  </r>
  <r>
    <s v="ORD-009033"/>
    <x v="525"/>
    <x v="0"/>
    <x v="3"/>
    <x v="10"/>
    <x v="1"/>
    <x v="0"/>
    <n v="2"/>
    <n v="41.17"/>
    <x v="3"/>
    <n v="69.989999999999995"/>
    <n v="57.6"/>
    <n v="12.39"/>
    <s v="Wallet"/>
    <s v="No"/>
  </r>
  <r>
    <s v="ORD-009034"/>
    <x v="461"/>
    <x v="0"/>
    <x v="3"/>
    <x v="7"/>
    <x v="1"/>
    <x v="0"/>
    <n v="2"/>
    <n v="123.43"/>
    <x v="0"/>
    <n v="246.86"/>
    <n v="155.9"/>
    <n v="90.96"/>
    <s v="Card"/>
    <s v="No"/>
  </r>
  <r>
    <s v="ORD-009035"/>
    <x v="71"/>
    <x v="3"/>
    <x v="3"/>
    <x v="7"/>
    <x v="1"/>
    <x v="0"/>
    <n v="3"/>
    <n v="115.07"/>
    <x v="5"/>
    <n v="327.95"/>
    <n v="226.68"/>
    <n v="101.27"/>
    <s v="Card"/>
    <s v="No"/>
  </r>
  <r>
    <s v="ORD-009036"/>
    <x v="308"/>
    <x v="1"/>
    <x v="2"/>
    <x v="6"/>
    <x v="2"/>
    <x v="0"/>
    <n v="2"/>
    <n v="32.18"/>
    <x v="4"/>
    <n v="51.49"/>
    <n v="35.909999999999997"/>
    <n v="15.58"/>
    <s v="Bank Transfer"/>
    <s v="No"/>
  </r>
  <r>
    <s v="ORD-009037"/>
    <x v="264"/>
    <x v="2"/>
    <x v="2"/>
    <x v="6"/>
    <x v="1"/>
    <x v="0"/>
    <n v="2"/>
    <n v="34.9"/>
    <x v="5"/>
    <n v="66.31"/>
    <n v="39.479999999999997"/>
    <n v="26.83"/>
    <s v="Card"/>
    <s v="No"/>
  </r>
  <r>
    <s v="ORD-009038"/>
    <x v="199"/>
    <x v="4"/>
    <x v="1"/>
    <x v="1"/>
    <x v="1"/>
    <x v="0"/>
    <n v="1"/>
    <n v="73.650000000000006"/>
    <x v="0"/>
    <n v="73.650000000000006"/>
    <n v="38.549999999999997"/>
    <n v="35.1"/>
    <s v="Bank Transfer"/>
    <s v="No"/>
  </r>
  <r>
    <s v="ORD-009039"/>
    <x v="623"/>
    <x v="3"/>
    <x v="2"/>
    <x v="6"/>
    <x v="0"/>
    <x v="2"/>
    <n v="5"/>
    <n v="33.96"/>
    <x v="1"/>
    <n v="152.82"/>
    <n v="121.1"/>
    <n v="31.72"/>
    <s v="Card"/>
    <s v="No"/>
  </r>
  <r>
    <s v="ORD-009040"/>
    <x v="378"/>
    <x v="3"/>
    <x v="0"/>
    <x v="3"/>
    <x v="2"/>
    <x v="0"/>
    <n v="2"/>
    <n v="68.37"/>
    <x v="3"/>
    <n v="116.23"/>
    <n v="93.26"/>
    <n v="22.97"/>
    <s v="UPI"/>
    <s v="No"/>
  </r>
  <r>
    <s v="ORD-009041"/>
    <x v="655"/>
    <x v="1"/>
    <x v="2"/>
    <x v="11"/>
    <x v="1"/>
    <x v="1"/>
    <n v="2"/>
    <n v="97.69"/>
    <x v="1"/>
    <n v="175.84"/>
    <n v="129.13"/>
    <n v="46.71"/>
    <s v="Card"/>
    <s v="No"/>
  </r>
  <r>
    <s v="ORD-009042"/>
    <x v="640"/>
    <x v="3"/>
    <x v="1"/>
    <x v="2"/>
    <x v="1"/>
    <x v="0"/>
    <n v="2"/>
    <n v="155.04"/>
    <x v="0"/>
    <n v="310.08"/>
    <n v="203.64"/>
    <n v="106.44"/>
    <s v="Card"/>
    <s v="No"/>
  </r>
  <r>
    <s v="ORD-009043"/>
    <x v="626"/>
    <x v="1"/>
    <x v="3"/>
    <x v="10"/>
    <x v="2"/>
    <x v="2"/>
    <n v="1"/>
    <n v="38.92"/>
    <x v="1"/>
    <n v="35.03"/>
    <n v="26.34"/>
    <n v="8.69"/>
    <s v="UPI"/>
    <s v="No"/>
  </r>
  <r>
    <s v="ORD-009044"/>
    <x v="650"/>
    <x v="1"/>
    <x v="2"/>
    <x v="5"/>
    <x v="0"/>
    <x v="0"/>
    <n v="1"/>
    <n v="59.77"/>
    <x v="5"/>
    <n v="56.78"/>
    <n v="37.130000000000003"/>
    <n v="19.649999999999999"/>
    <s v="Cash"/>
    <s v="No"/>
  </r>
  <r>
    <s v="ORD-009045"/>
    <x v="149"/>
    <x v="4"/>
    <x v="0"/>
    <x v="3"/>
    <x v="0"/>
    <x v="1"/>
    <n v="3"/>
    <n v="72.69"/>
    <x v="1"/>
    <n v="196.26"/>
    <n v="152.02000000000001"/>
    <n v="44.24"/>
    <s v="Card"/>
    <s v="No"/>
  </r>
  <r>
    <s v="ORD-009046"/>
    <x v="100"/>
    <x v="2"/>
    <x v="3"/>
    <x v="8"/>
    <x v="2"/>
    <x v="1"/>
    <n v="1"/>
    <n v="84.15"/>
    <x v="1"/>
    <n v="75.739999999999995"/>
    <n v="49.89"/>
    <n v="25.85"/>
    <s v="Wallet"/>
    <s v="No"/>
  </r>
  <r>
    <s v="ORD-009047"/>
    <x v="663"/>
    <x v="3"/>
    <x v="1"/>
    <x v="4"/>
    <x v="2"/>
    <x v="0"/>
    <n v="3"/>
    <n v="64.819999999999993"/>
    <x v="1"/>
    <n v="175.01"/>
    <n v="112.31"/>
    <n v="62.7"/>
    <s v="Bank Transfer"/>
    <s v="No"/>
  </r>
  <r>
    <s v="ORD-009048"/>
    <x v="480"/>
    <x v="2"/>
    <x v="3"/>
    <x v="8"/>
    <x v="0"/>
    <x v="0"/>
    <n v="2"/>
    <n v="91.53"/>
    <x v="0"/>
    <n v="183.06"/>
    <n v="137.83000000000001"/>
    <n v="45.23"/>
    <s v="Card"/>
    <s v="No"/>
  </r>
  <r>
    <s v="ORD-009049"/>
    <x v="568"/>
    <x v="4"/>
    <x v="0"/>
    <x v="9"/>
    <x v="1"/>
    <x v="1"/>
    <n v="4"/>
    <n v="46.02"/>
    <x v="5"/>
    <n v="174.88"/>
    <n v="108.14"/>
    <n v="66.739999999999995"/>
    <s v="Wallet"/>
    <s v="No"/>
  </r>
  <r>
    <s v="ORD-009050"/>
    <x v="477"/>
    <x v="1"/>
    <x v="3"/>
    <x v="7"/>
    <x v="1"/>
    <x v="0"/>
    <n v="3"/>
    <n v="122.43"/>
    <x v="0"/>
    <n v="367.29"/>
    <n v="262.20999999999998"/>
    <n v="105.08"/>
    <s v="UPI"/>
    <s v="No"/>
  </r>
  <r>
    <s v="ORD-009051"/>
    <x v="367"/>
    <x v="0"/>
    <x v="1"/>
    <x v="4"/>
    <x v="0"/>
    <x v="0"/>
    <n v="1"/>
    <n v="60.78"/>
    <x v="0"/>
    <n v="60.78"/>
    <n v="33.270000000000003"/>
    <n v="27.51"/>
    <s v="UPI"/>
    <s v="No"/>
  </r>
  <r>
    <s v="ORD-009052"/>
    <x v="160"/>
    <x v="3"/>
    <x v="1"/>
    <x v="4"/>
    <x v="1"/>
    <x v="2"/>
    <n v="6"/>
    <n v="63.89"/>
    <x v="1"/>
    <n v="345.01"/>
    <n v="268.94"/>
    <n v="76.069999999999993"/>
    <s v="Card"/>
    <s v="No"/>
  </r>
  <r>
    <s v="ORD-009053"/>
    <x v="81"/>
    <x v="1"/>
    <x v="2"/>
    <x v="5"/>
    <x v="1"/>
    <x v="0"/>
    <n v="5"/>
    <n v="50.86"/>
    <x v="0"/>
    <n v="254.3"/>
    <n v="147.16"/>
    <n v="107.14"/>
    <s v="Wallet"/>
    <s v="No"/>
  </r>
  <r>
    <s v="ORD-009054"/>
    <x v="379"/>
    <x v="4"/>
    <x v="3"/>
    <x v="7"/>
    <x v="2"/>
    <x v="2"/>
    <n v="6"/>
    <n v="116.27"/>
    <x v="1"/>
    <n v="627.86"/>
    <n v="496.17"/>
    <n v="131.69"/>
    <s v="Card"/>
    <s v="No"/>
  </r>
  <r>
    <s v="ORD-009055"/>
    <x v="502"/>
    <x v="4"/>
    <x v="3"/>
    <x v="10"/>
    <x v="1"/>
    <x v="0"/>
    <n v="1"/>
    <n v="42.13"/>
    <x v="0"/>
    <n v="42.13"/>
    <n v="23.39"/>
    <n v="18.739999999999998"/>
    <s v="Cash"/>
    <s v="No"/>
  </r>
  <r>
    <s v="ORD-009056"/>
    <x v="363"/>
    <x v="4"/>
    <x v="1"/>
    <x v="1"/>
    <x v="0"/>
    <x v="0"/>
    <n v="3"/>
    <n v="81.98"/>
    <x v="4"/>
    <n v="196.75"/>
    <n v="142.72999999999999"/>
    <n v="54.02"/>
    <s v="UPI"/>
    <s v="No"/>
  </r>
  <r>
    <s v="ORD-009057"/>
    <x v="547"/>
    <x v="3"/>
    <x v="1"/>
    <x v="4"/>
    <x v="2"/>
    <x v="0"/>
    <n v="1"/>
    <n v="54.43"/>
    <x v="0"/>
    <n v="54.43"/>
    <n v="38.200000000000003"/>
    <n v="16.23"/>
    <s v="Card"/>
    <s v="No"/>
  </r>
  <r>
    <s v="ORD-009058"/>
    <x v="655"/>
    <x v="4"/>
    <x v="0"/>
    <x v="0"/>
    <x v="0"/>
    <x v="0"/>
    <n v="1"/>
    <n v="139.51"/>
    <x v="4"/>
    <n v="111.61"/>
    <n v="81.760000000000005"/>
    <n v="29.85"/>
    <s v="Wallet"/>
    <s v="No"/>
  </r>
  <r>
    <s v="ORD-009059"/>
    <x v="541"/>
    <x v="4"/>
    <x v="0"/>
    <x v="0"/>
    <x v="1"/>
    <x v="2"/>
    <n v="2"/>
    <n v="121.08"/>
    <x v="3"/>
    <n v="205.84"/>
    <n v="145.61000000000001"/>
    <n v="60.23"/>
    <s v="Wallet"/>
    <s v="No"/>
  </r>
  <r>
    <s v="ORD-009060"/>
    <x v="600"/>
    <x v="2"/>
    <x v="0"/>
    <x v="3"/>
    <x v="2"/>
    <x v="2"/>
    <n v="2"/>
    <n v="72.66"/>
    <x v="2"/>
    <n v="108.99"/>
    <n v="103.85"/>
    <n v="5.14"/>
    <s v="UPI"/>
    <s v="No"/>
  </r>
  <r>
    <s v="ORD-009061"/>
    <x v="726"/>
    <x v="0"/>
    <x v="2"/>
    <x v="11"/>
    <x v="1"/>
    <x v="0"/>
    <n v="3"/>
    <n v="92.54"/>
    <x v="5"/>
    <n v="263.74"/>
    <n v="151"/>
    <n v="112.74"/>
    <s v="Bank Transfer"/>
    <s v="No"/>
  </r>
  <r>
    <s v="ORD-009062"/>
    <x v="327"/>
    <x v="3"/>
    <x v="1"/>
    <x v="4"/>
    <x v="2"/>
    <x v="0"/>
    <n v="5"/>
    <n v="59.91"/>
    <x v="0"/>
    <n v="299.55"/>
    <n v="177.06"/>
    <n v="122.49"/>
    <s v="UPI"/>
    <s v="No"/>
  </r>
  <r>
    <s v="ORD-009063"/>
    <x v="600"/>
    <x v="3"/>
    <x v="0"/>
    <x v="0"/>
    <x v="1"/>
    <x v="0"/>
    <n v="1"/>
    <n v="134.36000000000001"/>
    <x v="0"/>
    <n v="134.36000000000001"/>
    <n v="98.59"/>
    <n v="35.770000000000003"/>
    <s v="Card"/>
    <s v="No"/>
  </r>
  <r>
    <s v="ORD-009064"/>
    <x v="714"/>
    <x v="2"/>
    <x v="1"/>
    <x v="1"/>
    <x v="2"/>
    <x v="0"/>
    <n v="2"/>
    <n v="80.05"/>
    <x v="5"/>
    <n v="152.09"/>
    <n v="93.83"/>
    <n v="58.26"/>
    <s v="Cash"/>
    <s v="No"/>
  </r>
  <r>
    <s v="ORD-009065"/>
    <x v="36"/>
    <x v="3"/>
    <x v="0"/>
    <x v="3"/>
    <x v="2"/>
    <x v="0"/>
    <n v="1"/>
    <n v="72.7"/>
    <x v="0"/>
    <n v="72.7"/>
    <n v="39.380000000000003"/>
    <n v="33.32"/>
    <s v="Card"/>
    <s v="No"/>
  </r>
  <r>
    <s v="ORD-009066"/>
    <x v="609"/>
    <x v="0"/>
    <x v="2"/>
    <x v="6"/>
    <x v="1"/>
    <x v="1"/>
    <n v="1"/>
    <n v="33.21"/>
    <x v="1"/>
    <n v="29.89"/>
    <n v="20.07"/>
    <n v="9.82"/>
    <s v="Card"/>
    <s v="No"/>
  </r>
  <r>
    <s v="ORD-009067"/>
    <x v="729"/>
    <x v="3"/>
    <x v="0"/>
    <x v="0"/>
    <x v="2"/>
    <x v="1"/>
    <n v="2"/>
    <n v="135.88999999999999"/>
    <x v="1"/>
    <n v="244.6"/>
    <n v="178.98"/>
    <n v="65.62"/>
    <s v="Wallet"/>
    <s v="Yes"/>
  </r>
  <r>
    <s v="ORD-009068"/>
    <x v="232"/>
    <x v="2"/>
    <x v="3"/>
    <x v="7"/>
    <x v="2"/>
    <x v="0"/>
    <n v="4"/>
    <n v="111.69"/>
    <x v="3"/>
    <n v="379.75"/>
    <n v="293.19"/>
    <n v="86.56"/>
    <s v="Wallet"/>
    <s v="No"/>
  </r>
  <r>
    <s v="ORD-009069"/>
    <x v="129"/>
    <x v="1"/>
    <x v="0"/>
    <x v="9"/>
    <x v="1"/>
    <x v="2"/>
    <n v="3"/>
    <n v="45.26"/>
    <x v="3"/>
    <n v="115.41"/>
    <n v="95.48"/>
    <n v="19.93"/>
    <s v="UPI"/>
    <s v="No"/>
  </r>
  <r>
    <s v="ORD-009070"/>
    <x v="606"/>
    <x v="2"/>
    <x v="1"/>
    <x v="4"/>
    <x v="0"/>
    <x v="1"/>
    <n v="2"/>
    <n v="58.61"/>
    <x v="5"/>
    <n v="111.36"/>
    <n v="69.88"/>
    <n v="41.48"/>
    <s v="Card"/>
    <s v="No"/>
  </r>
  <r>
    <s v="ORD-009071"/>
    <x v="35"/>
    <x v="3"/>
    <x v="3"/>
    <x v="10"/>
    <x v="1"/>
    <x v="0"/>
    <n v="1"/>
    <n v="38.11"/>
    <x v="3"/>
    <n v="32.39"/>
    <n v="27.22"/>
    <n v="5.17"/>
    <s v="Cash"/>
    <s v="No"/>
  </r>
  <r>
    <s v="ORD-009072"/>
    <x v="499"/>
    <x v="1"/>
    <x v="1"/>
    <x v="2"/>
    <x v="1"/>
    <x v="0"/>
    <n v="3"/>
    <n v="160.93"/>
    <x v="0"/>
    <n v="482.79"/>
    <n v="270.92"/>
    <n v="211.87"/>
    <s v="Card"/>
    <s v="No"/>
  </r>
  <r>
    <s v="ORD-009073"/>
    <x v="374"/>
    <x v="0"/>
    <x v="3"/>
    <x v="10"/>
    <x v="0"/>
    <x v="0"/>
    <n v="1"/>
    <n v="37.22"/>
    <x v="1"/>
    <n v="33.5"/>
    <n v="21.59"/>
    <n v="11.91"/>
    <s v="Card"/>
    <s v="No"/>
  </r>
  <r>
    <s v="ORD-009074"/>
    <x v="222"/>
    <x v="2"/>
    <x v="0"/>
    <x v="9"/>
    <x v="1"/>
    <x v="2"/>
    <n v="1"/>
    <n v="41.69"/>
    <x v="5"/>
    <n v="39.61"/>
    <n v="30.03"/>
    <n v="9.58"/>
    <s v="Card"/>
    <s v="Yes"/>
  </r>
  <r>
    <s v="ORD-009075"/>
    <x v="640"/>
    <x v="1"/>
    <x v="1"/>
    <x v="1"/>
    <x v="1"/>
    <x v="0"/>
    <n v="2"/>
    <n v="78.55"/>
    <x v="1"/>
    <n v="141.38999999999999"/>
    <n v="111.01"/>
    <n v="30.38"/>
    <s v="Cash"/>
    <s v="No"/>
  </r>
  <r>
    <s v="ORD-009076"/>
    <x v="482"/>
    <x v="2"/>
    <x v="1"/>
    <x v="4"/>
    <x v="1"/>
    <x v="0"/>
    <n v="1"/>
    <n v="59.93"/>
    <x v="5"/>
    <n v="56.93"/>
    <n v="32.08"/>
    <n v="24.85"/>
    <s v="UPI"/>
    <s v="No"/>
  </r>
  <r>
    <s v="ORD-009077"/>
    <x v="637"/>
    <x v="1"/>
    <x v="0"/>
    <x v="3"/>
    <x v="1"/>
    <x v="0"/>
    <n v="1"/>
    <n v="78.209999999999994"/>
    <x v="3"/>
    <n v="66.48"/>
    <n v="57.78"/>
    <n v="8.6999999999999993"/>
    <s v="Wallet"/>
    <s v="No"/>
  </r>
  <r>
    <s v="ORD-009078"/>
    <x v="239"/>
    <x v="1"/>
    <x v="1"/>
    <x v="4"/>
    <x v="1"/>
    <x v="2"/>
    <n v="4"/>
    <n v="64.400000000000006"/>
    <x v="1"/>
    <n v="231.84"/>
    <n v="139.06"/>
    <n v="92.78"/>
    <s v="Cash"/>
    <s v="No"/>
  </r>
  <r>
    <s v="ORD-009079"/>
    <x v="364"/>
    <x v="4"/>
    <x v="2"/>
    <x v="11"/>
    <x v="1"/>
    <x v="0"/>
    <n v="1"/>
    <n v="101.23"/>
    <x v="3"/>
    <n v="86.05"/>
    <n v="70.37"/>
    <n v="15.68"/>
    <s v="Card"/>
    <s v="No"/>
  </r>
  <r>
    <s v="ORD-009080"/>
    <x v="120"/>
    <x v="4"/>
    <x v="3"/>
    <x v="8"/>
    <x v="0"/>
    <x v="0"/>
    <n v="2"/>
    <n v="82.32"/>
    <x v="5"/>
    <n v="156.41"/>
    <n v="96.53"/>
    <n v="59.88"/>
    <s v="Wallet"/>
    <s v="No"/>
  </r>
  <r>
    <s v="ORD-009081"/>
    <x v="68"/>
    <x v="4"/>
    <x v="2"/>
    <x v="11"/>
    <x v="1"/>
    <x v="0"/>
    <n v="4"/>
    <n v="102.67"/>
    <x v="3"/>
    <n v="349.08"/>
    <n v="225.48"/>
    <n v="123.6"/>
    <s v="Card"/>
    <s v="No"/>
  </r>
  <r>
    <s v="ORD-009082"/>
    <x v="653"/>
    <x v="3"/>
    <x v="1"/>
    <x v="2"/>
    <x v="2"/>
    <x v="0"/>
    <n v="1"/>
    <n v="148.49"/>
    <x v="5"/>
    <n v="141.07"/>
    <n v="84.63"/>
    <n v="56.44"/>
    <s v="Card"/>
    <s v="No"/>
  </r>
  <r>
    <s v="ORD-009083"/>
    <x v="462"/>
    <x v="4"/>
    <x v="3"/>
    <x v="8"/>
    <x v="1"/>
    <x v="0"/>
    <n v="3"/>
    <n v="92.61"/>
    <x v="2"/>
    <n v="208.37"/>
    <n v="186.44"/>
    <n v="21.93"/>
    <s v="Card"/>
    <s v="Yes"/>
  </r>
  <r>
    <s v="ORD-009084"/>
    <x v="485"/>
    <x v="2"/>
    <x v="2"/>
    <x v="11"/>
    <x v="1"/>
    <x v="0"/>
    <n v="2"/>
    <n v="88.18"/>
    <x v="4"/>
    <n v="141.09"/>
    <n v="101.8"/>
    <n v="39.29"/>
    <s v="Cash"/>
    <s v="No"/>
  </r>
  <r>
    <s v="ORD-009085"/>
    <x v="205"/>
    <x v="1"/>
    <x v="0"/>
    <x v="0"/>
    <x v="1"/>
    <x v="2"/>
    <n v="2"/>
    <n v="141.69"/>
    <x v="3"/>
    <n v="240.87"/>
    <n v="195.77"/>
    <n v="45.1"/>
    <s v="Cash"/>
    <s v="No"/>
  </r>
  <r>
    <s v="ORD-009086"/>
    <x v="366"/>
    <x v="3"/>
    <x v="2"/>
    <x v="11"/>
    <x v="1"/>
    <x v="1"/>
    <n v="1"/>
    <n v="101.14"/>
    <x v="5"/>
    <n v="96.08"/>
    <n v="72.42"/>
    <n v="23.66"/>
    <s v="Card"/>
    <s v="No"/>
  </r>
  <r>
    <s v="ORD-009087"/>
    <x v="179"/>
    <x v="3"/>
    <x v="1"/>
    <x v="2"/>
    <x v="0"/>
    <x v="0"/>
    <n v="4"/>
    <n v="138.57"/>
    <x v="3"/>
    <n v="471.14"/>
    <n v="321.12"/>
    <n v="150.02000000000001"/>
    <s v="Card"/>
    <s v="No"/>
  </r>
  <r>
    <s v="ORD-009088"/>
    <x v="414"/>
    <x v="4"/>
    <x v="2"/>
    <x v="5"/>
    <x v="1"/>
    <x v="0"/>
    <n v="5"/>
    <n v="59.37"/>
    <x v="5"/>
    <n v="282.01"/>
    <n v="177.29"/>
    <n v="104.72"/>
    <s v="UPI"/>
    <s v="No"/>
  </r>
  <r>
    <s v="ORD-009089"/>
    <x v="689"/>
    <x v="1"/>
    <x v="1"/>
    <x v="4"/>
    <x v="1"/>
    <x v="0"/>
    <n v="2"/>
    <n v="63.74"/>
    <x v="5"/>
    <n v="121.11"/>
    <n v="86.3"/>
    <n v="34.81"/>
    <s v="Bank Transfer"/>
    <s v="No"/>
  </r>
  <r>
    <s v="ORD-009090"/>
    <x v="169"/>
    <x v="2"/>
    <x v="1"/>
    <x v="4"/>
    <x v="2"/>
    <x v="0"/>
    <n v="1"/>
    <n v="63.7"/>
    <x v="5"/>
    <n v="60.52"/>
    <n v="43.22"/>
    <n v="17.3"/>
    <s v="Card"/>
    <s v="No"/>
  </r>
  <r>
    <s v="ORD-009091"/>
    <x v="709"/>
    <x v="4"/>
    <x v="3"/>
    <x v="10"/>
    <x v="2"/>
    <x v="0"/>
    <n v="1"/>
    <n v="40.75"/>
    <x v="3"/>
    <n v="34.64"/>
    <n v="29.34"/>
    <n v="5.3"/>
    <s v="UPI"/>
    <s v="No"/>
  </r>
  <r>
    <s v="ORD-009092"/>
    <x v="397"/>
    <x v="1"/>
    <x v="0"/>
    <x v="0"/>
    <x v="1"/>
    <x v="0"/>
    <n v="1"/>
    <n v="126.13"/>
    <x v="0"/>
    <n v="126.13"/>
    <n v="85.13"/>
    <n v="41"/>
    <s v="Card"/>
    <s v="No"/>
  </r>
  <r>
    <s v="ORD-009093"/>
    <x v="119"/>
    <x v="3"/>
    <x v="2"/>
    <x v="11"/>
    <x v="1"/>
    <x v="0"/>
    <n v="4"/>
    <n v="100"/>
    <x v="5"/>
    <n v="380"/>
    <n v="260.24"/>
    <n v="119.76"/>
    <s v="Bank Transfer"/>
    <s v="No"/>
  </r>
  <r>
    <s v="ORD-009094"/>
    <x v="2"/>
    <x v="4"/>
    <x v="3"/>
    <x v="10"/>
    <x v="1"/>
    <x v="0"/>
    <n v="1"/>
    <n v="40.51"/>
    <x v="0"/>
    <n v="40.51"/>
    <n v="28.53"/>
    <n v="11.98"/>
    <s v="Wallet"/>
    <s v="No"/>
  </r>
  <r>
    <s v="ORD-009095"/>
    <x v="670"/>
    <x v="2"/>
    <x v="3"/>
    <x v="7"/>
    <x v="0"/>
    <x v="1"/>
    <n v="1"/>
    <n v="124.77"/>
    <x v="0"/>
    <n v="124.77"/>
    <n v="68.61"/>
    <n v="56.16"/>
    <s v="Card"/>
    <s v="No"/>
  </r>
  <r>
    <s v="ORD-009096"/>
    <x v="289"/>
    <x v="4"/>
    <x v="0"/>
    <x v="0"/>
    <x v="2"/>
    <x v="0"/>
    <n v="1"/>
    <n v="119.24"/>
    <x v="5"/>
    <n v="113.28"/>
    <n v="64.05"/>
    <n v="49.23"/>
    <s v="Card"/>
    <s v="No"/>
  </r>
  <r>
    <s v="ORD-009097"/>
    <x v="532"/>
    <x v="0"/>
    <x v="3"/>
    <x v="7"/>
    <x v="0"/>
    <x v="2"/>
    <n v="1"/>
    <n v="129.66999999999999"/>
    <x v="1"/>
    <n v="116.7"/>
    <n v="69.66"/>
    <n v="47.04"/>
    <s v="Wallet"/>
    <s v="No"/>
  </r>
  <r>
    <s v="ORD-009098"/>
    <x v="684"/>
    <x v="2"/>
    <x v="1"/>
    <x v="4"/>
    <x v="1"/>
    <x v="0"/>
    <n v="3"/>
    <n v="55.25"/>
    <x v="0"/>
    <n v="165.75"/>
    <n v="114.55"/>
    <n v="51.2"/>
    <s v="Wallet"/>
    <s v="No"/>
  </r>
  <r>
    <s v="ORD-009099"/>
    <x v="561"/>
    <x v="3"/>
    <x v="1"/>
    <x v="2"/>
    <x v="0"/>
    <x v="0"/>
    <n v="1"/>
    <n v="141.02000000000001"/>
    <x v="1"/>
    <n v="126.92"/>
    <n v="85.44"/>
    <n v="41.48"/>
    <s v="Card"/>
    <s v="No"/>
  </r>
  <r>
    <s v="ORD-009100"/>
    <x v="543"/>
    <x v="4"/>
    <x v="3"/>
    <x v="10"/>
    <x v="2"/>
    <x v="0"/>
    <n v="1"/>
    <n v="38.28"/>
    <x v="5"/>
    <n v="36.369999999999997"/>
    <n v="24.71"/>
    <n v="11.66"/>
    <s v="Wallet"/>
    <s v="No"/>
  </r>
  <r>
    <s v="ORD-009101"/>
    <x v="670"/>
    <x v="3"/>
    <x v="3"/>
    <x v="8"/>
    <x v="1"/>
    <x v="2"/>
    <n v="1"/>
    <n v="86.5"/>
    <x v="4"/>
    <n v="69.2"/>
    <n v="45.53"/>
    <n v="23.67"/>
    <s v="UPI"/>
    <s v="No"/>
  </r>
  <r>
    <s v="ORD-009102"/>
    <x v="524"/>
    <x v="1"/>
    <x v="3"/>
    <x v="8"/>
    <x v="2"/>
    <x v="1"/>
    <n v="2"/>
    <n v="91.97"/>
    <x v="3"/>
    <n v="156.35"/>
    <n v="122.21"/>
    <n v="34.14"/>
    <s v="Card"/>
    <s v="No"/>
  </r>
  <r>
    <s v="ORD-009103"/>
    <x v="321"/>
    <x v="4"/>
    <x v="1"/>
    <x v="4"/>
    <x v="1"/>
    <x v="0"/>
    <n v="1"/>
    <n v="57.43"/>
    <x v="1"/>
    <n v="51.69"/>
    <n v="43.24"/>
    <n v="8.4499999999999993"/>
    <s v="Card"/>
    <s v="No"/>
  </r>
  <r>
    <s v="ORD-009104"/>
    <x v="216"/>
    <x v="3"/>
    <x v="3"/>
    <x v="10"/>
    <x v="2"/>
    <x v="0"/>
    <n v="1"/>
    <n v="39.47"/>
    <x v="0"/>
    <n v="39.47"/>
    <n v="23"/>
    <n v="16.47"/>
    <s v="Wallet"/>
    <s v="No"/>
  </r>
  <r>
    <s v="ORD-009105"/>
    <x v="598"/>
    <x v="4"/>
    <x v="3"/>
    <x v="10"/>
    <x v="1"/>
    <x v="0"/>
    <n v="2"/>
    <n v="38.659999999999997"/>
    <x v="5"/>
    <n v="73.45"/>
    <n v="43.91"/>
    <n v="29.54"/>
    <s v="UPI"/>
    <s v="Yes"/>
  </r>
  <r>
    <s v="ORD-009106"/>
    <x v="105"/>
    <x v="4"/>
    <x v="2"/>
    <x v="11"/>
    <x v="1"/>
    <x v="1"/>
    <n v="1"/>
    <n v="92.3"/>
    <x v="3"/>
    <n v="78.45"/>
    <n v="50.5"/>
    <n v="27.95"/>
    <s v="UPI"/>
    <s v="No"/>
  </r>
  <r>
    <s v="ORD-009107"/>
    <x v="548"/>
    <x v="3"/>
    <x v="0"/>
    <x v="0"/>
    <x v="1"/>
    <x v="0"/>
    <n v="4"/>
    <n v="123.22"/>
    <x v="0"/>
    <n v="492.88"/>
    <n v="290.37"/>
    <n v="202.51"/>
    <s v="UPI"/>
    <s v="No"/>
  </r>
  <r>
    <s v="ORD-009108"/>
    <x v="550"/>
    <x v="4"/>
    <x v="1"/>
    <x v="4"/>
    <x v="1"/>
    <x v="0"/>
    <n v="1"/>
    <n v="54.58"/>
    <x v="1"/>
    <n v="49.12"/>
    <n v="30.09"/>
    <n v="19.03"/>
    <s v="Wallet"/>
    <s v="No"/>
  </r>
  <r>
    <s v="ORD-009109"/>
    <x v="510"/>
    <x v="3"/>
    <x v="3"/>
    <x v="7"/>
    <x v="1"/>
    <x v="2"/>
    <n v="1"/>
    <n v="123.58"/>
    <x v="2"/>
    <n v="92.69"/>
    <n v="89.21"/>
    <n v="3.48"/>
    <s v="Wallet"/>
    <s v="No"/>
  </r>
  <r>
    <s v="ORD-009110"/>
    <x v="665"/>
    <x v="4"/>
    <x v="3"/>
    <x v="8"/>
    <x v="1"/>
    <x v="1"/>
    <n v="1"/>
    <n v="96.17"/>
    <x v="1"/>
    <n v="86.55"/>
    <n v="58.66"/>
    <n v="27.89"/>
    <s v="UPI"/>
    <s v="No"/>
  </r>
  <r>
    <s v="ORD-009111"/>
    <x v="719"/>
    <x v="3"/>
    <x v="3"/>
    <x v="8"/>
    <x v="1"/>
    <x v="0"/>
    <n v="1"/>
    <n v="86.72"/>
    <x v="3"/>
    <n v="73.709999999999994"/>
    <n v="63.57"/>
    <n v="10.14"/>
    <s v="Cash"/>
    <s v="No"/>
  </r>
  <r>
    <s v="ORD-009112"/>
    <x v="408"/>
    <x v="1"/>
    <x v="2"/>
    <x v="6"/>
    <x v="1"/>
    <x v="2"/>
    <n v="2"/>
    <n v="29.74"/>
    <x v="0"/>
    <n v="59.48"/>
    <n v="35.090000000000003"/>
    <n v="24.39"/>
    <s v="Cash"/>
    <s v="No"/>
  </r>
  <r>
    <s v="ORD-009113"/>
    <x v="667"/>
    <x v="0"/>
    <x v="1"/>
    <x v="4"/>
    <x v="1"/>
    <x v="0"/>
    <n v="1"/>
    <n v="59.95"/>
    <x v="3"/>
    <n v="50.96"/>
    <n v="45.38"/>
    <n v="5.58"/>
    <s v="UPI"/>
    <s v="No"/>
  </r>
  <r>
    <s v="ORD-009114"/>
    <x v="396"/>
    <x v="3"/>
    <x v="2"/>
    <x v="5"/>
    <x v="1"/>
    <x v="1"/>
    <n v="5"/>
    <n v="53.48"/>
    <x v="5"/>
    <n v="254.03"/>
    <n v="202.67"/>
    <n v="51.36"/>
    <s v="Card"/>
    <s v="No"/>
  </r>
  <r>
    <s v="ORD-009115"/>
    <x v="675"/>
    <x v="0"/>
    <x v="1"/>
    <x v="1"/>
    <x v="2"/>
    <x v="2"/>
    <n v="2"/>
    <n v="76.900000000000006"/>
    <x v="0"/>
    <n v="153.80000000000001"/>
    <n v="109.3"/>
    <n v="44.5"/>
    <s v="Card"/>
    <s v="No"/>
  </r>
  <r>
    <s v="ORD-009116"/>
    <x v="277"/>
    <x v="3"/>
    <x v="3"/>
    <x v="10"/>
    <x v="0"/>
    <x v="0"/>
    <n v="2"/>
    <n v="37.520000000000003"/>
    <x v="4"/>
    <n v="60.03"/>
    <n v="46.23"/>
    <n v="13.8"/>
    <s v="UPI"/>
    <s v="No"/>
  </r>
  <r>
    <s v="ORD-009117"/>
    <x v="545"/>
    <x v="2"/>
    <x v="0"/>
    <x v="9"/>
    <x v="2"/>
    <x v="0"/>
    <n v="1"/>
    <n v="43.14"/>
    <x v="5"/>
    <n v="40.98"/>
    <n v="29.2"/>
    <n v="11.78"/>
    <s v="UPI"/>
    <s v="No"/>
  </r>
  <r>
    <s v="ORD-009118"/>
    <x v="247"/>
    <x v="3"/>
    <x v="2"/>
    <x v="6"/>
    <x v="1"/>
    <x v="0"/>
    <n v="1"/>
    <n v="34.619999999999997"/>
    <x v="5"/>
    <n v="32.89"/>
    <n v="19.670000000000002"/>
    <n v="13.22"/>
    <s v="Wallet"/>
    <s v="No"/>
  </r>
  <r>
    <s v="ORD-009119"/>
    <x v="565"/>
    <x v="1"/>
    <x v="1"/>
    <x v="4"/>
    <x v="0"/>
    <x v="2"/>
    <n v="5"/>
    <n v="55.17"/>
    <x v="1"/>
    <n v="248.27"/>
    <n v="147.88999999999999"/>
    <n v="100.38"/>
    <s v="Wallet"/>
    <s v="No"/>
  </r>
  <r>
    <s v="ORD-009120"/>
    <x v="238"/>
    <x v="0"/>
    <x v="0"/>
    <x v="9"/>
    <x v="1"/>
    <x v="2"/>
    <n v="3"/>
    <n v="40.17"/>
    <x v="0"/>
    <n v="120.51"/>
    <n v="78.89"/>
    <n v="41.62"/>
    <s v="UPI"/>
    <s v="No"/>
  </r>
  <r>
    <s v="ORD-009121"/>
    <x v="255"/>
    <x v="4"/>
    <x v="1"/>
    <x v="4"/>
    <x v="1"/>
    <x v="0"/>
    <n v="1"/>
    <n v="61.84"/>
    <x v="0"/>
    <n v="61.84"/>
    <n v="40.56"/>
    <n v="21.28"/>
    <s v="Card"/>
    <s v="No"/>
  </r>
  <r>
    <s v="ORD-009122"/>
    <x v="40"/>
    <x v="2"/>
    <x v="0"/>
    <x v="3"/>
    <x v="2"/>
    <x v="0"/>
    <n v="4"/>
    <n v="78.540000000000006"/>
    <x v="1"/>
    <n v="282.74"/>
    <n v="163.98"/>
    <n v="118.76"/>
    <s v="Card"/>
    <s v="No"/>
  </r>
  <r>
    <s v="ORD-009123"/>
    <x v="2"/>
    <x v="4"/>
    <x v="0"/>
    <x v="0"/>
    <x v="1"/>
    <x v="0"/>
    <n v="1"/>
    <n v="120.39"/>
    <x v="0"/>
    <n v="120.39"/>
    <n v="87.57"/>
    <n v="32.82"/>
    <s v="UPI"/>
    <s v="No"/>
  </r>
  <r>
    <s v="ORD-009124"/>
    <x v="271"/>
    <x v="2"/>
    <x v="3"/>
    <x v="8"/>
    <x v="1"/>
    <x v="2"/>
    <n v="2"/>
    <n v="97.54"/>
    <x v="3"/>
    <n v="165.82"/>
    <n v="116.11"/>
    <n v="49.71"/>
    <s v="Wallet"/>
    <s v="No"/>
  </r>
  <r>
    <s v="ORD-009125"/>
    <x v="680"/>
    <x v="4"/>
    <x v="3"/>
    <x v="7"/>
    <x v="1"/>
    <x v="0"/>
    <n v="3"/>
    <n v="113.66"/>
    <x v="0"/>
    <n v="340.98"/>
    <n v="186.85"/>
    <n v="154.13"/>
    <s v="UPI"/>
    <s v="No"/>
  </r>
  <r>
    <s v="ORD-009126"/>
    <x v="346"/>
    <x v="2"/>
    <x v="2"/>
    <x v="11"/>
    <x v="0"/>
    <x v="0"/>
    <n v="1"/>
    <n v="103.78"/>
    <x v="0"/>
    <n v="103.78"/>
    <n v="72.87"/>
    <n v="30.91"/>
    <s v="UPI"/>
    <s v="No"/>
  </r>
  <r>
    <s v="ORD-009127"/>
    <x v="475"/>
    <x v="1"/>
    <x v="0"/>
    <x v="0"/>
    <x v="0"/>
    <x v="0"/>
    <n v="2"/>
    <n v="127.6"/>
    <x v="1"/>
    <n v="229.68"/>
    <n v="180.65"/>
    <n v="49.03"/>
    <s v="Wallet"/>
    <s v="Yes"/>
  </r>
  <r>
    <s v="ORD-009128"/>
    <x v="183"/>
    <x v="1"/>
    <x v="2"/>
    <x v="6"/>
    <x v="2"/>
    <x v="0"/>
    <n v="1"/>
    <n v="31.43"/>
    <x v="1"/>
    <n v="28.29"/>
    <n v="21.11"/>
    <n v="7.18"/>
    <s v="UPI"/>
    <s v="No"/>
  </r>
  <r>
    <s v="ORD-009129"/>
    <x v="437"/>
    <x v="4"/>
    <x v="2"/>
    <x v="11"/>
    <x v="1"/>
    <x v="1"/>
    <n v="1"/>
    <n v="92.87"/>
    <x v="3"/>
    <n v="78.94"/>
    <n v="66.92"/>
    <n v="12.02"/>
    <s v="Card"/>
    <s v="No"/>
  </r>
  <r>
    <s v="ORD-009130"/>
    <x v="629"/>
    <x v="2"/>
    <x v="1"/>
    <x v="4"/>
    <x v="2"/>
    <x v="0"/>
    <n v="1"/>
    <n v="58.97"/>
    <x v="0"/>
    <n v="58.97"/>
    <n v="32.76"/>
    <n v="26.21"/>
    <s v="Card"/>
    <s v="No"/>
  </r>
  <r>
    <s v="ORD-009131"/>
    <x v="131"/>
    <x v="2"/>
    <x v="0"/>
    <x v="3"/>
    <x v="2"/>
    <x v="0"/>
    <n v="3"/>
    <n v="79.52"/>
    <x v="1"/>
    <n v="214.7"/>
    <n v="130.47999999999999"/>
    <n v="84.22"/>
    <s v="Card"/>
    <s v="No"/>
  </r>
  <r>
    <s v="ORD-009132"/>
    <x v="142"/>
    <x v="0"/>
    <x v="0"/>
    <x v="3"/>
    <x v="1"/>
    <x v="0"/>
    <n v="6"/>
    <n v="68.31"/>
    <x v="5"/>
    <n v="389.37"/>
    <n v="231.31"/>
    <n v="158.06"/>
    <s v="UPI"/>
    <s v="No"/>
  </r>
  <r>
    <s v="ORD-009133"/>
    <x v="728"/>
    <x v="4"/>
    <x v="2"/>
    <x v="5"/>
    <x v="1"/>
    <x v="0"/>
    <n v="1"/>
    <n v="54.1"/>
    <x v="3"/>
    <n v="45.98"/>
    <n v="32.81"/>
    <n v="13.17"/>
    <s v="Card"/>
    <s v="No"/>
  </r>
  <r>
    <s v="ORD-009134"/>
    <x v="265"/>
    <x v="3"/>
    <x v="2"/>
    <x v="11"/>
    <x v="1"/>
    <x v="0"/>
    <n v="1"/>
    <n v="90.25"/>
    <x v="0"/>
    <n v="90.25"/>
    <n v="66.489999999999995"/>
    <n v="23.76"/>
    <s v="Card"/>
    <s v="No"/>
  </r>
  <r>
    <s v="ORD-009135"/>
    <x v="488"/>
    <x v="4"/>
    <x v="3"/>
    <x v="7"/>
    <x v="1"/>
    <x v="2"/>
    <n v="1"/>
    <n v="124.82"/>
    <x v="0"/>
    <n v="124.82"/>
    <n v="87.75"/>
    <n v="37.07"/>
    <s v="UPI"/>
    <s v="No"/>
  </r>
  <r>
    <s v="ORD-009136"/>
    <x v="598"/>
    <x v="2"/>
    <x v="1"/>
    <x v="4"/>
    <x v="0"/>
    <x v="2"/>
    <n v="1"/>
    <n v="61.9"/>
    <x v="2"/>
    <n v="46.42"/>
    <n v="32.57"/>
    <n v="13.85"/>
    <s v="Wallet"/>
    <s v="No"/>
  </r>
  <r>
    <s v="ORD-009137"/>
    <x v="51"/>
    <x v="1"/>
    <x v="3"/>
    <x v="10"/>
    <x v="1"/>
    <x v="0"/>
    <n v="2"/>
    <n v="38.25"/>
    <x v="0"/>
    <n v="76.5"/>
    <n v="57.22"/>
    <n v="19.28"/>
    <s v="UPI"/>
    <s v="No"/>
  </r>
  <r>
    <s v="ORD-009138"/>
    <x v="520"/>
    <x v="2"/>
    <x v="0"/>
    <x v="9"/>
    <x v="0"/>
    <x v="2"/>
    <n v="2"/>
    <n v="40.75"/>
    <x v="0"/>
    <n v="81.5"/>
    <n v="43.64"/>
    <n v="37.86"/>
    <s v="Cash"/>
    <s v="No"/>
  </r>
  <r>
    <s v="ORD-009139"/>
    <x v="114"/>
    <x v="1"/>
    <x v="2"/>
    <x v="11"/>
    <x v="2"/>
    <x v="0"/>
    <n v="3"/>
    <n v="104.19"/>
    <x v="0"/>
    <n v="312.57"/>
    <n v="229.89"/>
    <n v="82.68"/>
    <s v="Card"/>
    <s v="No"/>
  </r>
  <r>
    <s v="ORD-009140"/>
    <x v="172"/>
    <x v="0"/>
    <x v="0"/>
    <x v="9"/>
    <x v="2"/>
    <x v="0"/>
    <n v="1"/>
    <n v="43.33"/>
    <x v="1"/>
    <n v="39"/>
    <n v="27.27"/>
    <n v="11.73"/>
    <s v="Cash"/>
    <s v="No"/>
  </r>
  <r>
    <s v="ORD-009141"/>
    <x v="675"/>
    <x v="0"/>
    <x v="1"/>
    <x v="4"/>
    <x v="2"/>
    <x v="1"/>
    <n v="1"/>
    <n v="58.13"/>
    <x v="3"/>
    <n v="49.41"/>
    <n v="41.71"/>
    <n v="7.7"/>
    <s v="Cash"/>
    <s v="No"/>
  </r>
  <r>
    <s v="ORD-009142"/>
    <x v="69"/>
    <x v="1"/>
    <x v="0"/>
    <x v="9"/>
    <x v="2"/>
    <x v="0"/>
    <n v="1"/>
    <n v="40.24"/>
    <x v="3"/>
    <n v="34.200000000000003"/>
    <n v="29.22"/>
    <n v="4.9800000000000004"/>
    <s v="UPI"/>
    <s v="No"/>
  </r>
  <r>
    <s v="ORD-009143"/>
    <x v="191"/>
    <x v="2"/>
    <x v="1"/>
    <x v="1"/>
    <x v="2"/>
    <x v="1"/>
    <n v="1"/>
    <n v="73.930000000000007"/>
    <x v="0"/>
    <n v="73.930000000000007"/>
    <n v="45.03"/>
    <n v="28.9"/>
    <s v="Wallet"/>
    <s v="No"/>
  </r>
  <r>
    <s v="ORD-009144"/>
    <x v="136"/>
    <x v="3"/>
    <x v="0"/>
    <x v="0"/>
    <x v="2"/>
    <x v="0"/>
    <n v="1"/>
    <n v="122.26"/>
    <x v="3"/>
    <n v="103.92"/>
    <n v="78.27"/>
    <n v="25.65"/>
    <s v="Card"/>
    <s v="No"/>
  </r>
  <r>
    <s v="ORD-009145"/>
    <x v="18"/>
    <x v="1"/>
    <x v="3"/>
    <x v="8"/>
    <x v="1"/>
    <x v="2"/>
    <n v="3"/>
    <n v="86.49"/>
    <x v="0"/>
    <n v="259.47000000000003"/>
    <n v="151.29"/>
    <n v="108.18"/>
    <s v="UPI"/>
    <s v="No"/>
  </r>
  <r>
    <s v="ORD-009146"/>
    <x v="272"/>
    <x v="2"/>
    <x v="1"/>
    <x v="4"/>
    <x v="1"/>
    <x v="0"/>
    <n v="1"/>
    <n v="62.68"/>
    <x v="1"/>
    <n v="56.41"/>
    <n v="44.27"/>
    <n v="12.14"/>
    <s v="UPI"/>
    <s v="No"/>
  </r>
  <r>
    <s v="ORD-009147"/>
    <x v="725"/>
    <x v="1"/>
    <x v="0"/>
    <x v="0"/>
    <x v="2"/>
    <x v="0"/>
    <n v="2"/>
    <n v="140.16999999999999"/>
    <x v="5"/>
    <n v="266.32"/>
    <n v="205.01"/>
    <n v="61.31"/>
    <s v="UPI"/>
    <s v="No"/>
  </r>
  <r>
    <s v="ORD-009148"/>
    <x v="68"/>
    <x v="0"/>
    <x v="1"/>
    <x v="1"/>
    <x v="2"/>
    <x v="2"/>
    <n v="3"/>
    <n v="84.66"/>
    <x v="4"/>
    <n v="203.18"/>
    <n v="166.18"/>
    <n v="37"/>
    <s v="Wallet"/>
    <s v="No"/>
  </r>
  <r>
    <s v="ORD-009149"/>
    <x v="699"/>
    <x v="4"/>
    <x v="3"/>
    <x v="10"/>
    <x v="1"/>
    <x v="0"/>
    <n v="4"/>
    <n v="36.81"/>
    <x v="5"/>
    <n v="139.88"/>
    <n v="82.02"/>
    <n v="57.86"/>
    <s v="Bank Transfer"/>
    <s v="No"/>
  </r>
  <r>
    <s v="ORD-009150"/>
    <x v="611"/>
    <x v="0"/>
    <x v="1"/>
    <x v="1"/>
    <x v="1"/>
    <x v="0"/>
    <n v="2"/>
    <n v="74.34"/>
    <x v="1"/>
    <n v="133.81"/>
    <n v="105.25"/>
    <n v="28.56"/>
    <s v="Cash"/>
    <s v="No"/>
  </r>
  <r>
    <s v="ORD-009151"/>
    <x v="429"/>
    <x v="0"/>
    <x v="3"/>
    <x v="8"/>
    <x v="2"/>
    <x v="1"/>
    <n v="1"/>
    <n v="95.55"/>
    <x v="2"/>
    <n v="71.66"/>
    <n v="60.84"/>
    <n v="10.82"/>
    <s v="Bank Transfer"/>
    <s v="No"/>
  </r>
  <r>
    <s v="ORD-009152"/>
    <x v="209"/>
    <x v="4"/>
    <x v="0"/>
    <x v="0"/>
    <x v="2"/>
    <x v="2"/>
    <n v="2"/>
    <n v="135.31"/>
    <x v="3"/>
    <n v="230.03"/>
    <n v="154.19999999999999"/>
    <n v="75.83"/>
    <s v="UPI"/>
    <s v="No"/>
  </r>
  <r>
    <s v="ORD-009153"/>
    <x v="98"/>
    <x v="3"/>
    <x v="1"/>
    <x v="1"/>
    <x v="1"/>
    <x v="2"/>
    <n v="3"/>
    <n v="74.069999999999993"/>
    <x v="5"/>
    <n v="211.1"/>
    <n v="140.13999999999999"/>
    <n v="70.959999999999994"/>
    <s v="Wallet"/>
    <s v="No"/>
  </r>
  <r>
    <s v="ORD-009154"/>
    <x v="442"/>
    <x v="4"/>
    <x v="3"/>
    <x v="7"/>
    <x v="1"/>
    <x v="1"/>
    <n v="3"/>
    <n v="122.45"/>
    <x v="3"/>
    <n v="312.25"/>
    <n v="272.85000000000002"/>
    <n v="39.4"/>
    <s v="Card"/>
    <s v="No"/>
  </r>
  <r>
    <s v="ORD-009155"/>
    <x v="439"/>
    <x v="3"/>
    <x v="2"/>
    <x v="6"/>
    <x v="2"/>
    <x v="0"/>
    <n v="1"/>
    <n v="33.74"/>
    <x v="0"/>
    <n v="33.74"/>
    <n v="24.52"/>
    <n v="9.2200000000000006"/>
    <s v="UPI"/>
    <s v="No"/>
  </r>
  <r>
    <s v="ORD-009156"/>
    <x v="175"/>
    <x v="1"/>
    <x v="3"/>
    <x v="8"/>
    <x v="1"/>
    <x v="0"/>
    <n v="1"/>
    <n v="82.13"/>
    <x v="1"/>
    <n v="73.92"/>
    <n v="48.85"/>
    <n v="25.07"/>
    <s v="UPI"/>
    <s v="No"/>
  </r>
  <r>
    <s v="ORD-009157"/>
    <x v="466"/>
    <x v="4"/>
    <x v="3"/>
    <x v="8"/>
    <x v="0"/>
    <x v="0"/>
    <n v="2"/>
    <n v="91.95"/>
    <x v="4"/>
    <n v="147.12"/>
    <n v="123.25"/>
    <n v="23.87"/>
    <s v="Card"/>
    <s v="No"/>
  </r>
  <r>
    <s v="ORD-009158"/>
    <x v="346"/>
    <x v="3"/>
    <x v="1"/>
    <x v="2"/>
    <x v="1"/>
    <x v="0"/>
    <n v="2"/>
    <n v="147.49"/>
    <x v="2"/>
    <n v="221.24"/>
    <n v="165.37"/>
    <n v="55.87"/>
    <s v="Card"/>
    <s v="No"/>
  </r>
  <r>
    <s v="ORD-009159"/>
    <x v="607"/>
    <x v="2"/>
    <x v="1"/>
    <x v="1"/>
    <x v="1"/>
    <x v="0"/>
    <n v="6"/>
    <n v="85.46"/>
    <x v="3"/>
    <n v="435.85"/>
    <n v="348.28"/>
    <n v="87.57"/>
    <s v="Card"/>
    <s v="No"/>
  </r>
  <r>
    <s v="ORD-009160"/>
    <x v="270"/>
    <x v="0"/>
    <x v="0"/>
    <x v="0"/>
    <x v="2"/>
    <x v="0"/>
    <n v="2"/>
    <n v="141.49"/>
    <x v="1"/>
    <n v="254.68"/>
    <n v="164"/>
    <n v="90.68"/>
    <s v="Cash"/>
    <s v="No"/>
  </r>
  <r>
    <s v="ORD-009161"/>
    <x v="44"/>
    <x v="3"/>
    <x v="3"/>
    <x v="7"/>
    <x v="1"/>
    <x v="0"/>
    <n v="5"/>
    <n v="116.83"/>
    <x v="1"/>
    <n v="525.74"/>
    <n v="403.5"/>
    <n v="122.24"/>
    <s v="UPI"/>
    <s v="No"/>
  </r>
  <r>
    <s v="ORD-009162"/>
    <x v="535"/>
    <x v="1"/>
    <x v="1"/>
    <x v="1"/>
    <x v="2"/>
    <x v="2"/>
    <n v="1"/>
    <n v="78.58"/>
    <x v="5"/>
    <n v="74.650000000000006"/>
    <n v="56.3"/>
    <n v="18.350000000000001"/>
    <s v="UPI"/>
    <s v="No"/>
  </r>
  <r>
    <s v="ORD-009163"/>
    <x v="586"/>
    <x v="0"/>
    <x v="1"/>
    <x v="4"/>
    <x v="0"/>
    <x v="1"/>
    <n v="4"/>
    <n v="60.83"/>
    <x v="4"/>
    <n v="194.66"/>
    <n v="150.16999999999999"/>
    <n v="44.49"/>
    <s v="Card"/>
    <s v="No"/>
  </r>
  <r>
    <s v="ORD-009164"/>
    <x v="359"/>
    <x v="1"/>
    <x v="0"/>
    <x v="0"/>
    <x v="1"/>
    <x v="0"/>
    <n v="1"/>
    <n v="140.87"/>
    <x v="5"/>
    <n v="133.83000000000001"/>
    <n v="91.29"/>
    <n v="42.54"/>
    <s v="Wallet"/>
    <s v="No"/>
  </r>
  <r>
    <s v="ORD-009165"/>
    <x v="112"/>
    <x v="0"/>
    <x v="3"/>
    <x v="10"/>
    <x v="1"/>
    <x v="0"/>
    <n v="1"/>
    <n v="36.25"/>
    <x v="1"/>
    <n v="32.619999999999997"/>
    <n v="20.25"/>
    <n v="12.37"/>
    <s v="Bank Transfer"/>
    <s v="No"/>
  </r>
  <r>
    <s v="ORD-009166"/>
    <x v="320"/>
    <x v="2"/>
    <x v="1"/>
    <x v="1"/>
    <x v="1"/>
    <x v="0"/>
    <n v="3"/>
    <n v="83.28"/>
    <x v="0"/>
    <n v="249.84"/>
    <n v="141.72999999999999"/>
    <n v="108.11"/>
    <s v="Cash"/>
    <s v="No"/>
  </r>
  <r>
    <s v="ORD-009167"/>
    <x v="547"/>
    <x v="3"/>
    <x v="1"/>
    <x v="2"/>
    <x v="1"/>
    <x v="0"/>
    <n v="4"/>
    <n v="154.33000000000001"/>
    <x v="3"/>
    <n v="524.72"/>
    <n v="363.07"/>
    <n v="161.65"/>
    <s v="Bank Transfer"/>
    <s v="No"/>
  </r>
  <r>
    <s v="ORD-009168"/>
    <x v="699"/>
    <x v="0"/>
    <x v="3"/>
    <x v="8"/>
    <x v="0"/>
    <x v="0"/>
    <n v="1"/>
    <n v="91.43"/>
    <x v="4"/>
    <n v="73.14"/>
    <n v="56.96"/>
    <n v="16.18"/>
    <s v="Card"/>
    <s v="No"/>
  </r>
  <r>
    <s v="ORD-009169"/>
    <x v="674"/>
    <x v="4"/>
    <x v="1"/>
    <x v="2"/>
    <x v="1"/>
    <x v="1"/>
    <n v="2"/>
    <n v="150.86000000000001"/>
    <x v="5"/>
    <n v="286.63"/>
    <n v="216.51"/>
    <n v="70.12"/>
    <s v="Bank Transfer"/>
    <s v="No"/>
  </r>
  <r>
    <s v="ORD-009170"/>
    <x v="708"/>
    <x v="1"/>
    <x v="1"/>
    <x v="4"/>
    <x v="2"/>
    <x v="1"/>
    <n v="5"/>
    <n v="62.28"/>
    <x v="1"/>
    <n v="280.26"/>
    <n v="171.29"/>
    <n v="108.97"/>
    <s v="UPI"/>
    <s v="No"/>
  </r>
  <r>
    <s v="ORD-009171"/>
    <x v="257"/>
    <x v="4"/>
    <x v="3"/>
    <x v="8"/>
    <x v="0"/>
    <x v="0"/>
    <n v="5"/>
    <n v="89.66"/>
    <x v="0"/>
    <n v="448.3"/>
    <n v="250.41"/>
    <n v="197.89"/>
    <s v="Card"/>
    <s v="No"/>
  </r>
  <r>
    <s v="ORD-009172"/>
    <x v="371"/>
    <x v="3"/>
    <x v="0"/>
    <x v="3"/>
    <x v="0"/>
    <x v="0"/>
    <n v="1"/>
    <n v="71.83"/>
    <x v="0"/>
    <n v="71.83"/>
    <n v="42.2"/>
    <n v="29.63"/>
    <s v="Card"/>
    <s v="No"/>
  </r>
  <r>
    <s v="ORD-009173"/>
    <x v="712"/>
    <x v="0"/>
    <x v="0"/>
    <x v="3"/>
    <x v="1"/>
    <x v="0"/>
    <n v="3"/>
    <n v="75.989999999999995"/>
    <x v="3"/>
    <n v="193.77"/>
    <n v="130.41999999999999"/>
    <n v="63.35"/>
    <s v="Bank Transfer"/>
    <s v="No"/>
  </r>
  <r>
    <s v="ORD-009174"/>
    <x v="657"/>
    <x v="2"/>
    <x v="1"/>
    <x v="4"/>
    <x v="0"/>
    <x v="0"/>
    <n v="3"/>
    <n v="56.19"/>
    <x v="1"/>
    <n v="151.71"/>
    <n v="98.32"/>
    <n v="53.39"/>
    <s v="Card"/>
    <s v="Yes"/>
  </r>
  <r>
    <s v="ORD-009175"/>
    <x v="441"/>
    <x v="4"/>
    <x v="1"/>
    <x v="2"/>
    <x v="2"/>
    <x v="0"/>
    <n v="1"/>
    <n v="143.77000000000001"/>
    <x v="5"/>
    <n v="136.58000000000001"/>
    <n v="98.05"/>
    <n v="38.53"/>
    <s v="Card"/>
    <s v="No"/>
  </r>
  <r>
    <s v="ORD-009176"/>
    <x v="138"/>
    <x v="0"/>
    <x v="3"/>
    <x v="8"/>
    <x v="1"/>
    <x v="0"/>
    <n v="1"/>
    <n v="94.33"/>
    <x v="1"/>
    <n v="84.9"/>
    <n v="67.91"/>
    <n v="16.989999999999998"/>
    <s v="Cash"/>
    <s v="No"/>
  </r>
  <r>
    <s v="ORD-009177"/>
    <x v="274"/>
    <x v="0"/>
    <x v="3"/>
    <x v="10"/>
    <x v="0"/>
    <x v="1"/>
    <n v="3"/>
    <n v="37.61"/>
    <x v="3"/>
    <n v="95.91"/>
    <n v="67.510000000000005"/>
    <n v="28.4"/>
    <s v="UPI"/>
    <s v="No"/>
  </r>
  <r>
    <s v="ORD-009178"/>
    <x v="154"/>
    <x v="2"/>
    <x v="1"/>
    <x v="4"/>
    <x v="2"/>
    <x v="0"/>
    <n v="1"/>
    <n v="60.82"/>
    <x v="0"/>
    <n v="60.82"/>
    <n v="41.47"/>
    <n v="19.350000000000001"/>
    <s v="Card"/>
    <s v="No"/>
  </r>
  <r>
    <s v="ORD-009179"/>
    <x v="652"/>
    <x v="1"/>
    <x v="2"/>
    <x v="11"/>
    <x v="1"/>
    <x v="0"/>
    <n v="1"/>
    <n v="100.27"/>
    <x v="3"/>
    <n v="85.23"/>
    <n v="58.19"/>
    <n v="27.04"/>
    <s v="UPI"/>
    <s v="No"/>
  </r>
  <r>
    <s v="ORD-009180"/>
    <x v="216"/>
    <x v="2"/>
    <x v="2"/>
    <x v="11"/>
    <x v="2"/>
    <x v="0"/>
    <n v="1"/>
    <n v="96.72"/>
    <x v="0"/>
    <n v="96.72"/>
    <n v="60.19"/>
    <n v="36.53"/>
    <s v="UPI"/>
    <s v="No"/>
  </r>
  <r>
    <s v="ORD-009181"/>
    <x v="506"/>
    <x v="3"/>
    <x v="0"/>
    <x v="9"/>
    <x v="1"/>
    <x v="1"/>
    <n v="2"/>
    <n v="40.08"/>
    <x v="5"/>
    <n v="76.150000000000006"/>
    <n v="53.28"/>
    <n v="22.87"/>
    <s v="Card"/>
    <s v="No"/>
  </r>
  <r>
    <s v="ORD-009182"/>
    <x v="129"/>
    <x v="1"/>
    <x v="1"/>
    <x v="2"/>
    <x v="1"/>
    <x v="2"/>
    <n v="1"/>
    <n v="157.24"/>
    <x v="5"/>
    <n v="149.38"/>
    <n v="104.78"/>
    <n v="44.6"/>
    <s v="Card"/>
    <s v="No"/>
  </r>
  <r>
    <s v="ORD-009183"/>
    <x v="491"/>
    <x v="1"/>
    <x v="0"/>
    <x v="0"/>
    <x v="2"/>
    <x v="0"/>
    <n v="3"/>
    <n v="137.43"/>
    <x v="4"/>
    <n v="329.83"/>
    <n v="296.26"/>
    <n v="33.57"/>
    <s v="UPI"/>
    <s v="No"/>
  </r>
  <r>
    <s v="ORD-009184"/>
    <x v="551"/>
    <x v="2"/>
    <x v="2"/>
    <x v="11"/>
    <x v="1"/>
    <x v="0"/>
    <n v="1"/>
    <n v="97.18"/>
    <x v="4"/>
    <n v="77.739999999999995"/>
    <n v="53.86"/>
    <n v="23.88"/>
    <s v="Card"/>
    <s v="No"/>
  </r>
  <r>
    <s v="ORD-009185"/>
    <x v="73"/>
    <x v="3"/>
    <x v="2"/>
    <x v="5"/>
    <x v="1"/>
    <x v="0"/>
    <n v="2"/>
    <n v="53.38"/>
    <x v="0"/>
    <n v="106.76"/>
    <n v="55.85"/>
    <n v="50.91"/>
    <s v="UPI"/>
    <s v="No"/>
  </r>
  <r>
    <s v="ORD-009186"/>
    <x v="580"/>
    <x v="3"/>
    <x v="1"/>
    <x v="4"/>
    <x v="0"/>
    <x v="0"/>
    <n v="2"/>
    <n v="57.78"/>
    <x v="0"/>
    <n v="115.56"/>
    <n v="72.39"/>
    <n v="43.17"/>
    <s v="Card"/>
    <s v="No"/>
  </r>
  <r>
    <s v="ORD-009187"/>
    <x v="398"/>
    <x v="2"/>
    <x v="3"/>
    <x v="8"/>
    <x v="1"/>
    <x v="2"/>
    <n v="3"/>
    <n v="87.33"/>
    <x v="4"/>
    <n v="209.59"/>
    <n v="137.62"/>
    <n v="71.97"/>
    <s v="UPI"/>
    <s v="No"/>
  </r>
  <r>
    <s v="ORD-009188"/>
    <x v="139"/>
    <x v="2"/>
    <x v="3"/>
    <x v="8"/>
    <x v="1"/>
    <x v="0"/>
    <n v="3"/>
    <n v="94.3"/>
    <x v="4"/>
    <n v="226.32"/>
    <n v="187.49"/>
    <n v="38.83"/>
    <s v="UPI"/>
    <s v="No"/>
  </r>
  <r>
    <s v="ORD-009189"/>
    <x v="616"/>
    <x v="4"/>
    <x v="0"/>
    <x v="0"/>
    <x v="0"/>
    <x v="1"/>
    <n v="1"/>
    <n v="127.3"/>
    <x v="3"/>
    <n v="108.2"/>
    <n v="89.74"/>
    <n v="18.46"/>
    <s v="Bank Transfer"/>
    <s v="No"/>
  </r>
  <r>
    <s v="ORD-009190"/>
    <x v="434"/>
    <x v="2"/>
    <x v="2"/>
    <x v="11"/>
    <x v="1"/>
    <x v="0"/>
    <n v="1"/>
    <n v="94.03"/>
    <x v="3"/>
    <n v="79.930000000000007"/>
    <n v="58.52"/>
    <n v="21.41"/>
    <s v="Bank Transfer"/>
    <s v="No"/>
  </r>
  <r>
    <s v="ORD-009191"/>
    <x v="689"/>
    <x v="0"/>
    <x v="0"/>
    <x v="0"/>
    <x v="1"/>
    <x v="0"/>
    <n v="1"/>
    <n v="133.32"/>
    <x v="3"/>
    <n v="113.32"/>
    <n v="88.6"/>
    <n v="24.72"/>
    <s v="UPI"/>
    <s v="No"/>
  </r>
  <r>
    <s v="ORD-009192"/>
    <x v="479"/>
    <x v="1"/>
    <x v="3"/>
    <x v="7"/>
    <x v="2"/>
    <x v="0"/>
    <n v="1"/>
    <n v="113.6"/>
    <x v="3"/>
    <n v="96.56"/>
    <n v="62.94"/>
    <n v="33.619999999999997"/>
    <s v="Wallet"/>
    <s v="No"/>
  </r>
  <r>
    <s v="ORD-009193"/>
    <x v="145"/>
    <x v="0"/>
    <x v="3"/>
    <x v="10"/>
    <x v="1"/>
    <x v="0"/>
    <n v="2"/>
    <n v="41.93"/>
    <x v="5"/>
    <n v="79.67"/>
    <n v="53.63"/>
    <n v="26.04"/>
    <s v="Card"/>
    <s v="No"/>
  </r>
  <r>
    <s v="ORD-009194"/>
    <x v="480"/>
    <x v="1"/>
    <x v="0"/>
    <x v="3"/>
    <x v="0"/>
    <x v="0"/>
    <n v="4"/>
    <n v="73.569999999999993"/>
    <x v="2"/>
    <n v="220.71"/>
    <n v="163.63999999999999"/>
    <n v="57.07"/>
    <s v="UPI"/>
    <s v="No"/>
  </r>
  <r>
    <s v="ORD-009195"/>
    <x v="729"/>
    <x v="2"/>
    <x v="2"/>
    <x v="6"/>
    <x v="0"/>
    <x v="0"/>
    <n v="1"/>
    <n v="33.56"/>
    <x v="5"/>
    <n v="31.88"/>
    <n v="20.89"/>
    <n v="10.99"/>
    <s v="Cash"/>
    <s v="No"/>
  </r>
  <r>
    <s v="ORD-009196"/>
    <x v="348"/>
    <x v="4"/>
    <x v="3"/>
    <x v="8"/>
    <x v="1"/>
    <x v="0"/>
    <n v="2"/>
    <n v="90.25"/>
    <x v="5"/>
    <n v="171.47"/>
    <n v="132.30000000000001"/>
    <n v="39.17"/>
    <s v="UPI"/>
    <s v="Yes"/>
  </r>
  <r>
    <s v="ORD-009197"/>
    <x v="31"/>
    <x v="1"/>
    <x v="0"/>
    <x v="3"/>
    <x v="1"/>
    <x v="2"/>
    <n v="1"/>
    <n v="78.48"/>
    <x v="5"/>
    <n v="74.56"/>
    <n v="44.48"/>
    <n v="30.08"/>
    <s v="Cash"/>
    <s v="No"/>
  </r>
  <r>
    <s v="ORD-009198"/>
    <x v="653"/>
    <x v="3"/>
    <x v="0"/>
    <x v="9"/>
    <x v="1"/>
    <x v="2"/>
    <n v="4"/>
    <n v="44.43"/>
    <x v="3"/>
    <n v="151.06"/>
    <n v="134.12"/>
    <n v="16.940000000000001"/>
    <s v="UPI"/>
    <s v="No"/>
  </r>
  <r>
    <s v="ORD-009199"/>
    <x v="310"/>
    <x v="4"/>
    <x v="0"/>
    <x v="9"/>
    <x v="2"/>
    <x v="0"/>
    <n v="3"/>
    <n v="43.56"/>
    <x v="0"/>
    <n v="130.68"/>
    <n v="79.819999999999993"/>
    <n v="50.86"/>
    <s v="Wallet"/>
    <s v="No"/>
  </r>
  <r>
    <s v="ORD-009200"/>
    <x v="586"/>
    <x v="1"/>
    <x v="3"/>
    <x v="10"/>
    <x v="1"/>
    <x v="0"/>
    <n v="2"/>
    <n v="36.770000000000003"/>
    <x v="0"/>
    <n v="73.540000000000006"/>
    <n v="52.33"/>
    <n v="21.21"/>
    <s v="UPI"/>
    <s v="No"/>
  </r>
  <r>
    <s v="ORD-009201"/>
    <x v="594"/>
    <x v="4"/>
    <x v="1"/>
    <x v="4"/>
    <x v="0"/>
    <x v="1"/>
    <n v="1"/>
    <n v="61.42"/>
    <x v="5"/>
    <n v="58.35"/>
    <n v="40.65"/>
    <n v="17.7"/>
    <s v="Card"/>
    <s v="No"/>
  </r>
  <r>
    <s v="ORD-009202"/>
    <x v="449"/>
    <x v="1"/>
    <x v="3"/>
    <x v="10"/>
    <x v="1"/>
    <x v="0"/>
    <n v="1"/>
    <n v="38.93"/>
    <x v="4"/>
    <n v="31.14"/>
    <n v="21.86"/>
    <n v="9.2799999999999994"/>
    <s v="Card"/>
    <s v="No"/>
  </r>
  <r>
    <s v="ORD-009203"/>
    <x v="639"/>
    <x v="0"/>
    <x v="3"/>
    <x v="7"/>
    <x v="1"/>
    <x v="0"/>
    <n v="1"/>
    <n v="122.58"/>
    <x v="3"/>
    <n v="104.19"/>
    <n v="89.33"/>
    <n v="14.86"/>
    <s v="Card"/>
    <s v="No"/>
  </r>
  <r>
    <s v="ORD-009204"/>
    <x v="343"/>
    <x v="2"/>
    <x v="3"/>
    <x v="10"/>
    <x v="2"/>
    <x v="2"/>
    <n v="6"/>
    <n v="38.96"/>
    <x v="4"/>
    <n v="187.01"/>
    <n v="159.38"/>
    <n v="27.63"/>
    <s v="UPI"/>
    <s v="No"/>
  </r>
  <r>
    <s v="ORD-009205"/>
    <x v="303"/>
    <x v="2"/>
    <x v="3"/>
    <x v="7"/>
    <x v="1"/>
    <x v="0"/>
    <n v="1"/>
    <n v="126.53"/>
    <x v="4"/>
    <n v="101.22"/>
    <n v="75.400000000000006"/>
    <n v="25.82"/>
    <s v="UPI"/>
    <s v="No"/>
  </r>
  <r>
    <s v="ORD-009206"/>
    <x v="431"/>
    <x v="4"/>
    <x v="2"/>
    <x v="11"/>
    <x v="2"/>
    <x v="0"/>
    <n v="3"/>
    <n v="89.97"/>
    <x v="0"/>
    <n v="269.91000000000003"/>
    <n v="143.38"/>
    <n v="126.53"/>
    <s v="Card"/>
    <s v="No"/>
  </r>
  <r>
    <s v="ORD-009207"/>
    <x v="19"/>
    <x v="4"/>
    <x v="0"/>
    <x v="0"/>
    <x v="0"/>
    <x v="0"/>
    <n v="1"/>
    <n v="119.92"/>
    <x v="1"/>
    <n v="107.93"/>
    <n v="72.91"/>
    <n v="35.020000000000003"/>
    <s v="UPI"/>
    <s v="No"/>
  </r>
  <r>
    <s v="ORD-009208"/>
    <x v="711"/>
    <x v="4"/>
    <x v="1"/>
    <x v="1"/>
    <x v="1"/>
    <x v="0"/>
    <n v="1"/>
    <n v="84.41"/>
    <x v="5"/>
    <n v="80.19"/>
    <n v="57.17"/>
    <n v="23.02"/>
    <s v="Card"/>
    <s v="No"/>
  </r>
  <r>
    <s v="ORD-009209"/>
    <x v="377"/>
    <x v="4"/>
    <x v="0"/>
    <x v="0"/>
    <x v="2"/>
    <x v="0"/>
    <n v="6"/>
    <n v="120.38"/>
    <x v="0"/>
    <n v="722.28"/>
    <n v="426.99"/>
    <n v="295.29000000000002"/>
    <s v="Card"/>
    <s v="No"/>
  </r>
  <r>
    <s v="ORD-009210"/>
    <x v="642"/>
    <x v="4"/>
    <x v="0"/>
    <x v="0"/>
    <x v="0"/>
    <x v="2"/>
    <n v="1"/>
    <n v="127.82"/>
    <x v="5"/>
    <n v="121.43"/>
    <n v="75.59"/>
    <n v="45.84"/>
    <s v="Card"/>
    <s v="Yes"/>
  </r>
  <r>
    <s v="ORD-009211"/>
    <x v="349"/>
    <x v="2"/>
    <x v="1"/>
    <x v="1"/>
    <x v="2"/>
    <x v="0"/>
    <n v="5"/>
    <n v="84.76"/>
    <x v="0"/>
    <n v="423.8"/>
    <n v="308.2"/>
    <n v="115.6"/>
    <s v="UPI"/>
    <s v="No"/>
  </r>
  <r>
    <s v="ORD-009212"/>
    <x v="652"/>
    <x v="3"/>
    <x v="1"/>
    <x v="1"/>
    <x v="0"/>
    <x v="2"/>
    <n v="2"/>
    <n v="73.37"/>
    <x v="0"/>
    <n v="146.74"/>
    <n v="87.84"/>
    <n v="58.9"/>
    <s v="Card"/>
    <s v="No"/>
  </r>
  <r>
    <s v="ORD-009213"/>
    <x v="104"/>
    <x v="1"/>
    <x v="3"/>
    <x v="7"/>
    <x v="1"/>
    <x v="0"/>
    <n v="2"/>
    <n v="112.42"/>
    <x v="1"/>
    <n v="202.36"/>
    <n v="120.52"/>
    <n v="81.84"/>
    <s v="Card"/>
    <s v="No"/>
  </r>
  <r>
    <s v="ORD-009214"/>
    <x v="604"/>
    <x v="1"/>
    <x v="3"/>
    <x v="10"/>
    <x v="2"/>
    <x v="1"/>
    <n v="3"/>
    <n v="42.45"/>
    <x v="0"/>
    <n v="127.35"/>
    <n v="79.69"/>
    <n v="47.66"/>
    <s v="Card"/>
    <s v="No"/>
  </r>
  <r>
    <s v="ORD-009215"/>
    <x v="149"/>
    <x v="1"/>
    <x v="1"/>
    <x v="1"/>
    <x v="2"/>
    <x v="0"/>
    <n v="2"/>
    <n v="75.62"/>
    <x v="1"/>
    <n v="136.12"/>
    <n v="108.38"/>
    <n v="27.74"/>
    <s v="Card"/>
    <s v="No"/>
  </r>
  <r>
    <s v="ORD-009216"/>
    <x v="481"/>
    <x v="2"/>
    <x v="2"/>
    <x v="5"/>
    <x v="0"/>
    <x v="1"/>
    <n v="1"/>
    <n v="57.81"/>
    <x v="2"/>
    <n v="43.36"/>
    <n v="35.33"/>
    <n v="8.0299999999999994"/>
    <s v="UPI"/>
    <s v="Yes"/>
  </r>
  <r>
    <s v="ORD-009217"/>
    <x v="165"/>
    <x v="1"/>
    <x v="2"/>
    <x v="11"/>
    <x v="2"/>
    <x v="0"/>
    <n v="1"/>
    <n v="103.17"/>
    <x v="3"/>
    <n v="87.69"/>
    <n v="74.010000000000005"/>
    <n v="13.68"/>
    <s v="Wallet"/>
    <s v="No"/>
  </r>
  <r>
    <s v="ORD-009218"/>
    <x v="255"/>
    <x v="2"/>
    <x v="0"/>
    <x v="9"/>
    <x v="1"/>
    <x v="0"/>
    <n v="3"/>
    <n v="38.74"/>
    <x v="5"/>
    <n v="110.41"/>
    <n v="68.45"/>
    <n v="41.96"/>
    <s v="Card"/>
    <s v="No"/>
  </r>
  <r>
    <s v="ORD-009219"/>
    <x v="634"/>
    <x v="1"/>
    <x v="1"/>
    <x v="1"/>
    <x v="2"/>
    <x v="1"/>
    <n v="4"/>
    <n v="79.69"/>
    <x v="3"/>
    <n v="270.95"/>
    <n v="183.32"/>
    <n v="87.63"/>
    <s v="Bank Transfer"/>
    <s v="No"/>
  </r>
  <r>
    <s v="ORD-009220"/>
    <x v="335"/>
    <x v="3"/>
    <x v="2"/>
    <x v="6"/>
    <x v="1"/>
    <x v="1"/>
    <n v="1"/>
    <n v="30.88"/>
    <x v="1"/>
    <n v="27.79"/>
    <n v="21.86"/>
    <n v="5.93"/>
    <s v="Card"/>
    <s v="No"/>
  </r>
  <r>
    <s v="ORD-009221"/>
    <x v="563"/>
    <x v="1"/>
    <x v="1"/>
    <x v="4"/>
    <x v="0"/>
    <x v="2"/>
    <n v="4"/>
    <n v="60.6"/>
    <x v="1"/>
    <n v="218.16"/>
    <n v="175.26"/>
    <n v="42.9"/>
    <s v="Cash"/>
    <s v="No"/>
  </r>
  <r>
    <s v="ORD-009222"/>
    <x v="390"/>
    <x v="2"/>
    <x v="3"/>
    <x v="10"/>
    <x v="2"/>
    <x v="2"/>
    <n v="1"/>
    <n v="41.36"/>
    <x v="3"/>
    <n v="35.159999999999997"/>
    <n v="22.45"/>
    <n v="12.71"/>
    <s v="Cash"/>
    <s v="No"/>
  </r>
  <r>
    <s v="ORD-009223"/>
    <x v="303"/>
    <x v="3"/>
    <x v="2"/>
    <x v="5"/>
    <x v="0"/>
    <x v="0"/>
    <n v="1"/>
    <n v="57.33"/>
    <x v="0"/>
    <n v="57.33"/>
    <n v="34.08"/>
    <n v="23.25"/>
    <s v="Wallet"/>
    <s v="No"/>
  </r>
  <r>
    <s v="ORD-009224"/>
    <x v="294"/>
    <x v="2"/>
    <x v="2"/>
    <x v="11"/>
    <x v="0"/>
    <x v="0"/>
    <n v="2"/>
    <n v="99.78"/>
    <x v="1"/>
    <n v="179.6"/>
    <n v="133.16"/>
    <n v="46.44"/>
    <s v="Cash"/>
    <s v="No"/>
  </r>
  <r>
    <s v="ORD-009225"/>
    <x v="181"/>
    <x v="0"/>
    <x v="1"/>
    <x v="4"/>
    <x v="2"/>
    <x v="0"/>
    <n v="3"/>
    <n v="54.87"/>
    <x v="5"/>
    <n v="156.38"/>
    <n v="87.09"/>
    <n v="69.290000000000006"/>
    <s v="Cash"/>
    <s v="No"/>
  </r>
  <r>
    <s v="ORD-009226"/>
    <x v="619"/>
    <x v="1"/>
    <x v="1"/>
    <x v="4"/>
    <x v="1"/>
    <x v="1"/>
    <n v="1"/>
    <n v="57.44"/>
    <x v="1"/>
    <n v="51.7"/>
    <n v="38.78"/>
    <n v="12.92"/>
    <s v="Card"/>
    <s v="No"/>
  </r>
  <r>
    <s v="ORD-009227"/>
    <x v="386"/>
    <x v="3"/>
    <x v="3"/>
    <x v="7"/>
    <x v="0"/>
    <x v="0"/>
    <n v="2"/>
    <n v="116.88"/>
    <x v="1"/>
    <n v="210.38"/>
    <n v="132.47999999999999"/>
    <n v="77.900000000000006"/>
    <s v="UPI"/>
    <s v="No"/>
  </r>
  <r>
    <s v="ORD-009228"/>
    <x v="704"/>
    <x v="4"/>
    <x v="3"/>
    <x v="8"/>
    <x v="2"/>
    <x v="1"/>
    <n v="3"/>
    <n v="82.21"/>
    <x v="0"/>
    <n v="246.63"/>
    <n v="147.25"/>
    <n v="99.38"/>
    <s v="UPI"/>
    <s v="No"/>
  </r>
  <r>
    <s v="ORD-009229"/>
    <x v="698"/>
    <x v="1"/>
    <x v="1"/>
    <x v="2"/>
    <x v="0"/>
    <x v="2"/>
    <n v="2"/>
    <n v="161.78"/>
    <x v="0"/>
    <n v="323.56"/>
    <n v="185.6"/>
    <n v="137.96"/>
    <s v="Bank Transfer"/>
    <s v="No"/>
  </r>
  <r>
    <s v="ORD-009230"/>
    <x v="540"/>
    <x v="3"/>
    <x v="1"/>
    <x v="4"/>
    <x v="1"/>
    <x v="0"/>
    <n v="1"/>
    <n v="59.72"/>
    <x v="0"/>
    <n v="59.72"/>
    <n v="37.270000000000003"/>
    <n v="22.45"/>
    <s v="Wallet"/>
    <s v="No"/>
  </r>
  <r>
    <s v="ORD-009231"/>
    <x v="217"/>
    <x v="1"/>
    <x v="0"/>
    <x v="0"/>
    <x v="2"/>
    <x v="0"/>
    <n v="1"/>
    <n v="141.61000000000001"/>
    <x v="5"/>
    <n v="134.53"/>
    <n v="81.42"/>
    <n v="53.11"/>
    <s v="Wallet"/>
    <s v="No"/>
  </r>
  <r>
    <s v="ORD-009232"/>
    <x v="87"/>
    <x v="2"/>
    <x v="1"/>
    <x v="2"/>
    <x v="0"/>
    <x v="0"/>
    <n v="1"/>
    <n v="153.96"/>
    <x v="1"/>
    <n v="138.56"/>
    <n v="111.02"/>
    <n v="27.54"/>
    <s v="Bank Transfer"/>
    <s v="No"/>
  </r>
  <r>
    <s v="ORD-009233"/>
    <x v="723"/>
    <x v="1"/>
    <x v="1"/>
    <x v="1"/>
    <x v="2"/>
    <x v="0"/>
    <n v="1"/>
    <n v="82.28"/>
    <x v="2"/>
    <n v="61.71"/>
    <n v="49.93"/>
    <n v="11.78"/>
    <s v="UPI"/>
    <s v="No"/>
  </r>
  <r>
    <s v="ORD-009234"/>
    <x v="282"/>
    <x v="2"/>
    <x v="1"/>
    <x v="4"/>
    <x v="1"/>
    <x v="0"/>
    <n v="3"/>
    <n v="55.63"/>
    <x v="5"/>
    <n v="158.55000000000001"/>
    <n v="102.6"/>
    <n v="55.95"/>
    <s v="Wallet"/>
    <s v="No"/>
  </r>
  <r>
    <s v="ORD-009235"/>
    <x v="53"/>
    <x v="1"/>
    <x v="0"/>
    <x v="0"/>
    <x v="2"/>
    <x v="2"/>
    <n v="3"/>
    <n v="138.78"/>
    <x v="3"/>
    <n v="353.89"/>
    <n v="221.37"/>
    <n v="132.52000000000001"/>
    <s v="Card"/>
    <s v="No"/>
  </r>
  <r>
    <s v="ORD-009236"/>
    <x v="660"/>
    <x v="3"/>
    <x v="0"/>
    <x v="0"/>
    <x v="0"/>
    <x v="0"/>
    <n v="3"/>
    <n v="134.72999999999999"/>
    <x v="0"/>
    <n v="404.19"/>
    <n v="269.89999999999998"/>
    <n v="134.29"/>
    <s v="Card"/>
    <s v="No"/>
  </r>
  <r>
    <s v="ORD-009237"/>
    <x v="253"/>
    <x v="4"/>
    <x v="3"/>
    <x v="7"/>
    <x v="0"/>
    <x v="0"/>
    <n v="6"/>
    <n v="115.57"/>
    <x v="1"/>
    <n v="624.08000000000004"/>
    <n v="393.14"/>
    <n v="230.94"/>
    <s v="Card"/>
    <s v="No"/>
  </r>
  <r>
    <s v="ORD-009238"/>
    <x v="117"/>
    <x v="3"/>
    <x v="0"/>
    <x v="9"/>
    <x v="1"/>
    <x v="0"/>
    <n v="1"/>
    <n v="40.72"/>
    <x v="4"/>
    <n v="32.58"/>
    <n v="21.72"/>
    <n v="10.86"/>
    <s v="Card"/>
    <s v="Yes"/>
  </r>
  <r>
    <s v="ORD-009239"/>
    <x v="306"/>
    <x v="3"/>
    <x v="0"/>
    <x v="3"/>
    <x v="2"/>
    <x v="0"/>
    <n v="2"/>
    <n v="73.23"/>
    <x v="5"/>
    <n v="139.13999999999999"/>
    <n v="86.61"/>
    <n v="52.53"/>
    <s v="Wallet"/>
    <s v="No"/>
  </r>
  <r>
    <s v="ORD-009240"/>
    <x v="350"/>
    <x v="4"/>
    <x v="3"/>
    <x v="8"/>
    <x v="1"/>
    <x v="0"/>
    <n v="1"/>
    <n v="95.22"/>
    <x v="1"/>
    <n v="85.7"/>
    <n v="61.2"/>
    <n v="24.5"/>
    <s v="Card"/>
    <s v="No"/>
  </r>
  <r>
    <s v="ORD-009241"/>
    <x v="121"/>
    <x v="0"/>
    <x v="0"/>
    <x v="0"/>
    <x v="1"/>
    <x v="2"/>
    <n v="4"/>
    <n v="124.28"/>
    <x v="3"/>
    <n v="422.55"/>
    <n v="339.39"/>
    <n v="83.16"/>
    <s v="Bank Transfer"/>
    <s v="No"/>
  </r>
  <r>
    <s v="ORD-009242"/>
    <x v="154"/>
    <x v="1"/>
    <x v="1"/>
    <x v="1"/>
    <x v="1"/>
    <x v="0"/>
    <n v="3"/>
    <n v="74.97"/>
    <x v="4"/>
    <n v="179.93"/>
    <n v="129.38"/>
    <n v="50.55"/>
    <s v="Card"/>
    <s v="No"/>
  </r>
  <r>
    <s v="ORD-009243"/>
    <x v="619"/>
    <x v="2"/>
    <x v="2"/>
    <x v="5"/>
    <x v="1"/>
    <x v="0"/>
    <n v="2"/>
    <n v="51.05"/>
    <x v="1"/>
    <n v="91.89"/>
    <n v="57.92"/>
    <n v="33.97"/>
    <s v="Cash"/>
    <s v="No"/>
  </r>
  <r>
    <s v="ORD-009244"/>
    <x v="97"/>
    <x v="0"/>
    <x v="1"/>
    <x v="4"/>
    <x v="0"/>
    <x v="1"/>
    <n v="5"/>
    <n v="54.37"/>
    <x v="0"/>
    <n v="271.85000000000002"/>
    <n v="205.44"/>
    <n v="66.41"/>
    <s v="Card"/>
    <s v="No"/>
  </r>
  <r>
    <s v="ORD-009245"/>
    <x v="114"/>
    <x v="3"/>
    <x v="1"/>
    <x v="1"/>
    <x v="1"/>
    <x v="0"/>
    <n v="2"/>
    <n v="74.19"/>
    <x v="1"/>
    <n v="133.54"/>
    <n v="104.66"/>
    <n v="28.88"/>
    <s v="Wallet"/>
    <s v="No"/>
  </r>
  <r>
    <s v="ORD-009246"/>
    <x v="81"/>
    <x v="2"/>
    <x v="2"/>
    <x v="5"/>
    <x v="1"/>
    <x v="0"/>
    <n v="1"/>
    <n v="56.47"/>
    <x v="0"/>
    <n v="56.47"/>
    <n v="31.11"/>
    <n v="25.36"/>
    <s v="UPI"/>
    <s v="No"/>
  </r>
  <r>
    <s v="ORD-009247"/>
    <x v="612"/>
    <x v="3"/>
    <x v="1"/>
    <x v="2"/>
    <x v="1"/>
    <x v="0"/>
    <n v="1"/>
    <n v="163.62"/>
    <x v="1"/>
    <n v="147.26"/>
    <n v="93.41"/>
    <n v="53.85"/>
    <s v="UPI"/>
    <s v="No"/>
  </r>
  <r>
    <s v="ORD-009248"/>
    <x v="496"/>
    <x v="0"/>
    <x v="0"/>
    <x v="0"/>
    <x v="0"/>
    <x v="2"/>
    <n v="1"/>
    <n v="135.44"/>
    <x v="4"/>
    <n v="108.35"/>
    <n v="77.260000000000005"/>
    <n v="31.09"/>
    <s v="Cash"/>
    <s v="Yes"/>
  </r>
  <r>
    <s v="ORD-009249"/>
    <x v="730"/>
    <x v="4"/>
    <x v="0"/>
    <x v="0"/>
    <x v="2"/>
    <x v="1"/>
    <n v="2"/>
    <n v="126.26"/>
    <x v="5"/>
    <n v="239.89"/>
    <n v="183.36"/>
    <n v="56.53"/>
    <s v="Card"/>
    <s v="No"/>
  </r>
  <r>
    <s v="ORD-009250"/>
    <x v="685"/>
    <x v="1"/>
    <x v="0"/>
    <x v="0"/>
    <x v="2"/>
    <x v="2"/>
    <n v="4"/>
    <n v="137.96"/>
    <x v="3"/>
    <n v="469.06"/>
    <n v="353.37"/>
    <n v="115.69"/>
    <s v="UPI"/>
    <s v="No"/>
  </r>
  <r>
    <s v="ORD-009251"/>
    <x v="517"/>
    <x v="1"/>
    <x v="1"/>
    <x v="4"/>
    <x v="1"/>
    <x v="0"/>
    <n v="1"/>
    <n v="56.49"/>
    <x v="5"/>
    <n v="53.67"/>
    <n v="33.549999999999997"/>
    <n v="20.12"/>
    <s v="Wallet"/>
    <s v="No"/>
  </r>
  <r>
    <s v="ORD-009252"/>
    <x v="554"/>
    <x v="3"/>
    <x v="1"/>
    <x v="1"/>
    <x v="1"/>
    <x v="0"/>
    <n v="1"/>
    <n v="82.66"/>
    <x v="3"/>
    <n v="70.260000000000005"/>
    <n v="54.22"/>
    <n v="16.04"/>
    <s v="Bank Transfer"/>
    <s v="No"/>
  </r>
  <r>
    <s v="ORD-009253"/>
    <x v="182"/>
    <x v="0"/>
    <x v="2"/>
    <x v="11"/>
    <x v="2"/>
    <x v="0"/>
    <n v="3"/>
    <n v="95.79"/>
    <x v="5"/>
    <n v="273"/>
    <n v="216.13"/>
    <n v="56.87"/>
    <s v="UPI"/>
    <s v="No"/>
  </r>
  <r>
    <s v="ORD-009254"/>
    <x v="582"/>
    <x v="0"/>
    <x v="3"/>
    <x v="10"/>
    <x v="1"/>
    <x v="0"/>
    <n v="3"/>
    <n v="38.340000000000003"/>
    <x v="1"/>
    <n v="103.52"/>
    <n v="85.56"/>
    <n v="17.96"/>
    <s v="UPI"/>
    <s v="No"/>
  </r>
  <r>
    <s v="ORD-009255"/>
    <x v="186"/>
    <x v="0"/>
    <x v="3"/>
    <x v="10"/>
    <x v="1"/>
    <x v="2"/>
    <n v="3"/>
    <n v="39.75"/>
    <x v="2"/>
    <n v="89.44"/>
    <n v="79.84"/>
    <n v="9.6"/>
    <s v="Card"/>
    <s v="No"/>
  </r>
  <r>
    <s v="ORD-009256"/>
    <x v="359"/>
    <x v="2"/>
    <x v="1"/>
    <x v="4"/>
    <x v="1"/>
    <x v="0"/>
    <n v="5"/>
    <n v="62.77"/>
    <x v="1"/>
    <n v="282.47000000000003"/>
    <n v="172.31"/>
    <n v="110.16"/>
    <s v="Wallet"/>
    <s v="No"/>
  </r>
  <r>
    <s v="ORD-009257"/>
    <x v="710"/>
    <x v="2"/>
    <x v="1"/>
    <x v="2"/>
    <x v="0"/>
    <x v="0"/>
    <n v="3"/>
    <n v="150.16"/>
    <x v="5"/>
    <n v="427.96"/>
    <n v="338.25"/>
    <n v="89.71"/>
    <s v="Wallet"/>
    <s v="No"/>
  </r>
  <r>
    <s v="ORD-009258"/>
    <x v="152"/>
    <x v="4"/>
    <x v="1"/>
    <x v="1"/>
    <x v="2"/>
    <x v="1"/>
    <n v="2"/>
    <n v="73.06"/>
    <x v="1"/>
    <n v="131.51"/>
    <n v="109.89"/>
    <n v="21.62"/>
    <s v="Wallet"/>
    <s v="No"/>
  </r>
  <r>
    <s v="ORD-009259"/>
    <x v="582"/>
    <x v="0"/>
    <x v="1"/>
    <x v="2"/>
    <x v="0"/>
    <x v="0"/>
    <n v="1"/>
    <n v="152.19999999999999"/>
    <x v="1"/>
    <n v="136.97999999999999"/>
    <n v="82.75"/>
    <n v="54.23"/>
    <s v="Cash"/>
    <s v="No"/>
  </r>
  <r>
    <s v="ORD-009260"/>
    <x v="660"/>
    <x v="4"/>
    <x v="2"/>
    <x v="11"/>
    <x v="2"/>
    <x v="0"/>
    <n v="2"/>
    <n v="93.55"/>
    <x v="3"/>
    <n v="159.03"/>
    <n v="124.11"/>
    <n v="34.92"/>
    <s v="Card"/>
    <s v="No"/>
  </r>
  <r>
    <s v="ORD-009261"/>
    <x v="693"/>
    <x v="4"/>
    <x v="0"/>
    <x v="0"/>
    <x v="1"/>
    <x v="0"/>
    <n v="1"/>
    <n v="118.81"/>
    <x v="3"/>
    <n v="100.99"/>
    <n v="68.88"/>
    <n v="32.11"/>
    <s v="Wallet"/>
    <s v="No"/>
  </r>
  <r>
    <s v="ORD-009262"/>
    <x v="274"/>
    <x v="0"/>
    <x v="1"/>
    <x v="4"/>
    <x v="2"/>
    <x v="1"/>
    <n v="2"/>
    <n v="61.45"/>
    <x v="0"/>
    <n v="122.9"/>
    <n v="74.91"/>
    <n v="47.99"/>
    <s v="Card"/>
    <s v="No"/>
  </r>
  <r>
    <s v="ORD-009263"/>
    <x v="514"/>
    <x v="1"/>
    <x v="0"/>
    <x v="0"/>
    <x v="0"/>
    <x v="2"/>
    <n v="2"/>
    <n v="135.02000000000001"/>
    <x v="4"/>
    <n v="216.03"/>
    <n v="180.17"/>
    <n v="35.86"/>
    <s v="Card"/>
    <s v="No"/>
  </r>
  <r>
    <s v="ORD-009264"/>
    <x v="523"/>
    <x v="1"/>
    <x v="0"/>
    <x v="3"/>
    <x v="1"/>
    <x v="1"/>
    <n v="1"/>
    <n v="73.599999999999994"/>
    <x v="0"/>
    <n v="73.599999999999994"/>
    <n v="45.24"/>
    <n v="28.36"/>
    <s v="Bank Transfer"/>
    <s v="No"/>
  </r>
  <r>
    <s v="ORD-009265"/>
    <x v="262"/>
    <x v="4"/>
    <x v="1"/>
    <x v="4"/>
    <x v="0"/>
    <x v="2"/>
    <n v="4"/>
    <n v="58.63"/>
    <x v="3"/>
    <n v="199.34"/>
    <n v="177.12"/>
    <n v="22.22"/>
    <s v="UPI"/>
    <s v="No"/>
  </r>
  <r>
    <s v="ORD-009266"/>
    <x v="385"/>
    <x v="2"/>
    <x v="3"/>
    <x v="10"/>
    <x v="0"/>
    <x v="1"/>
    <n v="1"/>
    <n v="37.520000000000003"/>
    <x v="1"/>
    <n v="33.770000000000003"/>
    <n v="27.42"/>
    <n v="6.35"/>
    <s v="Bank Transfer"/>
    <s v="No"/>
  </r>
  <r>
    <s v="ORD-009267"/>
    <x v="283"/>
    <x v="1"/>
    <x v="0"/>
    <x v="9"/>
    <x v="1"/>
    <x v="0"/>
    <n v="1"/>
    <n v="41.28"/>
    <x v="0"/>
    <n v="41.28"/>
    <n v="29.23"/>
    <n v="12.05"/>
    <s v="Wallet"/>
    <s v="No"/>
  </r>
  <r>
    <s v="ORD-009268"/>
    <x v="449"/>
    <x v="1"/>
    <x v="3"/>
    <x v="10"/>
    <x v="1"/>
    <x v="0"/>
    <n v="2"/>
    <n v="40.659999999999997"/>
    <x v="1"/>
    <n v="73.19"/>
    <n v="49"/>
    <n v="24.19"/>
    <s v="Cash"/>
    <s v="No"/>
  </r>
  <r>
    <s v="ORD-009269"/>
    <x v="605"/>
    <x v="1"/>
    <x v="1"/>
    <x v="1"/>
    <x v="1"/>
    <x v="0"/>
    <n v="4"/>
    <n v="84.94"/>
    <x v="1"/>
    <n v="305.77999999999997"/>
    <n v="194.52"/>
    <n v="111.26"/>
    <s v="UPI"/>
    <s v="Yes"/>
  </r>
  <r>
    <s v="ORD-009270"/>
    <x v="14"/>
    <x v="1"/>
    <x v="3"/>
    <x v="8"/>
    <x v="2"/>
    <x v="0"/>
    <n v="1"/>
    <n v="86.08"/>
    <x v="1"/>
    <n v="77.47"/>
    <n v="46.85"/>
    <n v="30.62"/>
    <s v="Wallet"/>
    <s v="No"/>
  </r>
  <r>
    <s v="ORD-009271"/>
    <x v="553"/>
    <x v="3"/>
    <x v="1"/>
    <x v="2"/>
    <x v="1"/>
    <x v="2"/>
    <n v="4"/>
    <n v="163.51"/>
    <x v="2"/>
    <n v="490.53"/>
    <n v="358.86"/>
    <n v="131.66999999999999"/>
    <s v="Wallet"/>
    <s v="No"/>
  </r>
  <r>
    <s v="ORD-009272"/>
    <x v="703"/>
    <x v="1"/>
    <x v="0"/>
    <x v="9"/>
    <x v="1"/>
    <x v="0"/>
    <n v="4"/>
    <n v="45.96"/>
    <x v="2"/>
    <n v="137.88"/>
    <n v="97.48"/>
    <n v="40.4"/>
    <s v="Card"/>
    <s v="No"/>
  </r>
  <r>
    <s v="ORD-009273"/>
    <x v="492"/>
    <x v="2"/>
    <x v="1"/>
    <x v="4"/>
    <x v="1"/>
    <x v="2"/>
    <n v="1"/>
    <n v="57.1"/>
    <x v="4"/>
    <n v="45.68"/>
    <n v="42.59"/>
    <n v="3.09"/>
    <s v="UPI"/>
    <s v="No"/>
  </r>
  <r>
    <s v="ORD-009274"/>
    <x v="533"/>
    <x v="2"/>
    <x v="0"/>
    <x v="0"/>
    <x v="2"/>
    <x v="0"/>
    <n v="1"/>
    <n v="134.56"/>
    <x v="3"/>
    <n v="114.38"/>
    <n v="79.489999999999995"/>
    <n v="34.89"/>
    <s v="UPI"/>
    <s v="No"/>
  </r>
  <r>
    <s v="ORD-009275"/>
    <x v="263"/>
    <x v="4"/>
    <x v="1"/>
    <x v="2"/>
    <x v="0"/>
    <x v="2"/>
    <n v="3"/>
    <n v="143.78"/>
    <x v="0"/>
    <n v="431.34"/>
    <n v="248.29"/>
    <n v="183.05"/>
    <s v="Card"/>
    <s v="No"/>
  </r>
  <r>
    <s v="ORD-009276"/>
    <x v="638"/>
    <x v="2"/>
    <x v="3"/>
    <x v="7"/>
    <x v="2"/>
    <x v="0"/>
    <n v="1"/>
    <n v="111.3"/>
    <x v="5"/>
    <n v="105.73"/>
    <n v="74.17"/>
    <n v="31.56"/>
    <s v="Card"/>
    <s v="No"/>
  </r>
  <r>
    <s v="ORD-009277"/>
    <x v="664"/>
    <x v="2"/>
    <x v="2"/>
    <x v="6"/>
    <x v="1"/>
    <x v="0"/>
    <n v="1"/>
    <n v="34.89"/>
    <x v="0"/>
    <n v="34.89"/>
    <n v="21.07"/>
    <n v="13.82"/>
    <s v="Cash"/>
    <s v="No"/>
  </r>
  <r>
    <s v="ORD-009278"/>
    <x v="342"/>
    <x v="3"/>
    <x v="1"/>
    <x v="2"/>
    <x v="1"/>
    <x v="0"/>
    <n v="4"/>
    <n v="143.46"/>
    <x v="0"/>
    <n v="573.84"/>
    <n v="357.02"/>
    <n v="216.82"/>
    <s v="Card"/>
    <s v="No"/>
  </r>
  <r>
    <s v="ORD-009279"/>
    <x v="182"/>
    <x v="4"/>
    <x v="0"/>
    <x v="9"/>
    <x v="1"/>
    <x v="1"/>
    <n v="1"/>
    <n v="43.4"/>
    <x v="0"/>
    <n v="43.4"/>
    <n v="29.38"/>
    <n v="14.02"/>
    <s v="Bank Transfer"/>
    <s v="No"/>
  </r>
  <r>
    <s v="ORD-009280"/>
    <x v="562"/>
    <x v="2"/>
    <x v="1"/>
    <x v="2"/>
    <x v="1"/>
    <x v="0"/>
    <n v="2"/>
    <n v="145.30000000000001"/>
    <x v="1"/>
    <n v="261.54000000000002"/>
    <n v="200.99"/>
    <n v="60.55"/>
    <s v="Wallet"/>
    <s v="No"/>
  </r>
  <r>
    <s v="ORD-009281"/>
    <x v="459"/>
    <x v="2"/>
    <x v="3"/>
    <x v="8"/>
    <x v="1"/>
    <x v="1"/>
    <n v="1"/>
    <n v="87.75"/>
    <x v="1"/>
    <n v="78.98"/>
    <n v="45.93"/>
    <n v="33.049999999999997"/>
    <s v="UPI"/>
    <s v="No"/>
  </r>
  <r>
    <s v="ORD-009282"/>
    <x v="538"/>
    <x v="1"/>
    <x v="0"/>
    <x v="0"/>
    <x v="1"/>
    <x v="0"/>
    <n v="1"/>
    <n v="125.2"/>
    <x v="1"/>
    <n v="112.68"/>
    <n v="85.07"/>
    <n v="27.61"/>
    <s v="Cash"/>
    <s v="No"/>
  </r>
  <r>
    <s v="ORD-009283"/>
    <x v="329"/>
    <x v="2"/>
    <x v="2"/>
    <x v="5"/>
    <x v="1"/>
    <x v="2"/>
    <n v="3"/>
    <n v="58.44"/>
    <x v="5"/>
    <n v="166.55"/>
    <n v="110.09"/>
    <n v="56.46"/>
    <s v="Wallet"/>
    <s v="No"/>
  </r>
  <r>
    <s v="ORD-009284"/>
    <x v="415"/>
    <x v="2"/>
    <x v="0"/>
    <x v="9"/>
    <x v="1"/>
    <x v="2"/>
    <n v="1"/>
    <n v="45.48"/>
    <x v="5"/>
    <n v="43.21"/>
    <n v="26.71"/>
    <n v="16.5"/>
    <s v="Bank Transfer"/>
    <s v="No"/>
  </r>
  <r>
    <s v="ORD-009285"/>
    <x v="194"/>
    <x v="4"/>
    <x v="3"/>
    <x v="8"/>
    <x v="1"/>
    <x v="2"/>
    <n v="1"/>
    <n v="94.47"/>
    <x v="0"/>
    <n v="94.47"/>
    <n v="51.32"/>
    <n v="43.15"/>
    <s v="UPI"/>
    <s v="No"/>
  </r>
  <r>
    <s v="ORD-009286"/>
    <x v="540"/>
    <x v="3"/>
    <x v="3"/>
    <x v="7"/>
    <x v="2"/>
    <x v="0"/>
    <n v="2"/>
    <n v="116.02"/>
    <x v="0"/>
    <n v="232.04"/>
    <n v="173.27"/>
    <n v="58.77"/>
    <s v="UPI"/>
    <s v="No"/>
  </r>
  <r>
    <s v="ORD-009287"/>
    <x v="668"/>
    <x v="3"/>
    <x v="0"/>
    <x v="3"/>
    <x v="1"/>
    <x v="2"/>
    <n v="4"/>
    <n v="68.12"/>
    <x v="5"/>
    <n v="258.86"/>
    <n v="160.54"/>
    <n v="98.32"/>
    <s v="Card"/>
    <s v="No"/>
  </r>
  <r>
    <s v="ORD-009288"/>
    <x v="21"/>
    <x v="0"/>
    <x v="0"/>
    <x v="3"/>
    <x v="2"/>
    <x v="0"/>
    <n v="2"/>
    <n v="75.73"/>
    <x v="3"/>
    <n v="128.74"/>
    <n v="114.66"/>
    <n v="14.08"/>
    <s v="Card"/>
    <s v="No"/>
  </r>
  <r>
    <s v="ORD-009289"/>
    <x v="344"/>
    <x v="3"/>
    <x v="2"/>
    <x v="6"/>
    <x v="2"/>
    <x v="0"/>
    <n v="5"/>
    <n v="31.72"/>
    <x v="0"/>
    <n v="158.6"/>
    <n v="96.68"/>
    <n v="61.92"/>
    <s v="Card"/>
    <s v="No"/>
  </r>
  <r>
    <s v="ORD-009290"/>
    <x v="244"/>
    <x v="4"/>
    <x v="3"/>
    <x v="7"/>
    <x v="1"/>
    <x v="2"/>
    <n v="4"/>
    <n v="121.04"/>
    <x v="0"/>
    <n v="484.16"/>
    <n v="265.14999999999998"/>
    <n v="219.01"/>
    <s v="UPI"/>
    <s v="No"/>
  </r>
  <r>
    <s v="ORD-009291"/>
    <x v="122"/>
    <x v="2"/>
    <x v="1"/>
    <x v="4"/>
    <x v="2"/>
    <x v="0"/>
    <n v="3"/>
    <n v="61.54"/>
    <x v="1"/>
    <n v="166.16"/>
    <n v="130.88"/>
    <n v="35.28"/>
    <s v="Card"/>
    <s v="No"/>
  </r>
  <r>
    <s v="ORD-009292"/>
    <x v="382"/>
    <x v="2"/>
    <x v="1"/>
    <x v="4"/>
    <x v="1"/>
    <x v="2"/>
    <n v="1"/>
    <n v="61.44"/>
    <x v="0"/>
    <n v="61.44"/>
    <n v="34.979999999999997"/>
    <n v="26.46"/>
    <s v="Card"/>
    <s v="No"/>
  </r>
  <r>
    <s v="ORD-009293"/>
    <x v="454"/>
    <x v="3"/>
    <x v="3"/>
    <x v="10"/>
    <x v="2"/>
    <x v="2"/>
    <n v="3"/>
    <n v="38.229999999999997"/>
    <x v="3"/>
    <n v="97.49"/>
    <n v="65.69"/>
    <n v="31.8"/>
    <s v="Card"/>
    <s v="No"/>
  </r>
  <r>
    <s v="ORD-009294"/>
    <x v="288"/>
    <x v="2"/>
    <x v="3"/>
    <x v="8"/>
    <x v="0"/>
    <x v="2"/>
    <n v="3"/>
    <n v="89.3"/>
    <x v="5"/>
    <n v="254.5"/>
    <n v="190.9"/>
    <n v="63.6"/>
    <s v="Bank Transfer"/>
    <s v="No"/>
  </r>
  <r>
    <s v="ORD-009295"/>
    <x v="660"/>
    <x v="2"/>
    <x v="0"/>
    <x v="3"/>
    <x v="1"/>
    <x v="0"/>
    <n v="5"/>
    <n v="73.52"/>
    <x v="5"/>
    <n v="349.22"/>
    <n v="214.87"/>
    <n v="134.35"/>
    <s v="Bank Transfer"/>
    <s v="No"/>
  </r>
  <r>
    <s v="ORD-009296"/>
    <x v="41"/>
    <x v="1"/>
    <x v="3"/>
    <x v="10"/>
    <x v="2"/>
    <x v="2"/>
    <n v="1"/>
    <n v="41.92"/>
    <x v="1"/>
    <n v="37.729999999999997"/>
    <n v="22.78"/>
    <n v="14.95"/>
    <s v="Card"/>
    <s v="No"/>
  </r>
  <r>
    <s v="ORD-009297"/>
    <x v="492"/>
    <x v="1"/>
    <x v="1"/>
    <x v="2"/>
    <x v="2"/>
    <x v="1"/>
    <n v="3"/>
    <n v="139.30000000000001"/>
    <x v="0"/>
    <n v="417.9"/>
    <n v="226.96"/>
    <n v="190.94"/>
    <s v="Card"/>
    <s v="No"/>
  </r>
  <r>
    <s v="ORD-009298"/>
    <x v="150"/>
    <x v="3"/>
    <x v="2"/>
    <x v="6"/>
    <x v="0"/>
    <x v="1"/>
    <n v="6"/>
    <n v="33.869999999999997"/>
    <x v="5"/>
    <n v="193.06"/>
    <n v="110.34"/>
    <n v="82.72"/>
    <s v="Wallet"/>
    <s v="No"/>
  </r>
  <r>
    <s v="ORD-009299"/>
    <x v="408"/>
    <x v="4"/>
    <x v="3"/>
    <x v="10"/>
    <x v="2"/>
    <x v="2"/>
    <n v="1"/>
    <n v="42.68"/>
    <x v="3"/>
    <n v="36.28"/>
    <n v="25.42"/>
    <n v="10.86"/>
    <s v="Wallet"/>
    <s v="Yes"/>
  </r>
  <r>
    <s v="ORD-009300"/>
    <x v="524"/>
    <x v="4"/>
    <x v="3"/>
    <x v="8"/>
    <x v="0"/>
    <x v="0"/>
    <n v="2"/>
    <n v="82.03"/>
    <x v="5"/>
    <n v="155.86000000000001"/>
    <n v="98.74"/>
    <n v="57.12"/>
    <s v="UPI"/>
    <s v="No"/>
  </r>
  <r>
    <s v="ORD-009301"/>
    <x v="399"/>
    <x v="3"/>
    <x v="3"/>
    <x v="10"/>
    <x v="1"/>
    <x v="2"/>
    <n v="1"/>
    <n v="42"/>
    <x v="1"/>
    <n v="37.799999999999997"/>
    <n v="23.78"/>
    <n v="14.02"/>
    <s v="UPI"/>
    <s v="No"/>
  </r>
  <r>
    <s v="ORD-009302"/>
    <x v="53"/>
    <x v="3"/>
    <x v="1"/>
    <x v="1"/>
    <x v="1"/>
    <x v="0"/>
    <n v="1"/>
    <n v="76.88"/>
    <x v="3"/>
    <n v="65.349999999999994"/>
    <n v="52.33"/>
    <n v="13.02"/>
    <s v="Wallet"/>
    <s v="No"/>
  </r>
  <r>
    <s v="ORD-009303"/>
    <x v="495"/>
    <x v="2"/>
    <x v="1"/>
    <x v="1"/>
    <x v="1"/>
    <x v="2"/>
    <n v="1"/>
    <n v="74.349999999999994"/>
    <x v="1"/>
    <n v="66.91"/>
    <n v="53.29"/>
    <n v="13.62"/>
    <s v="Card"/>
    <s v="No"/>
  </r>
  <r>
    <s v="ORD-009304"/>
    <x v="626"/>
    <x v="1"/>
    <x v="1"/>
    <x v="1"/>
    <x v="0"/>
    <x v="0"/>
    <n v="4"/>
    <n v="74.680000000000007"/>
    <x v="1"/>
    <n v="268.85000000000002"/>
    <n v="161.86000000000001"/>
    <n v="106.99"/>
    <s v="Card"/>
    <s v="No"/>
  </r>
  <r>
    <s v="ORD-009305"/>
    <x v="347"/>
    <x v="4"/>
    <x v="3"/>
    <x v="10"/>
    <x v="1"/>
    <x v="0"/>
    <n v="3"/>
    <n v="38.299999999999997"/>
    <x v="5"/>
    <n v="109.15"/>
    <n v="74.39"/>
    <n v="34.76"/>
    <s v="Bank Transfer"/>
    <s v="No"/>
  </r>
  <r>
    <s v="ORD-009306"/>
    <x v="633"/>
    <x v="4"/>
    <x v="1"/>
    <x v="1"/>
    <x v="1"/>
    <x v="0"/>
    <n v="1"/>
    <n v="85.85"/>
    <x v="1"/>
    <n v="77.27"/>
    <n v="61.02"/>
    <n v="16.25"/>
    <s v="Card"/>
    <s v="No"/>
  </r>
  <r>
    <s v="ORD-009307"/>
    <x v="240"/>
    <x v="1"/>
    <x v="0"/>
    <x v="9"/>
    <x v="1"/>
    <x v="0"/>
    <n v="6"/>
    <n v="42.05"/>
    <x v="5"/>
    <n v="239.68"/>
    <n v="178.95"/>
    <n v="60.73"/>
    <s v="Bank Transfer"/>
    <s v="No"/>
  </r>
  <r>
    <s v="ORD-009308"/>
    <x v="69"/>
    <x v="4"/>
    <x v="3"/>
    <x v="8"/>
    <x v="2"/>
    <x v="0"/>
    <n v="2"/>
    <n v="96.44"/>
    <x v="4"/>
    <n v="154.30000000000001"/>
    <n v="108.05"/>
    <n v="46.25"/>
    <s v="Card"/>
    <s v="Yes"/>
  </r>
  <r>
    <s v="ORD-009309"/>
    <x v="334"/>
    <x v="2"/>
    <x v="0"/>
    <x v="0"/>
    <x v="1"/>
    <x v="0"/>
    <n v="5"/>
    <n v="119"/>
    <x v="1"/>
    <n v="535.5"/>
    <n v="426.68"/>
    <n v="108.82"/>
    <s v="Card"/>
    <s v="Yes"/>
  </r>
  <r>
    <s v="ORD-009310"/>
    <x v="353"/>
    <x v="0"/>
    <x v="3"/>
    <x v="10"/>
    <x v="1"/>
    <x v="0"/>
    <n v="1"/>
    <n v="36.520000000000003"/>
    <x v="5"/>
    <n v="34.69"/>
    <n v="27"/>
    <n v="7.69"/>
    <s v="Cash"/>
    <s v="No"/>
  </r>
  <r>
    <s v="ORD-009311"/>
    <x v="239"/>
    <x v="1"/>
    <x v="1"/>
    <x v="2"/>
    <x v="0"/>
    <x v="2"/>
    <n v="4"/>
    <n v="161.46"/>
    <x v="0"/>
    <n v="645.84"/>
    <n v="384.37"/>
    <n v="261.47000000000003"/>
    <s v="Card"/>
    <s v="No"/>
  </r>
  <r>
    <s v="ORD-009312"/>
    <x v="628"/>
    <x v="0"/>
    <x v="0"/>
    <x v="0"/>
    <x v="1"/>
    <x v="0"/>
    <n v="3"/>
    <n v="140.47"/>
    <x v="0"/>
    <n v="421.41"/>
    <n v="309.77999999999997"/>
    <n v="111.63"/>
    <s v="Card"/>
    <s v="No"/>
  </r>
  <r>
    <s v="ORD-009313"/>
    <x v="536"/>
    <x v="1"/>
    <x v="0"/>
    <x v="3"/>
    <x v="2"/>
    <x v="0"/>
    <n v="1"/>
    <n v="73.37"/>
    <x v="0"/>
    <n v="73.37"/>
    <n v="51.62"/>
    <n v="21.75"/>
    <s v="Wallet"/>
    <s v="No"/>
  </r>
  <r>
    <s v="ORD-009314"/>
    <x v="135"/>
    <x v="1"/>
    <x v="0"/>
    <x v="0"/>
    <x v="1"/>
    <x v="0"/>
    <n v="2"/>
    <n v="122.73"/>
    <x v="1"/>
    <n v="220.91"/>
    <n v="179.43"/>
    <n v="41.48"/>
    <s v="Wallet"/>
    <s v="No"/>
  </r>
  <r>
    <s v="ORD-009315"/>
    <x v="424"/>
    <x v="1"/>
    <x v="3"/>
    <x v="8"/>
    <x v="1"/>
    <x v="1"/>
    <n v="1"/>
    <n v="97.64"/>
    <x v="4"/>
    <n v="78.11"/>
    <n v="68.260000000000005"/>
    <n v="9.85"/>
    <s v="UPI"/>
    <s v="No"/>
  </r>
  <r>
    <s v="ORD-009316"/>
    <x v="50"/>
    <x v="3"/>
    <x v="3"/>
    <x v="10"/>
    <x v="0"/>
    <x v="0"/>
    <n v="1"/>
    <n v="39.54"/>
    <x v="0"/>
    <n v="39.54"/>
    <n v="30.04"/>
    <n v="9.5"/>
    <s v="UPI"/>
    <s v="No"/>
  </r>
  <r>
    <s v="ORD-009317"/>
    <x v="364"/>
    <x v="0"/>
    <x v="2"/>
    <x v="5"/>
    <x v="2"/>
    <x v="0"/>
    <n v="1"/>
    <n v="56.55"/>
    <x v="4"/>
    <n v="45.24"/>
    <n v="30.33"/>
    <n v="14.91"/>
    <s v="Cash"/>
    <s v="No"/>
  </r>
  <r>
    <s v="ORD-009318"/>
    <x v="313"/>
    <x v="3"/>
    <x v="0"/>
    <x v="9"/>
    <x v="1"/>
    <x v="1"/>
    <n v="1"/>
    <n v="44.79"/>
    <x v="1"/>
    <n v="40.31"/>
    <n v="27.15"/>
    <n v="13.16"/>
    <s v="Wallet"/>
    <s v="No"/>
  </r>
  <r>
    <s v="ORD-009319"/>
    <x v="231"/>
    <x v="2"/>
    <x v="2"/>
    <x v="6"/>
    <x v="1"/>
    <x v="0"/>
    <n v="5"/>
    <n v="30.18"/>
    <x v="0"/>
    <n v="150.9"/>
    <n v="92.93"/>
    <n v="57.97"/>
    <s v="Cash"/>
    <s v="No"/>
  </r>
  <r>
    <s v="ORD-009320"/>
    <x v="6"/>
    <x v="1"/>
    <x v="3"/>
    <x v="8"/>
    <x v="0"/>
    <x v="0"/>
    <n v="3"/>
    <n v="87.61"/>
    <x v="1"/>
    <n v="236.55"/>
    <n v="138.4"/>
    <n v="98.15"/>
    <s v="Card"/>
    <s v="No"/>
  </r>
  <r>
    <s v="ORD-009321"/>
    <x v="287"/>
    <x v="4"/>
    <x v="3"/>
    <x v="7"/>
    <x v="1"/>
    <x v="1"/>
    <n v="1"/>
    <n v="109.6"/>
    <x v="3"/>
    <n v="93.16"/>
    <n v="57.81"/>
    <n v="35.35"/>
    <s v="Card"/>
    <s v="No"/>
  </r>
  <r>
    <s v="ORD-009322"/>
    <x v="563"/>
    <x v="1"/>
    <x v="1"/>
    <x v="4"/>
    <x v="1"/>
    <x v="0"/>
    <n v="1"/>
    <n v="54.65"/>
    <x v="0"/>
    <n v="54.65"/>
    <n v="31.13"/>
    <n v="23.52"/>
    <s v="Cash"/>
    <s v="No"/>
  </r>
  <r>
    <s v="ORD-009323"/>
    <x v="509"/>
    <x v="2"/>
    <x v="3"/>
    <x v="10"/>
    <x v="1"/>
    <x v="0"/>
    <n v="1"/>
    <n v="38.29"/>
    <x v="1"/>
    <n v="34.46"/>
    <n v="24.2"/>
    <n v="10.26"/>
    <s v="UPI"/>
    <s v="No"/>
  </r>
  <r>
    <s v="ORD-009324"/>
    <x v="185"/>
    <x v="1"/>
    <x v="0"/>
    <x v="0"/>
    <x v="0"/>
    <x v="1"/>
    <n v="2"/>
    <n v="132.12"/>
    <x v="0"/>
    <n v="264.24"/>
    <n v="181.21"/>
    <n v="83.03"/>
    <s v="Wallet"/>
    <s v="No"/>
  </r>
  <r>
    <s v="ORD-009325"/>
    <x v="91"/>
    <x v="2"/>
    <x v="3"/>
    <x v="7"/>
    <x v="2"/>
    <x v="2"/>
    <n v="3"/>
    <n v="122.3"/>
    <x v="5"/>
    <n v="348.55"/>
    <n v="193.36"/>
    <n v="155.19"/>
    <s v="Bank Transfer"/>
    <s v="No"/>
  </r>
  <r>
    <s v="ORD-009326"/>
    <x v="311"/>
    <x v="2"/>
    <x v="3"/>
    <x v="7"/>
    <x v="1"/>
    <x v="1"/>
    <n v="1"/>
    <n v="127.87"/>
    <x v="5"/>
    <n v="121.48"/>
    <n v="86.09"/>
    <n v="35.39"/>
    <s v="UPI"/>
    <s v="No"/>
  </r>
  <r>
    <s v="ORD-009327"/>
    <x v="26"/>
    <x v="4"/>
    <x v="3"/>
    <x v="10"/>
    <x v="0"/>
    <x v="0"/>
    <n v="3"/>
    <n v="38.229999999999997"/>
    <x v="3"/>
    <n v="97.49"/>
    <n v="66.33"/>
    <n v="31.16"/>
    <s v="Card"/>
    <s v="No"/>
  </r>
  <r>
    <s v="ORD-009328"/>
    <x v="520"/>
    <x v="2"/>
    <x v="0"/>
    <x v="9"/>
    <x v="2"/>
    <x v="0"/>
    <n v="1"/>
    <n v="39.64"/>
    <x v="5"/>
    <n v="37.659999999999997"/>
    <n v="23.95"/>
    <n v="13.71"/>
    <s v="UPI"/>
    <s v="No"/>
  </r>
  <r>
    <s v="ORD-009329"/>
    <x v="643"/>
    <x v="4"/>
    <x v="3"/>
    <x v="7"/>
    <x v="0"/>
    <x v="1"/>
    <n v="3"/>
    <n v="127.56"/>
    <x v="3"/>
    <n v="325.27999999999997"/>
    <n v="230.15"/>
    <n v="95.13"/>
    <s v="Card"/>
    <s v="No"/>
  </r>
  <r>
    <s v="ORD-009330"/>
    <x v="181"/>
    <x v="2"/>
    <x v="1"/>
    <x v="4"/>
    <x v="1"/>
    <x v="0"/>
    <n v="3"/>
    <n v="55.22"/>
    <x v="2"/>
    <n v="124.25"/>
    <n v="109.21"/>
    <n v="15.04"/>
    <s v="Card"/>
    <s v="No"/>
  </r>
  <r>
    <s v="ORD-009331"/>
    <x v="212"/>
    <x v="4"/>
    <x v="0"/>
    <x v="9"/>
    <x v="0"/>
    <x v="2"/>
    <n v="3"/>
    <n v="40.32"/>
    <x v="0"/>
    <n v="120.96"/>
    <n v="74.489999999999995"/>
    <n v="46.47"/>
    <s v="Wallet"/>
    <s v="No"/>
  </r>
  <r>
    <s v="ORD-009332"/>
    <x v="656"/>
    <x v="2"/>
    <x v="2"/>
    <x v="11"/>
    <x v="2"/>
    <x v="0"/>
    <n v="2"/>
    <n v="102.88"/>
    <x v="3"/>
    <n v="174.9"/>
    <n v="127.21"/>
    <n v="47.69"/>
    <s v="Card"/>
    <s v="No"/>
  </r>
  <r>
    <s v="ORD-009333"/>
    <x v="163"/>
    <x v="1"/>
    <x v="2"/>
    <x v="6"/>
    <x v="2"/>
    <x v="0"/>
    <n v="1"/>
    <n v="33.840000000000003"/>
    <x v="2"/>
    <n v="25.38"/>
    <n v="19.78"/>
    <n v="5.6"/>
    <s v="UPI"/>
    <s v="No"/>
  </r>
  <r>
    <s v="ORD-009334"/>
    <x v="305"/>
    <x v="4"/>
    <x v="0"/>
    <x v="0"/>
    <x v="2"/>
    <x v="0"/>
    <n v="1"/>
    <n v="139.75"/>
    <x v="0"/>
    <n v="139.75"/>
    <n v="79.569999999999993"/>
    <n v="60.18"/>
    <s v="Card"/>
    <s v="No"/>
  </r>
  <r>
    <s v="ORD-009335"/>
    <x v="374"/>
    <x v="4"/>
    <x v="0"/>
    <x v="9"/>
    <x v="1"/>
    <x v="0"/>
    <n v="2"/>
    <n v="39.950000000000003"/>
    <x v="4"/>
    <n v="63.92"/>
    <n v="51.88"/>
    <n v="12.04"/>
    <s v="Cash"/>
    <s v="No"/>
  </r>
  <r>
    <s v="ORD-009336"/>
    <x v="178"/>
    <x v="1"/>
    <x v="3"/>
    <x v="10"/>
    <x v="1"/>
    <x v="1"/>
    <n v="3"/>
    <n v="37.68"/>
    <x v="1"/>
    <n v="101.74"/>
    <n v="70"/>
    <n v="31.74"/>
    <s v="Card"/>
    <s v="No"/>
  </r>
  <r>
    <s v="ORD-009337"/>
    <x v="248"/>
    <x v="2"/>
    <x v="0"/>
    <x v="9"/>
    <x v="1"/>
    <x v="0"/>
    <n v="2"/>
    <n v="44.13"/>
    <x v="3"/>
    <n v="75.02"/>
    <n v="52.32"/>
    <n v="22.7"/>
    <s v="UPI"/>
    <s v="No"/>
  </r>
  <r>
    <s v="ORD-009338"/>
    <x v="540"/>
    <x v="3"/>
    <x v="0"/>
    <x v="3"/>
    <x v="2"/>
    <x v="2"/>
    <n v="2"/>
    <n v="71.540000000000006"/>
    <x v="3"/>
    <n v="121.62"/>
    <n v="94.35"/>
    <n v="27.27"/>
    <s v="Cash"/>
    <s v="No"/>
  </r>
  <r>
    <s v="ORD-009339"/>
    <x v="250"/>
    <x v="0"/>
    <x v="3"/>
    <x v="10"/>
    <x v="1"/>
    <x v="0"/>
    <n v="3"/>
    <n v="39.71"/>
    <x v="0"/>
    <n v="119.13"/>
    <n v="84.68"/>
    <n v="34.450000000000003"/>
    <s v="UPI"/>
    <s v="No"/>
  </r>
  <r>
    <s v="ORD-009340"/>
    <x v="58"/>
    <x v="2"/>
    <x v="1"/>
    <x v="4"/>
    <x v="2"/>
    <x v="0"/>
    <n v="3"/>
    <n v="54.49"/>
    <x v="1"/>
    <n v="147.12"/>
    <n v="111.65"/>
    <n v="35.47"/>
    <s v="Card"/>
    <s v="No"/>
  </r>
  <r>
    <s v="ORD-009341"/>
    <x v="131"/>
    <x v="3"/>
    <x v="1"/>
    <x v="4"/>
    <x v="1"/>
    <x v="0"/>
    <n v="4"/>
    <n v="56.78"/>
    <x v="0"/>
    <n v="227.12"/>
    <n v="126.67"/>
    <n v="100.45"/>
    <s v="Cash"/>
    <s v="No"/>
  </r>
  <r>
    <s v="ORD-009342"/>
    <x v="398"/>
    <x v="1"/>
    <x v="0"/>
    <x v="9"/>
    <x v="1"/>
    <x v="0"/>
    <n v="1"/>
    <n v="42.9"/>
    <x v="5"/>
    <n v="40.75"/>
    <n v="30.92"/>
    <n v="9.83"/>
    <s v="Bank Transfer"/>
    <s v="No"/>
  </r>
  <r>
    <s v="ORD-009343"/>
    <x v="129"/>
    <x v="0"/>
    <x v="0"/>
    <x v="9"/>
    <x v="2"/>
    <x v="2"/>
    <n v="5"/>
    <n v="45.66"/>
    <x v="2"/>
    <n v="171.22"/>
    <n v="119.65"/>
    <n v="51.57"/>
    <s v="Cash"/>
    <s v="No"/>
  </r>
  <r>
    <s v="ORD-009344"/>
    <x v="66"/>
    <x v="3"/>
    <x v="3"/>
    <x v="7"/>
    <x v="2"/>
    <x v="0"/>
    <n v="5"/>
    <n v="125.73"/>
    <x v="1"/>
    <n v="565.78"/>
    <n v="424.38"/>
    <n v="141.4"/>
    <s v="Wallet"/>
    <s v="No"/>
  </r>
  <r>
    <s v="ORD-009345"/>
    <x v="705"/>
    <x v="2"/>
    <x v="0"/>
    <x v="9"/>
    <x v="0"/>
    <x v="0"/>
    <n v="3"/>
    <n v="39.28"/>
    <x v="3"/>
    <n v="100.16"/>
    <n v="88.21"/>
    <n v="11.95"/>
    <s v="UPI"/>
    <s v="No"/>
  </r>
  <r>
    <s v="ORD-009346"/>
    <x v="688"/>
    <x v="2"/>
    <x v="1"/>
    <x v="2"/>
    <x v="1"/>
    <x v="1"/>
    <n v="1"/>
    <n v="148.72"/>
    <x v="1"/>
    <n v="133.85"/>
    <n v="95.87"/>
    <n v="37.979999999999997"/>
    <s v="Card"/>
    <s v="No"/>
  </r>
  <r>
    <s v="ORD-009347"/>
    <x v="3"/>
    <x v="4"/>
    <x v="2"/>
    <x v="11"/>
    <x v="2"/>
    <x v="0"/>
    <n v="3"/>
    <n v="88.87"/>
    <x v="5"/>
    <n v="253.28"/>
    <n v="148.12"/>
    <n v="105.16"/>
    <s v="UPI"/>
    <s v="No"/>
  </r>
  <r>
    <s v="ORD-009348"/>
    <x v="180"/>
    <x v="1"/>
    <x v="0"/>
    <x v="9"/>
    <x v="2"/>
    <x v="0"/>
    <n v="2"/>
    <n v="38.880000000000003"/>
    <x v="1"/>
    <n v="69.98"/>
    <n v="53.92"/>
    <n v="16.059999999999999"/>
    <s v="UPI"/>
    <s v="Yes"/>
  </r>
  <r>
    <s v="ORD-009349"/>
    <x v="318"/>
    <x v="1"/>
    <x v="3"/>
    <x v="7"/>
    <x v="0"/>
    <x v="0"/>
    <n v="4"/>
    <n v="121.15"/>
    <x v="5"/>
    <n v="460.37"/>
    <n v="299.31"/>
    <n v="161.06"/>
    <s v="Wallet"/>
    <s v="No"/>
  </r>
  <r>
    <s v="ORD-009350"/>
    <x v="346"/>
    <x v="2"/>
    <x v="0"/>
    <x v="0"/>
    <x v="2"/>
    <x v="0"/>
    <n v="5"/>
    <n v="128.86000000000001"/>
    <x v="2"/>
    <n v="483.23"/>
    <n v="391.19"/>
    <n v="92.04"/>
    <s v="UPI"/>
    <s v="Yes"/>
  </r>
  <r>
    <s v="ORD-009351"/>
    <x v="558"/>
    <x v="3"/>
    <x v="1"/>
    <x v="1"/>
    <x v="0"/>
    <x v="1"/>
    <n v="1"/>
    <n v="79.06"/>
    <x v="0"/>
    <n v="79.06"/>
    <n v="49.41"/>
    <n v="29.65"/>
    <s v="Wallet"/>
    <s v="No"/>
  </r>
  <r>
    <s v="ORD-009352"/>
    <x v="575"/>
    <x v="1"/>
    <x v="0"/>
    <x v="0"/>
    <x v="2"/>
    <x v="1"/>
    <n v="2"/>
    <n v="124.2"/>
    <x v="0"/>
    <n v="248.4"/>
    <n v="142"/>
    <n v="106.4"/>
    <s v="Bank Transfer"/>
    <s v="No"/>
  </r>
  <r>
    <s v="ORD-009353"/>
    <x v="117"/>
    <x v="4"/>
    <x v="1"/>
    <x v="2"/>
    <x v="1"/>
    <x v="0"/>
    <n v="3"/>
    <n v="149.66999999999999"/>
    <x v="1"/>
    <n v="404.11"/>
    <n v="248.65"/>
    <n v="155.46"/>
    <s v="Card"/>
    <s v="No"/>
  </r>
  <r>
    <s v="ORD-009354"/>
    <x v="365"/>
    <x v="2"/>
    <x v="3"/>
    <x v="7"/>
    <x v="1"/>
    <x v="2"/>
    <n v="1"/>
    <n v="113.72"/>
    <x v="1"/>
    <n v="102.35"/>
    <n v="83.24"/>
    <n v="19.11"/>
    <s v="Card"/>
    <s v="No"/>
  </r>
  <r>
    <s v="ORD-009355"/>
    <x v="193"/>
    <x v="2"/>
    <x v="1"/>
    <x v="2"/>
    <x v="2"/>
    <x v="0"/>
    <n v="1"/>
    <n v="138.97"/>
    <x v="0"/>
    <n v="138.97"/>
    <n v="89.37"/>
    <n v="49.6"/>
    <s v="Wallet"/>
    <s v="No"/>
  </r>
  <r>
    <s v="ORD-009356"/>
    <x v="248"/>
    <x v="3"/>
    <x v="1"/>
    <x v="4"/>
    <x v="1"/>
    <x v="0"/>
    <n v="2"/>
    <n v="58.73"/>
    <x v="2"/>
    <n v="88.09"/>
    <n v="80.17"/>
    <n v="7.92"/>
    <s v="Wallet"/>
    <s v="Yes"/>
  </r>
  <r>
    <s v="ORD-009357"/>
    <x v="226"/>
    <x v="2"/>
    <x v="1"/>
    <x v="4"/>
    <x v="2"/>
    <x v="0"/>
    <n v="6"/>
    <n v="55.68"/>
    <x v="3"/>
    <n v="283.97000000000003"/>
    <n v="210.66"/>
    <n v="73.31"/>
    <s v="Wallet"/>
    <s v="No"/>
  </r>
  <r>
    <s v="ORD-009358"/>
    <x v="564"/>
    <x v="1"/>
    <x v="1"/>
    <x v="4"/>
    <x v="1"/>
    <x v="1"/>
    <n v="1"/>
    <n v="54.55"/>
    <x v="4"/>
    <n v="43.64"/>
    <n v="35.81"/>
    <n v="7.83"/>
    <s v="Card"/>
    <s v="No"/>
  </r>
  <r>
    <s v="ORD-009359"/>
    <x v="616"/>
    <x v="1"/>
    <x v="2"/>
    <x v="6"/>
    <x v="1"/>
    <x v="0"/>
    <n v="1"/>
    <n v="35.17"/>
    <x v="5"/>
    <n v="33.409999999999997"/>
    <n v="22.46"/>
    <n v="10.95"/>
    <s v="Card"/>
    <s v="Yes"/>
  </r>
  <r>
    <s v="ORD-009360"/>
    <x v="495"/>
    <x v="2"/>
    <x v="0"/>
    <x v="3"/>
    <x v="1"/>
    <x v="0"/>
    <n v="3"/>
    <n v="73.64"/>
    <x v="3"/>
    <n v="187.78"/>
    <n v="154.32"/>
    <n v="33.46"/>
    <s v="Card"/>
    <s v="No"/>
  </r>
  <r>
    <s v="ORD-009361"/>
    <x v="311"/>
    <x v="1"/>
    <x v="1"/>
    <x v="2"/>
    <x v="1"/>
    <x v="2"/>
    <n v="1"/>
    <n v="152.62"/>
    <x v="1"/>
    <n v="137.36000000000001"/>
    <n v="97.99"/>
    <n v="39.369999999999997"/>
    <s v="UPI"/>
    <s v="No"/>
  </r>
  <r>
    <s v="ORD-009362"/>
    <x v="395"/>
    <x v="4"/>
    <x v="3"/>
    <x v="7"/>
    <x v="1"/>
    <x v="2"/>
    <n v="3"/>
    <n v="129.81"/>
    <x v="5"/>
    <n v="369.96"/>
    <n v="262.05"/>
    <n v="107.91"/>
    <s v="Card"/>
    <s v="Yes"/>
  </r>
  <r>
    <s v="ORD-009363"/>
    <x v="102"/>
    <x v="3"/>
    <x v="3"/>
    <x v="8"/>
    <x v="1"/>
    <x v="0"/>
    <n v="2"/>
    <n v="95.75"/>
    <x v="4"/>
    <n v="153.19999999999999"/>
    <n v="109.85"/>
    <n v="43.35"/>
    <s v="Card"/>
    <s v="No"/>
  </r>
  <r>
    <s v="ORD-009364"/>
    <x v="627"/>
    <x v="1"/>
    <x v="0"/>
    <x v="3"/>
    <x v="2"/>
    <x v="2"/>
    <n v="1"/>
    <n v="73.84"/>
    <x v="4"/>
    <n v="59.07"/>
    <n v="52.25"/>
    <n v="6.82"/>
    <s v="Bank Transfer"/>
    <s v="Yes"/>
  </r>
  <r>
    <s v="ORD-009365"/>
    <x v="612"/>
    <x v="0"/>
    <x v="3"/>
    <x v="10"/>
    <x v="2"/>
    <x v="1"/>
    <n v="3"/>
    <n v="39.71"/>
    <x v="1"/>
    <n v="107.22"/>
    <n v="86.54"/>
    <n v="20.68"/>
    <s v="UPI"/>
    <s v="No"/>
  </r>
  <r>
    <s v="ORD-009366"/>
    <x v="324"/>
    <x v="2"/>
    <x v="2"/>
    <x v="6"/>
    <x v="1"/>
    <x v="1"/>
    <n v="3"/>
    <n v="34.74"/>
    <x v="0"/>
    <n v="104.22"/>
    <n v="73.39"/>
    <n v="30.83"/>
    <s v="Bank Transfer"/>
    <s v="No"/>
  </r>
  <r>
    <s v="ORD-009367"/>
    <x v="5"/>
    <x v="2"/>
    <x v="2"/>
    <x v="6"/>
    <x v="1"/>
    <x v="0"/>
    <n v="1"/>
    <n v="31.5"/>
    <x v="5"/>
    <n v="29.92"/>
    <n v="19.57"/>
    <n v="10.35"/>
    <s v="UPI"/>
    <s v="No"/>
  </r>
  <r>
    <s v="ORD-009368"/>
    <x v="19"/>
    <x v="2"/>
    <x v="2"/>
    <x v="6"/>
    <x v="1"/>
    <x v="0"/>
    <n v="3"/>
    <n v="29.89"/>
    <x v="5"/>
    <n v="85.19"/>
    <n v="59.56"/>
    <n v="25.63"/>
    <s v="Card"/>
    <s v="No"/>
  </r>
  <r>
    <s v="ORD-009369"/>
    <x v="352"/>
    <x v="4"/>
    <x v="1"/>
    <x v="1"/>
    <x v="1"/>
    <x v="2"/>
    <n v="3"/>
    <n v="73.930000000000007"/>
    <x v="3"/>
    <n v="188.52"/>
    <n v="132.83000000000001"/>
    <n v="55.69"/>
    <s v="UPI"/>
    <s v="No"/>
  </r>
  <r>
    <s v="ORD-009370"/>
    <x v="358"/>
    <x v="0"/>
    <x v="0"/>
    <x v="3"/>
    <x v="1"/>
    <x v="0"/>
    <n v="3"/>
    <n v="73.989999999999995"/>
    <x v="1"/>
    <n v="199.77"/>
    <n v="167.26"/>
    <n v="32.51"/>
    <s v="Card"/>
    <s v="No"/>
  </r>
  <r>
    <s v="ORD-009371"/>
    <x v="365"/>
    <x v="2"/>
    <x v="1"/>
    <x v="4"/>
    <x v="0"/>
    <x v="0"/>
    <n v="4"/>
    <n v="62.45"/>
    <x v="1"/>
    <n v="224.82"/>
    <n v="152.79"/>
    <n v="72.03"/>
    <s v="Wallet"/>
    <s v="No"/>
  </r>
  <r>
    <s v="ORD-009372"/>
    <x v="370"/>
    <x v="1"/>
    <x v="3"/>
    <x v="8"/>
    <x v="0"/>
    <x v="0"/>
    <n v="5"/>
    <n v="82.45"/>
    <x v="3"/>
    <n v="350.41"/>
    <n v="232.19"/>
    <n v="118.22"/>
    <s v="Cash"/>
    <s v="No"/>
  </r>
  <r>
    <s v="ORD-009373"/>
    <x v="359"/>
    <x v="4"/>
    <x v="3"/>
    <x v="7"/>
    <x v="2"/>
    <x v="0"/>
    <n v="2"/>
    <n v="111.64"/>
    <x v="1"/>
    <n v="200.95"/>
    <n v="152.75"/>
    <n v="48.2"/>
    <s v="Card"/>
    <s v="No"/>
  </r>
  <r>
    <s v="ORD-009374"/>
    <x v="2"/>
    <x v="4"/>
    <x v="1"/>
    <x v="1"/>
    <x v="0"/>
    <x v="1"/>
    <n v="1"/>
    <n v="81.25"/>
    <x v="3"/>
    <n v="69.06"/>
    <n v="61.2"/>
    <n v="7.86"/>
    <s v="Card"/>
    <s v="No"/>
  </r>
  <r>
    <s v="ORD-009375"/>
    <x v="125"/>
    <x v="3"/>
    <x v="0"/>
    <x v="3"/>
    <x v="2"/>
    <x v="1"/>
    <n v="2"/>
    <n v="75.180000000000007"/>
    <x v="0"/>
    <n v="150.36000000000001"/>
    <n v="90.11"/>
    <n v="60.25"/>
    <s v="Cash"/>
    <s v="No"/>
  </r>
  <r>
    <s v="ORD-009376"/>
    <x v="63"/>
    <x v="3"/>
    <x v="3"/>
    <x v="7"/>
    <x v="1"/>
    <x v="2"/>
    <n v="5"/>
    <n v="129.16999999999999"/>
    <x v="5"/>
    <n v="613.55999999999995"/>
    <n v="373.03"/>
    <n v="240.53"/>
    <s v="UPI"/>
    <s v="No"/>
  </r>
  <r>
    <s v="ORD-009377"/>
    <x v="255"/>
    <x v="0"/>
    <x v="1"/>
    <x v="2"/>
    <x v="1"/>
    <x v="0"/>
    <n v="3"/>
    <n v="158.82"/>
    <x v="0"/>
    <n v="476.46"/>
    <n v="326.85000000000002"/>
    <n v="149.61000000000001"/>
    <s v="Cash"/>
    <s v="No"/>
  </r>
  <r>
    <s v="ORD-009378"/>
    <x v="38"/>
    <x v="1"/>
    <x v="1"/>
    <x v="4"/>
    <x v="1"/>
    <x v="0"/>
    <n v="3"/>
    <n v="58.7"/>
    <x v="5"/>
    <n v="167.3"/>
    <n v="114.21"/>
    <n v="53.09"/>
    <s v="Cash"/>
    <s v="No"/>
  </r>
  <r>
    <s v="ORD-009379"/>
    <x v="536"/>
    <x v="4"/>
    <x v="3"/>
    <x v="7"/>
    <x v="0"/>
    <x v="0"/>
    <n v="1"/>
    <n v="125.77"/>
    <x v="1"/>
    <n v="113.19"/>
    <n v="90.85"/>
    <n v="22.34"/>
    <s v="Card"/>
    <s v="No"/>
  </r>
  <r>
    <s v="ORD-009380"/>
    <x v="19"/>
    <x v="4"/>
    <x v="0"/>
    <x v="9"/>
    <x v="2"/>
    <x v="0"/>
    <n v="2"/>
    <n v="45.26"/>
    <x v="0"/>
    <n v="90.52"/>
    <n v="63.6"/>
    <n v="26.92"/>
    <s v="Bank Transfer"/>
    <s v="No"/>
  </r>
  <r>
    <s v="ORD-009381"/>
    <x v="627"/>
    <x v="3"/>
    <x v="1"/>
    <x v="1"/>
    <x v="0"/>
    <x v="0"/>
    <n v="1"/>
    <n v="85.48"/>
    <x v="4"/>
    <n v="68.38"/>
    <n v="58.26"/>
    <n v="10.119999999999999"/>
    <s v="Card"/>
    <s v="Yes"/>
  </r>
  <r>
    <s v="ORD-009382"/>
    <x v="428"/>
    <x v="2"/>
    <x v="1"/>
    <x v="1"/>
    <x v="2"/>
    <x v="0"/>
    <n v="1"/>
    <n v="78.92"/>
    <x v="2"/>
    <n v="59.19"/>
    <n v="43.09"/>
    <n v="16.100000000000001"/>
    <s v="Wallet"/>
    <s v="No"/>
  </r>
  <r>
    <s v="ORD-009383"/>
    <x v="195"/>
    <x v="2"/>
    <x v="3"/>
    <x v="7"/>
    <x v="2"/>
    <x v="0"/>
    <n v="5"/>
    <n v="120.92"/>
    <x v="5"/>
    <n v="574.37"/>
    <n v="421.79"/>
    <n v="152.58000000000001"/>
    <s v="Bank Transfer"/>
    <s v="No"/>
  </r>
  <r>
    <s v="ORD-009384"/>
    <x v="675"/>
    <x v="3"/>
    <x v="2"/>
    <x v="5"/>
    <x v="1"/>
    <x v="0"/>
    <n v="2"/>
    <n v="52.29"/>
    <x v="1"/>
    <n v="94.12"/>
    <n v="78.069999999999993"/>
    <n v="16.05"/>
    <s v="UPI"/>
    <s v="No"/>
  </r>
  <r>
    <s v="ORD-009385"/>
    <x v="438"/>
    <x v="2"/>
    <x v="0"/>
    <x v="3"/>
    <x v="1"/>
    <x v="0"/>
    <n v="1"/>
    <n v="80.239999999999995"/>
    <x v="5"/>
    <n v="76.23"/>
    <n v="45.72"/>
    <n v="30.51"/>
    <s v="Card"/>
    <s v="No"/>
  </r>
  <r>
    <s v="ORD-009386"/>
    <x v="482"/>
    <x v="1"/>
    <x v="3"/>
    <x v="7"/>
    <x v="0"/>
    <x v="0"/>
    <n v="1"/>
    <n v="113.9"/>
    <x v="2"/>
    <n v="85.43"/>
    <n v="78.63"/>
    <n v="6.8"/>
    <s v="Card"/>
    <s v="No"/>
  </r>
  <r>
    <s v="ORD-009387"/>
    <x v="672"/>
    <x v="1"/>
    <x v="0"/>
    <x v="9"/>
    <x v="2"/>
    <x v="0"/>
    <n v="1"/>
    <n v="39.17"/>
    <x v="4"/>
    <n v="31.34"/>
    <n v="20.75"/>
    <n v="10.59"/>
    <s v="Wallet"/>
    <s v="No"/>
  </r>
  <r>
    <s v="ORD-009388"/>
    <x v="390"/>
    <x v="4"/>
    <x v="3"/>
    <x v="8"/>
    <x v="0"/>
    <x v="1"/>
    <n v="1"/>
    <n v="95.69"/>
    <x v="0"/>
    <n v="95.69"/>
    <n v="61.09"/>
    <n v="34.6"/>
    <s v="Card"/>
    <s v="No"/>
  </r>
  <r>
    <s v="ORD-009389"/>
    <x v="695"/>
    <x v="3"/>
    <x v="3"/>
    <x v="10"/>
    <x v="1"/>
    <x v="0"/>
    <n v="2"/>
    <n v="37.17"/>
    <x v="4"/>
    <n v="59.47"/>
    <n v="44.68"/>
    <n v="14.79"/>
    <s v="UPI"/>
    <s v="No"/>
  </r>
  <r>
    <s v="ORD-009390"/>
    <x v="472"/>
    <x v="1"/>
    <x v="3"/>
    <x v="7"/>
    <x v="1"/>
    <x v="0"/>
    <n v="2"/>
    <n v="115.49"/>
    <x v="0"/>
    <n v="230.98"/>
    <n v="142.30000000000001"/>
    <n v="88.68"/>
    <s v="UPI"/>
    <s v="No"/>
  </r>
  <r>
    <s v="ORD-009391"/>
    <x v="218"/>
    <x v="1"/>
    <x v="0"/>
    <x v="0"/>
    <x v="2"/>
    <x v="2"/>
    <n v="2"/>
    <n v="120.56"/>
    <x v="5"/>
    <n v="229.06"/>
    <n v="156.88"/>
    <n v="72.180000000000007"/>
    <s v="UPI"/>
    <s v="No"/>
  </r>
  <r>
    <s v="ORD-009392"/>
    <x v="728"/>
    <x v="0"/>
    <x v="0"/>
    <x v="0"/>
    <x v="2"/>
    <x v="1"/>
    <n v="2"/>
    <n v="130.71"/>
    <x v="2"/>
    <n v="196.06"/>
    <n v="158.13999999999999"/>
    <n v="37.92"/>
    <s v="UPI"/>
    <s v="No"/>
  </r>
  <r>
    <s v="ORD-009393"/>
    <x v="670"/>
    <x v="2"/>
    <x v="0"/>
    <x v="0"/>
    <x v="2"/>
    <x v="1"/>
    <n v="3"/>
    <n v="139.19"/>
    <x v="3"/>
    <n v="354.93"/>
    <n v="267.77"/>
    <n v="87.16"/>
    <s v="Card"/>
    <s v="No"/>
  </r>
  <r>
    <s v="ORD-009394"/>
    <x v="236"/>
    <x v="2"/>
    <x v="3"/>
    <x v="10"/>
    <x v="0"/>
    <x v="0"/>
    <n v="1"/>
    <n v="37.020000000000003"/>
    <x v="1"/>
    <n v="33.32"/>
    <n v="24.54"/>
    <n v="8.7799999999999994"/>
    <s v="Bank Transfer"/>
    <s v="No"/>
  </r>
  <r>
    <s v="ORD-009395"/>
    <x v="139"/>
    <x v="0"/>
    <x v="2"/>
    <x v="5"/>
    <x v="2"/>
    <x v="0"/>
    <n v="2"/>
    <n v="51.19"/>
    <x v="2"/>
    <n v="76.78"/>
    <n v="64.86"/>
    <n v="11.92"/>
    <s v="Cash"/>
    <s v="No"/>
  </r>
  <r>
    <s v="ORD-009396"/>
    <x v="671"/>
    <x v="1"/>
    <x v="3"/>
    <x v="8"/>
    <x v="0"/>
    <x v="0"/>
    <n v="3"/>
    <n v="85.23"/>
    <x v="5"/>
    <n v="242.91"/>
    <n v="189.17"/>
    <n v="53.74"/>
    <s v="Card"/>
    <s v="No"/>
  </r>
  <r>
    <s v="ORD-009397"/>
    <x v="182"/>
    <x v="3"/>
    <x v="0"/>
    <x v="9"/>
    <x v="0"/>
    <x v="0"/>
    <n v="5"/>
    <n v="39.18"/>
    <x v="1"/>
    <n v="176.31"/>
    <n v="119.01"/>
    <n v="57.3"/>
    <s v="UPI"/>
    <s v="No"/>
  </r>
  <r>
    <s v="ORD-009398"/>
    <x v="625"/>
    <x v="4"/>
    <x v="1"/>
    <x v="1"/>
    <x v="2"/>
    <x v="0"/>
    <n v="3"/>
    <n v="80.06"/>
    <x v="1"/>
    <n v="216.16"/>
    <n v="146.13999999999999"/>
    <n v="70.02"/>
    <s v="Cash"/>
    <s v="No"/>
  </r>
  <r>
    <s v="ORD-009399"/>
    <x v="297"/>
    <x v="4"/>
    <x v="0"/>
    <x v="9"/>
    <x v="0"/>
    <x v="0"/>
    <n v="2"/>
    <n v="43.93"/>
    <x v="0"/>
    <n v="87.86"/>
    <n v="62.76"/>
    <n v="25.1"/>
    <s v="Bank Transfer"/>
    <s v="No"/>
  </r>
  <r>
    <s v="ORD-009400"/>
    <x v="479"/>
    <x v="4"/>
    <x v="1"/>
    <x v="4"/>
    <x v="2"/>
    <x v="1"/>
    <n v="1"/>
    <n v="54.97"/>
    <x v="4"/>
    <n v="43.98"/>
    <n v="36.22"/>
    <n v="7.76"/>
    <s v="Wallet"/>
    <s v="No"/>
  </r>
  <r>
    <s v="ORD-009401"/>
    <x v="375"/>
    <x v="3"/>
    <x v="3"/>
    <x v="8"/>
    <x v="1"/>
    <x v="0"/>
    <n v="5"/>
    <n v="90.9"/>
    <x v="1"/>
    <n v="409.05"/>
    <n v="344.29"/>
    <n v="64.760000000000005"/>
    <s v="Card"/>
    <s v="No"/>
  </r>
  <r>
    <s v="ORD-009402"/>
    <x v="343"/>
    <x v="4"/>
    <x v="1"/>
    <x v="1"/>
    <x v="0"/>
    <x v="0"/>
    <n v="1"/>
    <n v="73.150000000000006"/>
    <x v="4"/>
    <n v="58.52"/>
    <n v="45.57"/>
    <n v="12.95"/>
    <s v="Card"/>
    <s v="No"/>
  </r>
  <r>
    <s v="ORD-009403"/>
    <x v="563"/>
    <x v="2"/>
    <x v="3"/>
    <x v="8"/>
    <x v="0"/>
    <x v="0"/>
    <n v="1"/>
    <n v="92.68"/>
    <x v="1"/>
    <n v="83.41"/>
    <n v="60.26"/>
    <n v="23.15"/>
    <s v="Card"/>
    <s v="No"/>
  </r>
  <r>
    <s v="ORD-009404"/>
    <x v="376"/>
    <x v="4"/>
    <x v="2"/>
    <x v="11"/>
    <x v="2"/>
    <x v="0"/>
    <n v="5"/>
    <n v="101.84"/>
    <x v="0"/>
    <n v="509.2"/>
    <n v="362.07"/>
    <n v="147.13"/>
    <s v="UPI"/>
    <s v="No"/>
  </r>
  <r>
    <s v="ORD-009405"/>
    <x v="52"/>
    <x v="2"/>
    <x v="0"/>
    <x v="3"/>
    <x v="2"/>
    <x v="0"/>
    <n v="1"/>
    <n v="69.86"/>
    <x v="0"/>
    <n v="69.86"/>
    <n v="49.8"/>
    <n v="20.059999999999999"/>
    <s v="Card"/>
    <s v="No"/>
  </r>
  <r>
    <s v="ORD-009406"/>
    <x v="692"/>
    <x v="0"/>
    <x v="0"/>
    <x v="3"/>
    <x v="2"/>
    <x v="0"/>
    <n v="1"/>
    <n v="77.5"/>
    <x v="3"/>
    <n v="65.88"/>
    <n v="53.88"/>
    <n v="12"/>
    <s v="UPI"/>
    <s v="No"/>
  </r>
  <r>
    <s v="ORD-009407"/>
    <x v="378"/>
    <x v="4"/>
    <x v="0"/>
    <x v="0"/>
    <x v="1"/>
    <x v="2"/>
    <n v="1"/>
    <n v="140.84"/>
    <x v="1"/>
    <n v="126.76"/>
    <n v="104.56"/>
    <n v="22.2"/>
    <s v="Card"/>
    <s v="No"/>
  </r>
  <r>
    <s v="ORD-009408"/>
    <x v="1"/>
    <x v="1"/>
    <x v="3"/>
    <x v="8"/>
    <x v="1"/>
    <x v="0"/>
    <n v="2"/>
    <n v="82.3"/>
    <x v="3"/>
    <n v="139.91"/>
    <n v="94.99"/>
    <n v="44.92"/>
    <s v="UPI"/>
    <s v="No"/>
  </r>
  <r>
    <s v="ORD-009409"/>
    <x v="655"/>
    <x v="4"/>
    <x v="0"/>
    <x v="0"/>
    <x v="1"/>
    <x v="2"/>
    <n v="2"/>
    <n v="132.97"/>
    <x v="5"/>
    <n v="252.64"/>
    <n v="192.16"/>
    <n v="60.48"/>
    <s v="UPI"/>
    <s v="No"/>
  </r>
  <r>
    <s v="ORD-009410"/>
    <x v="77"/>
    <x v="3"/>
    <x v="3"/>
    <x v="7"/>
    <x v="2"/>
    <x v="0"/>
    <n v="6"/>
    <n v="123.32"/>
    <x v="1"/>
    <n v="665.93"/>
    <n v="484.71"/>
    <n v="181.22"/>
    <s v="Card"/>
    <s v="No"/>
  </r>
  <r>
    <s v="ORD-009411"/>
    <x v="720"/>
    <x v="2"/>
    <x v="0"/>
    <x v="9"/>
    <x v="0"/>
    <x v="0"/>
    <n v="2"/>
    <n v="42.83"/>
    <x v="5"/>
    <n v="81.38"/>
    <n v="49.9"/>
    <n v="31.48"/>
    <s v="Card"/>
    <s v="No"/>
  </r>
  <r>
    <s v="ORD-009412"/>
    <x v="436"/>
    <x v="0"/>
    <x v="1"/>
    <x v="1"/>
    <x v="2"/>
    <x v="0"/>
    <n v="2"/>
    <n v="73"/>
    <x v="1"/>
    <n v="131.4"/>
    <n v="102.08"/>
    <n v="29.32"/>
    <s v="Cash"/>
    <s v="No"/>
  </r>
  <r>
    <s v="ORD-009413"/>
    <x v="206"/>
    <x v="2"/>
    <x v="3"/>
    <x v="10"/>
    <x v="1"/>
    <x v="0"/>
    <n v="1"/>
    <n v="39.9"/>
    <x v="5"/>
    <n v="37.9"/>
    <n v="25.16"/>
    <n v="12.74"/>
    <s v="UPI"/>
    <s v="No"/>
  </r>
  <r>
    <s v="ORD-009414"/>
    <x v="507"/>
    <x v="1"/>
    <x v="3"/>
    <x v="8"/>
    <x v="1"/>
    <x v="0"/>
    <n v="2"/>
    <n v="89.71"/>
    <x v="0"/>
    <n v="179.42"/>
    <n v="95.32"/>
    <n v="84.1"/>
    <s v="Bank Transfer"/>
    <s v="No"/>
  </r>
  <r>
    <s v="ORD-009415"/>
    <x v="452"/>
    <x v="2"/>
    <x v="3"/>
    <x v="7"/>
    <x v="2"/>
    <x v="1"/>
    <n v="1"/>
    <n v="115.56"/>
    <x v="0"/>
    <n v="115.56"/>
    <n v="64.42"/>
    <n v="51.14"/>
    <s v="UPI"/>
    <s v="No"/>
  </r>
  <r>
    <s v="ORD-009416"/>
    <x v="242"/>
    <x v="2"/>
    <x v="1"/>
    <x v="1"/>
    <x v="1"/>
    <x v="0"/>
    <n v="2"/>
    <n v="73.03"/>
    <x v="5"/>
    <n v="138.76"/>
    <n v="104.14"/>
    <n v="34.619999999999997"/>
    <s v="UPI"/>
    <s v="No"/>
  </r>
  <r>
    <s v="ORD-009417"/>
    <x v="244"/>
    <x v="1"/>
    <x v="3"/>
    <x v="7"/>
    <x v="1"/>
    <x v="1"/>
    <n v="3"/>
    <n v="125.97"/>
    <x v="5"/>
    <n v="359.01"/>
    <n v="208.33"/>
    <n v="150.68"/>
    <s v="UPI"/>
    <s v="No"/>
  </r>
  <r>
    <s v="ORD-009418"/>
    <x v="165"/>
    <x v="3"/>
    <x v="0"/>
    <x v="0"/>
    <x v="1"/>
    <x v="0"/>
    <n v="5"/>
    <n v="139.06"/>
    <x v="5"/>
    <n v="660.53"/>
    <n v="492.66"/>
    <n v="167.87"/>
    <s v="Cash"/>
    <s v="No"/>
  </r>
  <r>
    <s v="ORD-009419"/>
    <x v="14"/>
    <x v="3"/>
    <x v="0"/>
    <x v="0"/>
    <x v="1"/>
    <x v="0"/>
    <n v="2"/>
    <n v="132.25"/>
    <x v="5"/>
    <n v="251.27"/>
    <n v="196.99"/>
    <n v="54.28"/>
    <s v="Card"/>
    <s v="No"/>
  </r>
  <r>
    <s v="ORD-009420"/>
    <x v="691"/>
    <x v="4"/>
    <x v="3"/>
    <x v="7"/>
    <x v="2"/>
    <x v="0"/>
    <n v="4"/>
    <n v="111.9"/>
    <x v="1"/>
    <n v="402.84"/>
    <n v="264.37"/>
    <n v="138.47"/>
    <s v="Wallet"/>
    <s v="No"/>
  </r>
  <r>
    <s v="ORD-009421"/>
    <x v="348"/>
    <x v="0"/>
    <x v="1"/>
    <x v="1"/>
    <x v="1"/>
    <x v="0"/>
    <n v="2"/>
    <n v="82.78"/>
    <x v="5"/>
    <n v="157.28"/>
    <n v="106.86"/>
    <n v="50.42"/>
    <s v="UPI"/>
    <s v="No"/>
  </r>
  <r>
    <s v="ORD-009422"/>
    <x v="622"/>
    <x v="4"/>
    <x v="1"/>
    <x v="1"/>
    <x v="1"/>
    <x v="0"/>
    <n v="3"/>
    <n v="73.13"/>
    <x v="5"/>
    <n v="208.42"/>
    <n v="161.08000000000001"/>
    <n v="47.34"/>
    <s v="Card"/>
    <s v="No"/>
  </r>
  <r>
    <s v="ORD-009423"/>
    <x v="592"/>
    <x v="3"/>
    <x v="3"/>
    <x v="7"/>
    <x v="1"/>
    <x v="0"/>
    <n v="1"/>
    <n v="109.84"/>
    <x v="1"/>
    <n v="98.86"/>
    <n v="71.48"/>
    <n v="27.38"/>
    <s v="UPI"/>
    <s v="No"/>
  </r>
  <r>
    <s v="ORD-009424"/>
    <x v="175"/>
    <x v="2"/>
    <x v="0"/>
    <x v="3"/>
    <x v="1"/>
    <x v="0"/>
    <n v="2"/>
    <n v="70.83"/>
    <x v="1"/>
    <n v="127.49"/>
    <n v="91.7"/>
    <n v="35.79"/>
    <s v="Card"/>
    <s v="Yes"/>
  </r>
  <r>
    <s v="ORD-009425"/>
    <x v="3"/>
    <x v="1"/>
    <x v="0"/>
    <x v="9"/>
    <x v="1"/>
    <x v="2"/>
    <n v="2"/>
    <n v="44.37"/>
    <x v="2"/>
    <n v="66.55"/>
    <n v="66.87"/>
    <n v="-0.32"/>
    <s v="UPI"/>
    <s v="No"/>
  </r>
  <r>
    <s v="ORD-009426"/>
    <x v="171"/>
    <x v="4"/>
    <x v="1"/>
    <x v="4"/>
    <x v="0"/>
    <x v="0"/>
    <n v="2"/>
    <n v="55.68"/>
    <x v="3"/>
    <n v="94.66"/>
    <n v="60.67"/>
    <n v="33.99"/>
    <s v="Card"/>
    <s v="No"/>
  </r>
  <r>
    <s v="ORD-009427"/>
    <x v="670"/>
    <x v="4"/>
    <x v="0"/>
    <x v="0"/>
    <x v="1"/>
    <x v="2"/>
    <n v="3"/>
    <n v="127.99"/>
    <x v="3"/>
    <n v="326.37"/>
    <n v="265.94"/>
    <n v="60.43"/>
    <s v="Card"/>
    <s v="No"/>
  </r>
  <r>
    <s v="ORD-009428"/>
    <x v="317"/>
    <x v="3"/>
    <x v="0"/>
    <x v="0"/>
    <x v="0"/>
    <x v="1"/>
    <n v="2"/>
    <n v="128.18"/>
    <x v="3"/>
    <n v="217.91"/>
    <n v="153.16999999999999"/>
    <n v="64.739999999999995"/>
    <s v="UPI"/>
    <s v="No"/>
  </r>
  <r>
    <s v="ORD-009429"/>
    <x v="614"/>
    <x v="4"/>
    <x v="3"/>
    <x v="7"/>
    <x v="1"/>
    <x v="1"/>
    <n v="1"/>
    <n v="111.2"/>
    <x v="1"/>
    <n v="100.08"/>
    <n v="58.66"/>
    <n v="41.42"/>
    <s v="Bank Transfer"/>
    <s v="No"/>
  </r>
  <r>
    <s v="ORD-009430"/>
    <x v="651"/>
    <x v="2"/>
    <x v="1"/>
    <x v="2"/>
    <x v="2"/>
    <x v="0"/>
    <n v="5"/>
    <n v="154.63999999999999"/>
    <x v="0"/>
    <n v="773.2"/>
    <n v="420.49"/>
    <n v="352.71"/>
    <s v="Cash"/>
    <s v="No"/>
  </r>
  <r>
    <s v="ORD-009431"/>
    <x v="181"/>
    <x v="4"/>
    <x v="3"/>
    <x v="7"/>
    <x v="1"/>
    <x v="0"/>
    <n v="3"/>
    <n v="117.79"/>
    <x v="5"/>
    <n v="335.7"/>
    <n v="253.57"/>
    <n v="82.13"/>
    <s v="UPI"/>
    <s v="No"/>
  </r>
  <r>
    <s v="ORD-009432"/>
    <x v="408"/>
    <x v="0"/>
    <x v="2"/>
    <x v="11"/>
    <x v="1"/>
    <x v="0"/>
    <n v="2"/>
    <n v="88.92"/>
    <x v="5"/>
    <n v="168.95"/>
    <n v="118.91"/>
    <n v="50.04"/>
    <s v="Bank Transfer"/>
    <s v="No"/>
  </r>
  <r>
    <s v="ORD-009433"/>
    <x v="246"/>
    <x v="3"/>
    <x v="1"/>
    <x v="2"/>
    <x v="1"/>
    <x v="0"/>
    <n v="2"/>
    <n v="162.63"/>
    <x v="0"/>
    <n v="325.26"/>
    <n v="171.88"/>
    <n v="153.38"/>
    <s v="Card"/>
    <s v="No"/>
  </r>
  <r>
    <s v="ORD-009434"/>
    <x v="159"/>
    <x v="4"/>
    <x v="3"/>
    <x v="8"/>
    <x v="2"/>
    <x v="1"/>
    <n v="1"/>
    <n v="90.91"/>
    <x v="5"/>
    <n v="86.36"/>
    <n v="67.19"/>
    <n v="19.170000000000002"/>
    <s v="UPI"/>
    <s v="No"/>
  </r>
  <r>
    <s v="ORD-009435"/>
    <x v="28"/>
    <x v="0"/>
    <x v="3"/>
    <x v="8"/>
    <x v="1"/>
    <x v="0"/>
    <n v="1"/>
    <n v="89.58"/>
    <x v="4"/>
    <n v="71.66"/>
    <n v="49.1"/>
    <n v="22.56"/>
    <s v="Card"/>
    <s v="No"/>
  </r>
  <r>
    <s v="ORD-009436"/>
    <x v="258"/>
    <x v="2"/>
    <x v="0"/>
    <x v="9"/>
    <x v="0"/>
    <x v="1"/>
    <n v="3"/>
    <n v="44.22"/>
    <x v="5"/>
    <n v="126.03"/>
    <n v="81.48"/>
    <n v="44.55"/>
    <s v="Bank Transfer"/>
    <s v="No"/>
  </r>
  <r>
    <s v="ORD-009437"/>
    <x v="599"/>
    <x v="3"/>
    <x v="1"/>
    <x v="2"/>
    <x v="2"/>
    <x v="0"/>
    <n v="1"/>
    <n v="147.06"/>
    <x v="4"/>
    <n v="117.65"/>
    <n v="98.35"/>
    <n v="19.3"/>
    <s v="Wallet"/>
    <s v="No"/>
  </r>
  <r>
    <s v="ORD-009438"/>
    <x v="554"/>
    <x v="3"/>
    <x v="2"/>
    <x v="6"/>
    <x v="1"/>
    <x v="1"/>
    <n v="5"/>
    <n v="33.14"/>
    <x v="5"/>
    <n v="157.41"/>
    <n v="114.37"/>
    <n v="43.04"/>
    <s v="Bank Transfer"/>
    <s v="No"/>
  </r>
  <r>
    <s v="ORD-009439"/>
    <x v="92"/>
    <x v="2"/>
    <x v="3"/>
    <x v="7"/>
    <x v="2"/>
    <x v="0"/>
    <n v="2"/>
    <n v="112.16"/>
    <x v="5"/>
    <n v="213.1"/>
    <n v="148.69999999999999"/>
    <n v="64.400000000000006"/>
    <s v="Wallet"/>
    <s v="No"/>
  </r>
  <r>
    <s v="ORD-009440"/>
    <x v="2"/>
    <x v="3"/>
    <x v="0"/>
    <x v="0"/>
    <x v="0"/>
    <x v="0"/>
    <n v="2"/>
    <n v="133.21"/>
    <x v="5"/>
    <n v="253.1"/>
    <n v="148.44"/>
    <n v="104.66"/>
    <s v="Card"/>
    <s v="No"/>
  </r>
  <r>
    <s v="ORD-009441"/>
    <x v="26"/>
    <x v="2"/>
    <x v="1"/>
    <x v="2"/>
    <x v="1"/>
    <x v="0"/>
    <n v="5"/>
    <n v="163.47"/>
    <x v="5"/>
    <n v="776.48"/>
    <n v="448.09"/>
    <n v="328.39"/>
    <s v="Wallet"/>
    <s v="No"/>
  </r>
  <r>
    <s v="ORD-009442"/>
    <x v="727"/>
    <x v="2"/>
    <x v="1"/>
    <x v="2"/>
    <x v="0"/>
    <x v="0"/>
    <n v="1"/>
    <n v="158.96"/>
    <x v="5"/>
    <n v="151.01"/>
    <n v="119.79"/>
    <n v="31.22"/>
    <s v="UPI"/>
    <s v="No"/>
  </r>
  <r>
    <s v="ORD-009443"/>
    <x v="372"/>
    <x v="3"/>
    <x v="3"/>
    <x v="8"/>
    <x v="1"/>
    <x v="2"/>
    <n v="2"/>
    <n v="90.38"/>
    <x v="1"/>
    <n v="162.68"/>
    <n v="115.38"/>
    <n v="47.3"/>
    <s v="Bank Transfer"/>
    <s v="No"/>
  </r>
  <r>
    <s v="ORD-009444"/>
    <x v="37"/>
    <x v="4"/>
    <x v="1"/>
    <x v="4"/>
    <x v="1"/>
    <x v="0"/>
    <n v="1"/>
    <n v="57.18"/>
    <x v="3"/>
    <n v="48.6"/>
    <n v="34.97"/>
    <n v="13.63"/>
    <s v="Card"/>
    <s v="No"/>
  </r>
  <r>
    <s v="ORD-009445"/>
    <x v="329"/>
    <x v="2"/>
    <x v="1"/>
    <x v="1"/>
    <x v="1"/>
    <x v="1"/>
    <n v="2"/>
    <n v="72.98"/>
    <x v="3"/>
    <n v="124.07"/>
    <n v="84.11"/>
    <n v="39.96"/>
    <s v="Wallet"/>
    <s v="No"/>
  </r>
  <r>
    <s v="ORD-009446"/>
    <x v="494"/>
    <x v="4"/>
    <x v="0"/>
    <x v="9"/>
    <x v="2"/>
    <x v="2"/>
    <n v="2"/>
    <n v="40.26"/>
    <x v="3"/>
    <n v="68.44"/>
    <n v="42.94"/>
    <n v="25.5"/>
    <s v="UPI"/>
    <s v="No"/>
  </r>
  <r>
    <s v="ORD-009447"/>
    <x v="657"/>
    <x v="4"/>
    <x v="3"/>
    <x v="7"/>
    <x v="1"/>
    <x v="0"/>
    <n v="3"/>
    <n v="123.73"/>
    <x v="1"/>
    <n v="334.07"/>
    <n v="216.44"/>
    <n v="117.63"/>
    <s v="Card"/>
    <s v="No"/>
  </r>
  <r>
    <s v="ORD-009448"/>
    <x v="339"/>
    <x v="0"/>
    <x v="3"/>
    <x v="10"/>
    <x v="0"/>
    <x v="1"/>
    <n v="1"/>
    <n v="41.21"/>
    <x v="3"/>
    <n v="35.03"/>
    <n v="22.6"/>
    <n v="12.43"/>
    <s v="UPI"/>
    <s v="No"/>
  </r>
  <r>
    <s v="ORD-009449"/>
    <x v="663"/>
    <x v="0"/>
    <x v="3"/>
    <x v="7"/>
    <x v="1"/>
    <x v="0"/>
    <n v="4"/>
    <n v="128.15"/>
    <x v="0"/>
    <n v="512.6"/>
    <n v="322.81"/>
    <n v="189.79"/>
    <s v="UPI"/>
    <s v="No"/>
  </r>
  <r>
    <s v="ORD-009450"/>
    <x v="571"/>
    <x v="1"/>
    <x v="0"/>
    <x v="3"/>
    <x v="1"/>
    <x v="2"/>
    <n v="1"/>
    <n v="70.650000000000006"/>
    <x v="0"/>
    <n v="70.650000000000006"/>
    <n v="47.69"/>
    <n v="22.96"/>
    <s v="Bank Transfer"/>
    <s v="No"/>
  </r>
  <r>
    <s v="ORD-009451"/>
    <x v="502"/>
    <x v="4"/>
    <x v="2"/>
    <x v="5"/>
    <x v="2"/>
    <x v="1"/>
    <n v="1"/>
    <n v="51.77"/>
    <x v="1"/>
    <n v="46.59"/>
    <n v="36.46"/>
    <n v="10.130000000000001"/>
    <s v="Card"/>
    <s v="No"/>
  </r>
  <r>
    <s v="ORD-009452"/>
    <x v="581"/>
    <x v="1"/>
    <x v="3"/>
    <x v="7"/>
    <x v="1"/>
    <x v="0"/>
    <n v="3"/>
    <n v="126.29"/>
    <x v="5"/>
    <n v="359.93"/>
    <n v="279.04000000000002"/>
    <n v="80.89"/>
    <s v="Card"/>
    <s v="No"/>
  </r>
  <r>
    <s v="ORD-009453"/>
    <x v="470"/>
    <x v="0"/>
    <x v="0"/>
    <x v="3"/>
    <x v="1"/>
    <x v="0"/>
    <n v="2"/>
    <n v="70.05"/>
    <x v="0"/>
    <n v="140.1"/>
    <n v="72.88"/>
    <n v="67.22"/>
    <s v="Cash"/>
    <s v="No"/>
  </r>
  <r>
    <s v="ORD-009454"/>
    <x v="391"/>
    <x v="3"/>
    <x v="2"/>
    <x v="5"/>
    <x v="0"/>
    <x v="2"/>
    <n v="5"/>
    <n v="55.18"/>
    <x v="5"/>
    <n v="262.10000000000002"/>
    <n v="178.09"/>
    <n v="84.01"/>
    <s v="Wallet"/>
    <s v="No"/>
  </r>
  <r>
    <s v="ORD-009455"/>
    <x v="675"/>
    <x v="1"/>
    <x v="1"/>
    <x v="1"/>
    <x v="1"/>
    <x v="0"/>
    <n v="4"/>
    <n v="76.02"/>
    <x v="5"/>
    <n v="288.88"/>
    <n v="206.28"/>
    <n v="82.6"/>
    <s v="Wallet"/>
    <s v="No"/>
  </r>
  <r>
    <s v="ORD-009456"/>
    <x v="410"/>
    <x v="1"/>
    <x v="0"/>
    <x v="0"/>
    <x v="0"/>
    <x v="0"/>
    <n v="2"/>
    <n v="118.79"/>
    <x v="5"/>
    <n v="225.7"/>
    <n v="125.47"/>
    <n v="100.23"/>
    <s v="UPI"/>
    <s v="No"/>
  </r>
  <r>
    <s v="ORD-009457"/>
    <x v="23"/>
    <x v="3"/>
    <x v="0"/>
    <x v="9"/>
    <x v="1"/>
    <x v="2"/>
    <n v="2"/>
    <n v="44.13"/>
    <x v="1"/>
    <n v="79.430000000000007"/>
    <n v="64.62"/>
    <n v="14.81"/>
    <s v="UPI"/>
    <s v="No"/>
  </r>
  <r>
    <s v="ORD-009458"/>
    <x v="335"/>
    <x v="4"/>
    <x v="0"/>
    <x v="9"/>
    <x v="1"/>
    <x v="0"/>
    <n v="1"/>
    <n v="46.01"/>
    <x v="5"/>
    <n v="43.71"/>
    <n v="34.49"/>
    <n v="9.2200000000000006"/>
    <s v="Card"/>
    <s v="No"/>
  </r>
  <r>
    <s v="ORD-009459"/>
    <x v="409"/>
    <x v="2"/>
    <x v="3"/>
    <x v="7"/>
    <x v="1"/>
    <x v="0"/>
    <n v="4"/>
    <n v="129.49"/>
    <x v="5"/>
    <n v="492.06"/>
    <n v="320.01"/>
    <n v="172.05"/>
    <s v="Card"/>
    <s v="Yes"/>
  </r>
  <r>
    <s v="ORD-009460"/>
    <x v="377"/>
    <x v="1"/>
    <x v="0"/>
    <x v="3"/>
    <x v="1"/>
    <x v="2"/>
    <n v="1"/>
    <n v="73.8"/>
    <x v="1"/>
    <n v="66.42"/>
    <n v="43.35"/>
    <n v="23.07"/>
    <s v="UPI"/>
    <s v="No"/>
  </r>
  <r>
    <s v="ORD-009461"/>
    <x v="415"/>
    <x v="4"/>
    <x v="3"/>
    <x v="8"/>
    <x v="2"/>
    <x v="2"/>
    <n v="2"/>
    <n v="96.45"/>
    <x v="5"/>
    <n v="183.25"/>
    <n v="110.91"/>
    <n v="72.34"/>
    <s v="UPI"/>
    <s v="No"/>
  </r>
  <r>
    <s v="ORD-009462"/>
    <x v="114"/>
    <x v="0"/>
    <x v="0"/>
    <x v="0"/>
    <x v="1"/>
    <x v="0"/>
    <n v="1"/>
    <n v="141.47"/>
    <x v="1"/>
    <n v="127.32"/>
    <n v="99.16"/>
    <n v="28.16"/>
    <s v="UPI"/>
    <s v="No"/>
  </r>
  <r>
    <s v="ORD-009463"/>
    <x v="500"/>
    <x v="1"/>
    <x v="1"/>
    <x v="2"/>
    <x v="2"/>
    <x v="0"/>
    <n v="1"/>
    <n v="140.56"/>
    <x v="0"/>
    <n v="140.56"/>
    <n v="95.14"/>
    <n v="45.42"/>
    <s v="Card"/>
    <s v="No"/>
  </r>
  <r>
    <s v="ORD-009464"/>
    <x v="711"/>
    <x v="4"/>
    <x v="3"/>
    <x v="10"/>
    <x v="1"/>
    <x v="0"/>
    <n v="1"/>
    <n v="35.92"/>
    <x v="5"/>
    <n v="34.119999999999997"/>
    <n v="18.940000000000001"/>
    <n v="15.18"/>
    <s v="UPI"/>
    <s v="No"/>
  </r>
  <r>
    <s v="ORD-009465"/>
    <x v="596"/>
    <x v="2"/>
    <x v="1"/>
    <x v="4"/>
    <x v="2"/>
    <x v="0"/>
    <n v="1"/>
    <n v="57.69"/>
    <x v="4"/>
    <n v="46.15"/>
    <n v="40.21"/>
    <n v="5.94"/>
    <s v="UPI"/>
    <s v="No"/>
  </r>
  <r>
    <s v="ORD-009466"/>
    <x v="237"/>
    <x v="3"/>
    <x v="0"/>
    <x v="3"/>
    <x v="1"/>
    <x v="0"/>
    <n v="3"/>
    <n v="76.069999999999993"/>
    <x v="1"/>
    <n v="205.39"/>
    <n v="129.28"/>
    <n v="76.11"/>
    <s v="Card"/>
    <s v="No"/>
  </r>
  <r>
    <s v="ORD-009467"/>
    <x v="657"/>
    <x v="1"/>
    <x v="3"/>
    <x v="10"/>
    <x v="2"/>
    <x v="0"/>
    <n v="2"/>
    <n v="39.380000000000003"/>
    <x v="5"/>
    <n v="74.819999999999993"/>
    <n v="57.32"/>
    <n v="17.5"/>
    <s v="Card"/>
    <s v="No"/>
  </r>
  <r>
    <s v="ORD-009468"/>
    <x v="656"/>
    <x v="2"/>
    <x v="2"/>
    <x v="11"/>
    <x v="1"/>
    <x v="1"/>
    <n v="1"/>
    <n v="93.86"/>
    <x v="1"/>
    <n v="84.47"/>
    <n v="57.92"/>
    <n v="26.55"/>
    <s v="Card"/>
    <s v="No"/>
  </r>
  <r>
    <s v="ORD-009469"/>
    <x v="702"/>
    <x v="2"/>
    <x v="3"/>
    <x v="8"/>
    <x v="1"/>
    <x v="0"/>
    <n v="1"/>
    <n v="85.49"/>
    <x v="3"/>
    <n v="72.67"/>
    <n v="61.48"/>
    <n v="11.19"/>
    <s v="Card"/>
    <s v="No"/>
  </r>
  <r>
    <s v="ORD-009470"/>
    <x v="194"/>
    <x v="4"/>
    <x v="0"/>
    <x v="0"/>
    <x v="0"/>
    <x v="0"/>
    <n v="2"/>
    <n v="135.5"/>
    <x v="3"/>
    <n v="230.35"/>
    <n v="191.8"/>
    <n v="38.549999999999997"/>
    <s v="Cash"/>
    <s v="No"/>
  </r>
  <r>
    <s v="ORD-009471"/>
    <x v="535"/>
    <x v="3"/>
    <x v="0"/>
    <x v="3"/>
    <x v="1"/>
    <x v="0"/>
    <n v="2"/>
    <n v="79.64"/>
    <x v="5"/>
    <n v="151.32"/>
    <n v="96.58"/>
    <n v="54.74"/>
    <s v="UPI"/>
    <s v="No"/>
  </r>
  <r>
    <s v="ORD-009472"/>
    <x v="149"/>
    <x v="1"/>
    <x v="2"/>
    <x v="5"/>
    <x v="1"/>
    <x v="1"/>
    <n v="2"/>
    <n v="57.12"/>
    <x v="3"/>
    <n v="97.1"/>
    <n v="81.430000000000007"/>
    <n v="15.67"/>
    <s v="UPI"/>
    <s v="No"/>
  </r>
  <r>
    <s v="ORD-009473"/>
    <x v="59"/>
    <x v="0"/>
    <x v="3"/>
    <x v="8"/>
    <x v="2"/>
    <x v="0"/>
    <n v="4"/>
    <n v="82.48"/>
    <x v="1"/>
    <n v="296.93"/>
    <n v="183.48"/>
    <n v="113.45"/>
    <s v="Bank Transfer"/>
    <s v="No"/>
  </r>
  <r>
    <s v="ORD-009474"/>
    <x v="422"/>
    <x v="1"/>
    <x v="2"/>
    <x v="11"/>
    <x v="1"/>
    <x v="2"/>
    <n v="1"/>
    <n v="92.47"/>
    <x v="1"/>
    <n v="83.22"/>
    <n v="64.47"/>
    <n v="18.75"/>
    <s v="Card"/>
    <s v="No"/>
  </r>
  <r>
    <s v="ORD-009475"/>
    <x v="585"/>
    <x v="2"/>
    <x v="3"/>
    <x v="10"/>
    <x v="1"/>
    <x v="0"/>
    <n v="3"/>
    <n v="42.36"/>
    <x v="2"/>
    <n v="95.31"/>
    <n v="77.64"/>
    <n v="17.670000000000002"/>
    <s v="UPI"/>
    <s v="No"/>
  </r>
  <r>
    <s v="ORD-009476"/>
    <x v="610"/>
    <x v="3"/>
    <x v="0"/>
    <x v="0"/>
    <x v="2"/>
    <x v="0"/>
    <n v="1"/>
    <n v="119.38"/>
    <x v="0"/>
    <n v="119.38"/>
    <n v="71.67"/>
    <n v="47.71"/>
    <s v="UPI"/>
    <s v="No"/>
  </r>
  <r>
    <s v="ORD-009477"/>
    <x v="127"/>
    <x v="4"/>
    <x v="1"/>
    <x v="4"/>
    <x v="2"/>
    <x v="0"/>
    <n v="1"/>
    <n v="56.19"/>
    <x v="5"/>
    <n v="53.38"/>
    <n v="34.53"/>
    <n v="18.850000000000001"/>
    <s v="Wallet"/>
    <s v="No"/>
  </r>
  <r>
    <s v="ORD-009478"/>
    <x v="192"/>
    <x v="1"/>
    <x v="3"/>
    <x v="8"/>
    <x v="1"/>
    <x v="0"/>
    <n v="1"/>
    <n v="91.25"/>
    <x v="3"/>
    <n v="77.56"/>
    <n v="49.99"/>
    <n v="27.57"/>
    <s v="UPI"/>
    <s v="No"/>
  </r>
  <r>
    <s v="ORD-009479"/>
    <x v="508"/>
    <x v="4"/>
    <x v="0"/>
    <x v="9"/>
    <x v="1"/>
    <x v="0"/>
    <n v="1"/>
    <n v="41.64"/>
    <x v="3"/>
    <n v="35.39"/>
    <n v="30.24"/>
    <n v="5.15"/>
    <s v="Card"/>
    <s v="No"/>
  </r>
  <r>
    <s v="ORD-009480"/>
    <x v="95"/>
    <x v="3"/>
    <x v="0"/>
    <x v="0"/>
    <x v="0"/>
    <x v="0"/>
    <n v="3"/>
    <n v="131.77000000000001"/>
    <x v="1"/>
    <n v="355.78"/>
    <n v="293.08"/>
    <n v="62.7"/>
    <s v="UPI"/>
    <s v="No"/>
  </r>
  <r>
    <s v="ORD-009481"/>
    <x v="651"/>
    <x v="0"/>
    <x v="3"/>
    <x v="7"/>
    <x v="2"/>
    <x v="1"/>
    <n v="3"/>
    <n v="126.89"/>
    <x v="3"/>
    <n v="323.57"/>
    <n v="204.26"/>
    <n v="119.31"/>
    <s v="Wallet"/>
    <s v="No"/>
  </r>
  <r>
    <s v="ORD-009482"/>
    <x v="312"/>
    <x v="4"/>
    <x v="1"/>
    <x v="2"/>
    <x v="1"/>
    <x v="0"/>
    <n v="1"/>
    <n v="140.97"/>
    <x v="1"/>
    <n v="126.87"/>
    <n v="95.37"/>
    <n v="31.5"/>
    <s v="Bank Transfer"/>
    <s v="No"/>
  </r>
  <r>
    <s v="ORD-009483"/>
    <x v="131"/>
    <x v="3"/>
    <x v="1"/>
    <x v="4"/>
    <x v="1"/>
    <x v="0"/>
    <n v="5"/>
    <n v="57.23"/>
    <x v="1"/>
    <n v="257.52999999999997"/>
    <n v="170.38"/>
    <n v="87.15"/>
    <s v="UPI"/>
    <s v="No"/>
  </r>
  <r>
    <s v="ORD-009484"/>
    <x v="403"/>
    <x v="3"/>
    <x v="3"/>
    <x v="10"/>
    <x v="2"/>
    <x v="2"/>
    <n v="1"/>
    <n v="37.57"/>
    <x v="1"/>
    <n v="33.81"/>
    <n v="23.84"/>
    <n v="9.9700000000000006"/>
    <s v="Bank Transfer"/>
    <s v="Yes"/>
  </r>
  <r>
    <s v="ORD-009485"/>
    <x v="225"/>
    <x v="2"/>
    <x v="0"/>
    <x v="3"/>
    <x v="1"/>
    <x v="0"/>
    <n v="1"/>
    <n v="75.12"/>
    <x v="1"/>
    <n v="67.61"/>
    <n v="53.31"/>
    <n v="14.3"/>
    <s v="Card"/>
    <s v="No"/>
  </r>
  <r>
    <s v="ORD-009486"/>
    <x v="299"/>
    <x v="4"/>
    <x v="1"/>
    <x v="1"/>
    <x v="1"/>
    <x v="0"/>
    <n v="1"/>
    <n v="86.18"/>
    <x v="1"/>
    <n v="77.56"/>
    <n v="60.38"/>
    <n v="17.18"/>
    <s v="UPI"/>
    <s v="No"/>
  </r>
  <r>
    <s v="ORD-009487"/>
    <x v="415"/>
    <x v="3"/>
    <x v="1"/>
    <x v="2"/>
    <x v="2"/>
    <x v="0"/>
    <n v="1"/>
    <n v="158.11000000000001"/>
    <x v="1"/>
    <n v="142.30000000000001"/>
    <n v="114.88"/>
    <n v="27.42"/>
    <s v="Card"/>
    <s v="No"/>
  </r>
  <r>
    <s v="ORD-009488"/>
    <x v="327"/>
    <x v="1"/>
    <x v="3"/>
    <x v="8"/>
    <x v="2"/>
    <x v="1"/>
    <n v="1"/>
    <n v="92.13"/>
    <x v="3"/>
    <n v="78.31"/>
    <n v="60.4"/>
    <n v="17.91"/>
    <s v="Card"/>
    <s v="No"/>
  </r>
  <r>
    <s v="ORD-009489"/>
    <x v="353"/>
    <x v="1"/>
    <x v="2"/>
    <x v="6"/>
    <x v="0"/>
    <x v="0"/>
    <n v="3"/>
    <n v="34.32"/>
    <x v="4"/>
    <n v="82.37"/>
    <n v="55.01"/>
    <n v="27.36"/>
    <s v="Card"/>
    <s v="No"/>
  </r>
  <r>
    <s v="ORD-009490"/>
    <x v="635"/>
    <x v="4"/>
    <x v="2"/>
    <x v="6"/>
    <x v="1"/>
    <x v="1"/>
    <n v="2"/>
    <n v="30.01"/>
    <x v="1"/>
    <n v="54.02"/>
    <n v="33.950000000000003"/>
    <n v="20.07"/>
    <s v="Cash"/>
    <s v="No"/>
  </r>
  <r>
    <s v="ORD-009491"/>
    <x v="115"/>
    <x v="2"/>
    <x v="3"/>
    <x v="7"/>
    <x v="1"/>
    <x v="0"/>
    <n v="1"/>
    <n v="110.7"/>
    <x v="3"/>
    <n v="94.09"/>
    <n v="68.540000000000006"/>
    <n v="25.55"/>
    <s v="Card"/>
    <s v="No"/>
  </r>
  <r>
    <s v="ORD-009492"/>
    <x v="561"/>
    <x v="1"/>
    <x v="2"/>
    <x v="6"/>
    <x v="1"/>
    <x v="0"/>
    <n v="2"/>
    <n v="35.18"/>
    <x v="1"/>
    <n v="63.32"/>
    <n v="50.56"/>
    <n v="12.76"/>
    <s v="Card"/>
    <s v="No"/>
  </r>
  <r>
    <s v="ORD-009493"/>
    <x v="310"/>
    <x v="1"/>
    <x v="1"/>
    <x v="1"/>
    <x v="1"/>
    <x v="0"/>
    <n v="2"/>
    <n v="76.19"/>
    <x v="4"/>
    <n v="121.9"/>
    <n v="82.73"/>
    <n v="39.17"/>
    <s v="Wallet"/>
    <s v="No"/>
  </r>
  <r>
    <s v="ORD-009494"/>
    <x v="302"/>
    <x v="1"/>
    <x v="1"/>
    <x v="4"/>
    <x v="2"/>
    <x v="2"/>
    <n v="3"/>
    <n v="60.04"/>
    <x v="3"/>
    <n v="153.1"/>
    <n v="107.9"/>
    <n v="45.2"/>
    <s v="Wallet"/>
    <s v="No"/>
  </r>
  <r>
    <s v="ORD-009495"/>
    <x v="229"/>
    <x v="2"/>
    <x v="3"/>
    <x v="7"/>
    <x v="0"/>
    <x v="1"/>
    <n v="1"/>
    <n v="128.47999999999999"/>
    <x v="3"/>
    <n v="109.21"/>
    <n v="68.81"/>
    <n v="40.4"/>
    <s v="UPI"/>
    <s v="No"/>
  </r>
  <r>
    <s v="ORD-009496"/>
    <x v="233"/>
    <x v="4"/>
    <x v="0"/>
    <x v="3"/>
    <x v="1"/>
    <x v="0"/>
    <n v="2"/>
    <n v="72.8"/>
    <x v="0"/>
    <n v="145.6"/>
    <n v="87.59"/>
    <n v="58.01"/>
    <s v="UPI"/>
    <s v="No"/>
  </r>
  <r>
    <s v="ORD-009497"/>
    <x v="311"/>
    <x v="0"/>
    <x v="0"/>
    <x v="0"/>
    <x v="2"/>
    <x v="0"/>
    <n v="4"/>
    <n v="141.85"/>
    <x v="3"/>
    <n v="482.29"/>
    <n v="332.34"/>
    <n v="149.94999999999999"/>
    <s v="Card"/>
    <s v="Yes"/>
  </r>
  <r>
    <s v="ORD-009498"/>
    <x v="167"/>
    <x v="1"/>
    <x v="0"/>
    <x v="9"/>
    <x v="0"/>
    <x v="0"/>
    <n v="1"/>
    <n v="43.34"/>
    <x v="3"/>
    <n v="36.840000000000003"/>
    <n v="28.82"/>
    <n v="8.02"/>
    <s v="Bank Transfer"/>
    <s v="No"/>
  </r>
  <r>
    <s v="ORD-009499"/>
    <x v="77"/>
    <x v="0"/>
    <x v="1"/>
    <x v="4"/>
    <x v="1"/>
    <x v="0"/>
    <n v="2"/>
    <n v="61.8"/>
    <x v="1"/>
    <n v="111.24"/>
    <n v="93.03"/>
    <n v="18.21"/>
    <s v="Wallet"/>
    <s v="No"/>
  </r>
  <r>
    <s v="ORD-009500"/>
    <x v="655"/>
    <x v="2"/>
    <x v="1"/>
    <x v="1"/>
    <x v="1"/>
    <x v="1"/>
    <n v="1"/>
    <n v="73.5"/>
    <x v="3"/>
    <n v="62.48"/>
    <n v="43.98"/>
    <n v="18.5"/>
    <s v="UPI"/>
    <s v="Yes"/>
  </r>
  <r>
    <s v="ORD-009501"/>
    <x v="447"/>
    <x v="3"/>
    <x v="0"/>
    <x v="3"/>
    <x v="2"/>
    <x v="1"/>
    <n v="3"/>
    <n v="68.62"/>
    <x v="5"/>
    <n v="195.57"/>
    <n v="147.86000000000001"/>
    <n v="47.71"/>
    <s v="Card"/>
    <s v="Yes"/>
  </r>
  <r>
    <s v="ORD-009502"/>
    <x v="137"/>
    <x v="3"/>
    <x v="0"/>
    <x v="3"/>
    <x v="2"/>
    <x v="0"/>
    <n v="2"/>
    <n v="70.13"/>
    <x v="5"/>
    <n v="133.25"/>
    <n v="101.09"/>
    <n v="32.159999999999997"/>
    <s v="Card"/>
    <s v="Yes"/>
  </r>
  <r>
    <s v="ORD-009503"/>
    <x v="314"/>
    <x v="1"/>
    <x v="0"/>
    <x v="0"/>
    <x v="1"/>
    <x v="0"/>
    <n v="1"/>
    <n v="126.32"/>
    <x v="0"/>
    <n v="126.32"/>
    <n v="73.3"/>
    <n v="53.02"/>
    <s v="Cash"/>
    <s v="No"/>
  </r>
  <r>
    <s v="ORD-009504"/>
    <x v="11"/>
    <x v="2"/>
    <x v="3"/>
    <x v="10"/>
    <x v="0"/>
    <x v="1"/>
    <n v="1"/>
    <n v="38.08"/>
    <x v="1"/>
    <n v="34.270000000000003"/>
    <n v="24.43"/>
    <n v="9.84"/>
    <s v="Card"/>
    <s v="No"/>
  </r>
  <r>
    <s v="ORD-009505"/>
    <x v="657"/>
    <x v="1"/>
    <x v="3"/>
    <x v="7"/>
    <x v="2"/>
    <x v="0"/>
    <n v="2"/>
    <n v="122.57"/>
    <x v="1"/>
    <n v="220.63"/>
    <n v="159.66"/>
    <n v="60.97"/>
    <s v="Cash"/>
    <s v="No"/>
  </r>
  <r>
    <s v="ORD-009506"/>
    <x v="225"/>
    <x v="4"/>
    <x v="3"/>
    <x v="7"/>
    <x v="2"/>
    <x v="0"/>
    <n v="1"/>
    <n v="120.72"/>
    <x v="3"/>
    <n v="102.61"/>
    <n v="69.599999999999994"/>
    <n v="33.01"/>
    <s v="Wallet"/>
    <s v="No"/>
  </r>
  <r>
    <s v="ORD-009507"/>
    <x v="180"/>
    <x v="2"/>
    <x v="1"/>
    <x v="4"/>
    <x v="2"/>
    <x v="0"/>
    <n v="3"/>
    <n v="63.02"/>
    <x v="1"/>
    <n v="170.15"/>
    <n v="105.26"/>
    <n v="64.89"/>
    <s v="UPI"/>
    <s v="No"/>
  </r>
  <r>
    <s v="ORD-009508"/>
    <x v="673"/>
    <x v="1"/>
    <x v="3"/>
    <x v="7"/>
    <x v="1"/>
    <x v="2"/>
    <n v="3"/>
    <n v="115.5"/>
    <x v="0"/>
    <n v="346.5"/>
    <n v="237.7"/>
    <n v="108.8"/>
    <s v="UPI"/>
    <s v="No"/>
  </r>
  <r>
    <s v="ORD-009509"/>
    <x v="385"/>
    <x v="1"/>
    <x v="1"/>
    <x v="4"/>
    <x v="2"/>
    <x v="2"/>
    <n v="2"/>
    <n v="54.96"/>
    <x v="0"/>
    <n v="109.92"/>
    <n v="78.86"/>
    <n v="31.06"/>
    <s v="UPI"/>
    <s v="No"/>
  </r>
  <r>
    <s v="ORD-009510"/>
    <x v="259"/>
    <x v="2"/>
    <x v="0"/>
    <x v="0"/>
    <x v="1"/>
    <x v="2"/>
    <n v="2"/>
    <n v="122.84"/>
    <x v="0"/>
    <n v="245.68"/>
    <n v="178.78"/>
    <n v="66.900000000000006"/>
    <s v="Card"/>
    <s v="No"/>
  </r>
  <r>
    <s v="ORD-009511"/>
    <x v="162"/>
    <x v="2"/>
    <x v="1"/>
    <x v="1"/>
    <x v="1"/>
    <x v="0"/>
    <n v="3"/>
    <n v="74.209999999999994"/>
    <x v="3"/>
    <n v="189.24"/>
    <n v="138.09"/>
    <n v="51.15"/>
    <s v="Card"/>
    <s v="No"/>
  </r>
  <r>
    <s v="ORD-009512"/>
    <x v="279"/>
    <x v="1"/>
    <x v="1"/>
    <x v="1"/>
    <x v="2"/>
    <x v="2"/>
    <n v="1"/>
    <n v="85.56"/>
    <x v="1"/>
    <n v="77"/>
    <n v="61.7"/>
    <n v="15.3"/>
    <s v="Bank Transfer"/>
    <s v="No"/>
  </r>
  <r>
    <s v="ORD-009513"/>
    <x v="577"/>
    <x v="4"/>
    <x v="1"/>
    <x v="2"/>
    <x v="1"/>
    <x v="0"/>
    <n v="1"/>
    <n v="162.97"/>
    <x v="2"/>
    <n v="122.23"/>
    <n v="100.81"/>
    <n v="21.42"/>
    <s v="Card"/>
    <s v="No"/>
  </r>
  <r>
    <s v="ORD-009514"/>
    <x v="601"/>
    <x v="1"/>
    <x v="0"/>
    <x v="9"/>
    <x v="2"/>
    <x v="0"/>
    <n v="1"/>
    <n v="44.76"/>
    <x v="1"/>
    <n v="40.28"/>
    <n v="26.31"/>
    <n v="13.97"/>
    <s v="Card"/>
    <s v="Yes"/>
  </r>
  <r>
    <s v="ORD-009515"/>
    <x v="132"/>
    <x v="4"/>
    <x v="1"/>
    <x v="2"/>
    <x v="1"/>
    <x v="0"/>
    <n v="3"/>
    <n v="161.91"/>
    <x v="0"/>
    <n v="485.73"/>
    <n v="313.73"/>
    <n v="172"/>
    <s v="Cash"/>
    <s v="No"/>
  </r>
  <r>
    <s v="ORD-009516"/>
    <x v="384"/>
    <x v="0"/>
    <x v="3"/>
    <x v="7"/>
    <x v="1"/>
    <x v="2"/>
    <n v="3"/>
    <n v="118.27"/>
    <x v="1"/>
    <n v="319.33"/>
    <n v="247.99"/>
    <n v="71.34"/>
    <s v="UPI"/>
    <s v="No"/>
  </r>
  <r>
    <s v="ORD-009517"/>
    <x v="688"/>
    <x v="2"/>
    <x v="1"/>
    <x v="1"/>
    <x v="0"/>
    <x v="1"/>
    <n v="2"/>
    <n v="84.05"/>
    <x v="3"/>
    <n v="142.88"/>
    <n v="113.92"/>
    <n v="28.96"/>
    <s v="UPI"/>
    <s v="No"/>
  </r>
  <r>
    <s v="ORD-009518"/>
    <x v="390"/>
    <x v="1"/>
    <x v="3"/>
    <x v="7"/>
    <x v="0"/>
    <x v="1"/>
    <n v="1"/>
    <n v="123.78"/>
    <x v="4"/>
    <n v="99.02"/>
    <n v="78.37"/>
    <n v="20.65"/>
    <s v="Card"/>
    <s v="No"/>
  </r>
  <r>
    <s v="ORD-009519"/>
    <x v="156"/>
    <x v="3"/>
    <x v="0"/>
    <x v="3"/>
    <x v="2"/>
    <x v="2"/>
    <n v="2"/>
    <n v="77.05"/>
    <x v="1"/>
    <n v="138.69"/>
    <n v="103.36"/>
    <n v="35.33"/>
    <s v="Card"/>
    <s v="No"/>
  </r>
  <r>
    <s v="ORD-009520"/>
    <x v="278"/>
    <x v="4"/>
    <x v="0"/>
    <x v="9"/>
    <x v="2"/>
    <x v="1"/>
    <n v="1"/>
    <n v="43.35"/>
    <x v="0"/>
    <n v="43.35"/>
    <n v="27.64"/>
    <n v="15.71"/>
    <s v="UPI"/>
    <s v="No"/>
  </r>
  <r>
    <s v="ORD-009521"/>
    <x v="433"/>
    <x v="1"/>
    <x v="3"/>
    <x v="10"/>
    <x v="2"/>
    <x v="0"/>
    <n v="5"/>
    <n v="38.19"/>
    <x v="0"/>
    <n v="190.95"/>
    <n v="113.12"/>
    <n v="77.83"/>
    <s v="Bank Transfer"/>
    <s v="No"/>
  </r>
  <r>
    <s v="ORD-009522"/>
    <x v="463"/>
    <x v="2"/>
    <x v="1"/>
    <x v="4"/>
    <x v="1"/>
    <x v="0"/>
    <n v="3"/>
    <n v="62.36"/>
    <x v="0"/>
    <n v="187.08"/>
    <n v="117.99"/>
    <n v="69.09"/>
    <s v="Card"/>
    <s v="No"/>
  </r>
  <r>
    <s v="ORD-009523"/>
    <x v="6"/>
    <x v="2"/>
    <x v="0"/>
    <x v="9"/>
    <x v="1"/>
    <x v="2"/>
    <n v="1"/>
    <n v="41.36"/>
    <x v="1"/>
    <n v="37.22"/>
    <n v="25.82"/>
    <n v="11.4"/>
    <s v="Bank Transfer"/>
    <s v="No"/>
  </r>
  <r>
    <s v="ORD-009524"/>
    <x v="333"/>
    <x v="3"/>
    <x v="0"/>
    <x v="3"/>
    <x v="0"/>
    <x v="0"/>
    <n v="1"/>
    <n v="69.25"/>
    <x v="2"/>
    <n v="51.94"/>
    <n v="51.63"/>
    <n v="0.31"/>
    <s v="Bank Transfer"/>
    <s v="No"/>
  </r>
  <r>
    <s v="ORD-009525"/>
    <x v="426"/>
    <x v="4"/>
    <x v="0"/>
    <x v="3"/>
    <x v="2"/>
    <x v="1"/>
    <n v="3"/>
    <n v="69.3"/>
    <x v="1"/>
    <n v="187.11"/>
    <n v="120.68"/>
    <n v="66.430000000000007"/>
    <s v="Card"/>
    <s v="No"/>
  </r>
  <r>
    <s v="ORD-009526"/>
    <x v="376"/>
    <x v="4"/>
    <x v="3"/>
    <x v="7"/>
    <x v="1"/>
    <x v="1"/>
    <n v="1"/>
    <n v="122.89"/>
    <x v="1"/>
    <n v="110.6"/>
    <n v="73.94"/>
    <n v="36.659999999999997"/>
    <s v="Card"/>
    <s v="No"/>
  </r>
  <r>
    <s v="ORD-009527"/>
    <x v="229"/>
    <x v="3"/>
    <x v="3"/>
    <x v="8"/>
    <x v="1"/>
    <x v="0"/>
    <n v="2"/>
    <n v="92.35"/>
    <x v="0"/>
    <n v="184.7"/>
    <n v="108.53"/>
    <n v="76.17"/>
    <s v="UPI"/>
    <s v="No"/>
  </r>
  <r>
    <s v="ORD-009528"/>
    <x v="81"/>
    <x v="4"/>
    <x v="1"/>
    <x v="1"/>
    <x v="1"/>
    <x v="0"/>
    <n v="1"/>
    <n v="73.989999999999995"/>
    <x v="0"/>
    <n v="73.989999999999995"/>
    <n v="44.72"/>
    <n v="29.27"/>
    <s v="Card"/>
    <s v="No"/>
  </r>
  <r>
    <s v="ORD-009529"/>
    <x v="669"/>
    <x v="1"/>
    <x v="0"/>
    <x v="3"/>
    <x v="2"/>
    <x v="0"/>
    <n v="4"/>
    <n v="73.78"/>
    <x v="1"/>
    <n v="265.61"/>
    <n v="190.27"/>
    <n v="75.34"/>
    <s v="Card"/>
    <s v="No"/>
  </r>
  <r>
    <s v="ORD-009530"/>
    <x v="639"/>
    <x v="4"/>
    <x v="1"/>
    <x v="1"/>
    <x v="1"/>
    <x v="1"/>
    <n v="3"/>
    <n v="86.81"/>
    <x v="1"/>
    <n v="234.39"/>
    <n v="157.94"/>
    <n v="76.45"/>
    <s v="Wallet"/>
    <s v="No"/>
  </r>
  <r>
    <s v="ORD-009531"/>
    <x v="140"/>
    <x v="0"/>
    <x v="3"/>
    <x v="10"/>
    <x v="1"/>
    <x v="1"/>
    <n v="2"/>
    <n v="38.01"/>
    <x v="3"/>
    <n v="64.62"/>
    <n v="52.31"/>
    <n v="12.31"/>
    <s v="Cash"/>
    <s v="No"/>
  </r>
  <r>
    <s v="ORD-009532"/>
    <x v="44"/>
    <x v="3"/>
    <x v="0"/>
    <x v="3"/>
    <x v="2"/>
    <x v="0"/>
    <n v="1"/>
    <n v="72.12"/>
    <x v="1"/>
    <n v="64.91"/>
    <n v="49.25"/>
    <n v="15.66"/>
    <s v="UPI"/>
    <s v="No"/>
  </r>
  <r>
    <s v="ORD-009533"/>
    <x v="483"/>
    <x v="3"/>
    <x v="0"/>
    <x v="9"/>
    <x v="0"/>
    <x v="0"/>
    <n v="2"/>
    <n v="43.97"/>
    <x v="4"/>
    <n v="70.349999999999994"/>
    <n v="52.21"/>
    <n v="18.14"/>
    <s v="Card"/>
    <s v="No"/>
  </r>
  <r>
    <s v="ORD-009534"/>
    <x v="114"/>
    <x v="1"/>
    <x v="1"/>
    <x v="2"/>
    <x v="2"/>
    <x v="2"/>
    <n v="2"/>
    <n v="141.4"/>
    <x v="3"/>
    <n v="240.38"/>
    <n v="203.85"/>
    <n v="36.53"/>
    <s v="UPI"/>
    <s v="No"/>
  </r>
  <r>
    <s v="ORD-009535"/>
    <x v="182"/>
    <x v="3"/>
    <x v="3"/>
    <x v="8"/>
    <x v="1"/>
    <x v="2"/>
    <n v="1"/>
    <n v="87.3"/>
    <x v="3"/>
    <n v="74.2"/>
    <n v="59.21"/>
    <n v="14.99"/>
    <s v="Wallet"/>
    <s v="No"/>
  </r>
  <r>
    <s v="ORD-009536"/>
    <x v="123"/>
    <x v="0"/>
    <x v="3"/>
    <x v="8"/>
    <x v="2"/>
    <x v="0"/>
    <n v="6"/>
    <n v="89.3"/>
    <x v="0"/>
    <n v="535.79999999999995"/>
    <n v="308.52999999999997"/>
    <n v="227.27"/>
    <s v="UPI"/>
    <s v="No"/>
  </r>
  <r>
    <s v="ORD-009537"/>
    <x v="382"/>
    <x v="2"/>
    <x v="2"/>
    <x v="11"/>
    <x v="2"/>
    <x v="0"/>
    <n v="1"/>
    <n v="90.02"/>
    <x v="1"/>
    <n v="81.02"/>
    <n v="52.56"/>
    <n v="28.46"/>
    <s v="Bank Transfer"/>
    <s v="No"/>
  </r>
  <r>
    <s v="ORD-009538"/>
    <x v="633"/>
    <x v="2"/>
    <x v="0"/>
    <x v="3"/>
    <x v="1"/>
    <x v="0"/>
    <n v="1"/>
    <n v="74.13"/>
    <x v="1"/>
    <n v="66.72"/>
    <n v="49.23"/>
    <n v="17.489999999999998"/>
    <s v="Cash"/>
    <s v="No"/>
  </r>
  <r>
    <s v="ORD-009539"/>
    <x v="424"/>
    <x v="1"/>
    <x v="3"/>
    <x v="10"/>
    <x v="2"/>
    <x v="1"/>
    <n v="2"/>
    <n v="37.119999999999997"/>
    <x v="1"/>
    <n v="66.819999999999993"/>
    <n v="50.19"/>
    <n v="16.63"/>
    <s v="UPI"/>
    <s v="No"/>
  </r>
  <r>
    <s v="ORD-009540"/>
    <x v="16"/>
    <x v="3"/>
    <x v="3"/>
    <x v="7"/>
    <x v="2"/>
    <x v="1"/>
    <n v="2"/>
    <n v="122.36"/>
    <x v="5"/>
    <n v="232.48"/>
    <n v="154.21"/>
    <n v="78.27"/>
    <s v="UPI"/>
    <s v="No"/>
  </r>
  <r>
    <s v="ORD-009541"/>
    <x v="522"/>
    <x v="3"/>
    <x v="1"/>
    <x v="1"/>
    <x v="0"/>
    <x v="0"/>
    <n v="5"/>
    <n v="75.41"/>
    <x v="3"/>
    <n v="320.49"/>
    <n v="211.58"/>
    <n v="108.91"/>
    <s v="Card"/>
    <s v="No"/>
  </r>
  <r>
    <s v="ORD-009542"/>
    <x v="77"/>
    <x v="0"/>
    <x v="3"/>
    <x v="10"/>
    <x v="0"/>
    <x v="0"/>
    <n v="2"/>
    <n v="39.64"/>
    <x v="3"/>
    <n v="67.39"/>
    <n v="42.69"/>
    <n v="24.7"/>
    <s v="Wallet"/>
    <s v="No"/>
  </r>
  <r>
    <s v="ORD-009543"/>
    <x v="132"/>
    <x v="1"/>
    <x v="0"/>
    <x v="3"/>
    <x v="2"/>
    <x v="0"/>
    <n v="3"/>
    <n v="76.88"/>
    <x v="5"/>
    <n v="219.11"/>
    <n v="149.16999999999999"/>
    <n v="69.94"/>
    <s v="Bank Transfer"/>
    <s v="No"/>
  </r>
  <r>
    <s v="ORD-009544"/>
    <x v="699"/>
    <x v="4"/>
    <x v="1"/>
    <x v="1"/>
    <x v="2"/>
    <x v="0"/>
    <n v="2"/>
    <n v="83.22"/>
    <x v="3"/>
    <n v="141.47"/>
    <n v="93.52"/>
    <n v="47.95"/>
    <s v="UPI"/>
    <s v="Yes"/>
  </r>
  <r>
    <s v="ORD-009545"/>
    <x v="113"/>
    <x v="4"/>
    <x v="1"/>
    <x v="4"/>
    <x v="2"/>
    <x v="1"/>
    <n v="2"/>
    <n v="64.27"/>
    <x v="5"/>
    <n v="122.11"/>
    <n v="73.849999999999994"/>
    <n v="48.26"/>
    <s v="UPI"/>
    <s v="No"/>
  </r>
  <r>
    <s v="ORD-009546"/>
    <x v="53"/>
    <x v="2"/>
    <x v="3"/>
    <x v="8"/>
    <x v="1"/>
    <x v="0"/>
    <n v="3"/>
    <n v="95.88"/>
    <x v="0"/>
    <n v="287.64"/>
    <n v="180.71"/>
    <n v="106.93"/>
    <s v="Card"/>
    <s v="No"/>
  </r>
  <r>
    <s v="ORD-009547"/>
    <x v="446"/>
    <x v="3"/>
    <x v="1"/>
    <x v="2"/>
    <x v="1"/>
    <x v="0"/>
    <n v="1"/>
    <n v="155.31"/>
    <x v="5"/>
    <n v="147.54"/>
    <n v="111.72"/>
    <n v="35.82"/>
    <s v="Cash"/>
    <s v="No"/>
  </r>
  <r>
    <s v="ORD-009548"/>
    <x v="24"/>
    <x v="1"/>
    <x v="0"/>
    <x v="3"/>
    <x v="1"/>
    <x v="0"/>
    <n v="1"/>
    <n v="70.260000000000005"/>
    <x v="3"/>
    <n v="59.72"/>
    <n v="42.67"/>
    <n v="17.05"/>
    <s v="Bank Transfer"/>
    <s v="No"/>
  </r>
  <r>
    <s v="ORD-009549"/>
    <x v="421"/>
    <x v="3"/>
    <x v="2"/>
    <x v="11"/>
    <x v="0"/>
    <x v="0"/>
    <n v="1"/>
    <n v="100.32"/>
    <x v="0"/>
    <n v="100.32"/>
    <n v="53.41"/>
    <n v="46.91"/>
    <s v="UPI"/>
    <s v="No"/>
  </r>
  <r>
    <s v="ORD-009550"/>
    <x v="409"/>
    <x v="1"/>
    <x v="3"/>
    <x v="7"/>
    <x v="1"/>
    <x v="1"/>
    <n v="1"/>
    <n v="130.63999999999999"/>
    <x v="5"/>
    <n v="124.11"/>
    <n v="86.99"/>
    <n v="37.119999999999997"/>
    <s v="UPI"/>
    <s v="No"/>
  </r>
  <r>
    <s v="ORD-009551"/>
    <x v="372"/>
    <x v="0"/>
    <x v="0"/>
    <x v="0"/>
    <x v="1"/>
    <x v="0"/>
    <n v="1"/>
    <n v="124.09"/>
    <x v="5"/>
    <n v="117.89"/>
    <n v="77.430000000000007"/>
    <n v="40.46"/>
    <s v="UPI"/>
    <s v="No"/>
  </r>
  <r>
    <s v="ORD-009552"/>
    <x v="563"/>
    <x v="0"/>
    <x v="1"/>
    <x v="2"/>
    <x v="2"/>
    <x v="0"/>
    <n v="2"/>
    <n v="146.91"/>
    <x v="3"/>
    <n v="249.75"/>
    <n v="203.47"/>
    <n v="46.28"/>
    <s v="Card"/>
    <s v="No"/>
  </r>
  <r>
    <s v="ORD-009553"/>
    <x v="633"/>
    <x v="3"/>
    <x v="2"/>
    <x v="5"/>
    <x v="0"/>
    <x v="0"/>
    <n v="1"/>
    <n v="50.73"/>
    <x v="0"/>
    <n v="50.73"/>
    <n v="36.78"/>
    <n v="13.95"/>
    <s v="UPI"/>
    <s v="No"/>
  </r>
  <r>
    <s v="ORD-009554"/>
    <x v="377"/>
    <x v="2"/>
    <x v="3"/>
    <x v="8"/>
    <x v="2"/>
    <x v="0"/>
    <n v="6"/>
    <n v="88.98"/>
    <x v="1"/>
    <n v="480.49"/>
    <n v="347.35"/>
    <n v="133.13999999999999"/>
    <s v="Card"/>
    <s v="No"/>
  </r>
  <r>
    <s v="ORD-009555"/>
    <x v="221"/>
    <x v="3"/>
    <x v="3"/>
    <x v="7"/>
    <x v="0"/>
    <x v="0"/>
    <n v="1"/>
    <n v="118.27"/>
    <x v="4"/>
    <n v="94.62"/>
    <n v="82.44"/>
    <n v="12.18"/>
    <s v="Cash"/>
    <s v="No"/>
  </r>
  <r>
    <s v="ORD-009556"/>
    <x v="233"/>
    <x v="1"/>
    <x v="1"/>
    <x v="2"/>
    <x v="2"/>
    <x v="0"/>
    <n v="3"/>
    <n v="149.56"/>
    <x v="5"/>
    <n v="426.25"/>
    <n v="285.52"/>
    <n v="140.72999999999999"/>
    <s v="Cash"/>
    <s v="No"/>
  </r>
  <r>
    <s v="ORD-009557"/>
    <x v="326"/>
    <x v="2"/>
    <x v="3"/>
    <x v="8"/>
    <x v="1"/>
    <x v="0"/>
    <n v="1"/>
    <n v="89.75"/>
    <x v="0"/>
    <n v="89.75"/>
    <n v="51.19"/>
    <n v="38.56"/>
    <s v="Wallet"/>
    <s v="No"/>
  </r>
  <r>
    <s v="ORD-009558"/>
    <x v="330"/>
    <x v="4"/>
    <x v="0"/>
    <x v="0"/>
    <x v="1"/>
    <x v="1"/>
    <n v="1"/>
    <n v="130.38"/>
    <x v="0"/>
    <n v="130.38"/>
    <n v="87.05"/>
    <n v="43.33"/>
    <s v="Card"/>
    <s v="No"/>
  </r>
  <r>
    <s v="ORD-009559"/>
    <x v="721"/>
    <x v="2"/>
    <x v="2"/>
    <x v="6"/>
    <x v="0"/>
    <x v="0"/>
    <n v="2"/>
    <n v="33.159999999999997"/>
    <x v="5"/>
    <n v="63"/>
    <n v="36.01"/>
    <n v="26.99"/>
    <s v="Card"/>
    <s v="No"/>
  </r>
  <r>
    <s v="ORD-009560"/>
    <x v="499"/>
    <x v="0"/>
    <x v="1"/>
    <x v="4"/>
    <x v="0"/>
    <x v="0"/>
    <n v="1"/>
    <n v="61.55"/>
    <x v="5"/>
    <n v="58.47"/>
    <n v="36.4"/>
    <n v="22.07"/>
    <s v="Card"/>
    <s v="No"/>
  </r>
  <r>
    <s v="ORD-009561"/>
    <x v="89"/>
    <x v="1"/>
    <x v="0"/>
    <x v="0"/>
    <x v="2"/>
    <x v="0"/>
    <n v="2"/>
    <n v="119.19"/>
    <x v="0"/>
    <n v="238.38"/>
    <n v="155.30000000000001"/>
    <n v="83.08"/>
    <s v="Cash"/>
    <s v="No"/>
  </r>
  <r>
    <s v="ORD-009562"/>
    <x v="555"/>
    <x v="1"/>
    <x v="1"/>
    <x v="4"/>
    <x v="1"/>
    <x v="1"/>
    <n v="3"/>
    <n v="59.25"/>
    <x v="4"/>
    <n v="142.19999999999999"/>
    <n v="110.21"/>
    <n v="31.99"/>
    <s v="Wallet"/>
    <s v="No"/>
  </r>
  <r>
    <s v="ORD-009563"/>
    <x v="132"/>
    <x v="0"/>
    <x v="1"/>
    <x v="1"/>
    <x v="1"/>
    <x v="1"/>
    <n v="2"/>
    <n v="72.87"/>
    <x v="1"/>
    <n v="131.16999999999999"/>
    <n v="79.02"/>
    <n v="52.15"/>
    <s v="Card"/>
    <s v="No"/>
  </r>
  <r>
    <s v="ORD-009564"/>
    <x v="611"/>
    <x v="2"/>
    <x v="1"/>
    <x v="2"/>
    <x v="1"/>
    <x v="0"/>
    <n v="1"/>
    <n v="145.69999999999999"/>
    <x v="5"/>
    <n v="138.41"/>
    <n v="93.88"/>
    <n v="44.53"/>
    <s v="Bank Transfer"/>
    <s v="No"/>
  </r>
  <r>
    <s v="ORD-009565"/>
    <x v="673"/>
    <x v="2"/>
    <x v="1"/>
    <x v="2"/>
    <x v="2"/>
    <x v="0"/>
    <n v="3"/>
    <n v="142.19999999999999"/>
    <x v="0"/>
    <n v="426.6"/>
    <n v="253.84"/>
    <n v="172.76"/>
    <s v="Bank Transfer"/>
    <s v="No"/>
  </r>
  <r>
    <s v="ORD-009566"/>
    <x v="252"/>
    <x v="1"/>
    <x v="2"/>
    <x v="6"/>
    <x v="2"/>
    <x v="0"/>
    <n v="3"/>
    <n v="34.36"/>
    <x v="5"/>
    <n v="97.93"/>
    <n v="61.54"/>
    <n v="36.39"/>
    <s v="UPI"/>
    <s v="No"/>
  </r>
  <r>
    <s v="ORD-009567"/>
    <x v="221"/>
    <x v="2"/>
    <x v="1"/>
    <x v="4"/>
    <x v="2"/>
    <x v="0"/>
    <n v="5"/>
    <n v="54.83"/>
    <x v="5"/>
    <n v="260.44"/>
    <n v="191.18"/>
    <n v="69.260000000000005"/>
    <s v="Card"/>
    <s v="No"/>
  </r>
  <r>
    <s v="ORD-009568"/>
    <x v="100"/>
    <x v="3"/>
    <x v="3"/>
    <x v="7"/>
    <x v="0"/>
    <x v="2"/>
    <n v="1"/>
    <n v="124.03"/>
    <x v="3"/>
    <n v="105.43"/>
    <n v="74.349999999999994"/>
    <n v="31.08"/>
    <s v="UPI"/>
    <s v="No"/>
  </r>
  <r>
    <s v="ORD-009569"/>
    <x v="689"/>
    <x v="3"/>
    <x v="1"/>
    <x v="2"/>
    <x v="1"/>
    <x v="0"/>
    <n v="1"/>
    <n v="152.35"/>
    <x v="0"/>
    <n v="152.35"/>
    <n v="115.41"/>
    <n v="36.94"/>
    <s v="Card"/>
    <s v="No"/>
  </r>
  <r>
    <s v="ORD-009570"/>
    <x v="321"/>
    <x v="3"/>
    <x v="1"/>
    <x v="1"/>
    <x v="2"/>
    <x v="0"/>
    <n v="3"/>
    <n v="81.27"/>
    <x v="4"/>
    <n v="195.05"/>
    <n v="169.46"/>
    <n v="25.59"/>
    <s v="Card"/>
    <s v="No"/>
  </r>
  <r>
    <s v="ORD-009571"/>
    <x v="105"/>
    <x v="1"/>
    <x v="0"/>
    <x v="3"/>
    <x v="0"/>
    <x v="0"/>
    <n v="2"/>
    <n v="68.2"/>
    <x v="1"/>
    <n v="122.76"/>
    <n v="100.15"/>
    <n v="22.61"/>
    <s v="UPI"/>
    <s v="No"/>
  </r>
  <r>
    <s v="ORD-009572"/>
    <x v="567"/>
    <x v="0"/>
    <x v="1"/>
    <x v="2"/>
    <x v="1"/>
    <x v="0"/>
    <n v="3"/>
    <n v="143.49"/>
    <x v="5"/>
    <n v="408.95"/>
    <n v="235.29"/>
    <n v="173.66"/>
    <s v="UPI"/>
    <s v="No"/>
  </r>
  <r>
    <s v="ORD-009573"/>
    <x v="454"/>
    <x v="3"/>
    <x v="0"/>
    <x v="0"/>
    <x v="2"/>
    <x v="1"/>
    <n v="3"/>
    <n v="121.27"/>
    <x v="5"/>
    <n v="345.62"/>
    <n v="233.37"/>
    <n v="112.25"/>
    <s v="Card"/>
    <s v="No"/>
  </r>
  <r>
    <s v="ORD-009574"/>
    <x v="46"/>
    <x v="4"/>
    <x v="3"/>
    <x v="10"/>
    <x v="2"/>
    <x v="2"/>
    <n v="2"/>
    <n v="42.41"/>
    <x v="0"/>
    <n v="84.82"/>
    <n v="60.49"/>
    <n v="24.33"/>
    <s v="UPI"/>
    <s v="No"/>
  </r>
  <r>
    <s v="ORD-009575"/>
    <x v="276"/>
    <x v="2"/>
    <x v="1"/>
    <x v="4"/>
    <x v="2"/>
    <x v="0"/>
    <n v="3"/>
    <n v="60.94"/>
    <x v="0"/>
    <n v="182.82"/>
    <n v="113.44"/>
    <n v="69.38"/>
    <s v="Card"/>
    <s v="No"/>
  </r>
  <r>
    <s v="ORD-009576"/>
    <x v="329"/>
    <x v="4"/>
    <x v="0"/>
    <x v="9"/>
    <x v="2"/>
    <x v="0"/>
    <n v="1"/>
    <n v="40.200000000000003"/>
    <x v="5"/>
    <n v="38.19"/>
    <n v="21.94"/>
    <n v="16.25"/>
    <s v="Cash"/>
    <s v="No"/>
  </r>
  <r>
    <s v="ORD-009577"/>
    <x v="223"/>
    <x v="0"/>
    <x v="2"/>
    <x v="6"/>
    <x v="1"/>
    <x v="1"/>
    <n v="3"/>
    <n v="32.909999999999997"/>
    <x v="1"/>
    <n v="88.86"/>
    <n v="71.760000000000005"/>
    <n v="17.100000000000001"/>
    <s v="Card"/>
    <s v="No"/>
  </r>
  <r>
    <s v="ORD-009578"/>
    <x v="486"/>
    <x v="3"/>
    <x v="3"/>
    <x v="8"/>
    <x v="1"/>
    <x v="0"/>
    <n v="4"/>
    <n v="89.26"/>
    <x v="4"/>
    <n v="285.63"/>
    <n v="236.97"/>
    <n v="48.66"/>
    <s v="Cash"/>
    <s v="No"/>
  </r>
  <r>
    <s v="ORD-009579"/>
    <x v="667"/>
    <x v="4"/>
    <x v="0"/>
    <x v="3"/>
    <x v="1"/>
    <x v="0"/>
    <n v="4"/>
    <n v="73.430000000000007"/>
    <x v="1"/>
    <n v="264.35000000000002"/>
    <n v="187.44"/>
    <n v="76.91"/>
    <s v="UPI"/>
    <s v="No"/>
  </r>
  <r>
    <s v="ORD-009580"/>
    <x v="350"/>
    <x v="4"/>
    <x v="1"/>
    <x v="2"/>
    <x v="1"/>
    <x v="0"/>
    <n v="2"/>
    <n v="137.27000000000001"/>
    <x v="5"/>
    <n v="260.81"/>
    <n v="170.83"/>
    <n v="89.98"/>
    <s v="UPI"/>
    <s v="No"/>
  </r>
  <r>
    <s v="ORD-009581"/>
    <x v="227"/>
    <x v="3"/>
    <x v="3"/>
    <x v="10"/>
    <x v="2"/>
    <x v="0"/>
    <n v="2"/>
    <n v="40.29"/>
    <x v="5"/>
    <n v="76.55"/>
    <n v="50.09"/>
    <n v="26.46"/>
    <s v="Cash"/>
    <s v="No"/>
  </r>
  <r>
    <s v="ORD-009582"/>
    <x v="376"/>
    <x v="0"/>
    <x v="0"/>
    <x v="3"/>
    <x v="0"/>
    <x v="0"/>
    <n v="1"/>
    <n v="78.89"/>
    <x v="0"/>
    <n v="78.89"/>
    <n v="51.83"/>
    <n v="27.06"/>
    <s v="Cash"/>
    <s v="No"/>
  </r>
  <r>
    <s v="ORD-009583"/>
    <x v="352"/>
    <x v="1"/>
    <x v="3"/>
    <x v="10"/>
    <x v="1"/>
    <x v="0"/>
    <n v="1"/>
    <n v="37.85"/>
    <x v="0"/>
    <n v="37.85"/>
    <n v="24.51"/>
    <n v="13.34"/>
    <s v="UPI"/>
    <s v="No"/>
  </r>
  <r>
    <s v="ORD-009584"/>
    <x v="194"/>
    <x v="4"/>
    <x v="1"/>
    <x v="2"/>
    <x v="2"/>
    <x v="1"/>
    <n v="1"/>
    <n v="147.84"/>
    <x v="3"/>
    <n v="125.66"/>
    <n v="94.47"/>
    <n v="31.19"/>
    <s v="UPI"/>
    <s v="No"/>
  </r>
  <r>
    <s v="ORD-009585"/>
    <x v="418"/>
    <x v="0"/>
    <x v="2"/>
    <x v="6"/>
    <x v="0"/>
    <x v="0"/>
    <n v="3"/>
    <n v="31.58"/>
    <x v="5"/>
    <n v="90"/>
    <n v="59.55"/>
    <n v="30.45"/>
    <s v="Card"/>
    <s v="Yes"/>
  </r>
  <r>
    <s v="ORD-009586"/>
    <x v="720"/>
    <x v="4"/>
    <x v="2"/>
    <x v="5"/>
    <x v="1"/>
    <x v="0"/>
    <n v="1"/>
    <n v="50.96"/>
    <x v="3"/>
    <n v="43.32"/>
    <n v="36.72"/>
    <n v="6.6"/>
    <s v="Wallet"/>
    <s v="No"/>
  </r>
  <r>
    <s v="ORD-009587"/>
    <x v="407"/>
    <x v="1"/>
    <x v="0"/>
    <x v="3"/>
    <x v="0"/>
    <x v="0"/>
    <n v="1"/>
    <n v="77.010000000000005"/>
    <x v="0"/>
    <n v="77.010000000000005"/>
    <n v="56.15"/>
    <n v="20.86"/>
    <s v="UPI"/>
    <s v="No"/>
  </r>
  <r>
    <s v="ORD-009588"/>
    <x v="104"/>
    <x v="3"/>
    <x v="0"/>
    <x v="3"/>
    <x v="2"/>
    <x v="0"/>
    <n v="4"/>
    <n v="79.989999999999995"/>
    <x v="5"/>
    <n v="303.95999999999998"/>
    <n v="227.88"/>
    <n v="76.08"/>
    <s v="Card"/>
    <s v="No"/>
  </r>
  <r>
    <s v="ORD-009589"/>
    <x v="282"/>
    <x v="3"/>
    <x v="0"/>
    <x v="3"/>
    <x v="1"/>
    <x v="2"/>
    <n v="2"/>
    <n v="71.650000000000006"/>
    <x v="0"/>
    <n v="143.30000000000001"/>
    <n v="103.12"/>
    <n v="40.18"/>
    <s v="Cash"/>
    <s v="No"/>
  </r>
  <r>
    <s v="ORD-009590"/>
    <x v="488"/>
    <x v="2"/>
    <x v="1"/>
    <x v="4"/>
    <x v="1"/>
    <x v="1"/>
    <n v="5"/>
    <n v="61.43"/>
    <x v="2"/>
    <n v="230.36"/>
    <n v="185.34"/>
    <n v="45.02"/>
    <s v="Card"/>
    <s v="No"/>
  </r>
  <r>
    <s v="ORD-009591"/>
    <x v="692"/>
    <x v="3"/>
    <x v="3"/>
    <x v="7"/>
    <x v="1"/>
    <x v="2"/>
    <n v="5"/>
    <n v="114.9"/>
    <x v="4"/>
    <n v="459.6"/>
    <n v="299.45999999999998"/>
    <n v="160.13999999999999"/>
    <s v="UPI"/>
    <s v="No"/>
  </r>
  <r>
    <s v="ORD-009592"/>
    <x v="316"/>
    <x v="2"/>
    <x v="1"/>
    <x v="4"/>
    <x v="2"/>
    <x v="0"/>
    <n v="1"/>
    <n v="56.8"/>
    <x v="0"/>
    <n v="56.8"/>
    <n v="31.85"/>
    <n v="24.95"/>
    <s v="Card"/>
    <s v="No"/>
  </r>
  <r>
    <s v="ORD-009593"/>
    <x v="120"/>
    <x v="4"/>
    <x v="1"/>
    <x v="4"/>
    <x v="0"/>
    <x v="2"/>
    <n v="1"/>
    <n v="55.09"/>
    <x v="0"/>
    <n v="55.09"/>
    <n v="31.29"/>
    <n v="23.8"/>
    <s v="Card"/>
    <s v="No"/>
  </r>
  <r>
    <s v="ORD-009594"/>
    <x v="381"/>
    <x v="4"/>
    <x v="1"/>
    <x v="2"/>
    <x v="1"/>
    <x v="0"/>
    <n v="2"/>
    <n v="143.80000000000001"/>
    <x v="1"/>
    <n v="258.83999999999997"/>
    <n v="156.99"/>
    <n v="101.85"/>
    <s v="Bank Transfer"/>
    <s v="No"/>
  </r>
  <r>
    <s v="ORD-009595"/>
    <x v="257"/>
    <x v="4"/>
    <x v="3"/>
    <x v="8"/>
    <x v="1"/>
    <x v="0"/>
    <n v="1"/>
    <n v="88.9"/>
    <x v="0"/>
    <n v="88.9"/>
    <n v="66.3"/>
    <n v="22.6"/>
    <s v="Card"/>
    <s v="No"/>
  </r>
  <r>
    <s v="ORD-009596"/>
    <x v="462"/>
    <x v="1"/>
    <x v="3"/>
    <x v="7"/>
    <x v="1"/>
    <x v="0"/>
    <n v="2"/>
    <n v="126.34"/>
    <x v="4"/>
    <n v="202.14"/>
    <n v="139.25"/>
    <n v="62.89"/>
    <s v="Card"/>
    <s v="No"/>
  </r>
  <r>
    <s v="ORD-009597"/>
    <x v="444"/>
    <x v="2"/>
    <x v="1"/>
    <x v="4"/>
    <x v="1"/>
    <x v="0"/>
    <n v="1"/>
    <n v="57.99"/>
    <x v="3"/>
    <n v="49.29"/>
    <n v="32.869999999999997"/>
    <n v="16.420000000000002"/>
    <s v="Wallet"/>
    <s v="Yes"/>
  </r>
  <r>
    <s v="ORD-009598"/>
    <x v="598"/>
    <x v="3"/>
    <x v="1"/>
    <x v="1"/>
    <x v="1"/>
    <x v="0"/>
    <n v="4"/>
    <n v="78.180000000000007"/>
    <x v="2"/>
    <n v="234.54"/>
    <n v="209.2"/>
    <n v="25.34"/>
    <s v="UPI"/>
    <s v="Yes"/>
  </r>
  <r>
    <s v="ORD-009599"/>
    <x v="10"/>
    <x v="4"/>
    <x v="3"/>
    <x v="7"/>
    <x v="1"/>
    <x v="0"/>
    <n v="3"/>
    <n v="129.18"/>
    <x v="0"/>
    <n v="387.54"/>
    <n v="224.34"/>
    <n v="163.19999999999999"/>
    <s v="Card"/>
    <s v="No"/>
  </r>
  <r>
    <s v="ORD-009600"/>
    <x v="552"/>
    <x v="0"/>
    <x v="1"/>
    <x v="1"/>
    <x v="0"/>
    <x v="0"/>
    <n v="1"/>
    <n v="80.98"/>
    <x v="3"/>
    <n v="68.83"/>
    <n v="60.38"/>
    <n v="8.4499999999999993"/>
    <s v="UPI"/>
    <s v="No"/>
  </r>
  <r>
    <s v="ORD-009601"/>
    <x v="111"/>
    <x v="4"/>
    <x v="3"/>
    <x v="7"/>
    <x v="1"/>
    <x v="0"/>
    <n v="6"/>
    <n v="122.82"/>
    <x v="1"/>
    <n v="663.23"/>
    <n v="424.8"/>
    <n v="238.43"/>
    <s v="Cash"/>
    <s v="No"/>
  </r>
  <r>
    <s v="ORD-009602"/>
    <x v="723"/>
    <x v="2"/>
    <x v="1"/>
    <x v="4"/>
    <x v="2"/>
    <x v="2"/>
    <n v="1"/>
    <n v="56.04"/>
    <x v="1"/>
    <n v="50.44"/>
    <n v="35.700000000000003"/>
    <n v="14.74"/>
    <s v="Card"/>
    <s v="No"/>
  </r>
  <r>
    <s v="ORD-009603"/>
    <x v="90"/>
    <x v="2"/>
    <x v="3"/>
    <x v="8"/>
    <x v="1"/>
    <x v="0"/>
    <n v="1"/>
    <n v="94.83"/>
    <x v="1"/>
    <n v="85.35"/>
    <n v="55.63"/>
    <n v="29.72"/>
    <s v="Card"/>
    <s v="No"/>
  </r>
  <r>
    <s v="ORD-009604"/>
    <x v="453"/>
    <x v="4"/>
    <x v="3"/>
    <x v="8"/>
    <x v="0"/>
    <x v="2"/>
    <n v="3"/>
    <n v="89.99"/>
    <x v="1"/>
    <n v="242.97"/>
    <n v="201.28"/>
    <n v="41.69"/>
    <s v="Card"/>
    <s v="No"/>
  </r>
  <r>
    <s v="ORD-009605"/>
    <x v="561"/>
    <x v="1"/>
    <x v="3"/>
    <x v="7"/>
    <x v="0"/>
    <x v="2"/>
    <n v="1"/>
    <n v="127.71"/>
    <x v="5"/>
    <n v="121.32"/>
    <n v="67.790000000000006"/>
    <n v="53.53"/>
    <s v="Card"/>
    <s v="No"/>
  </r>
  <r>
    <s v="ORD-009606"/>
    <x v="440"/>
    <x v="0"/>
    <x v="3"/>
    <x v="10"/>
    <x v="0"/>
    <x v="0"/>
    <n v="3"/>
    <n v="36.869999999999997"/>
    <x v="0"/>
    <n v="110.61"/>
    <n v="67.86"/>
    <n v="42.75"/>
    <s v="Card"/>
    <s v="No"/>
  </r>
  <r>
    <s v="ORD-009607"/>
    <x v="353"/>
    <x v="1"/>
    <x v="3"/>
    <x v="7"/>
    <x v="2"/>
    <x v="0"/>
    <n v="2"/>
    <n v="109.83"/>
    <x v="3"/>
    <n v="186.71"/>
    <n v="152.36000000000001"/>
    <n v="34.35"/>
    <s v="UPI"/>
    <s v="No"/>
  </r>
  <r>
    <s v="ORD-009608"/>
    <x v="235"/>
    <x v="1"/>
    <x v="2"/>
    <x v="6"/>
    <x v="1"/>
    <x v="2"/>
    <n v="3"/>
    <n v="31.02"/>
    <x v="2"/>
    <n v="69.8"/>
    <n v="56.3"/>
    <n v="13.5"/>
    <s v="Wallet"/>
    <s v="No"/>
  </r>
  <r>
    <s v="ORD-009609"/>
    <x v="14"/>
    <x v="1"/>
    <x v="3"/>
    <x v="10"/>
    <x v="0"/>
    <x v="2"/>
    <n v="2"/>
    <n v="39.46"/>
    <x v="0"/>
    <n v="78.92"/>
    <n v="50.52"/>
    <n v="28.4"/>
    <s v="UPI"/>
    <s v="No"/>
  </r>
  <r>
    <s v="ORD-009610"/>
    <x v="547"/>
    <x v="4"/>
    <x v="1"/>
    <x v="4"/>
    <x v="0"/>
    <x v="2"/>
    <n v="2"/>
    <n v="54.47"/>
    <x v="5"/>
    <n v="103.49"/>
    <n v="72.72"/>
    <n v="30.77"/>
    <s v="UPI"/>
    <s v="No"/>
  </r>
  <r>
    <s v="ORD-009611"/>
    <x v="47"/>
    <x v="2"/>
    <x v="2"/>
    <x v="5"/>
    <x v="2"/>
    <x v="1"/>
    <n v="1"/>
    <n v="51.39"/>
    <x v="4"/>
    <n v="41.11"/>
    <n v="33.520000000000003"/>
    <n v="7.59"/>
    <s v="Card"/>
    <s v="No"/>
  </r>
  <r>
    <s v="ORD-009612"/>
    <x v="319"/>
    <x v="2"/>
    <x v="1"/>
    <x v="2"/>
    <x v="0"/>
    <x v="0"/>
    <n v="1"/>
    <n v="151.26"/>
    <x v="3"/>
    <n v="128.57"/>
    <n v="86.17"/>
    <n v="42.4"/>
    <s v="Card"/>
    <s v="No"/>
  </r>
  <r>
    <s v="ORD-009613"/>
    <x v="221"/>
    <x v="2"/>
    <x v="1"/>
    <x v="2"/>
    <x v="2"/>
    <x v="2"/>
    <n v="2"/>
    <n v="148.74"/>
    <x v="5"/>
    <n v="282.61"/>
    <n v="168.98"/>
    <n v="113.63"/>
    <s v="UPI"/>
    <s v="Yes"/>
  </r>
  <r>
    <s v="ORD-009614"/>
    <x v="132"/>
    <x v="1"/>
    <x v="1"/>
    <x v="2"/>
    <x v="1"/>
    <x v="0"/>
    <n v="1"/>
    <n v="154.79"/>
    <x v="5"/>
    <n v="147.05000000000001"/>
    <n v="115.19"/>
    <n v="31.86"/>
    <s v="Card"/>
    <s v="No"/>
  </r>
  <r>
    <s v="ORD-009615"/>
    <x v="416"/>
    <x v="0"/>
    <x v="1"/>
    <x v="4"/>
    <x v="2"/>
    <x v="2"/>
    <n v="1"/>
    <n v="60.77"/>
    <x v="1"/>
    <n v="54.69"/>
    <n v="45.59"/>
    <n v="9.1"/>
    <s v="Card"/>
    <s v="No"/>
  </r>
  <r>
    <s v="ORD-009616"/>
    <x v="540"/>
    <x v="4"/>
    <x v="2"/>
    <x v="5"/>
    <x v="2"/>
    <x v="0"/>
    <n v="3"/>
    <n v="52.67"/>
    <x v="1"/>
    <n v="142.21"/>
    <n v="88.46"/>
    <n v="53.75"/>
    <s v="Card"/>
    <s v="No"/>
  </r>
  <r>
    <s v="ORD-009617"/>
    <x v="560"/>
    <x v="2"/>
    <x v="1"/>
    <x v="1"/>
    <x v="1"/>
    <x v="0"/>
    <n v="1"/>
    <n v="73.61"/>
    <x v="3"/>
    <n v="62.57"/>
    <n v="43.89"/>
    <n v="18.68"/>
    <s v="Card"/>
    <s v="No"/>
  </r>
  <r>
    <s v="ORD-009618"/>
    <x v="613"/>
    <x v="2"/>
    <x v="2"/>
    <x v="11"/>
    <x v="2"/>
    <x v="1"/>
    <n v="1"/>
    <n v="103.71"/>
    <x v="3"/>
    <n v="88.15"/>
    <n v="65.430000000000007"/>
    <n v="22.72"/>
    <s v="Cash"/>
    <s v="No"/>
  </r>
  <r>
    <s v="ORD-009619"/>
    <x v="441"/>
    <x v="3"/>
    <x v="2"/>
    <x v="5"/>
    <x v="1"/>
    <x v="0"/>
    <n v="3"/>
    <n v="55.76"/>
    <x v="0"/>
    <n v="167.28"/>
    <n v="118.86"/>
    <n v="48.42"/>
    <s v="Bank Transfer"/>
    <s v="Yes"/>
  </r>
  <r>
    <s v="ORD-009620"/>
    <x v="301"/>
    <x v="4"/>
    <x v="0"/>
    <x v="0"/>
    <x v="1"/>
    <x v="0"/>
    <n v="2"/>
    <n v="119"/>
    <x v="3"/>
    <n v="202.3"/>
    <n v="159.28"/>
    <n v="43.02"/>
    <s v="UPI"/>
    <s v="No"/>
  </r>
  <r>
    <s v="ORD-009621"/>
    <x v="680"/>
    <x v="4"/>
    <x v="0"/>
    <x v="9"/>
    <x v="2"/>
    <x v="2"/>
    <n v="3"/>
    <n v="42.04"/>
    <x v="4"/>
    <n v="100.9"/>
    <n v="68.33"/>
    <n v="32.57"/>
    <s v="UPI"/>
    <s v="No"/>
  </r>
  <r>
    <s v="ORD-009622"/>
    <x v="114"/>
    <x v="2"/>
    <x v="0"/>
    <x v="3"/>
    <x v="2"/>
    <x v="0"/>
    <n v="1"/>
    <n v="68.61"/>
    <x v="1"/>
    <n v="61.75"/>
    <n v="51.72"/>
    <n v="10.029999999999999"/>
    <s v="Cash"/>
    <s v="No"/>
  </r>
  <r>
    <s v="ORD-009623"/>
    <x v="694"/>
    <x v="2"/>
    <x v="3"/>
    <x v="8"/>
    <x v="2"/>
    <x v="0"/>
    <n v="3"/>
    <n v="86.92"/>
    <x v="0"/>
    <n v="260.76"/>
    <n v="162.66"/>
    <n v="98.1"/>
    <s v="Wallet"/>
    <s v="No"/>
  </r>
  <r>
    <s v="ORD-009624"/>
    <x v="81"/>
    <x v="2"/>
    <x v="2"/>
    <x v="6"/>
    <x v="2"/>
    <x v="0"/>
    <n v="1"/>
    <n v="30.86"/>
    <x v="5"/>
    <n v="29.32"/>
    <n v="17.03"/>
    <n v="12.29"/>
    <s v="Card"/>
    <s v="No"/>
  </r>
  <r>
    <s v="ORD-009625"/>
    <x v="323"/>
    <x v="1"/>
    <x v="2"/>
    <x v="6"/>
    <x v="2"/>
    <x v="0"/>
    <n v="3"/>
    <n v="31.05"/>
    <x v="0"/>
    <n v="93.15"/>
    <n v="68.91"/>
    <n v="24.24"/>
    <s v="Bank Transfer"/>
    <s v="No"/>
  </r>
  <r>
    <s v="ORD-009626"/>
    <x v="68"/>
    <x v="3"/>
    <x v="0"/>
    <x v="0"/>
    <x v="2"/>
    <x v="2"/>
    <n v="1"/>
    <n v="119.8"/>
    <x v="3"/>
    <n v="101.83"/>
    <n v="85.97"/>
    <n v="15.86"/>
    <s v="UPI"/>
    <s v="No"/>
  </r>
  <r>
    <s v="ORD-009627"/>
    <x v="650"/>
    <x v="4"/>
    <x v="3"/>
    <x v="8"/>
    <x v="2"/>
    <x v="1"/>
    <n v="2"/>
    <n v="86.1"/>
    <x v="4"/>
    <n v="137.76"/>
    <n v="130.26"/>
    <n v="7.5"/>
    <s v="Cash"/>
    <s v="No"/>
  </r>
  <r>
    <s v="ORD-009628"/>
    <x v="126"/>
    <x v="1"/>
    <x v="1"/>
    <x v="1"/>
    <x v="0"/>
    <x v="0"/>
    <n v="3"/>
    <n v="80.069999999999993"/>
    <x v="0"/>
    <n v="240.21"/>
    <n v="155.79"/>
    <n v="84.42"/>
    <s v="Card"/>
    <s v="No"/>
  </r>
  <r>
    <s v="ORD-009629"/>
    <x v="195"/>
    <x v="2"/>
    <x v="2"/>
    <x v="6"/>
    <x v="2"/>
    <x v="2"/>
    <n v="2"/>
    <n v="32.200000000000003"/>
    <x v="1"/>
    <n v="57.96"/>
    <n v="47.89"/>
    <n v="10.07"/>
    <s v="Card"/>
    <s v="No"/>
  </r>
  <r>
    <s v="ORD-009630"/>
    <x v="56"/>
    <x v="2"/>
    <x v="0"/>
    <x v="3"/>
    <x v="2"/>
    <x v="0"/>
    <n v="2"/>
    <n v="71.75"/>
    <x v="3"/>
    <n v="121.97"/>
    <n v="94.11"/>
    <n v="27.86"/>
    <s v="Wallet"/>
    <s v="No"/>
  </r>
  <r>
    <s v="ORD-009631"/>
    <x v="706"/>
    <x v="3"/>
    <x v="3"/>
    <x v="7"/>
    <x v="2"/>
    <x v="0"/>
    <n v="1"/>
    <n v="126.48"/>
    <x v="1"/>
    <n v="113.83"/>
    <n v="75.2"/>
    <n v="38.630000000000003"/>
    <s v="Bank Transfer"/>
    <s v="No"/>
  </r>
  <r>
    <s v="ORD-009632"/>
    <x v="292"/>
    <x v="1"/>
    <x v="1"/>
    <x v="4"/>
    <x v="2"/>
    <x v="0"/>
    <n v="1"/>
    <n v="56.98"/>
    <x v="5"/>
    <n v="54.13"/>
    <n v="43.12"/>
    <n v="11.01"/>
    <s v="Wallet"/>
    <s v="No"/>
  </r>
  <r>
    <s v="ORD-009633"/>
    <x v="98"/>
    <x v="2"/>
    <x v="3"/>
    <x v="8"/>
    <x v="1"/>
    <x v="2"/>
    <n v="3"/>
    <n v="92.26"/>
    <x v="2"/>
    <n v="207.59"/>
    <n v="149.75"/>
    <n v="57.84"/>
    <s v="UPI"/>
    <s v="No"/>
  </r>
  <r>
    <s v="ORD-009634"/>
    <x v="274"/>
    <x v="0"/>
    <x v="0"/>
    <x v="9"/>
    <x v="2"/>
    <x v="0"/>
    <n v="1"/>
    <n v="43.24"/>
    <x v="1"/>
    <n v="38.92"/>
    <n v="32.04"/>
    <n v="6.88"/>
    <s v="UPI"/>
    <s v="No"/>
  </r>
  <r>
    <s v="ORD-009635"/>
    <x v="717"/>
    <x v="4"/>
    <x v="1"/>
    <x v="2"/>
    <x v="2"/>
    <x v="1"/>
    <n v="2"/>
    <n v="152.99"/>
    <x v="1"/>
    <n v="275.38"/>
    <n v="221.03"/>
    <n v="54.35"/>
    <s v="Wallet"/>
    <s v="No"/>
  </r>
  <r>
    <s v="ORD-009636"/>
    <x v="584"/>
    <x v="2"/>
    <x v="1"/>
    <x v="1"/>
    <x v="0"/>
    <x v="0"/>
    <n v="1"/>
    <n v="74.28"/>
    <x v="0"/>
    <n v="74.28"/>
    <n v="52.9"/>
    <n v="21.38"/>
    <s v="UPI"/>
    <s v="No"/>
  </r>
  <r>
    <s v="ORD-009637"/>
    <x v="131"/>
    <x v="0"/>
    <x v="3"/>
    <x v="7"/>
    <x v="0"/>
    <x v="0"/>
    <n v="4"/>
    <n v="113.48"/>
    <x v="5"/>
    <n v="431.22"/>
    <n v="259.07"/>
    <n v="172.15"/>
    <s v="UPI"/>
    <s v="No"/>
  </r>
  <r>
    <s v="ORD-009638"/>
    <x v="589"/>
    <x v="1"/>
    <x v="0"/>
    <x v="0"/>
    <x v="1"/>
    <x v="0"/>
    <n v="1"/>
    <n v="134.36000000000001"/>
    <x v="1"/>
    <n v="120.92"/>
    <n v="83.78"/>
    <n v="37.14"/>
    <s v="Card"/>
    <s v="No"/>
  </r>
  <r>
    <s v="ORD-009639"/>
    <x v="251"/>
    <x v="0"/>
    <x v="2"/>
    <x v="5"/>
    <x v="1"/>
    <x v="0"/>
    <n v="1"/>
    <n v="58.91"/>
    <x v="4"/>
    <n v="47.13"/>
    <n v="40.619999999999997"/>
    <n v="6.51"/>
    <s v="Bank Transfer"/>
    <s v="No"/>
  </r>
  <r>
    <s v="ORD-009640"/>
    <x v="241"/>
    <x v="4"/>
    <x v="0"/>
    <x v="9"/>
    <x v="2"/>
    <x v="0"/>
    <n v="4"/>
    <n v="40.81"/>
    <x v="0"/>
    <n v="163.24"/>
    <n v="106.78"/>
    <n v="56.46"/>
    <s v="Wallet"/>
    <s v="No"/>
  </r>
  <r>
    <s v="ORD-009641"/>
    <x v="594"/>
    <x v="1"/>
    <x v="1"/>
    <x v="1"/>
    <x v="0"/>
    <x v="0"/>
    <n v="2"/>
    <n v="80.84"/>
    <x v="0"/>
    <n v="161.68"/>
    <n v="101.12"/>
    <n v="60.56"/>
    <s v="Card"/>
    <s v="No"/>
  </r>
  <r>
    <s v="ORD-009642"/>
    <x v="151"/>
    <x v="0"/>
    <x v="3"/>
    <x v="8"/>
    <x v="1"/>
    <x v="2"/>
    <n v="1"/>
    <n v="86.5"/>
    <x v="3"/>
    <n v="73.52"/>
    <n v="60.67"/>
    <n v="12.85"/>
    <s v="UPI"/>
    <s v="No"/>
  </r>
  <r>
    <s v="ORD-009643"/>
    <x v="184"/>
    <x v="1"/>
    <x v="0"/>
    <x v="3"/>
    <x v="0"/>
    <x v="2"/>
    <n v="2"/>
    <n v="75.150000000000006"/>
    <x v="5"/>
    <n v="142.78"/>
    <n v="84.42"/>
    <n v="58.36"/>
    <s v="Card"/>
    <s v="Yes"/>
  </r>
  <r>
    <s v="ORD-009644"/>
    <x v="28"/>
    <x v="4"/>
    <x v="3"/>
    <x v="8"/>
    <x v="2"/>
    <x v="0"/>
    <n v="3"/>
    <n v="87.72"/>
    <x v="1"/>
    <n v="236.84"/>
    <n v="146.84"/>
    <n v="90"/>
    <s v="Card"/>
    <s v="No"/>
  </r>
  <r>
    <s v="ORD-009645"/>
    <x v="139"/>
    <x v="4"/>
    <x v="0"/>
    <x v="3"/>
    <x v="2"/>
    <x v="2"/>
    <n v="1"/>
    <n v="78.88"/>
    <x v="0"/>
    <n v="78.88"/>
    <n v="41.47"/>
    <n v="37.409999999999997"/>
    <s v="Card"/>
    <s v="No"/>
  </r>
  <r>
    <s v="ORD-009646"/>
    <x v="426"/>
    <x v="2"/>
    <x v="3"/>
    <x v="8"/>
    <x v="1"/>
    <x v="2"/>
    <n v="2"/>
    <n v="85.94"/>
    <x v="4"/>
    <n v="137.5"/>
    <n v="104.59"/>
    <n v="32.909999999999997"/>
    <s v="Card"/>
    <s v="No"/>
  </r>
  <r>
    <s v="ORD-009647"/>
    <x v="149"/>
    <x v="3"/>
    <x v="1"/>
    <x v="1"/>
    <x v="2"/>
    <x v="0"/>
    <n v="6"/>
    <n v="83.02"/>
    <x v="0"/>
    <n v="498.12"/>
    <n v="305.32"/>
    <n v="192.8"/>
    <s v="Card"/>
    <s v="No"/>
  </r>
  <r>
    <s v="ORD-009648"/>
    <x v="335"/>
    <x v="3"/>
    <x v="1"/>
    <x v="4"/>
    <x v="2"/>
    <x v="0"/>
    <n v="2"/>
    <n v="64.209999999999994"/>
    <x v="5"/>
    <n v="122"/>
    <n v="79.02"/>
    <n v="42.98"/>
    <s v="Bank Transfer"/>
    <s v="No"/>
  </r>
  <r>
    <s v="ORD-009649"/>
    <x v="282"/>
    <x v="1"/>
    <x v="3"/>
    <x v="7"/>
    <x v="1"/>
    <x v="0"/>
    <n v="2"/>
    <n v="126.97"/>
    <x v="3"/>
    <n v="215.85"/>
    <n v="141.97999999999999"/>
    <n v="73.87"/>
    <s v="UPI"/>
    <s v="No"/>
  </r>
  <r>
    <s v="ORD-009650"/>
    <x v="180"/>
    <x v="2"/>
    <x v="3"/>
    <x v="8"/>
    <x v="1"/>
    <x v="1"/>
    <n v="2"/>
    <n v="86.68"/>
    <x v="0"/>
    <n v="173.36"/>
    <n v="100.03"/>
    <n v="73.33"/>
    <s v="Wallet"/>
    <s v="No"/>
  </r>
  <r>
    <s v="ORD-009651"/>
    <x v="269"/>
    <x v="3"/>
    <x v="2"/>
    <x v="11"/>
    <x v="0"/>
    <x v="1"/>
    <n v="2"/>
    <n v="90.04"/>
    <x v="1"/>
    <n v="162.07"/>
    <n v="122.13"/>
    <n v="39.94"/>
    <s v="Card"/>
    <s v="No"/>
  </r>
  <r>
    <s v="ORD-009652"/>
    <x v="41"/>
    <x v="0"/>
    <x v="1"/>
    <x v="4"/>
    <x v="2"/>
    <x v="1"/>
    <n v="3"/>
    <n v="61.07"/>
    <x v="5"/>
    <n v="174.05"/>
    <n v="102.82"/>
    <n v="71.23"/>
    <s v="Card"/>
    <s v="No"/>
  </r>
  <r>
    <s v="ORD-009653"/>
    <x v="183"/>
    <x v="1"/>
    <x v="1"/>
    <x v="1"/>
    <x v="1"/>
    <x v="1"/>
    <n v="3"/>
    <n v="82.38"/>
    <x v="0"/>
    <n v="247.14"/>
    <n v="187.49"/>
    <n v="59.65"/>
    <s v="Card"/>
    <s v="No"/>
  </r>
  <r>
    <s v="ORD-009654"/>
    <x v="457"/>
    <x v="1"/>
    <x v="2"/>
    <x v="6"/>
    <x v="1"/>
    <x v="0"/>
    <n v="1"/>
    <n v="31.12"/>
    <x v="5"/>
    <n v="29.56"/>
    <n v="20.37"/>
    <n v="9.19"/>
    <s v="Card"/>
    <s v="No"/>
  </r>
  <r>
    <s v="ORD-009655"/>
    <x v="613"/>
    <x v="2"/>
    <x v="0"/>
    <x v="9"/>
    <x v="0"/>
    <x v="2"/>
    <n v="2"/>
    <n v="41.13"/>
    <x v="0"/>
    <n v="82.26"/>
    <n v="55.12"/>
    <n v="27.14"/>
    <s v="Card"/>
    <s v="No"/>
  </r>
  <r>
    <s v="ORD-009656"/>
    <x v="364"/>
    <x v="0"/>
    <x v="2"/>
    <x v="6"/>
    <x v="0"/>
    <x v="0"/>
    <n v="2"/>
    <n v="33.36"/>
    <x v="5"/>
    <n v="63.38"/>
    <n v="36.71"/>
    <n v="26.67"/>
    <s v="Card"/>
    <s v="No"/>
  </r>
  <r>
    <s v="ORD-009657"/>
    <x v="448"/>
    <x v="2"/>
    <x v="0"/>
    <x v="9"/>
    <x v="2"/>
    <x v="1"/>
    <n v="3"/>
    <n v="43.96"/>
    <x v="0"/>
    <n v="131.88"/>
    <n v="90.13"/>
    <n v="41.75"/>
    <s v="Card"/>
    <s v="No"/>
  </r>
  <r>
    <s v="ORD-009658"/>
    <x v="85"/>
    <x v="2"/>
    <x v="2"/>
    <x v="11"/>
    <x v="2"/>
    <x v="0"/>
    <n v="3"/>
    <n v="94.46"/>
    <x v="1"/>
    <n v="255.04"/>
    <n v="177.59"/>
    <n v="77.45"/>
    <s v="Wallet"/>
    <s v="No"/>
  </r>
  <r>
    <s v="ORD-009659"/>
    <x v="22"/>
    <x v="4"/>
    <x v="3"/>
    <x v="8"/>
    <x v="2"/>
    <x v="2"/>
    <n v="4"/>
    <n v="88.13"/>
    <x v="4"/>
    <n v="282.02"/>
    <n v="219.66"/>
    <n v="62.36"/>
    <s v="UPI"/>
    <s v="No"/>
  </r>
  <r>
    <s v="ORD-009660"/>
    <x v="672"/>
    <x v="1"/>
    <x v="0"/>
    <x v="3"/>
    <x v="2"/>
    <x v="1"/>
    <n v="3"/>
    <n v="72.38"/>
    <x v="2"/>
    <n v="162.85"/>
    <n v="145.56"/>
    <n v="17.29"/>
    <s v="Wallet"/>
    <s v="No"/>
  </r>
  <r>
    <s v="ORD-009661"/>
    <x v="255"/>
    <x v="2"/>
    <x v="3"/>
    <x v="7"/>
    <x v="0"/>
    <x v="1"/>
    <n v="2"/>
    <n v="115.46"/>
    <x v="0"/>
    <n v="230.92"/>
    <n v="165.86"/>
    <n v="65.06"/>
    <s v="UPI"/>
    <s v="No"/>
  </r>
  <r>
    <s v="ORD-009662"/>
    <x v="592"/>
    <x v="3"/>
    <x v="2"/>
    <x v="11"/>
    <x v="0"/>
    <x v="0"/>
    <n v="4"/>
    <n v="90.21"/>
    <x v="1"/>
    <n v="324.76"/>
    <n v="209.42"/>
    <n v="115.34"/>
    <s v="UPI"/>
    <s v="No"/>
  </r>
  <r>
    <s v="ORD-009663"/>
    <x v="234"/>
    <x v="4"/>
    <x v="1"/>
    <x v="2"/>
    <x v="2"/>
    <x v="0"/>
    <n v="3"/>
    <n v="141.36000000000001"/>
    <x v="3"/>
    <n v="360.47"/>
    <n v="225.17"/>
    <n v="135.30000000000001"/>
    <s v="UPI"/>
    <s v="No"/>
  </r>
  <r>
    <s v="ORD-009664"/>
    <x v="141"/>
    <x v="2"/>
    <x v="3"/>
    <x v="10"/>
    <x v="2"/>
    <x v="2"/>
    <n v="2"/>
    <n v="41.65"/>
    <x v="5"/>
    <n v="79.13"/>
    <n v="55.23"/>
    <n v="23.9"/>
    <s v="Bank Transfer"/>
    <s v="No"/>
  </r>
  <r>
    <s v="ORD-009665"/>
    <x v="572"/>
    <x v="1"/>
    <x v="1"/>
    <x v="1"/>
    <x v="2"/>
    <x v="2"/>
    <n v="1"/>
    <n v="77.64"/>
    <x v="5"/>
    <n v="73.760000000000005"/>
    <n v="44.13"/>
    <n v="29.63"/>
    <s v="Card"/>
    <s v="No"/>
  </r>
  <r>
    <s v="ORD-009666"/>
    <x v="450"/>
    <x v="1"/>
    <x v="2"/>
    <x v="6"/>
    <x v="1"/>
    <x v="0"/>
    <n v="1"/>
    <n v="29.71"/>
    <x v="1"/>
    <n v="26.74"/>
    <n v="19.03"/>
    <n v="7.71"/>
    <s v="UPI"/>
    <s v="No"/>
  </r>
  <r>
    <s v="ORD-009667"/>
    <x v="400"/>
    <x v="3"/>
    <x v="1"/>
    <x v="1"/>
    <x v="2"/>
    <x v="1"/>
    <n v="1"/>
    <n v="84.64"/>
    <x v="2"/>
    <n v="63.48"/>
    <n v="49.74"/>
    <n v="13.74"/>
    <s v="Card"/>
    <s v="No"/>
  </r>
  <r>
    <s v="ORD-009668"/>
    <x v="526"/>
    <x v="3"/>
    <x v="2"/>
    <x v="5"/>
    <x v="1"/>
    <x v="0"/>
    <n v="1"/>
    <n v="54.96"/>
    <x v="1"/>
    <n v="49.46"/>
    <n v="39.89"/>
    <n v="9.57"/>
    <s v="UPI"/>
    <s v="No"/>
  </r>
  <r>
    <s v="ORD-009669"/>
    <x v="543"/>
    <x v="2"/>
    <x v="1"/>
    <x v="2"/>
    <x v="1"/>
    <x v="1"/>
    <n v="4"/>
    <n v="159.56"/>
    <x v="4"/>
    <n v="510.59"/>
    <n v="337.51"/>
    <n v="173.08"/>
    <s v="UPI"/>
    <s v="No"/>
  </r>
  <r>
    <s v="ORD-009670"/>
    <x v="105"/>
    <x v="4"/>
    <x v="1"/>
    <x v="1"/>
    <x v="1"/>
    <x v="0"/>
    <n v="6"/>
    <n v="81.78"/>
    <x v="1"/>
    <n v="441.61"/>
    <n v="362.06"/>
    <n v="79.55"/>
    <s v="UPI"/>
    <s v="No"/>
  </r>
  <r>
    <s v="ORD-009671"/>
    <x v="347"/>
    <x v="3"/>
    <x v="2"/>
    <x v="11"/>
    <x v="1"/>
    <x v="0"/>
    <n v="2"/>
    <n v="87.67"/>
    <x v="5"/>
    <n v="166.57"/>
    <n v="111.9"/>
    <n v="54.67"/>
    <s v="Bank Transfer"/>
    <s v="No"/>
  </r>
  <r>
    <s v="ORD-009672"/>
    <x v="362"/>
    <x v="3"/>
    <x v="0"/>
    <x v="0"/>
    <x v="2"/>
    <x v="1"/>
    <n v="4"/>
    <n v="124.7"/>
    <x v="1"/>
    <n v="448.92"/>
    <n v="269.95"/>
    <n v="178.97"/>
    <s v="UPI"/>
    <s v="No"/>
  </r>
  <r>
    <s v="ORD-009673"/>
    <x v="610"/>
    <x v="1"/>
    <x v="3"/>
    <x v="10"/>
    <x v="2"/>
    <x v="0"/>
    <n v="1"/>
    <n v="38.229999999999997"/>
    <x v="5"/>
    <n v="36.32"/>
    <n v="26.15"/>
    <n v="10.17"/>
    <s v="UPI"/>
    <s v="No"/>
  </r>
  <r>
    <s v="ORD-009674"/>
    <x v="107"/>
    <x v="2"/>
    <x v="3"/>
    <x v="7"/>
    <x v="1"/>
    <x v="0"/>
    <n v="2"/>
    <n v="119.09"/>
    <x v="0"/>
    <n v="238.18"/>
    <n v="133.29"/>
    <n v="104.89"/>
    <s v="Card"/>
    <s v="No"/>
  </r>
  <r>
    <s v="ORD-009675"/>
    <x v="197"/>
    <x v="0"/>
    <x v="3"/>
    <x v="8"/>
    <x v="2"/>
    <x v="0"/>
    <n v="2"/>
    <n v="89.11"/>
    <x v="0"/>
    <n v="178.22"/>
    <n v="105.62"/>
    <n v="72.599999999999994"/>
    <s v="Card"/>
    <s v="No"/>
  </r>
  <r>
    <s v="ORD-009676"/>
    <x v="472"/>
    <x v="0"/>
    <x v="1"/>
    <x v="1"/>
    <x v="0"/>
    <x v="1"/>
    <n v="3"/>
    <n v="80.62"/>
    <x v="1"/>
    <n v="217.67"/>
    <n v="150.88"/>
    <n v="66.790000000000006"/>
    <s v="UPI"/>
    <s v="No"/>
  </r>
  <r>
    <s v="ORD-009677"/>
    <x v="575"/>
    <x v="4"/>
    <x v="0"/>
    <x v="9"/>
    <x v="1"/>
    <x v="0"/>
    <n v="3"/>
    <n v="39.72"/>
    <x v="1"/>
    <n v="107.24"/>
    <n v="67.180000000000007"/>
    <n v="40.06"/>
    <s v="UPI"/>
    <s v="No"/>
  </r>
  <r>
    <s v="ORD-009678"/>
    <x v="203"/>
    <x v="3"/>
    <x v="0"/>
    <x v="3"/>
    <x v="1"/>
    <x v="1"/>
    <n v="6"/>
    <n v="78.55"/>
    <x v="0"/>
    <n v="471.3"/>
    <n v="257.2"/>
    <n v="214.1"/>
    <s v="Wallet"/>
    <s v="No"/>
  </r>
  <r>
    <s v="ORD-009679"/>
    <x v="478"/>
    <x v="1"/>
    <x v="0"/>
    <x v="3"/>
    <x v="2"/>
    <x v="0"/>
    <n v="1"/>
    <n v="71.87"/>
    <x v="5"/>
    <n v="68.28"/>
    <n v="40.67"/>
    <n v="27.61"/>
    <s v="Card"/>
    <s v="No"/>
  </r>
  <r>
    <s v="ORD-009680"/>
    <x v="119"/>
    <x v="0"/>
    <x v="0"/>
    <x v="9"/>
    <x v="0"/>
    <x v="2"/>
    <n v="4"/>
    <n v="41.53"/>
    <x v="2"/>
    <n v="124.59"/>
    <n v="96.65"/>
    <n v="27.94"/>
    <s v="Bank Transfer"/>
    <s v="No"/>
  </r>
  <r>
    <s v="ORD-009681"/>
    <x v="631"/>
    <x v="2"/>
    <x v="0"/>
    <x v="3"/>
    <x v="0"/>
    <x v="0"/>
    <n v="3"/>
    <n v="78.62"/>
    <x v="1"/>
    <n v="212.27"/>
    <n v="150.29"/>
    <n v="61.98"/>
    <s v="Wallet"/>
    <s v="Yes"/>
  </r>
  <r>
    <s v="ORD-009682"/>
    <x v="357"/>
    <x v="1"/>
    <x v="1"/>
    <x v="4"/>
    <x v="1"/>
    <x v="0"/>
    <n v="1"/>
    <n v="61.07"/>
    <x v="5"/>
    <n v="58.02"/>
    <n v="46.37"/>
    <n v="11.65"/>
    <s v="Card"/>
    <s v="No"/>
  </r>
  <r>
    <s v="ORD-009683"/>
    <x v="465"/>
    <x v="4"/>
    <x v="0"/>
    <x v="0"/>
    <x v="1"/>
    <x v="0"/>
    <n v="5"/>
    <n v="126.36"/>
    <x v="1"/>
    <n v="568.62"/>
    <n v="424.2"/>
    <n v="144.41999999999999"/>
    <s v="Card"/>
    <s v="No"/>
  </r>
  <r>
    <s v="ORD-009684"/>
    <x v="301"/>
    <x v="0"/>
    <x v="3"/>
    <x v="7"/>
    <x v="1"/>
    <x v="0"/>
    <n v="4"/>
    <n v="127.37"/>
    <x v="0"/>
    <n v="509.48"/>
    <n v="354.67"/>
    <n v="154.81"/>
    <s v="UPI"/>
    <s v="No"/>
  </r>
  <r>
    <s v="ORD-009685"/>
    <x v="540"/>
    <x v="2"/>
    <x v="1"/>
    <x v="4"/>
    <x v="2"/>
    <x v="2"/>
    <n v="3"/>
    <n v="57.58"/>
    <x v="3"/>
    <n v="146.83000000000001"/>
    <n v="98.24"/>
    <n v="48.59"/>
    <s v="Wallet"/>
    <s v="No"/>
  </r>
  <r>
    <s v="ORD-009686"/>
    <x v="560"/>
    <x v="1"/>
    <x v="3"/>
    <x v="7"/>
    <x v="2"/>
    <x v="0"/>
    <n v="2"/>
    <n v="112.33"/>
    <x v="1"/>
    <n v="202.19"/>
    <n v="123.82"/>
    <n v="78.37"/>
    <s v="Card"/>
    <s v="No"/>
  </r>
  <r>
    <s v="ORD-009687"/>
    <x v="146"/>
    <x v="0"/>
    <x v="1"/>
    <x v="1"/>
    <x v="2"/>
    <x v="0"/>
    <n v="1"/>
    <n v="75.73"/>
    <x v="3"/>
    <n v="64.37"/>
    <n v="46.57"/>
    <n v="17.8"/>
    <s v="UPI"/>
    <s v="No"/>
  </r>
  <r>
    <s v="ORD-009688"/>
    <x v="72"/>
    <x v="1"/>
    <x v="1"/>
    <x v="2"/>
    <x v="0"/>
    <x v="0"/>
    <n v="3"/>
    <n v="151.19"/>
    <x v="1"/>
    <n v="408.21"/>
    <n v="327.98"/>
    <n v="80.23"/>
    <s v="Wallet"/>
    <s v="No"/>
  </r>
  <r>
    <s v="ORD-009689"/>
    <x v="649"/>
    <x v="2"/>
    <x v="0"/>
    <x v="9"/>
    <x v="1"/>
    <x v="0"/>
    <n v="1"/>
    <n v="38.799999999999997"/>
    <x v="0"/>
    <n v="38.799999999999997"/>
    <n v="20.93"/>
    <n v="17.87"/>
    <s v="Cash"/>
    <s v="No"/>
  </r>
  <r>
    <s v="ORD-009690"/>
    <x v="376"/>
    <x v="2"/>
    <x v="3"/>
    <x v="7"/>
    <x v="1"/>
    <x v="2"/>
    <n v="6"/>
    <n v="129"/>
    <x v="1"/>
    <n v="696.6"/>
    <n v="575.83000000000004"/>
    <n v="120.77"/>
    <s v="UPI"/>
    <s v="No"/>
  </r>
  <r>
    <s v="ORD-009691"/>
    <x v="11"/>
    <x v="2"/>
    <x v="3"/>
    <x v="8"/>
    <x v="2"/>
    <x v="0"/>
    <n v="1"/>
    <n v="83.31"/>
    <x v="1"/>
    <n v="74.98"/>
    <n v="47.12"/>
    <n v="27.86"/>
    <s v="Wallet"/>
    <s v="No"/>
  </r>
  <r>
    <s v="ORD-009692"/>
    <x v="659"/>
    <x v="4"/>
    <x v="0"/>
    <x v="3"/>
    <x v="2"/>
    <x v="0"/>
    <n v="2"/>
    <n v="71.569999999999993"/>
    <x v="4"/>
    <n v="114.51"/>
    <n v="81.790000000000006"/>
    <n v="32.72"/>
    <s v="Cash"/>
    <s v="No"/>
  </r>
  <r>
    <s v="ORD-009693"/>
    <x v="410"/>
    <x v="4"/>
    <x v="2"/>
    <x v="5"/>
    <x v="2"/>
    <x v="0"/>
    <n v="4"/>
    <n v="57.82"/>
    <x v="3"/>
    <n v="196.59"/>
    <n v="128.49"/>
    <n v="68.099999999999994"/>
    <s v="Cash"/>
    <s v="No"/>
  </r>
  <r>
    <s v="ORD-009694"/>
    <x v="340"/>
    <x v="4"/>
    <x v="0"/>
    <x v="3"/>
    <x v="1"/>
    <x v="0"/>
    <n v="4"/>
    <n v="80.41"/>
    <x v="1"/>
    <n v="289.48"/>
    <n v="170.77"/>
    <n v="118.71"/>
    <s v="UPI"/>
    <s v="No"/>
  </r>
  <r>
    <s v="ORD-009695"/>
    <x v="156"/>
    <x v="3"/>
    <x v="1"/>
    <x v="2"/>
    <x v="2"/>
    <x v="2"/>
    <n v="1"/>
    <n v="154.31"/>
    <x v="0"/>
    <n v="154.31"/>
    <n v="99.07"/>
    <n v="55.24"/>
    <s v="Card"/>
    <s v="No"/>
  </r>
  <r>
    <s v="ORD-009696"/>
    <x v="578"/>
    <x v="2"/>
    <x v="3"/>
    <x v="8"/>
    <x v="2"/>
    <x v="0"/>
    <n v="1"/>
    <n v="92.1"/>
    <x v="0"/>
    <n v="92.1"/>
    <n v="58.92"/>
    <n v="33.18"/>
    <s v="Card"/>
    <s v="No"/>
  </r>
  <r>
    <s v="ORD-009697"/>
    <x v="611"/>
    <x v="1"/>
    <x v="0"/>
    <x v="9"/>
    <x v="1"/>
    <x v="0"/>
    <n v="1"/>
    <n v="44.88"/>
    <x v="5"/>
    <n v="42.64"/>
    <n v="26.2"/>
    <n v="16.440000000000001"/>
    <s v="UPI"/>
    <s v="No"/>
  </r>
  <r>
    <s v="ORD-009698"/>
    <x v="649"/>
    <x v="2"/>
    <x v="3"/>
    <x v="8"/>
    <x v="1"/>
    <x v="0"/>
    <n v="4"/>
    <n v="95.61"/>
    <x v="0"/>
    <n v="382.44"/>
    <n v="231.92"/>
    <n v="150.52000000000001"/>
    <s v="Card"/>
    <s v="No"/>
  </r>
  <r>
    <s v="ORD-009699"/>
    <x v="388"/>
    <x v="1"/>
    <x v="1"/>
    <x v="4"/>
    <x v="2"/>
    <x v="1"/>
    <n v="3"/>
    <n v="58.71"/>
    <x v="2"/>
    <n v="132.1"/>
    <n v="109.57"/>
    <n v="22.53"/>
    <s v="UPI"/>
    <s v="No"/>
  </r>
  <r>
    <s v="ORD-009700"/>
    <x v="700"/>
    <x v="2"/>
    <x v="2"/>
    <x v="11"/>
    <x v="2"/>
    <x v="1"/>
    <n v="1"/>
    <n v="94.05"/>
    <x v="0"/>
    <n v="94.05"/>
    <n v="57.08"/>
    <n v="36.97"/>
    <s v="Card"/>
    <s v="No"/>
  </r>
  <r>
    <s v="ORD-009701"/>
    <x v="556"/>
    <x v="4"/>
    <x v="1"/>
    <x v="2"/>
    <x v="2"/>
    <x v="0"/>
    <n v="1"/>
    <n v="143.87"/>
    <x v="0"/>
    <n v="143.87"/>
    <n v="94.63"/>
    <n v="49.24"/>
    <s v="Wallet"/>
    <s v="Yes"/>
  </r>
  <r>
    <s v="ORD-009702"/>
    <x v="611"/>
    <x v="2"/>
    <x v="0"/>
    <x v="0"/>
    <x v="2"/>
    <x v="0"/>
    <n v="2"/>
    <n v="122.25"/>
    <x v="3"/>
    <n v="207.82"/>
    <n v="175.68"/>
    <n v="32.14"/>
    <s v="UPI"/>
    <s v="No"/>
  </r>
  <r>
    <s v="ORD-009703"/>
    <x v="183"/>
    <x v="2"/>
    <x v="3"/>
    <x v="10"/>
    <x v="1"/>
    <x v="1"/>
    <n v="4"/>
    <n v="36.4"/>
    <x v="5"/>
    <n v="138.32"/>
    <n v="85.54"/>
    <n v="52.78"/>
    <s v="Cash"/>
    <s v="No"/>
  </r>
  <r>
    <s v="ORD-009704"/>
    <x v="31"/>
    <x v="2"/>
    <x v="1"/>
    <x v="4"/>
    <x v="0"/>
    <x v="0"/>
    <n v="3"/>
    <n v="54.53"/>
    <x v="5"/>
    <n v="155.41"/>
    <n v="92.86"/>
    <n v="62.55"/>
    <s v="Card"/>
    <s v="No"/>
  </r>
  <r>
    <s v="ORD-009705"/>
    <x v="186"/>
    <x v="3"/>
    <x v="1"/>
    <x v="1"/>
    <x v="1"/>
    <x v="0"/>
    <n v="1"/>
    <n v="72.7"/>
    <x v="1"/>
    <n v="65.430000000000007"/>
    <n v="41.35"/>
    <n v="24.08"/>
    <s v="Bank Transfer"/>
    <s v="No"/>
  </r>
  <r>
    <s v="ORD-009706"/>
    <x v="229"/>
    <x v="3"/>
    <x v="2"/>
    <x v="6"/>
    <x v="2"/>
    <x v="2"/>
    <n v="3"/>
    <n v="29.8"/>
    <x v="1"/>
    <n v="80.459999999999994"/>
    <n v="63.41"/>
    <n v="17.05"/>
    <s v="Bank Transfer"/>
    <s v="No"/>
  </r>
  <r>
    <s v="ORD-009707"/>
    <x v="114"/>
    <x v="4"/>
    <x v="3"/>
    <x v="10"/>
    <x v="1"/>
    <x v="1"/>
    <n v="1"/>
    <n v="38.83"/>
    <x v="5"/>
    <n v="36.89"/>
    <n v="21.99"/>
    <n v="14.9"/>
    <s v="Wallet"/>
    <s v="No"/>
  </r>
  <r>
    <s v="ORD-009708"/>
    <x v="385"/>
    <x v="2"/>
    <x v="2"/>
    <x v="11"/>
    <x v="1"/>
    <x v="1"/>
    <n v="2"/>
    <n v="101.47"/>
    <x v="3"/>
    <n v="172.5"/>
    <n v="138.16"/>
    <n v="34.340000000000003"/>
    <s v="Card"/>
    <s v="No"/>
  </r>
  <r>
    <s v="ORD-009709"/>
    <x v="333"/>
    <x v="2"/>
    <x v="1"/>
    <x v="4"/>
    <x v="0"/>
    <x v="2"/>
    <n v="3"/>
    <n v="57.76"/>
    <x v="0"/>
    <n v="173.28"/>
    <n v="130.49"/>
    <n v="42.79"/>
    <s v="Wallet"/>
    <s v="No"/>
  </r>
  <r>
    <s v="ORD-009710"/>
    <x v="483"/>
    <x v="4"/>
    <x v="1"/>
    <x v="2"/>
    <x v="0"/>
    <x v="0"/>
    <n v="2"/>
    <n v="139.22999999999999"/>
    <x v="0"/>
    <n v="278.45999999999998"/>
    <n v="189.94"/>
    <n v="88.52"/>
    <s v="Bank Transfer"/>
    <s v="No"/>
  </r>
  <r>
    <s v="ORD-009711"/>
    <x v="410"/>
    <x v="3"/>
    <x v="0"/>
    <x v="9"/>
    <x v="0"/>
    <x v="1"/>
    <n v="3"/>
    <n v="43.17"/>
    <x v="1"/>
    <n v="116.56"/>
    <n v="89.94"/>
    <n v="26.62"/>
    <s v="UPI"/>
    <s v="No"/>
  </r>
  <r>
    <s v="ORD-009712"/>
    <x v="280"/>
    <x v="2"/>
    <x v="1"/>
    <x v="1"/>
    <x v="1"/>
    <x v="0"/>
    <n v="2"/>
    <n v="76.83"/>
    <x v="3"/>
    <n v="130.61000000000001"/>
    <n v="106.76"/>
    <n v="23.85"/>
    <s v="Card"/>
    <s v="Yes"/>
  </r>
  <r>
    <s v="ORD-009713"/>
    <x v="458"/>
    <x v="4"/>
    <x v="1"/>
    <x v="2"/>
    <x v="0"/>
    <x v="2"/>
    <n v="3"/>
    <n v="154.63"/>
    <x v="0"/>
    <n v="463.89"/>
    <n v="260.44"/>
    <n v="203.45"/>
    <s v="UPI"/>
    <s v="No"/>
  </r>
  <r>
    <s v="ORD-009714"/>
    <x v="18"/>
    <x v="0"/>
    <x v="1"/>
    <x v="4"/>
    <x v="1"/>
    <x v="0"/>
    <n v="3"/>
    <n v="54.43"/>
    <x v="3"/>
    <n v="138.80000000000001"/>
    <n v="105.55"/>
    <n v="33.25"/>
    <s v="Bank Transfer"/>
    <s v="No"/>
  </r>
  <r>
    <s v="ORD-009715"/>
    <x v="137"/>
    <x v="2"/>
    <x v="2"/>
    <x v="6"/>
    <x v="2"/>
    <x v="0"/>
    <n v="3"/>
    <n v="29.9"/>
    <x v="0"/>
    <n v="89.7"/>
    <n v="59.19"/>
    <n v="30.51"/>
    <s v="UPI"/>
    <s v="No"/>
  </r>
  <r>
    <s v="ORD-009716"/>
    <x v="174"/>
    <x v="2"/>
    <x v="1"/>
    <x v="1"/>
    <x v="1"/>
    <x v="1"/>
    <n v="1"/>
    <n v="74.86"/>
    <x v="2"/>
    <n v="56.14"/>
    <n v="45.82"/>
    <n v="10.32"/>
    <s v="Card"/>
    <s v="No"/>
  </r>
  <r>
    <s v="ORD-009717"/>
    <x v="420"/>
    <x v="1"/>
    <x v="1"/>
    <x v="4"/>
    <x v="2"/>
    <x v="0"/>
    <n v="1"/>
    <n v="61.65"/>
    <x v="1"/>
    <n v="55.48"/>
    <n v="42.39"/>
    <n v="13.09"/>
    <s v="Wallet"/>
    <s v="No"/>
  </r>
  <r>
    <s v="ORD-009718"/>
    <x v="97"/>
    <x v="0"/>
    <x v="2"/>
    <x v="5"/>
    <x v="2"/>
    <x v="1"/>
    <n v="1"/>
    <n v="59.41"/>
    <x v="1"/>
    <n v="53.47"/>
    <n v="32.35"/>
    <n v="21.12"/>
    <s v="UPI"/>
    <s v="No"/>
  </r>
  <r>
    <s v="ORD-009719"/>
    <x v="360"/>
    <x v="2"/>
    <x v="1"/>
    <x v="1"/>
    <x v="1"/>
    <x v="1"/>
    <n v="4"/>
    <n v="72.790000000000006"/>
    <x v="3"/>
    <n v="247.49"/>
    <n v="165.11"/>
    <n v="82.38"/>
    <s v="UPI"/>
    <s v="No"/>
  </r>
  <r>
    <s v="ORD-009720"/>
    <x v="383"/>
    <x v="1"/>
    <x v="1"/>
    <x v="2"/>
    <x v="2"/>
    <x v="0"/>
    <n v="3"/>
    <n v="158.41999999999999"/>
    <x v="5"/>
    <n v="451.5"/>
    <n v="321.83"/>
    <n v="129.66999999999999"/>
    <s v="Cash"/>
    <s v="No"/>
  </r>
  <r>
    <s v="ORD-009721"/>
    <x v="251"/>
    <x v="0"/>
    <x v="2"/>
    <x v="5"/>
    <x v="1"/>
    <x v="0"/>
    <n v="6"/>
    <n v="59.78"/>
    <x v="0"/>
    <n v="358.68"/>
    <n v="202.06"/>
    <n v="156.62"/>
    <s v="Card"/>
    <s v="No"/>
  </r>
  <r>
    <s v="ORD-009722"/>
    <x v="642"/>
    <x v="3"/>
    <x v="1"/>
    <x v="2"/>
    <x v="1"/>
    <x v="2"/>
    <n v="2"/>
    <n v="138.72999999999999"/>
    <x v="0"/>
    <n v="277.45999999999998"/>
    <n v="172.57"/>
    <n v="104.89"/>
    <s v="Card"/>
    <s v="No"/>
  </r>
  <r>
    <s v="ORD-009723"/>
    <x v="376"/>
    <x v="1"/>
    <x v="0"/>
    <x v="9"/>
    <x v="1"/>
    <x v="0"/>
    <n v="1"/>
    <n v="38.840000000000003"/>
    <x v="5"/>
    <n v="36.9"/>
    <n v="25.24"/>
    <n v="11.66"/>
    <s v="Card"/>
    <s v="No"/>
  </r>
  <r>
    <s v="ORD-009724"/>
    <x v="359"/>
    <x v="2"/>
    <x v="1"/>
    <x v="2"/>
    <x v="1"/>
    <x v="1"/>
    <n v="1"/>
    <n v="137.44"/>
    <x v="1"/>
    <n v="123.7"/>
    <n v="95.9"/>
    <n v="27.8"/>
    <s v="UPI"/>
    <s v="No"/>
  </r>
  <r>
    <s v="ORD-009725"/>
    <x v="519"/>
    <x v="0"/>
    <x v="3"/>
    <x v="8"/>
    <x v="1"/>
    <x v="0"/>
    <n v="6"/>
    <n v="84.06"/>
    <x v="0"/>
    <n v="504.36"/>
    <n v="285.08999999999997"/>
    <n v="219.27"/>
    <s v="Cash"/>
    <s v="No"/>
  </r>
  <r>
    <s v="ORD-009726"/>
    <x v="457"/>
    <x v="0"/>
    <x v="1"/>
    <x v="2"/>
    <x v="2"/>
    <x v="0"/>
    <n v="1"/>
    <n v="145.44999999999999"/>
    <x v="2"/>
    <n v="109.09"/>
    <n v="107.42"/>
    <n v="1.67"/>
    <s v="Card"/>
    <s v="No"/>
  </r>
  <r>
    <s v="ORD-009727"/>
    <x v="513"/>
    <x v="4"/>
    <x v="2"/>
    <x v="11"/>
    <x v="1"/>
    <x v="2"/>
    <n v="3"/>
    <n v="94.7"/>
    <x v="1"/>
    <n v="255.69"/>
    <n v="169.27"/>
    <n v="86.42"/>
    <s v="Bank Transfer"/>
    <s v="No"/>
  </r>
  <r>
    <s v="ORD-009728"/>
    <x v="595"/>
    <x v="1"/>
    <x v="2"/>
    <x v="5"/>
    <x v="1"/>
    <x v="1"/>
    <n v="5"/>
    <n v="51.9"/>
    <x v="4"/>
    <n v="207.6"/>
    <n v="196.88"/>
    <n v="10.72"/>
    <s v="Card"/>
    <s v="No"/>
  </r>
  <r>
    <s v="ORD-009729"/>
    <x v="35"/>
    <x v="2"/>
    <x v="0"/>
    <x v="9"/>
    <x v="0"/>
    <x v="0"/>
    <n v="1"/>
    <n v="41.65"/>
    <x v="0"/>
    <n v="41.65"/>
    <n v="29.07"/>
    <n v="12.58"/>
    <s v="Card"/>
    <s v="No"/>
  </r>
  <r>
    <s v="ORD-009730"/>
    <x v="286"/>
    <x v="1"/>
    <x v="0"/>
    <x v="3"/>
    <x v="0"/>
    <x v="0"/>
    <n v="6"/>
    <n v="71.02"/>
    <x v="0"/>
    <n v="426.12"/>
    <n v="301.58"/>
    <n v="124.54"/>
    <s v="UPI"/>
    <s v="No"/>
  </r>
  <r>
    <s v="ORD-009731"/>
    <x v="665"/>
    <x v="4"/>
    <x v="2"/>
    <x v="5"/>
    <x v="1"/>
    <x v="0"/>
    <n v="3"/>
    <n v="59.95"/>
    <x v="1"/>
    <n v="161.87"/>
    <n v="106.48"/>
    <n v="55.39"/>
    <s v="Wallet"/>
    <s v="No"/>
  </r>
  <r>
    <s v="ORD-009732"/>
    <x v="395"/>
    <x v="3"/>
    <x v="3"/>
    <x v="8"/>
    <x v="1"/>
    <x v="0"/>
    <n v="1"/>
    <n v="87.3"/>
    <x v="1"/>
    <n v="78.569999999999993"/>
    <n v="46.29"/>
    <n v="32.28"/>
    <s v="Card"/>
    <s v="No"/>
  </r>
  <r>
    <s v="ORD-009733"/>
    <x v="464"/>
    <x v="4"/>
    <x v="0"/>
    <x v="0"/>
    <x v="0"/>
    <x v="0"/>
    <n v="1"/>
    <n v="140.80000000000001"/>
    <x v="5"/>
    <n v="133.76"/>
    <n v="85.65"/>
    <n v="48.11"/>
    <s v="Card"/>
    <s v="No"/>
  </r>
  <r>
    <s v="ORD-009734"/>
    <x v="6"/>
    <x v="3"/>
    <x v="3"/>
    <x v="8"/>
    <x v="1"/>
    <x v="1"/>
    <n v="2"/>
    <n v="91.14"/>
    <x v="2"/>
    <n v="136.71"/>
    <n v="124.21"/>
    <n v="12.5"/>
    <s v="Card"/>
    <s v="No"/>
  </r>
  <r>
    <s v="ORD-009735"/>
    <x v="536"/>
    <x v="2"/>
    <x v="1"/>
    <x v="1"/>
    <x v="1"/>
    <x v="2"/>
    <n v="3"/>
    <n v="76.959999999999994"/>
    <x v="4"/>
    <n v="184.7"/>
    <n v="145.25"/>
    <n v="39.450000000000003"/>
    <s v="Card"/>
    <s v="No"/>
  </r>
  <r>
    <s v="ORD-009736"/>
    <x v="493"/>
    <x v="1"/>
    <x v="1"/>
    <x v="4"/>
    <x v="0"/>
    <x v="1"/>
    <n v="3"/>
    <n v="62.45"/>
    <x v="3"/>
    <n v="159.25"/>
    <n v="110.78"/>
    <n v="48.47"/>
    <s v="Card"/>
    <s v="No"/>
  </r>
  <r>
    <s v="ORD-009737"/>
    <x v="373"/>
    <x v="3"/>
    <x v="0"/>
    <x v="0"/>
    <x v="1"/>
    <x v="0"/>
    <n v="4"/>
    <n v="128.69"/>
    <x v="1"/>
    <n v="463.28"/>
    <n v="358.12"/>
    <n v="105.16"/>
    <s v="UPI"/>
    <s v="No"/>
  </r>
  <r>
    <s v="ORD-009738"/>
    <x v="680"/>
    <x v="4"/>
    <x v="0"/>
    <x v="9"/>
    <x v="1"/>
    <x v="0"/>
    <n v="1"/>
    <n v="40.51"/>
    <x v="1"/>
    <n v="36.46"/>
    <n v="24.69"/>
    <n v="11.77"/>
    <s v="UPI"/>
    <s v="Yes"/>
  </r>
  <r>
    <s v="ORD-009739"/>
    <x v="518"/>
    <x v="2"/>
    <x v="0"/>
    <x v="0"/>
    <x v="2"/>
    <x v="0"/>
    <n v="2"/>
    <n v="123.12"/>
    <x v="1"/>
    <n v="221.62"/>
    <n v="146.19999999999999"/>
    <n v="75.42"/>
    <s v="Card"/>
    <s v="No"/>
  </r>
  <r>
    <s v="ORD-009740"/>
    <x v="161"/>
    <x v="4"/>
    <x v="0"/>
    <x v="3"/>
    <x v="1"/>
    <x v="0"/>
    <n v="4"/>
    <n v="78.3"/>
    <x v="3"/>
    <n v="266.22000000000003"/>
    <n v="171.26"/>
    <n v="94.96"/>
    <s v="Card"/>
    <s v="No"/>
  </r>
  <r>
    <s v="ORD-009741"/>
    <x v="152"/>
    <x v="3"/>
    <x v="1"/>
    <x v="4"/>
    <x v="1"/>
    <x v="0"/>
    <n v="2"/>
    <n v="62.26"/>
    <x v="1"/>
    <n v="112.07"/>
    <n v="76.58"/>
    <n v="35.49"/>
    <s v="UPI"/>
    <s v="No"/>
  </r>
  <r>
    <s v="ORD-009742"/>
    <x v="348"/>
    <x v="1"/>
    <x v="0"/>
    <x v="3"/>
    <x v="0"/>
    <x v="1"/>
    <n v="3"/>
    <n v="68.739999999999995"/>
    <x v="0"/>
    <n v="206.22"/>
    <n v="127.55"/>
    <n v="78.67"/>
    <s v="Bank Transfer"/>
    <s v="No"/>
  </r>
  <r>
    <s v="ORD-009743"/>
    <x v="340"/>
    <x v="0"/>
    <x v="1"/>
    <x v="2"/>
    <x v="1"/>
    <x v="0"/>
    <n v="1"/>
    <n v="162.28"/>
    <x v="5"/>
    <n v="154.16999999999999"/>
    <n v="93.31"/>
    <n v="60.86"/>
    <s v="Card"/>
    <s v="No"/>
  </r>
  <r>
    <s v="ORD-009744"/>
    <x v="117"/>
    <x v="3"/>
    <x v="2"/>
    <x v="5"/>
    <x v="2"/>
    <x v="2"/>
    <n v="1"/>
    <n v="50.86"/>
    <x v="1"/>
    <n v="45.77"/>
    <n v="38.299999999999997"/>
    <n v="7.47"/>
    <s v="Cash"/>
    <s v="No"/>
  </r>
  <r>
    <s v="ORD-009745"/>
    <x v="481"/>
    <x v="3"/>
    <x v="1"/>
    <x v="4"/>
    <x v="1"/>
    <x v="0"/>
    <n v="4"/>
    <n v="58.8"/>
    <x v="1"/>
    <n v="211.68"/>
    <n v="143.66"/>
    <n v="68.02"/>
    <s v="Wallet"/>
    <s v="No"/>
  </r>
  <r>
    <s v="ORD-009746"/>
    <x v="555"/>
    <x v="3"/>
    <x v="3"/>
    <x v="10"/>
    <x v="1"/>
    <x v="0"/>
    <n v="5"/>
    <n v="36.9"/>
    <x v="5"/>
    <n v="175.28"/>
    <n v="136.94"/>
    <n v="38.340000000000003"/>
    <s v="Card"/>
    <s v="No"/>
  </r>
  <r>
    <s v="ORD-009747"/>
    <x v="162"/>
    <x v="3"/>
    <x v="1"/>
    <x v="4"/>
    <x v="2"/>
    <x v="0"/>
    <n v="2"/>
    <n v="60.73"/>
    <x v="1"/>
    <n v="109.31"/>
    <n v="70.55"/>
    <n v="38.76"/>
    <s v="Card"/>
    <s v="No"/>
  </r>
  <r>
    <s v="ORD-009748"/>
    <x v="679"/>
    <x v="4"/>
    <x v="3"/>
    <x v="8"/>
    <x v="0"/>
    <x v="2"/>
    <n v="3"/>
    <n v="93"/>
    <x v="1"/>
    <n v="251.1"/>
    <n v="179.5"/>
    <n v="71.599999999999994"/>
    <s v="Card"/>
    <s v="No"/>
  </r>
  <r>
    <s v="ORD-009749"/>
    <x v="660"/>
    <x v="2"/>
    <x v="3"/>
    <x v="7"/>
    <x v="0"/>
    <x v="1"/>
    <n v="2"/>
    <n v="125.62"/>
    <x v="1"/>
    <n v="226.12"/>
    <n v="143.85"/>
    <n v="82.27"/>
    <s v="Cash"/>
    <s v="No"/>
  </r>
  <r>
    <s v="ORD-009750"/>
    <x v="621"/>
    <x v="1"/>
    <x v="3"/>
    <x v="8"/>
    <x v="1"/>
    <x v="0"/>
    <n v="4"/>
    <n v="92.01"/>
    <x v="4"/>
    <n v="294.43"/>
    <n v="255.43"/>
    <n v="39"/>
    <s v="UPI"/>
    <s v="No"/>
  </r>
  <r>
    <s v="ORD-009751"/>
    <x v="180"/>
    <x v="1"/>
    <x v="2"/>
    <x v="6"/>
    <x v="2"/>
    <x v="0"/>
    <n v="1"/>
    <n v="32.39"/>
    <x v="5"/>
    <n v="30.77"/>
    <n v="22.27"/>
    <n v="8.5"/>
    <s v="Card"/>
    <s v="No"/>
  </r>
  <r>
    <s v="ORD-009752"/>
    <x v="386"/>
    <x v="2"/>
    <x v="0"/>
    <x v="9"/>
    <x v="1"/>
    <x v="1"/>
    <n v="3"/>
    <n v="41.12"/>
    <x v="1"/>
    <n v="111.02"/>
    <n v="79.02"/>
    <n v="32"/>
    <s v="UPI"/>
    <s v="No"/>
  </r>
  <r>
    <s v="ORD-009753"/>
    <x v="179"/>
    <x v="4"/>
    <x v="3"/>
    <x v="7"/>
    <x v="1"/>
    <x v="0"/>
    <n v="3"/>
    <n v="115.59"/>
    <x v="5"/>
    <n v="329.43"/>
    <n v="194.24"/>
    <n v="135.19"/>
    <s v="Bank Transfer"/>
    <s v="No"/>
  </r>
  <r>
    <s v="ORD-009754"/>
    <x v="135"/>
    <x v="3"/>
    <x v="1"/>
    <x v="4"/>
    <x v="1"/>
    <x v="2"/>
    <n v="2"/>
    <n v="62.55"/>
    <x v="5"/>
    <n v="118.84"/>
    <n v="86.69"/>
    <n v="32.15"/>
    <s v="Bank Transfer"/>
    <s v="No"/>
  </r>
  <r>
    <s v="ORD-009755"/>
    <x v="408"/>
    <x v="2"/>
    <x v="2"/>
    <x v="6"/>
    <x v="2"/>
    <x v="2"/>
    <n v="4"/>
    <n v="30.89"/>
    <x v="0"/>
    <n v="123.56"/>
    <n v="80.45"/>
    <n v="43.11"/>
    <s v="Card"/>
    <s v="No"/>
  </r>
  <r>
    <s v="ORD-009756"/>
    <x v="585"/>
    <x v="1"/>
    <x v="3"/>
    <x v="7"/>
    <x v="2"/>
    <x v="1"/>
    <n v="5"/>
    <n v="120.43"/>
    <x v="5"/>
    <n v="572.04"/>
    <n v="404.32"/>
    <n v="167.72"/>
    <s v="Wallet"/>
    <s v="No"/>
  </r>
  <r>
    <s v="ORD-009757"/>
    <x v="585"/>
    <x v="1"/>
    <x v="0"/>
    <x v="9"/>
    <x v="2"/>
    <x v="0"/>
    <n v="3"/>
    <n v="44.49"/>
    <x v="3"/>
    <n v="113.45"/>
    <n v="82.03"/>
    <n v="31.42"/>
    <s v="UPI"/>
    <s v="Yes"/>
  </r>
  <r>
    <s v="ORD-009758"/>
    <x v="640"/>
    <x v="4"/>
    <x v="3"/>
    <x v="7"/>
    <x v="1"/>
    <x v="0"/>
    <n v="2"/>
    <n v="117.81"/>
    <x v="1"/>
    <n v="212.06"/>
    <n v="131.78"/>
    <n v="80.28"/>
    <s v="UPI"/>
    <s v="No"/>
  </r>
  <r>
    <s v="ORD-009759"/>
    <x v="661"/>
    <x v="2"/>
    <x v="2"/>
    <x v="11"/>
    <x v="0"/>
    <x v="0"/>
    <n v="1"/>
    <n v="90.06"/>
    <x v="1"/>
    <n v="81.05"/>
    <n v="53.29"/>
    <n v="27.76"/>
    <s v="Wallet"/>
    <s v="No"/>
  </r>
  <r>
    <s v="ORD-009760"/>
    <x v="691"/>
    <x v="1"/>
    <x v="3"/>
    <x v="10"/>
    <x v="2"/>
    <x v="1"/>
    <n v="2"/>
    <n v="36.67"/>
    <x v="1"/>
    <n v="66.010000000000005"/>
    <n v="48.46"/>
    <n v="17.55"/>
    <s v="Card"/>
    <s v="No"/>
  </r>
  <r>
    <s v="ORD-009761"/>
    <x v="281"/>
    <x v="2"/>
    <x v="1"/>
    <x v="2"/>
    <x v="1"/>
    <x v="0"/>
    <n v="2"/>
    <n v="145.03"/>
    <x v="0"/>
    <n v="290.06"/>
    <n v="218.11"/>
    <n v="71.95"/>
    <s v="UPI"/>
    <s v="No"/>
  </r>
  <r>
    <s v="ORD-009762"/>
    <x v="298"/>
    <x v="4"/>
    <x v="3"/>
    <x v="8"/>
    <x v="2"/>
    <x v="0"/>
    <n v="2"/>
    <n v="95.71"/>
    <x v="2"/>
    <n v="143.56"/>
    <n v="138.03"/>
    <n v="5.53"/>
    <s v="Card"/>
    <s v="No"/>
  </r>
  <r>
    <s v="ORD-009763"/>
    <x v="713"/>
    <x v="4"/>
    <x v="3"/>
    <x v="8"/>
    <x v="1"/>
    <x v="0"/>
    <n v="2"/>
    <n v="95.94"/>
    <x v="2"/>
    <n v="143.91"/>
    <n v="140.07"/>
    <n v="3.84"/>
    <s v="Bank Transfer"/>
    <s v="No"/>
  </r>
  <r>
    <s v="ORD-009764"/>
    <x v="502"/>
    <x v="3"/>
    <x v="1"/>
    <x v="4"/>
    <x v="2"/>
    <x v="0"/>
    <n v="2"/>
    <n v="55.43"/>
    <x v="2"/>
    <n v="83.14"/>
    <n v="66.78"/>
    <n v="16.36"/>
    <s v="UPI"/>
    <s v="No"/>
  </r>
  <r>
    <s v="ORD-009765"/>
    <x v="243"/>
    <x v="0"/>
    <x v="3"/>
    <x v="10"/>
    <x v="1"/>
    <x v="1"/>
    <n v="3"/>
    <n v="40.049999999999997"/>
    <x v="1"/>
    <n v="108.13"/>
    <n v="73.95"/>
    <n v="34.18"/>
    <s v="UPI"/>
    <s v="No"/>
  </r>
  <r>
    <s v="ORD-009766"/>
    <x v="518"/>
    <x v="3"/>
    <x v="1"/>
    <x v="2"/>
    <x v="0"/>
    <x v="1"/>
    <n v="1"/>
    <n v="142.09"/>
    <x v="3"/>
    <n v="120.78"/>
    <n v="103.93"/>
    <n v="16.850000000000001"/>
    <s v="UPI"/>
    <s v="No"/>
  </r>
  <r>
    <s v="ORD-009767"/>
    <x v="92"/>
    <x v="1"/>
    <x v="0"/>
    <x v="9"/>
    <x v="1"/>
    <x v="2"/>
    <n v="1"/>
    <n v="45.22"/>
    <x v="3"/>
    <n v="38.44"/>
    <n v="32.1"/>
    <n v="6.34"/>
    <s v="Wallet"/>
    <s v="No"/>
  </r>
  <r>
    <s v="ORD-009768"/>
    <x v="283"/>
    <x v="1"/>
    <x v="3"/>
    <x v="10"/>
    <x v="1"/>
    <x v="2"/>
    <n v="2"/>
    <n v="36.020000000000003"/>
    <x v="4"/>
    <n v="57.63"/>
    <n v="52.56"/>
    <n v="5.07"/>
    <s v="Card"/>
    <s v="No"/>
  </r>
  <r>
    <s v="ORD-009769"/>
    <x v="384"/>
    <x v="4"/>
    <x v="1"/>
    <x v="2"/>
    <x v="1"/>
    <x v="0"/>
    <n v="3"/>
    <n v="139.76"/>
    <x v="0"/>
    <n v="419.28"/>
    <n v="294.12"/>
    <n v="125.16"/>
    <s v="Card"/>
    <s v="No"/>
  </r>
  <r>
    <s v="ORD-009770"/>
    <x v="186"/>
    <x v="3"/>
    <x v="3"/>
    <x v="10"/>
    <x v="1"/>
    <x v="1"/>
    <n v="1"/>
    <n v="40.54"/>
    <x v="1"/>
    <n v="36.49"/>
    <n v="28.27"/>
    <n v="8.2200000000000006"/>
    <s v="Wallet"/>
    <s v="No"/>
  </r>
  <r>
    <s v="ORD-009771"/>
    <x v="453"/>
    <x v="2"/>
    <x v="0"/>
    <x v="9"/>
    <x v="1"/>
    <x v="0"/>
    <n v="2"/>
    <n v="39.26"/>
    <x v="4"/>
    <n v="62.82"/>
    <n v="44.42"/>
    <n v="18.399999999999999"/>
    <s v="Cash"/>
    <s v="No"/>
  </r>
  <r>
    <s v="ORD-009772"/>
    <x v="406"/>
    <x v="1"/>
    <x v="0"/>
    <x v="3"/>
    <x v="0"/>
    <x v="1"/>
    <n v="1"/>
    <n v="70.319999999999993"/>
    <x v="3"/>
    <n v="59.77"/>
    <n v="45.6"/>
    <n v="14.17"/>
    <s v="Card"/>
    <s v="No"/>
  </r>
  <r>
    <s v="ORD-009773"/>
    <x v="524"/>
    <x v="2"/>
    <x v="1"/>
    <x v="1"/>
    <x v="0"/>
    <x v="0"/>
    <n v="3"/>
    <n v="81.12"/>
    <x v="0"/>
    <n v="243.36"/>
    <n v="183.52"/>
    <n v="59.84"/>
    <s v="Card"/>
    <s v="No"/>
  </r>
  <r>
    <s v="ORD-009774"/>
    <x v="549"/>
    <x v="1"/>
    <x v="0"/>
    <x v="9"/>
    <x v="1"/>
    <x v="2"/>
    <n v="3"/>
    <n v="39.119999999999997"/>
    <x v="5"/>
    <n v="111.49"/>
    <n v="83.88"/>
    <n v="27.61"/>
    <s v="Card"/>
    <s v="No"/>
  </r>
  <r>
    <s v="ORD-009775"/>
    <x v="624"/>
    <x v="3"/>
    <x v="0"/>
    <x v="9"/>
    <x v="2"/>
    <x v="0"/>
    <n v="2"/>
    <n v="39.61"/>
    <x v="3"/>
    <n v="67.34"/>
    <n v="59.21"/>
    <n v="8.1300000000000008"/>
    <s v="UPI"/>
    <s v="No"/>
  </r>
  <r>
    <s v="ORD-009776"/>
    <x v="32"/>
    <x v="4"/>
    <x v="2"/>
    <x v="11"/>
    <x v="2"/>
    <x v="0"/>
    <n v="2"/>
    <n v="90.89"/>
    <x v="1"/>
    <n v="163.6"/>
    <n v="99.07"/>
    <n v="64.53"/>
    <s v="Bank Transfer"/>
    <s v="No"/>
  </r>
  <r>
    <s v="ORD-009777"/>
    <x v="634"/>
    <x v="4"/>
    <x v="3"/>
    <x v="10"/>
    <x v="1"/>
    <x v="0"/>
    <n v="1"/>
    <n v="40.880000000000003"/>
    <x v="0"/>
    <n v="40.880000000000003"/>
    <n v="27.03"/>
    <n v="13.85"/>
    <s v="Bank Transfer"/>
    <s v="No"/>
  </r>
  <r>
    <s v="ORD-009778"/>
    <x v="104"/>
    <x v="0"/>
    <x v="0"/>
    <x v="0"/>
    <x v="1"/>
    <x v="0"/>
    <n v="1"/>
    <n v="140.49"/>
    <x v="5"/>
    <n v="133.47"/>
    <n v="84"/>
    <n v="49.47"/>
    <s v="Card"/>
    <s v="No"/>
  </r>
  <r>
    <s v="ORD-009779"/>
    <x v="400"/>
    <x v="0"/>
    <x v="0"/>
    <x v="9"/>
    <x v="2"/>
    <x v="2"/>
    <n v="2"/>
    <n v="40.770000000000003"/>
    <x v="1"/>
    <n v="73.39"/>
    <n v="53.61"/>
    <n v="19.78"/>
    <s v="Bank Transfer"/>
    <s v="Yes"/>
  </r>
  <r>
    <s v="ORD-009780"/>
    <x v="338"/>
    <x v="4"/>
    <x v="1"/>
    <x v="4"/>
    <x v="1"/>
    <x v="0"/>
    <n v="1"/>
    <n v="54.35"/>
    <x v="4"/>
    <n v="43.48"/>
    <n v="36.770000000000003"/>
    <n v="6.71"/>
    <s v="Wallet"/>
    <s v="No"/>
  </r>
  <r>
    <s v="ORD-009781"/>
    <x v="425"/>
    <x v="4"/>
    <x v="3"/>
    <x v="8"/>
    <x v="1"/>
    <x v="1"/>
    <n v="2"/>
    <n v="91.3"/>
    <x v="5"/>
    <n v="173.47"/>
    <n v="107.73"/>
    <n v="65.739999999999995"/>
    <s v="Cash"/>
    <s v="No"/>
  </r>
  <r>
    <s v="ORD-009782"/>
    <x v="243"/>
    <x v="4"/>
    <x v="3"/>
    <x v="10"/>
    <x v="2"/>
    <x v="0"/>
    <n v="4"/>
    <n v="36.19"/>
    <x v="5"/>
    <n v="137.52000000000001"/>
    <n v="84.84"/>
    <n v="52.68"/>
    <s v="Bank Transfer"/>
    <s v="No"/>
  </r>
  <r>
    <s v="ORD-009783"/>
    <x v="121"/>
    <x v="0"/>
    <x v="2"/>
    <x v="5"/>
    <x v="2"/>
    <x v="0"/>
    <n v="1"/>
    <n v="57.82"/>
    <x v="5"/>
    <n v="54.93"/>
    <n v="38.74"/>
    <n v="16.190000000000001"/>
    <s v="Wallet"/>
    <s v="No"/>
  </r>
  <r>
    <s v="ORD-009784"/>
    <x v="132"/>
    <x v="2"/>
    <x v="0"/>
    <x v="9"/>
    <x v="0"/>
    <x v="0"/>
    <n v="2"/>
    <n v="43.69"/>
    <x v="5"/>
    <n v="83.01"/>
    <n v="49.34"/>
    <n v="33.67"/>
    <s v="UPI"/>
    <s v="Yes"/>
  </r>
  <r>
    <s v="ORD-009785"/>
    <x v="109"/>
    <x v="3"/>
    <x v="0"/>
    <x v="3"/>
    <x v="2"/>
    <x v="0"/>
    <n v="2"/>
    <n v="80.36"/>
    <x v="4"/>
    <n v="128.58000000000001"/>
    <n v="119.4"/>
    <n v="9.18"/>
    <s v="Cash"/>
    <s v="Yes"/>
  </r>
  <r>
    <s v="ORD-009786"/>
    <x v="367"/>
    <x v="2"/>
    <x v="2"/>
    <x v="11"/>
    <x v="1"/>
    <x v="2"/>
    <n v="3"/>
    <n v="102.11"/>
    <x v="5"/>
    <n v="291.01"/>
    <n v="194.36"/>
    <n v="96.65"/>
    <s v="Card"/>
    <s v="No"/>
  </r>
  <r>
    <s v="ORD-009787"/>
    <x v="87"/>
    <x v="1"/>
    <x v="1"/>
    <x v="1"/>
    <x v="1"/>
    <x v="0"/>
    <n v="6"/>
    <n v="86.72"/>
    <x v="5"/>
    <n v="494.3"/>
    <n v="332.1"/>
    <n v="162.19999999999999"/>
    <s v="Wallet"/>
    <s v="No"/>
  </r>
  <r>
    <s v="ORD-009788"/>
    <x v="424"/>
    <x v="3"/>
    <x v="1"/>
    <x v="4"/>
    <x v="2"/>
    <x v="0"/>
    <n v="5"/>
    <n v="61.34"/>
    <x v="5"/>
    <n v="291.37"/>
    <n v="181.68"/>
    <n v="109.69"/>
    <s v="Wallet"/>
    <s v="No"/>
  </r>
  <r>
    <s v="ORD-009789"/>
    <x v="237"/>
    <x v="2"/>
    <x v="1"/>
    <x v="1"/>
    <x v="2"/>
    <x v="1"/>
    <n v="1"/>
    <n v="76.930000000000007"/>
    <x v="1"/>
    <n v="69.239999999999995"/>
    <n v="58.34"/>
    <n v="10.9"/>
    <s v="Wallet"/>
    <s v="No"/>
  </r>
  <r>
    <s v="ORD-009790"/>
    <x v="530"/>
    <x v="2"/>
    <x v="3"/>
    <x v="7"/>
    <x v="1"/>
    <x v="1"/>
    <n v="1"/>
    <n v="119.5"/>
    <x v="1"/>
    <n v="107.55"/>
    <n v="76.5"/>
    <n v="31.05"/>
    <s v="UPI"/>
    <s v="No"/>
  </r>
  <r>
    <s v="ORD-009791"/>
    <x v="465"/>
    <x v="0"/>
    <x v="0"/>
    <x v="3"/>
    <x v="2"/>
    <x v="0"/>
    <n v="1"/>
    <n v="72.930000000000007"/>
    <x v="1"/>
    <n v="65.64"/>
    <n v="47.38"/>
    <n v="18.260000000000002"/>
    <s v="Bank Transfer"/>
    <s v="No"/>
  </r>
  <r>
    <s v="ORD-009792"/>
    <x v="455"/>
    <x v="2"/>
    <x v="3"/>
    <x v="10"/>
    <x v="0"/>
    <x v="0"/>
    <n v="2"/>
    <n v="35.909999999999997"/>
    <x v="1"/>
    <n v="64.64"/>
    <n v="47.6"/>
    <n v="17.04"/>
    <s v="Cash"/>
    <s v="No"/>
  </r>
  <r>
    <s v="ORD-009793"/>
    <x v="718"/>
    <x v="4"/>
    <x v="2"/>
    <x v="5"/>
    <x v="1"/>
    <x v="0"/>
    <n v="1"/>
    <n v="60.04"/>
    <x v="1"/>
    <n v="54.04"/>
    <n v="35.270000000000003"/>
    <n v="18.77"/>
    <s v="Card"/>
    <s v="No"/>
  </r>
  <r>
    <s v="ORD-009794"/>
    <x v="293"/>
    <x v="3"/>
    <x v="2"/>
    <x v="5"/>
    <x v="0"/>
    <x v="1"/>
    <n v="1"/>
    <n v="60.21"/>
    <x v="1"/>
    <n v="54.19"/>
    <n v="41.16"/>
    <n v="13.03"/>
    <s v="Card"/>
    <s v="No"/>
  </r>
  <r>
    <s v="ORD-009795"/>
    <x v="643"/>
    <x v="0"/>
    <x v="0"/>
    <x v="3"/>
    <x v="2"/>
    <x v="0"/>
    <n v="2"/>
    <n v="70.02"/>
    <x v="4"/>
    <n v="112.03"/>
    <n v="78.37"/>
    <n v="33.659999999999997"/>
    <s v="Bank Transfer"/>
    <s v="No"/>
  </r>
  <r>
    <s v="ORD-009796"/>
    <x v="535"/>
    <x v="0"/>
    <x v="3"/>
    <x v="7"/>
    <x v="1"/>
    <x v="0"/>
    <n v="1"/>
    <n v="113.93"/>
    <x v="5"/>
    <n v="108.23"/>
    <n v="70.88"/>
    <n v="37.35"/>
    <s v="Cash"/>
    <s v="No"/>
  </r>
  <r>
    <s v="ORD-009797"/>
    <x v="359"/>
    <x v="4"/>
    <x v="1"/>
    <x v="4"/>
    <x v="2"/>
    <x v="0"/>
    <n v="3"/>
    <n v="60.75"/>
    <x v="0"/>
    <n v="182.25"/>
    <n v="122.85"/>
    <n v="59.4"/>
    <s v="UPI"/>
    <s v="No"/>
  </r>
  <r>
    <s v="ORD-009798"/>
    <x v="529"/>
    <x v="4"/>
    <x v="1"/>
    <x v="1"/>
    <x v="2"/>
    <x v="0"/>
    <n v="6"/>
    <n v="83.05"/>
    <x v="5"/>
    <n v="473.38"/>
    <n v="335.15"/>
    <n v="138.22999999999999"/>
    <s v="Wallet"/>
    <s v="No"/>
  </r>
  <r>
    <s v="ORD-009799"/>
    <x v="725"/>
    <x v="4"/>
    <x v="2"/>
    <x v="6"/>
    <x v="0"/>
    <x v="0"/>
    <n v="1"/>
    <n v="30.27"/>
    <x v="0"/>
    <n v="30.27"/>
    <n v="20.81"/>
    <n v="9.4600000000000009"/>
    <s v="UPI"/>
    <s v="No"/>
  </r>
  <r>
    <s v="ORD-009800"/>
    <x v="300"/>
    <x v="2"/>
    <x v="1"/>
    <x v="2"/>
    <x v="1"/>
    <x v="1"/>
    <n v="3"/>
    <n v="158"/>
    <x v="5"/>
    <n v="450.3"/>
    <n v="282.23"/>
    <n v="168.07"/>
    <s v="Card"/>
    <s v="No"/>
  </r>
  <r>
    <s v="ORD-009801"/>
    <x v="158"/>
    <x v="2"/>
    <x v="1"/>
    <x v="2"/>
    <x v="0"/>
    <x v="0"/>
    <n v="6"/>
    <n v="150.43"/>
    <x v="2"/>
    <n v="676.94"/>
    <n v="667.24"/>
    <n v="9.6999999999999993"/>
    <s v="Wallet"/>
    <s v="No"/>
  </r>
  <r>
    <s v="ORD-009802"/>
    <x v="718"/>
    <x v="4"/>
    <x v="3"/>
    <x v="10"/>
    <x v="2"/>
    <x v="0"/>
    <n v="2"/>
    <n v="39.21"/>
    <x v="3"/>
    <n v="66.66"/>
    <n v="48.76"/>
    <n v="17.899999999999999"/>
    <s v="Cash"/>
    <s v="No"/>
  </r>
  <r>
    <s v="ORD-009803"/>
    <x v="154"/>
    <x v="4"/>
    <x v="1"/>
    <x v="2"/>
    <x v="2"/>
    <x v="2"/>
    <n v="1"/>
    <n v="153.53"/>
    <x v="0"/>
    <n v="153.53"/>
    <n v="97.26"/>
    <n v="56.27"/>
    <s v="Card"/>
    <s v="No"/>
  </r>
  <r>
    <s v="ORD-009804"/>
    <x v="216"/>
    <x v="2"/>
    <x v="1"/>
    <x v="4"/>
    <x v="0"/>
    <x v="2"/>
    <n v="3"/>
    <n v="61.6"/>
    <x v="0"/>
    <n v="184.8"/>
    <n v="122.77"/>
    <n v="62.03"/>
    <s v="Cash"/>
    <s v="No"/>
  </r>
  <r>
    <s v="ORD-009805"/>
    <x v="393"/>
    <x v="1"/>
    <x v="1"/>
    <x v="4"/>
    <x v="1"/>
    <x v="0"/>
    <n v="4"/>
    <n v="55.24"/>
    <x v="3"/>
    <n v="187.82"/>
    <n v="127.54"/>
    <n v="60.28"/>
    <s v="Card"/>
    <s v="No"/>
  </r>
  <r>
    <s v="ORD-009806"/>
    <x v="78"/>
    <x v="1"/>
    <x v="1"/>
    <x v="1"/>
    <x v="1"/>
    <x v="0"/>
    <n v="2"/>
    <n v="76.400000000000006"/>
    <x v="0"/>
    <n v="152.80000000000001"/>
    <n v="110.49"/>
    <n v="42.31"/>
    <s v="Bank Transfer"/>
    <s v="No"/>
  </r>
  <r>
    <s v="ORD-009807"/>
    <x v="433"/>
    <x v="1"/>
    <x v="0"/>
    <x v="3"/>
    <x v="1"/>
    <x v="0"/>
    <n v="2"/>
    <n v="71.06"/>
    <x v="2"/>
    <n v="106.59"/>
    <n v="104.18"/>
    <n v="2.41"/>
    <s v="Card"/>
    <s v="No"/>
  </r>
  <r>
    <s v="ORD-009808"/>
    <x v="481"/>
    <x v="4"/>
    <x v="3"/>
    <x v="7"/>
    <x v="2"/>
    <x v="2"/>
    <n v="2"/>
    <n v="123.64"/>
    <x v="0"/>
    <n v="247.28"/>
    <n v="134.76"/>
    <n v="112.52"/>
    <s v="UPI"/>
    <s v="No"/>
  </r>
  <r>
    <s v="ORD-009809"/>
    <x v="208"/>
    <x v="3"/>
    <x v="3"/>
    <x v="7"/>
    <x v="2"/>
    <x v="2"/>
    <n v="3"/>
    <n v="121.66"/>
    <x v="0"/>
    <n v="364.98"/>
    <n v="257.58"/>
    <n v="107.4"/>
    <s v="Card"/>
    <s v="No"/>
  </r>
  <r>
    <s v="ORD-009810"/>
    <x v="149"/>
    <x v="0"/>
    <x v="2"/>
    <x v="11"/>
    <x v="2"/>
    <x v="0"/>
    <n v="3"/>
    <n v="97.3"/>
    <x v="4"/>
    <n v="233.52"/>
    <n v="169.74"/>
    <n v="63.78"/>
    <s v="UPI"/>
    <s v="No"/>
  </r>
  <r>
    <s v="ORD-009811"/>
    <x v="94"/>
    <x v="4"/>
    <x v="1"/>
    <x v="2"/>
    <x v="1"/>
    <x v="1"/>
    <n v="4"/>
    <n v="144.96"/>
    <x v="5"/>
    <n v="550.85"/>
    <n v="306.23"/>
    <n v="244.62"/>
    <s v="Cash"/>
    <s v="No"/>
  </r>
  <r>
    <s v="ORD-009812"/>
    <x v="542"/>
    <x v="0"/>
    <x v="1"/>
    <x v="1"/>
    <x v="1"/>
    <x v="0"/>
    <n v="3"/>
    <n v="85.45"/>
    <x v="3"/>
    <n v="217.9"/>
    <n v="157.06"/>
    <n v="60.84"/>
    <s v="Wallet"/>
    <s v="No"/>
  </r>
  <r>
    <s v="ORD-009813"/>
    <x v="696"/>
    <x v="2"/>
    <x v="1"/>
    <x v="4"/>
    <x v="0"/>
    <x v="2"/>
    <n v="3"/>
    <n v="55.03"/>
    <x v="1"/>
    <n v="148.58000000000001"/>
    <n v="105.68"/>
    <n v="42.9"/>
    <s v="Cash"/>
    <s v="No"/>
  </r>
  <r>
    <s v="ORD-009814"/>
    <x v="646"/>
    <x v="3"/>
    <x v="3"/>
    <x v="8"/>
    <x v="2"/>
    <x v="0"/>
    <n v="2"/>
    <n v="85.93"/>
    <x v="1"/>
    <n v="154.66999999999999"/>
    <n v="99.92"/>
    <n v="54.75"/>
    <s v="Bank Transfer"/>
    <s v="No"/>
  </r>
  <r>
    <s v="ORD-009815"/>
    <x v="161"/>
    <x v="1"/>
    <x v="2"/>
    <x v="11"/>
    <x v="0"/>
    <x v="0"/>
    <n v="1"/>
    <n v="96.19"/>
    <x v="0"/>
    <n v="96.19"/>
    <n v="51.23"/>
    <n v="44.96"/>
    <s v="UPI"/>
    <s v="No"/>
  </r>
  <r>
    <s v="ORD-009816"/>
    <x v="86"/>
    <x v="1"/>
    <x v="3"/>
    <x v="7"/>
    <x v="1"/>
    <x v="0"/>
    <n v="1"/>
    <n v="110.25"/>
    <x v="5"/>
    <n v="104.74"/>
    <n v="63.56"/>
    <n v="41.18"/>
    <s v="Card"/>
    <s v="No"/>
  </r>
  <r>
    <s v="ORD-009817"/>
    <x v="257"/>
    <x v="4"/>
    <x v="3"/>
    <x v="8"/>
    <x v="1"/>
    <x v="2"/>
    <n v="2"/>
    <n v="92.07"/>
    <x v="1"/>
    <n v="165.73"/>
    <n v="127.99"/>
    <n v="37.74"/>
    <s v="Card"/>
    <s v="No"/>
  </r>
  <r>
    <s v="ORD-009818"/>
    <x v="519"/>
    <x v="2"/>
    <x v="0"/>
    <x v="3"/>
    <x v="1"/>
    <x v="0"/>
    <n v="2"/>
    <n v="75.63"/>
    <x v="0"/>
    <n v="151.26"/>
    <n v="108.87"/>
    <n v="42.39"/>
    <s v="UPI"/>
    <s v="No"/>
  </r>
  <r>
    <s v="ORD-009819"/>
    <x v="490"/>
    <x v="1"/>
    <x v="1"/>
    <x v="1"/>
    <x v="2"/>
    <x v="1"/>
    <n v="1"/>
    <n v="80.569999999999993"/>
    <x v="5"/>
    <n v="76.540000000000006"/>
    <n v="46.24"/>
    <n v="30.3"/>
    <s v="Card"/>
    <s v="No"/>
  </r>
  <r>
    <s v="ORD-009820"/>
    <x v="191"/>
    <x v="4"/>
    <x v="1"/>
    <x v="4"/>
    <x v="1"/>
    <x v="1"/>
    <n v="1"/>
    <n v="55.43"/>
    <x v="5"/>
    <n v="52.66"/>
    <n v="35.229999999999997"/>
    <n v="17.43"/>
    <s v="Bank Transfer"/>
    <s v="No"/>
  </r>
  <r>
    <s v="ORD-009821"/>
    <x v="682"/>
    <x v="3"/>
    <x v="1"/>
    <x v="1"/>
    <x v="0"/>
    <x v="2"/>
    <n v="5"/>
    <n v="82.29"/>
    <x v="4"/>
    <n v="329.16"/>
    <n v="290.52"/>
    <n v="38.64"/>
    <s v="Wallet"/>
    <s v="No"/>
  </r>
  <r>
    <s v="ORD-009822"/>
    <x v="560"/>
    <x v="1"/>
    <x v="1"/>
    <x v="2"/>
    <x v="1"/>
    <x v="0"/>
    <n v="1"/>
    <n v="148.68"/>
    <x v="0"/>
    <n v="148.68"/>
    <n v="93.95"/>
    <n v="54.73"/>
    <s v="Bank Transfer"/>
    <s v="No"/>
  </r>
  <r>
    <s v="ORD-009823"/>
    <x v="319"/>
    <x v="2"/>
    <x v="3"/>
    <x v="8"/>
    <x v="1"/>
    <x v="0"/>
    <n v="2"/>
    <n v="83.66"/>
    <x v="0"/>
    <n v="167.32"/>
    <n v="109.85"/>
    <n v="57.47"/>
    <s v="Card"/>
    <s v="No"/>
  </r>
  <r>
    <s v="ORD-009824"/>
    <x v="340"/>
    <x v="3"/>
    <x v="1"/>
    <x v="4"/>
    <x v="2"/>
    <x v="0"/>
    <n v="2"/>
    <n v="60.38"/>
    <x v="0"/>
    <n v="120.76"/>
    <n v="89.19"/>
    <n v="31.57"/>
    <s v="Card"/>
    <s v="No"/>
  </r>
  <r>
    <s v="ORD-009825"/>
    <x v="36"/>
    <x v="0"/>
    <x v="0"/>
    <x v="0"/>
    <x v="1"/>
    <x v="0"/>
    <n v="4"/>
    <n v="121.93"/>
    <x v="4"/>
    <n v="390.18"/>
    <n v="351.01"/>
    <n v="39.17"/>
    <s v="Bank Transfer"/>
    <s v="No"/>
  </r>
  <r>
    <s v="ORD-009826"/>
    <x v="449"/>
    <x v="2"/>
    <x v="2"/>
    <x v="5"/>
    <x v="0"/>
    <x v="2"/>
    <n v="1"/>
    <n v="57.51"/>
    <x v="1"/>
    <n v="51.76"/>
    <n v="40.270000000000003"/>
    <n v="11.49"/>
    <s v="Wallet"/>
    <s v="No"/>
  </r>
  <r>
    <s v="ORD-009827"/>
    <x v="514"/>
    <x v="1"/>
    <x v="0"/>
    <x v="9"/>
    <x v="1"/>
    <x v="0"/>
    <n v="2"/>
    <n v="43.41"/>
    <x v="1"/>
    <n v="78.14"/>
    <n v="62.94"/>
    <n v="15.2"/>
    <s v="Card"/>
    <s v="No"/>
  </r>
  <r>
    <s v="ORD-009828"/>
    <x v="536"/>
    <x v="4"/>
    <x v="0"/>
    <x v="9"/>
    <x v="2"/>
    <x v="1"/>
    <n v="2"/>
    <n v="39.94"/>
    <x v="5"/>
    <n v="75.89"/>
    <n v="44.33"/>
    <n v="31.56"/>
    <s v="Bank Transfer"/>
    <s v="No"/>
  </r>
  <r>
    <s v="ORD-009829"/>
    <x v="189"/>
    <x v="0"/>
    <x v="2"/>
    <x v="11"/>
    <x v="1"/>
    <x v="1"/>
    <n v="2"/>
    <n v="100.56"/>
    <x v="4"/>
    <n v="160.9"/>
    <n v="112.55"/>
    <n v="48.35"/>
    <s v="Wallet"/>
    <s v="No"/>
  </r>
  <r>
    <s v="ORD-009830"/>
    <x v="343"/>
    <x v="3"/>
    <x v="1"/>
    <x v="1"/>
    <x v="1"/>
    <x v="0"/>
    <n v="2"/>
    <n v="73.97"/>
    <x v="4"/>
    <n v="118.35"/>
    <n v="106.77"/>
    <n v="11.58"/>
    <s v="UPI"/>
    <s v="Yes"/>
  </r>
  <r>
    <s v="ORD-009831"/>
    <x v="559"/>
    <x v="4"/>
    <x v="2"/>
    <x v="5"/>
    <x v="2"/>
    <x v="0"/>
    <n v="1"/>
    <n v="59.09"/>
    <x v="4"/>
    <n v="47.27"/>
    <n v="33.85"/>
    <n v="13.42"/>
    <s v="UPI"/>
    <s v="No"/>
  </r>
  <r>
    <s v="ORD-009832"/>
    <x v="257"/>
    <x v="1"/>
    <x v="0"/>
    <x v="9"/>
    <x v="2"/>
    <x v="2"/>
    <n v="1"/>
    <n v="45.47"/>
    <x v="1"/>
    <n v="40.92"/>
    <n v="25.01"/>
    <n v="15.91"/>
    <s v="Card"/>
    <s v="No"/>
  </r>
  <r>
    <s v="ORD-009833"/>
    <x v="543"/>
    <x v="4"/>
    <x v="2"/>
    <x v="11"/>
    <x v="2"/>
    <x v="0"/>
    <n v="2"/>
    <n v="102.87"/>
    <x v="1"/>
    <n v="185.17"/>
    <n v="150.71"/>
    <n v="34.46"/>
    <s v="Bank Transfer"/>
    <s v="No"/>
  </r>
  <r>
    <s v="ORD-009834"/>
    <x v="301"/>
    <x v="2"/>
    <x v="1"/>
    <x v="1"/>
    <x v="2"/>
    <x v="0"/>
    <n v="3"/>
    <n v="84.56"/>
    <x v="0"/>
    <n v="253.68"/>
    <n v="189.39"/>
    <n v="64.290000000000006"/>
    <s v="Cash"/>
    <s v="No"/>
  </r>
  <r>
    <s v="ORD-009835"/>
    <x v="121"/>
    <x v="2"/>
    <x v="2"/>
    <x v="11"/>
    <x v="2"/>
    <x v="2"/>
    <n v="2"/>
    <n v="94.58"/>
    <x v="0"/>
    <n v="189.16"/>
    <n v="127.04"/>
    <n v="62.12"/>
    <s v="Cash"/>
    <s v="No"/>
  </r>
  <r>
    <s v="ORD-009836"/>
    <x v="227"/>
    <x v="4"/>
    <x v="1"/>
    <x v="4"/>
    <x v="2"/>
    <x v="0"/>
    <n v="3"/>
    <n v="56.4"/>
    <x v="5"/>
    <n v="160.74"/>
    <n v="121.72"/>
    <n v="39.020000000000003"/>
    <s v="Card"/>
    <s v="No"/>
  </r>
  <r>
    <s v="ORD-009837"/>
    <x v="278"/>
    <x v="3"/>
    <x v="3"/>
    <x v="10"/>
    <x v="2"/>
    <x v="0"/>
    <n v="2"/>
    <n v="39.9"/>
    <x v="0"/>
    <n v="79.8"/>
    <n v="48.49"/>
    <n v="31.31"/>
    <s v="Card"/>
    <s v="No"/>
  </r>
  <r>
    <s v="ORD-009838"/>
    <x v="273"/>
    <x v="3"/>
    <x v="1"/>
    <x v="4"/>
    <x v="0"/>
    <x v="0"/>
    <n v="1"/>
    <n v="57.77"/>
    <x v="4"/>
    <n v="46.22"/>
    <n v="37.950000000000003"/>
    <n v="8.27"/>
    <s v="Bank Transfer"/>
    <s v="No"/>
  </r>
  <r>
    <s v="ORD-009839"/>
    <x v="38"/>
    <x v="1"/>
    <x v="1"/>
    <x v="4"/>
    <x v="2"/>
    <x v="0"/>
    <n v="1"/>
    <n v="59.16"/>
    <x v="5"/>
    <n v="56.2"/>
    <n v="33.229999999999997"/>
    <n v="22.97"/>
    <s v="Wallet"/>
    <s v="No"/>
  </r>
  <r>
    <s v="ORD-009840"/>
    <x v="513"/>
    <x v="2"/>
    <x v="3"/>
    <x v="7"/>
    <x v="1"/>
    <x v="0"/>
    <n v="2"/>
    <n v="130.13999999999999"/>
    <x v="4"/>
    <n v="208.22"/>
    <n v="170.19"/>
    <n v="38.03"/>
    <s v="UPI"/>
    <s v="Yes"/>
  </r>
  <r>
    <s v="ORD-009841"/>
    <x v="450"/>
    <x v="4"/>
    <x v="2"/>
    <x v="11"/>
    <x v="0"/>
    <x v="1"/>
    <n v="1"/>
    <n v="97.21"/>
    <x v="1"/>
    <n v="87.49"/>
    <n v="51.84"/>
    <n v="35.65"/>
    <s v="Wallet"/>
    <s v="No"/>
  </r>
  <r>
    <s v="ORD-009842"/>
    <x v="615"/>
    <x v="1"/>
    <x v="2"/>
    <x v="11"/>
    <x v="1"/>
    <x v="2"/>
    <n v="1"/>
    <n v="87.62"/>
    <x v="5"/>
    <n v="83.24"/>
    <n v="47.63"/>
    <n v="35.61"/>
    <s v="Bank Transfer"/>
    <s v="No"/>
  </r>
  <r>
    <s v="ORD-009843"/>
    <x v="567"/>
    <x v="3"/>
    <x v="2"/>
    <x v="6"/>
    <x v="1"/>
    <x v="0"/>
    <n v="1"/>
    <n v="29.63"/>
    <x v="5"/>
    <n v="28.15"/>
    <n v="20.350000000000001"/>
    <n v="7.8"/>
    <s v="Card"/>
    <s v="No"/>
  </r>
  <r>
    <s v="ORD-009844"/>
    <x v="576"/>
    <x v="4"/>
    <x v="3"/>
    <x v="7"/>
    <x v="2"/>
    <x v="0"/>
    <n v="1"/>
    <n v="121.13"/>
    <x v="0"/>
    <n v="121.13"/>
    <n v="80.599999999999994"/>
    <n v="40.53"/>
    <s v="Card"/>
    <s v="No"/>
  </r>
  <r>
    <s v="ORD-009845"/>
    <x v="40"/>
    <x v="2"/>
    <x v="3"/>
    <x v="7"/>
    <x v="2"/>
    <x v="0"/>
    <n v="3"/>
    <n v="109.78"/>
    <x v="5"/>
    <n v="312.87"/>
    <n v="177.65"/>
    <n v="135.22"/>
    <s v="Wallet"/>
    <s v="No"/>
  </r>
  <r>
    <s v="ORD-009846"/>
    <x v="306"/>
    <x v="3"/>
    <x v="3"/>
    <x v="7"/>
    <x v="2"/>
    <x v="1"/>
    <n v="1"/>
    <n v="116.23"/>
    <x v="1"/>
    <n v="104.61"/>
    <n v="78.17"/>
    <n v="26.44"/>
    <s v="Cash"/>
    <s v="No"/>
  </r>
  <r>
    <s v="ORD-009847"/>
    <x v="346"/>
    <x v="4"/>
    <x v="1"/>
    <x v="1"/>
    <x v="1"/>
    <x v="2"/>
    <n v="2"/>
    <n v="83.57"/>
    <x v="1"/>
    <n v="150.43"/>
    <n v="102.5"/>
    <n v="47.93"/>
    <s v="Card"/>
    <s v="No"/>
  </r>
  <r>
    <s v="ORD-009848"/>
    <x v="173"/>
    <x v="2"/>
    <x v="1"/>
    <x v="2"/>
    <x v="0"/>
    <x v="0"/>
    <n v="1"/>
    <n v="146.51"/>
    <x v="0"/>
    <n v="146.51"/>
    <n v="106.69"/>
    <n v="39.82"/>
    <s v="Cash"/>
    <s v="No"/>
  </r>
  <r>
    <s v="ORD-009849"/>
    <x v="627"/>
    <x v="2"/>
    <x v="3"/>
    <x v="10"/>
    <x v="1"/>
    <x v="0"/>
    <n v="2"/>
    <n v="37.42"/>
    <x v="3"/>
    <n v="63.61"/>
    <n v="55.01"/>
    <n v="8.6"/>
    <s v="Bank Transfer"/>
    <s v="No"/>
  </r>
  <r>
    <s v="ORD-009850"/>
    <x v="389"/>
    <x v="3"/>
    <x v="1"/>
    <x v="1"/>
    <x v="0"/>
    <x v="0"/>
    <n v="1"/>
    <n v="83.86"/>
    <x v="5"/>
    <n v="79.67"/>
    <n v="63.49"/>
    <n v="16.18"/>
    <s v="Card"/>
    <s v="No"/>
  </r>
  <r>
    <s v="ORD-009851"/>
    <x v="344"/>
    <x v="3"/>
    <x v="3"/>
    <x v="10"/>
    <x v="0"/>
    <x v="0"/>
    <n v="2"/>
    <n v="37.07"/>
    <x v="1"/>
    <n v="66.73"/>
    <n v="42.67"/>
    <n v="24.06"/>
    <s v="Card"/>
    <s v="No"/>
  </r>
  <r>
    <s v="ORD-009852"/>
    <x v="584"/>
    <x v="1"/>
    <x v="2"/>
    <x v="6"/>
    <x v="0"/>
    <x v="0"/>
    <n v="2"/>
    <n v="32.71"/>
    <x v="3"/>
    <n v="55.61"/>
    <n v="38.79"/>
    <n v="16.82"/>
    <s v="Bank Transfer"/>
    <s v="No"/>
  </r>
  <r>
    <s v="ORD-009853"/>
    <x v="627"/>
    <x v="2"/>
    <x v="1"/>
    <x v="1"/>
    <x v="1"/>
    <x v="0"/>
    <n v="1"/>
    <n v="82.01"/>
    <x v="4"/>
    <n v="65.61"/>
    <n v="49.45"/>
    <n v="16.16"/>
    <s v="UPI"/>
    <s v="No"/>
  </r>
  <r>
    <s v="ORD-009854"/>
    <x v="706"/>
    <x v="2"/>
    <x v="3"/>
    <x v="10"/>
    <x v="2"/>
    <x v="1"/>
    <n v="3"/>
    <n v="37.08"/>
    <x v="0"/>
    <n v="111.24"/>
    <n v="63.05"/>
    <n v="48.19"/>
    <s v="Cash"/>
    <s v="No"/>
  </r>
  <r>
    <s v="ORD-009855"/>
    <x v="54"/>
    <x v="2"/>
    <x v="3"/>
    <x v="8"/>
    <x v="2"/>
    <x v="0"/>
    <n v="2"/>
    <n v="95.82"/>
    <x v="4"/>
    <n v="153.31"/>
    <n v="121.16"/>
    <n v="32.15"/>
    <s v="Cash"/>
    <s v="No"/>
  </r>
  <r>
    <s v="ORD-009856"/>
    <x v="172"/>
    <x v="2"/>
    <x v="1"/>
    <x v="4"/>
    <x v="1"/>
    <x v="2"/>
    <n v="1"/>
    <n v="57.56"/>
    <x v="4"/>
    <n v="46.05"/>
    <n v="37.770000000000003"/>
    <n v="8.2799999999999994"/>
    <s v="UPI"/>
    <s v="No"/>
  </r>
  <r>
    <s v="ORD-009857"/>
    <x v="155"/>
    <x v="1"/>
    <x v="0"/>
    <x v="3"/>
    <x v="2"/>
    <x v="2"/>
    <n v="1"/>
    <n v="80.69"/>
    <x v="1"/>
    <n v="72.62"/>
    <n v="50.77"/>
    <n v="21.85"/>
    <s v="UPI"/>
    <s v="No"/>
  </r>
  <r>
    <s v="ORD-009858"/>
    <x v="92"/>
    <x v="3"/>
    <x v="2"/>
    <x v="6"/>
    <x v="0"/>
    <x v="2"/>
    <n v="3"/>
    <n v="34.57"/>
    <x v="5"/>
    <n v="98.52"/>
    <n v="60.1"/>
    <n v="38.42"/>
    <s v="Cash"/>
    <s v="No"/>
  </r>
  <r>
    <s v="ORD-009859"/>
    <x v="451"/>
    <x v="2"/>
    <x v="3"/>
    <x v="10"/>
    <x v="1"/>
    <x v="0"/>
    <n v="1"/>
    <n v="40.96"/>
    <x v="1"/>
    <n v="36.86"/>
    <n v="28.75"/>
    <n v="8.11"/>
    <s v="UPI"/>
    <s v="No"/>
  </r>
  <r>
    <s v="ORD-009860"/>
    <x v="587"/>
    <x v="3"/>
    <x v="3"/>
    <x v="7"/>
    <x v="0"/>
    <x v="0"/>
    <n v="2"/>
    <n v="128.66999999999999"/>
    <x v="1"/>
    <n v="231.61"/>
    <n v="144.30000000000001"/>
    <n v="87.31"/>
    <s v="UPI"/>
    <s v="No"/>
  </r>
  <r>
    <s v="ORD-009861"/>
    <x v="365"/>
    <x v="0"/>
    <x v="0"/>
    <x v="3"/>
    <x v="0"/>
    <x v="0"/>
    <n v="2"/>
    <n v="80.53"/>
    <x v="1"/>
    <n v="144.94999999999999"/>
    <n v="99.24"/>
    <n v="45.71"/>
    <s v="Bank Transfer"/>
    <s v="Yes"/>
  </r>
  <r>
    <s v="ORD-009862"/>
    <x v="160"/>
    <x v="2"/>
    <x v="3"/>
    <x v="7"/>
    <x v="1"/>
    <x v="0"/>
    <n v="1"/>
    <n v="115.55"/>
    <x v="3"/>
    <n v="98.22"/>
    <n v="77.39"/>
    <n v="20.83"/>
    <s v="Bank Transfer"/>
    <s v="No"/>
  </r>
  <r>
    <s v="ORD-009863"/>
    <x v="618"/>
    <x v="2"/>
    <x v="0"/>
    <x v="0"/>
    <x v="2"/>
    <x v="1"/>
    <n v="4"/>
    <n v="118.73"/>
    <x v="5"/>
    <n v="451.17"/>
    <n v="254.94"/>
    <n v="196.23"/>
    <s v="Bank Transfer"/>
    <s v="No"/>
  </r>
  <r>
    <s v="ORD-009864"/>
    <x v="256"/>
    <x v="2"/>
    <x v="0"/>
    <x v="3"/>
    <x v="1"/>
    <x v="1"/>
    <n v="2"/>
    <n v="75.62"/>
    <x v="5"/>
    <n v="143.68"/>
    <n v="97.31"/>
    <n v="46.37"/>
    <s v="Bank Transfer"/>
    <s v="No"/>
  </r>
  <r>
    <s v="ORD-009865"/>
    <x v="600"/>
    <x v="4"/>
    <x v="0"/>
    <x v="9"/>
    <x v="0"/>
    <x v="2"/>
    <n v="1"/>
    <n v="44.81"/>
    <x v="1"/>
    <n v="40.33"/>
    <n v="32.72"/>
    <n v="7.61"/>
    <s v="Bank Transfer"/>
    <s v="No"/>
  </r>
  <r>
    <s v="ORD-009866"/>
    <x v="216"/>
    <x v="4"/>
    <x v="1"/>
    <x v="4"/>
    <x v="1"/>
    <x v="2"/>
    <n v="3"/>
    <n v="62.95"/>
    <x v="1"/>
    <n v="169.97"/>
    <n v="99.48"/>
    <n v="70.489999999999995"/>
    <s v="UPI"/>
    <s v="No"/>
  </r>
  <r>
    <s v="ORD-009867"/>
    <x v="340"/>
    <x v="2"/>
    <x v="2"/>
    <x v="11"/>
    <x v="0"/>
    <x v="1"/>
    <n v="1"/>
    <n v="91.67"/>
    <x v="4"/>
    <n v="73.34"/>
    <n v="69.64"/>
    <n v="3.7"/>
    <s v="UPI"/>
    <s v="No"/>
  </r>
  <r>
    <s v="ORD-009868"/>
    <x v="179"/>
    <x v="4"/>
    <x v="0"/>
    <x v="0"/>
    <x v="1"/>
    <x v="0"/>
    <n v="1"/>
    <n v="136.63"/>
    <x v="5"/>
    <n v="129.80000000000001"/>
    <n v="99.08"/>
    <n v="30.72"/>
    <s v="Card"/>
    <s v="No"/>
  </r>
  <r>
    <s v="ORD-009869"/>
    <x v="203"/>
    <x v="1"/>
    <x v="3"/>
    <x v="8"/>
    <x v="0"/>
    <x v="0"/>
    <n v="2"/>
    <n v="85.5"/>
    <x v="1"/>
    <n v="153.9"/>
    <n v="92.96"/>
    <n v="60.94"/>
    <s v="UPI"/>
    <s v="No"/>
  </r>
  <r>
    <s v="ORD-009870"/>
    <x v="553"/>
    <x v="1"/>
    <x v="1"/>
    <x v="1"/>
    <x v="2"/>
    <x v="0"/>
    <n v="1"/>
    <n v="78.83"/>
    <x v="0"/>
    <n v="78.83"/>
    <n v="42.22"/>
    <n v="36.61"/>
    <s v="Card"/>
    <s v="No"/>
  </r>
  <r>
    <s v="ORD-009871"/>
    <x v="155"/>
    <x v="1"/>
    <x v="3"/>
    <x v="7"/>
    <x v="2"/>
    <x v="0"/>
    <n v="2"/>
    <n v="119.83"/>
    <x v="0"/>
    <n v="239.66"/>
    <n v="127.23"/>
    <n v="112.43"/>
    <s v="Wallet"/>
    <s v="No"/>
  </r>
  <r>
    <s v="ORD-009872"/>
    <x v="224"/>
    <x v="2"/>
    <x v="1"/>
    <x v="4"/>
    <x v="1"/>
    <x v="1"/>
    <n v="4"/>
    <n v="58.86"/>
    <x v="4"/>
    <n v="188.35"/>
    <n v="140.04"/>
    <n v="48.31"/>
    <s v="Wallet"/>
    <s v="Yes"/>
  </r>
  <r>
    <s v="ORD-009873"/>
    <x v="533"/>
    <x v="1"/>
    <x v="1"/>
    <x v="1"/>
    <x v="2"/>
    <x v="1"/>
    <n v="1"/>
    <n v="86.6"/>
    <x v="1"/>
    <n v="77.94"/>
    <n v="53.4"/>
    <n v="24.54"/>
    <s v="UPI"/>
    <s v="No"/>
  </r>
  <r>
    <s v="ORD-009874"/>
    <x v="34"/>
    <x v="3"/>
    <x v="1"/>
    <x v="1"/>
    <x v="1"/>
    <x v="0"/>
    <n v="4"/>
    <n v="84.85"/>
    <x v="1"/>
    <n v="305.45999999999998"/>
    <n v="245.07"/>
    <n v="60.39"/>
    <s v="Card"/>
    <s v="No"/>
  </r>
  <r>
    <s v="ORD-009875"/>
    <x v="366"/>
    <x v="1"/>
    <x v="2"/>
    <x v="6"/>
    <x v="2"/>
    <x v="2"/>
    <n v="2"/>
    <n v="32.42"/>
    <x v="1"/>
    <n v="58.36"/>
    <n v="45.59"/>
    <n v="12.77"/>
    <s v="Cash"/>
    <s v="No"/>
  </r>
  <r>
    <s v="ORD-009876"/>
    <x v="107"/>
    <x v="4"/>
    <x v="3"/>
    <x v="7"/>
    <x v="1"/>
    <x v="0"/>
    <n v="1"/>
    <n v="113.46"/>
    <x v="4"/>
    <n v="90.77"/>
    <n v="60.61"/>
    <n v="30.16"/>
    <s v="Bank Transfer"/>
    <s v="No"/>
  </r>
  <r>
    <s v="ORD-009877"/>
    <x v="281"/>
    <x v="1"/>
    <x v="1"/>
    <x v="2"/>
    <x v="0"/>
    <x v="2"/>
    <n v="4"/>
    <n v="138.83000000000001"/>
    <x v="3"/>
    <n v="472.02"/>
    <n v="303.32"/>
    <n v="168.7"/>
    <s v="UPI"/>
    <s v="No"/>
  </r>
  <r>
    <s v="ORD-009878"/>
    <x v="261"/>
    <x v="0"/>
    <x v="3"/>
    <x v="8"/>
    <x v="2"/>
    <x v="0"/>
    <n v="3"/>
    <n v="83.38"/>
    <x v="5"/>
    <n v="237.63"/>
    <n v="186.55"/>
    <n v="51.08"/>
    <s v="UPI"/>
    <s v="No"/>
  </r>
  <r>
    <s v="ORD-009879"/>
    <x v="528"/>
    <x v="0"/>
    <x v="1"/>
    <x v="2"/>
    <x v="2"/>
    <x v="2"/>
    <n v="1"/>
    <n v="160.24"/>
    <x v="5"/>
    <n v="152.22999999999999"/>
    <n v="93.32"/>
    <n v="58.91"/>
    <s v="Card"/>
    <s v="No"/>
  </r>
  <r>
    <s v="ORD-009880"/>
    <x v="67"/>
    <x v="1"/>
    <x v="2"/>
    <x v="11"/>
    <x v="0"/>
    <x v="0"/>
    <n v="1"/>
    <n v="98.03"/>
    <x v="4"/>
    <n v="78.42"/>
    <n v="53.4"/>
    <n v="25.02"/>
    <s v="UPI"/>
    <s v="No"/>
  </r>
  <r>
    <s v="ORD-009881"/>
    <x v="625"/>
    <x v="3"/>
    <x v="1"/>
    <x v="4"/>
    <x v="0"/>
    <x v="1"/>
    <n v="1"/>
    <n v="57.16"/>
    <x v="4"/>
    <n v="45.73"/>
    <n v="43.39"/>
    <n v="2.34"/>
    <s v="UPI"/>
    <s v="No"/>
  </r>
  <r>
    <s v="ORD-009882"/>
    <x v="123"/>
    <x v="0"/>
    <x v="3"/>
    <x v="8"/>
    <x v="1"/>
    <x v="0"/>
    <n v="1"/>
    <n v="90.73"/>
    <x v="1"/>
    <n v="81.66"/>
    <n v="48.05"/>
    <n v="33.61"/>
    <s v="UPI"/>
    <s v="No"/>
  </r>
  <r>
    <s v="ORD-009883"/>
    <x v="610"/>
    <x v="3"/>
    <x v="0"/>
    <x v="0"/>
    <x v="1"/>
    <x v="0"/>
    <n v="2"/>
    <n v="124.88"/>
    <x v="3"/>
    <n v="212.3"/>
    <n v="188.1"/>
    <n v="24.2"/>
    <s v="Cash"/>
    <s v="No"/>
  </r>
  <r>
    <s v="ORD-009884"/>
    <x v="411"/>
    <x v="0"/>
    <x v="1"/>
    <x v="2"/>
    <x v="2"/>
    <x v="2"/>
    <n v="1"/>
    <n v="158.04"/>
    <x v="1"/>
    <n v="142.24"/>
    <n v="98.53"/>
    <n v="43.71"/>
    <s v="Card"/>
    <s v="No"/>
  </r>
  <r>
    <s v="ORD-009885"/>
    <x v="375"/>
    <x v="4"/>
    <x v="3"/>
    <x v="8"/>
    <x v="1"/>
    <x v="1"/>
    <n v="1"/>
    <n v="82.73"/>
    <x v="1"/>
    <n v="74.459999999999994"/>
    <n v="51.19"/>
    <n v="23.27"/>
    <s v="Card"/>
    <s v="No"/>
  </r>
  <r>
    <s v="ORD-009886"/>
    <x v="171"/>
    <x v="1"/>
    <x v="2"/>
    <x v="6"/>
    <x v="1"/>
    <x v="1"/>
    <n v="1"/>
    <n v="33.950000000000003"/>
    <x v="3"/>
    <n v="28.86"/>
    <n v="20.309999999999999"/>
    <n v="8.5500000000000007"/>
    <s v="Card"/>
    <s v="No"/>
  </r>
  <r>
    <s v="ORD-009887"/>
    <x v="159"/>
    <x v="4"/>
    <x v="0"/>
    <x v="9"/>
    <x v="2"/>
    <x v="0"/>
    <n v="5"/>
    <n v="40.880000000000003"/>
    <x v="3"/>
    <n v="173.74"/>
    <n v="129.06"/>
    <n v="44.68"/>
    <s v="Card"/>
    <s v="No"/>
  </r>
  <r>
    <s v="ORD-009888"/>
    <x v="74"/>
    <x v="3"/>
    <x v="3"/>
    <x v="8"/>
    <x v="1"/>
    <x v="2"/>
    <n v="4"/>
    <n v="82"/>
    <x v="1"/>
    <n v="295.2"/>
    <n v="227.76"/>
    <n v="67.44"/>
    <s v="UPI"/>
    <s v="No"/>
  </r>
  <r>
    <s v="ORD-009889"/>
    <x v="534"/>
    <x v="0"/>
    <x v="3"/>
    <x v="7"/>
    <x v="2"/>
    <x v="0"/>
    <n v="1"/>
    <n v="124.61"/>
    <x v="3"/>
    <n v="105.92"/>
    <n v="87.71"/>
    <n v="18.21"/>
    <s v="Bank Transfer"/>
    <s v="No"/>
  </r>
  <r>
    <s v="ORD-009890"/>
    <x v="393"/>
    <x v="0"/>
    <x v="3"/>
    <x v="10"/>
    <x v="1"/>
    <x v="0"/>
    <n v="3"/>
    <n v="36.35"/>
    <x v="5"/>
    <n v="103.6"/>
    <n v="67.459999999999994"/>
    <n v="36.14"/>
    <s v="Card"/>
    <s v="No"/>
  </r>
  <r>
    <s v="ORD-009891"/>
    <x v="204"/>
    <x v="3"/>
    <x v="1"/>
    <x v="2"/>
    <x v="1"/>
    <x v="0"/>
    <n v="3"/>
    <n v="149.41"/>
    <x v="4"/>
    <n v="358.58"/>
    <n v="318.66000000000003"/>
    <n v="39.92"/>
    <s v="Card"/>
    <s v="No"/>
  </r>
  <r>
    <s v="ORD-009892"/>
    <x v="390"/>
    <x v="3"/>
    <x v="3"/>
    <x v="7"/>
    <x v="2"/>
    <x v="0"/>
    <n v="1"/>
    <n v="119.86"/>
    <x v="2"/>
    <n v="89.89"/>
    <n v="65.03"/>
    <n v="24.86"/>
    <s v="Cash"/>
    <s v="No"/>
  </r>
  <r>
    <s v="ORD-009893"/>
    <x v="486"/>
    <x v="1"/>
    <x v="1"/>
    <x v="2"/>
    <x v="2"/>
    <x v="0"/>
    <n v="1"/>
    <n v="163.65"/>
    <x v="1"/>
    <n v="147.28"/>
    <n v="99.63"/>
    <n v="47.65"/>
    <s v="Bank Transfer"/>
    <s v="No"/>
  </r>
  <r>
    <s v="ORD-009894"/>
    <x v="116"/>
    <x v="0"/>
    <x v="0"/>
    <x v="3"/>
    <x v="0"/>
    <x v="0"/>
    <n v="3"/>
    <n v="80.72"/>
    <x v="1"/>
    <n v="217.94"/>
    <n v="137.76"/>
    <n v="80.180000000000007"/>
    <s v="Bank Transfer"/>
    <s v="No"/>
  </r>
  <r>
    <s v="ORD-009895"/>
    <x v="260"/>
    <x v="0"/>
    <x v="3"/>
    <x v="8"/>
    <x v="2"/>
    <x v="0"/>
    <n v="2"/>
    <n v="93.39"/>
    <x v="0"/>
    <n v="186.78"/>
    <n v="122.35"/>
    <n v="64.430000000000007"/>
    <s v="Wallet"/>
    <s v="No"/>
  </r>
  <r>
    <s v="ORD-009896"/>
    <x v="513"/>
    <x v="3"/>
    <x v="2"/>
    <x v="11"/>
    <x v="2"/>
    <x v="0"/>
    <n v="2"/>
    <n v="100.03"/>
    <x v="0"/>
    <n v="200.06"/>
    <n v="134.19"/>
    <n v="65.87"/>
    <s v="UPI"/>
    <s v="No"/>
  </r>
  <r>
    <s v="ORD-009897"/>
    <x v="620"/>
    <x v="1"/>
    <x v="3"/>
    <x v="8"/>
    <x v="0"/>
    <x v="0"/>
    <n v="2"/>
    <n v="85.18"/>
    <x v="1"/>
    <n v="153.32"/>
    <n v="107"/>
    <n v="46.32"/>
    <s v="UPI"/>
    <s v="No"/>
  </r>
  <r>
    <s v="ORD-009898"/>
    <x v="515"/>
    <x v="2"/>
    <x v="3"/>
    <x v="10"/>
    <x v="1"/>
    <x v="0"/>
    <n v="1"/>
    <n v="36.93"/>
    <x v="0"/>
    <n v="36.93"/>
    <n v="21.79"/>
    <n v="15.14"/>
    <s v="Card"/>
    <s v="No"/>
  </r>
  <r>
    <s v="ORD-009899"/>
    <x v="348"/>
    <x v="2"/>
    <x v="1"/>
    <x v="2"/>
    <x v="2"/>
    <x v="2"/>
    <n v="6"/>
    <n v="147.85"/>
    <x v="5"/>
    <n v="842.74"/>
    <n v="663.25"/>
    <n v="179.49"/>
    <s v="Card"/>
    <s v="No"/>
  </r>
  <r>
    <s v="ORD-009900"/>
    <x v="142"/>
    <x v="1"/>
    <x v="1"/>
    <x v="4"/>
    <x v="1"/>
    <x v="2"/>
    <n v="2"/>
    <n v="60.85"/>
    <x v="0"/>
    <n v="121.7"/>
    <n v="68.84"/>
    <n v="52.86"/>
    <s v="Bank Transfer"/>
    <s v="No"/>
  </r>
  <r>
    <s v="ORD-009901"/>
    <x v="488"/>
    <x v="2"/>
    <x v="2"/>
    <x v="5"/>
    <x v="1"/>
    <x v="2"/>
    <n v="1"/>
    <n v="53.28"/>
    <x v="0"/>
    <n v="53.28"/>
    <n v="33.409999999999997"/>
    <n v="19.87"/>
    <s v="UPI"/>
    <s v="No"/>
  </r>
  <r>
    <s v="ORD-009902"/>
    <x v="260"/>
    <x v="0"/>
    <x v="0"/>
    <x v="0"/>
    <x v="2"/>
    <x v="1"/>
    <n v="1"/>
    <n v="134.47"/>
    <x v="5"/>
    <n v="127.75"/>
    <n v="77.13"/>
    <n v="50.62"/>
    <s v="Bank Transfer"/>
    <s v="No"/>
  </r>
  <r>
    <s v="ORD-009903"/>
    <x v="103"/>
    <x v="2"/>
    <x v="2"/>
    <x v="11"/>
    <x v="1"/>
    <x v="1"/>
    <n v="2"/>
    <n v="94.83"/>
    <x v="1"/>
    <n v="170.69"/>
    <n v="136.96"/>
    <n v="33.729999999999997"/>
    <s v="UPI"/>
    <s v="No"/>
  </r>
  <r>
    <s v="ORD-009904"/>
    <x v="305"/>
    <x v="2"/>
    <x v="3"/>
    <x v="7"/>
    <x v="2"/>
    <x v="0"/>
    <n v="1"/>
    <n v="118.03"/>
    <x v="0"/>
    <n v="118.03"/>
    <n v="75.5"/>
    <n v="42.53"/>
    <s v="Card"/>
    <s v="No"/>
  </r>
  <r>
    <s v="ORD-009905"/>
    <x v="535"/>
    <x v="2"/>
    <x v="3"/>
    <x v="8"/>
    <x v="1"/>
    <x v="1"/>
    <n v="6"/>
    <n v="84.87"/>
    <x v="5"/>
    <n v="483.76"/>
    <n v="289.58999999999997"/>
    <n v="194.17"/>
    <s v="UPI"/>
    <s v="No"/>
  </r>
  <r>
    <s v="ORD-009906"/>
    <x v="200"/>
    <x v="2"/>
    <x v="0"/>
    <x v="9"/>
    <x v="1"/>
    <x v="0"/>
    <n v="2"/>
    <n v="39.520000000000003"/>
    <x v="1"/>
    <n v="71.14"/>
    <n v="41.98"/>
    <n v="29.16"/>
    <s v="UPI"/>
    <s v="No"/>
  </r>
  <r>
    <s v="ORD-009907"/>
    <x v="589"/>
    <x v="4"/>
    <x v="1"/>
    <x v="4"/>
    <x v="1"/>
    <x v="1"/>
    <n v="1"/>
    <n v="57.08"/>
    <x v="5"/>
    <n v="54.23"/>
    <n v="31.78"/>
    <n v="22.45"/>
    <s v="Bank Transfer"/>
    <s v="No"/>
  </r>
  <r>
    <s v="ORD-009908"/>
    <x v="718"/>
    <x v="2"/>
    <x v="1"/>
    <x v="2"/>
    <x v="2"/>
    <x v="1"/>
    <n v="1"/>
    <n v="145.47"/>
    <x v="3"/>
    <n v="123.65"/>
    <n v="77.760000000000005"/>
    <n v="45.89"/>
    <s v="Card"/>
    <s v="No"/>
  </r>
  <r>
    <s v="ORD-009909"/>
    <x v="288"/>
    <x v="2"/>
    <x v="0"/>
    <x v="9"/>
    <x v="1"/>
    <x v="0"/>
    <n v="2"/>
    <n v="43.61"/>
    <x v="0"/>
    <n v="87.22"/>
    <n v="48.19"/>
    <n v="39.03"/>
    <s v="Wallet"/>
    <s v="No"/>
  </r>
  <r>
    <s v="ORD-009910"/>
    <x v="665"/>
    <x v="0"/>
    <x v="0"/>
    <x v="9"/>
    <x v="2"/>
    <x v="0"/>
    <n v="1"/>
    <n v="44.03"/>
    <x v="0"/>
    <n v="44.03"/>
    <n v="31.7"/>
    <n v="12.33"/>
    <s v="UPI"/>
    <s v="No"/>
  </r>
  <r>
    <s v="ORD-009911"/>
    <x v="654"/>
    <x v="4"/>
    <x v="3"/>
    <x v="7"/>
    <x v="2"/>
    <x v="0"/>
    <n v="1"/>
    <n v="117.38"/>
    <x v="3"/>
    <n v="99.77"/>
    <n v="77.67"/>
    <n v="22.1"/>
    <s v="Cash"/>
    <s v="No"/>
  </r>
  <r>
    <s v="ORD-009912"/>
    <x v="599"/>
    <x v="3"/>
    <x v="3"/>
    <x v="7"/>
    <x v="1"/>
    <x v="0"/>
    <n v="4"/>
    <n v="115.71"/>
    <x v="0"/>
    <n v="462.84"/>
    <n v="285.52"/>
    <n v="177.32"/>
    <s v="Wallet"/>
    <s v="No"/>
  </r>
  <r>
    <s v="ORD-009913"/>
    <x v="348"/>
    <x v="3"/>
    <x v="1"/>
    <x v="2"/>
    <x v="1"/>
    <x v="0"/>
    <n v="1"/>
    <n v="144.02000000000001"/>
    <x v="5"/>
    <n v="136.82"/>
    <n v="108.53"/>
    <n v="28.29"/>
    <s v="UPI"/>
    <s v="Yes"/>
  </r>
  <r>
    <s v="ORD-009914"/>
    <x v="114"/>
    <x v="4"/>
    <x v="3"/>
    <x v="7"/>
    <x v="2"/>
    <x v="2"/>
    <n v="3"/>
    <n v="122.16"/>
    <x v="4"/>
    <n v="293.18"/>
    <n v="249.43"/>
    <n v="43.75"/>
    <s v="UPI"/>
    <s v="No"/>
  </r>
  <r>
    <s v="ORD-009915"/>
    <x v="254"/>
    <x v="4"/>
    <x v="2"/>
    <x v="11"/>
    <x v="1"/>
    <x v="0"/>
    <n v="2"/>
    <n v="103.33"/>
    <x v="5"/>
    <n v="196.33"/>
    <n v="134.22999999999999"/>
    <n v="62.1"/>
    <s v="Bank Transfer"/>
    <s v="No"/>
  </r>
  <r>
    <s v="ORD-009916"/>
    <x v="106"/>
    <x v="0"/>
    <x v="3"/>
    <x v="8"/>
    <x v="1"/>
    <x v="1"/>
    <n v="3"/>
    <n v="82.16"/>
    <x v="5"/>
    <n v="234.16"/>
    <n v="145.37"/>
    <n v="88.79"/>
    <s v="Card"/>
    <s v="No"/>
  </r>
  <r>
    <s v="ORD-009917"/>
    <x v="624"/>
    <x v="3"/>
    <x v="3"/>
    <x v="10"/>
    <x v="0"/>
    <x v="0"/>
    <n v="2"/>
    <n v="38.979999999999997"/>
    <x v="5"/>
    <n v="74.06"/>
    <n v="42.78"/>
    <n v="31.28"/>
    <s v="Card"/>
    <s v="No"/>
  </r>
  <r>
    <s v="ORD-009918"/>
    <x v="616"/>
    <x v="4"/>
    <x v="2"/>
    <x v="5"/>
    <x v="1"/>
    <x v="0"/>
    <n v="2"/>
    <n v="50.66"/>
    <x v="4"/>
    <n v="81.06"/>
    <n v="66.489999999999995"/>
    <n v="14.57"/>
    <s v="UPI"/>
    <s v="No"/>
  </r>
  <r>
    <s v="ORD-009919"/>
    <x v="206"/>
    <x v="0"/>
    <x v="0"/>
    <x v="3"/>
    <x v="0"/>
    <x v="1"/>
    <n v="1"/>
    <n v="73.650000000000006"/>
    <x v="3"/>
    <n v="62.6"/>
    <n v="49.08"/>
    <n v="13.52"/>
    <s v="Wallet"/>
    <s v="No"/>
  </r>
  <r>
    <s v="ORD-009920"/>
    <x v="371"/>
    <x v="1"/>
    <x v="1"/>
    <x v="4"/>
    <x v="1"/>
    <x v="0"/>
    <n v="1"/>
    <n v="61.7"/>
    <x v="2"/>
    <n v="46.28"/>
    <n v="44.66"/>
    <n v="1.62"/>
    <s v="Wallet"/>
    <s v="No"/>
  </r>
  <r>
    <s v="ORD-009921"/>
    <x v="511"/>
    <x v="2"/>
    <x v="3"/>
    <x v="8"/>
    <x v="2"/>
    <x v="0"/>
    <n v="3"/>
    <n v="85.07"/>
    <x v="0"/>
    <n v="255.21"/>
    <n v="189.51"/>
    <n v="65.7"/>
    <s v="UPI"/>
    <s v="No"/>
  </r>
  <r>
    <s v="ORD-009922"/>
    <x v="484"/>
    <x v="3"/>
    <x v="0"/>
    <x v="3"/>
    <x v="2"/>
    <x v="0"/>
    <n v="1"/>
    <n v="75.31"/>
    <x v="5"/>
    <n v="71.540000000000006"/>
    <n v="56.47"/>
    <n v="15.07"/>
    <s v="UPI"/>
    <s v="Yes"/>
  </r>
  <r>
    <s v="ORD-009923"/>
    <x v="261"/>
    <x v="1"/>
    <x v="0"/>
    <x v="3"/>
    <x v="2"/>
    <x v="2"/>
    <n v="1"/>
    <n v="71.83"/>
    <x v="0"/>
    <n v="71.83"/>
    <n v="50.31"/>
    <n v="21.52"/>
    <s v="UPI"/>
    <s v="No"/>
  </r>
  <r>
    <s v="ORD-009924"/>
    <x v="706"/>
    <x v="2"/>
    <x v="0"/>
    <x v="9"/>
    <x v="1"/>
    <x v="0"/>
    <n v="1"/>
    <n v="42.66"/>
    <x v="3"/>
    <n v="36.26"/>
    <n v="24.59"/>
    <n v="11.67"/>
    <s v="Cash"/>
    <s v="No"/>
  </r>
  <r>
    <s v="ORD-009925"/>
    <x v="265"/>
    <x v="3"/>
    <x v="1"/>
    <x v="1"/>
    <x v="1"/>
    <x v="0"/>
    <n v="5"/>
    <n v="85.27"/>
    <x v="0"/>
    <n v="426.35"/>
    <n v="229.5"/>
    <n v="196.85"/>
    <s v="Wallet"/>
    <s v="No"/>
  </r>
  <r>
    <s v="ORD-009926"/>
    <x v="63"/>
    <x v="1"/>
    <x v="1"/>
    <x v="1"/>
    <x v="1"/>
    <x v="2"/>
    <n v="2"/>
    <n v="76.39"/>
    <x v="0"/>
    <n v="152.78"/>
    <n v="82.88"/>
    <n v="69.900000000000006"/>
    <s v="Bank Transfer"/>
    <s v="No"/>
  </r>
  <r>
    <s v="ORD-009927"/>
    <x v="455"/>
    <x v="1"/>
    <x v="3"/>
    <x v="7"/>
    <x v="1"/>
    <x v="0"/>
    <n v="1"/>
    <n v="119.02"/>
    <x v="5"/>
    <n v="113.07"/>
    <n v="69.33"/>
    <n v="43.74"/>
    <s v="Card"/>
    <s v="No"/>
  </r>
  <r>
    <s v="ORD-009928"/>
    <x v="581"/>
    <x v="2"/>
    <x v="1"/>
    <x v="2"/>
    <x v="0"/>
    <x v="0"/>
    <n v="1"/>
    <n v="137.47999999999999"/>
    <x v="5"/>
    <n v="130.61000000000001"/>
    <n v="79.03"/>
    <n v="51.58"/>
    <s v="Wallet"/>
    <s v="No"/>
  </r>
  <r>
    <s v="ORD-009929"/>
    <x v="131"/>
    <x v="0"/>
    <x v="3"/>
    <x v="7"/>
    <x v="1"/>
    <x v="2"/>
    <n v="2"/>
    <n v="117.66"/>
    <x v="2"/>
    <n v="176.49"/>
    <n v="129.77000000000001"/>
    <n v="46.72"/>
    <s v="UPI"/>
    <s v="No"/>
  </r>
  <r>
    <s v="ORD-009930"/>
    <x v="533"/>
    <x v="4"/>
    <x v="0"/>
    <x v="3"/>
    <x v="1"/>
    <x v="2"/>
    <n v="3"/>
    <n v="72.099999999999994"/>
    <x v="1"/>
    <n v="194.67"/>
    <n v="139.52000000000001"/>
    <n v="55.15"/>
    <s v="Bank Transfer"/>
    <s v="No"/>
  </r>
  <r>
    <s v="ORD-009931"/>
    <x v="373"/>
    <x v="0"/>
    <x v="3"/>
    <x v="7"/>
    <x v="2"/>
    <x v="2"/>
    <n v="1"/>
    <n v="128.13"/>
    <x v="1"/>
    <n v="115.32"/>
    <n v="76.33"/>
    <n v="38.99"/>
    <s v="Card"/>
    <s v="No"/>
  </r>
  <r>
    <s v="ORD-009932"/>
    <x v="156"/>
    <x v="0"/>
    <x v="3"/>
    <x v="10"/>
    <x v="1"/>
    <x v="2"/>
    <n v="1"/>
    <n v="40.19"/>
    <x v="5"/>
    <n v="38.18"/>
    <n v="21.24"/>
    <n v="16.940000000000001"/>
    <s v="Card"/>
    <s v="No"/>
  </r>
  <r>
    <s v="ORD-009933"/>
    <x v="590"/>
    <x v="3"/>
    <x v="1"/>
    <x v="4"/>
    <x v="0"/>
    <x v="0"/>
    <n v="1"/>
    <n v="58.56"/>
    <x v="5"/>
    <n v="55.63"/>
    <n v="37.43"/>
    <n v="18.2"/>
    <s v="UPI"/>
    <s v="No"/>
  </r>
  <r>
    <s v="ORD-009934"/>
    <x v="480"/>
    <x v="2"/>
    <x v="0"/>
    <x v="0"/>
    <x v="0"/>
    <x v="0"/>
    <n v="3"/>
    <n v="125.19"/>
    <x v="5"/>
    <n v="356.79"/>
    <n v="273.87"/>
    <n v="82.92"/>
    <s v="UPI"/>
    <s v="No"/>
  </r>
  <r>
    <s v="ORD-009935"/>
    <x v="546"/>
    <x v="1"/>
    <x v="0"/>
    <x v="9"/>
    <x v="1"/>
    <x v="1"/>
    <n v="1"/>
    <n v="40.1"/>
    <x v="0"/>
    <n v="40.1"/>
    <n v="28.84"/>
    <n v="11.26"/>
    <s v="Wallet"/>
    <s v="No"/>
  </r>
  <r>
    <s v="ORD-009936"/>
    <x v="253"/>
    <x v="4"/>
    <x v="0"/>
    <x v="0"/>
    <x v="2"/>
    <x v="0"/>
    <n v="3"/>
    <n v="141.63999999999999"/>
    <x v="1"/>
    <n v="382.43"/>
    <n v="312.95"/>
    <n v="69.48"/>
    <s v="UPI"/>
    <s v="No"/>
  </r>
  <r>
    <s v="ORD-009937"/>
    <x v="633"/>
    <x v="2"/>
    <x v="0"/>
    <x v="0"/>
    <x v="2"/>
    <x v="0"/>
    <n v="2"/>
    <n v="123.06"/>
    <x v="1"/>
    <n v="221.51"/>
    <n v="170.94"/>
    <n v="50.57"/>
    <s v="Cash"/>
    <s v="No"/>
  </r>
  <r>
    <s v="ORD-009938"/>
    <x v="11"/>
    <x v="1"/>
    <x v="1"/>
    <x v="2"/>
    <x v="1"/>
    <x v="0"/>
    <n v="1"/>
    <n v="147.52000000000001"/>
    <x v="4"/>
    <n v="118.02"/>
    <n v="84.37"/>
    <n v="33.65"/>
    <s v="Card"/>
    <s v="No"/>
  </r>
  <r>
    <s v="ORD-009939"/>
    <x v="702"/>
    <x v="2"/>
    <x v="3"/>
    <x v="10"/>
    <x v="2"/>
    <x v="0"/>
    <n v="3"/>
    <n v="42.76"/>
    <x v="0"/>
    <n v="128.28"/>
    <n v="83.19"/>
    <n v="45.09"/>
    <s v="UPI"/>
    <s v="No"/>
  </r>
  <r>
    <s v="ORD-009940"/>
    <x v="108"/>
    <x v="1"/>
    <x v="1"/>
    <x v="1"/>
    <x v="1"/>
    <x v="0"/>
    <n v="4"/>
    <n v="74.63"/>
    <x v="4"/>
    <n v="238.82"/>
    <n v="171.49"/>
    <n v="67.33"/>
    <s v="Wallet"/>
    <s v="No"/>
  </r>
  <r>
    <s v="ORD-009941"/>
    <x v="340"/>
    <x v="1"/>
    <x v="2"/>
    <x v="11"/>
    <x v="2"/>
    <x v="0"/>
    <n v="4"/>
    <n v="100.36"/>
    <x v="2"/>
    <n v="301.08"/>
    <n v="288.42"/>
    <n v="12.66"/>
    <s v="Cash"/>
    <s v="No"/>
  </r>
  <r>
    <s v="ORD-009942"/>
    <x v="456"/>
    <x v="1"/>
    <x v="1"/>
    <x v="1"/>
    <x v="2"/>
    <x v="0"/>
    <n v="1"/>
    <n v="80.81"/>
    <x v="0"/>
    <n v="80.81"/>
    <n v="53.09"/>
    <n v="27.72"/>
    <s v="UPI"/>
    <s v="No"/>
  </r>
  <r>
    <s v="ORD-009943"/>
    <x v="161"/>
    <x v="3"/>
    <x v="2"/>
    <x v="5"/>
    <x v="1"/>
    <x v="0"/>
    <n v="1"/>
    <n v="56.83"/>
    <x v="5"/>
    <n v="53.99"/>
    <n v="39.54"/>
    <n v="14.45"/>
    <s v="UPI"/>
    <s v="No"/>
  </r>
  <r>
    <s v="ORD-009944"/>
    <x v="486"/>
    <x v="2"/>
    <x v="3"/>
    <x v="10"/>
    <x v="1"/>
    <x v="2"/>
    <n v="1"/>
    <n v="35.92"/>
    <x v="0"/>
    <n v="35.92"/>
    <n v="23.12"/>
    <n v="12.8"/>
    <s v="UPI"/>
    <s v="No"/>
  </r>
  <r>
    <s v="ORD-009945"/>
    <x v="303"/>
    <x v="1"/>
    <x v="3"/>
    <x v="10"/>
    <x v="1"/>
    <x v="1"/>
    <n v="1"/>
    <n v="42.3"/>
    <x v="5"/>
    <n v="40.18"/>
    <n v="26.81"/>
    <n v="13.37"/>
    <s v="Card"/>
    <s v="No"/>
  </r>
  <r>
    <s v="ORD-009946"/>
    <x v="403"/>
    <x v="4"/>
    <x v="3"/>
    <x v="7"/>
    <x v="1"/>
    <x v="1"/>
    <n v="2"/>
    <n v="125.73"/>
    <x v="5"/>
    <n v="238.89"/>
    <n v="187.01"/>
    <n v="51.88"/>
    <s v="UPI"/>
    <s v="No"/>
  </r>
  <r>
    <s v="ORD-009947"/>
    <x v="227"/>
    <x v="2"/>
    <x v="0"/>
    <x v="3"/>
    <x v="0"/>
    <x v="2"/>
    <n v="2"/>
    <n v="77.930000000000007"/>
    <x v="3"/>
    <n v="132.47999999999999"/>
    <n v="103.1"/>
    <n v="29.38"/>
    <s v="Cash"/>
    <s v="Yes"/>
  </r>
  <r>
    <s v="ORD-009948"/>
    <x v="207"/>
    <x v="4"/>
    <x v="0"/>
    <x v="0"/>
    <x v="1"/>
    <x v="0"/>
    <n v="2"/>
    <n v="130.06"/>
    <x v="1"/>
    <n v="234.11"/>
    <n v="160.09"/>
    <n v="74.02"/>
    <s v="Wallet"/>
    <s v="No"/>
  </r>
  <r>
    <s v="ORD-009949"/>
    <x v="360"/>
    <x v="2"/>
    <x v="1"/>
    <x v="4"/>
    <x v="2"/>
    <x v="0"/>
    <n v="3"/>
    <n v="55.55"/>
    <x v="1"/>
    <n v="149.97999999999999"/>
    <n v="121.35"/>
    <n v="28.63"/>
    <s v="Card"/>
    <s v="No"/>
  </r>
  <r>
    <s v="ORD-009950"/>
    <x v="590"/>
    <x v="2"/>
    <x v="1"/>
    <x v="1"/>
    <x v="1"/>
    <x v="0"/>
    <n v="4"/>
    <n v="77.69"/>
    <x v="0"/>
    <n v="310.76"/>
    <n v="170.75"/>
    <n v="140.01"/>
    <s v="Card"/>
    <s v="No"/>
  </r>
  <r>
    <s v="ORD-009951"/>
    <x v="203"/>
    <x v="2"/>
    <x v="1"/>
    <x v="4"/>
    <x v="2"/>
    <x v="2"/>
    <n v="2"/>
    <n v="59.59"/>
    <x v="5"/>
    <n v="113.22"/>
    <n v="75.11"/>
    <n v="38.11"/>
    <s v="Card"/>
    <s v="No"/>
  </r>
  <r>
    <s v="ORD-009952"/>
    <x v="548"/>
    <x v="4"/>
    <x v="3"/>
    <x v="7"/>
    <x v="2"/>
    <x v="1"/>
    <n v="2"/>
    <n v="120"/>
    <x v="1"/>
    <n v="216"/>
    <n v="160.15"/>
    <n v="55.85"/>
    <s v="Bank Transfer"/>
    <s v="No"/>
  </r>
  <r>
    <s v="ORD-009953"/>
    <x v="303"/>
    <x v="1"/>
    <x v="2"/>
    <x v="5"/>
    <x v="0"/>
    <x v="0"/>
    <n v="3"/>
    <n v="57.46"/>
    <x v="0"/>
    <n v="172.38"/>
    <n v="91.85"/>
    <n v="80.53"/>
    <s v="Card"/>
    <s v="No"/>
  </r>
  <r>
    <s v="ORD-009954"/>
    <x v="141"/>
    <x v="1"/>
    <x v="3"/>
    <x v="10"/>
    <x v="2"/>
    <x v="1"/>
    <n v="1"/>
    <n v="36.9"/>
    <x v="5"/>
    <n v="35.049999999999997"/>
    <n v="27.11"/>
    <n v="7.94"/>
    <s v="Bank Transfer"/>
    <s v="No"/>
  </r>
  <r>
    <s v="ORD-009955"/>
    <x v="506"/>
    <x v="1"/>
    <x v="3"/>
    <x v="7"/>
    <x v="0"/>
    <x v="0"/>
    <n v="1"/>
    <n v="116.89"/>
    <x v="5"/>
    <n v="111.05"/>
    <n v="76.63"/>
    <n v="34.42"/>
    <s v="UPI"/>
    <s v="No"/>
  </r>
  <r>
    <s v="ORD-009956"/>
    <x v="132"/>
    <x v="4"/>
    <x v="3"/>
    <x v="8"/>
    <x v="0"/>
    <x v="0"/>
    <n v="3"/>
    <n v="95.86"/>
    <x v="4"/>
    <n v="230.06"/>
    <n v="172.12"/>
    <n v="57.94"/>
    <s v="Bank Transfer"/>
    <s v="No"/>
  </r>
  <r>
    <s v="ORD-009957"/>
    <x v="336"/>
    <x v="4"/>
    <x v="1"/>
    <x v="2"/>
    <x v="2"/>
    <x v="0"/>
    <n v="1"/>
    <n v="148.4"/>
    <x v="0"/>
    <n v="148.4"/>
    <n v="112.59"/>
    <n v="35.81"/>
    <s v="Card"/>
    <s v="No"/>
  </r>
  <r>
    <s v="ORD-009958"/>
    <x v="533"/>
    <x v="1"/>
    <x v="0"/>
    <x v="9"/>
    <x v="1"/>
    <x v="0"/>
    <n v="5"/>
    <n v="41.65"/>
    <x v="5"/>
    <n v="197.84"/>
    <n v="112.78"/>
    <n v="85.06"/>
    <s v="UPI"/>
    <s v="No"/>
  </r>
  <r>
    <s v="ORD-009959"/>
    <x v="605"/>
    <x v="2"/>
    <x v="1"/>
    <x v="1"/>
    <x v="2"/>
    <x v="0"/>
    <n v="1"/>
    <n v="86.27"/>
    <x v="5"/>
    <n v="81.96"/>
    <n v="57.36"/>
    <n v="24.6"/>
    <s v="Card"/>
    <s v="No"/>
  </r>
  <r>
    <s v="ORD-009960"/>
    <x v="567"/>
    <x v="1"/>
    <x v="3"/>
    <x v="8"/>
    <x v="1"/>
    <x v="0"/>
    <n v="1"/>
    <n v="90.89"/>
    <x v="0"/>
    <n v="90.89"/>
    <n v="65.19"/>
    <n v="25.7"/>
    <s v="Card"/>
    <s v="No"/>
  </r>
  <r>
    <s v="ORD-009961"/>
    <x v="542"/>
    <x v="3"/>
    <x v="2"/>
    <x v="6"/>
    <x v="2"/>
    <x v="0"/>
    <n v="1"/>
    <n v="30.46"/>
    <x v="1"/>
    <n v="27.41"/>
    <n v="20.28"/>
    <n v="7.13"/>
    <s v="Wallet"/>
    <s v="No"/>
  </r>
  <r>
    <s v="ORD-009962"/>
    <x v="704"/>
    <x v="4"/>
    <x v="3"/>
    <x v="8"/>
    <x v="0"/>
    <x v="0"/>
    <n v="4"/>
    <n v="97.83"/>
    <x v="3"/>
    <n v="332.62"/>
    <n v="219.26"/>
    <n v="113.36"/>
    <s v="Card"/>
    <s v="No"/>
  </r>
  <r>
    <s v="ORD-009963"/>
    <x v="55"/>
    <x v="2"/>
    <x v="3"/>
    <x v="8"/>
    <x v="2"/>
    <x v="0"/>
    <n v="2"/>
    <n v="95.88"/>
    <x v="3"/>
    <n v="163"/>
    <n v="106.34"/>
    <n v="56.66"/>
    <s v="Wallet"/>
    <s v="No"/>
  </r>
  <r>
    <s v="ORD-009964"/>
    <x v="662"/>
    <x v="4"/>
    <x v="0"/>
    <x v="9"/>
    <x v="2"/>
    <x v="2"/>
    <n v="2"/>
    <n v="40"/>
    <x v="5"/>
    <n v="76"/>
    <n v="58.45"/>
    <n v="17.55"/>
    <s v="Cash"/>
    <s v="Yes"/>
  </r>
  <r>
    <s v="ORD-009965"/>
    <x v="53"/>
    <x v="0"/>
    <x v="1"/>
    <x v="4"/>
    <x v="2"/>
    <x v="2"/>
    <n v="1"/>
    <n v="60.45"/>
    <x v="1"/>
    <n v="54.41"/>
    <n v="38.19"/>
    <n v="16.22"/>
    <s v="Card"/>
    <s v="No"/>
  </r>
  <r>
    <s v="ORD-009966"/>
    <x v="30"/>
    <x v="3"/>
    <x v="1"/>
    <x v="1"/>
    <x v="1"/>
    <x v="0"/>
    <n v="1"/>
    <n v="86.84"/>
    <x v="3"/>
    <n v="73.81"/>
    <n v="63.06"/>
    <n v="10.75"/>
    <s v="Card"/>
    <s v="No"/>
  </r>
  <r>
    <s v="ORD-009967"/>
    <x v="144"/>
    <x v="0"/>
    <x v="1"/>
    <x v="1"/>
    <x v="1"/>
    <x v="1"/>
    <n v="4"/>
    <n v="73.81"/>
    <x v="0"/>
    <n v="295.24"/>
    <n v="168.39"/>
    <n v="126.85"/>
    <s v="Wallet"/>
    <s v="No"/>
  </r>
  <r>
    <s v="ORD-009968"/>
    <x v="446"/>
    <x v="1"/>
    <x v="3"/>
    <x v="7"/>
    <x v="1"/>
    <x v="0"/>
    <n v="5"/>
    <n v="124.81"/>
    <x v="0"/>
    <n v="624.04999999999995"/>
    <n v="446.38"/>
    <n v="177.67"/>
    <s v="Card"/>
    <s v="No"/>
  </r>
  <r>
    <s v="ORD-009969"/>
    <x v="311"/>
    <x v="0"/>
    <x v="0"/>
    <x v="3"/>
    <x v="2"/>
    <x v="2"/>
    <n v="2"/>
    <n v="73.39"/>
    <x v="5"/>
    <n v="139.44"/>
    <n v="99.71"/>
    <n v="39.729999999999997"/>
    <s v="Bank Transfer"/>
    <s v="No"/>
  </r>
  <r>
    <s v="ORD-009970"/>
    <x v="614"/>
    <x v="1"/>
    <x v="1"/>
    <x v="2"/>
    <x v="2"/>
    <x v="0"/>
    <n v="2"/>
    <n v="150.41"/>
    <x v="0"/>
    <n v="300.82"/>
    <n v="190.47"/>
    <n v="110.35"/>
    <s v="Card"/>
    <s v="No"/>
  </r>
  <r>
    <s v="ORD-009971"/>
    <x v="272"/>
    <x v="1"/>
    <x v="1"/>
    <x v="2"/>
    <x v="1"/>
    <x v="0"/>
    <n v="3"/>
    <n v="148.85"/>
    <x v="3"/>
    <n v="379.57"/>
    <n v="313.22000000000003"/>
    <n v="66.349999999999994"/>
    <s v="Cash"/>
    <s v="No"/>
  </r>
  <r>
    <s v="ORD-009972"/>
    <x v="102"/>
    <x v="1"/>
    <x v="1"/>
    <x v="2"/>
    <x v="2"/>
    <x v="0"/>
    <n v="1"/>
    <n v="150.07"/>
    <x v="5"/>
    <n v="142.57"/>
    <n v="104.59"/>
    <n v="37.979999999999997"/>
    <s v="UPI"/>
    <s v="No"/>
  </r>
  <r>
    <s v="ORD-009973"/>
    <x v="37"/>
    <x v="3"/>
    <x v="1"/>
    <x v="1"/>
    <x v="2"/>
    <x v="0"/>
    <n v="1"/>
    <n v="74.86"/>
    <x v="1"/>
    <n v="67.37"/>
    <n v="41.68"/>
    <n v="25.69"/>
    <s v="Bank Transfer"/>
    <s v="No"/>
  </r>
  <r>
    <s v="ORD-009974"/>
    <x v="533"/>
    <x v="0"/>
    <x v="3"/>
    <x v="10"/>
    <x v="0"/>
    <x v="0"/>
    <n v="1"/>
    <n v="41.1"/>
    <x v="1"/>
    <n v="36.99"/>
    <n v="26.94"/>
    <n v="10.050000000000001"/>
    <s v="Wallet"/>
    <s v="No"/>
  </r>
  <r>
    <s v="ORD-009975"/>
    <x v="413"/>
    <x v="2"/>
    <x v="3"/>
    <x v="7"/>
    <x v="1"/>
    <x v="1"/>
    <n v="5"/>
    <n v="120.01"/>
    <x v="1"/>
    <n v="540.04999999999995"/>
    <n v="356.45"/>
    <n v="183.6"/>
    <s v="UPI"/>
    <s v="No"/>
  </r>
  <r>
    <s v="ORD-009976"/>
    <x v="476"/>
    <x v="1"/>
    <x v="1"/>
    <x v="2"/>
    <x v="0"/>
    <x v="0"/>
    <n v="2"/>
    <n v="143.02000000000001"/>
    <x v="0"/>
    <n v="286.04000000000002"/>
    <n v="158.99"/>
    <n v="127.05"/>
    <s v="Card"/>
    <s v="No"/>
  </r>
  <r>
    <s v="ORD-009977"/>
    <x v="16"/>
    <x v="4"/>
    <x v="3"/>
    <x v="7"/>
    <x v="2"/>
    <x v="0"/>
    <n v="1"/>
    <n v="113.26"/>
    <x v="0"/>
    <n v="113.26"/>
    <n v="62.82"/>
    <n v="50.44"/>
    <s v="UPI"/>
    <s v="No"/>
  </r>
  <r>
    <s v="ORD-009978"/>
    <x v="375"/>
    <x v="4"/>
    <x v="3"/>
    <x v="10"/>
    <x v="2"/>
    <x v="2"/>
    <n v="2"/>
    <n v="41.5"/>
    <x v="3"/>
    <n v="70.55"/>
    <n v="50.95"/>
    <n v="19.600000000000001"/>
    <s v="Card"/>
    <s v="No"/>
  </r>
  <r>
    <s v="ORD-009979"/>
    <x v="566"/>
    <x v="1"/>
    <x v="0"/>
    <x v="3"/>
    <x v="0"/>
    <x v="0"/>
    <n v="3"/>
    <n v="78.47"/>
    <x v="5"/>
    <n v="223.64"/>
    <n v="171.7"/>
    <n v="51.94"/>
    <s v="Cash"/>
    <s v="No"/>
  </r>
  <r>
    <s v="ORD-009980"/>
    <x v="562"/>
    <x v="3"/>
    <x v="3"/>
    <x v="7"/>
    <x v="2"/>
    <x v="0"/>
    <n v="3"/>
    <n v="124.34"/>
    <x v="1"/>
    <n v="335.72"/>
    <n v="262.81"/>
    <n v="72.91"/>
    <s v="Wallet"/>
    <s v="No"/>
  </r>
  <r>
    <s v="ORD-009981"/>
    <x v="271"/>
    <x v="2"/>
    <x v="1"/>
    <x v="4"/>
    <x v="1"/>
    <x v="1"/>
    <n v="3"/>
    <n v="56.2"/>
    <x v="3"/>
    <n v="143.31"/>
    <n v="108"/>
    <n v="35.31"/>
    <s v="Wallet"/>
    <s v="No"/>
  </r>
  <r>
    <s v="ORD-009982"/>
    <x v="413"/>
    <x v="3"/>
    <x v="0"/>
    <x v="3"/>
    <x v="1"/>
    <x v="2"/>
    <n v="2"/>
    <n v="70.14"/>
    <x v="2"/>
    <n v="105.21"/>
    <n v="89.03"/>
    <n v="16.18"/>
    <s v="Card"/>
    <s v="No"/>
  </r>
  <r>
    <s v="ORD-009983"/>
    <x v="664"/>
    <x v="2"/>
    <x v="1"/>
    <x v="2"/>
    <x v="2"/>
    <x v="2"/>
    <n v="1"/>
    <n v="158.44"/>
    <x v="1"/>
    <n v="142.6"/>
    <n v="105.25"/>
    <n v="37.35"/>
    <s v="UPI"/>
    <s v="No"/>
  </r>
  <r>
    <s v="ORD-009984"/>
    <x v="349"/>
    <x v="0"/>
    <x v="1"/>
    <x v="2"/>
    <x v="1"/>
    <x v="1"/>
    <n v="1"/>
    <n v="160.97"/>
    <x v="3"/>
    <n v="136.82"/>
    <n v="84.98"/>
    <n v="51.84"/>
    <s v="Card"/>
    <s v="No"/>
  </r>
  <r>
    <s v="ORD-009985"/>
    <x v="399"/>
    <x v="3"/>
    <x v="3"/>
    <x v="7"/>
    <x v="2"/>
    <x v="0"/>
    <n v="1"/>
    <n v="119.73"/>
    <x v="5"/>
    <n v="113.74"/>
    <n v="80.7"/>
    <n v="33.04"/>
    <s v="Wallet"/>
    <s v="No"/>
  </r>
  <r>
    <s v="ORD-009986"/>
    <x v="184"/>
    <x v="4"/>
    <x v="3"/>
    <x v="7"/>
    <x v="1"/>
    <x v="2"/>
    <n v="4"/>
    <n v="119.21"/>
    <x v="0"/>
    <n v="476.84"/>
    <n v="342.82"/>
    <n v="134.02000000000001"/>
    <s v="UPI"/>
    <s v="No"/>
  </r>
  <r>
    <s v="ORD-009987"/>
    <x v="621"/>
    <x v="3"/>
    <x v="3"/>
    <x v="10"/>
    <x v="1"/>
    <x v="1"/>
    <n v="4"/>
    <n v="38.76"/>
    <x v="0"/>
    <n v="155.04"/>
    <n v="100.11"/>
    <n v="54.93"/>
    <s v="Card"/>
    <s v="No"/>
  </r>
  <r>
    <s v="ORD-009988"/>
    <x v="455"/>
    <x v="1"/>
    <x v="2"/>
    <x v="11"/>
    <x v="1"/>
    <x v="2"/>
    <n v="3"/>
    <n v="96.3"/>
    <x v="5"/>
    <n v="274.45"/>
    <n v="202.33"/>
    <n v="72.12"/>
    <s v="Card"/>
    <s v="No"/>
  </r>
  <r>
    <s v="ORD-009989"/>
    <x v="606"/>
    <x v="4"/>
    <x v="0"/>
    <x v="9"/>
    <x v="2"/>
    <x v="2"/>
    <n v="2"/>
    <n v="41.65"/>
    <x v="1"/>
    <n v="74.97"/>
    <n v="57.88"/>
    <n v="17.09"/>
    <s v="Card"/>
    <s v="No"/>
  </r>
  <r>
    <s v="ORD-009990"/>
    <x v="685"/>
    <x v="3"/>
    <x v="3"/>
    <x v="8"/>
    <x v="2"/>
    <x v="2"/>
    <n v="4"/>
    <n v="93.17"/>
    <x v="2"/>
    <n v="279.51"/>
    <n v="219.45"/>
    <n v="60.06"/>
    <s v="Wallet"/>
    <s v="No"/>
  </r>
  <r>
    <s v="ORD-009991"/>
    <x v="694"/>
    <x v="3"/>
    <x v="3"/>
    <x v="10"/>
    <x v="2"/>
    <x v="0"/>
    <n v="1"/>
    <n v="42.33"/>
    <x v="0"/>
    <n v="42.33"/>
    <n v="28.51"/>
    <n v="13.82"/>
    <s v="Cash"/>
    <s v="No"/>
  </r>
  <r>
    <s v="ORD-009992"/>
    <x v="503"/>
    <x v="4"/>
    <x v="1"/>
    <x v="4"/>
    <x v="0"/>
    <x v="0"/>
    <n v="4"/>
    <n v="56.06"/>
    <x v="3"/>
    <n v="190.6"/>
    <n v="147.05000000000001"/>
    <n v="43.55"/>
    <s v="Bank Transfer"/>
    <s v="Yes"/>
  </r>
  <r>
    <s v="ORD-009993"/>
    <x v="655"/>
    <x v="4"/>
    <x v="3"/>
    <x v="7"/>
    <x v="1"/>
    <x v="0"/>
    <n v="3"/>
    <n v="114.17"/>
    <x v="0"/>
    <n v="342.51"/>
    <n v="188.37"/>
    <n v="154.13999999999999"/>
    <s v="Cash"/>
    <s v="Yes"/>
  </r>
  <r>
    <s v="ORD-009994"/>
    <x v="37"/>
    <x v="0"/>
    <x v="0"/>
    <x v="0"/>
    <x v="1"/>
    <x v="0"/>
    <n v="1"/>
    <n v="138.65"/>
    <x v="1"/>
    <n v="124.79"/>
    <n v="99.71"/>
    <n v="25.08"/>
    <s v="UPI"/>
    <s v="No"/>
  </r>
  <r>
    <s v="ORD-009995"/>
    <x v="110"/>
    <x v="3"/>
    <x v="2"/>
    <x v="6"/>
    <x v="1"/>
    <x v="2"/>
    <n v="1"/>
    <n v="33.67"/>
    <x v="5"/>
    <n v="31.99"/>
    <n v="23.12"/>
    <n v="8.8699999999999992"/>
    <s v="Card"/>
    <s v="No"/>
  </r>
  <r>
    <s v="ORD-009996"/>
    <x v="523"/>
    <x v="1"/>
    <x v="3"/>
    <x v="7"/>
    <x v="1"/>
    <x v="0"/>
    <n v="2"/>
    <n v="122.25"/>
    <x v="4"/>
    <n v="195.6"/>
    <n v="183.27"/>
    <n v="12.33"/>
    <s v="Bank Transfer"/>
    <s v="No"/>
  </r>
  <r>
    <s v="ORD-009997"/>
    <x v="466"/>
    <x v="2"/>
    <x v="0"/>
    <x v="0"/>
    <x v="1"/>
    <x v="0"/>
    <n v="3"/>
    <n v="131"/>
    <x v="2"/>
    <n v="294.75"/>
    <n v="254.11"/>
    <n v="40.64"/>
    <s v="UPI"/>
    <s v="No"/>
  </r>
  <r>
    <s v="ORD-009998"/>
    <x v="530"/>
    <x v="3"/>
    <x v="1"/>
    <x v="4"/>
    <x v="1"/>
    <x v="0"/>
    <n v="3"/>
    <n v="57.41"/>
    <x v="5"/>
    <n v="163.62"/>
    <n v="112.11"/>
    <n v="51.51"/>
    <s v="Card"/>
    <s v="No"/>
  </r>
  <r>
    <s v="ORD-009999"/>
    <x v="342"/>
    <x v="1"/>
    <x v="3"/>
    <x v="7"/>
    <x v="1"/>
    <x v="1"/>
    <n v="4"/>
    <n v="115.59"/>
    <x v="5"/>
    <n v="439.24"/>
    <n v="338.46"/>
    <n v="100.78"/>
    <s v="Card"/>
    <s v="No"/>
  </r>
  <r>
    <s v="ORD-010000"/>
    <x v="591"/>
    <x v="1"/>
    <x v="0"/>
    <x v="3"/>
    <x v="0"/>
    <x v="2"/>
    <n v="1"/>
    <n v="80.11"/>
    <x v="1"/>
    <n v="72.099999999999994"/>
    <n v="44.52"/>
    <n v="27.58"/>
    <s v="Card"/>
    <s v="N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60B9D8-0725-4C08-8D05-253228BB4CEA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9:K23" firstHeaderRow="1" firstDataRow="2" firstDataCol="1"/>
  <pivotFields count="18">
    <pivotField showAll="0"/>
    <pivotField numFmtId="14" showAll="0">
      <items count="732">
        <item x="422"/>
        <item x="401"/>
        <item x="218"/>
        <item x="372"/>
        <item x="329"/>
        <item x="576"/>
        <item x="337"/>
        <item x="580"/>
        <item x="665"/>
        <item x="377"/>
        <item x="126"/>
        <item x="575"/>
        <item x="408"/>
        <item x="473"/>
        <item x="40"/>
        <item x="384"/>
        <item x="556"/>
        <item x="263"/>
        <item x="533"/>
        <item x="647"/>
        <item x="8"/>
        <item x="288"/>
        <item x="466"/>
        <item x="636"/>
        <item x="541"/>
        <item x="704"/>
        <item x="701"/>
        <item x="370"/>
        <item x="82"/>
        <item x="395"/>
        <item x="35"/>
        <item x="646"/>
        <item x="685"/>
        <item x="703"/>
        <item x="660"/>
        <item x="562"/>
        <item x="195"/>
        <item x="529"/>
        <item x="707"/>
        <item x="299"/>
        <item x="191"/>
        <item x="604"/>
        <item x="614"/>
        <item x="36"/>
        <item x="278"/>
        <item x="587"/>
        <item x="107"/>
        <item x="239"/>
        <item x="387"/>
        <item x="598"/>
        <item x="17"/>
        <item x="113"/>
        <item x="316"/>
        <item x="673"/>
        <item x="231"/>
        <item x="433"/>
        <item x="321"/>
        <item x="440"/>
        <item x="418"/>
        <item x="61"/>
        <item x="555"/>
        <item x="602"/>
        <item x="118"/>
        <item x="212"/>
        <item x="64"/>
        <item x="200"/>
        <item x="613"/>
        <item x="399"/>
        <item x="721"/>
        <item x="92"/>
        <item x="689"/>
        <item x="488"/>
        <item x="550"/>
        <item x="532"/>
        <item x="251"/>
        <item x="56"/>
        <item x="478"/>
        <item x="190"/>
        <item x="678"/>
        <item x="644"/>
        <item x="16"/>
        <item x="286"/>
        <item x="135"/>
        <item x="289"/>
        <item x="623"/>
        <item x="475"/>
        <item x="680"/>
        <item x="520"/>
        <item x="153"/>
        <item x="493"/>
        <item x="131"/>
        <item x="157"/>
        <item x="74"/>
        <item x="282"/>
        <item x="523"/>
        <item x="727"/>
        <item x="47"/>
        <item x="344"/>
        <item x="367"/>
        <item x="465"/>
        <item x="417"/>
        <item x="365"/>
        <item x="491"/>
        <item x="443"/>
        <item x="380"/>
        <item x="129"/>
        <item x="448"/>
        <item x="479"/>
        <item x="65"/>
        <item x="394"/>
        <item x="342"/>
        <item x="549"/>
        <item x="513"/>
        <item x="505"/>
        <item x="454"/>
        <item x="585"/>
        <item x="324"/>
        <item x="33"/>
        <item x="477"/>
        <item x="97"/>
        <item x="468"/>
        <item x="397"/>
        <item x="230"/>
        <item x="662"/>
        <item x="125"/>
        <item x="711"/>
        <item x="309"/>
        <item x="57"/>
        <item x="346"/>
        <item x="79"/>
        <item x="68"/>
        <item x="177"/>
        <item x="559"/>
        <item x="654"/>
        <item x="453"/>
        <item x="586"/>
        <item x="487"/>
        <item x="445"/>
        <item x="357"/>
        <item x="46"/>
        <item x="133"/>
        <item x="105"/>
        <item x="363"/>
        <item x="292"/>
        <item x="616"/>
        <item x="396"/>
        <item x="631"/>
        <item x="71"/>
        <item x="675"/>
        <item x="311"/>
        <item x="534"/>
        <item x="95"/>
        <item x="595"/>
        <item x="634"/>
        <item x="50"/>
        <item x="664"/>
        <item x="283"/>
        <item x="73"/>
        <item x="215"/>
        <item x="593"/>
        <item x="626"/>
        <item x="536"/>
        <item x="108"/>
        <item x="128"/>
        <item x="410"/>
        <item x="98"/>
        <item x="469"/>
        <item x="508"/>
        <item x="643"/>
        <item x="709"/>
        <item x="579"/>
        <item x="213"/>
        <item x="354"/>
        <item x="261"/>
        <item x="712"/>
        <item x="622"/>
        <item x="339"/>
        <item x="669"/>
        <item x="30"/>
        <item x="332"/>
        <item x="383"/>
        <item x="252"/>
        <item x="699"/>
        <item x="159"/>
        <item x="716"/>
        <item x="140"/>
        <item x="302"/>
        <item x="393"/>
        <item x="89"/>
        <item x="217"/>
        <item x="429"/>
        <item x="436"/>
        <item x="681"/>
        <item x="375"/>
        <item x="553"/>
        <item x="524"/>
        <item x="648"/>
        <item x="170"/>
        <item x="206"/>
        <item x="268"/>
        <item x="590"/>
        <item x="185"/>
        <item x="496"/>
        <item x="693"/>
        <item x="72"/>
        <item x="404"/>
        <item x="435"/>
        <item x="611"/>
        <item x="374"/>
        <item x="201"/>
        <item x="462"/>
        <item x="581"/>
        <item x="514"/>
        <item x="2"/>
        <item x="328"/>
        <item x="83"/>
        <item x="272"/>
        <item x="582"/>
        <item x="379"/>
        <item x="180"/>
        <item x="207"/>
        <item x="338"/>
        <item x="150"/>
        <item x="340"/>
        <item x="75"/>
        <item x="353"/>
        <item x="183"/>
        <item x="718"/>
        <item x="518"/>
        <item x="294"/>
        <item x="652"/>
        <item x="366"/>
        <item x="58"/>
        <item x="564"/>
        <item x="154"/>
        <item x="388"/>
        <item x="273"/>
        <item x="81"/>
        <item x="179"/>
        <item x="305"/>
        <item x="608"/>
        <item x="392"/>
        <item x="452"/>
        <item x="485"/>
        <item x="495"/>
        <item x="684"/>
        <item x="275"/>
        <item x="247"/>
        <item x="271"/>
        <item x="515"/>
        <item x="663"/>
        <item x="87"/>
        <item x="343"/>
        <item x="360"/>
        <item x="241"/>
        <item x="341"/>
        <item x="325"/>
        <item x="93"/>
        <item x="86"/>
        <item x="209"/>
        <item x="574"/>
        <item x="186"/>
        <item x="290"/>
        <item x="193"/>
        <item x="498"/>
        <item x="603"/>
        <item x="250"/>
        <item x="474"/>
        <item x="686"/>
        <item x="530"/>
        <item x="620"/>
        <item x="368"/>
        <item x="237"/>
        <item x="116"/>
        <item x="91"/>
        <item x="155"/>
        <item x="14"/>
        <item x="667"/>
        <item x="694"/>
        <item x="382"/>
        <item x="688"/>
        <item x="242"/>
        <item x="306"/>
        <item x="609"/>
        <item x="425"/>
        <item x="355"/>
        <item x="161"/>
        <item x="48"/>
        <item x="147"/>
        <item x="221"/>
        <item x="262"/>
        <item x="682"/>
        <item x="310"/>
        <item x="464"/>
        <item x="100"/>
        <item x="94"/>
        <item x="270"/>
        <item x="537"/>
        <item x="181"/>
        <item x="391"/>
        <item x="619"/>
        <item x="281"/>
        <item x="173"/>
        <item x="484"/>
        <item x="527"/>
        <item x="423"/>
        <item x="70"/>
        <item x="698"/>
        <item x="202"/>
        <item x="538"/>
        <item x="415"/>
        <item x="152"/>
        <item x="22"/>
        <item x="403"/>
        <item x="197"/>
        <item x="561"/>
        <item x="19"/>
        <item x="419"/>
        <item x="470"/>
        <item x="566"/>
        <item x="245"/>
        <item x="34"/>
        <item x="714"/>
        <item x="507"/>
        <item x="88"/>
        <item x="691"/>
        <item x="437"/>
        <item x="196"/>
        <item x="323"/>
        <item x="144"/>
        <item x="243"/>
        <item x="296"/>
        <item x="503"/>
        <item x="60"/>
        <item x="356"/>
        <item x="38"/>
        <item x="659"/>
        <item x="502"/>
        <item x="307"/>
        <item x="122"/>
        <item x="728"/>
        <item x="148"/>
        <item x="426"/>
        <item x="364"/>
        <item x="121"/>
        <item x="313"/>
        <item x="627"/>
        <item x="500"/>
        <item x="90"/>
        <item x="400"/>
        <item x="687"/>
        <item x="690"/>
        <item x="123"/>
        <item x="314"/>
        <item x="414"/>
        <item x="672"/>
        <item x="134"/>
        <item x="677"/>
        <item x="713"/>
        <item x="605"/>
        <item x="512"/>
        <item x="111"/>
        <item x="320"/>
        <item x="599"/>
        <item x="5"/>
        <item x="204"/>
        <item x="638"/>
        <item x="362"/>
        <item x="494"/>
        <item x="412"/>
        <item x="143"/>
        <item x="591"/>
        <item x="234"/>
        <item x="11"/>
        <item x="461"/>
        <item x="120"/>
        <item x="301"/>
        <item x="458"/>
        <item x="174"/>
        <item x="710"/>
        <item x="358"/>
        <item x="240"/>
        <item x="618"/>
        <item x="501"/>
        <item x="257"/>
        <item x="708"/>
        <item x="52"/>
        <item x="640"/>
        <item x="584"/>
        <item x="650"/>
        <item x="176"/>
        <item x="13"/>
        <item x="456"/>
        <item x="674"/>
        <item x="506"/>
        <item x="104"/>
        <item x="199"/>
        <item x="547"/>
        <item x="568"/>
        <item x="542"/>
        <item x="53"/>
        <item x="137"/>
        <item x="434"/>
        <item x="621"/>
        <item x="182"/>
        <item x="208"/>
        <item x="43"/>
        <item x="416"/>
        <item x="168"/>
        <item x="578"/>
        <item x="45"/>
        <item x="720"/>
        <item x="10"/>
        <item x="489"/>
        <item x="163"/>
        <item x="405"/>
        <item x="459"/>
        <item x="476"/>
        <item x="531"/>
        <item x="164"/>
        <item x="149"/>
        <item x="624"/>
        <item x="706"/>
        <item x="597"/>
        <item x="700"/>
        <item x="424"/>
        <item x="165"/>
        <item x="109"/>
        <item x="9"/>
        <item x="571"/>
        <item x="376"/>
        <item x="44"/>
        <item x="291"/>
        <item x="607"/>
        <item x="317"/>
        <item x="265"/>
        <item x="102"/>
        <item x="438"/>
        <item x="596"/>
        <item x="42"/>
        <item x="274"/>
        <item x="539"/>
        <item x="480"/>
        <item x="23"/>
        <item x="519"/>
        <item x="254"/>
        <item x="483"/>
        <item x="188"/>
        <item x="158"/>
        <item x="457"/>
        <item x="297"/>
        <item x="359"/>
        <item x="651"/>
        <item x="692"/>
        <item x="192"/>
        <item x="0"/>
        <item x="543"/>
        <item x="26"/>
        <item x="666"/>
        <item x="59"/>
        <item x="656"/>
        <item x="565"/>
        <item x="285"/>
        <item x="510"/>
        <item x="697"/>
        <item x="101"/>
        <item x="649"/>
        <item x="373"/>
        <item x="589"/>
        <item x="119"/>
        <item x="658"/>
        <item x="333"/>
        <item x="715"/>
        <item x="409"/>
        <item x="522"/>
        <item x="594"/>
        <item x="407"/>
        <item x="446"/>
        <item x="249"/>
        <item x="369"/>
        <item x="194"/>
        <item x="244"/>
        <item x="567"/>
        <item x="225"/>
        <item x="330"/>
        <item x="139"/>
        <item x="138"/>
        <item x="516"/>
        <item x="421"/>
        <item x="471"/>
        <item x="12"/>
        <item x="142"/>
        <item x="726"/>
        <item x="717"/>
        <item x="76"/>
        <item x="558"/>
        <item x="136"/>
        <item x="28"/>
        <item x="441"/>
        <item x="413"/>
        <item x="336"/>
        <item x="210"/>
        <item x="528"/>
        <item x="490"/>
        <item x="85"/>
        <item x="32"/>
        <item x="486"/>
        <item x="24"/>
        <item x="303"/>
        <item x="151"/>
        <item x="284"/>
        <item x="189"/>
        <item x="432"/>
        <item x="216"/>
        <item x="444"/>
        <item x="232"/>
        <item x="63"/>
        <item x="115"/>
        <item x="389"/>
        <item x="298"/>
        <item x="103"/>
        <item x="31"/>
        <item x="525"/>
        <item x="629"/>
        <item x="552"/>
        <item x="521"/>
        <item x="62"/>
        <item x="280"/>
        <item x="472"/>
        <item x="668"/>
        <item x="545"/>
        <item x="635"/>
        <item x="54"/>
        <item x="77"/>
        <item x="639"/>
        <item x="702"/>
        <item x="69"/>
        <item x="238"/>
        <item x="439"/>
        <item x="112"/>
        <item x="1"/>
        <item x="463"/>
        <item x="25"/>
        <item x="18"/>
        <item x="6"/>
        <item x="205"/>
        <item x="481"/>
        <item x="224"/>
        <item x="428"/>
        <item x="219"/>
        <item x="385"/>
        <item x="526"/>
        <item x="326"/>
        <item x="260"/>
        <item x="160"/>
        <item x="141"/>
        <item x="99"/>
        <item x="223"/>
        <item x="601"/>
        <item x="319"/>
        <item x="21"/>
        <item x="719"/>
        <item x="657"/>
        <item x="184"/>
        <item x="277"/>
        <item x="724"/>
        <item x="642"/>
        <item x="625"/>
        <item x="655"/>
        <item x="610"/>
        <item x="632"/>
        <item x="228"/>
        <item x="300"/>
        <item x="570"/>
        <item x="450"/>
        <item x="41"/>
        <item x="617"/>
        <item x="451"/>
        <item x="729"/>
        <item x="349"/>
        <item x="4"/>
        <item x="352"/>
        <item x="544"/>
        <item x="390"/>
        <item x="588"/>
        <item x="132"/>
        <item x="318"/>
        <item x="551"/>
        <item x="276"/>
        <item x="327"/>
        <item x="229"/>
        <item x="7"/>
        <item x="258"/>
        <item x="696"/>
        <item x="683"/>
        <item x="117"/>
        <item x="226"/>
        <item x="29"/>
        <item x="730"/>
        <item x="467"/>
        <item x="335"/>
        <item x="497"/>
        <item x="592"/>
        <item x="246"/>
        <item x="645"/>
        <item x="633"/>
        <item x="15"/>
        <item x="492"/>
        <item x="127"/>
        <item x="315"/>
        <item x="322"/>
        <item x="266"/>
        <item x="606"/>
        <item x="130"/>
        <item x="167"/>
        <item x="615"/>
        <item x="171"/>
        <item x="253"/>
        <item x="220"/>
        <item x="348"/>
        <item x="106"/>
        <item x="178"/>
        <item x="535"/>
        <item x="600"/>
        <item x="187"/>
        <item x="172"/>
        <item x="146"/>
        <item x="145"/>
        <item x="722"/>
        <item x="27"/>
        <item x="557"/>
        <item x="248"/>
        <item x="264"/>
        <item x="430"/>
        <item x="267"/>
        <item x="214"/>
        <item x="20"/>
        <item x="96"/>
        <item x="255"/>
        <item x="169"/>
        <item x="259"/>
        <item x="517"/>
        <item x="84"/>
        <item x="546"/>
        <item x="39"/>
        <item x="670"/>
        <item x="110"/>
        <item x="386"/>
        <item x="203"/>
        <item x="583"/>
        <item x="198"/>
        <item x="66"/>
        <item x="398"/>
        <item x="402"/>
        <item x="540"/>
        <item x="577"/>
        <item x="51"/>
        <item x="482"/>
        <item x="460"/>
        <item x="350"/>
        <item x="156"/>
        <item x="55"/>
        <item x="80"/>
        <item x="222"/>
        <item x="554"/>
        <item x="124"/>
        <item x="334"/>
        <item x="628"/>
        <item x="235"/>
        <item x="269"/>
        <item x="548"/>
        <item x="162"/>
        <item x="573"/>
        <item x="637"/>
        <item x="705"/>
        <item x="671"/>
        <item x="641"/>
        <item x="442"/>
        <item x="78"/>
        <item x="3"/>
        <item x="49"/>
        <item x="723"/>
        <item x="563"/>
        <item x="347"/>
        <item x="361"/>
        <item x="569"/>
        <item x="499"/>
        <item x="449"/>
        <item x="293"/>
        <item x="308"/>
        <item x="411"/>
        <item x="630"/>
        <item x="236"/>
        <item x="572"/>
        <item x="114"/>
        <item x="304"/>
        <item x="345"/>
        <item x="653"/>
        <item x="256"/>
        <item x="166"/>
        <item x="378"/>
        <item x="427"/>
        <item x="351"/>
        <item x="725"/>
        <item x="455"/>
        <item x="420"/>
        <item x="447"/>
        <item x="279"/>
        <item x="381"/>
        <item x="679"/>
        <item x="67"/>
        <item x="612"/>
        <item x="560"/>
        <item x="371"/>
        <item x="695"/>
        <item x="211"/>
        <item x="509"/>
        <item x="233"/>
        <item x="511"/>
        <item x="504"/>
        <item x="331"/>
        <item x="661"/>
        <item x="312"/>
        <item x="295"/>
        <item x="37"/>
        <item x="227"/>
        <item x="406"/>
        <item x="676"/>
        <item x="431"/>
        <item x="287"/>
        <item x="17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Col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17"/>
  </rowFields>
  <rowItems count="3">
    <i>
      <x v="1"/>
    </i>
    <i>
      <x v="2"/>
    </i>
    <i t="grand">
      <x/>
    </i>
  </rowItems>
  <colFields count="1">
    <field x="16"/>
  </colFields>
  <colItems count="5">
    <i>
      <x v="1"/>
    </i>
    <i>
      <x v="2"/>
    </i>
    <i>
      <x v="3"/>
    </i>
    <i>
      <x v="4"/>
    </i>
    <i t="grand">
      <x/>
    </i>
  </colItems>
  <dataFields count="1">
    <dataField name="Sum of units_sold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22820-1743-4AC1-8908-56488AAC1E9C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B19:C41" firstHeaderRow="1" firstDataRow="1" firstDataCol="1"/>
  <pivotFields count="18">
    <pivotField showAll="0"/>
    <pivotField numFmtId="14" showAll="0">
      <items count="732">
        <item x="422"/>
        <item x="401"/>
        <item x="218"/>
        <item x="372"/>
        <item x="329"/>
        <item x="576"/>
        <item x="337"/>
        <item x="580"/>
        <item x="665"/>
        <item x="377"/>
        <item x="126"/>
        <item x="575"/>
        <item x="408"/>
        <item x="473"/>
        <item x="40"/>
        <item x="384"/>
        <item x="556"/>
        <item x="263"/>
        <item x="533"/>
        <item x="647"/>
        <item x="8"/>
        <item x="288"/>
        <item x="466"/>
        <item x="636"/>
        <item x="541"/>
        <item x="704"/>
        <item x="701"/>
        <item x="370"/>
        <item x="82"/>
        <item x="395"/>
        <item x="35"/>
        <item x="646"/>
        <item x="685"/>
        <item x="703"/>
        <item x="660"/>
        <item x="562"/>
        <item x="195"/>
        <item x="529"/>
        <item x="707"/>
        <item x="299"/>
        <item x="191"/>
        <item x="604"/>
        <item x="614"/>
        <item x="36"/>
        <item x="278"/>
        <item x="587"/>
        <item x="107"/>
        <item x="239"/>
        <item x="387"/>
        <item x="598"/>
        <item x="17"/>
        <item x="113"/>
        <item x="316"/>
        <item x="673"/>
        <item x="231"/>
        <item x="433"/>
        <item x="321"/>
        <item x="440"/>
        <item x="418"/>
        <item x="61"/>
        <item x="555"/>
        <item x="602"/>
        <item x="118"/>
        <item x="212"/>
        <item x="64"/>
        <item x="200"/>
        <item x="613"/>
        <item x="399"/>
        <item x="721"/>
        <item x="92"/>
        <item x="689"/>
        <item x="488"/>
        <item x="550"/>
        <item x="532"/>
        <item x="251"/>
        <item x="56"/>
        <item x="478"/>
        <item x="190"/>
        <item x="678"/>
        <item x="644"/>
        <item x="16"/>
        <item x="286"/>
        <item x="135"/>
        <item x="289"/>
        <item x="623"/>
        <item x="475"/>
        <item x="680"/>
        <item x="520"/>
        <item x="153"/>
        <item x="493"/>
        <item x="131"/>
        <item x="157"/>
        <item x="74"/>
        <item x="282"/>
        <item x="523"/>
        <item x="727"/>
        <item x="47"/>
        <item x="344"/>
        <item x="367"/>
        <item x="465"/>
        <item x="417"/>
        <item x="365"/>
        <item x="491"/>
        <item x="443"/>
        <item x="380"/>
        <item x="129"/>
        <item x="448"/>
        <item x="479"/>
        <item x="65"/>
        <item x="394"/>
        <item x="342"/>
        <item x="549"/>
        <item x="513"/>
        <item x="505"/>
        <item x="454"/>
        <item x="585"/>
        <item x="324"/>
        <item x="33"/>
        <item x="477"/>
        <item x="97"/>
        <item x="468"/>
        <item x="397"/>
        <item x="230"/>
        <item x="662"/>
        <item x="125"/>
        <item x="711"/>
        <item x="309"/>
        <item x="57"/>
        <item x="346"/>
        <item x="79"/>
        <item x="68"/>
        <item x="177"/>
        <item x="559"/>
        <item x="654"/>
        <item x="453"/>
        <item x="586"/>
        <item x="487"/>
        <item x="445"/>
        <item x="357"/>
        <item x="46"/>
        <item x="133"/>
        <item x="105"/>
        <item x="363"/>
        <item x="292"/>
        <item x="616"/>
        <item x="396"/>
        <item x="631"/>
        <item x="71"/>
        <item x="675"/>
        <item x="311"/>
        <item x="534"/>
        <item x="95"/>
        <item x="595"/>
        <item x="634"/>
        <item x="50"/>
        <item x="664"/>
        <item x="283"/>
        <item x="73"/>
        <item x="215"/>
        <item x="593"/>
        <item x="626"/>
        <item x="536"/>
        <item x="108"/>
        <item x="128"/>
        <item x="410"/>
        <item x="98"/>
        <item x="469"/>
        <item x="508"/>
        <item x="643"/>
        <item x="709"/>
        <item x="579"/>
        <item x="213"/>
        <item x="354"/>
        <item x="261"/>
        <item x="712"/>
        <item x="622"/>
        <item x="339"/>
        <item x="669"/>
        <item x="30"/>
        <item x="332"/>
        <item x="383"/>
        <item x="252"/>
        <item x="699"/>
        <item x="159"/>
        <item x="716"/>
        <item x="140"/>
        <item x="302"/>
        <item x="393"/>
        <item x="89"/>
        <item x="217"/>
        <item x="429"/>
        <item x="436"/>
        <item x="681"/>
        <item x="375"/>
        <item x="553"/>
        <item x="524"/>
        <item x="648"/>
        <item x="170"/>
        <item x="206"/>
        <item x="268"/>
        <item x="590"/>
        <item x="185"/>
        <item x="496"/>
        <item x="693"/>
        <item x="72"/>
        <item x="404"/>
        <item x="435"/>
        <item x="611"/>
        <item x="374"/>
        <item x="201"/>
        <item x="462"/>
        <item x="581"/>
        <item x="514"/>
        <item x="2"/>
        <item x="328"/>
        <item x="83"/>
        <item x="272"/>
        <item x="582"/>
        <item x="379"/>
        <item x="180"/>
        <item x="207"/>
        <item x="338"/>
        <item x="150"/>
        <item x="340"/>
        <item x="75"/>
        <item x="353"/>
        <item x="183"/>
        <item x="718"/>
        <item x="518"/>
        <item x="294"/>
        <item x="652"/>
        <item x="366"/>
        <item x="58"/>
        <item x="564"/>
        <item x="154"/>
        <item x="388"/>
        <item x="273"/>
        <item x="81"/>
        <item x="179"/>
        <item x="305"/>
        <item x="608"/>
        <item x="392"/>
        <item x="452"/>
        <item x="485"/>
        <item x="495"/>
        <item x="684"/>
        <item x="275"/>
        <item x="247"/>
        <item x="271"/>
        <item x="515"/>
        <item x="663"/>
        <item x="87"/>
        <item x="343"/>
        <item x="360"/>
        <item x="241"/>
        <item x="341"/>
        <item x="325"/>
        <item x="93"/>
        <item x="86"/>
        <item x="209"/>
        <item x="574"/>
        <item x="186"/>
        <item x="290"/>
        <item x="193"/>
        <item x="498"/>
        <item x="603"/>
        <item x="250"/>
        <item x="474"/>
        <item x="686"/>
        <item x="530"/>
        <item x="620"/>
        <item x="368"/>
        <item x="237"/>
        <item x="116"/>
        <item x="91"/>
        <item x="155"/>
        <item x="14"/>
        <item x="667"/>
        <item x="694"/>
        <item x="382"/>
        <item x="688"/>
        <item x="242"/>
        <item x="306"/>
        <item x="609"/>
        <item x="425"/>
        <item x="355"/>
        <item x="161"/>
        <item x="48"/>
        <item x="147"/>
        <item x="221"/>
        <item x="262"/>
        <item x="682"/>
        <item x="310"/>
        <item x="464"/>
        <item x="100"/>
        <item x="94"/>
        <item x="270"/>
        <item x="537"/>
        <item x="181"/>
        <item x="391"/>
        <item x="619"/>
        <item x="281"/>
        <item x="173"/>
        <item x="484"/>
        <item x="527"/>
        <item x="423"/>
        <item x="70"/>
        <item x="698"/>
        <item x="202"/>
        <item x="538"/>
        <item x="415"/>
        <item x="152"/>
        <item x="22"/>
        <item x="403"/>
        <item x="197"/>
        <item x="561"/>
        <item x="19"/>
        <item x="419"/>
        <item x="470"/>
        <item x="566"/>
        <item x="245"/>
        <item x="34"/>
        <item x="714"/>
        <item x="507"/>
        <item x="88"/>
        <item x="691"/>
        <item x="437"/>
        <item x="196"/>
        <item x="323"/>
        <item x="144"/>
        <item x="243"/>
        <item x="296"/>
        <item x="503"/>
        <item x="60"/>
        <item x="356"/>
        <item x="38"/>
        <item x="659"/>
        <item x="502"/>
        <item x="307"/>
        <item x="122"/>
        <item x="728"/>
        <item x="148"/>
        <item x="426"/>
        <item x="364"/>
        <item x="121"/>
        <item x="313"/>
        <item x="627"/>
        <item x="500"/>
        <item x="90"/>
        <item x="400"/>
        <item x="687"/>
        <item x="690"/>
        <item x="123"/>
        <item x="314"/>
        <item x="414"/>
        <item x="672"/>
        <item x="134"/>
        <item x="677"/>
        <item x="713"/>
        <item x="605"/>
        <item x="512"/>
        <item x="111"/>
        <item x="320"/>
        <item x="599"/>
        <item x="5"/>
        <item x="204"/>
        <item x="638"/>
        <item x="362"/>
        <item x="494"/>
        <item x="412"/>
        <item x="143"/>
        <item x="591"/>
        <item x="234"/>
        <item x="11"/>
        <item x="461"/>
        <item x="120"/>
        <item x="301"/>
        <item x="458"/>
        <item x="174"/>
        <item x="710"/>
        <item x="358"/>
        <item x="240"/>
        <item x="618"/>
        <item x="501"/>
        <item x="257"/>
        <item x="708"/>
        <item x="52"/>
        <item x="640"/>
        <item x="584"/>
        <item x="650"/>
        <item x="176"/>
        <item x="13"/>
        <item x="456"/>
        <item x="674"/>
        <item x="506"/>
        <item x="104"/>
        <item x="199"/>
        <item x="547"/>
        <item x="568"/>
        <item x="542"/>
        <item x="53"/>
        <item x="137"/>
        <item x="434"/>
        <item x="621"/>
        <item x="182"/>
        <item x="208"/>
        <item x="43"/>
        <item x="416"/>
        <item x="168"/>
        <item x="578"/>
        <item x="45"/>
        <item x="720"/>
        <item x="10"/>
        <item x="489"/>
        <item x="163"/>
        <item x="405"/>
        <item x="459"/>
        <item x="476"/>
        <item x="531"/>
        <item x="164"/>
        <item x="149"/>
        <item x="624"/>
        <item x="706"/>
        <item x="597"/>
        <item x="700"/>
        <item x="424"/>
        <item x="165"/>
        <item x="109"/>
        <item x="9"/>
        <item x="571"/>
        <item x="376"/>
        <item x="44"/>
        <item x="291"/>
        <item x="607"/>
        <item x="317"/>
        <item x="265"/>
        <item x="102"/>
        <item x="438"/>
        <item x="596"/>
        <item x="42"/>
        <item x="274"/>
        <item x="539"/>
        <item x="480"/>
        <item x="23"/>
        <item x="519"/>
        <item x="254"/>
        <item x="483"/>
        <item x="188"/>
        <item x="158"/>
        <item x="457"/>
        <item x="297"/>
        <item x="359"/>
        <item x="651"/>
        <item x="692"/>
        <item x="192"/>
        <item x="0"/>
        <item x="543"/>
        <item x="26"/>
        <item x="666"/>
        <item x="59"/>
        <item x="656"/>
        <item x="565"/>
        <item x="285"/>
        <item x="510"/>
        <item x="697"/>
        <item x="101"/>
        <item x="649"/>
        <item x="373"/>
        <item x="589"/>
        <item x="119"/>
        <item x="658"/>
        <item x="333"/>
        <item x="715"/>
        <item x="409"/>
        <item x="522"/>
        <item x="594"/>
        <item x="407"/>
        <item x="446"/>
        <item x="249"/>
        <item x="369"/>
        <item x="194"/>
        <item x="244"/>
        <item x="567"/>
        <item x="225"/>
        <item x="330"/>
        <item x="139"/>
        <item x="138"/>
        <item x="516"/>
        <item x="421"/>
        <item x="471"/>
        <item x="12"/>
        <item x="142"/>
        <item x="726"/>
        <item x="717"/>
        <item x="76"/>
        <item x="558"/>
        <item x="136"/>
        <item x="28"/>
        <item x="441"/>
        <item x="413"/>
        <item x="336"/>
        <item x="210"/>
        <item x="528"/>
        <item x="490"/>
        <item x="85"/>
        <item x="32"/>
        <item x="486"/>
        <item x="24"/>
        <item x="303"/>
        <item x="151"/>
        <item x="284"/>
        <item x="189"/>
        <item x="432"/>
        <item x="216"/>
        <item x="444"/>
        <item x="232"/>
        <item x="63"/>
        <item x="115"/>
        <item x="389"/>
        <item x="298"/>
        <item x="103"/>
        <item x="31"/>
        <item x="525"/>
        <item x="629"/>
        <item x="552"/>
        <item x="521"/>
        <item x="62"/>
        <item x="280"/>
        <item x="472"/>
        <item x="668"/>
        <item x="545"/>
        <item x="635"/>
        <item x="54"/>
        <item x="77"/>
        <item x="639"/>
        <item x="702"/>
        <item x="69"/>
        <item x="238"/>
        <item x="439"/>
        <item x="112"/>
        <item x="1"/>
        <item x="463"/>
        <item x="25"/>
        <item x="18"/>
        <item x="6"/>
        <item x="205"/>
        <item x="481"/>
        <item x="224"/>
        <item x="428"/>
        <item x="219"/>
        <item x="385"/>
        <item x="526"/>
        <item x="326"/>
        <item x="260"/>
        <item x="160"/>
        <item x="141"/>
        <item x="99"/>
        <item x="223"/>
        <item x="601"/>
        <item x="319"/>
        <item x="21"/>
        <item x="719"/>
        <item x="657"/>
        <item x="184"/>
        <item x="277"/>
        <item x="724"/>
        <item x="642"/>
        <item x="625"/>
        <item x="655"/>
        <item x="610"/>
        <item x="632"/>
        <item x="228"/>
        <item x="300"/>
        <item x="570"/>
        <item x="450"/>
        <item x="41"/>
        <item x="617"/>
        <item x="451"/>
        <item x="729"/>
        <item x="349"/>
        <item x="4"/>
        <item x="352"/>
        <item x="544"/>
        <item x="390"/>
        <item x="588"/>
        <item x="132"/>
        <item x="318"/>
        <item x="551"/>
        <item x="276"/>
        <item x="327"/>
        <item x="229"/>
        <item x="7"/>
        <item x="258"/>
        <item x="696"/>
        <item x="683"/>
        <item x="117"/>
        <item x="226"/>
        <item x="29"/>
        <item x="730"/>
        <item x="467"/>
        <item x="335"/>
        <item x="497"/>
        <item x="592"/>
        <item x="246"/>
        <item x="645"/>
        <item x="633"/>
        <item x="15"/>
        <item x="492"/>
        <item x="127"/>
        <item x="315"/>
        <item x="322"/>
        <item x="266"/>
        <item x="606"/>
        <item x="130"/>
        <item x="167"/>
        <item x="615"/>
        <item x="171"/>
        <item x="253"/>
        <item x="220"/>
        <item x="348"/>
        <item x="106"/>
        <item x="178"/>
        <item x="535"/>
        <item x="600"/>
        <item x="187"/>
        <item x="172"/>
        <item x="146"/>
        <item x="145"/>
        <item x="722"/>
        <item x="27"/>
        <item x="557"/>
        <item x="248"/>
        <item x="264"/>
        <item x="430"/>
        <item x="267"/>
        <item x="214"/>
        <item x="20"/>
        <item x="96"/>
        <item x="255"/>
        <item x="169"/>
        <item x="259"/>
        <item x="517"/>
        <item x="84"/>
        <item x="546"/>
        <item x="39"/>
        <item x="670"/>
        <item x="110"/>
        <item x="386"/>
        <item x="203"/>
        <item x="583"/>
        <item x="198"/>
        <item x="66"/>
        <item x="398"/>
        <item x="402"/>
        <item x="540"/>
        <item x="577"/>
        <item x="51"/>
        <item x="482"/>
        <item x="460"/>
        <item x="350"/>
        <item x="156"/>
        <item x="55"/>
        <item x="80"/>
        <item x="222"/>
        <item x="554"/>
        <item x="124"/>
        <item x="334"/>
        <item x="628"/>
        <item x="235"/>
        <item x="269"/>
        <item x="548"/>
        <item x="162"/>
        <item x="573"/>
        <item x="637"/>
        <item x="705"/>
        <item x="671"/>
        <item x="641"/>
        <item x="442"/>
        <item x="78"/>
        <item x="3"/>
        <item x="49"/>
        <item x="723"/>
        <item x="563"/>
        <item x="347"/>
        <item x="361"/>
        <item x="569"/>
        <item x="499"/>
        <item x="449"/>
        <item x="293"/>
        <item x="308"/>
        <item x="411"/>
        <item x="630"/>
        <item x="236"/>
        <item x="572"/>
        <item x="114"/>
        <item x="304"/>
        <item x="345"/>
        <item x="653"/>
        <item x="256"/>
        <item x="166"/>
        <item x="378"/>
        <item x="427"/>
        <item x="351"/>
        <item x="725"/>
        <item x="455"/>
        <item x="420"/>
        <item x="447"/>
        <item x="279"/>
        <item x="381"/>
        <item x="679"/>
        <item x="67"/>
        <item x="612"/>
        <item x="560"/>
        <item x="371"/>
        <item x="695"/>
        <item x="211"/>
        <item x="509"/>
        <item x="233"/>
        <item x="511"/>
        <item x="504"/>
        <item x="331"/>
        <item x="661"/>
        <item x="312"/>
        <item x="295"/>
        <item x="37"/>
        <item x="227"/>
        <item x="406"/>
        <item x="676"/>
        <item x="431"/>
        <item x="287"/>
        <item x="175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showAll="0"/>
    <pivotField axis="axisRow" showAll="0">
      <items count="7">
        <item x="0"/>
        <item x="5"/>
        <item x="1"/>
        <item x="3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2">
    <field x="5"/>
    <field x="9"/>
  </rowFields>
  <rowItems count="22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Sum of units_sold" fld="7" baseField="0" baseItem="0"/>
  </dataFields>
  <formats count="1">
    <format dxfId="1">
      <pivotArea collapsedLevelsAreSubtotals="1" fieldPosition="0">
        <references count="1">
          <reference field="5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14C72-9728-4A68-8A00-20A165C5A8DC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1:H16" firstHeaderRow="1" firstDataRow="2" firstDataCol="1"/>
  <pivotFields count="18">
    <pivotField showAll="0"/>
    <pivotField numFmtId="14" showAll="0">
      <items count="732">
        <item x="422"/>
        <item x="401"/>
        <item x="218"/>
        <item x="372"/>
        <item x="329"/>
        <item x="576"/>
        <item x="337"/>
        <item x="580"/>
        <item x="665"/>
        <item x="377"/>
        <item x="126"/>
        <item x="575"/>
        <item x="408"/>
        <item x="473"/>
        <item x="40"/>
        <item x="384"/>
        <item x="556"/>
        <item x="263"/>
        <item x="533"/>
        <item x="647"/>
        <item x="8"/>
        <item x="288"/>
        <item x="466"/>
        <item x="636"/>
        <item x="541"/>
        <item x="704"/>
        <item x="701"/>
        <item x="370"/>
        <item x="82"/>
        <item x="395"/>
        <item x="35"/>
        <item x="646"/>
        <item x="685"/>
        <item x="703"/>
        <item x="660"/>
        <item x="562"/>
        <item x="195"/>
        <item x="529"/>
        <item x="707"/>
        <item x="299"/>
        <item x="191"/>
        <item x="604"/>
        <item x="614"/>
        <item x="36"/>
        <item x="278"/>
        <item x="587"/>
        <item x="107"/>
        <item x="239"/>
        <item x="387"/>
        <item x="598"/>
        <item x="17"/>
        <item x="113"/>
        <item x="316"/>
        <item x="673"/>
        <item x="231"/>
        <item x="433"/>
        <item x="321"/>
        <item x="440"/>
        <item x="418"/>
        <item x="61"/>
        <item x="555"/>
        <item x="602"/>
        <item x="118"/>
        <item x="212"/>
        <item x="64"/>
        <item x="200"/>
        <item x="613"/>
        <item x="399"/>
        <item x="721"/>
        <item x="92"/>
        <item x="689"/>
        <item x="488"/>
        <item x="550"/>
        <item x="532"/>
        <item x="251"/>
        <item x="56"/>
        <item x="478"/>
        <item x="190"/>
        <item x="678"/>
        <item x="644"/>
        <item x="16"/>
        <item x="286"/>
        <item x="135"/>
        <item x="289"/>
        <item x="623"/>
        <item x="475"/>
        <item x="680"/>
        <item x="520"/>
        <item x="153"/>
        <item x="493"/>
        <item x="131"/>
        <item x="157"/>
        <item x="74"/>
        <item x="282"/>
        <item x="523"/>
        <item x="727"/>
        <item x="47"/>
        <item x="344"/>
        <item x="367"/>
        <item x="465"/>
        <item x="417"/>
        <item x="365"/>
        <item x="491"/>
        <item x="443"/>
        <item x="380"/>
        <item x="129"/>
        <item x="448"/>
        <item x="479"/>
        <item x="65"/>
        <item x="394"/>
        <item x="342"/>
        <item x="549"/>
        <item x="513"/>
        <item x="505"/>
        <item x="454"/>
        <item x="585"/>
        <item x="324"/>
        <item x="33"/>
        <item x="477"/>
        <item x="97"/>
        <item x="468"/>
        <item x="397"/>
        <item x="230"/>
        <item x="662"/>
        <item x="125"/>
        <item x="711"/>
        <item x="309"/>
        <item x="57"/>
        <item x="346"/>
        <item x="79"/>
        <item x="68"/>
        <item x="177"/>
        <item x="559"/>
        <item x="654"/>
        <item x="453"/>
        <item x="586"/>
        <item x="487"/>
        <item x="445"/>
        <item x="357"/>
        <item x="46"/>
        <item x="133"/>
        <item x="105"/>
        <item x="363"/>
        <item x="292"/>
        <item x="616"/>
        <item x="396"/>
        <item x="631"/>
        <item x="71"/>
        <item x="675"/>
        <item x="311"/>
        <item x="534"/>
        <item x="95"/>
        <item x="595"/>
        <item x="634"/>
        <item x="50"/>
        <item x="664"/>
        <item x="283"/>
        <item x="73"/>
        <item x="215"/>
        <item x="593"/>
        <item x="626"/>
        <item x="536"/>
        <item x="108"/>
        <item x="128"/>
        <item x="410"/>
        <item x="98"/>
        <item x="469"/>
        <item x="508"/>
        <item x="643"/>
        <item x="709"/>
        <item x="579"/>
        <item x="213"/>
        <item x="354"/>
        <item x="261"/>
        <item x="712"/>
        <item x="622"/>
        <item x="339"/>
        <item x="669"/>
        <item x="30"/>
        <item x="332"/>
        <item x="383"/>
        <item x="252"/>
        <item x="699"/>
        <item x="159"/>
        <item x="716"/>
        <item x="140"/>
        <item x="302"/>
        <item x="393"/>
        <item x="89"/>
        <item x="217"/>
        <item x="429"/>
        <item x="436"/>
        <item x="681"/>
        <item x="375"/>
        <item x="553"/>
        <item x="524"/>
        <item x="648"/>
        <item x="170"/>
        <item x="206"/>
        <item x="268"/>
        <item x="590"/>
        <item x="185"/>
        <item x="496"/>
        <item x="693"/>
        <item x="72"/>
        <item x="404"/>
        <item x="435"/>
        <item x="611"/>
        <item x="374"/>
        <item x="201"/>
        <item x="462"/>
        <item x="581"/>
        <item x="514"/>
        <item x="2"/>
        <item x="328"/>
        <item x="83"/>
        <item x="272"/>
        <item x="582"/>
        <item x="379"/>
        <item x="180"/>
        <item x="207"/>
        <item x="338"/>
        <item x="150"/>
        <item x="340"/>
        <item x="75"/>
        <item x="353"/>
        <item x="183"/>
        <item x="718"/>
        <item x="518"/>
        <item x="294"/>
        <item x="652"/>
        <item x="366"/>
        <item x="58"/>
        <item x="564"/>
        <item x="154"/>
        <item x="388"/>
        <item x="273"/>
        <item x="81"/>
        <item x="179"/>
        <item x="305"/>
        <item x="608"/>
        <item x="392"/>
        <item x="452"/>
        <item x="485"/>
        <item x="495"/>
        <item x="684"/>
        <item x="275"/>
        <item x="247"/>
        <item x="271"/>
        <item x="515"/>
        <item x="663"/>
        <item x="87"/>
        <item x="343"/>
        <item x="360"/>
        <item x="241"/>
        <item x="341"/>
        <item x="325"/>
        <item x="93"/>
        <item x="86"/>
        <item x="209"/>
        <item x="574"/>
        <item x="186"/>
        <item x="290"/>
        <item x="193"/>
        <item x="498"/>
        <item x="603"/>
        <item x="250"/>
        <item x="474"/>
        <item x="686"/>
        <item x="530"/>
        <item x="620"/>
        <item x="368"/>
        <item x="237"/>
        <item x="116"/>
        <item x="91"/>
        <item x="155"/>
        <item x="14"/>
        <item x="667"/>
        <item x="694"/>
        <item x="382"/>
        <item x="688"/>
        <item x="242"/>
        <item x="306"/>
        <item x="609"/>
        <item x="425"/>
        <item x="355"/>
        <item x="161"/>
        <item x="48"/>
        <item x="147"/>
        <item x="221"/>
        <item x="262"/>
        <item x="682"/>
        <item x="310"/>
        <item x="464"/>
        <item x="100"/>
        <item x="94"/>
        <item x="270"/>
        <item x="537"/>
        <item x="181"/>
        <item x="391"/>
        <item x="619"/>
        <item x="281"/>
        <item x="173"/>
        <item x="484"/>
        <item x="527"/>
        <item x="423"/>
        <item x="70"/>
        <item x="698"/>
        <item x="202"/>
        <item x="538"/>
        <item x="415"/>
        <item x="152"/>
        <item x="22"/>
        <item x="403"/>
        <item x="197"/>
        <item x="561"/>
        <item x="19"/>
        <item x="419"/>
        <item x="470"/>
        <item x="566"/>
        <item x="245"/>
        <item x="34"/>
        <item x="714"/>
        <item x="507"/>
        <item x="88"/>
        <item x="691"/>
        <item x="437"/>
        <item x="196"/>
        <item x="323"/>
        <item x="144"/>
        <item x="243"/>
        <item x="296"/>
        <item x="503"/>
        <item x="60"/>
        <item x="356"/>
        <item x="38"/>
        <item x="659"/>
        <item x="502"/>
        <item x="307"/>
        <item x="122"/>
        <item x="728"/>
        <item x="148"/>
        <item x="426"/>
        <item x="364"/>
        <item x="121"/>
        <item x="313"/>
        <item x="627"/>
        <item x="500"/>
        <item x="90"/>
        <item x="400"/>
        <item x="687"/>
        <item x="690"/>
        <item x="123"/>
        <item x="314"/>
        <item x="414"/>
        <item x="672"/>
        <item x="134"/>
        <item x="677"/>
        <item x="713"/>
        <item x="605"/>
        <item x="512"/>
        <item x="111"/>
        <item x="320"/>
        <item x="599"/>
        <item x="5"/>
        <item x="204"/>
        <item x="638"/>
        <item x="362"/>
        <item x="494"/>
        <item x="412"/>
        <item x="143"/>
        <item x="591"/>
        <item x="234"/>
        <item x="11"/>
        <item x="461"/>
        <item x="120"/>
        <item x="301"/>
        <item x="458"/>
        <item x="174"/>
        <item x="710"/>
        <item x="358"/>
        <item x="240"/>
        <item x="618"/>
        <item x="501"/>
        <item x="257"/>
        <item x="708"/>
        <item x="52"/>
        <item x="640"/>
        <item x="584"/>
        <item x="650"/>
        <item x="176"/>
        <item x="13"/>
        <item x="456"/>
        <item x="674"/>
        <item x="506"/>
        <item x="104"/>
        <item x="199"/>
        <item x="547"/>
        <item x="568"/>
        <item x="542"/>
        <item x="53"/>
        <item x="137"/>
        <item x="434"/>
        <item x="621"/>
        <item x="182"/>
        <item x="208"/>
        <item x="43"/>
        <item x="416"/>
        <item x="168"/>
        <item x="578"/>
        <item x="45"/>
        <item x="720"/>
        <item x="10"/>
        <item x="489"/>
        <item x="163"/>
        <item x="405"/>
        <item x="459"/>
        <item x="476"/>
        <item x="531"/>
        <item x="164"/>
        <item x="149"/>
        <item x="624"/>
        <item x="706"/>
        <item x="597"/>
        <item x="700"/>
        <item x="424"/>
        <item x="165"/>
        <item x="109"/>
        <item x="9"/>
        <item x="571"/>
        <item x="376"/>
        <item x="44"/>
        <item x="291"/>
        <item x="607"/>
        <item x="317"/>
        <item x="265"/>
        <item x="102"/>
        <item x="438"/>
        <item x="596"/>
        <item x="42"/>
        <item x="274"/>
        <item x="539"/>
        <item x="480"/>
        <item x="23"/>
        <item x="519"/>
        <item x="254"/>
        <item x="483"/>
        <item x="188"/>
        <item x="158"/>
        <item x="457"/>
        <item x="297"/>
        <item x="359"/>
        <item x="651"/>
        <item x="692"/>
        <item x="192"/>
        <item x="0"/>
        <item x="543"/>
        <item x="26"/>
        <item x="666"/>
        <item x="59"/>
        <item x="656"/>
        <item x="565"/>
        <item x="285"/>
        <item x="510"/>
        <item x="697"/>
        <item x="101"/>
        <item x="649"/>
        <item x="373"/>
        <item x="589"/>
        <item x="119"/>
        <item x="658"/>
        <item x="333"/>
        <item x="715"/>
        <item x="409"/>
        <item x="522"/>
        <item x="594"/>
        <item x="407"/>
        <item x="446"/>
        <item x="249"/>
        <item x="369"/>
        <item x="194"/>
        <item x="244"/>
        <item x="567"/>
        <item x="225"/>
        <item x="330"/>
        <item x="139"/>
        <item x="138"/>
        <item x="516"/>
        <item x="421"/>
        <item x="471"/>
        <item x="12"/>
        <item x="142"/>
        <item x="726"/>
        <item x="717"/>
        <item x="76"/>
        <item x="558"/>
        <item x="136"/>
        <item x="28"/>
        <item x="441"/>
        <item x="413"/>
        <item x="336"/>
        <item x="210"/>
        <item x="528"/>
        <item x="490"/>
        <item x="85"/>
        <item x="32"/>
        <item x="486"/>
        <item x="24"/>
        <item x="303"/>
        <item x="151"/>
        <item x="284"/>
        <item x="189"/>
        <item x="432"/>
        <item x="216"/>
        <item x="444"/>
        <item x="232"/>
        <item x="63"/>
        <item x="115"/>
        <item x="389"/>
        <item x="298"/>
        <item x="103"/>
        <item x="31"/>
        <item x="525"/>
        <item x="629"/>
        <item x="552"/>
        <item x="521"/>
        <item x="62"/>
        <item x="280"/>
        <item x="472"/>
        <item x="668"/>
        <item x="545"/>
        <item x="635"/>
        <item x="54"/>
        <item x="77"/>
        <item x="639"/>
        <item x="702"/>
        <item x="69"/>
        <item x="238"/>
        <item x="439"/>
        <item x="112"/>
        <item x="1"/>
        <item x="463"/>
        <item x="25"/>
        <item x="18"/>
        <item x="6"/>
        <item x="205"/>
        <item x="481"/>
        <item x="224"/>
        <item x="428"/>
        <item x="219"/>
        <item x="385"/>
        <item x="526"/>
        <item x="326"/>
        <item x="260"/>
        <item x="160"/>
        <item x="141"/>
        <item x="99"/>
        <item x="223"/>
        <item x="601"/>
        <item x="319"/>
        <item x="21"/>
        <item x="719"/>
        <item x="657"/>
        <item x="184"/>
        <item x="277"/>
        <item x="724"/>
        <item x="642"/>
        <item x="625"/>
        <item x="655"/>
        <item x="610"/>
        <item x="632"/>
        <item x="228"/>
        <item x="300"/>
        <item x="570"/>
        <item x="450"/>
        <item x="41"/>
        <item x="617"/>
        <item x="451"/>
        <item x="729"/>
        <item x="349"/>
        <item x="4"/>
        <item x="352"/>
        <item x="544"/>
        <item x="390"/>
        <item x="588"/>
        <item x="132"/>
        <item x="318"/>
        <item x="551"/>
        <item x="276"/>
        <item x="327"/>
        <item x="229"/>
        <item x="7"/>
        <item x="258"/>
        <item x="696"/>
        <item x="683"/>
        <item x="117"/>
        <item x="226"/>
        <item x="29"/>
        <item x="730"/>
        <item x="467"/>
        <item x="335"/>
        <item x="497"/>
        <item x="592"/>
        <item x="246"/>
        <item x="645"/>
        <item x="633"/>
        <item x="15"/>
        <item x="492"/>
        <item x="127"/>
        <item x="315"/>
        <item x="322"/>
        <item x="266"/>
        <item x="606"/>
        <item x="130"/>
        <item x="167"/>
        <item x="615"/>
        <item x="171"/>
        <item x="253"/>
        <item x="220"/>
        <item x="348"/>
        <item x="106"/>
        <item x="178"/>
        <item x="535"/>
        <item x="600"/>
        <item x="187"/>
        <item x="172"/>
        <item x="146"/>
        <item x="145"/>
        <item x="722"/>
        <item x="27"/>
        <item x="557"/>
        <item x="248"/>
        <item x="264"/>
        <item x="430"/>
        <item x="267"/>
        <item x="214"/>
        <item x="20"/>
        <item x="96"/>
        <item x="255"/>
        <item x="169"/>
        <item x="259"/>
        <item x="517"/>
        <item x="84"/>
        <item x="546"/>
        <item x="39"/>
        <item x="670"/>
        <item x="110"/>
        <item x="386"/>
        <item x="203"/>
        <item x="583"/>
        <item x="198"/>
        <item x="66"/>
        <item x="398"/>
        <item x="402"/>
        <item x="540"/>
        <item x="577"/>
        <item x="51"/>
        <item x="482"/>
        <item x="460"/>
        <item x="350"/>
        <item x="156"/>
        <item x="55"/>
        <item x="80"/>
        <item x="222"/>
        <item x="554"/>
        <item x="124"/>
        <item x="334"/>
        <item x="628"/>
        <item x="235"/>
        <item x="269"/>
        <item x="548"/>
        <item x="162"/>
        <item x="573"/>
        <item x="637"/>
        <item x="705"/>
        <item x="671"/>
        <item x="641"/>
        <item x="442"/>
        <item x="78"/>
        <item x="3"/>
        <item x="49"/>
        <item x="723"/>
        <item x="563"/>
        <item x="347"/>
        <item x="361"/>
        <item x="569"/>
        <item x="499"/>
        <item x="449"/>
        <item x="293"/>
        <item x="308"/>
        <item x="411"/>
        <item x="630"/>
        <item x="236"/>
        <item x="572"/>
        <item x="114"/>
        <item x="304"/>
        <item x="345"/>
        <item x="653"/>
        <item x="256"/>
        <item x="166"/>
        <item x="378"/>
        <item x="427"/>
        <item x="351"/>
        <item x="725"/>
        <item x="455"/>
        <item x="420"/>
        <item x="447"/>
        <item x="279"/>
        <item x="381"/>
        <item x="679"/>
        <item x="67"/>
        <item x="612"/>
        <item x="560"/>
        <item x="371"/>
        <item x="695"/>
        <item x="211"/>
        <item x="509"/>
        <item x="233"/>
        <item x="511"/>
        <item x="504"/>
        <item x="331"/>
        <item x="661"/>
        <item x="312"/>
        <item x="295"/>
        <item x="37"/>
        <item x="227"/>
        <item x="406"/>
        <item x="676"/>
        <item x="431"/>
        <item x="287"/>
        <item x="175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showAll="0"/>
    <pivotField axis="axisCol" showAll="0">
      <items count="7">
        <item x="0"/>
        <item x="5"/>
        <item x="1"/>
        <item x="3"/>
        <item x="4"/>
        <item x="2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Fields count="1">
    <field x="9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units_sold" fld="7" baseField="0" baseItem="0"/>
  </dataFields>
  <chartFormats count="6"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27323C-E648-479E-B96D-D58475916BC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18">
    <pivotField showAll="0"/>
    <pivotField numFmtId="14" showAll="0">
      <items count="732">
        <item x="422"/>
        <item x="401"/>
        <item x="218"/>
        <item x="372"/>
        <item x="329"/>
        <item x="576"/>
        <item x="337"/>
        <item x="580"/>
        <item x="665"/>
        <item x="377"/>
        <item x="126"/>
        <item x="575"/>
        <item x="408"/>
        <item x="473"/>
        <item x="40"/>
        <item x="384"/>
        <item x="556"/>
        <item x="263"/>
        <item x="533"/>
        <item x="647"/>
        <item x="8"/>
        <item x="288"/>
        <item x="466"/>
        <item x="636"/>
        <item x="541"/>
        <item x="704"/>
        <item x="701"/>
        <item x="370"/>
        <item x="82"/>
        <item x="395"/>
        <item x="35"/>
        <item x="646"/>
        <item x="685"/>
        <item x="703"/>
        <item x="660"/>
        <item x="562"/>
        <item x="195"/>
        <item x="529"/>
        <item x="707"/>
        <item x="299"/>
        <item x="191"/>
        <item x="604"/>
        <item x="614"/>
        <item x="36"/>
        <item x="278"/>
        <item x="587"/>
        <item x="107"/>
        <item x="239"/>
        <item x="387"/>
        <item x="598"/>
        <item x="17"/>
        <item x="113"/>
        <item x="316"/>
        <item x="673"/>
        <item x="231"/>
        <item x="433"/>
        <item x="321"/>
        <item x="440"/>
        <item x="418"/>
        <item x="61"/>
        <item x="555"/>
        <item x="602"/>
        <item x="118"/>
        <item x="212"/>
        <item x="64"/>
        <item x="200"/>
        <item x="613"/>
        <item x="399"/>
        <item x="721"/>
        <item x="92"/>
        <item x="689"/>
        <item x="488"/>
        <item x="550"/>
        <item x="532"/>
        <item x="251"/>
        <item x="56"/>
        <item x="478"/>
        <item x="190"/>
        <item x="678"/>
        <item x="644"/>
        <item x="16"/>
        <item x="286"/>
        <item x="135"/>
        <item x="289"/>
        <item x="623"/>
        <item x="475"/>
        <item x="680"/>
        <item x="520"/>
        <item x="153"/>
        <item x="493"/>
        <item x="131"/>
        <item x="157"/>
        <item x="74"/>
        <item x="282"/>
        <item x="523"/>
        <item x="727"/>
        <item x="47"/>
        <item x="344"/>
        <item x="367"/>
        <item x="465"/>
        <item x="417"/>
        <item x="365"/>
        <item x="491"/>
        <item x="443"/>
        <item x="380"/>
        <item x="129"/>
        <item x="448"/>
        <item x="479"/>
        <item x="65"/>
        <item x="394"/>
        <item x="342"/>
        <item x="549"/>
        <item x="513"/>
        <item x="505"/>
        <item x="454"/>
        <item x="585"/>
        <item x="324"/>
        <item x="33"/>
        <item x="477"/>
        <item x="97"/>
        <item x="468"/>
        <item x="397"/>
        <item x="230"/>
        <item x="662"/>
        <item x="125"/>
        <item x="711"/>
        <item x="309"/>
        <item x="57"/>
        <item x="346"/>
        <item x="79"/>
        <item x="68"/>
        <item x="177"/>
        <item x="559"/>
        <item x="654"/>
        <item x="453"/>
        <item x="586"/>
        <item x="487"/>
        <item x="445"/>
        <item x="357"/>
        <item x="46"/>
        <item x="133"/>
        <item x="105"/>
        <item x="363"/>
        <item x="292"/>
        <item x="616"/>
        <item x="396"/>
        <item x="631"/>
        <item x="71"/>
        <item x="675"/>
        <item x="311"/>
        <item x="534"/>
        <item x="95"/>
        <item x="595"/>
        <item x="634"/>
        <item x="50"/>
        <item x="664"/>
        <item x="283"/>
        <item x="73"/>
        <item x="215"/>
        <item x="593"/>
        <item x="626"/>
        <item x="536"/>
        <item x="108"/>
        <item x="128"/>
        <item x="410"/>
        <item x="98"/>
        <item x="469"/>
        <item x="508"/>
        <item x="643"/>
        <item x="709"/>
        <item x="579"/>
        <item x="213"/>
        <item x="354"/>
        <item x="261"/>
        <item x="712"/>
        <item x="622"/>
        <item x="339"/>
        <item x="669"/>
        <item x="30"/>
        <item x="332"/>
        <item x="383"/>
        <item x="252"/>
        <item x="699"/>
        <item x="159"/>
        <item x="716"/>
        <item x="140"/>
        <item x="302"/>
        <item x="393"/>
        <item x="89"/>
        <item x="217"/>
        <item x="429"/>
        <item x="436"/>
        <item x="681"/>
        <item x="375"/>
        <item x="553"/>
        <item x="524"/>
        <item x="648"/>
        <item x="170"/>
        <item x="206"/>
        <item x="268"/>
        <item x="590"/>
        <item x="185"/>
        <item x="496"/>
        <item x="693"/>
        <item x="72"/>
        <item x="404"/>
        <item x="435"/>
        <item x="611"/>
        <item x="374"/>
        <item x="201"/>
        <item x="462"/>
        <item x="581"/>
        <item x="514"/>
        <item x="2"/>
        <item x="328"/>
        <item x="83"/>
        <item x="272"/>
        <item x="582"/>
        <item x="379"/>
        <item x="180"/>
        <item x="207"/>
        <item x="338"/>
        <item x="150"/>
        <item x="340"/>
        <item x="75"/>
        <item x="353"/>
        <item x="183"/>
        <item x="718"/>
        <item x="518"/>
        <item x="294"/>
        <item x="652"/>
        <item x="366"/>
        <item x="58"/>
        <item x="564"/>
        <item x="154"/>
        <item x="388"/>
        <item x="273"/>
        <item x="81"/>
        <item x="179"/>
        <item x="305"/>
        <item x="608"/>
        <item x="392"/>
        <item x="452"/>
        <item x="485"/>
        <item x="495"/>
        <item x="684"/>
        <item x="275"/>
        <item x="247"/>
        <item x="271"/>
        <item x="515"/>
        <item x="663"/>
        <item x="87"/>
        <item x="343"/>
        <item x="360"/>
        <item x="241"/>
        <item x="341"/>
        <item x="325"/>
        <item x="93"/>
        <item x="86"/>
        <item x="209"/>
        <item x="574"/>
        <item x="186"/>
        <item x="290"/>
        <item x="193"/>
        <item x="498"/>
        <item x="603"/>
        <item x="250"/>
        <item x="474"/>
        <item x="686"/>
        <item x="530"/>
        <item x="620"/>
        <item x="368"/>
        <item x="237"/>
        <item x="116"/>
        <item x="91"/>
        <item x="155"/>
        <item x="14"/>
        <item x="667"/>
        <item x="694"/>
        <item x="382"/>
        <item x="688"/>
        <item x="242"/>
        <item x="306"/>
        <item x="609"/>
        <item x="425"/>
        <item x="355"/>
        <item x="161"/>
        <item x="48"/>
        <item x="147"/>
        <item x="221"/>
        <item x="262"/>
        <item x="682"/>
        <item x="310"/>
        <item x="464"/>
        <item x="100"/>
        <item x="94"/>
        <item x="270"/>
        <item x="537"/>
        <item x="181"/>
        <item x="391"/>
        <item x="619"/>
        <item x="281"/>
        <item x="173"/>
        <item x="484"/>
        <item x="527"/>
        <item x="423"/>
        <item x="70"/>
        <item x="698"/>
        <item x="202"/>
        <item x="538"/>
        <item x="415"/>
        <item x="152"/>
        <item x="22"/>
        <item x="403"/>
        <item x="197"/>
        <item x="561"/>
        <item x="19"/>
        <item x="419"/>
        <item x="470"/>
        <item x="566"/>
        <item x="245"/>
        <item x="34"/>
        <item x="714"/>
        <item x="507"/>
        <item x="88"/>
        <item x="691"/>
        <item x="437"/>
        <item x="196"/>
        <item x="323"/>
        <item x="144"/>
        <item x="243"/>
        <item x="296"/>
        <item x="503"/>
        <item x="60"/>
        <item x="356"/>
        <item x="38"/>
        <item x="659"/>
        <item x="502"/>
        <item x="307"/>
        <item x="122"/>
        <item x="728"/>
        <item x="148"/>
        <item x="426"/>
        <item x="364"/>
        <item x="121"/>
        <item x="313"/>
        <item x="627"/>
        <item x="500"/>
        <item x="90"/>
        <item x="400"/>
        <item x="687"/>
        <item x="690"/>
        <item x="123"/>
        <item x="314"/>
        <item x="414"/>
        <item x="672"/>
        <item x="134"/>
        <item x="677"/>
        <item x="713"/>
        <item x="605"/>
        <item x="512"/>
        <item x="111"/>
        <item x="320"/>
        <item x="599"/>
        <item x="5"/>
        <item x="204"/>
        <item x="638"/>
        <item x="362"/>
        <item x="494"/>
        <item x="412"/>
        <item x="143"/>
        <item x="591"/>
        <item x="234"/>
        <item x="11"/>
        <item x="461"/>
        <item x="120"/>
        <item x="301"/>
        <item x="458"/>
        <item x="174"/>
        <item x="710"/>
        <item x="358"/>
        <item x="240"/>
        <item x="618"/>
        <item x="501"/>
        <item x="257"/>
        <item x="708"/>
        <item x="52"/>
        <item x="640"/>
        <item x="584"/>
        <item x="650"/>
        <item x="176"/>
        <item x="13"/>
        <item x="456"/>
        <item x="674"/>
        <item x="506"/>
        <item x="104"/>
        <item x="199"/>
        <item x="547"/>
        <item x="568"/>
        <item x="542"/>
        <item x="53"/>
        <item x="137"/>
        <item x="434"/>
        <item x="621"/>
        <item x="182"/>
        <item x="208"/>
        <item x="43"/>
        <item x="416"/>
        <item x="168"/>
        <item x="578"/>
        <item x="45"/>
        <item x="720"/>
        <item x="10"/>
        <item x="489"/>
        <item x="163"/>
        <item x="405"/>
        <item x="459"/>
        <item x="476"/>
        <item x="531"/>
        <item x="164"/>
        <item x="149"/>
        <item x="624"/>
        <item x="706"/>
        <item x="597"/>
        <item x="700"/>
        <item x="424"/>
        <item x="165"/>
        <item x="109"/>
        <item x="9"/>
        <item x="571"/>
        <item x="376"/>
        <item x="44"/>
        <item x="291"/>
        <item x="607"/>
        <item x="317"/>
        <item x="265"/>
        <item x="102"/>
        <item x="438"/>
        <item x="596"/>
        <item x="42"/>
        <item x="274"/>
        <item x="539"/>
        <item x="480"/>
        <item x="23"/>
        <item x="519"/>
        <item x="254"/>
        <item x="483"/>
        <item x="188"/>
        <item x="158"/>
        <item x="457"/>
        <item x="297"/>
        <item x="359"/>
        <item x="651"/>
        <item x="692"/>
        <item x="192"/>
        <item x="0"/>
        <item x="543"/>
        <item x="26"/>
        <item x="666"/>
        <item x="59"/>
        <item x="656"/>
        <item x="565"/>
        <item x="285"/>
        <item x="510"/>
        <item x="697"/>
        <item x="101"/>
        <item x="649"/>
        <item x="373"/>
        <item x="589"/>
        <item x="119"/>
        <item x="658"/>
        <item x="333"/>
        <item x="715"/>
        <item x="409"/>
        <item x="522"/>
        <item x="594"/>
        <item x="407"/>
        <item x="446"/>
        <item x="249"/>
        <item x="369"/>
        <item x="194"/>
        <item x="244"/>
        <item x="567"/>
        <item x="225"/>
        <item x="330"/>
        <item x="139"/>
        <item x="138"/>
        <item x="516"/>
        <item x="421"/>
        <item x="471"/>
        <item x="12"/>
        <item x="142"/>
        <item x="726"/>
        <item x="717"/>
        <item x="76"/>
        <item x="558"/>
        <item x="136"/>
        <item x="28"/>
        <item x="441"/>
        <item x="413"/>
        <item x="336"/>
        <item x="210"/>
        <item x="528"/>
        <item x="490"/>
        <item x="85"/>
        <item x="32"/>
        <item x="486"/>
        <item x="24"/>
        <item x="303"/>
        <item x="151"/>
        <item x="284"/>
        <item x="189"/>
        <item x="432"/>
        <item x="216"/>
        <item x="444"/>
        <item x="232"/>
        <item x="63"/>
        <item x="115"/>
        <item x="389"/>
        <item x="298"/>
        <item x="103"/>
        <item x="31"/>
        <item x="525"/>
        <item x="629"/>
        <item x="552"/>
        <item x="521"/>
        <item x="62"/>
        <item x="280"/>
        <item x="472"/>
        <item x="668"/>
        <item x="545"/>
        <item x="635"/>
        <item x="54"/>
        <item x="77"/>
        <item x="639"/>
        <item x="702"/>
        <item x="69"/>
        <item x="238"/>
        <item x="439"/>
        <item x="112"/>
        <item x="1"/>
        <item x="463"/>
        <item x="25"/>
        <item x="18"/>
        <item x="6"/>
        <item x="205"/>
        <item x="481"/>
        <item x="224"/>
        <item x="428"/>
        <item x="219"/>
        <item x="385"/>
        <item x="526"/>
        <item x="326"/>
        <item x="260"/>
        <item x="160"/>
        <item x="141"/>
        <item x="99"/>
        <item x="223"/>
        <item x="601"/>
        <item x="319"/>
        <item x="21"/>
        <item x="719"/>
        <item x="657"/>
        <item x="184"/>
        <item x="277"/>
        <item x="724"/>
        <item x="642"/>
        <item x="625"/>
        <item x="655"/>
        <item x="610"/>
        <item x="632"/>
        <item x="228"/>
        <item x="300"/>
        <item x="570"/>
        <item x="450"/>
        <item x="41"/>
        <item x="617"/>
        <item x="451"/>
        <item x="729"/>
        <item x="349"/>
        <item x="4"/>
        <item x="352"/>
        <item x="544"/>
        <item x="390"/>
        <item x="588"/>
        <item x="132"/>
        <item x="318"/>
        <item x="551"/>
        <item x="276"/>
        <item x="327"/>
        <item x="229"/>
        <item x="7"/>
        <item x="258"/>
        <item x="696"/>
        <item x="683"/>
        <item x="117"/>
        <item x="226"/>
        <item x="29"/>
        <item x="730"/>
        <item x="467"/>
        <item x="335"/>
        <item x="497"/>
        <item x="592"/>
        <item x="246"/>
        <item x="645"/>
        <item x="633"/>
        <item x="15"/>
        <item x="492"/>
        <item x="127"/>
        <item x="315"/>
        <item x="322"/>
        <item x="266"/>
        <item x="606"/>
        <item x="130"/>
        <item x="167"/>
        <item x="615"/>
        <item x="171"/>
        <item x="253"/>
        <item x="220"/>
        <item x="348"/>
        <item x="106"/>
        <item x="178"/>
        <item x="535"/>
        <item x="600"/>
        <item x="187"/>
        <item x="172"/>
        <item x="146"/>
        <item x="145"/>
        <item x="722"/>
        <item x="27"/>
        <item x="557"/>
        <item x="248"/>
        <item x="264"/>
        <item x="430"/>
        <item x="267"/>
        <item x="214"/>
        <item x="20"/>
        <item x="96"/>
        <item x="255"/>
        <item x="169"/>
        <item x="259"/>
        <item x="517"/>
        <item x="84"/>
        <item x="546"/>
        <item x="39"/>
        <item x="670"/>
        <item x="110"/>
        <item x="386"/>
        <item x="203"/>
        <item x="583"/>
        <item x="198"/>
        <item x="66"/>
        <item x="398"/>
        <item x="402"/>
        <item x="540"/>
        <item x="577"/>
        <item x="51"/>
        <item x="482"/>
        <item x="460"/>
        <item x="350"/>
        <item x="156"/>
        <item x="55"/>
        <item x="80"/>
        <item x="222"/>
        <item x="554"/>
        <item x="124"/>
        <item x="334"/>
        <item x="628"/>
        <item x="235"/>
        <item x="269"/>
        <item x="548"/>
        <item x="162"/>
        <item x="573"/>
        <item x="637"/>
        <item x="705"/>
        <item x="671"/>
        <item x="641"/>
        <item x="442"/>
        <item x="78"/>
        <item x="3"/>
        <item x="49"/>
        <item x="723"/>
        <item x="563"/>
        <item x="347"/>
        <item x="361"/>
        <item x="569"/>
        <item x="499"/>
        <item x="449"/>
        <item x="293"/>
        <item x="308"/>
        <item x="411"/>
        <item x="630"/>
        <item x="236"/>
        <item x="572"/>
        <item x="114"/>
        <item x="304"/>
        <item x="345"/>
        <item x="653"/>
        <item x="256"/>
        <item x="166"/>
        <item x="378"/>
        <item x="427"/>
        <item x="351"/>
        <item x="725"/>
        <item x="455"/>
        <item x="420"/>
        <item x="447"/>
        <item x="279"/>
        <item x="381"/>
        <item x="679"/>
        <item x="67"/>
        <item x="612"/>
        <item x="560"/>
        <item x="371"/>
        <item x="695"/>
        <item x="211"/>
        <item x="509"/>
        <item x="233"/>
        <item x="511"/>
        <item x="504"/>
        <item x="331"/>
        <item x="661"/>
        <item x="312"/>
        <item x="295"/>
        <item x="37"/>
        <item x="227"/>
        <item x="406"/>
        <item x="676"/>
        <item x="431"/>
        <item x="287"/>
        <item x="175"/>
        <item t="default"/>
      </items>
    </pivotField>
    <pivotField showAll="0">
      <items count="6">
        <item x="0"/>
        <item x="3"/>
        <item x="4"/>
        <item x="2"/>
        <item x="1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profit" fld="1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546A1B-5F8D-4F53-A7DC-082CD49F2EEC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N9" firstHeaderRow="1" firstDataRow="2" firstDataCol="1"/>
  <pivotFields count="18">
    <pivotField showAll="0"/>
    <pivotField numFmtId="14" showAll="0">
      <items count="732">
        <item x="422"/>
        <item x="401"/>
        <item x="218"/>
        <item x="372"/>
        <item x="329"/>
        <item x="576"/>
        <item x="337"/>
        <item x="580"/>
        <item x="665"/>
        <item x="377"/>
        <item x="126"/>
        <item x="575"/>
        <item x="408"/>
        <item x="473"/>
        <item x="40"/>
        <item x="384"/>
        <item x="556"/>
        <item x="263"/>
        <item x="533"/>
        <item x="647"/>
        <item x="8"/>
        <item x="288"/>
        <item x="466"/>
        <item x="636"/>
        <item x="541"/>
        <item x="704"/>
        <item x="701"/>
        <item x="370"/>
        <item x="82"/>
        <item x="395"/>
        <item x="35"/>
        <item x="646"/>
        <item x="685"/>
        <item x="703"/>
        <item x="660"/>
        <item x="562"/>
        <item x="195"/>
        <item x="529"/>
        <item x="707"/>
        <item x="299"/>
        <item x="191"/>
        <item x="604"/>
        <item x="614"/>
        <item x="36"/>
        <item x="278"/>
        <item x="587"/>
        <item x="107"/>
        <item x="239"/>
        <item x="387"/>
        <item x="598"/>
        <item x="17"/>
        <item x="113"/>
        <item x="316"/>
        <item x="673"/>
        <item x="231"/>
        <item x="433"/>
        <item x="321"/>
        <item x="440"/>
        <item x="418"/>
        <item x="61"/>
        <item x="555"/>
        <item x="602"/>
        <item x="118"/>
        <item x="212"/>
        <item x="64"/>
        <item x="200"/>
        <item x="613"/>
        <item x="399"/>
        <item x="721"/>
        <item x="92"/>
        <item x="689"/>
        <item x="488"/>
        <item x="550"/>
        <item x="532"/>
        <item x="251"/>
        <item x="56"/>
        <item x="478"/>
        <item x="190"/>
        <item x="678"/>
        <item x="644"/>
        <item x="16"/>
        <item x="286"/>
        <item x="135"/>
        <item x="289"/>
        <item x="623"/>
        <item x="475"/>
        <item x="680"/>
        <item x="520"/>
        <item x="153"/>
        <item x="493"/>
        <item x="131"/>
        <item x="157"/>
        <item x="74"/>
        <item x="282"/>
        <item x="523"/>
        <item x="727"/>
        <item x="47"/>
        <item x="344"/>
        <item x="367"/>
        <item x="465"/>
        <item x="417"/>
        <item x="365"/>
        <item x="491"/>
        <item x="443"/>
        <item x="380"/>
        <item x="129"/>
        <item x="448"/>
        <item x="479"/>
        <item x="65"/>
        <item x="394"/>
        <item x="342"/>
        <item x="549"/>
        <item x="513"/>
        <item x="505"/>
        <item x="454"/>
        <item x="585"/>
        <item x="324"/>
        <item x="33"/>
        <item x="477"/>
        <item x="97"/>
        <item x="468"/>
        <item x="397"/>
        <item x="230"/>
        <item x="662"/>
        <item x="125"/>
        <item x="711"/>
        <item x="309"/>
        <item x="57"/>
        <item x="346"/>
        <item x="79"/>
        <item x="68"/>
        <item x="177"/>
        <item x="559"/>
        <item x="654"/>
        <item x="453"/>
        <item x="586"/>
        <item x="487"/>
        <item x="445"/>
        <item x="357"/>
        <item x="46"/>
        <item x="133"/>
        <item x="105"/>
        <item x="363"/>
        <item x="292"/>
        <item x="616"/>
        <item x="396"/>
        <item x="631"/>
        <item x="71"/>
        <item x="675"/>
        <item x="311"/>
        <item x="534"/>
        <item x="95"/>
        <item x="595"/>
        <item x="634"/>
        <item x="50"/>
        <item x="664"/>
        <item x="283"/>
        <item x="73"/>
        <item x="215"/>
        <item x="593"/>
        <item x="626"/>
        <item x="536"/>
        <item x="108"/>
        <item x="128"/>
        <item x="410"/>
        <item x="98"/>
        <item x="469"/>
        <item x="508"/>
        <item x="643"/>
        <item x="709"/>
        <item x="579"/>
        <item x="213"/>
        <item x="354"/>
        <item x="261"/>
        <item x="712"/>
        <item x="622"/>
        <item x="339"/>
        <item x="669"/>
        <item x="30"/>
        <item x="332"/>
        <item x="383"/>
        <item x="252"/>
        <item x="699"/>
        <item x="159"/>
        <item x="716"/>
        <item x="140"/>
        <item x="302"/>
        <item x="393"/>
        <item x="89"/>
        <item x="217"/>
        <item x="429"/>
        <item x="436"/>
        <item x="681"/>
        <item x="375"/>
        <item x="553"/>
        <item x="524"/>
        <item x="648"/>
        <item x="170"/>
        <item x="206"/>
        <item x="268"/>
        <item x="590"/>
        <item x="185"/>
        <item x="496"/>
        <item x="693"/>
        <item x="72"/>
        <item x="404"/>
        <item x="435"/>
        <item x="611"/>
        <item x="374"/>
        <item x="201"/>
        <item x="462"/>
        <item x="581"/>
        <item x="514"/>
        <item x="2"/>
        <item x="328"/>
        <item x="83"/>
        <item x="272"/>
        <item x="582"/>
        <item x="379"/>
        <item x="180"/>
        <item x="207"/>
        <item x="338"/>
        <item x="150"/>
        <item x="340"/>
        <item x="75"/>
        <item x="353"/>
        <item x="183"/>
        <item x="718"/>
        <item x="518"/>
        <item x="294"/>
        <item x="652"/>
        <item x="366"/>
        <item x="58"/>
        <item x="564"/>
        <item x="154"/>
        <item x="388"/>
        <item x="273"/>
        <item x="81"/>
        <item x="179"/>
        <item x="305"/>
        <item x="608"/>
        <item x="392"/>
        <item x="452"/>
        <item x="485"/>
        <item x="495"/>
        <item x="684"/>
        <item x="275"/>
        <item x="247"/>
        <item x="271"/>
        <item x="515"/>
        <item x="663"/>
        <item x="87"/>
        <item x="343"/>
        <item x="360"/>
        <item x="241"/>
        <item x="341"/>
        <item x="325"/>
        <item x="93"/>
        <item x="86"/>
        <item x="209"/>
        <item x="574"/>
        <item x="186"/>
        <item x="290"/>
        <item x="193"/>
        <item x="498"/>
        <item x="603"/>
        <item x="250"/>
        <item x="474"/>
        <item x="686"/>
        <item x="530"/>
        <item x="620"/>
        <item x="368"/>
        <item x="237"/>
        <item x="116"/>
        <item x="91"/>
        <item x="155"/>
        <item x="14"/>
        <item x="667"/>
        <item x="694"/>
        <item x="382"/>
        <item x="688"/>
        <item x="242"/>
        <item x="306"/>
        <item x="609"/>
        <item x="425"/>
        <item x="355"/>
        <item x="161"/>
        <item x="48"/>
        <item x="147"/>
        <item x="221"/>
        <item x="262"/>
        <item x="682"/>
        <item x="310"/>
        <item x="464"/>
        <item x="100"/>
        <item x="94"/>
        <item x="270"/>
        <item x="537"/>
        <item x="181"/>
        <item x="391"/>
        <item x="619"/>
        <item x="281"/>
        <item x="173"/>
        <item x="484"/>
        <item x="527"/>
        <item x="423"/>
        <item x="70"/>
        <item x="698"/>
        <item x="202"/>
        <item x="538"/>
        <item x="415"/>
        <item x="152"/>
        <item x="22"/>
        <item x="403"/>
        <item x="197"/>
        <item x="561"/>
        <item x="19"/>
        <item x="419"/>
        <item x="470"/>
        <item x="566"/>
        <item x="245"/>
        <item x="34"/>
        <item x="714"/>
        <item x="507"/>
        <item x="88"/>
        <item x="691"/>
        <item x="437"/>
        <item x="196"/>
        <item x="323"/>
        <item x="144"/>
        <item x="243"/>
        <item x="296"/>
        <item x="503"/>
        <item x="60"/>
        <item x="356"/>
        <item x="38"/>
        <item x="659"/>
        <item x="502"/>
        <item x="307"/>
        <item x="122"/>
        <item x="728"/>
        <item x="148"/>
        <item x="426"/>
        <item x="364"/>
        <item x="121"/>
        <item x="313"/>
        <item x="627"/>
        <item x="500"/>
        <item x="90"/>
        <item x="400"/>
        <item x="687"/>
        <item x="690"/>
        <item x="123"/>
        <item x="314"/>
        <item x="414"/>
        <item x="672"/>
        <item x="134"/>
        <item x="677"/>
        <item x="713"/>
        <item x="605"/>
        <item x="512"/>
        <item x="111"/>
        <item x="320"/>
        <item x="599"/>
        <item x="5"/>
        <item x="204"/>
        <item x="638"/>
        <item x="362"/>
        <item x="494"/>
        <item x="412"/>
        <item x="143"/>
        <item x="591"/>
        <item x="234"/>
        <item x="11"/>
        <item x="461"/>
        <item x="120"/>
        <item x="301"/>
        <item x="458"/>
        <item x="174"/>
        <item x="710"/>
        <item x="358"/>
        <item x="240"/>
        <item x="618"/>
        <item x="501"/>
        <item x="257"/>
        <item x="708"/>
        <item x="52"/>
        <item x="640"/>
        <item x="584"/>
        <item x="650"/>
        <item x="176"/>
        <item x="13"/>
        <item x="456"/>
        <item x="674"/>
        <item x="506"/>
        <item x="104"/>
        <item x="199"/>
        <item x="547"/>
        <item x="568"/>
        <item x="542"/>
        <item x="53"/>
        <item x="137"/>
        <item x="434"/>
        <item x="621"/>
        <item x="182"/>
        <item x="208"/>
        <item x="43"/>
        <item x="416"/>
        <item x="168"/>
        <item x="578"/>
        <item x="45"/>
        <item x="720"/>
        <item x="10"/>
        <item x="489"/>
        <item x="163"/>
        <item x="405"/>
        <item x="459"/>
        <item x="476"/>
        <item x="531"/>
        <item x="164"/>
        <item x="149"/>
        <item x="624"/>
        <item x="706"/>
        <item x="597"/>
        <item x="700"/>
        <item x="424"/>
        <item x="165"/>
        <item x="109"/>
        <item x="9"/>
        <item x="571"/>
        <item x="376"/>
        <item x="44"/>
        <item x="291"/>
        <item x="607"/>
        <item x="317"/>
        <item x="265"/>
        <item x="102"/>
        <item x="438"/>
        <item x="596"/>
        <item x="42"/>
        <item x="274"/>
        <item x="539"/>
        <item x="480"/>
        <item x="23"/>
        <item x="519"/>
        <item x="254"/>
        <item x="483"/>
        <item x="188"/>
        <item x="158"/>
        <item x="457"/>
        <item x="297"/>
        <item x="359"/>
        <item x="651"/>
        <item x="692"/>
        <item x="192"/>
        <item x="0"/>
        <item x="543"/>
        <item x="26"/>
        <item x="666"/>
        <item x="59"/>
        <item x="656"/>
        <item x="565"/>
        <item x="285"/>
        <item x="510"/>
        <item x="697"/>
        <item x="101"/>
        <item x="649"/>
        <item x="373"/>
        <item x="589"/>
        <item x="119"/>
        <item x="658"/>
        <item x="333"/>
        <item x="715"/>
        <item x="409"/>
        <item x="522"/>
        <item x="594"/>
        <item x="407"/>
        <item x="446"/>
        <item x="249"/>
        <item x="369"/>
        <item x="194"/>
        <item x="244"/>
        <item x="567"/>
        <item x="225"/>
        <item x="330"/>
        <item x="139"/>
        <item x="138"/>
        <item x="516"/>
        <item x="421"/>
        <item x="471"/>
        <item x="12"/>
        <item x="142"/>
        <item x="726"/>
        <item x="717"/>
        <item x="76"/>
        <item x="558"/>
        <item x="136"/>
        <item x="28"/>
        <item x="441"/>
        <item x="413"/>
        <item x="336"/>
        <item x="210"/>
        <item x="528"/>
        <item x="490"/>
        <item x="85"/>
        <item x="32"/>
        <item x="486"/>
        <item x="24"/>
        <item x="303"/>
        <item x="151"/>
        <item x="284"/>
        <item x="189"/>
        <item x="432"/>
        <item x="216"/>
        <item x="444"/>
        <item x="232"/>
        <item x="63"/>
        <item x="115"/>
        <item x="389"/>
        <item x="298"/>
        <item x="103"/>
        <item x="31"/>
        <item x="525"/>
        <item x="629"/>
        <item x="552"/>
        <item x="521"/>
        <item x="62"/>
        <item x="280"/>
        <item x="472"/>
        <item x="668"/>
        <item x="545"/>
        <item x="635"/>
        <item x="54"/>
        <item x="77"/>
        <item x="639"/>
        <item x="702"/>
        <item x="69"/>
        <item x="238"/>
        <item x="439"/>
        <item x="112"/>
        <item x="1"/>
        <item x="463"/>
        <item x="25"/>
        <item x="18"/>
        <item x="6"/>
        <item x="205"/>
        <item x="481"/>
        <item x="224"/>
        <item x="428"/>
        <item x="219"/>
        <item x="385"/>
        <item x="526"/>
        <item x="326"/>
        <item x="260"/>
        <item x="160"/>
        <item x="141"/>
        <item x="99"/>
        <item x="223"/>
        <item x="601"/>
        <item x="319"/>
        <item x="21"/>
        <item x="719"/>
        <item x="657"/>
        <item x="184"/>
        <item x="277"/>
        <item x="724"/>
        <item x="642"/>
        <item x="625"/>
        <item x="655"/>
        <item x="610"/>
        <item x="632"/>
        <item x="228"/>
        <item x="300"/>
        <item x="570"/>
        <item x="450"/>
        <item x="41"/>
        <item x="617"/>
        <item x="451"/>
        <item x="729"/>
        <item x="349"/>
        <item x="4"/>
        <item x="352"/>
        <item x="544"/>
        <item x="390"/>
        <item x="588"/>
        <item x="132"/>
        <item x="318"/>
        <item x="551"/>
        <item x="276"/>
        <item x="327"/>
        <item x="229"/>
        <item x="7"/>
        <item x="258"/>
        <item x="696"/>
        <item x="683"/>
        <item x="117"/>
        <item x="226"/>
        <item x="29"/>
        <item x="730"/>
        <item x="467"/>
        <item x="335"/>
        <item x="497"/>
        <item x="592"/>
        <item x="246"/>
        <item x="645"/>
        <item x="633"/>
        <item x="15"/>
        <item x="492"/>
        <item x="127"/>
        <item x="315"/>
        <item x="322"/>
        <item x="266"/>
        <item x="606"/>
        <item x="130"/>
        <item x="167"/>
        <item x="615"/>
        <item x="171"/>
        <item x="253"/>
        <item x="220"/>
        <item x="348"/>
        <item x="106"/>
        <item x="178"/>
        <item x="535"/>
        <item x="600"/>
        <item x="187"/>
        <item x="172"/>
        <item x="146"/>
        <item x="145"/>
        <item x="722"/>
        <item x="27"/>
        <item x="557"/>
        <item x="248"/>
        <item x="264"/>
        <item x="430"/>
        <item x="267"/>
        <item x="214"/>
        <item x="20"/>
        <item x="96"/>
        <item x="255"/>
        <item x="169"/>
        <item x="259"/>
        <item x="517"/>
        <item x="84"/>
        <item x="546"/>
        <item x="39"/>
        <item x="670"/>
        <item x="110"/>
        <item x="386"/>
        <item x="203"/>
        <item x="583"/>
        <item x="198"/>
        <item x="66"/>
        <item x="398"/>
        <item x="402"/>
        <item x="540"/>
        <item x="577"/>
        <item x="51"/>
        <item x="482"/>
        <item x="460"/>
        <item x="350"/>
        <item x="156"/>
        <item x="55"/>
        <item x="80"/>
        <item x="222"/>
        <item x="554"/>
        <item x="124"/>
        <item x="334"/>
        <item x="628"/>
        <item x="235"/>
        <item x="269"/>
        <item x="548"/>
        <item x="162"/>
        <item x="573"/>
        <item x="637"/>
        <item x="705"/>
        <item x="671"/>
        <item x="641"/>
        <item x="442"/>
        <item x="78"/>
        <item x="3"/>
        <item x="49"/>
        <item x="723"/>
        <item x="563"/>
        <item x="347"/>
        <item x="361"/>
        <item x="569"/>
        <item x="499"/>
        <item x="449"/>
        <item x="293"/>
        <item x="308"/>
        <item x="411"/>
        <item x="630"/>
        <item x="236"/>
        <item x="572"/>
        <item x="114"/>
        <item x="304"/>
        <item x="345"/>
        <item x="653"/>
        <item x="256"/>
        <item x="166"/>
        <item x="378"/>
        <item x="427"/>
        <item x="351"/>
        <item x="725"/>
        <item x="455"/>
        <item x="420"/>
        <item x="447"/>
        <item x="279"/>
        <item x="381"/>
        <item x="679"/>
        <item x="67"/>
        <item x="612"/>
        <item x="560"/>
        <item x="371"/>
        <item x="695"/>
        <item x="211"/>
        <item x="509"/>
        <item x="233"/>
        <item x="511"/>
        <item x="504"/>
        <item x="331"/>
        <item x="661"/>
        <item x="312"/>
        <item x="295"/>
        <item x="37"/>
        <item x="227"/>
        <item x="406"/>
        <item x="676"/>
        <item x="431"/>
        <item x="287"/>
        <item x="175"/>
        <item t="default"/>
      </items>
    </pivotField>
    <pivotField showAll="0"/>
    <pivotField axis="axisRow" showAll="0">
      <items count="5">
        <item x="0"/>
        <item x="1"/>
        <item x="3"/>
        <item x="2"/>
        <item t="default"/>
      </items>
    </pivotField>
    <pivotField axis="axisCol" showAll="0">
      <items count="13">
        <item x="7"/>
        <item x="4"/>
        <item x="9"/>
        <item x="8"/>
        <item x="10"/>
        <item x="11"/>
        <item x="5"/>
        <item x="3"/>
        <item x="2"/>
        <item x="0"/>
        <item x="1"/>
        <item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units_sold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021F1D-7162-4E09-B15A-5FFABFA9D028}" name="Table2" displayName="Table2" ref="A1:E4" totalsRowShown="0">
  <autoFilter ref="A1:E4" xr:uid="{85021F1D-7162-4E09-B15A-5FFABFA9D028}"/>
  <tableColumns count="5">
    <tableColumn id="1" xr3:uid="{9C0B20D2-E8BB-42EE-B749-43AA196361FF}" name="Qtr1"/>
    <tableColumn id="2" xr3:uid="{B8F14E6C-4CA7-4B3E-8D1F-D2FB26A792F0}" name="Row Labels"/>
    <tableColumn id="3" xr3:uid="{C7CE14AE-4146-4E6F-94D2-8CCFD6734544}" name="Forecast(Row Labels)"/>
    <tableColumn id="4" xr3:uid="{D680A720-026F-4DF4-BEAC-2C6F85DFD465}" name="Lower Confidence Bound(Row Labels)"/>
    <tableColumn id="5" xr3:uid="{78C6F091-53D3-4B25-8C77-3910B3250352}" name="Upper Confidence Bound(Row Label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840BA-C66F-443D-9D5C-010AB5BA1BA2}" name="Table1" displayName="Table1" ref="A1:P10001" totalsRowShown="0">
  <autoFilter ref="A1:P10001" xr:uid="{9DD840BA-C66F-443D-9D5C-010AB5BA1BA2}"/>
  <tableColumns count="16">
    <tableColumn id="1" xr3:uid="{17C156F4-920F-4739-8B91-C2F14E882A52}" name="order_id"/>
    <tableColumn id="2" xr3:uid="{B94D1A08-0A8D-4EE9-A631-AFA862E9D4A6}" name="order_date" dataDxfId="3"/>
    <tableColumn id="3" xr3:uid="{DCFCE2AB-4342-4A7C-A93A-8131323F0FB9}" name="region"/>
    <tableColumn id="4" xr3:uid="{785E36C3-2FFF-448D-9878-26DD2C16A8D0}" name="category"/>
    <tableColumn id="5" xr3:uid="{CDA157F9-6F59-4099-9DD8-954D21E34A29}" name="product"/>
    <tableColumn id="6" xr3:uid="{619C5E7B-EC3B-4A8E-80EE-B43E2B1CA2AB}" name="sales_channel"/>
    <tableColumn id="7" xr3:uid="{052E21CF-79B4-459D-82C6-C78DE1F58423}" name="customer_segment"/>
    <tableColumn id="8" xr3:uid="{7D68049B-46EC-4F72-8968-9809B682A07E}" name="units_sold"/>
    <tableColumn id="9" xr3:uid="{29A18702-C91A-47EE-AEE1-BF4EF029D720}" name="unit_price"/>
    <tableColumn id="10" xr3:uid="{12700B06-9B1F-44B7-8FFB-0F93D11C52FD}" name="discount_pct"/>
    <tableColumn id="11" xr3:uid="{E20BB693-7B39-4F7E-BDBD-E7C60D0E5DC0}" name="revenue"/>
    <tableColumn id="12" xr3:uid="{9C3BE3B1-2622-401C-BBF0-F4391F32332C}" name="cost"/>
    <tableColumn id="13" xr3:uid="{88BD37B2-DB89-4547-84A3-1A51314FF3BA}" name="profit"/>
    <tableColumn id="14" xr3:uid="{4FF0EAF2-C2A1-4880-B8FA-1B5A40189B2E}" name="payment_method"/>
    <tableColumn id="15" xr3:uid="{C6CF38CC-8C2C-4F5E-AC7D-A6BA85943324}" name="returned"/>
    <tableColumn id="16" xr3:uid="{B91D1155-3993-48FA-9C9E-3EF8C5AC391D}" name="unitprice_range" dataDxfId="2">
      <calculatedColumnFormula array="1">_xlfn.IFS(
I2&lt;20,"0-20",
I2&lt;40,"20-40",
I2&lt;60,"40-60",
I2&lt;100,"60-100",
I2&gt;=100,"&gt;100"
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BAF48-11A1-4782-8F48-F73B141B731E}">
  <dimension ref="A1:E4"/>
  <sheetViews>
    <sheetView workbookViewId="0"/>
  </sheetViews>
  <sheetFormatPr defaultRowHeight="14.4" x14ac:dyDescent="0.3"/>
  <cols>
    <col min="2" max="2" width="12.109375" customWidth="1"/>
    <col min="3" max="3" width="20.6640625" customWidth="1"/>
    <col min="4" max="4" width="33.6640625" customWidth="1"/>
    <col min="5" max="5" width="33.88671875" customWidth="1"/>
  </cols>
  <sheetData>
    <row r="1" spans="1:5" x14ac:dyDescent="0.3">
      <c r="A1" t="s">
        <v>10057</v>
      </c>
      <c r="B1" t="s">
        <v>10049</v>
      </c>
      <c r="C1" t="s">
        <v>10061</v>
      </c>
      <c r="D1" t="s">
        <v>10062</v>
      </c>
      <c r="E1" t="s">
        <v>10063</v>
      </c>
    </row>
    <row r="2" spans="1:5" x14ac:dyDescent="0.3">
      <c r="A2">
        <v>2688</v>
      </c>
      <c r="B2">
        <v>1</v>
      </c>
    </row>
    <row r="3" spans="1:5" x14ac:dyDescent="0.3">
      <c r="A3">
        <v>2838</v>
      </c>
      <c r="B3">
        <v>1</v>
      </c>
      <c r="C3">
        <v>1</v>
      </c>
      <c r="D3" s="7">
        <v>1</v>
      </c>
      <c r="E3" s="7">
        <v>1</v>
      </c>
    </row>
    <row r="4" spans="1:5" x14ac:dyDescent="0.3">
      <c r="A4">
        <v>2988</v>
      </c>
      <c r="C4">
        <f>_xlfn.FORECAST.ETS(A4,$B$2:$B$3,$A$2:$A$3,1,1)</f>
        <v>1</v>
      </c>
      <c r="D4" s="7">
        <f>C4-_xlfn.FORECAST.ETS.CONFINT(A4,$B$2:$B$3,$A$2:$A$3,0.95,1,1)</f>
        <v>1</v>
      </c>
      <c r="E4" s="7">
        <f>C4+_xlfn.FORECAST.ETS.CONFINT(A4,$B$2:$B$3,$A$2:$A$3,0.95,1,1)</f>
        <v>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C5FA3-22C9-4A53-A4BB-016CB5DAA02B}">
  <dimension ref="A3:K41"/>
  <sheetViews>
    <sheetView tabSelected="1" topLeftCell="A5" workbookViewId="0">
      <selection activeCell="F20" sqref="F20:G22"/>
    </sheetView>
  </sheetViews>
  <sheetFormatPr defaultRowHeight="14.4" x14ac:dyDescent="0.3"/>
  <cols>
    <col min="1" max="1" width="13.109375" bestFit="1" customWidth="1"/>
    <col min="2" max="2" width="11.5546875" bestFit="1" customWidth="1"/>
    <col min="3" max="5" width="5" bestFit="1" customWidth="1"/>
    <col min="6" max="7" width="15.5546875" bestFit="1" customWidth="1"/>
    <col min="8" max="10" width="5" bestFit="1" customWidth="1"/>
    <col min="11" max="11" width="10.5546875" bestFit="1" customWidth="1"/>
  </cols>
  <sheetData>
    <row r="3" spans="1:8" x14ac:dyDescent="0.3">
      <c r="A3" s="2" t="s">
        <v>10049</v>
      </c>
      <c r="B3" t="s">
        <v>10051</v>
      </c>
    </row>
    <row r="4" spans="1:8" x14ac:dyDescent="0.3">
      <c r="A4" s="3" t="s">
        <v>20</v>
      </c>
      <c r="B4" s="5">
        <v>305928.90999999939</v>
      </c>
    </row>
    <row r="5" spans="1:8" x14ac:dyDescent="0.3">
      <c r="A5" s="3" t="s">
        <v>35</v>
      </c>
      <c r="B5" s="5">
        <v>86796.609999999913</v>
      </c>
    </row>
    <row r="6" spans="1:8" x14ac:dyDescent="0.3">
      <c r="A6" s="3" t="s">
        <v>40</v>
      </c>
      <c r="B6" s="5">
        <v>100281.65999999999</v>
      </c>
    </row>
    <row r="7" spans="1:8" x14ac:dyDescent="0.3">
      <c r="A7" s="3" t="s">
        <v>10050</v>
      </c>
      <c r="B7" s="5">
        <v>493007.17999999929</v>
      </c>
    </row>
    <row r="11" spans="1:8" x14ac:dyDescent="0.3">
      <c r="A11" s="2" t="s">
        <v>10053</v>
      </c>
      <c r="B11" s="2" t="s">
        <v>10052</v>
      </c>
    </row>
    <row r="12" spans="1:8" x14ac:dyDescent="0.3">
      <c r="A12" s="2" t="s">
        <v>10049</v>
      </c>
      <c r="B12">
        <v>0</v>
      </c>
      <c r="C12">
        <v>5</v>
      </c>
      <c r="D12">
        <v>10</v>
      </c>
      <c r="E12">
        <v>15</v>
      </c>
      <c r="F12">
        <v>20</v>
      </c>
      <c r="G12">
        <v>25</v>
      </c>
      <c r="H12" t="s">
        <v>10050</v>
      </c>
    </row>
    <row r="13" spans="1:8" x14ac:dyDescent="0.3">
      <c r="A13" s="3" t="s">
        <v>19</v>
      </c>
      <c r="B13" s="5">
        <v>1000</v>
      </c>
      <c r="C13" s="5">
        <v>799</v>
      </c>
      <c r="D13" s="5">
        <v>1062</v>
      </c>
      <c r="E13" s="5">
        <v>623</v>
      </c>
      <c r="F13" s="5">
        <v>385</v>
      </c>
      <c r="G13" s="5">
        <v>204</v>
      </c>
      <c r="H13" s="5">
        <v>4073</v>
      </c>
    </row>
    <row r="14" spans="1:8" x14ac:dyDescent="0.3">
      <c r="A14" s="3" t="s">
        <v>32</v>
      </c>
      <c r="B14" s="5">
        <v>2518</v>
      </c>
      <c r="C14" s="5">
        <v>2129</v>
      </c>
      <c r="D14" s="5">
        <v>2644</v>
      </c>
      <c r="E14" s="5">
        <v>1688</v>
      </c>
      <c r="F14" s="5">
        <v>998</v>
      </c>
      <c r="G14" s="5">
        <v>488</v>
      </c>
      <c r="H14" s="5">
        <v>10465</v>
      </c>
    </row>
    <row r="15" spans="1:8" x14ac:dyDescent="0.3">
      <c r="A15" s="3" t="s">
        <v>44</v>
      </c>
      <c r="B15" s="5">
        <v>1834</v>
      </c>
      <c r="C15" s="5">
        <v>1408</v>
      </c>
      <c r="D15" s="5">
        <v>1728</v>
      </c>
      <c r="E15" s="5">
        <v>1225</v>
      </c>
      <c r="F15" s="5">
        <v>733</v>
      </c>
      <c r="G15" s="5">
        <v>438</v>
      </c>
      <c r="H15" s="5">
        <v>7366</v>
      </c>
    </row>
    <row r="16" spans="1:8" x14ac:dyDescent="0.3">
      <c r="A16" s="3" t="s">
        <v>10050</v>
      </c>
      <c r="B16" s="5">
        <v>5352</v>
      </c>
      <c r="C16" s="5">
        <v>4336</v>
      </c>
      <c r="D16" s="5">
        <v>5434</v>
      </c>
      <c r="E16" s="5">
        <v>3536</v>
      </c>
      <c r="F16" s="5">
        <v>2116</v>
      </c>
      <c r="G16" s="5">
        <v>1130</v>
      </c>
      <c r="H16" s="5">
        <v>21904</v>
      </c>
    </row>
    <row r="19" spans="2:11" x14ac:dyDescent="0.3">
      <c r="B19" s="2" t="s">
        <v>10049</v>
      </c>
      <c r="C19" t="s">
        <v>10053</v>
      </c>
      <c r="F19" s="2" t="s">
        <v>10053</v>
      </c>
      <c r="G19" s="2" t="s">
        <v>10052</v>
      </c>
    </row>
    <row r="20" spans="2:11" x14ac:dyDescent="0.3">
      <c r="B20" s="3" t="s">
        <v>19</v>
      </c>
      <c r="C20" s="6">
        <v>4073</v>
      </c>
      <c r="F20" s="2" t="s">
        <v>10049</v>
      </c>
      <c r="G20" t="s">
        <v>10057</v>
      </c>
      <c r="H20" t="s">
        <v>10058</v>
      </c>
      <c r="I20" t="s">
        <v>10059</v>
      </c>
      <c r="J20" t="s">
        <v>10060</v>
      </c>
      <c r="K20" t="s">
        <v>10050</v>
      </c>
    </row>
    <row r="21" spans="2:11" x14ac:dyDescent="0.3">
      <c r="B21" s="4">
        <v>0</v>
      </c>
      <c r="C21" s="5">
        <v>1000</v>
      </c>
      <c r="F21" s="3" t="s">
        <v>10055</v>
      </c>
      <c r="G21" s="5">
        <v>2688</v>
      </c>
      <c r="H21" s="5">
        <v>2745</v>
      </c>
      <c r="I21" s="5">
        <v>2756</v>
      </c>
      <c r="J21" s="5">
        <v>2790</v>
      </c>
      <c r="K21" s="5">
        <v>10979</v>
      </c>
    </row>
    <row r="22" spans="2:11" x14ac:dyDescent="0.3">
      <c r="B22" s="4">
        <v>5</v>
      </c>
      <c r="C22" s="5">
        <v>799</v>
      </c>
      <c r="F22" s="3" t="s">
        <v>10056</v>
      </c>
      <c r="G22" s="5">
        <v>2838</v>
      </c>
      <c r="H22" s="5">
        <v>2729</v>
      </c>
      <c r="I22" s="5">
        <v>2752</v>
      </c>
      <c r="J22" s="5">
        <v>2606</v>
      </c>
      <c r="K22" s="5">
        <v>10925</v>
      </c>
    </row>
    <row r="23" spans="2:11" x14ac:dyDescent="0.3">
      <c r="B23" s="4">
        <v>10</v>
      </c>
      <c r="C23" s="5">
        <v>1062</v>
      </c>
      <c r="F23" s="3" t="s">
        <v>10050</v>
      </c>
      <c r="G23" s="5">
        <v>5526</v>
      </c>
      <c r="H23" s="5">
        <v>5474</v>
      </c>
      <c r="I23" s="5">
        <v>5508</v>
      </c>
      <c r="J23" s="5">
        <v>5396</v>
      </c>
      <c r="K23" s="5">
        <v>21904</v>
      </c>
    </row>
    <row r="24" spans="2:11" x14ac:dyDescent="0.3">
      <c r="B24" s="4">
        <v>15</v>
      </c>
      <c r="C24" s="5">
        <v>623</v>
      </c>
    </row>
    <row r="25" spans="2:11" x14ac:dyDescent="0.3">
      <c r="B25" s="4">
        <v>20</v>
      </c>
      <c r="C25" s="5">
        <v>385</v>
      </c>
    </row>
    <row r="26" spans="2:11" x14ac:dyDescent="0.3">
      <c r="B26" s="4">
        <v>25</v>
      </c>
      <c r="C26" s="5">
        <v>204</v>
      </c>
    </row>
    <row r="27" spans="2:11" x14ac:dyDescent="0.3">
      <c r="B27" s="3" t="s">
        <v>32</v>
      </c>
      <c r="C27" s="5">
        <v>10465</v>
      </c>
    </row>
    <row r="28" spans="2:11" x14ac:dyDescent="0.3">
      <c r="B28" s="4">
        <v>0</v>
      </c>
      <c r="C28" s="5">
        <v>2518</v>
      </c>
    </row>
    <row r="29" spans="2:11" x14ac:dyDescent="0.3">
      <c r="B29" s="4">
        <v>5</v>
      </c>
      <c r="C29" s="5">
        <v>2129</v>
      </c>
    </row>
    <row r="30" spans="2:11" x14ac:dyDescent="0.3">
      <c r="B30" s="4">
        <v>10</v>
      </c>
      <c r="C30" s="5">
        <v>2644</v>
      </c>
    </row>
    <row r="31" spans="2:11" x14ac:dyDescent="0.3">
      <c r="B31" s="4">
        <v>15</v>
      </c>
      <c r="C31" s="5">
        <v>1688</v>
      </c>
    </row>
    <row r="32" spans="2:11" x14ac:dyDescent="0.3">
      <c r="B32" s="4">
        <v>20</v>
      </c>
      <c r="C32" s="5">
        <v>998</v>
      </c>
    </row>
    <row r="33" spans="2:3" x14ac:dyDescent="0.3">
      <c r="B33" s="4">
        <v>25</v>
      </c>
      <c r="C33" s="5">
        <v>488</v>
      </c>
    </row>
    <row r="34" spans="2:3" x14ac:dyDescent="0.3">
      <c r="B34" s="3" t="s">
        <v>44</v>
      </c>
      <c r="C34" s="5">
        <v>7366</v>
      </c>
    </row>
    <row r="35" spans="2:3" x14ac:dyDescent="0.3">
      <c r="B35" s="4">
        <v>0</v>
      </c>
      <c r="C35" s="5">
        <v>1834</v>
      </c>
    </row>
    <row r="36" spans="2:3" x14ac:dyDescent="0.3">
      <c r="B36" s="4">
        <v>5</v>
      </c>
      <c r="C36" s="5">
        <v>1408</v>
      </c>
    </row>
    <row r="37" spans="2:3" x14ac:dyDescent="0.3">
      <c r="B37" s="4">
        <v>10</v>
      </c>
      <c r="C37" s="5">
        <v>1728</v>
      </c>
    </row>
    <row r="38" spans="2:3" x14ac:dyDescent="0.3">
      <c r="B38" s="4">
        <v>15</v>
      </c>
      <c r="C38" s="5">
        <v>1225</v>
      </c>
    </row>
    <row r="39" spans="2:3" x14ac:dyDescent="0.3">
      <c r="B39" s="4">
        <v>20</v>
      </c>
      <c r="C39" s="5">
        <v>733</v>
      </c>
    </row>
    <row r="40" spans="2:3" x14ac:dyDescent="0.3">
      <c r="B40" s="4">
        <v>25</v>
      </c>
      <c r="C40" s="5">
        <v>438</v>
      </c>
    </row>
    <row r="41" spans="2:3" x14ac:dyDescent="0.3">
      <c r="B41" s="3" t="s">
        <v>10050</v>
      </c>
      <c r="C41" s="5">
        <v>21904</v>
      </c>
    </row>
  </sheetData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6FD64-70BD-4DEE-BBE8-4461E8365F46}">
  <dimension ref="A3:N9"/>
  <sheetViews>
    <sheetView workbookViewId="0">
      <selection activeCell="A3" sqref="A3"/>
    </sheetView>
  </sheetViews>
  <sheetFormatPr defaultRowHeight="14.4" x14ac:dyDescent="0.3"/>
  <cols>
    <col min="1" max="2" width="15.5546875" bestFit="1" customWidth="1"/>
    <col min="3" max="3" width="16.33203125" bestFit="1" customWidth="1"/>
    <col min="4" max="4" width="11" bestFit="1" customWidth="1"/>
    <col min="5" max="5" width="11.77734375" bestFit="1" customWidth="1"/>
    <col min="6" max="6" width="10.109375" bestFit="1" customWidth="1"/>
    <col min="7" max="7" width="12.33203125" bestFit="1" customWidth="1"/>
    <col min="8" max="8" width="11.5546875" bestFit="1" customWidth="1"/>
    <col min="9" max="9" width="12.88671875" bestFit="1" customWidth="1"/>
    <col min="10" max="10" width="11.77734375" bestFit="1" customWidth="1"/>
    <col min="11" max="11" width="12.21875" bestFit="1" customWidth="1"/>
    <col min="12" max="12" width="19.21875" bestFit="1" customWidth="1"/>
    <col min="13" max="13" width="8.33203125" bestFit="1" customWidth="1"/>
    <col min="14" max="14" width="10.5546875" bestFit="1" customWidth="1"/>
  </cols>
  <sheetData>
    <row r="3" spans="1:14" x14ac:dyDescent="0.3">
      <c r="A3" s="2" t="s">
        <v>10053</v>
      </c>
      <c r="B3" s="2" t="s">
        <v>10052</v>
      </c>
    </row>
    <row r="4" spans="1:14" x14ac:dyDescent="0.3">
      <c r="A4" s="2" t="s">
        <v>10049</v>
      </c>
      <c r="B4" t="s">
        <v>51</v>
      </c>
      <c r="C4" t="s">
        <v>39</v>
      </c>
      <c r="D4" t="s">
        <v>69</v>
      </c>
      <c r="E4" t="s">
        <v>67</v>
      </c>
      <c r="F4" t="s">
        <v>71</v>
      </c>
      <c r="G4" t="s">
        <v>86</v>
      </c>
      <c r="H4" t="s">
        <v>43</v>
      </c>
      <c r="I4" t="s">
        <v>37</v>
      </c>
      <c r="J4" t="s">
        <v>29</v>
      </c>
      <c r="K4" t="s">
        <v>18</v>
      </c>
      <c r="L4" t="s">
        <v>26</v>
      </c>
      <c r="M4" t="s">
        <v>46</v>
      </c>
      <c r="N4" t="s">
        <v>10050</v>
      </c>
    </row>
    <row r="5" spans="1:14" x14ac:dyDescent="0.3">
      <c r="A5" s="3" t="s">
        <v>17</v>
      </c>
      <c r="B5" s="5"/>
      <c r="C5" s="5"/>
      <c r="D5" s="5">
        <v>1809</v>
      </c>
      <c r="E5" s="5"/>
      <c r="F5" s="5"/>
      <c r="G5" s="5"/>
      <c r="H5" s="5"/>
      <c r="I5" s="5">
        <v>1724</v>
      </c>
      <c r="J5" s="5"/>
      <c r="K5" s="5">
        <v>1779</v>
      </c>
      <c r="L5" s="5"/>
      <c r="M5" s="5"/>
      <c r="N5" s="5">
        <v>5312</v>
      </c>
    </row>
    <row r="6" spans="1:14" x14ac:dyDescent="0.3">
      <c r="A6" s="3" t="s">
        <v>25</v>
      </c>
      <c r="B6" s="5"/>
      <c r="C6" s="5">
        <v>2333</v>
      </c>
      <c r="D6" s="5"/>
      <c r="E6" s="5"/>
      <c r="F6" s="5"/>
      <c r="G6" s="5"/>
      <c r="H6" s="5"/>
      <c r="I6" s="5"/>
      <c r="J6" s="5">
        <v>2282</v>
      </c>
      <c r="K6" s="5"/>
      <c r="L6" s="5">
        <v>2300</v>
      </c>
      <c r="M6" s="5"/>
      <c r="N6" s="5">
        <v>6915</v>
      </c>
    </row>
    <row r="7" spans="1:14" x14ac:dyDescent="0.3">
      <c r="A7" s="3" t="s">
        <v>50</v>
      </c>
      <c r="B7" s="5">
        <v>2023</v>
      </c>
      <c r="C7" s="5"/>
      <c r="D7" s="5"/>
      <c r="E7" s="5">
        <v>1967</v>
      </c>
      <c r="F7" s="5">
        <v>2015</v>
      </c>
      <c r="G7" s="5"/>
      <c r="H7" s="5"/>
      <c r="I7" s="5"/>
      <c r="J7" s="5"/>
      <c r="K7" s="5"/>
      <c r="L7" s="5"/>
      <c r="M7" s="5"/>
      <c r="N7" s="5">
        <v>6005</v>
      </c>
    </row>
    <row r="8" spans="1:14" x14ac:dyDescent="0.3">
      <c r="A8" s="3" t="s">
        <v>42</v>
      </c>
      <c r="B8" s="5"/>
      <c r="C8" s="5"/>
      <c r="D8" s="5"/>
      <c r="E8" s="5"/>
      <c r="F8" s="5"/>
      <c r="G8" s="5">
        <v>1226</v>
      </c>
      <c r="H8" s="5">
        <v>1203</v>
      </c>
      <c r="I8" s="5"/>
      <c r="J8" s="5"/>
      <c r="K8" s="5"/>
      <c r="L8" s="5"/>
      <c r="M8" s="5">
        <v>1243</v>
      </c>
      <c r="N8" s="5">
        <v>3672</v>
      </c>
    </row>
    <row r="9" spans="1:14" x14ac:dyDescent="0.3">
      <c r="A9" s="3" t="s">
        <v>10050</v>
      </c>
      <c r="B9" s="5">
        <v>2023</v>
      </c>
      <c r="C9" s="5">
        <v>2333</v>
      </c>
      <c r="D9" s="5">
        <v>1809</v>
      </c>
      <c r="E9" s="5">
        <v>1967</v>
      </c>
      <c r="F9" s="5">
        <v>2015</v>
      </c>
      <c r="G9" s="5">
        <v>1226</v>
      </c>
      <c r="H9" s="5">
        <v>1203</v>
      </c>
      <c r="I9" s="5">
        <v>1724</v>
      </c>
      <c r="J9" s="5">
        <v>2282</v>
      </c>
      <c r="K9" s="5">
        <v>1779</v>
      </c>
      <c r="L9" s="5">
        <v>2300</v>
      </c>
      <c r="M9" s="5">
        <v>1243</v>
      </c>
      <c r="N9" s="5">
        <v>21904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4CB88-5A1C-4ED5-9111-1B1B47ABA546}">
  <dimension ref="A1:P10001"/>
  <sheetViews>
    <sheetView topLeftCell="B1" workbookViewId="0">
      <selection activeCell="I7" sqref="A1:P10001"/>
    </sheetView>
  </sheetViews>
  <sheetFormatPr defaultRowHeight="14.4" x14ac:dyDescent="0.3"/>
  <cols>
    <col min="1" max="1" width="9.77734375" customWidth="1"/>
    <col min="2" max="2" width="33.88671875" customWidth="1"/>
    <col min="4" max="4" width="10" customWidth="1"/>
    <col min="5" max="5" width="9.44140625" customWidth="1"/>
    <col min="6" max="6" width="14.5546875" customWidth="1"/>
    <col min="7" max="7" width="18.6640625" customWidth="1"/>
    <col min="8" max="8" width="11.33203125" customWidth="1"/>
    <col min="9" max="9" width="11.21875" customWidth="1"/>
    <col min="10" max="10" width="13.6640625" customWidth="1"/>
    <col min="11" max="11" width="9.44140625" customWidth="1"/>
    <col min="14" max="14" width="20.77734375" customWidth="1"/>
    <col min="15" max="15" width="17.44140625" customWidth="1"/>
    <col min="16" max="16" width="20.5546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10054</v>
      </c>
    </row>
    <row r="2" spans="1:16" x14ac:dyDescent="0.3">
      <c r="A2" t="s">
        <v>15</v>
      </c>
      <c r="B2" s="1">
        <v>45747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>
        <v>3</v>
      </c>
      <c r="I2">
        <v>136.24</v>
      </c>
      <c r="J2">
        <v>0</v>
      </c>
      <c r="K2">
        <v>408.72</v>
      </c>
      <c r="L2">
        <v>305.45</v>
      </c>
      <c r="M2">
        <v>103.27</v>
      </c>
      <c r="N2" t="s">
        <v>21</v>
      </c>
      <c r="O2" t="s">
        <v>22</v>
      </c>
      <c r="P2" t="str" cm="1">
        <f t="array" ref="P2">_xlfn.IFS(
I2&lt;20,"0-20",
I2&lt;40,"20-40",
I2&lt;60,"40-60",
I2&lt;100,"60-100",
I2&gt;=100,"&gt;100"
)</f>
        <v>&gt;100</v>
      </c>
    </row>
    <row r="3" spans="1:16" x14ac:dyDescent="0.3">
      <c r="A3" t="s">
        <v>23</v>
      </c>
      <c r="B3" s="1">
        <v>45832</v>
      </c>
      <c r="C3" t="s">
        <v>24</v>
      </c>
      <c r="D3" t="s">
        <v>25</v>
      </c>
      <c r="E3" t="s">
        <v>26</v>
      </c>
      <c r="F3" t="s">
        <v>19</v>
      </c>
      <c r="G3" t="s">
        <v>20</v>
      </c>
      <c r="H3">
        <v>1</v>
      </c>
      <c r="I3">
        <v>82.46</v>
      </c>
      <c r="J3">
        <v>10</v>
      </c>
      <c r="K3">
        <v>74.209999999999994</v>
      </c>
      <c r="L3">
        <v>56.32</v>
      </c>
      <c r="M3">
        <v>17.89</v>
      </c>
      <c r="N3" t="s">
        <v>27</v>
      </c>
      <c r="O3" t="s">
        <v>22</v>
      </c>
      <c r="P3" t="str" cm="1">
        <f t="array" ref="P3">_xlfn.IFS(
I3&lt;20,"0-20",
I3&lt;40,"20-40",
I3&lt;60,"40-60",
I3&lt;100,"60-100",
I3&gt;=100,"&gt;100"
)</f>
        <v>60-100</v>
      </c>
    </row>
    <row r="4" spans="1:16" x14ac:dyDescent="0.3">
      <c r="A4" t="s">
        <v>28</v>
      </c>
      <c r="B4" s="1">
        <v>45505</v>
      </c>
      <c r="C4" t="s">
        <v>24</v>
      </c>
      <c r="D4" t="s">
        <v>25</v>
      </c>
      <c r="E4" t="s">
        <v>29</v>
      </c>
      <c r="F4" t="s">
        <v>19</v>
      </c>
      <c r="G4" t="s">
        <v>20</v>
      </c>
      <c r="H4">
        <v>2</v>
      </c>
      <c r="I4">
        <v>162.27000000000001</v>
      </c>
      <c r="J4">
        <v>25</v>
      </c>
      <c r="K4">
        <v>243.41</v>
      </c>
      <c r="L4">
        <v>182.23</v>
      </c>
      <c r="M4">
        <v>61.18</v>
      </c>
      <c r="N4" t="s">
        <v>30</v>
      </c>
      <c r="O4" t="s">
        <v>22</v>
      </c>
      <c r="P4" t="str" cm="1">
        <f t="array" ref="P4">_xlfn.IFS(
I4&lt;20,"0-20",
I4&lt;40,"20-40",
I4&lt;60,"40-60",
I4&lt;100,"60-100",
I4&gt;=100,"&gt;100"
)</f>
        <v>&gt;100</v>
      </c>
    </row>
    <row r="5" spans="1:16" x14ac:dyDescent="0.3">
      <c r="A5" t="s">
        <v>31</v>
      </c>
      <c r="B5" s="1">
        <v>45971</v>
      </c>
      <c r="C5" t="s">
        <v>24</v>
      </c>
      <c r="D5" t="s">
        <v>17</v>
      </c>
      <c r="E5" t="s">
        <v>18</v>
      </c>
      <c r="F5" t="s">
        <v>32</v>
      </c>
      <c r="G5" t="s">
        <v>20</v>
      </c>
      <c r="H5">
        <v>1</v>
      </c>
      <c r="I5">
        <v>118.72</v>
      </c>
      <c r="J5">
        <v>15</v>
      </c>
      <c r="K5">
        <v>100.91</v>
      </c>
      <c r="L5">
        <v>86.83</v>
      </c>
      <c r="M5">
        <v>14.08</v>
      </c>
      <c r="N5" t="s">
        <v>21</v>
      </c>
      <c r="O5" t="s">
        <v>22</v>
      </c>
      <c r="P5" t="str" cm="1">
        <f t="array" ref="P5">_xlfn.IFS(
I5&lt;20,"0-20",
I5&lt;40,"20-40",
I5&lt;60,"40-60",
I5&lt;100,"60-100",
I5&gt;=100,"&gt;100"
)</f>
        <v>&gt;100</v>
      </c>
    </row>
    <row r="6" spans="1:16" x14ac:dyDescent="0.3">
      <c r="A6" t="s">
        <v>33</v>
      </c>
      <c r="B6" s="1">
        <v>45872</v>
      </c>
      <c r="C6" t="s">
        <v>34</v>
      </c>
      <c r="D6" t="s">
        <v>25</v>
      </c>
      <c r="E6" t="s">
        <v>26</v>
      </c>
      <c r="F6" t="s">
        <v>32</v>
      </c>
      <c r="G6" t="s">
        <v>35</v>
      </c>
      <c r="H6">
        <v>4</v>
      </c>
      <c r="I6">
        <v>81.290000000000006</v>
      </c>
      <c r="J6">
        <v>20</v>
      </c>
      <c r="K6">
        <v>260.13</v>
      </c>
      <c r="L6">
        <v>224.21</v>
      </c>
      <c r="M6">
        <v>35.92</v>
      </c>
      <c r="N6" t="s">
        <v>27</v>
      </c>
      <c r="O6" t="s">
        <v>22</v>
      </c>
      <c r="P6" t="str" cm="1">
        <f t="array" ref="P6">_xlfn.IFS(
I6&lt;20,"0-20",
I6&lt;40,"20-40",
I6&lt;60,"40-60",
I6&lt;100,"60-100",
I6&gt;=100,"&gt;100"
)</f>
        <v>60-100</v>
      </c>
    </row>
    <row r="7" spans="1:16" x14ac:dyDescent="0.3">
      <c r="A7" t="s">
        <v>36</v>
      </c>
      <c r="B7" s="1">
        <v>45656</v>
      </c>
      <c r="C7" t="s">
        <v>34</v>
      </c>
      <c r="D7" t="s">
        <v>17</v>
      </c>
      <c r="E7" t="s">
        <v>37</v>
      </c>
      <c r="F7" t="s">
        <v>19</v>
      </c>
      <c r="G7" t="s">
        <v>20</v>
      </c>
      <c r="H7">
        <v>3</v>
      </c>
      <c r="I7">
        <v>68.92</v>
      </c>
      <c r="J7">
        <v>20</v>
      </c>
      <c r="K7">
        <v>165.41</v>
      </c>
      <c r="L7">
        <v>148.28</v>
      </c>
      <c r="M7">
        <v>17.13</v>
      </c>
      <c r="N7" t="s">
        <v>27</v>
      </c>
      <c r="O7" t="s">
        <v>22</v>
      </c>
      <c r="P7" t="str" cm="1">
        <f t="array" ref="P7">_xlfn.IFS(
I7&lt;20,"0-20",
I7&lt;40,"20-40",
I7&lt;60,"40-60",
I7&lt;100,"60-100",
I7&gt;=100,"&gt;100"
)</f>
        <v>60-100</v>
      </c>
    </row>
    <row r="8" spans="1:16" x14ac:dyDescent="0.3">
      <c r="A8" t="s">
        <v>38</v>
      </c>
      <c r="B8" s="1">
        <v>45836</v>
      </c>
      <c r="C8" t="s">
        <v>16</v>
      </c>
      <c r="D8" t="s">
        <v>25</v>
      </c>
      <c r="E8" t="s">
        <v>39</v>
      </c>
      <c r="F8" t="s">
        <v>19</v>
      </c>
      <c r="G8" t="s">
        <v>40</v>
      </c>
      <c r="H8">
        <v>1</v>
      </c>
      <c r="I8">
        <v>62.72</v>
      </c>
      <c r="J8">
        <v>10</v>
      </c>
      <c r="K8">
        <v>56.45</v>
      </c>
      <c r="L8">
        <v>41.36</v>
      </c>
      <c r="M8">
        <v>15.09</v>
      </c>
      <c r="N8" t="s">
        <v>21</v>
      </c>
      <c r="O8" t="s">
        <v>22</v>
      </c>
      <c r="P8" t="str" cm="1">
        <f t="array" ref="P8">_xlfn.IFS(
I8&lt;20,"0-20",
I8&lt;40,"20-40",
I8&lt;60,"40-60",
I8&lt;100,"60-100",
I8&gt;=100,"&gt;100"
)</f>
        <v>60-100</v>
      </c>
    </row>
    <row r="9" spans="1:16" x14ac:dyDescent="0.3">
      <c r="A9" t="s">
        <v>41</v>
      </c>
      <c r="B9" s="1">
        <v>45883</v>
      </c>
      <c r="C9" t="s">
        <v>34</v>
      </c>
      <c r="D9" t="s">
        <v>42</v>
      </c>
      <c r="E9" t="s">
        <v>43</v>
      </c>
      <c r="F9" t="s">
        <v>44</v>
      </c>
      <c r="G9" t="s">
        <v>20</v>
      </c>
      <c r="H9">
        <v>5</v>
      </c>
      <c r="I9">
        <v>52.17</v>
      </c>
      <c r="J9">
        <v>10</v>
      </c>
      <c r="K9">
        <v>234.77</v>
      </c>
      <c r="L9">
        <v>141.71</v>
      </c>
      <c r="M9">
        <v>93.06</v>
      </c>
      <c r="N9" t="s">
        <v>21</v>
      </c>
      <c r="O9" t="s">
        <v>22</v>
      </c>
      <c r="P9" t="str" cm="1">
        <f t="array" ref="P9">_xlfn.IFS(
I9&lt;20,"0-20",
I9&lt;40,"20-40",
I9&lt;60,"40-60",
I9&lt;100,"60-100",
I9&gt;=100,"&gt;100"
)</f>
        <v>40-60</v>
      </c>
    </row>
    <row r="10" spans="1:16" x14ac:dyDescent="0.3">
      <c r="A10" t="s">
        <v>45</v>
      </c>
      <c r="B10" s="1">
        <v>45312</v>
      </c>
      <c r="C10" t="s">
        <v>34</v>
      </c>
      <c r="D10" t="s">
        <v>42</v>
      </c>
      <c r="E10" t="s">
        <v>46</v>
      </c>
      <c r="F10" t="s">
        <v>19</v>
      </c>
      <c r="G10" t="s">
        <v>20</v>
      </c>
      <c r="H10">
        <v>3</v>
      </c>
      <c r="I10">
        <v>30.6</v>
      </c>
      <c r="J10">
        <v>5</v>
      </c>
      <c r="K10">
        <v>87.21</v>
      </c>
      <c r="L10">
        <v>66.77</v>
      </c>
      <c r="M10">
        <v>20.440000000000001</v>
      </c>
      <c r="N10" t="s">
        <v>47</v>
      </c>
      <c r="O10" t="s">
        <v>22</v>
      </c>
      <c r="P10" t="str" cm="1">
        <f t="array" ref="P10">_xlfn.IFS(
I10&lt;20,"0-20",
I10&lt;40,"20-40",
I10&lt;60,"40-60",
I10&lt;100,"60-100",
I10&gt;=100,"&gt;100"
)</f>
        <v>20-40</v>
      </c>
    </row>
    <row r="11" spans="1:16" x14ac:dyDescent="0.3">
      <c r="A11" t="s">
        <v>48</v>
      </c>
      <c r="B11" s="1">
        <v>45720</v>
      </c>
      <c r="C11" t="s">
        <v>49</v>
      </c>
      <c r="D11" t="s">
        <v>50</v>
      </c>
      <c r="E11" t="s">
        <v>51</v>
      </c>
      <c r="F11" t="s">
        <v>44</v>
      </c>
      <c r="G11" t="s">
        <v>20</v>
      </c>
      <c r="H11">
        <v>1</v>
      </c>
      <c r="I11">
        <v>128.13</v>
      </c>
      <c r="J11">
        <v>25</v>
      </c>
      <c r="K11">
        <v>96.1</v>
      </c>
      <c r="L11">
        <v>70.989999999999995</v>
      </c>
      <c r="M11">
        <v>25.11</v>
      </c>
      <c r="N11" t="s">
        <v>30</v>
      </c>
      <c r="O11" t="s">
        <v>22</v>
      </c>
      <c r="P11" t="str" cm="1">
        <f t="array" ref="P11">_xlfn.IFS(
I11&lt;20,"0-20",
I11&lt;40,"20-40",
I11&lt;60,"40-60",
I11&lt;100,"60-100",
I11&gt;=100,"&gt;100"
)</f>
        <v>&gt;100</v>
      </c>
    </row>
    <row r="12" spans="1:16" x14ac:dyDescent="0.3">
      <c r="A12" t="s">
        <v>52</v>
      </c>
      <c r="B12" s="1">
        <v>45704</v>
      </c>
      <c r="C12" t="s">
        <v>49</v>
      </c>
      <c r="D12" t="s">
        <v>25</v>
      </c>
      <c r="E12" t="s">
        <v>26</v>
      </c>
      <c r="F12" t="s">
        <v>32</v>
      </c>
      <c r="G12" t="s">
        <v>20</v>
      </c>
      <c r="H12">
        <v>1</v>
      </c>
      <c r="I12">
        <v>79.28</v>
      </c>
      <c r="J12">
        <v>0</v>
      </c>
      <c r="K12">
        <v>79.28</v>
      </c>
      <c r="L12">
        <v>57.89</v>
      </c>
      <c r="M12">
        <v>21.39</v>
      </c>
      <c r="N12" t="s">
        <v>47</v>
      </c>
      <c r="O12" t="s">
        <v>22</v>
      </c>
      <c r="P12" t="str" cm="1">
        <f t="array" ref="P12">_xlfn.IFS(
I12&lt;20,"0-20",
I12&lt;40,"20-40",
I12&lt;60,"40-60",
I12&lt;100,"60-100",
I12&gt;=100,"&gt;100"
)</f>
        <v>60-100</v>
      </c>
    </row>
    <row r="13" spans="1:16" x14ac:dyDescent="0.3">
      <c r="A13" t="s">
        <v>53</v>
      </c>
      <c r="B13" s="1">
        <v>45665</v>
      </c>
      <c r="C13" t="s">
        <v>34</v>
      </c>
      <c r="D13" t="s">
        <v>25</v>
      </c>
      <c r="E13" t="s">
        <v>26</v>
      </c>
      <c r="F13" t="s">
        <v>44</v>
      </c>
      <c r="G13" t="s">
        <v>40</v>
      </c>
      <c r="H13">
        <v>2</v>
      </c>
      <c r="I13">
        <v>79.09</v>
      </c>
      <c r="J13">
        <v>5</v>
      </c>
      <c r="K13">
        <v>150.27000000000001</v>
      </c>
      <c r="L13">
        <v>119.36</v>
      </c>
      <c r="M13">
        <v>30.91</v>
      </c>
      <c r="N13" t="s">
        <v>21</v>
      </c>
      <c r="O13" t="s">
        <v>22</v>
      </c>
      <c r="P13" t="str" cm="1">
        <f t="array" ref="P13">_xlfn.IFS(
I13&lt;20,"0-20",
I13&lt;40,"20-40",
I13&lt;60,"40-60",
I13&lt;100,"60-100",
I13&gt;=100,"&gt;100"
)</f>
        <v>60-100</v>
      </c>
    </row>
    <row r="14" spans="1:16" x14ac:dyDescent="0.3">
      <c r="A14" t="s">
        <v>54</v>
      </c>
      <c r="B14" s="1">
        <v>45782</v>
      </c>
      <c r="C14" t="s">
        <v>16</v>
      </c>
      <c r="D14" t="s">
        <v>25</v>
      </c>
      <c r="E14" t="s">
        <v>29</v>
      </c>
      <c r="F14" t="s">
        <v>32</v>
      </c>
      <c r="G14" t="s">
        <v>20</v>
      </c>
      <c r="H14">
        <v>2</v>
      </c>
      <c r="I14">
        <v>153.75</v>
      </c>
      <c r="J14">
        <v>15</v>
      </c>
      <c r="K14">
        <v>261.38</v>
      </c>
      <c r="L14">
        <v>165.89</v>
      </c>
      <c r="M14">
        <v>95.49</v>
      </c>
      <c r="N14" t="s">
        <v>21</v>
      </c>
      <c r="O14" t="s">
        <v>22</v>
      </c>
      <c r="P14" t="str" cm="1">
        <f t="array" ref="P14">_xlfn.IFS(
I14&lt;20,"0-20",
I14&lt;40,"20-40",
I14&lt;60,"40-60",
I14&lt;100,"60-100",
I14&gt;=100,"&gt;100"
)</f>
        <v>&gt;100</v>
      </c>
    </row>
    <row r="15" spans="1:16" x14ac:dyDescent="0.3">
      <c r="A15" t="s">
        <v>55</v>
      </c>
      <c r="B15" s="1">
        <v>45683</v>
      </c>
      <c r="C15" t="s">
        <v>24</v>
      </c>
      <c r="D15" t="s">
        <v>50</v>
      </c>
      <c r="E15" t="s">
        <v>51</v>
      </c>
      <c r="F15" t="s">
        <v>32</v>
      </c>
      <c r="G15" t="s">
        <v>20</v>
      </c>
      <c r="H15">
        <v>2</v>
      </c>
      <c r="I15">
        <v>123.83</v>
      </c>
      <c r="J15">
        <v>15</v>
      </c>
      <c r="K15">
        <v>210.51</v>
      </c>
      <c r="L15">
        <v>164.47</v>
      </c>
      <c r="M15">
        <v>46.04</v>
      </c>
      <c r="N15" t="s">
        <v>47</v>
      </c>
      <c r="O15" t="s">
        <v>22</v>
      </c>
      <c r="P15" t="str" cm="1">
        <f t="array" ref="P15">_xlfn.IFS(
I15&lt;20,"0-20",
I15&lt;40,"20-40",
I15&lt;60,"40-60",
I15&lt;100,"60-100",
I15&gt;=100,"&gt;100"
)</f>
        <v>&gt;100</v>
      </c>
    </row>
    <row r="16" spans="1:16" x14ac:dyDescent="0.3">
      <c r="A16" t="s">
        <v>56</v>
      </c>
      <c r="B16" s="1">
        <v>45568</v>
      </c>
      <c r="C16" t="s">
        <v>57</v>
      </c>
      <c r="D16" t="s">
        <v>25</v>
      </c>
      <c r="E16" t="s">
        <v>26</v>
      </c>
      <c r="F16" t="s">
        <v>44</v>
      </c>
      <c r="G16" t="s">
        <v>40</v>
      </c>
      <c r="H16">
        <v>5</v>
      </c>
      <c r="I16">
        <v>73.650000000000006</v>
      </c>
      <c r="J16">
        <v>5</v>
      </c>
      <c r="K16">
        <v>349.84</v>
      </c>
      <c r="L16">
        <v>234.24</v>
      </c>
      <c r="M16">
        <v>115.6</v>
      </c>
      <c r="N16" t="s">
        <v>47</v>
      </c>
      <c r="O16" t="s">
        <v>22</v>
      </c>
      <c r="P16" t="str" cm="1">
        <f t="array" ref="P16">_xlfn.IFS(
I16&lt;20,"0-20",
I16&lt;40,"20-40",
I16&lt;60,"40-60",
I16&lt;100,"60-100",
I16&gt;=100,"&gt;100"
)</f>
        <v>60-100</v>
      </c>
    </row>
    <row r="17" spans="1:16" x14ac:dyDescent="0.3">
      <c r="A17" t="s">
        <v>58</v>
      </c>
      <c r="B17" s="1">
        <v>45898</v>
      </c>
      <c r="C17" t="s">
        <v>49</v>
      </c>
      <c r="D17" t="s">
        <v>25</v>
      </c>
      <c r="E17" t="s">
        <v>39</v>
      </c>
      <c r="F17" t="s">
        <v>44</v>
      </c>
      <c r="G17" t="s">
        <v>20</v>
      </c>
      <c r="H17">
        <v>2</v>
      </c>
      <c r="I17">
        <v>58.91</v>
      </c>
      <c r="J17">
        <v>20</v>
      </c>
      <c r="K17">
        <v>94.26</v>
      </c>
      <c r="L17">
        <v>84.19</v>
      </c>
      <c r="M17">
        <v>10.07</v>
      </c>
      <c r="N17" t="s">
        <v>47</v>
      </c>
      <c r="O17" t="s">
        <v>22</v>
      </c>
      <c r="P17" t="str" cm="1">
        <f t="array" ref="P17">_xlfn.IFS(
I17&lt;20,"0-20",
I17&lt;40,"20-40",
I17&lt;60,"40-60",
I17&lt;100,"60-100",
I17&gt;=100,"&gt;100"
)</f>
        <v>40-60</v>
      </c>
    </row>
    <row r="18" spans="1:16" x14ac:dyDescent="0.3">
      <c r="A18" t="s">
        <v>59</v>
      </c>
      <c r="B18" s="1">
        <v>45372</v>
      </c>
      <c r="C18" t="s">
        <v>34</v>
      </c>
      <c r="D18" t="s">
        <v>17</v>
      </c>
      <c r="E18" t="s">
        <v>37</v>
      </c>
      <c r="F18" t="s">
        <v>19</v>
      </c>
      <c r="G18" t="s">
        <v>20</v>
      </c>
      <c r="H18">
        <v>3</v>
      </c>
      <c r="I18">
        <v>80.17</v>
      </c>
      <c r="J18">
        <v>0</v>
      </c>
      <c r="K18">
        <v>240.51</v>
      </c>
      <c r="L18">
        <v>174.95</v>
      </c>
      <c r="M18">
        <v>65.56</v>
      </c>
      <c r="N18" t="s">
        <v>30</v>
      </c>
      <c r="O18" t="s">
        <v>22</v>
      </c>
      <c r="P18" t="str" cm="1">
        <f t="array" ref="P18">_xlfn.IFS(
I18&lt;20,"0-20",
I18&lt;40,"20-40",
I18&lt;60,"40-60",
I18&lt;100,"60-100",
I18&gt;=100,"&gt;100"
)</f>
        <v>60-100</v>
      </c>
    </row>
    <row r="19" spans="1:16" x14ac:dyDescent="0.3">
      <c r="A19" t="s">
        <v>60</v>
      </c>
      <c r="B19" s="1">
        <v>45342</v>
      </c>
      <c r="C19" t="s">
        <v>57</v>
      </c>
      <c r="D19" t="s">
        <v>25</v>
      </c>
      <c r="E19" t="s">
        <v>26</v>
      </c>
      <c r="F19" t="s">
        <v>19</v>
      </c>
      <c r="G19" t="s">
        <v>20</v>
      </c>
      <c r="H19">
        <v>3</v>
      </c>
      <c r="I19">
        <v>78.75</v>
      </c>
      <c r="J19">
        <v>15</v>
      </c>
      <c r="K19">
        <v>200.81</v>
      </c>
      <c r="L19">
        <v>175.36</v>
      </c>
      <c r="M19">
        <v>25.45</v>
      </c>
      <c r="N19" t="s">
        <v>47</v>
      </c>
      <c r="O19" t="s">
        <v>22</v>
      </c>
      <c r="P19" t="str" cm="1">
        <f t="array" ref="P19">_xlfn.IFS(
I19&lt;20,"0-20",
I19&lt;40,"20-40",
I19&lt;60,"40-60",
I19&lt;100,"60-100",
I19&gt;=100,"&gt;100"
)</f>
        <v>60-100</v>
      </c>
    </row>
    <row r="20" spans="1:16" x14ac:dyDescent="0.3">
      <c r="A20" t="s">
        <v>61</v>
      </c>
      <c r="B20" s="1">
        <v>45835</v>
      </c>
      <c r="C20" t="s">
        <v>57</v>
      </c>
      <c r="D20" t="s">
        <v>25</v>
      </c>
      <c r="E20" t="s">
        <v>39</v>
      </c>
      <c r="F20" t="s">
        <v>44</v>
      </c>
      <c r="G20" t="s">
        <v>20</v>
      </c>
      <c r="H20">
        <v>2</v>
      </c>
      <c r="I20">
        <v>55.3</v>
      </c>
      <c r="J20">
        <v>20</v>
      </c>
      <c r="K20">
        <v>88.48</v>
      </c>
      <c r="L20">
        <v>66.08</v>
      </c>
      <c r="M20">
        <v>22.4</v>
      </c>
      <c r="N20" t="s">
        <v>27</v>
      </c>
      <c r="O20" t="s">
        <v>22</v>
      </c>
      <c r="P20" t="str" cm="1">
        <f t="array" ref="P20">_xlfn.IFS(
I20&lt;20,"0-20",
I20&lt;40,"20-40",
I20&lt;60,"40-60",
I20&lt;100,"60-100",
I20&gt;=100,"&gt;100"
)</f>
        <v>40-60</v>
      </c>
    </row>
    <row r="21" spans="1:16" x14ac:dyDescent="0.3">
      <c r="A21" t="s">
        <v>62</v>
      </c>
      <c r="B21" s="1">
        <v>45608</v>
      </c>
      <c r="C21" t="s">
        <v>49</v>
      </c>
      <c r="D21" t="s">
        <v>42</v>
      </c>
      <c r="E21" t="s">
        <v>43</v>
      </c>
      <c r="F21" t="s">
        <v>32</v>
      </c>
      <c r="G21" t="s">
        <v>20</v>
      </c>
      <c r="H21">
        <v>2</v>
      </c>
      <c r="I21">
        <v>53.89</v>
      </c>
      <c r="J21">
        <v>5</v>
      </c>
      <c r="K21">
        <v>102.39</v>
      </c>
      <c r="L21">
        <v>59</v>
      </c>
      <c r="M21">
        <v>43.39</v>
      </c>
      <c r="N21" t="s">
        <v>47</v>
      </c>
      <c r="O21" t="s">
        <v>22</v>
      </c>
      <c r="P21" t="str" cm="1">
        <f t="array" ref="P21">_xlfn.IFS(
I21&lt;20,"0-20",
I21&lt;40,"20-40",
I21&lt;60,"40-60",
I21&lt;100,"60-100",
I21&gt;=100,"&gt;100"
)</f>
        <v>40-60</v>
      </c>
    </row>
    <row r="22" spans="1:16" x14ac:dyDescent="0.3">
      <c r="A22" t="s">
        <v>63</v>
      </c>
      <c r="B22" s="1">
        <v>45928</v>
      </c>
      <c r="C22" t="s">
        <v>24</v>
      </c>
      <c r="D22" t="s">
        <v>17</v>
      </c>
      <c r="E22" t="s">
        <v>37</v>
      </c>
      <c r="F22" t="s">
        <v>19</v>
      </c>
      <c r="G22" t="s">
        <v>20</v>
      </c>
      <c r="H22">
        <v>1</v>
      </c>
      <c r="I22">
        <v>76.53</v>
      </c>
      <c r="J22">
        <v>5</v>
      </c>
      <c r="K22">
        <v>72.7</v>
      </c>
      <c r="L22">
        <v>50.12</v>
      </c>
      <c r="M22">
        <v>22.58</v>
      </c>
      <c r="N22" t="s">
        <v>21</v>
      </c>
      <c r="O22" t="s">
        <v>22</v>
      </c>
      <c r="P22" t="str" cm="1">
        <f t="array" ref="P22">_xlfn.IFS(
I22&lt;20,"0-20",
I22&lt;40,"20-40",
I22&lt;60,"40-60",
I22&lt;100,"60-100",
I22&gt;=100,"&gt;100"
)</f>
        <v>60-100</v>
      </c>
    </row>
    <row r="23" spans="1:16" x14ac:dyDescent="0.3">
      <c r="A23" t="s">
        <v>64</v>
      </c>
      <c r="B23" s="1">
        <v>45852</v>
      </c>
      <c r="C23" t="s">
        <v>24</v>
      </c>
      <c r="D23" t="s">
        <v>50</v>
      </c>
      <c r="E23" t="s">
        <v>51</v>
      </c>
      <c r="F23" t="s">
        <v>44</v>
      </c>
      <c r="G23" t="s">
        <v>20</v>
      </c>
      <c r="H23">
        <v>3</v>
      </c>
      <c r="I23">
        <v>114.53</v>
      </c>
      <c r="J23">
        <v>10</v>
      </c>
      <c r="K23">
        <v>309.23</v>
      </c>
      <c r="L23">
        <v>213.35</v>
      </c>
      <c r="M23">
        <v>95.88</v>
      </c>
      <c r="N23" t="s">
        <v>27</v>
      </c>
      <c r="O23" t="s">
        <v>22</v>
      </c>
      <c r="P23" t="str" cm="1">
        <f t="array" ref="P23">_xlfn.IFS(
I23&lt;20,"0-20",
I23&lt;40,"20-40",
I23&lt;60,"40-60",
I23&lt;100,"60-100",
I23&gt;=100,"&gt;100"
)</f>
        <v>&gt;100</v>
      </c>
    </row>
    <row r="24" spans="1:16" x14ac:dyDescent="0.3">
      <c r="A24" t="s">
        <v>65</v>
      </c>
      <c r="B24" s="1">
        <v>45604</v>
      </c>
      <c r="C24" t="s">
        <v>34</v>
      </c>
      <c r="D24" t="s">
        <v>42</v>
      </c>
      <c r="E24" t="s">
        <v>46</v>
      </c>
      <c r="F24" t="s">
        <v>32</v>
      </c>
      <c r="G24" t="s">
        <v>20</v>
      </c>
      <c r="H24">
        <v>1</v>
      </c>
      <c r="I24">
        <v>34.75</v>
      </c>
      <c r="J24">
        <v>5</v>
      </c>
      <c r="K24">
        <v>33.01</v>
      </c>
      <c r="L24">
        <v>24.44</v>
      </c>
      <c r="M24">
        <v>8.57</v>
      </c>
      <c r="N24" t="s">
        <v>47</v>
      </c>
      <c r="O24" t="s">
        <v>22</v>
      </c>
      <c r="P24" t="str" cm="1">
        <f t="array" ref="P24">_xlfn.IFS(
I24&lt;20,"0-20",
I24&lt;40,"20-40",
I24&lt;60,"40-60",
I24&lt;100,"60-100",
I24&gt;=100,"&gt;100"
)</f>
        <v>20-40</v>
      </c>
    </row>
    <row r="25" spans="1:16" x14ac:dyDescent="0.3">
      <c r="A25" t="s">
        <v>66</v>
      </c>
      <c r="B25" s="1">
        <v>45735</v>
      </c>
      <c r="C25" t="s">
        <v>16</v>
      </c>
      <c r="D25" t="s">
        <v>50</v>
      </c>
      <c r="E25" t="s">
        <v>67</v>
      </c>
      <c r="F25" t="s">
        <v>19</v>
      </c>
      <c r="G25" t="s">
        <v>20</v>
      </c>
      <c r="H25">
        <v>1</v>
      </c>
      <c r="I25">
        <v>84.36</v>
      </c>
      <c r="J25">
        <v>5</v>
      </c>
      <c r="K25">
        <v>80.14</v>
      </c>
      <c r="L25">
        <v>63.14</v>
      </c>
      <c r="M25">
        <v>17</v>
      </c>
      <c r="N25" t="s">
        <v>47</v>
      </c>
      <c r="O25" t="s">
        <v>22</v>
      </c>
      <c r="P25" t="str" cm="1">
        <f t="array" ref="P25">_xlfn.IFS(
I25&lt;20,"0-20",
I25&lt;40,"20-40",
I25&lt;60,"40-60",
I25&lt;100,"60-100",
I25&gt;=100,"&gt;100"
)</f>
        <v>60-100</v>
      </c>
    </row>
    <row r="26" spans="1:16" x14ac:dyDescent="0.3">
      <c r="A26" t="s">
        <v>68</v>
      </c>
      <c r="B26" s="1">
        <v>45799</v>
      </c>
      <c r="C26" t="s">
        <v>34</v>
      </c>
      <c r="D26" t="s">
        <v>17</v>
      </c>
      <c r="E26" t="s">
        <v>69</v>
      </c>
      <c r="F26" t="s">
        <v>44</v>
      </c>
      <c r="G26" t="s">
        <v>20</v>
      </c>
      <c r="H26">
        <v>2</v>
      </c>
      <c r="I26">
        <v>45.25</v>
      </c>
      <c r="J26">
        <v>10</v>
      </c>
      <c r="K26">
        <v>81.45</v>
      </c>
      <c r="L26">
        <v>54.84</v>
      </c>
      <c r="M26">
        <v>26.61</v>
      </c>
      <c r="N26" t="s">
        <v>30</v>
      </c>
      <c r="O26" t="s">
        <v>22</v>
      </c>
      <c r="P26" t="str" cm="1">
        <f t="array" ref="P26">_xlfn.IFS(
I26&lt;20,"0-20",
I26&lt;40,"20-40",
I26&lt;60,"40-60",
I26&lt;100,"60-100",
I26&gt;=100,"&gt;100"
)</f>
        <v>40-60</v>
      </c>
    </row>
    <row r="27" spans="1:16" x14ac:dyDescent="0.3">
      <c r="A27" t="s">
        <v>70</v>
      </c>
      <c r="B27" s="1">
        <v>45834</v>
      </c>
      <c r="C27" t="s">
        <v>16</v>
      </c>
      <c r="D27" t="s">
        <v>50</v>
      </c>
      <c r="E27" t="s">
        <v>71</v>
      </c>
      <c r="F27" t="s">
        <v>32</v>
      </c>
      <c r="G27" t="s">
        <v>35</v>
      </c>
      <c r="H27">
        <v>3</v>
      </c>
      <c r="I27">
        <v>38.89</v>
      </c>
      <c r="J27">
        <v>5</v>
      </c>
      <c r="K27">
        <v>110.84</v>
      </c>
      <c r="L27">
        <v>82.21</v>
      </c>
      <c r="M27">
        <v>28.63</v>
      </c>
      <c r="N27" t="s">
        <v>72</v>
      </c>
      <c r="O27" t="s">
        <v>22</v>
      </c>
      <c r="P27" t="str" cm="1">
        <f t="array" ref="P27">_xlfn.IFS(
I27&lt;20,"0-20",
I27&lt;40,"20-40",
I27&lt;60,"40-60",
I27&lt;100,"60-100",
I27&gt;=100,"&gt;100"
)</f>
        <v>20-40</v>
      </c>
    </row>
    <row r="28" spans="1:16" x14ac:dyDescent="0.3">
      <c r="A28" t="s">
        <v>73</v>
      </c>
      <c r="B28" s="1">
        <v>45749</v>
      </c>
      <c r="C28" t="s">
        <v>24</v>
      </c>
      <c r="D28" t="s">
        <v>17</v>
      </c>
      <c r="E28" t="s">
        <v>37</v>
      </c>
      <c r="F28" t="s">
        <v>44</v>
      </c>
      <c r="G28" t="s">
        <v>20</v>
      </c>
      <c r="H28">
        <v>2</v>
      </c>
      <c r="I28">
        <v>80.94</v>
      </c>
      <c r="J28">
        <v>0</v>
      </c>
      <c r="K28">
        <v>161.88</v>
      </c>
      <c r="L28">
        <v>103.67</v>
      </c>
      <c r="M28">
        <v>58.21</v>
      </c>
      <c r="N28" t="s">
        <v>27</v>
      </c>
      <c r="O28" t="s">
        <v>22</v>
      </c>
      <c r="P28" t="str" cm="1">
        <f t="array" ref="P28">_xlfn.IFS(
I28&lt;20,"0-20",
I28&lt;40,"20-40",
I28&lt;60,"40-60",
I28&lt;100,"60-100",
I28&gt;=100,"&gt;100"
)</f>
        <v>60-100</v>
      </c>
    </row>
    <row r="29" spans="1:16" x14ac:dyDescent="0.3">
      <c r="A29" t="s">
        <v>74</v>
      </c>
      <c r="B29" s="1">
        <v>45921</v>
      </c>
      <c r="C29" t="s">
        <v>57</v>
      </c>
      <c r="D29" t="s">
        <v>50</v>
      </c>
      <c r="E29" t="s">
        <v>71</v>
      </c>
      <c r="F29" t="s">
        <v>44</v>
      </c>
      <c r="G29" t="s">
        <v>40</v>
      </c>
      <c r="H29">
        <v>2</v>
      </c>
      <c r="I29">
        <v>39.700000000000003</v>
      </c>
      <c r="J29">
        <v>0</v>
      </c>
      <c r="K29">
        <v>79.400000000000006</v>
      </c>
      <c r="L29">
        <v>58.18</v>
      </c>
      <c r="M29">
        <v>21.22</v>
      </c>
      <c r="N29" t="s">
        <v>47</v>
      </c>
      <c r="O29" t="s">
        <v>22</v>
      </c>
      <c r="P29" t="str" cm="1">
        <f t="array" ref="P29">_xlfn.IFS(
I29&lt;20,"0-20",
I29&lt;40,"20-40",
I29&lt;60,"40-60",
I29&lt;100,"60-100",
I29&gt;=100,"&gt;100"
)</f>
        <v>20-40</v>
      </c>
    </row>
    <row r="30" spans="1:16" x14ac:dyDescent="0.3">
      <c r="A30" t="s">
        <v>75</v>
      </c>
      <c r="B30" s="1">
        <v>45789</v>
      </c>
      <c r="C30" t="s">
        <v>49</v>
      </c>
      <c r="D30" t="s">
        <v>17</v>
      </c>
      <c r="E30" t="s">
        <v>18</v>
      </c>
      <c r="F30" t="s">
        <v>32</v>
      </c>
      <c r="G30" t="s">
        <v>20</v>
      </c>
      <c r="H30">
        <v>2</v>
      </c>
      <c r="I30">
        <v>132.65</v>
      </c>
      <c r="J30">
        <v>0</v>
      </c>
      <c r="K30">
        <v>265.3</v>
      </c>
      <c r="L30">
        <v>179.53</v>
      </c>
      <c r="M30">
        <v>85.77</v>
      </c>
      <c r="N30" t="s">
        <v>47</v>
      </c>
      <c r="O30" t="s">
        <v>22</v>
      </c>
      <c r="P30" t="str" cm="1">
        <f t="array" ref="P30">_xlfn.IFS(
I30&lt;20,"0-20",
I30&lt;40,"20-40",
I30&lt;60,"40-60",
I30&lt;100,"60-100",
I30&gt;=100,"&gt;100"
)</f>
        <v>&gt;100</v>
      </c>
    </row>
    <row r="31" spans="1:16" x14ac:dyDescent="0.3">
      <c r="A31" t="s">
        <v>76</v>
      </c>
      <c r="B31" s="1">
        <v>45836</v>
      </c>
      <c r="C31" t="s">
        <v>49</v>
      </c>
      <c r="D31" t="s">
        <v>50</v>
      </c>
      <c r="E31" t="s">
        <v>71</v>
      </c>
      <c r="F31" t="s">
        <v>44</v>
      </c>
      <c r="G31" t="s">
        <v>20</v>
      </c>
      <c r="H31">
        <v>1</v>
      </c>
      <c r="I31">
        <v>41.27</v>
      </c>
      <c r="J31">
        <v>0</v>
      </c>
      <c r="K31">
        <v>41.27</v>
      </c>
      <c r="L31">
        <v>24.99</v>
      </c>
      <c r="M31">
        <v>16.28</v>
      </c>
      <c r="N31" t="s">
        <v>27</v>
      </c>
      <c r="O31" t="s">
        <v>22</v>
      </c>
      <c r="P31" t="str" cm="1">
        <f t="array" ref="P31">_xlfn.IFS(
I31&lt;20,"0-20",
I31&lt;40,"20-40",
I31&lt;60,"40-60",
I31&lt;100,"60-100",
I31&gt;=100,"&gt;100"
)</f>
        <v>40-60</v>
      </c>
    </row>
    <row r="32" spans="1:16" x14ac:dyDescent="0.3">
      <c r="A32" t="s">
        <v>77</v>
      </c>
      <c r="B32" s="1">
        <v>45889</v>
      </c>
      <c r="C32" t="s">
        <v>34</v>
      </c>
      <c r="D32" t="s">
        <v>25</v>
      </c>
      <c r="E32" t="s">
        <v>29</v>
      </c>
      <c r="F32" t="s">
        <v>19</v>
      </c>
      <c r="G32" t="s">
        <v>20</v>
      </c>
      <c r="H32">
        <v>1</v>
      </c>
      <c r="I32">
        <v>160.19</v>
      </c>
      <c r="J32">
        <v>10</v>
      </c>
      <c r="K32">
        <v>144.16999999999999</v>
      </c>
      <c r="L32">
        <v>115.33</v>
      </c>
      <c r="M32">
        <v>28.84</v>
      </c>
      <c r="N32" t="s">
        <v>30</v>
      </c>
      <c r="O32" t="s">
        <v>22</v>
      </c>
      <c r="P32" t="str" cm="1">
        <f t="array" ref="P32">_xlfn.IFS(
I32&lt;20,"0-20",
I32&lt;40,"20-40",
I32&lt;60,"40-60",
I32&lt;100,"60-100",
I32&gt;=100,"&gt;100"
)</f>
        <v>&gt;100</v>
      </c>
    </row>
    <row r="33" spans="1:16" x14ac:dyDescent="0.3">
      <c r="A33" t="s">
        <v>78</v>
      </c>
      <c r="B33" s="1">
        <v>45470</v>
      </c>
      <c r="C33" t="s">
        <v>34</v>
      </c>
      <c r="D33" t="s">
        <v>17</v>
      </c>
      <c r="E33" t="s">
        <v>69</v>
      </c>
      <c r="F33" t="s">
        <v>19</v>
      </c>
      <c r="G33" t="s">
        <v>35</v>
      </c>
      <c r="H33">
        <v>2</v>
      </c>
      <c r="I33">
        <v>44.16</v>
      </c>
      <c r="J33">
        <v>0</v>
      </c>
      <c r="K33">
        <v>88.32</v>
      </c>
      <c r="L33">
        <v>61.94</v>
      </c>
      <c r="M33">
        <v>26.38</v>
      </c>
      <c r="N33" t="s">
        <v>27</v>
      </c>
      <c r="O33" t="s">
        <v>22</v>
      </c>
      <c r="P33" t="str" cm="1">
        <f t="array" ref="P33">_xlfn.IFS(
I33&lt;20,"0-20",
I33&lt;40,"20-40",
I33&lt;60,"40-60",
I33&lt;100,"60-100",
I33&gt;=100,"&gt;100"
)</f>
        <v>40-60</v>
      </c>
    </row>
    <row r="34" spans="1:16" x14ac:dyDescent="0.3">
      <c r="A34" t="s">
        <v>79</v>
      </c>
      <c r="B34" s="1">
        <v>45813</v>
      </c>
      <c r="C34" t="s">
        <v>16</v>
      </c>
      <c r="D34" t="s">
        <v>50</v>
      </c>
      <c r="E34" t="s">
        <v>67</v>
      </c>
      <c r="F34" t="s">
        <v>32</v>
      </c>
      <c r="G34" t="s">
        <v>20</v>
      </c>
      <c r="H34">
        <v>2</v>
      </c>
      <c r="I34">
        <v>89.66</v>
      </c>
      <c r="J34">
        <v>10</v>
      </c>
      <c r="K34">
        <v>161.38999999999999</v>
      </c>
      <c r="L34">
        <v>109.47</v>
      </c>
      <c r="M34">
        <v>51.92</v>
      </c>
      <c r="N34" t="s">
        <v>72</v>
      </c>
      <c r="O34" t="s">
        <v>22</v>
      </c>
      <c r="P34" t="str" cm="1">
        <f t="array" ref="P34">_xlfn.IFS(
I34&lt;20,"0-20",
I34&lt;40,"20-40",
I34&lt;60,"40-60",
I34&lt;100,"60-100",
I34&gt;=100,"&gt;100"
)</f>
        <v>60-100</v>
      </c>
    </row>
    <row r="35" spans="1:16" x14ac:dyDescent="0.3">
      <c r="A35" t="s">
        <v>80</v>
      </c>
      <c r="B35" s="1">
        <v>45797</v>
      </c>
      <c r="C35" t="s">
        <v>24</v>
      </c>
      <c r="D35" t="s">
        <v>50</v>
      </c>
      <c r="E35" t="s">
        <v>51</v>
      </c>
      <c r="F35" t="s">
        <v>32</v>
      </c>
      <c r="G35" t="s">
        <v>35</v>
      </c>
      <c r="H35">
        <v>3</v>
      </c>
      <c r="I35">
        <v>123.2</v>
      </c>
      <c r="J35">
        <v>20</v>
      </c>
      <c r="K35">
        <v>295.68</v>
      </c>
      <c r="L35">
        <v>207.67</v>
      </c>
      <c r="M35">
        <v>88.01</v>
      </c>
      <c r="N35" t="s">
        <v>27</v>
      </c>
      <c r="O35" t="s">
        <v>22</v>
      </c>
      <c r="P35" t="str" cm="1">
        <f t="array" ref="P35">_xlfn.IFS(
I35&lt;20,"0-20",
I35&lt;40,"20-40",
I35&lt;60,"40-60",
I35&lt;100,"60-100",
I35&gt;=100,"&gt;100"
)</f>
        <v>&gt;100</v>
      </c>
    </row>
    <row r="36" spans="1:16" x14ac:dyDescent="0.3">
      <c r="A36" t="s">
        <v>81</v>
      </c>
      <c r="B36" s="1">
        <v>45409</v>
      </c>
      <c r="C36" t="s">
        <v>34</v>
      </c>
      <c r="D36" t="s">
        <v>25</v>
      </c>
      <c r="E36" t="s">
        <v>39</v>
      </c>
      <c r="F36" t="s">
        <v>44</v>
      </c>
      <c r="G36" t="s">
        <v>35</v>
      </c>
      <c r="H36">
        <v>1</v>
      </c>
      <c r="I36">
        <v>60.97</v>
      </c>
      <c r="J36">
        <v>5</v>
      </c>
      <c r="K36">
        <v>57.92</v>
      </c>
      <c r="L36">
        <v>41.35</v>
      </c>
      <c r="M36">
        <v>16.57</v>
      </c>
      <c r="N36" t="s">
        <v>21</v>
      </c>
      <c r="O36" t="s">
        <v>22</v>
      </c>
      <c r="P36" t="str" cm="1">
        <f t="array" ref="P36">_xlfn.IFS(
I36&lt;20,"0-20",
I36&lt;40,"20-40",
I36&lt;60,"40-60",
I36&lt;100,"60-100",
I36&gt;=100,"&gt;100"
)</f>
        <v>60-100</v>
      </c>
    </row>
    <row r="37" spans="1:16" x14ac:dyDescent="0.3">
      <c r="A37" t="s">
        <v>82</v>
      </c>
      <c r="B37" s="1">
        <v>45613</v>
      </c>
      <c r="C37" t="s">
        <v>34</v>
      </c>
      <c r="D37" t="s">
        <v>42</v>
      </c>
      <c r="E37" t="s">
        <v>43</v>
      </c>
      <c r="F37" t="s">
        <v>19</v>
      </c>
      <c r="G37" t="s">
        <v>20</v>
      </c>
      <c r="H37">
        <v>3</v>
      </c>
      <c r="I37">
        <v>52.31</v>
      </c>
      <c r="J37">
        <v>10</v>
      </c>
      <c r="K37">
        <v>141.24</v>
      </c>
      <c r="L37">
        <v>85.77</v>
      </c>
      <c r="M37">
        <v>55.47</v>
      </c>
      <c r="N37" t="s">
        <v>47</v>
      </c>
      <c r="O37" t="s">
        <v>22</v>
      </c>
      <c r="P37" t="str" cm="1">
        <f t="array" ref="P37">_xlfn.IFS(
I37&lt;20,"0-20",
I37&lt;40,"20-40",
I37&lt;60,"40-60",
I37&lt;100,"60-100",
I37&gt;=100,"&gt;100"
)</f>
        <v>40-60</v>
      </c>
    </row>
    <row r="38" spans="1:16" x14ac:dyDescent="0.3">
      <c r="A38" t="s">
        <v>83</v>
      </c>
      <c r="B38" s="1">
        <v>45852</v>
      </c>
      <c r="C38" t="s">
        <v>34</v>
      </c>
      <c r="D38" t="s">
        <v>50</v>
      </c>
      <c r="E38" t="s">
        <v>67</v>
      </c>
      <c r="F38" t="s">
        <v>44</v>
      </c>
      <c r="G38" t="s">
        <v>20</v>
      </c>
      <c r="H38">
        <v>1</v>
      </c>
      <c r="I38">
        <v>90.2</v>
      </c>
      <c r="J38">
        <v>10</v>
      </c>
      <c r="K38">
        <v>81.180000000000007</v>
      </c>
      <c r="L38">
        <v>67.260000000000005</v>
      </c>
      <c r="M38">
        <v>13.92</v>
      </c>
      <c r="N38" t="s">
        <v>27</v>
      </c>
      <c r="O38" t="s">
        <v>22</v>
      </c>
      <c r="P38" t="str" cm="1">
        <f t="array" ref="P38">_xlfn.IFS(
I38&lt;20,"0-20",
I38&lt;40,"20-40",
I38&lt;60,"40-60",
I38&lt;100,"60-100",
I38&gt;=100,"&gt;100"
)</f>
        <v>60-100</v>
      </c>
    </row>
    <row r="39" spans="1:16" x14ac:dyDescent="0.3">
      <c r="A39" t="s">
        <v>84</v>
      </c>
      <c r="B39" s="1">
        <v>45322</v>
      </c>
      <c r="C39" t="s">
        <v>57</v>
      </c>
      <c r="D39" t="s">
        <v>25</v>
      </c>
      <c r="E39" t="s">
        <v>29</v>
      </c>
      <c r="F39" t="s">
        <v>44</v>
      </c>
      <c r="G39" t="s">
        <v>20</v>
      </c>
      <c r="H39">
        <v>1</v>
      </c>
      <c r="I39">
        <v>140.32</v>
      </c>
      <c r="J39">
        <v>0</v>
      </c>
      <c r="K39">
        <v>140.32</v>
      </c>
      <c r="L39">
        <v>97.46</v>
      </c>
      <c r="M39">
        <v>42.86</v>
      </c>
      <c r="N39" t="s">
        <v>47</v>
      </c>
      <c r="O39" t="s">
        <v>22</v>
      </c>
      <c r="P39" t="str" cm="1">
        <f t="array" ref="P39">_xlfn.IFS(
I39&lt;20,"0-20",
I39&lt;40,"20-40",
I39&lt;60,"40-60",
I39&lt;100,"60-100",
I39&gt;=100,"&gt;100"
)</f>
        <v>&gt;100</v>
      </c>
    </row>
    <row r="40" spans="1:16" x14ac:dyDescent="0.3">
      <c r="A40" t="s">
        <v>85</v>
      </c>
      <c r="B40" s="1">
        <v>45335</v>
      </c>
      <c r="C40" t="s">
        <v>24</v>
      </c>
      <c r="D40" t="s">
        <v>42</v>
      </c>
      <c r="E40" t="s">
        <v>86</v>
      </c>
      <c r="F40" t="s">
        <v>44</v>
      </c>
      <c r="G40" t="s">
        <v>20</v>
      </c>
      <c r="H40">
        <v>2</v>
      </c>
      <c r="I40">
        <v>88.02</v>
      </c>
      <c r="J40">
        <v>20</v>
      </c>
      <c r="K40">
        <v>140.83000000000001</v>
      </c>
      <c r="L40">
        <v>105.51</v>
      </c>
      <c r="M40">
        <v>35.32</v>
      </c>
      <c r="N40" t="s">
        <v>27</v>
      </c>
      <c r="O40" t="s">
        <v>22</v>
      </c>
      <c r="P40" t="str" cm="1">
        <f t="array" ref="P40">_xlfn.IFS(
I40&lt;20,"0-20",
I40&lt;40,"20-40",
I40&lt;60,"40-60",
I40&lt;100,"60-100",
I40&gt;=100,"&gt;100"
)</f>
        <v>60-100</v>
      </c>
    </row>
    <row r="41" spans="1:16" x14ac:dyDescent="0.3">
      <c r="A41" t="s">
        <v>87</v>
      </c>
      <c r="B41" s="1">
        <v>46016</v>
      </c>
      <c r="C41" t="s">
        <v>49</v>
      </c>
      <c r="D41" t="s">
        <v>17</v>
      </c>
      <c r="E41" t="s">
        <v>18</v>
      </c>
      <c r="F41" t="s">
        <v>44</v>
      </c>
      <c r="G41" t="s">
        <v>20</v>
      </c>
      <c r="H41">
        <v>5</v>
      </c>
      <c r="I41">
        <v>121.85</v>
      </c>
      <c r="J41">
        <v>10</v>
      </c>
      <c r="K41">
        <v>548.33000000000004</v>
      </c>
      <c r="L41">
        <v>394.25</v>
      </c>
      <c r="M41">
        <v>154.08000000000001</v>
      </c>
      <c r="N41" t="s">
        <v>27</v>
      </c>
      <c r="O41" t="s">
        <v>88</v>
      </c>
      <c r="P41" t="str" cm="1">
        <f t="array" ref="P41">_xlfn.IFS(
I41&lt;20,"0-20",
I41&lt;40,"20-40",
I41&lt;60,"40-60",
I41&lt;100,"60-100",
I41&gt;=100,"&gt;100"
)</f>
        <v>&gt;100</v>
      </c>
    </row>
    <row r="42" spans="1:16" x14ac:dyDescent="0.3">
      <c r="A42" t="s">
        <v>89</v>
      </c>
      <c r="B42" s="1">
        <v>45627</v>
      </c>
      <c r="C42" t="s">
        <v>24</v>
      </c>
      <c r="D42" t="s">
        <v>25</v>
      </c>
      <c r="E42" t="s">
        <v>29</v>
      </c>
      <c r="F42" t="s">
        <v>44</v>
      </c>
      <c r="G42" t="s">
        <v>20</v>
      </c>
      <c r="H42">
        <v>1</v>
      </c>
      <c r="I42">
        <v>159.41</v>
      </c>
      <c r="J42">
        <v>15</v>
      </c>
      <c r="K42">
        <v>135.5</v>
      </c>
      <c r="L42">
        <v>98.22</v>
      </c>
      <c r="M42">
        <v>37.28</v>
      </c>
      <c r="N42" t="s">
        <v>30</v>
      </c>
      <c r="O42" t="s">
        <v>22</v>
      </c>
      <c r="P42" t="str" cm="1">
        <f t="array" ref="P42">_xlfn.IFS(
I42&lt;20,"0-20",
I42&lt;40,"20-40",
I42&lt;60,"40-60",
I42&lt;100,"60-100",
I42&gt;=100,"&gt;100"
)</f>
        <v>&gt;100</v>
      </c>
    </row>
    <row r="43" spans="1:16" x14ac:dyDescent="0.3">
      <c r="A43" t="s">
        <v>90</v>
      </c>
      <c r="B43" s="1">
        <v>45936</v>
      </c>
      <c r="C43" t="s">
        <v>49</v>
      </c>
      <c r="D43" t="s">
        <v>50</v>
      </c>
      <c r="E43" t="s">
        <v>71</v>
      </c>
      <c r="F43" t="s">
        <v>32</v>
      </c>
      <c r="G43" t="s">
        <v>20</v>
      </c>
      <c r="H43">
        <v>1</v>
      </c>
      <c r="I43">
        <v>39.479999999999997</v>
      </c>
      <c r="J43">
        <v>15</v>
      </c>
      <c r="K43">
        <v>33.56</v>
      </c>
      <c r="L43">
        <v>21.77</v>
      </c>
      <c r="M43">
        <v>11.79</v>
      </c>
      <c r="N43" t="s">
        <v>47</v>
      </c>
      <c r="O43" t="s">
        <v>22</v>
      </c>
      <c r="P43" t="str" cm="1">
        <f t="array" ref="P43">_xlfn.IFS(
I43&lt;20,"0-20",
I43&lt;40,"20-40",
I43&lt;60,"40-60",
I43&lt;100,"60-100",
I43&gt;=100,"&gt;100"
)</f>
        <v>20-40</v>
      </c>
    </row>
    <row r="44" spans="1:16" x14ac:dyDescent="0.3">
      <c r="A44" t="s">
        <v>91</v>
      </c>
      <c r="B44" s="1">
        <v>45306</v>
      </c>
      <c r="C44" t="s">
        <v>49</v>
      </c>
      <c r="D44" t="s">
        <v>50</v>
      </c>
      <c r="E44" t="s">
        <v>71</v>
      </c>
      <c r="F44" t="s">
        <v>32</v>
      </c>
      <c r="G44" t="s">
        <v>20</v>
      </c>
      <c r="H44">
        <v>4</v>
      </c>
      <c r="I44">
        <v>39.76</v>
      </c>
      <c r="J44">
        <v>15</v>
      </c>
      <c r="K44">
        <v>135.18</v>
      </c>
      <c r="L44">
        <v>106.32</v>
      </c>
      <c r="M44">
        <v>28.86</v>
      </c>
      <c r="N44" t="s">
        <v>47</v>
      </c>
      <c r="O44" t="s">
        <v>22</v>
      </c>
      <c r="P44" t="str" cm="1">
        <f t="array" ref="P44">_xlfn.IFS(
I44&lt;20,"0-20",
I44&lt;40,"20-40",
I44&lt;60,"40-60",
I44&lt;100,"60-100",
I44&gt;=100,"&gt;100"
)</f>
        <v>20-40</v>
      </c>
    </row>
    <row r="45" spans="1:16" x14ac:dyDescent="0.3">
      <c r="A45" t="s">
        <v>92</v>
      </c>
      <c r="B45" s="1">
        <v>45867</v>
      </c>
      <c r="C45" t="s">
        <v>49</v>
      </c>
      <c r="D45" t="s">
        <v>17</v>
      </c>
      <c r="E45" t="s">
        <v>37</v>
      </c>
      <c r="F45" t="s">
        <v>44</v>
      </c>
      <c r="G45" t="s">
        <v>20</v>
      </c>
      <c r="H45">
        <v>2</v>
      </c>
      <c r="I45">
        <v>68.290000000000006</v>
      </c>
      <c r="J45">
        <v>0</v>
      </c>
      <c r="K45">
        <v>136.58000000000001</v>
      </c>
      <c r="L45">
        <v>80.92</v>
      </c>
      <c r="M45">
        <v>55.66</v>
      </c>
      <c r="N45" t="s">
        <v>21</v>
      </c>
      <c r="O45" t="s">
        <v>22</v>
      </c>
      <c r="P45" t="str" cm="1">
        <f t="array" ref="P45">_xlfn.IFS(
I45&lt;20,"0-20",
I45&lt;40,"20-40",
I45&lt;60,"40-60",
I45&lt;100,"60-100",
I45&gt;=100,"&gt;100"
)</f>
        <v>60-100</v>
      </c>
    </row>
    <row r="46" spans="1:16" x14ac:dyDescent="0.3">
      <c r="A46" t="s">
        <v>93</v>
      </c>
      <c r="B46" s="1">
        <v>45731</v>
      </c>
      <c r="C46" t="s">
        <v>34</v>
      </c>
      <c r="D46" t="s">
        <v>25</v>
      </c>
      <c r="E46" t="s">
        <v>39</v>
      </c>
      <c r="F46" t="s">
        <v>32</v>
      </c>
      <c r="G46" t="s">
        <v>35</v>
      </c>
      <c r="H46">
        <v>1</v>
      </c>
      <c r="I46">
        <v>56.96</v>
      </c>
      <c r="J46">
        <v>15</v>
      </c>
      <c r="K46">
        <v>48.42</v>
      </c>
      <c r="L46">
        <v>31.72</v>
      </c>
      <c r="M46">
        <v>16.7</v>
      </c>
      <c r="N46" t="s">
        <v>30</v>
      </c>
      <c r="O46" t="s">
        <v>22</v>
      </c>
      <c r="P46" t="str" cm="1">
        <f t="array" ref="P46">_xlfn.IFS(
I46&lt;20,"0-20",
I46&lt;40,"20-40",
I46&lt;60,"40-60",
I46&lt;100,"60-100",
I46&gt;=100,"&gt;100"
)</f>
        <v>40-60</v>
      </c>
    </row>
    <row r="47" spans="1:16" x14ac:dyDescent="0.3">
      <c r="A47" t="s">
        <v>94</v>
      </c>
      <c r="B47" s="1">
        <v>45698</v>
      </c>
      <c r="C47" t="s">
        <v>16</v>
      </c>
      <c r="D47" t="s">
        <v>42</v>
      </c>
      <c r="E47" t="s">
        <v>46</v>
      </c>
      <c r="F47" t="s">
        <v>44</v>
      </c>
      <c r="G47" t="s">
        <v>20</v>
      </c>
      <c r="H47">
        <v>4</v>
      </c>
      <c r="I47">
        <v>34.76</v>
      </c>
      <c r="J47">
        <v>20</v>
      </c>
      <c r="K47">
        <v>111.23</v>
      </c>
      <c r="L47">
        <v>86.65</v>
      </c>
      <c r="M47">
        <v>24.58</v>
      </c>
      <c r="N47" t="s">
        <v>21</v>
      </c>
      <c r="O47" t="s">
        <v>22</v>
      </c>
      <c r="P47" t="str" cm="1">
        <f t="array" ref="P47">_xlfn.IFS(
I47&lt;20,"0-20",
I47&lt;40,"20-40",
I47&lt;60,"40-60",
I47&lt;100,"60-100",
I47&gt;=100,"&gt;100"
)</f>
        <v>20-40</v>
      </c>
    </row>
    <row r="48" spans="1:16" x14ac:dyDescent="0.3">
      <c r="A48" t="s">
        <v>95</v>
      </c>
      <c r="B48" s="1">
        <v>45723</v>
      </c>
      <c r="C48" t="s">
        <v>16</v>
      </c>
      <c r="D48" t="s">
        <v>50</v>
      </c>
      <c r="E48" t="s">
        <v>51</v>
      </c>
      <c r="F48" t="s">
        <v>44</v>
      </c>
      <c r="G48" t="s">
        <v>20</v>
      </c>
      <c r="H48">
        <v>2</v>
      </c>
      <c r="I48">
        <v>125.23</v>
      </c>
      <c r="J48">
        <v>0</v>
      </c>
      <c r="K48">
        <v>250.46</v>
      </c>
      <c r="L48">
        <v>171.46</v>
      </c>
      <c r="M48">
        <v>79</v>
      </c>
      <c r="N48" t="s">
        <v>21</v>
      </c>
      <c r="O48" t="s">
        <v>22</v>
      </c>
      <c r="P48" t="str" cm="1">
        <f t="array" ref="P48">_xlfn.IFS(
I48&lt;20,"0-20",
I48&lt;40,"20-40",
I48&lt;60,"40-60",
I48&lt;100,"60-100",
I48&gt;=100,"&gt;100"
)</f>
        <v>&gt;100</v>
      </c>
    </row>
    <row r="49" spans="1:16" x14ac:dyDescent="0.3">
      <c r="A49" t="s">
        <v>96</v>
      </c>
      <c r="B49" s="1">
        <v>45702</v>
      </c>
      <c r="C49" t="s">
        <v>57</v>
      </c>
      <c r="D49" t="s">
        <v>25</v>
      </c>
      <c r="E49" t="s">
        <v>29</v>
      </c>
      <c r="F49" t="s">
        <v>19</v>
      </c>
      <c r="G49" t="s">
        <v>20</v>
      </c>
      <c r="H49">
        <v>3</v>
      </c>
      <c r="I49">
        <v>162.15</v>
      </c>
      <c r="J49">
        <v>0</v>
      </c>
      <c r="K49">
        <v>486.45</v>
      </c>
      <c r="L49">
        <v>340.97</v>
      </c>
      <c r="M49">
        <v>145.47999999999999</v>
      </c>
      <c r="N49" t="s">
        <v>27</v>
      </c>
      <c r="O49" t="s">
        <v>22</v>
      </c>
      <c r="P49" t="str" cm="1">
        <f t="array" ref="P49">_xlfn.IFS(
I49&lt;20,"0-20",
I49&lt;40,"20-40",
I49&lt;60,"40-60",
I49&lt;100,"60-100",
I49&gt;=100,"&gt;100"
)</f>
        <v>&gt;100</v>
      </c>
    </row>
    <row r="50" spans="1:16" x14ac:dyDescent="0.3">
      <c r="A50" t="s">
        <v>97</v>
      </c>
      <c r="B50" s="1">
        <v>45431</v>
      </c>
      <c r="C50" t="s">
        <v>24</v>
      </c>
      <c r="D50" t="s">
        <v>25</v>
      </c>
      <c r="E50" t="s">
        <v>39</v>
      </c>
      <c r="F50" t="s">
        <v>19</v>
      </c>
      <c r="G50" t="s">
        <v>40</v>
      </c>
      <c r="H50">
        <v>3</v>
      </c>
      <c r="I50">
        <v>62</v>
      </c>
      <c r="J50">
        <v>20</v>
      </c>
      <c r="K50">
        <v>148.80000000000001</v>
      </c>
      <c r="L50">
        <v>108.19</v>
      </c>
      <c r="M50">
        <v>40.61</v>
      </c>
      <c r="N50" t="s">
        <v>27</v>
      </c>
      <c r="O50" t="s">
        <v>22</v>
      </c>
      <c r="P50" t="str" cm="1">
        <f t="array" ref="P50">_xlfn.IFS(
I50&lt;20,"0-20",
I50&lt;40,"20-40",
I50&lt;60,"40-60",
I50&lt;100,"60-100",
I50&gt;=100,"&gt;100"
)</f>
        <v>60-100</v>
      </c>
    </row>
    <row r="51" spans="1:16" x14ac:dyDescent="0.3">
      <c r="A51" t="s">
        <v>98</v>
      </c>
      <c r="B51" s="1">
        <v>45388</v>
      </c>
      <c r="C51" t="s">
        <v>49</v>
      </c>
      <c r="D51" t="s">
        <v>50</v>
      </c>
      <c r="E51" t="s">
        <v>71</v>
      </c>
      <c r="F51" t="s">
        <v>44</v>
      </c>
      <c r="G51" t="s">
        <v>20</v>
      </c>
      <c r="H51">
        <v>6</v>
      </c>
      <c r="I51">
        <v>36.65</v>
      </c>
      <c r="J51">
        <v>10</v>
      </c>
      <c r="K51">
        <v>197.91</v>
      </c>
      <c r="L51">
        <v>121.84</v>
      </c>
      <c r="M51">
        <v>76.069999999999993</v>
      </c>
      <c r="N51" t="s">
        <v>30</v>
      </c>
      <c r="O51" t="s">
        <v>22</v>
      </c>
      <c r="P51" t="str" cm="1">
        <f t="array" ref="P51">_xlfn.IFS(
I51&lt;20,"0-20",
I51&lt;40,"20-40",
I51&lt;60,"40-60",
I51&lt;100,"60-100",
I51&gt;=100,"&gt;100"
)</f>
        <v>20-40</v>
      </c>
    </row>
    <row r="52" spans="1:16" x14ac:dyDescent="0.3">
      <c r="A52" t="s">
        <v>99</v>
      </c>
      <c r="B52" s="1">
        <v>45579</v>
      </c>
      <c r="C52" t="s">
        <v>24</v>
      </c>
      <c r="D52" t="s">
        <v>50</v>
      </c>
      <c r="E52" t="s">
        <v>71</v>
      </c>
      <c r="F52" t="s">
        <v>19</v>
      </c>
      <c r="G52" t="s">
        <v>20</v>
      </c>
      <c r="H52">
        <v>1</v>
      </c>
      <c r="I52">
        <v>38.1</v>
      </c>
      <c r="J52">
        <v>5</v>
      </c>
      <c r="K52">
        <v>36.200000000000003</v>
      </c>
      <c r="L52">
        <v>26.81</v>
      </c>
      <c r="M52">
        <v>9.39</v>
      </c>
      <c r="N52" t="s">
        <v>21</v>
      </c>
      <c r="O52" t="s">
        <v>88</v>
      </c>
      <c r="P52" t="str" cm="1">
        <f t="array" ref="P52">_xlfn.IFS(
I52&lt;20,"0-20",
I52&lt;40,"20-40",
I52&lt;60,"40-60",
I52&lt;100,"60-100",
I52&gt;=100,"&gt;100"
)</f>
        <v>20-40</v>
      </c>
    </row>
    <row r="53" spans="1:16" x14ac:dyDescent="0.3">
      <c r="A53" t="s">
        <v>100</v>
      </c>
      <c r="B53" s="1">
        <v>45972</v>
      </c>
      <c r="C53" t="s">
        <v>49</v>
      </c>
      <c r="D53" t="s">
        <v>17</v>
      </c>
      <c r="E53" t="s">
        <v>18</v>
      </c>
      <c r="F53" t="s">
        <v>32</v>
      </c>
      <c r="G53" t="s">
        <v>40</v>
      </c>
      <c r="H53">
        <v>1</v>
      </c>
      <c r="I53">
        <v>130.61000000000001</v>
      </c>
      <c r="J53">
        <v>5</v>
      </c>
      <c r="K53">
        <v>124.08</v>
      </c>
      <c r="L53">
        <v>82.67</v>
      </c>
      <c r="M53">
        <v>41.41</v>
      </c>
      <c r="N53" t="s">
        <v>27</v>
      </c>
      <c r="O53" t="s">
        <v>22</v>
      </c>
      <c r="P53" t="str" cm="1">
        <f t="array" ref="P53">_xlfn.IFS(
I53&lt;20,"0-20",
I53&lt;40,"20-40",
I53&lt;60,"40-60",
I53&lt;100,"60-100",
I53&gt;=100,"&gt;100"
)</f>
        <v>&gt;100</v>
      </c>
    </row>
    <row r="54" spans="1:16" x14ac:dyDescent="0.3">
      <c r="A54" t="s">
        <v>101</v>
      </c>
      <c r="B54" s="1">
        <v>45446</v>
      </c>
      <c r="C54" t="s">
        <v>24</v>
      </c>
      <c r="D54" t="s">
        <v>42</v>
      </c>
      <c r="E54" t="s">
        <v>43</v>
      </c>
      <c r="F54" t="s">
        <v>44</v>
      </c>
      <c r="G54" t="s">
        <v>35</v>
      </c>
      <c r="H54">
        <v>1</v>
      </c>
      <c r="I54">
        <v>58.2</v>
      </c>
      <c r="J54">
        <v>10</v>
      </c>
      <c r="K54">
        <v>52.38</v>
      </c>
      <c r="L54">
        <v>40.21</v>
      </c>
      <c r="M54">
        <v>12.17</v>
      </c>
      <c r="N54" t="s">
        <v>47</v>
      </c>
      <c r="O54" t="s">
        <v>22</v>
      </c>
      <c r="P54" t="str" cm="1">
        <f t="array" ref="P54">_xlfn.IFS(
I54&lt;20,"0-20",
I54&lt;40,"20-40",
I54&lt;60,"40-60",
I54&lt;100,"60-100",
I54&gt;=100,"&gt;100"
)</f>
        <v>40-60</v>
      </c>
    </row>
    <row r="55" spans="1:16" x14ac:dyDescent="0.3">
      <c r="A55" t="s">
        <v>102</v>
      </c>
      <c r="B55" s="1">
        <v>45948</v>
      </c>
      <c r="C55" t="s">
        <v>49</v>
      </c>
      <c r="D55" t="s">
        <v>50</v>
      </c>
      <c r="E55" t="s">
        <v>51</v>
      </c>
      <c r="F55" t="s">
        <v>44</v>
      </c>
      <c r="G55" t="s">
        <v>40</v>
      </c>
      <c r="H55">
        <v>1</v>
      </c>
      <c r="I55">
        <v>115.03</v>
      </c>
      <c r="J55">
        <v>0</v>
      </c>
      <c r="K55">
        <v>115.03</v>
      </c>
      <c r="L55">
        <v>67.84</v>
      </c>
      <c r="M55">
        <v>47.19</v>
      </c>
      <c r="N55" t="s">
        <v>27</v>
      </c>
      <c r="O55" t="s">
        <v>22</v>
      </c>
      <c r="P55" t="str" cm="1">
        <f t="array" ref="P55">_xlfn.IFS(
I55&lt;20,"0-20",
I55&lt;40,"20-40",
I55&lt;60,"40-60",
I55&lt;100,"60-100",
I55&gt;=100,"&gt;100"
)</f>
        <v>&gt;100</v>
      </c>
    </row>
    <row r="56" spans="1:16" x14ac:dyDescent="0.3">
      <c r="A56" t="s">
        <v>103</v>
      </c>
      <c r="B56" s="1">
        <v>45678</v>
      </c>
      <c r="C56" t="s">
        <v>49</v>
      </c>
      <c r="D56" t="s">
        <v>17</v>
      </c>
      <c r="E56" t="s">
        <v>18</v>
      </c>
      <c r="F56" t="s">
        <v>44</v>
      </c>
      <c r="G56" t="s">
        <v>20</v>
      </c>
      <c r="H56">
        <v>2</v>
      </c>
      <c r="I56">
        <v>124.9</v>
      </c>
      <c r="J56">
        <v>0</v>
      </c>
      <c r="K56">
        <v>249.8</v>
      </c>
      <c r="L56">
        <v>150.07</v>
      </c>
      <c r="M56">
        <v>99.73</v>
      </c>
      <c r="N56" t="s">
        <v>27</v>
      </c>
      <c r="O56" t="s">
        <v>22</v>
      </c>
      <c r="P56" t="str" cm="1">
        <f t="array" ref="P56">_xlfn.IFS(
I56&lt;20,"0-20",
I56&lt;40,"20-40",
I56&lt;60,"40-60",
I56&lt;100,"60-100",
I56&gt;=100,"&gt;100"
)</f>
        <v>&gt;100</v>
      </c>
    </row>
    <row r="57" spans="1:16" x14ac:dyDescent="0.3">
      <c r="A57" t="s">
        <v>104</v>
      </c>
      <c r="B57" s="1">
        <v>45692</v>
      </c>
      <c r="C57" t="s">
        <v>49</v>
      </c>
      <c r="D57" t="s">
        <v>17</v>
      </c>
      <c r="E57" t="s">
        <v>18</v>
      </c>
      <c r="F57" t="s">
        <v>32</v>
      </c>
      <c r="G57" t="s">
        <v>20</v>
      </c>
      <c r="H57">
        <v>1</v>
      </c>
      <c r="I57">
        <v>135.88</v>
      </c>
      <c r="J57">
        <v>10</v>
      </c>
      <c r="K57">
        <v>122.29</v>
      </c>
      <c r="L57">
        <v>92.56</v>
      </c>
      <c r="M57">
        <v>29.73</v>
      </c>
      <c r="N57" t="s">
        <v>21</v>
      </c>
      <c r="O57" t="s">
        <v>22</v>
      </c>
      <c r="P57" t="str" cm="1">
        <f t="array" ref="P57">_xlfn.IFS(
I57&lt;20,"0-20",
I57&lt;40,"20-40",
I57&lt;60,"40-60",
I57&lt;100,"60-100",
I57&gt;=100,"&gt;100"
)</f>
        <v>&gt;100</v>
      </c>
    </row>
    <row r="58" spans="1:16" x14ac:dyDescent="0.3">
      <c r="A58" t="s">
        <v>105</v>
      </c>
      <c r="B58" s="1">
        <v>45824</v>
      </c>
      <c r="C58" t="s">
        <v>49</v>
      </c>
      <c r="D58" t="s">
        <v>50</v>
      </c>
      <c r="E58" t="s">
        <v>67</v>
      </c>
      <c r="F58" t="s">
        <v>44</v>
      </c>
      <c r="G58" t="s">
        <v>20</v>
      </c>
      <c r="H58">
        <v>4</v>
      </c>
      <c r="I58">
        <v>86.29</v>
      </c>
      <c r="J58">
        <v>15</v>
      </c>
      <c r="K58">
        <v>293.39</v>
      </c>
      <c r="L58">
        <v>192.57</v>
      </c>
      <c r="M58">
        <v>100.82</v>
      </c>
      <c r="N58" t="s">
        <v>27</v>
      </c>
      <c r="O58" t="s">
        <v>22</v>
      </c>
      <c r="P58" t="str" cm="1">
        <f t="array" ref="P58">_xlfn.IFS(
I58&lt;20,"0-20",
I58&lt;40,"20-40",
I58&lt;60,"40-60",
I58&lt;100,"60-100",
I58&gt;=100,"&gt;100"
)</f>
        <v>60-100</v>
      </c>
    </row>
    <row r="59" spans="1:16" x14ac:dyDescent="0.3">
      <c r="A59" t="s">
        <v>106</v>
      </c>
      <c r="B59" s="1">
        <v>45953</v>
      </c>
      <c r="C59" t="s">
        <v>49</v>
      </c>
      <c r="D59" t="s">
        <v>25</v>
      </c>
      <c r="E59" t="s">
        <v>29</v>
      </c>
      <c r="F59" t="s">
        <v>32</v>
      </c>
      <c r="G59" t="s">
        <v>35</v>
      </c>
      <c r="H59">
        <v>1</v>
      </c>
      <c r="I59">
        <v>161.91</v>
      </c>
      <c r="J59">
        <v>10</v>
      </c>
      <c r="K59">
        <v>145.72</v>
      </c>
      <c r="L59">
        <v>106.37</v>
      </c>
      <c r="M59">
        <v>39.35</v>
      </c>
      <c r="N59" t="s">
        <v>27</v>
      </c>
      <c r="O59" t="s">
        <v>22</v>
      </c>
      <c r="P59" t="str" cm="1">
        <f t="array" ref="P59">_xlfn.IFS(
I59&lt;20,"0-20",
I59&lt;40,"20-40",
I59&lt;60,"40-60",
I59&lt;100,"60-100",
I59&gt;=100,"&gt;100"
)</f>
        <v>&gt;100</v>
      </c>
    </row>
    <row r="60" spans="1:16" x14ac:dyDescent="0.3">
      <c r="A60" t="s">
        <v>107</v>
      </c>
      <c r="B60" s="1">
        <v>45367</v>
      </c>
      <c r="C60" t="s">
        <v>49</v>
      </c>
      <c r="D60" t="s">
        <v>50</v>
      </c>
      <c r="E60" t="s">
        <v>71</v>
      </c>
      <c r="F60" t="s">
        <v>44</v>
      </c>
      <c r="G60" t="s">
        <v>20</v>
      </c>
      <c r="H60">
        <v>1</v>
      </c>
      <c r="I60">
        <v>37.799999999999997</v>
      </c>
      <c r="J60">
        <v>5</v>
      </c>
      <c r="K60">
        <v>35.909999999999997</v>
      </c>
      <c r="L60">
        <v>21.72</v>
      </c>
      <c r="M60">
        <v>14.19</v>
      </c>
      <c r="N60" t="s">
        <v>72</v>
      </c>
      <c r="O60" t="s">
        <v>22</v>
      </c>
      <c r="P60" t="str" cm="1">
        <f t="array" ref="P60">_xlfn.IFS(
I60&lt;20,"0-20",
I60&lt;40,"20-40",
I60&lt;60,"40-60",
I60&lt;100,"60-100",
I60&gt;=100,"&gt;100"
)</f>
        <v>20-40</v>
      </c>
    </row>
    <row r="61" spans="1:16" x14ac:dyDescent="0.3">
      <c r="A61" t="s">
        <v>108</v>
      </c>
      <c r="B61" s="1">
        <v>45419</v>
      </c>
      <c r="C61" t="s">
        <v>49</v>
      </c>
      <c r="D61" t="s">
        <v>50</v>
      </c>
      <c r="E61" t="s">
        <v>71</v>
      </c>
      <c r="F61" t="s">
        <v>19</v>
      </c>
      <c r="G61" t="s">
        <v>40</v>
      </c>
      <c r="H61">
        <v>3</v>
      </c>
      <c r="I61">
        <v>41.27</v>
      </c>
      <c r="J61">
        <v>5</v>
      </c>
      <c r="K61">
        <v>117.62</v>
      </c>
      <c r="L61">
        <v>88.69</v>
      </c>
      <c r="M61">
        <v>28.93</v>
      </c>
      <c r="N61" t="s">
        <v>27</v>
      </c>
      <c r="O61" t="s">
        <v>22</v>
      </c>
      <c r="P61" t="str" cm="1">
        <f t="array" ref="P61">_xlfn.IFS(
I61&lt;20,"0-20",
I61&lt;40,"20-40",
I61&lt;60,"40-60",
I61&lt;100,"60-100",
I61&gt;=100,"&gt;100"
)</f>
        <v>40-60</v>
      </c>
    </row>
    <row r="62" spans="1:16" x14ac:dyDescent="0.3">
      <c r="A62" t="s">
        <v>109</v>
      </c>
      <c r="B62" s="1">
        <v>45524</v>
      </c>
      <c r="C62" t="s">
        <v>34</v>
      </c>
      <c r="D62" t="s">
        <v>25</v>
      </c>
      <c r="E62" t="s">
        <v>39</v>
      </c>
      <c r="F62" t="s">
        <v>44</v>
      </c>
      <c r="G62" t="s">
        <v>35</v>
      </c>
      <c r="H62">
        <v>3</v>
      </c>
      <c r="I62">
        <v>59.57</v>
      </c>
      <c r="J62">
        <v>0</v>
      </c>
      <c r="K62">
        <v>178.71</v>
      </c>
      <c r="L62">
        <v>132.51</v>
      </c>
      <c r="M62">
        <v>46.2</v>
      </c>
      <c r="N62" t="s">
        <v>72</v>
      </c>
      <c r="O62" t="s">
        <v>22</v>
      </c>
      <c r="P62" t="str" cm="1">
        <f t="array" ref="P62">_xlfn.IFS(
I62&lt;20,"0-20",
I62&lt;40,"20-40",
I62&lt;60,"40-60",
I62&lt;100,"60-100",
I62&gt;=100,"&gt;100"
)</f>
        <v>40-60</v>
      </c>
    </row>
    <row r="63" spans="1:16" x14ac:dyDescent="0.3">
      <c r="A63" t="s">
        <v>110</v>
      </c>
      <c r="B63" s="1">
        <v>45751</v>
      </c>
      <c r="C63" t="s">
        <v>49</v>
      </c>
      <c r="D63" t="s">
        <v>42</v>
      </c>
      <c r="E63" t="s">
        <v>43</v>
      </c>
      <c r="F63" t="s">
        <v>44</v>
      </c>
      <c r="G63" t="s">
        <v>20</v>
      </c>
      <c r="H63">
        <v>4</v>
      </c>
      <c r="I63">
        <v>52.07</v>
      </c>
      <c r="J63">
        <v>10</v>
      </c>
      <c r="K63">
        <v>187.45</v>
      </c>
      <c r="L63">
        <v>110.09</v>
      </c>
      <c r="M63">
        <v>77.36</v>
      </c>
      <c r="N63" t="s">
        <v>27</v>
      </c>
      <c r="O63" t="s">
        <v>22</v>
      </c>
      <c r="P63" t="str" cm="1">
        <f t="array" ref="P63">_xlfn.IFS(
I63&lt;20,"0-20",
I63&lt;40,"20-40",
I63&lt;60,"40-60",
I63&lt;100,"60-100",
I63&gt;=100,"&gt;100"
)</f>
        <v>40-60</v>
      </c>
    </row>
    <row r="64" spans="1:16" x14ac:dyDescent="0.3">
      <c r="A64" t="s">
        <v>111</v>
      </c>
      <c r="B64" s="1">
        <v>45625</v>
      </c>
      <c r="C64" t="s">
        <v>34</v>
      </c>
      <c r="D64" t="s">
        <v>42</v>
      </c>
      <c r="E64" t="s">
        <v>86</v>
      </c>
      <c r="F64" t="s">
        <v>44</v>
      </c>
      <c r="G64" t="s">
        <v>35</v>
      </c>
      <c r="H64">
        <v>1</v>
      </c>
      <c r="I64">
        <v>102.88</v>
      </c>
      <c r="J64">
        <v>20</v>
      </c>
      <c r="K64">
        <v>82.3</v>
      </c>
      <c r="L64">
        <v>71.81</v>
      </c>
      <c r="M64">
        <v>10.49</v>
      </c>
      <c r="N64" t="s">
        <v>47</v>
      </c>
      <c r="O64" t="s">
        <v>22</v>
      </c>
      <c r="P64" t="str" cm="1">
        <f t="array" ref="P64">_xlfn.IFS(
I64&lt;20,"0-20",
I64&lt;40,"20-40",
I64&lt;60,"40-60",
I64&lt;100,"60-100",
I64&gt;=100,"&gt;100"
)</f>
        <v>&gt;100</v>
      </c>
    </row>
    <row r="65" spans="1:16" x14ac:dyDescent="0.3">
      <c r="A65" t="s">
        <v>112</v>
      </c>
      <c r="B65" s="1">
        <v>45928</v>
      </c>
      <c r="C65" t="s">
        <v>49</v>
      </c>
      <c r="D65" t="s">
        <v>25</v>
      </c>
      <c r="E65" t="s">
        <v>29</v>
      </c>
      <c r="F65" t="s">
        <v>32</v>
      </c>
      <c r="G65" t="s">
        <v>20</v>
      </c>
      <c r="H65">
        <v>3</v>
      </c>
      <c r="I65">
        <v>159.78</v>
      </c>
      <c r="J65">
        <v>20</v>
      </c>
      <c r="K65">
        <v>383.47</v>
      </c>
      <c r="L65">
        <v>312.85000000000002</v>
      </c>
      <c r="M65">
        <v>70.62</v>
      </c>
      <c r="N65" t="s">
        <v>27</v>
      </c>
      <c r="O65" t="s">
        <v>22</v>
      </c>
      <c r="P65" t="str" cm="1">
        <f t="array" ref="P65">_xlfn.IFS(
I65&lt;20,"0-20",
I65&lt;40,"20-40",
I65&lt;60,"40-60",
I65&lt;100,"60-100",
I65&gt;=100,"&gt;100"
)</f>
        <v>&gt;100</v>
      </c>
    </row>
    <row r="66" spans="1:16" x14ac:dyDescent="0.3">
      <c r="A66" t="s">
        <v>113</v>
      </c>
      <c r="B66" s="1">
        <v>45351</v>
      </c>
      <c r="C66" t="s">
        <v>57</v>
      </c>
      <c r="D66" t="s">
        <v>25</v>
      </c>
      <c r="E66" t="s">
        <v>29</v>
      </c>
      <c r="F66" t="s">
        <v>32</v>
      </c>
      <c r="G66" t="s">
        <v>20</v>
      </c>
      <c r="H66">
        <v>2</v>
      </c>
      <c r="I66">
        <v>151.88</v>
      </c>
      <c r="J66">
        <v>25</v>
      </c>
      <c r="K66">
        <v>227.82</v>
      </c>
      <c r="L66">
        <v>176.16</v>
      </c>
      <c r="M66">
        <v>51.66</v>
      </c>
      <c r="N66" t="s">
        <v>30</v>
      </c>
      <c r="O66" t="s">
        <v>22</v>
      </c>
      <c r="P66" t="str" cm="1">
        <f t="array" ref="P66">_xlfn.IFS(
I66&lt;20,"0-20",
I66&lt;40,"20-40",
I66&lt;60,"40-60",
I66&lt;100,"60-100",
I66&gt;=100,"&gt;100"
)</f>
        <v>&gt;100</v>
      </c>
    </row>
    <row r="67" spans="1:16" x14ac:dyDescent="0.3">
      <c r="A67" t="s">
        <v>114</v>
      </c>
      <c r="B67" s="1">
        <v>45818</v>
      </c>
      <c r="C67" t="s">
        <v>57</v>
      </c>
      <c r="D67" t="s">
        <v>25</v>
      </c>
      <c r="E67" t="s">
        <v>26</v>
      </c>
      <c r="F67" t="s">
        <v>32</v>
      </c>
      <c r="G67" t="s">
        <v>20</v>
      </c>
      <c r="H67">
        <v>5</v>
      </c>
      <c r="I67">
        <v>84.17</v>
      </c>
      <c r="J67">
        <v>10</v>
      </c>
      <c r="K67">
        <v>378.77</v>
      </c>
      <c r="L67">
        <v>248.07</v>
      </c>
      <c r="M67">
        <v>130.69999999999999</v>
      </c>
      <c r="N67" t="s">
        <v>27</v>
      </c>
      <c r="O67" t="s">
        <v>22</v>
      </c>
      <c r="P67" t="str" cm="1">
        <f t="array" ref="P67">_xlfn.IFS(
I67&lt;20,"0-20",
I67&lt;40,"20-40",
I67&lt;60,"40-60",
I67&lt;100,"60-100",
I67&gt;=100,"&gt;100"
)</f>
        <v>60-100</v>
      </c>
    </row>
    <row r="68" spans="1:16" x14ac:dyDescent="0.3">
      <c r="A68" t="s">
        <v>115</v>
      </c>
      <c r="B68" s="1">
        <v>45808</v>
      </c>
      <c r="C68" t="s">
        <v>16</v>
      </c>
      <c r="D68" t="s">
        <v>25</v>
      </c>
      <c r="E68" t="s">
        <v>26</v>
      </c>
      <c r="F68" t="s">
        <v>44</v>
      </c>
      <c r="G68" t="s">
        <v>40</v>
      </c>
      <c r="H68">
        <v>2</v>
      </c>
      <c r="I68">
        <v>77.989999999999995</v>
      </c>
      <c r="J68">
        <v>5</v>
      </c>
      <c r="K68">
        <v>148.18</v>
      </c>
      <c r="L68">
        <v>107.76</v>
      </c>
      <c r="M68">
        <v>40.42</v>
      </c>
      <c r="N68" t="s">
        <v>21</v>
      </c>
      <c r="O68" t="s">
        <v>22</v>
      </c>
      <c r="P68" t="str" cm="1">
        <f t="array" ref="P68">_xlfn.IFS(
I68&lt;20,"0-20",
I68&lt;40,"20-40",
I68&lt;60,"40-60",
I68&lt;100,"60-100",
I68&gt;=100,"&gt;100"
)</f>
        <v>60-100</v>
      </c>
    </row>
    <row r="69" spans="1:16" x14ac:dyDescent="0.3">
      <c r="A69" t="s">
        <v>116</v>
      </c>
      <c r="B69" s="1">
        <v>45356</v>
      </c>
      <c r="C69" t="s">
        <v>24</v>
      </c>
      <c r="D69" t="s">
        <v>25</v>
      </c>
      <c r="E69" t="s">
        <v>26</v>
      </c>
      <c r="F69" t="s">
        <v>19</v>
      </c>
      <c r="G69" t="s">
        <v>20</v>
      </c>
      <c r="H69">
        <v>1</v>
      </c>
      <c r="I69">
        <v>84.15</v>
      </c>
      <c r="J69">
        <v>5</v>
      </c>
      <c r="K69">
        <v>79.94</v>
      </c>
      <c r="L69">
        <v>45.49</v>
      </c>
      <c r="M69">
        <v>34.450000000000003</v>
      </c>
      <c r="N69" t="s">
        <v>30</v>
      </c>
      <c r="O69" t="s">
        <v>22</v>
      </c>
      <c r="P69" t="str" cm="1">
        <f t="array" ref="P69">_xlfn.IFS(
I69&lt;20,"0-20",
I69&lt;40,"20-40",
I69&lt;60,"40-60",
I69&lt;100,"60-100",
I69&gt;=100,"&gt;100"
)</f>
        <v>60-100</v>
      </c>
    </row>
    <row r="70" spans="1:16" x14ac:dyDescent="0.3">
      <c r="A70" t="s">
        <v>117</v>
      </c>
      <c r="B70" s="1">
        <v>45400</v>
      </c>
      <c r="C70" t="s">
        <v>24</v>
      </c>
      <c r="D70" t="s">
        <v>17</v>
      </c>
      <c r="E70" t="s">
        <v>69</v>
      </c>
      <c r="F70" t="s">
        <v>32</v>
      </c>
      <c r="G70" t="s">
        <v>20</v>
      </c>
      <c r="H70">
        <v>4</v>
      </c>
      <c r="I70">
        <v>40.630000000000003</v>
      </c>
      <c r="J70">
        <v>0</v>
      </c>
      <c r="K70">
        <v>162.52000000000001</v>
      </c>
      <c r="L70">
        <v>101.5</v>
      </c>
      <c r="M70">
        <v>61.02</v>
      </c>
      <c r="N70" t="s">
        <v>27</v>
      </c>
      <c r="O70" t="s">
        <v>22</v>
      </c>
      <c r="P70" t="str" cm="1">
        <f t="array" ref="P70">_xlfn.IFS(
I70&lt;20,"0-20",
I70&lt;40,"20-40",
I70&lt;60,"40-60",
I70&lt;100,"60-100",
I70&gt;=100,"&gt;100"
)</f>
        <v>40-60</v>
      </c>
    </row>
    <row r="71" spans="1:16" x14ac:dyDescent="0.3">
      <c r="A71" t="s">
        <v>118</v>
      </c>
      <c r="B71" s="1">
        <v>45943</v>
      </c>
      <c r="C71" t="s">
        <v>49</v>
      </c>
      <c r="D71" t="s">
        <v>25</v>
      </c>
      <c r="E71" t="s">
        <v>29</v>
      </c>
      <c r="F71" t="s">
        <v>44</v>
      </c>
      <c r="G71" t="s">
        <v>20</v>
      </c>
      <c r="H71">
        <v>3</v>
      </c>
      <c r="I71">
        <v>149.62</v>
      </c>
      <c r="J71">
        <v>10</v>
      </c>
      <c r="K71">
        <v>403.97</v>
      </c>
      <c r="L71">
        <v>320.23</v>
      </c>
      <c r="M71">
        <v>83.74</v>
      </c>
      <c r="N71" t="s">
        <v>27</v>
      </c>
      <c r="O71" t="s">
        <v>22</v>
      </c>
      <c r="P71" t="str" cm="1">
        <f t="array" ref="P71">_xlfn.IFS(
I71&lt;20,"0-20",
I71&lt;40,"20-40",
I71&lt;60,"40-60",
I71&lt;100,"60-100",
I71&gt;=100,"&gt;100"
)</f>
        <v>&gt;100</v>
      </c>
    </row>
    <row r="72" spans="1:16" x14ac:dyDescent="0.3">
      <c r="A72" t="s">
        <v>119</v>
      </c>
      <c r="B72" s="1">
        <v>46002</v>
      </c>
      <c r="C72" t="s">
        <v>49</v>
      </c>
      <c r="D72" t="s">
        <v>50</v>
      </c>
      <c r="E72" t="s">
        <v>67</v>
      </c>
      <c r="F72" t="s">
        <v>32</v>
      </c>
      <c r="G72" t="s">
        <v>20</v>
      </c>
      <c r="H72">
        <v>3</v>
      </c>
      <c r="I72">
        <v>86.57</v>
      </c>
      <c r="J72">
        <v>0</v>
      </c>
      <c r="K72">
        <v>259.70999999999998</v>
      </c>
      <c r="L72">
        <v>157.02000000000001</v>
      </c>
      <c r="M72">
        <v>102.69</v>
      </c>
      <c r="N72" t="s">
        <v>27</v>
      </c>
      <c r="O72" t="s">
        <v>22</v>
      </c>
      <c r="P72" t="str" cm="1">
        <f t="array" ref="P72">_xlfn.IFS(
I72&lt;20,"0-20",
I72&lt;40,"20-40",
I72&lt;60,"40-60",
I72&lt;100,"60-100",
I72&gt;=100,"&gt;100"
)</f>
        <v>60-100</v>
      </c>
    </row>
    <row r="73" spans="1:16" x14ac:dyDescent="0.3">
      <c r="A73" t="s">
        <v>120</v>
      </c>
      <c r="B73" s="1">
        <v>45422</v>
      </c>
      <c r="C73" t="s">
        <v>34</v>
      </c>
      <c r="D73" t="s">
        <v>25</v>
      </c>
      <c r="E73" t="s">
        <v>39</v>
      </c>
      <c r="F73" t="s">
        <v>32</v>
      </c>
      <c r="G73" t="s">
        <v>20</v>
      </c>
      <c r="H73">
        <v>2</v>
      </c>
      <c r="I73">
        <v>57.17</v>
      </c>
      <c r="J73">
        <v>10</v>
      </c>
      <c r="K73">
        <v>102.91</v>
      </c>
      <c r="L73">
        <v>78.16</v>
      </c>
      <c r="M73">
        <v>24.75</v>
      </c>
      <c r="N73" t="s">
        <v>21</v>
      </c>
      <c r="O73" t="s">
        <v>22</v>
      </c>
      <c r="P73" t="str" cm="1">
        <f t="array" ref="P73">_xlfn.IFS(
I73&lt;20,"0-20",
I73&lt;40,"20-40",
I73&lt;60,"40-60",
I73&lt;100,"60-100",
I73&gt;=100,"&gt;100"
)</f>
        <v>40-60</v>
      </c>
    </row>
    <row r="74" spans="1:16" x14ac:dyDescent="0.3">
      <c r="A74" t="s">
        <v>121</v>
      </c>
      <c r="B74" s="1">
        <v>45828</v>
      </c>
      <c r="C74" t="s">
        <v>24</v>
      </c>
      <c r="D74" t="s">
        <v>25</v>
      </c>
      <c r="E74" t="s">
        <v>39</v>
      </c>
      <c r="F74" t="s">
        <v>19</v>
      </c>
      <c r="G74" t="s">
        <v>20</v>
      </c>
      <c r="H74">
        <v>1</v>
      </c>
      <c r="I74">
        <v>60.27</v>
      </c>
      <c r="J74">
        <v>10</v>
      </c>
      <c r="K74">
        <v>54.24</v>
      </c>
      <c r="L74">
        <v>34.61</v>
      </c>
      <c r="M74">
        <v>19.63</v>
      </c>
      <c r="N74" t="s">
        <v>27</v>
      </c>
      <c r="O74" t="s">
        <v>22</v>
      </c>
      <c r="P74" t="str" cm="1">
        <f t="array" ref="P74">_xlfn.IFS(
I74&lt;20,"0-20",
I74&lt;40,"20-40",
I74&lt;60,"40-60",
I74&lt;100,"60-100",
I74&gt;=100,"&gt;100"
)</f>
        <v>60-100</v>
      </c>
    </row>
    <row r="75" spans="1:16" x14ac:dyDescent="0.3">
      <c r="A75" t="s">
        <v>122</v>
      </c>
      <c r="B75" s="1">
        <v>45598</v>
      </c>
      <c r="C75" t="s">
        <v>16</v>
      </c>
      <c r="D75" t="s">
        <v>50</v>
      </c>
      <c r="E75" t="s">
        <v>67</v>
      </c>
      <c r="F75" t="s">
        <v>32</v>
      </c>
      <c r="G75" t="s">
        <v>20</v>
      </c>
      <c r="H75">
        <v>2</v>
      </c>
      <c r="I75">
        <v>91.35</v>
      </c>
      <c r="J75">
        <v>5</v>
      </c>
      <c r="K75">
        <v>173.56</v>
      </c>
      <c r="L75">
        <v>96.74</v>
      </c>
      <c r="M75">
        <v>76.819999999999993</v>
      </c>
      <c r="N75" t="s">
        <v>27</v>
      </c>
      <c r="O75" t="s">
        <v>22</v>
      </c>
      <c r="P75" t="str" cm="1">
        <f t="array" ref="P75">_xlfn.IFS(
I75&lt;20,"0-20",
I75&lt;40,"20-40",
I75&lt;60,"40-60",
I75&lt;100,"60-100",
I75&gt;=100,"&gt;100"
)</f>
        <v>60-100</v>
      </c>
    </row>
    <row r="76" spans="1:16" x14ac:dyDescent="0.3">
      <c r="A76" t="s">
        <v>123</v>
      </c>
      <c r="B76" s="1">
        <v>45439</v>
      </c>
      <c r="C76" t="s">
        <v>49</v>
      </c>
      <c r="D76" t="s">
        <v>42</v>
      </c>
      <c r="E76" t="s">
        <v>46</v>
      </c>
      <c r="F76" t="s">
        <v>19</v>
      </c>
      <c r="G76" t="s">
        <v>20</v>
      </c>
      <c r="H76">
        <v>2</v>
      </c>
      <c r="I76">
        <v>30.87</v>
      </c>
      <c r="J76">
        <v>10</v>
      </c>
      <c r="K76">
        <v>55.57</v>
      </c>
      <c r="L76">
        <v>44</v>
      </c>
      <c r="M76">
        <v>11.57</v>
      </c>
      <c r="N76" t="s">
        <v>47</v>
      </c>
      <c r="O76" t="s">
        <v>22</v>
      </c>
      <c r="P76" t="str" cm="1">
        <f t="array" ref="P76">_xlfn.IFS(
I76&lt;20,"0-20",
I76&lt;40,"20-40",
I76&lt;60,"40-60",
I76&lt;100,"60-100",
I76&gt;=100,"&gt;100"
)</f>
        <v>20-40</v>
      </c>
    </row>
    <row r="77" spans="1:16" x14ac:dyDescent="0.3">
      <c r="A77" t="s">
        <v>124</v>
      </c>
      <c r="B77" s="1">
        <v>45496</v>
      </c>
      <c r="C77" t="s">
        <v>57</v>
      </c>
      <c r="D77" t="s">
        <v>42</v>
      </c>
      <c r="E77" t="s">
        <v>43</v>
      </c>
      <c r="F77" t="s">
        <v>32</v>
      </c>
      <c r="G77" t="s">
        <v>35</v>
      </c>
      <c r="H77">
        <v>1</v>
      </c>
      <c r="I77">
        <v>56.17</v>
      </c>
      <c r="J77">
        <v>10</v>
      </c>
      <c r="K77">
        <v>50.55</v>
      </c>
      <c r="L77">
        <v>32.08</v>
      </c>
      <c r="M77">
        <v>18.47</v>
      </c>
      <c r="N77" t="s">
        <v>47</v>
      </c>
      <c r="O77" t="s">
        <v>22</v>
      </c>
      <c r="P77" t="str" cm="1">
        <f t="array" ref="P77">_xlfn.IFS(
I77&lt;20,"0-20",
I77&lt;40,"20-40",
I77&lt;60,"40-60",
I77&lt;100,"60-100",
I77&gt;=100,"&gt;100"
)</f>
        <v>40-60</v>
      </c>
    </row>
    <row r="78" spans="1:16" x14ac:dyDescent="0.3">
      <c r="A78" t="s">
        <v>125</v>
      </c>
      <c r="B78" s="1">
        <v>45604</v>
      </c>
      <c r="C78" t="s">
        <v>24</v>
      </c>
      <c r="D78" t="s">
        <v>50</v>
      </c>
      <c r="E78" t="s">
        <v>71</v>
      </c>
      <c r="F78" t="s">
        <v>32</v>
      </c>
      <c r="G78" t="s">
        <v>20</v>
      </c>
      <c r="H78">
        <v>2</v>
      </c>
      <c r="I78">
        <v>41.36</v>
      </c>
      <c r="J78">
        <v>0</v>
      </c>
      <c r="K78">
        <v>82.72</v>
      </c>
      <c r="L78">
        <v>62.83</v>
      </c>
      <c r="M78">
        <v>19.89</v>
      </c>
      <c r="N78" t="s">
        <v>47</v>
      </c>
      <c r="O78" t="s">
        <v>22</v>
      </c>
      <c r="P78" t="str" cm="1">
        <f t="array" ref="P78">_xlfn.IFS(
I78&lt;20,"0-20",
I78&lt;40,"20-40",
I78&lt;60,"40-60",
I78&lt;100,"60-100",
I78&gt;=100,"&gt;100"
)</f>
        <v>40-60</v>
      </c>
    </row>
    <row r="79" spans="1:16" x14ac:dyDescent="0.3">
      <c r="A79" t="s">
        <v>126</v>
      </c>
      <c r="B79" s="1">
        <v>45449</v>
      </c>
      <c r="C79" t="s">
        <v>49</v>
      </c>
      <c r="D79" t="s">
        <v>17</v>
      </c>
      <c r="E79" t="s">
        <v>37</v>
      </c>
      <c r="F79" t="s">
        <v>44</v>
      </c>
      <c r="G79" t="s">
        <v>20</v>
      </c>
      <c r="H79">
        <v>1</v>
      </c>
      <c r="I79">
        <v>73.28</v>
      </c>
      <c r="J79">
        <v>5</v>
      </c>
      <c r="K79">
        <v>69.62</v>
      </c>
      <c r="L79">
        <v>42.95</v>
      </c>
      <c r="M79">
        <v>26.67</v>
      </c>
      <c r="N79" t="s">
        <v>27</v>
      </c>
      <c r="O79" t="s">
        <v>22</v>
      </c>
      <c r="P79" t="str" cm="1">
        <f t="array" ref="P79">_xlfn.IFS(
I79&lt;20,"0-20",
I79&lt;40,"20-40",
I79&lt;60,"40-60",
I79&lt;100,"60-100",
I79&gt;=100,"&gt;100"
)</f>
        <v>60-100</v>
      </c>
    </row>
    <row r="80" spans="1:16" x14ac:dyDescent="0.3">
      <c r="A80" t="s">
        <v>127</v>
      </c>
      <c r="B80" s="1">
        <v>45384</v>
      </c>
      <c r="C80" t="s">
        <v>57</v>
      </c>
      <c r="D80" t="s">
        <v>17</v>
      </c>
      <c r="E80" t="s">
        <v>18</v>
      </c>
      <c r="F80" t="s">
        <v>32</v>
      </c>
      <c r="G80" t="s">
        <v>40</v>
      </c>
      <c r="H80">
        <v>1</v>
      </c>
      <c r="I80">
        <v>119.86</v>
      </c>
      <c r="J80">
        <v>10</v>
      </c>
      <c r="K80">
        <v>107.87</v>
      </c>
      <c r="L80">
        <v>64.97</v>
      </c>
      <c r="M80">
        <v>42.9</v>
      </c>
      <c r="N80" t="s">
        <v>72</v>
      </c>
      <c r="O80" t="s">
        <v>22</v>
      </c>
      <c r="P80" t="str" cm="1">
        <f t="array" ref="P80">_xlfn.IFS(
I80&lt;20,"0-20",
I80&lt;40,"20-40",
I80&lt;60,"40-60",
I80&lt;100,"60-100",
I80&gt;=100,"&gt;100"
)</f>
        <v>&gt;100</v>
      </c>
    </row>
    <row r="81" spans="1:16" x14ac:dyDescent="0.3">
      <c r="A81" t="s">
        <v>128</v>
      </c>
      <c r="B81" s="1">
        <v>45516</v>
      </c>
      <c r="C81" t="s">
        <v>24</v>
      </c>
      <c r="D81" t="s">
        <v>17</v>
      </c>
      <c r="E81" t="s">
        <v>69</v>
      </c>
      <c r="F81" t="s">
        <v>32</v>
      </c>
      <c r="G81" t="s">
        <v>40</v>
      </c>
      <c r="H81">
        <v>2</v>
      </c>
      <c r="I81">
        <v>39.770000000000003</v>
      </c>
      <c r="J81">
        <v>0</v>
      </c>
      <c r="K81">
        <v>79.540000000000006</v>
      </c>
      <c r="L81">
        <v>47.97</v>
      </c>
      <c r="M81">
        <v>31.57</v>
      </c>
      <c r="N81" t="s">
        <v>47</v>
      </c>
      <c r="O81" t="s">
        <v>22</v>
      </c>
      <c r="P81" t="str" cm="1">
        <f t="array" ref="P81">_xlfn.IFS(
I81&lt;20,"0-20",
I81&lt;40,"20-40",
I81&lt;60,"40-60",
I81&lt;100,"60-100",
I81&gt;=100,"&gt;100"
)</f>
        <v>20-40</v>
      </c>
    </row>
    <row r="82" spans="1:16" x14ac:dyDescent="0.3">
      <c r="A82" t="s">
        <v>129</v>
      </c>
      <c r="B82" s="1">
        <v>45786</v>
      </c>
      <c r="C82" t="s">
        <v>24</v>
      </c>
      <c r="D82" t="s">
        <v>25</v>
      </c>
      <c r="E82" t="s">
        <v>26</v>
      </c>
      <c r="F82" t="s">
        <v>32</v>
      </c>
      <c r="G82" t="s">
        <v>20</v>
      </c>
      <c r="H82">
        <v>1</v>
      </c>
      <c r="I82">
        <v>81.260000000000005</v>
      </c>
      <c r="J82">
        <v>10</v>
      </c>
      <c r="K82">
        <v>73.13</v>
      </c>
      <c r="L82">
        <v>43.18</v>
      </c>
      <c r="M82">
        <v>29.95</v>
      </c>
      <c r="N82" t="s">
        <v>47</v>
      </c>
      <c r="O82" t="s">
        <v>22</v>
      </c>
      <c r="P82" t="str" cm="1">
        <f t="array" ref="P82">_xlfn.IFS(
I82&lt;20,"0-20",
I82&lt;40,"20-40",
I82&lt;60,"40-60",
I82&lt;100,"60-100",
I82&gt;=100,"&gt;100"
)</f>
        <v>60-100</v>
      </c>
    </row>
    <row r="83" spans="1:16" x14ac:dyDescent="0.3">
      <c r="A83" t="s">
        <v>130</v>
      </c>
      <c r="B83" s="1">
        <v>45825</v>
      </c>
      <c r="C83" t="s">
        <v>49</v>
      </c>
      <c r="D83" t="s">
        <v>50</v>
      </c>
      <c r="E83" t="s">
        <v>51</v>
      </c>
      <c r="F83" t="s">
        <v>44</v>
      </c>
      <c r="G83" t="s">
        <v>40</v>
      </c>
      <c r="H83">
        <v>1</v>
      </c>
      <c r="I83">
        <v>122.92</v>
      </c>
      <c r="J83">
        <v>0</v>
      </c>
      <c r="K83">
        <v>122.92</v>
      </c>
      <c r="L83">
        <v>80.010000000000005</v>
      </c>
      <c r="M83">
        <v>42.91</v>
      </c>
      <c r="N83" t="s">
        <v>27</v>
      </c>
      <c r="O83" t="s">
        <v>22</v>
      </c>
      <c r="P83" t="str" cm="1">
        <f t="array" ref="P83">_xlfn.IFS(
I83&lt;20,"0-20",
I83&lt;40,"20-40",
I83&lt;60,"40-60",
I83&lt;100,"60-100",
I83&gt;=100,"&gt;100"
)</f>
        <v>&gt;100</v>
      </c>
    </row>
    <row r="84" spans="1:16" x14ac:dyDescent="0.3">
      <c r="A84" t="s">
        <v>131</v>
      </c>
      <c r="B84" s="1">
        <v>45970</v>
      </c>
      <c r="C84" t="s">
        <v>24</v>
      </c>
      <c r="D84" t="s">
        <v>42</v>
      </c>
      <c r="E84" t="s">
        <v>86</v>
      </c>
      <c r="F84" t="s">
        <v>19</v>
      </c>
      <c r="G84" t="s">
        <v>20</v>
      </c>
      <c r="H84">
        <v>3</v>
      </c>
      <c r="I84">
        <v>98.35</v>
      </c>
      <c r="J84">
        <v>10</v>
      </c>
      <c r="K84">
        <v>265.54000000000002</v>
      </c>
      <c r="L84">
        <v>166.8</v>
      </c>
      <c r="M84">
        <v>98.74</v>
      </c>
      <c r="N84" t="s">
        <v>47</v>
      </c>
      <c r="O84" t="s">
        <v>22</v>
      </c>
      <c r="P84" t="str" cm="1">
        <f t="array" ref="P84">_xlfn.IFS(
I84&lt;20,"0-20",
I84&lt;40,"20-40",
I84&lt;60,"40-60",
I84&lt;100,"60-100",
I84&gt;=100,"&gt;100"
)</f>
        <v>60-100</v>
      </c>
    </row>
    <row r="85" spans="1:16" x14ac:dyDescent="0.3">
      <c r="A85" t="s">
        <v>132</v>
      </c>
      <c r="B85" s="1">
        <v>45421</v>
      </c>
      <c r="C85" t="s">
        <v>57</v>
      </c>
      <c r="D85" t="s">
        <v>25</v>
      </c>
      <c r="E85" t="s">
        <v>39</v>
      </c>
      <c r="F85" t="s">
        <v>44</v>
      </c>
      <c r="G85" t="s">
        <v>35</v>
      </c>
      <c r="H85">
        <v>1</v>
      </c>
      <c r="I85">
        <v>58.2</v>
      </c>
      <c r="J85">
        <v>5</v>
      </c>
      <c r="K85">
        <v>55.29</v>
      </c>
      <c r="L85">
        <v>43.15</v>
      </c>
      <c r="M85">
        <v>12.14</v>
      </c>
      <c r="N85" t="s">
        <v>21</v>
      </c>
      <c r="O85" t="s">
        <v>22</v>
      </c>
      <c r="P85" t="str" cm="1">
        <f t="array" ref="P85">_xlfn.IFS(
I85&lt;20,"0-20",
I85&lt;40,"20-40",
I85&lt;60,"40-60",
I85&lt;100,"60-100",
I85&gt;=100,"&gt;100"
)</f>
        <v>40-60</v>
      </c>
    </row>
    <row r="86" spans="1:16" x14ac:dyDescent="0.3">
      <c r="A86" t="s">
        <v>133</v>
      </c>
      <c r="B86" s="1">
        <v>45954</v>
      </c>
      <c r="C86" t="s">
        <v>34</v>
      </c>
      <c r="D86" t="s">
        <v>17</v>
      </c>
      <c r="E86" t="s">
        <v>69</v>
      </c>
      <c r="F86" t="s">
        <v>44</v>
      </c>
      <c r="G86" t="s">
        <v>20</v>
      </c>
      <c r="H86">
        <v>2</v>
      </c>
      <c r="I86">
        <v>40.369999999999997</v>
      </c>
      <c r="J86">
        <v>15</v>
      </c>
      <c r="K86">
        <v>68.63</v>
      </c>
      <c r="L86">
        <v>56.44</v>
      </c>
      <c r="M86">
        <v>12.19</v>
      </c>
      <c r="N86" t="s">
        <v>30</v>
      </c>
      <c r="O86" t="s">
        <v>22</v>
      </c>
      <c r="P86" t="str" cm="1">
        <f t="array" ref="P86">_xlfn.IFS(
I86&lt;20,"0-20",
I86&lt;40,"20-40",
I86&lt;60,"40-60",
I86&lt;100,"60-100",
I86&gt;=100,"&gt;100"
)</f>
        <v>40-60</v>
      </c>
    </row>
    <row r="87" spans="1:16" x14ac:dyDescent="0.3">
      <c r="A87" t="s">
        <v>134</v>
      </c>
      <c r="B87" s="1">
        <v>45529</v>
      </c>
      <c r="C87" t="s">
        <v>24</v>
      </c>
      <c r="D87" t="s">
        <v>25</v>
      </c>
      <c r="E87" t="s">
        <v>26</v>
      </c>
      <c r="F87" t="s">
        <v>32</v>
      </c>
      <c r="G87" t="s">
        <v>20</v>
      </c>
      <c r="H87">
        <v>1</v>
      </c>
      <c r="I87">
        <v>85.33</v>
      </c>
      <c r="J87">
        <v>10</v>
      </c>
      <c r="K87">
        <v>76.8</v>
      </c>
      <c r="L87">
        <v>58.29</v>
      </c>
      <c r="M87">
        <v>18.510000000000002</v>
      </c>
      <c r="N87" t="s">
        <v>47</v>
      </c>
      <c r="O87" t="s">
        <v>22</v>
      </c>
      <c r="P87" t="str" cm="1">
        <f t="array" ref="P87">_xlfn.IFS(
I87&lt;20,"0-20",
I87&lt;40,"20-40",
I87&lt;60,"40-60",
I87&lt;100,"60-100",
I87&gt;=100,"&gt;100"
)</f>
        <v>60-100</v>
      </c>
    </row>
    <row r="88" spans="1:16" x14ac:dyDescent="0.3">
      <c r="A88" t="s">
        <v>135</v>
      </c>
      <c r="B88" s="1">
        <v>45320</v>
      </c>
      <c r="C88" t="s">
        <v>24</v>
      </c>
      <c r="D88" t="s">
        <v>42</v>
      </c>
      <c r="E88" t="s">
        <v>43</v>
      </c>
      <c r="F88" t="s">
        <v>32</v>
      </c>
      <c r="G88" t="s">
        <v>20</v>
      </c>
      <c r="H88">
        <v>2</v>
      </c>
      <c r="I88">
        <v>57.81</v>
      </c>
      <c r="J88">
        <v>15</v>
      </c>
      <c r="K88">
        <v>98.28</v>
      </c>
      <c r="L88">
        <v>76.48</v>
      </c>
      <c r="M88">
        <v>21.8</v>
      </c>
      <c r="N88" t="s">
        <v>47</v>
      </c>
      <c r="O88" t="s">
        <v>22</v>
      </c>
      <c r="P88" t="str" cm="1">
        <f t="array" ref="P88">_xlfn.IFS(
I88&lt;20,"0-20",
I88&lt;40,"20-40",
I88&lt;60,"40-60",
I88&lt;100,"60-100",
I88&gt;=100,"&gt;100"
)</f>
        <v>40-60</v>
      </c>
    </row>
    <row r="89" spans="1:16" x14ac:dyDescent="0.3">
      <c r="A89" t="s">
        <v>136</v>
      </c>
      <c r="B89" s="1">
        <v>45507</v>
      </c>
      <c r="C89" t="s">
        <v>57</v>
      </c>
      <c r="D89" t="s">
        <v>25</v>
      </c>
      <c r="E89" t="s">
        <v>29</v>
      </c>
      <c r="F89" t="s">
        <v>32</v>
      </c>
      <c r="G89" t="s">
        <v>20</v>
      </c>
      <c r="H89">
        <v>2</v>
      </c>
      <c r="I89">
        <v>139.72999999999999</v>
      </c>
      <c r="J89">
        <v>5</v>
      </c>
      <c r="K89">
        <v>265.49</v>
      </c>
      <c r="L89">
        <v>159.41999999999999</v>
      </c>
      <c r="M89">
        <v>106.07</v>
      </c>
      <c r="N89" t="s">
        <v>47</v>
      </c>
      <c r="O89" t="s">
        <v>88</v>
      </c>
      <c r="P89" t="str" cm="1">
        <f t="array" ref="P89">_xlfn.IFS(
I89&lt;20,"0-20",
I89&lt;40,"20-40",
I89&lt;60,"40-60",
I89&lt;100,"60-100",
I89&gt;=100,"&gt;100"
)</f>
        <v>&gt;100</v>
      </c>
    </row>
    <row r="90" spans="1:16" x14ac:dyDescent="0.3">
      <c r="A90" t="s">
        <v>137</v>
      </c>
      <c r="B90" s="1">
        <v>45934</v>
      </c>
      <c r="C90" t="s">
        <v>34</v>
      </c>
      <c r="D90" t="s">
        <v>42</v>
      </c>
      <c r="E90" t="s">
        <v>86</v>
      </c>
      <c r="F90" t="s">
        <v>44</v>
      </c>
      <c r="G90" t="s">
        <v>35</v>
      </c>
      <c r="H90">
        <v>3</v>
      </c>
      <c r="I90">
        <v>91.1</v>
      </c>
      <c r="J90">
        <v>0</v>
      </c>
      <c r="K90">
        <v>273.3</v>
      </c>
      <c r="L90">
        <v>187.82</v>
      </c>
      <c r="M90">
        <v>85.48</v>
      </c>
      <c r="N90" t="s">
        <v>47</v>
      </c>
      <c r="O90" t="s">
        <v>22</v>
      </c>
      <c r="P90" t="str" cm="1">
        <f t="array" ref="P90">_xlfn.IFS(
I90&lt;20,"0-20",
I90&lt;40,"20-40",
I90&lt;60,"40-60",
I90&lt;100,"60-100",
I90&gt;=100,"&gt;100"
)</f>
        <v>60-100</v>
      </c>
    </row>
    <row r="91" spans="1:16" x14ac:dyDescent="0.3">
      <c r="A91" t="s">
        <v>138</v>
      </c>
      <c r="B91" s="1">
        <v>45796</v>
      </c>
      <c r="C91" t="s">
        <v>34</v>
      </c>
      <c r="D91" t="s">
        <v>25</v>
      </c>
      <c r="E91" t="s">
        <v>39</v>
      </c>
      <c r="F91" t="s">
        <v>44</v>
      </c>
      <c r="G91" t="s">
        <v>35</v>
      </c>
      <c r="H91">
        <v>5</v>
      </c>
      <c r="I91">
        <v>55.67</v>
      </c>
      <c r="J91">
        <v>10</v>
      </c>
      <c r="K91">
        <v>250.52</v>
      </c>
      <c r="L91">
        <v>160.80000000000001</v>
      </c>
      <c r="M91">
        <v>89.72</v>
      </c>
      <c r="N91" t="s">
        <v>72</v>
      </c>
      <c r="O91" t="s">
        <v>22</v>
      </c>
      <c r="P91" t="str" cm="1">
        <f t="array" ref="P91">_xlfn.IFS(
I91&lt;20,"0-20",
I91&lt;40,"20-40",
I91&lt;60,"40-60",
I91&lt;100,"60-100",
I91&gt;=100,"&gt;100"
)</f>
        <v>40-60</v>
      </c>
    </row>
    <row r="92" spans="1:16" x14ac:dyDescent="0.3">
      <c r="A92" t="s">
        <v>139</v>
      </c>
      <c r="B92" s="1">
        <v>45568</v>
      </c>
      <c r="C92" t="s">
        <v>16</v>
      </c>
      <c r="D92" t="s">
        <v>50</v>
      </c>
      <c r="E92" t="s">
        <v>51</v>
      </c>
      <c r="F92" t="s">
        <v>44</v>
      </c>
      <c r="G92" t="s">
        <v>20</v>
      </c>
      <c r="H92">
        <v>1</v>
      </c>
      <c r="I92">
        <v>109.99</v>
      </c>
      <c r="J92">
        <v>20</v>
      </c>
      <c r="K92">
        <v>87.99</v>
      </c>
      <c r="L92">
        <v>71.23</v>
      </c>
      <c r="M92">
        <v>16.760000000000002</v>
      </c>
      <c r="N92" t="s">
        <v>30</v>
      </c>
      <c r="O92" t="s">
        <v>22</v>
      </c>
      <c r="P92" t="str" cm="1">
        <f t="array" ref="P92">_xlfn.IFS(
I92&lt;20,"0-20",
I92&lt;40,"20-40",
I92&lt;60,"40-60",
I92&lt;100,"60-100",
I92&gt;=100,"&gt;100"
)</f>
        <v>&gt;100</v>
      </c>
    </row>
    <row r="93" spans="1:16" x14ac:dyDescent="0.3">
      <c r="A93" t="s">
        <v>140</v>
      </c>
      <c r="B93" s="1">
        <v>45550</v>
      </c>
      <c r="C93" t="s">
        <v>57</v>
      </c>
      <c r="D93" t="s">
        <v>50</v>
      </c>
      <c r="E93" t="s">
        <v>51</v>
      </c>
      <c r="F93" t="s">
        <v>19</v>
      </c>
      <c r="G93" t="s">
        <v>40</v>
      </c>
      <c r="H93">
        <v>1</v>
      </c>
      <c r="I93">
        <v>127.97</v>
      </c>
      <c r="J93">
        <v>10</v>
      </c>
      <c r="K93">
        <v>115.17</v>
      </c>
      <c r="L93">
        <v>71.41</v>
      </c>
      <c r="M93">
        <v>43.76</v>
      </c>
      <c r="N93" t="s">
        <v>72</v>
      </c>
      <c r="O93" t="s">
        <v>22</v>
      </c>
      <c r="P93" t="str" cm="1">
        <f t="array" ref="P93">_xlfn.IFS(
I93&lt;20,"0-20",
I93&lt;40,"20-40",
I93&lt;60,"40-60",
I93&lt;100,"60-100",
I93&gt;=100,"&gt;100"
)</f>
        <v>&gt;100</v>
      </c>
    </row>
    <row r="94" spans="1:16" x14ac:dyDescent="0.3">
      <c r="A94" t="s">
        <v>141</v>
      </c>
      <c r="B94" s="1">
        <v>45543</v>
      </c>
      <c r="C94" t="s">
        <v>57</v>
      </c>
      <c r="D94" t="s">
        <v>17</v>
      </c>
      <c r="E94" t="s">
        <v>37</v>
      </c>
      <c r="F94" t="s">
        <v>44</v>
      </c>
      <c r="G94" t="s">
        <v>20</v>
      </c>
      <c r="H94">
        <v>4</v>
      </c>
      <c r="I94">
        <v>76.7</v>
      </c>
      <c r="J94">
        <v>15</v>
      </c>
      <c r="K94">
        <v>260.77999999999997</v>
      </c>
      <c r="L94">
        <v>161.01</v>
      </c>
      <c r="M94">
        <v>99.77</v>
      </c>
      <c r="N94" t="s">
        <v>21</v>
      </c>
      <c r="O94" t="s">
        <v>88</v>
      </c>
      <c r="P94" t="str" cm="1">
        <f t="array" ref="P94">_xlfn.IFS(
I94&lt;20,"0-20",
I94&lt;40,"20-40",
I94&lt;60,"40-60",
I94&lt;100,"60-100",
I94&gt;=100,"&gt;100"
)</f>
        <v>60-100</v>
      </c>
    </row>
    <row r="95" spans="1:16" x14ac:dyDescent="0.3">
      <c r="A95" t="s">
        <v>142</v>
      </c>
      <c r="B95" s="1">
        <v>45616</v>
      </c>
      <c r="C95" t="s">
        <v>49</v>
      </c>
      <c r="D95" t="s">
        <v>25</v>
      </c>
      <c r="E95" t="s">
        <v>39</v>
      </c>
      <c r="F95" t="s">
        <v>32</v>
      </c>
      <c r="G95" t="s">
        <v>20</v>
      </c>
      <c r="H95">
        <v>2</v>
      </c>
      <c r="I95">
        <v>60.96</v>
      </c>
      <c r="J95">
        <v>10</v>
      </c>
      <c r="K95">
        <v>109.73</v>
      </c>
      <c r="L95">
        <v>79.989999999999995</v>
      </c>
      <c r="M95">
        <v>29.74</v>
      </c>
      <c r="N95" t="s">
        <v>47</v>
      </c>
      <c r="O95" t="s">
        <v>22</v>
      </c>
      <c r="P95" t="str" cm="1">
        <f t="array" ref="P95">_xlfn.IFS(
I95&lt;20,"0-20",
I95&lt;40,"20-40",
I95&lt;60,"40-60",
I95&lt;100,"60-100",
I95&gt;=100,"&gt;100"
)</f>
        <v>60-100</v>
      </c>
    </row>
    <row r="96" spans="1:16" x14ac:dyDescent="0.3">
      <c r="A96" t="s">
        <v>143</v>
      </c>
      <c r="B96" s="1">
        <v>45480</v>
      </c>
      <c r="C96" t="s">
        <v>49</v>
      </c>
      <c r="D96" t="s">
        <v>42</v>
      </c>
      <c r="E96" t="s">
        <v>46</v>
      </c>
      <c r="F96" t="s">
        <v>32</v>
      </c>
      <c r="G96" t="s">
        <v>40</v>
      </c>
      <c r="H96">
        <v>4</v>
      </c>
      <c r="I96">
        <v>31.12</v>
      </c>
      <c r="J96">
        <v>0</v>
      </c>
      <c r="K96">
        <v>124.48</v>
      </c>
      <c r="L96">
        <v>72.81</v>
      </c>
      <c r="M96">
        <v>51.67</v>
      </c>
      <c r="N96" t="s">
        <v>47</v>
      </c>
      <c r="O96" t="s">
        <v>22</v>
      </c>
      <c r="P96" t="str" cm="1">
        <f t="array" ref="P96">_xlfn.IFS(
I96&lt;20,"0-20",
I96&lt;40,"20-40",
I96&lt;60,"40-60",
I96&lt;100,"60-100",
I96&gt;=100,"&gt;100"
)</f>
        <v>20-40</v>
      </c>
    </row>
    <row r="97" spans="1:16" x14ac:dyDescent="0.3">
      <c r="A97" t="s">
        <v>144</v>
      </c>
      <c r="B97" s="1">
        <v>45640</v>
      </c>
      <c r="C97" t="s">
        <v>16</v>
      </c>
      <c r="D97" t="s">
        <v>42</v>
      </c>
      <c r="E97" t="s">
        <v>43</v>
      </c>
      <c r="F97" t="s">
        <v>19</v>
      </c>
      <c r="G97" t="s">
        <v>40</v>
      </c>
      <c r="H97">
        <v>3</v>
      </c>
      <c r="I97">
        <v>50.69</v>
      </c>
      <c r="J97">
        <v>5</v>
      </c>
      <c r="K97">
        <v>144.47</v>
      </c>
      <c r="L97">
        <v>108.04</v>
      </c>
      <c r="M97">
        <v>36.43</v>
      </c>
      <c r="N97" t="s">
        <v>30</v>
      </c>
      <c r="O97" t="s">
        <v>22</v>
      </c>
      <c r="P97" t="str" cm="1">
        <f t="array" ref="P97">_xlfn.IFS(
I97&lt;20,"0-20",
I97&lt;40,"20-40",
I97&lt;60,"40-60",
I97&lt;100,"60-100",
I97&gt;=100,"&gt;100"
)</f>
        <v>40-60</v>
      </c>
    </row>
    <row r="98" spans="1:16" x14ac:dyDescent="0.3">
      <c r="A98" t="s">
        <v>145</v>
      </c>
      <c r="B98" s="1">
        <v>45566</v>
      </c>
      <c r="C98" t="s">
        <v>57</v>
      </c>
      <c r="D98" t="s">
        <v>25</v>
      </c>
      <c r="E98" t="s">
        <v>29</v>
      </c>
      <c r="F98" t="s">
        <v>32</v>
      </c>
      <c r="G98" t="s">
        <v>35</v>
      </c>
      <c r="H98">
        <v>1</v>
      </c>
      <c r="I98">
        <v>159.62</v>
      </c>
      <c r="J98">
        <v>10</v>
      </c>
      <c r="K98">
        <v>143.66</v>
      </c>
      <c r="L98">
        <v>91.85</v>
      </c>
      <c r="M98">
        <v>51.81</v>
      </c>
      <c r="N98" t="s">
        <v>47</v>
      </c>
      <c r="O98" t="s">
        <v>22</v>
      </c>
      <c r="P98" t="str" cm="1">
        <f t="array" ref="P98">_xlfn.IFS(
I98&lt;20,"0-20",
I98&lt;40,"20-40",
I98&lt;60,"40-60",
I98&lt;100,"60-100",
I98&gt;=100,"&gt;100"
)</f>
        <v>&gt;100</v>
      </c>
    </row>
    <row r="99" spans="1:16" x14ac:dyDescent="0.3">
      <c r="A99" t="s">
        <v>146</v>
      </c>
      <c r="B99" s="1">
        <v>45361</v>
      </c>
      <c r="C99" t="s">
        <v>16</v>
      </c>
      <c r="D99" t="s">
        <v>25</v>
      </c>
      <c r="E99" t="s">
        <v>26</v>
      </c>
      <c r="F99" t="s">
        <v>32</v>
      </c>
      <c r="G99" t="s">
        <v>40</v>
      </c>
      <c r="H99">
        <v>3</v>
      </c>
      <c r="I99">
        <v>82.92</v>
      </c>
      <c r="J99">
        <v>20</v>
      </c>
      <c r="K99">
        <v>199.01</v>
      </c>
      <c r="L99">
        <v>186.52</v>
      </c>
      <c r="M99">
        <v>12.49</v>
      </c>
      <c r="N99" t="s">
        <v>27</v>
      </c>
      <c r="O99" t="s">
        <v>22</v>
      </c>
      <c r="P99" t="str" cm="1">
        <f t="array" ref="P99">_xlfn.IFS(
I99&lt;20,"0-20",
I99&lt;40,"20-40",
I99&lt;60,"40-60",
I99&lt;100,"60-100",
I99&gt;=100,"&gt;100"
)</f>
        <v>60-100</v>
      </c>
    </row>
    <row r="100" spans="1:16" x14ac:dyDescent="0.3">
      <c r="A100" t="s">
        <v>147</v>
      </c>
      <c r="B100" s="1">
        <v>45549</v>
      </c>
      <c r="C100" t="s">
        <v>49</v>
      </c>
      <c r="D100" t="s">
        <v>17</v>
      </c>
      <c r="E100" t="s">
        <v>37</v>
      </c>
      <c r="F100" t="s">
        <v>32</v>
      </c>
      <c r="G100" t="s">
        <v>20</v>
      </c>
      <c r="H100">
        <v>1</v>
      </c>
      <c r="I100">
        <v>78.39</v>
      </c>
      <c r="J100">
        <v>5</v>
      </c>
      <c r="K100">
        <v>74.47</v>
      </c>
      <c r="L100">
        <v>44.07</v>
      </c>
      <c r="M100">
        <v>30.4</v>
      </c>
      <c r="N100" t="s">
        <v>27</v>
      </c>
      <c r="O100" t="s">
        <v>22</v>
      </c>
      <c r="P100" t="str" cm="1">
        <f t="array" ref="P100">_xlfn.IFS(
I100&lt;20,"0-20",
I100&lt;40,"20-40",
I100&lt;60,"40-60",
I100&lt;100,"60-100",
I100&gt;=100,"&gt;100"
)</f>
        <v>60-100</v>
      </c>
    </row>
    <row r="101" spans="1:16" x14ac:dyDescent="0.3">
      <c r="A101" t="s">
        <v>148</v>
      </c>
      <c r="B101" s="1">
        <v>45692</v>
      </c>
      <c r="C101" t="s">
        <v>24</v>
      </c>
      <c r="D101" t="s">
        <v>42</v>
      </c>
      <c r="E101" t="s">
        <v>43</v>
      </c>
      <c r="F101" t="s">
        <v>32</v>
      </c>
      <c r="G101" t="s">
        <v>20</v>
      </c>
      <c r="H101">
        <v>1</v>
      </c>
      <c r="I101">
        <v>50.63</v>
      </c>
      <c r="J101">
        <v>20</v>
      </c>
      <c r="K101">
        <v>40.5</v>
      </c>
      <c r="L101">
        <v>34.979999999999997</v>
      </c>
      <c r="M101">
        <v>5.52</v>
      </c>
      <c r="N101" t="s">
        <v>47</v>
      </c>
      <c r="O101" t="s">
        <v>22</v>
      </c>
      <c r="P101" t="str" cm="1">
        <f t="array" ref="P101">_xlfn.IFS(
I101&lt;20,"0-20",
I101&lt;40,"20-40",
I101&lt;60,"40-60",
I101&lt;100,"60-100",
I101&gt;=100,"&gt;100"
)</f>
        <v>40-60</v>
      </c>
    </row>
    <row r="102" spans="1:16" x14ac:dyDescent="0.3">
      <c r="A102" t="s">
        <v>149</v>
      </c>
      <c r="B102" s="1">
        <v>45587</v>
      </c>
      <c r="C102" t="s">
        <v>49</v>
      </c>
      <c r="D102" t="s">
        <v>25</v>
      </c>
      <c r="E102" t="s">
        <v>39</v>
      </c>
      <c r="F102" t="s">
        <v>44</v>
      </c>
      <c r="G102" t="s">
        <v>40</v>
      </c>
      <c r="H102">
        <v>1</v>
      </c>
      <c r="I102">
        <v>57.33</v>
      </c>
      <c r="J102">
        <v>15</v>
      </c>
      <c r="K102">
        <v>48.73</v>
      </c>
      <c r="L102">
        <v>33.42</v>
      </c>
      <c r="M102">
        <v>15.31</v>
      </c>
      <c r="N102" t="s">
        <v>21</v>
      </c>
      <c r="O102" t="s">
        <v>22</v>
      </c>
      <c r="P102" t="str" cm="1">
        <f t="array" ref="P102">_xlfn.IFS(
I102&lt;20,"0-20",
I102&lt;40,"20-40",
I102&lt;60,"40-60",
I102&lt;100,"60-100",
I102&gt;=100,"&gt;100"
)</f>
        <v>40-60</v>
      </c>
    </row>
    <row r="103" spans="1:16" x14ac:dyDescent="0.3">
      <c r="A103" t="s">
        <v>150</v>
      </c>
      <c r="B103" s="1">
        <v>45443</v>
      </c>
      <c r="C103" t="s">
        <v>24</v>
      </c>
      <c r="D103" t="s">
        <v>25</v>
      </c>
      <c r="E103" t="s">
        <v>26</v>
      </c>
      <c r="F103" t="s">
        <v>44</v>
      </c>
      <c r="G103" t="s">
        <v>20</v>
      </c>
      <c r="H103">
        <v>1</v>
      </c>
      <c r="I103">
        <v>82.32</v>
      </c>
      <c r="J103">
        <v>15</v>
      </c>
      <c r="K103">
        <v>69.97</v>
      </c>
      <c r="L103">
        <v>52.82</v>
      </c>
      <c r="M103">
        <v>17.149999999999999</v>
      </c>
      <c r="N103" t="s">
        <v>27</v>
      </c>
      <c r="O103" t="s">
        <v>22</v>
      </c>
      <c r="P103" t="str" cm="1">
        <f t="array" ref="P103">_xlfn.IFS(
I103&lt;20,"0-20",
I103&lt;40,"20-40",
I103&lt;60,"40-60",
I103&lt;100,"60-100",
I103&gt;=100,"&gt;100"
)</f>
        <v>60-100</v>
      </c>
    </row>
    <row r="104" spans="1:16" x14ac:dyDescent="0.3">
      <c r="A104" t="s">
        <v>151</v>
      </c>
      <c r="B104" s="1">
        <v>45929</v>
      </c>
      <c r="C104" t="s">
        <v>24</v>
      </c>
      <c r="D104" t="s">
        <v>25</v>
      </c>
      <c r="E104" t="s">
        <v>29</v>
      </c>
      <c r="F104" t="s">
        <v>32</v>
      </c>
      <c r="G104" t="s">
        <v>40</v>
      </c>
      <c r="H104">
        <v>1</v>
      </c>
      <c r="I104">
        <v>160.55000000000001</v>
      </c>
      <c r="J104">
        <v>25</v>
      </c>
      <c r="K104">
        <v>120.41</v>
      </c>
      <c r="L104">
        <v>117.58</v>
      </c>
      <c r="M104">
        <v>2.83</v>
      </c>
      <c r="N104" t="s">
        <v>27</v>
      </c>
      <c r="O104" t="s">
        <v>22</v>
      </c>
      <c r="P104" t="str" cm="1">
        <f t="array" ref="P104">_xlfn.IFS(
I104&lt;20,"0-20",
I104&lt;40,"20-40",
I104&lt;60,"40-60",
I104&lt;100,"60-100",
I104&gt;=100,"&gt;100"
)</f>
        <v>&gt;100</v>
      </c>
    </row>
    <row r="105" spans="1:16" x14ac:dyDescent="0.3">
      <c r="A105" t="s">
        <v>152</v>
      </c>
      <c r="B105" s="1">
        <v>45411</v>
      </c>
      <c r="C105" t="s">
        <v>24</v>
      </c>
      <c r="D105" t="s">
        <v>50</v>
      </c>
      <c r="E105" t="s">
        <v>71</v>
      </c>
      <c r="F105" t="s">
        <v>32</v>
      </c>
      <c r="G105" t="s">
        <v>35</v>
      </c>
      <c r="H105">
        <v>3</v>
      </c>
      <c r="I105">
        <v>36.909999999999997</v>
      </c>
      <c r="J105">
        <v>10</v>
      </c>
      <c r="K105">
        <v>99.66</v>
      </c>
      <c r="L105">
        <v>59.13</v>
      </c>
      <c r="M105">
        <v>40.53</v>
      </c>
      <c r="N105" t="s">
        <v>47</v>
      </c>
      <c r="O105" t="s">
        <v>22</v>
      </c>
      <c r="P105" t="str" cm="1">
        <f t="array" ref="P105">_xlfn.IFS(
I105&lt;20,"0-20",
I105&lt;40,"20-40",
I105&lt;60,"40-60",
I105&lt;100,"60-100",
I105&gt;=100,"&gt;100"
)</f>
        <v>20-40</v>
      </c>
    </row>
    <row r="106" spans="1:16" x14ac:dyDescent="0.3">
      <c r="A106" t="s">
        <v>153</v>
      </c>
      <c r="B106" s="1">
        <v>45457</v>
      </c>
      <c r="C106" t="s">
        <v>49</v>
      </c>
      <c r="D106" t="s">
        <v>17</v>
      </c>
      <c r="E106" t="s">
        <v>69</v>
      </c>
      <c r="F106" t="s">
        <v>44</v>
      </c>
      <c r="G106" t="s">
        <v>35</v>
      </c>
      <c r="H106">
        <v>1</v>
      </c>
      <c r="I106">
        <v>40.26</v>
      </c>
      <c r="J106">
        <v>15</v>
      </c>
      <c r="K106">
        <v>34.22</v>
      </c>
      <c r="L106">
        <v>27.85</v>
      </c>
      <c r="M106">
        <v>6.37</v>
      </c>
      <c r="N106" t="s">
        <v>27</v>
      </c>
      <c r="O106" t="s">
        <v>22</v>
      </c>
      <c r="P106" t="str" cm="1">
        <f t="array" ref="P106">_xlfn.IFS(
I106&lt;20,"0-20",
I106&lt;40,"20-40",
I106&lt;60,"40-60",
I106&lt;100,"60-100",
I106&gt;=100,"&gt;100"
)</f>
        <v>40-60</v>
      </c>
    </row>
    <row r="107" spans="1:16" x14ac:dyDescent="0.3">
      <c r="A107" t="s">
        <v>154</v>
      </c>
      <c r="B107" s="1">
        <v>45848</v>
      </c>
      <c r="C107" t="s">
        <v>34</v>
      </c>
      <c r="D107" t="s">
        <v>25</v>
      </c>
      <c r="E107" t="s">
        <v>26</v>
      </c>
      <c r="F107" t="s">
        <v>32</v>
      </c>
      <c r="G107" t="s">
        <v>40</v>
      </c>
      <c r="H107">
        <v>1</v>
      </c>
      <c r="I107">
        <v>81.680000000000007</v>
      </c>
      <c r="J107">
        <v>0</v>
      </c>
      <c r="K107">
        <v>81.680000000000007</v>
      </c>
      <c r="L107">
        <v>51.73</v>
      </c>
      <c r="M107">
        <v>29.95</v>
      </c>
      <c r="N107" t="s">
        <v>47</v>
      </c>
      <c r="O107" t="s">
        <v>22</v>
      </c>
      <c r="P107" t="str" cm="1">
        <f t="array" ref="P107">_xlfn.IFS(
I107&lt;20,"0-20",
I107&lt;40,"20-40",
I107&lt;60,"40-60",
I107&lt;100,"60-100",
I107&gt;=100,"&gt;100"
)</f>
        <v>60-100</v>
      </c>
    </row>
    <row r="108" spans="1:16" x14ac:dyDescent="0.3">
      <c r="A108" t="s">
        <v>155</v>
      </c>
      <c r="B108" s="1">
        <v>45586</v>
      </c>
      <c r="C108" t="s">
        <v>57</v>
      </c>
      <c r="D108" t="s">
        <v>42</v>
      </c>
      <c r="E108" t="s">
        <v>43</v>
      </c>
      <c r="F108" t="s">
        <v>32</v>
      </c>
      <c r="G108" t="s">
        <v>35</v>
      </c>
      <c r="H108">
        <v>2</v>
      </c>
      <c r="I108">
        <v>59.32</v>
      </c>
      <c r="J108">
        <v>15</v>
      </c>
      <c r="K108">
        <v>100.84</v>
      </c>
      <c r="L108">
        <v>69.37</v>
      </c>
      <c r="M108">
        <v>31.47</v>
      </c>
      <c r="N108" t="s">
        <v>27</v>
      </c>
      <c r="O108" t="s">
        <v>22</v>
      </c>
      <c r="P108" t="str" cm="1">
        <f t="array" ref="P108">_xlfn.IFS(
I108&lt;20,"0-20",
I108&lt;40,"20-40",
I108&lt;60,"40-60",
I108&lt;100,"60-100",
I108&gt;=100,"&gt;100"
)</f>
        <v>40-60</v>
      </c>
    </row>
    <row r="109" spans="1:16" x14ac:dyDescent="0.3">
      <c r="A109" t="s">
        <v>156</v>
      </c>
      <c r="B109" s="1">
        <v>45757</v>
      </c>
      <c r="C109" t="s">
        <v>49</v>
      </c>
      <c r="D109" t="s">
        <v>25</v>
      </c>
      <c r="E109" t="s">
        <v>26</v>
      </c>
      <c r="F109" t="s">
        <v>32</v>
      </c>
      <c r="G109" t="s">
        <v>20</v>
      </c>
      <c r="H109">
        <v>1</v>
      </c>
      <c r="I109">
        <v>81.17</v>
      </c>
      <c r="J109">
        <v>10</v>
      </c>
      <c r="K109">
        <v>73.05</v>
      </c>
      <c r="L109">
        <v>60.31</v>
      </c>
      <c r="M109">
        <v>12.74</v>
      </c>
      <c r="N109" t="s">
        <v>27</v>
      </c>
      <c r="O109" t="s">
        <v>22</v>
      </c>
      <c r="P109" t="str" cm="1">
        <f t="array" ref="P109">_xlfn.IFS(
I109&lt;20,"0-20",
I109&lt;40,"20-40",
I109&lt;60,"40-60",
I109&lt;100,"60-100",
I109&gt;=100,"&gt;100"
)</f>
        <v>60-100</v>
      </c>
    </row>
    <row r="110" spans="1:16" x14ac:dyDescent="0.3">
      <c r="A110" t="s">
        <v>157</v>
      </c>
      <c r="B110" s="1">
        <v>45728</v>
      </c>
      <c r="C110" t="s">
        <v>16</v>
      </c>
      <c r="D110" t="s">
        <v>25</v>
      </c>
      <c r="E110" t="s">
        <v>26</v>
      </c>
      <c r="F110" t="s">
        <v>32</v>
      </c>
      <c r="G110" t="s">
        <v>20</v>
      </c>
      <c r="H110">
        <v>1</v>
      </c>
      <c r="I110">
        <v>73.2</v>
      </c>
      <c r="J110">
        <v>15</v>
      </c>
      <c r="K110">
        <v>62.22</v>
      </c>
      <c r="L110">
        <v>53.39</v>
      </c>
      <c r="M110">
        <v>8.83</v>
      </c>
      <c r="N110" t="s">
        <v>47</v>
      </c>
      <c r="O110" t="s">
        <v>22</v>
      </c>
      <c r="P110" t="str" cm="1">
        <f t="array" ref="P110">_xlfn.IFS(
I110&lt;20,"0-20",
I110&lt;40,"20-40",
I110&lt;60,"40-60",
I110&lt;100,"60-100",
I110&gt;=100,"&gt;100"
)</f>
        <v>60-100</v>
      </c>
    </row>
    <row r="111" spans="1:16" x14ac:dyDescent="0.3">
      <c r="A111" t="s">
        <v>158</v>
      </c>
      <c r="B111" s="1">
        <v>45812</v>
      </c>
      <c r="C111" t="s">
        <v>49</v>
      </c>
      <c r="D111" t="s">
        <v>42</v>
      </c>
      <c r="E111" t="s">
        <v>86</v>
      </c>
      <c r="F111" t="s">
        <v>44</v>
      </c>
      <c r="G111" t="s">
        <v>20</v>
      </c>
      <c r="H111">
        <v>1</v>
      </c>
      <c r="I111">
        <v>92.74</v>
      </c>
      <c r="J111">
        <v>20</v>
      </c>
      <c r="K111">
        <v>74.19</v>
      </c>
      <c r="L111">
        <v>64.58</v>
      </c>
      <c r="M111">
        <v>9.61</v>
      </c>
      <c r="N111" t="s">
        <v>47</v>
      </c>
      <c r="O111" t="s">
        <v>22</v>
      </c>
      <c r="P111" t="str" cm="1">
        <f t="array" ref="P111">_xlfn.IFS(
I111&lt;20,"0-20",
I111&lt;40,"20-40",
I111&lt;60,"40-60",
I111&lt;100,"60-100",
I111&gt;=100,"&gt;100"
)</f>
        <v>60-100</v>
      </c>
    </row>
    <row r="112" spans="1:16" x14ac:dyDescent="0.3">
      <c r="A112" t="s">
        <v>159</v>
      </c>
      <c r="B112" s="1">
        <v>45687</v>
      </c>
      <c r="C112" t="s">
        <v>24</v>
      </c>
      <c r="D112" t="s">
        <v>50</v>
      </c>
      <c r="E112" t="s">
        <v>71</v>
      </c>
      <c r="F112" t="s">
        <v>32</v>
      </c>
      <c r="G112" t="s">
        <v>20</v>
      </c>
      <c r="H112">
        <v>1</v>
      </c>
      <c r="I112">
        <v>41.09</v>
      </c>
      <c r="J112">
        <v>10</v>
      </c>
      <c r="K112">
        <v>36.979999999999997</v>
      </c>
      <c r="L112">
        <v>25.82</v>
      </c>
      <c r="M112">
        <v>11.16</v>
      </c>
      <c r="N112" t="s">
        <v>27</v>
      </c>
      <c r="O112" t="s">
        <v>22</v>
      </c>
      <c r="P112" t="str" cm="1">
        <f t="array" ref="P112">_xlfn.IFS(
I112&lt;20,"0-20",
I112&lt;40,"20-40",
I112&lt;60,"40-60",
I112&lt;100,"60-100",
I112&gt;=100,"&gt;100"
)</f>
        <v>40-60</v>
      </c>
    </row>
    <row r="113" spans="1:16" x14ac:dyDescent="0.3">
      <c r="A113" t="s">
        <v>160</v>
      </c>
      <c r="B113" s="1">
        <v>45433</v>
      </c>
      <c r="C113" t="s">
        <v>24</v>
      </c>
      <c r="D113" t="s">
        <v>50</v>
      </c>
      <c r="E113" t="s">
        <v>67</v>
      </c>
      <c r="F113" t="s">
        <v>19</v>
      </c>
      <c r="G113" t="s">
        <v>20</v>
      </c>
      <c r="H113">
        <v>4</v>
      </c>
      <c r="I113">
        <v>97.73</v>
      </c>
      <c r="J113">
        <v>10</v>
      </c>
      <c r="K113">
        <v>351.83</v>
      </c>
      <c r="L113">
        <v>260.10000000000002</v>
      </c>
      <c r="M113">
        <v>91.73</v>
      </c>
      <c r="N113" t="s">
        <v>27</v>
      </c>
      <c r="O113" t="s">
        <v>22</v>
      </c>
      <c r="P113" t="str" cm="1">
        <f t="array" ref="P113">_xlfn.IFS(
I113&lt;20,"0-20",
I113&lt;40,"20-40",
I113&lt;60,"40-60",
I113&lt;100,"60-100",
I113&gt;=100,"&gt;100"
)</f>
        <v>60-100</v>
      </c>
    </row>
    <row r="114" spans="1:16" x14ac:dyDescent="0.3">
      <c r="A114" t="s">
        <v>161</v>
      </c>
      <c r="B114" s="1">
        <v>45912</v>
      </c>
      <c r="C114" t="s">
        <v>57</v>
      </c>
      <c r="D114" t="s">
        <v>25</v>
      </c>
      <c r="E114" t="s">
        <v>29</v>
      </c>
      <c r="F114" t="s">
        <v>32</v>
      </c>
      <c r="G114" t="s">
        <v>20</v>
      </c>
      <c r="H114">
        <v>1</v>
      </c>
      <c r="I114">
        <v>161.03</v>
      </c>
      <c r="J114">
        <v>15</v>
      </c>
      <c r="K114">
        <v>136.88</v>
      </c>
      <c r="L114">
        <v>84.89</v>
      </c>
      <c r="M114">
        <v>51.99</v>
      </c>
      <c r="N114" t="s">
        <v>21</v>
      </c>
      <c r="O114" t="s">
        <v>22</v>
      </c>
      <c r="P114" t="str" cm="1">
        <f t="array" ref="P114">_xlfn.IFS(
I114&lt;20,"0-20",
I114&lt;40,"20-40",
I114&lt;60,"40-60",
I114&lt;100,"60-100",
I114&gt;=100,"&gt;100"
)</f>
        <v>&gt;100</v>
      </c>
    </row>
    <row r="115" spans="1:16" x14ac:dyDescent="0.3">
      <c r="A115" t="s">
        <v>162</v>
      </c>
      <c r="B115" s="1">
        <v>45338</v>
      </c>
      <c r="C115" t="s">
        <v>34</v>
      </c>
      <c r="D115" t="s">
        <v>17</v>
      </c>
      <c r="E115" t="s">
        <v>37</v>
      </c>
      <c r="F115" t="s">
        <v>44</v>
      </c>
      <c r="G115" t="s">
        <v>20</v>
      </c>
      <c r="H115">
        <v>1</v>
      </c>
      <c r="I115">
        <v>79.59</v>
      </c>
      <c r="J115">
        <v>10</v>
      </c>
      <c r="K115">
        <v>71.63</v>
      </c>
      <c r="L115">
        <v>50.07</v>
      </c>
      <c r="M115">
        <v>21.56</v>
      </c>
      <c r="N115" t="s">
        <v>30</v>
      </c>
      <c r="O115" t="s">
        <v>22</v>
      </c>
      <c r="P115" t="str" cm="1">
        <f t="array" ref="P115">_xlfn.IFS(
I115&lt;20,"0-20",
I115&lt;40,"20-40",
I115&lt;60,"40-60",
I115&lt;100,"60-100",
I115&gt;=100,"&gt;100"
)</f>
        <v>60-100</v>
      </c>
    </row>
    <row r="116" spans="1:16" x14ac:dyDescent="0.3">
      <c r="A116" t="s">
        <v>163</v>
      </c>
      <c r="B116" s="1">
        <v>45454</v>
      </c>
      <c r="C116" t="s">
        <v>34</v>
      </c>
      <c r="D116" t="s">
        <v>50</v>
      </c>
      <c r="E116" t="s">
        <v>71</v>
      </c>
      <c r="F116" t="s">
        <v>44</v>
      </c>
      <c r="G116" t="s">
        <v>20</v>
      </c>
      <c r="H116">
        <v>3</v>
      </c>
      <c r="I116">
        <v>39.14</v>
      </c>
      <c r="J116">
        <v>15</v>
      </c>
      <c r="K116">
        <v>99.81</v>
      </c>
      <c r="L116">
        <v>69.25</v>
      </c>
      <c r="M116">
        <v>30.56</v>
      </c>
      <c r="N116" t="s">
        <v>72</v>
      </c>
      <c r="O116" t="s">
        <v>22</v>
      </c>
      <c r="P116" t="str" cm="1">
        <f t="array" ref="P116">_xlfn.IFS(
I116&lt;20,"0-20",
I116&lt;40,"20-40",
I116&lt;60,"40-60",
I116&lt;100,"60-100",
I116&gt;=100,"&gt;100"
)</f>
        <v>20-40</v>
      </c>
    </row>
    <row r="117" spans="1:16" x14ac:dyDescent="0.3">
      <c r="A117" t="s">
        <v>164</v>
      </c>
      <c r="B117" s="1">
        <v>45719</v>
      </c>
      <c r="C117" t="s">
        <v>49</v>
      </c>
      <c r="D117" t="s">
        <v>17</v>
      </c>
      <c r="E117" t="s">
        <v>69</v>
      </c>
      <c r="F117" t="s">
        <v>32</v>
      </c>
      <c r="G117" t="s">
        <v>20</v>
      </c>
      <c r="H117">
        <v>3</v>
      </c>
      <c r="I117">
        <v>39.07</v>
      </c>
      <c r="J117">
        <v>0</v>
      </c>
      <c r="K117">
        <v>117.21</v>
      </c>
      <c r="L117">
        <v>61.3</v>
      </c>
      <c r="M117">
        <v>55.91</v>
      </c>
      <c r="N117" t="s">
        <v>47</v>
      </c>
      <c r="O117" t="s">
        <v>22</v>
      </c>
      <c r="P117" t="str" cm="1">
        <f t="array" ref="P117">_xlfn.IFS(
I117&lt;20,"0-20",
I117&lt;40,"20-40",
I117&lt;60,"40-60",
I117&lt;100,"60-100",
I117&gt;=100,"&gt;100"
)</f>
        <v>20-40</v>
      </c>
    </row>
    <row r="118" spans="1:16" x14ac:dyDescent="0.3">
      <c r="A118" t="s">
        <v>165</v>
      </c>
      <c r="B118" s="1">
        <v>45938</v>
      </c>
      <c r="C118" t="s">
        <v>24</v>
      </c>
      <c r="D118" t="s">
        <v>42</v>
      </c>
      <c r="E118" t="s">
        <v>86</v>
      </c>
      <c r="F118" t="s">
        <v>44</v>
      </c>
      <c r="G118" t="s">
        <v>20</v>
      </c>
      <c r="H118">
        <v>2</v>
      </c>
      <c r="I118">
        <v>92.32</v>
      </c>
      <c r="J118">
        <v>15</v>
      </c>
      <c r="K118">
        <v>156.94</v>
      </c>
      <c r="L118">
        <v>100.89</v>
      </c>
      <c r="M118">
        <v>56.05</v>
      </c>
      <c r="N118" t="s">
        <v>72</v>
      </c>
      <c r="O118" t="s">
        <v>88</v>
      </c>
      <c r="P118" t="str" cm="1">
        <f t="array" ref="P118">_xlfn.IFS(
I118&lt;20,"0-20",
I118&lt;40,"20-40",
I118&lt;60,"40-60",
I118&lt;100,"60-100",
I118&gt;=100,"&gt;100"
)</f>
        <v>60-100</v>
      </c>
    </row>
    <row r="119" spans="1:16" x14ac:dyDescent="0.3">
      <c r="A119" t="s">
        <v>166</v>
      </c>
      <c r="B119" s="1">
        <v>45653</v>
      </c>
      <c r="C119" t="s">
        <v>34</v>
      </c>
      <c r="D119" t="s">
        <v>25</v>
      </c>
      <c r="E119" t="s">
        <v>39</v>
      </c>
      <c r="F119" t="s">
        <v>44</v>
      </c>
      <c r="G119" t="s">
        <v>20</v>
      </c>
      <c r="H119">
        <v>2</v>
      </c>
      <c r="I119">
        <v>58.82</v>
      </c>
      <c r="J119">
        <v>20</v>
      </c>
      <c r="K119">
        <v>94.11</v>
      </c>
      <c r="L119">
        <v>65.58</v>
      </c>
      <c r="M119">
        <v>28.53</v>
      </c>
      <c r="N119" t="s">
        <v>27</v>
      </c>
      <c r="O119" t="s">
        <v>22</v>
      </c>
      <c r="P119" t="str" cm="1">
        <f t="array" ref="P119">_xlfn.IFS(
I119&lt;20,"0-20",
I119&lt;40,"20-40",
I119&lt;60,"40-60",
I119&lt;100,"60-100",
I119&gt;=100,"&gt;100"
)</f>
        <v>40-60</v>
      </c>
    </row>
    <row r="120" spans="1:16" x14ac:dyDescent="0.3">
      <c r="A120" t="s">
        <v>167</v>
      </c>
      <c r="B120" s="1">
        <v>45831</v>
      </c>
      <c r="C120" t="s">
        <v>57</v>
      </c>
      <c r="D120" t="s">
        <v>25</v>
      </c>
      <c r="E120" t="s">
        <v>39</v>
      </c>
      <c r="F120" t="s">
        <v>32</v>
      </c>
      <c r="G120" t="s">
        <v>20</v>
      </c>
      <c r="H120">
        <v>1</v>
      </c>
      <c r="I120">
        <v>62.65</v>
      </c>
      <c r="J120">
        <v>10</v>
      </c>
      <c r="K120">
        <v>56.38</v>
      </c>
      <c r="L120">
        <v>40.369999999999997</v>
      </c>
      <c r="M120">
        <v>16.010000000000002</v>
      </c>
      <c r="N120" t="s">
        <v>47</v>
      </c>
      <c r="O120" t="s">
        <v>22</v>
      </c>
      <c r="P120" t="str" cm="1">
        <f t="array" ref="P120">_xlfn.IFS(
I120&lt;20,"0-20",
I120&lt;40,"20-40",
I120&lt;60,"40-60",
I120&lt;100,"60-100",
I120&gt;=100,"&gt;100"
)</f>
        <v>60-100</v>
      </c>
    </row>
    <row r="121" spans="1:16" x14ac:dyDescent="0.3">
      <c r="A121" t="s">
        <v>168</v>
      </c>
      <c r="B121" s="1">
        <v>45343</v>
      </c>
      <c r="C121" t="s">
        <v>57</v>
      </c>
      <c r="D121" t="s">
        <v>42</v>
      </c>
      <c r="E121" t="s">
        <v>86</v>
      </c>
      <c r="F121" t="s">
        <v>44</v>
      </c>
      <c r="G121" t="s">
        <v>35</v>
      </c>
      <c r="H121">
        <v>2</v>
      </c>
      <c r="I121">
        <v>101.18</v>
      </c>
      <c r="J121">
        <v>5</v>
      </c>
      <c r="K121">
        <v>192.24</v>
      </c>
      <c r="L121">
        <v>151.78</v>
      </c>
      <c r="M121">
        <v>40.46</v>
      </c>
      <c r="N121" t="s">
        <v>21</v>
      </c>
      <c r="O121" t="s">
        <v>22</v>
      </c>
      <c r="P121" t="str" cm="1">
        <f t="array" ref="P121">_xlfn.IFS(
I121&lt;20,"0-20",
I121&lt;40,"20-40",
I121&lt;60,"40-60",
I121&lt;100,"60-100",
I121&gt;=100,"&gt;100"
)</f>
        <v>&gt;100</v>
      </c>
    </row>
    <row r="122" spans="1:16" x14ac:dyDescent="0.3">
      <c r="A122" t="s">
        <v>169</v>
      </c>
      <c r="B122" s="1">
        <v>45384</v>
      </c>
      <c r="C122" t="s">
        <v>34</v>
      </c>
      <c r="D122" t="s">
        <v>25</v>
      </c>
      <c r="E122" t="s">
        <v>29</v>
      </c>
      <c r="F122" t="s">
        <v>32</v>
      </c>
      <c r="G122" t="s">
        <v>35</v>
      </c>
      <c r="H122">
        <v>3</v>
      </c>
      <c r="I122">
        <v>161.93</v>
      </c>
      <c r="J122">
        <v>10</v>
      </c>
      <c r="K122">
        <v>437.21</v>
      </c>
      <c r="L122">
        <v>316.02999999999997</v>
      </c>
      <c r="M122">
        <v>121.18</v>
      </c>
      <c r="N122" t="s">
        <v>30</v>
      </c>
      <c r="O122" t="s">
        <v>22</v>
      </c>
      <c r="P122" t="str" cm="1">
        <f t="array" ref="P122">_xlfn.IFS(
I122&lt;20,"0-20",
I122&lt;40,"20-40",
I122&lt;60,"40-60",
I122&lt;100,"60-100",
I122&gt;=100,"&gt;100"
)</f>
        <v>&gt;100</v>
      </c>
    </row>
    <row r="123" spans="1:16" x14ac:dyDescent="0.3">
      <c r="A123" t="s">
        <v>170</v>
      </c>
      <c r="B123" s="1">
        <v>45443</v>
      </c>
      <c r="C123" t="s">
        <v>16</v>
      </c>
      <c r="D123" t="s">
        <v>17</v>
      </c>
      <c r="E123" t="s">
        <v>69</v>
      </c>
      <c r="F123" t="s">
        <v>44</v>
      </c>
      <c r="G123" t="s">
        <v>20</v>
      </c>
      <c r="H123">
        <v>3</v>
      </c>
      <c r="I123">
        <v>40.880000000000003</v>
      </c>
      <c r="J123">
        <v>15</v>
      </c>
      <c r="K123">
        <v>104.24</v>
      </c>
      <c r="L123">
        <v>71.349999999999994</v>
      </c>
      <c r="M123">
        <v>32.89</v>
      </c>
      <c r="N123" t="s">
        <v>30</v>
      </c>
      <c r="O123" t="s">
        <v>22</v>
      </c>
      <c r="P123" t="str" cm="1">
        <f t="array" ref="P123">_xlfn.IFS(
I123&lt;20,"0-20",
I123&lt;40,"20-40",
I123&lt;60,"40-60",
I123&lt;100,"60-100",
I123&gt;=100,"&gt;100"
)</f>
        <v>40-60</v>
      </c>
    </row>
    <row r="124" spans="1:16" x14ac:dyDescent="0.3">
      <c r="A124" t="s">
        <v>171</v>
      </c>
      <c r="B124" s="1">
        <v>45986</v>
      </c>
      <c r="C124" t="s">
        <v>16</v>
      </c>
      <c r="D124" t="s">
        <v>42</v>
      </c>
      <c r="E124" t="s">
        <v>43</v>
      </c>
      <c r="F124" t="s">
        <v>44</v>
      </c>
      <c r="G124" t="s">
        <v>20</v>
      </c>
      <c r="H124">
        <v>1</v>
      </c>
      <c r="I124">
        <v>58.46</v>
      </c>
      <c r="J124">
        <v>0</v>
      </c>
      <c r="K124">
        <v>58.46</v>
      </c>
      <c r="L124">
        <v>37.409999999999997</v>
      </c>
      <c r="M124">
        <v>21.05</v>
      </c>
      <c r="N124" t="s">
        <v>47</v>
      </c>
      <c r="O124" t="s">
        <v>22</v>
      </c>
      <c r="P124" t="str" cm="1">
        <f t="array" ref="P124">_xlfn.IFS(
I124&lt;20,"0-20",
I124&lt;40,"20-40",
I124&lt;60,"40-60",
I124&lt;100,"60-100",
I124&gt;=100,"&gt;100"
)</f>
        <v>40-60</v>
      </c>
    </row>
    <row r="125" spans="1:16" x14ac:dyDescent="0.3">
      <c r="A125" t="s">
        <v>172</v>
      </c>
      <c r="B125" s="1">
        <v>45809</v>
      </c>
      <c r="C125" t="s">
        <v>16</v>
      </c>
      <c r="D125" t="s">
        <v>25</v>
      </c>
      <c r="E125" t="s">
        <v>26</v>
      </c>
      <c r="F125" t="s">
        <v>32</v>
      </c>
      <c r="G125" t="s">
        <v>20</v>
      </c>
      <c r="H125">
        <v>6</v>
      </c>
      <c r="I125">
        <v>76.52</v>
      </c>
      <c r="J125">
        <v>10</v>
      </c>
      <c r="K125">
        <v>413.21</v>
      </c>
      <c r="L125">
        <v>260.58999999999997</v>
      </c>
      <c r="M125">
        <v>152.62</v>
      </c>
      <c r="N125" t="s">
        <v>27</v>
      </c>
      <c r="O125" t="s">
        <v>22</v>
      </c>
      <c r="P125" t="str" cm="1">
        <f t="array" ref="P125">_xlfn.IFS(
I125&lt;20,"0-20",
I125&lt;40,"20-40",
I125&lt;60,"40-60",
I125&lt;100,"60-100",
I125&gt;=100,"&gt;100"
)</f>
        <v>60-100</v>
      </c>
    </row>
    <row r="126" spans="1:16" x14ac:dyDescent="0.3">
      <c r="A126" t="s">
        <v>173</v>
      </c>
      <c r="B126" s="1">
        <v>45565</v>
      </c>
      <c r="C126" t="s">
        <v>16</v>
      </c>
      <c r="D126" t="s">
        <v>25</v>
      </c>
      <c r="E126" t="s">
        <v>29</v>
      </c>
      <c r="F126" t="s">
        <v>32</v>
      </c>
      <c r="G126" t="s">
        <v>20</v>
      </c>
      <c r="H126">
        <v>6</v>
      </c>
      <c r="I126">
        <v>150.12</v>
      </c>
      <c r="J126">
        <v>10</v>
      </c>
      <c r="K126">
        <v>810.65</v>
      </c>
      <c r="L126">
        <v>584.6</v>
      </c>
      <c r="M126">
        <v>226.05</v>
      </c>
      <c r="N126" t="s">
        <v>47</v>
      </c>
      <c r="O126" t="s">
        <v>22</v>
      </c>
      <c r="P126" t="str" cm="1">
        <f t="array" ref="P126">_xlfn.IFS(
I126&lt;20,"0-20",
I126&lt;40,"20-40",
I126&lt;60,"40-60",
I126&lt;100,"60-100",
I126&gt;=100,"&gt;100"
)</f>
        <v>&gt;100</v>
      </c>
    </row>
    <row r="127" spans="1:16" x14ac:dyDescent="0.3">
      <c r="A127" t="s">
        <v>174</v>
      </c>
      <c r="B127" s="1">
        <v>45887</v>
      </c>
      <c r="C127" t="s">
        <v>16</v>
      </c>
      <c r="D127" t="s">
        <v>42</v>
      </c>
      <c r="E127" t="s">
        <v>43</v>
      </c>
      <c r="F127" t="s">
        <v>32</v>
      </c>
      <c r="G127" t="s">
        <v>40</v>
      </c>
      <c r="H127">
        <v>1</v>
      </c>
      <c r="I127">
        <v>52.32</v>
      </c>
      <c r="J127">
        <v>0</v>
      </c>
      <c r="K127">
        <v>52.32</v>
      </c>
      <c r="L127">
        <v>31.35</v>
      </c>
      <c r="M127">
        <v>20.97</v>
      </c>
      <c r="N127" t="s">
        <v>21</v>
      </c>
      <c r="O127" t="s">
        <v>22</v>
      </c>
      <c r="P127" t="str" cm="1">
        <f t="array" ref="P127">_xlfn.IFS(
I127&lt;20,"0-20",
I127&lt;40,"20-40",
I127&lt;60,"40-60",
I127&lt;100,"60-100",
I127&gt;=100,"&gt;100"
)</f>
        <v>40-60</v>
      </c>
    </row>
    <row r="128" spans="1:16" x14ac:dyDescent="0.3">
      <c r="A128" t="s">
        <v>175</v>
      </c>
      <c r="B128" s="1">
        <v>45354</v>
      </c>
      <c r="C128" t="s">
        <v>57</v>
      </c>
      <c r="D128" t="s">
        <v>25</v>
      </c>
      <c r="E128" t="s">
        <v>39</v>
      </c>
      <c r="F128" t="s">
        <v>32</v>
      </c>
      <c r="G128" t="s">
        <v>20</v>
      </c>
      <c r="H128">
        <v>1</v>
      </c>
      <c r="I128">
        <v>61.56</v>
      </c>
      <c r="J128">
        <v>0</v>
      </c>
      <c r="K128">
        <v>61.56</v>
      </c>
      <c r="L128">
        <v>36.01</v>
      </c>
      <c r="M128">
        <v>25.55</v>
      </c>
      <c r="N128" t="s">
        <v>27</v>
      </c>
      <c r="O128" t="s">
        <v>88</v>
      </c>
      <c r="P128" t="str" cm="1">
        <f t="array" ref="P128">_xlfn.IFS(
I128&lt;20,"0-20",
I128&lt;40,"20-40",
I128&lt;60,"40-60",
I128&lt;100,"60-100",
I128&gt;=100,"&gt;100"
)</f>
        <v>60-100</v>
      </c>
    </row>
    <row r="129" spans="1:16" x14ac:dyDescent="0.3">
      <c r="A129" t="s">
        <v>176</v>
      </c>
      <c r="B129" s="1">
        <v>45723</v>
      </c>
      <c r="C129" t="s">
        <v>49</v>
      </c>
      <c r="D129" t="s">
        <v>42</v>
      </c>
      <c r="E129" t="s">
        <v>86</v>
      </c>
      <c r="F129" t="s">
        <v>44</v>
      </c>
      <c r="G129" t="s">
        <v>20</v>
      </c>
      <c r="H129">
        <v>2</v>
      </c>
      <c r="I129">
        <v>99.69</v>
      </c>
      <c r="J129">
        <v>5</v>
      </c>
      <c r="K129">
        <v>189.41</v>
      </c>
      <c r="L129">
        <v>142.72999999999999</v>
      </c>
      <c r="M129">
        <v>46.68</v>
      </c>
      <c r="N129" t="s">
        <v>27</v>
      </c>
      <c r="O129" t="s">
        <v>22</v>
      </c>
      <c r="P129" t="str" cm="1">
        <f t="array" ref="P129">_xlfn.IFS(
I129&lt;20,"0-20",
I129&lt;40,"20-40",
I129&lt;60,"40-60",
I129&lt;100,"60-100",
I129&gt;=100,"&gt;100"
)</f>
        <v>60-100</v>
      </c>
    </row>
    <row r="130" spans="1:16" x14ac:dyDescent="0.3">
      <c r="A130" t="s">
        <v>177</v>
      </c>
      <c r="B130" s="1">
        <v>45761</v>
      </c>
      <c r="C130" t="s">
        <v>57</v>
      </c>
      <c r="D130" t="s">
        <v>17</v>
      </c>
      <c r="E130" t="s">
        <v>69</v>
      </c>
      <c r="F130" t="s">
        <v>44</v>
      </c>
      <c r="G130" t="s">
        <v>35</v>
      </c>
      <c r="H130">
        <v>1</v>
      </c>
      <c r="I130">
        <v>41.42</v>
      </c>
      <c r="J130">
        <v>5</v>
      </c>
      <c r="K130">
        <v>39.35</v>
      </c>
      <c r="L130">
        <v>21.92</v>
      </c>
      <c r="M130">
        <v>17.43</v>
      </c>
      <c r="N130" t="s">
        <v>21</v>
      </c>
      <c r="O130" t="s">
        <v>22</v>
      </c>
      <c r="P130" t="str" cm="1">
        <f t="array" ref="P130">_xlfn.IFS(
I130&lt;20,"0-20",
I130&lt;40,"20-40",
I130&lt;60,"40-60",
I130&lt;100,"60-100",
I130&gt;=100,"&gt;100"
)</f>
        <v>40-60</v>
      </c>
    </row>
    <row r="131" spans="1:16" x14ac:dyDescent="0.3">
      <c r="A131" t="s">
        <v>178</v>
      </c>
      <c r="B131" s="1">
        <v>45667</v>
      </c>
      <c r="C131" t="s">
        <v>24</v>
      </c>
      <c r="D131" t="s">
        <v>50</v>
      </c>
      <c r="E131" t="s">
        <v>67</v>
      </c>
      <c r="F131" t="s">
        <v>32</v>
      </c>
      <c r="G131" t="s">
        <v>40</v>
      </c>
      <c r="H131">
        <v>2</v>
      </c>
      <c r="I131">
        <v>89.24</v>
      </c>
      <c r="J131">
        <v>15</v>
      </c>
      <c r="K131">
        <v>151.71</v>
      </c>
      <c r="L131">
        <v>108.91</v>
      </c>
      <c r="M131">
        <v>42.8</v>
      </c>
      <c r="N131" t="s">
        <v>21</v>
      </c>
      <c r="O131" t="s">
        <v>22</v>
      </c>
      <c r="P131" t="str" cm="1">
        <f t="array" ref="P131">_xlfn.IFS(
I131&lt;20,"0-20",
I131&lt;40,"20-40",
I131&lt;60,"40-60",
I131&lt;100,"60-100",
I131&gt;=100,"&gt;100"
)</f>
        <v>60-100</v>
      </c>
    </row>
    <row r="132" spans="1:16" x14ac:dyDescent="0.3">
      <c r="A132" t="s">
        <v>179</v>
      </c>
      <c r="B132" s="1">
        <v>45636</v>
      </c>
      <c r="C132" t="s">
        <v>49</v>
      </c>
      <c r="D132" t="s">
        <v>17</v>
      </c>
      <c r="E132" t="s">
        <v>18</v>
      </c>
      <c r="F132" t="s">
        <v>32</v>
      </c>
      <c r="G132" t="s">
        <v>20</v>
      </c>
      <c r="H132">
        <v>2</v>
      </c>
      <c r="I132">
        <v>134.49</v>
      </c>
      <c r="J132">
        <v>0</v>
      </c>
      <c r="K132">
        <v>268.98</v>
      </c>
      <c r="L132">
        <v>180.85</v>
      </c>
      <c r="M132">
        <v>88.13</v>
      </c>
      <c r="N132" t="s">
        <v>47</v>
      </c>
      <c r="O132" t="s">
        <v>22</v>
      </c>
      <c r="P132" t="str" cm="1">
        <f t="array" ref="P132">_xlfn.IFS(
I132&lt;20,"0-20",
I132&lt;40,"20-40",
I132&lt;60,"40-60",
I132&lt;100,"60-100",
I132&gt;=100,"&gt;100"
)</f>
        <v>&gt;100</v>
      </c>
    </row>
    <row r="133" spans="1:16" x14ac:dyDescent="0.3">
      <c r="A133" t="s">
        <v>180</v>
      </c>
      <c r="B133" s="1">
        <v>45631</v>
      </c>
      <c r="C133" t="s">
        <v>34</v>
      </c>
      <c r="D133" t="s">
        <v>50</v>
      </c>
      <c r="E133" t="s">
        <v>51</v>
      </c>
      <c r="F133" t="s">
        <v>32</v>
      </c>
      <c r="G133" t="s">
        <v>20</v>
      </c>
      <c r="H133">
        <v>3</v>
      </c>
      <c r="I133">
        <v>111.51</v>
      </c>
      <c r="J133">
        <v>10</v>
      </c>
      <c r="K133">
        <v>301.08</v>
      </c>
      <c r="L133">
        <v>212.18</v>
      </c>
      <c r="M133">
        <v>88.9</v>
      </c>
      <c r="N133" t="s">
        <v>72</v>
      </c>
      <c r="O133" t="s">
        <v>22</v>
      </c>
      <c r="P133" t="str" cm="1">
        <f t="array" ref="P133">_xlfn.IFS(
I133&lt;20,"0-20",
I133&lt;40,"20-40",
I133&lt;60,"40-60",
I133&lt;100,"60-100",
I133&gt;=100,"&gt;100"
)</f>
        <v>&gt;100</v>
      </c>
    </row>
    <row r="134" spans="1:16" x14ac:dyDescent="0.3">
      <c r="A134" t="s">
        <v>181</v>
      </c>
      <c r="B134" s="1">
        <v>45644</v>
      </c>
      <c r="C134" t="s">
        <v>24</v>
      </c>
      <c r="D134" t="s">
        <v>17</v>
      </c>
      <c r="E134" t="s">
        <v>18</v>
      </c>
      <c r="F134" t="s">
        <v>44</v>
      </c>
      <c r="G134" t="s">
        <v>35</v>
      </c>
      <c r="H134">
        <v>4</v>
      </c>
      <c r="I134">
        <v>120.3</v>
      </c>
      <c r="J134">
        <v>0</v>
      </c>
      <c r="K134">
        <v>481.2</v>
      </c>
      <c r="L134">
        <v>320.86</v>
      </c>
      <c r="M134">
        <v>160.34</v>
      </c>
      <c r="N134" t="s">
        <v>27</v>
      </c>
      <c r="O134" t="s">
        <v>22</v>
      </c>
      <c r="P134" t="str" cm="1">
        <f t="array" ref="P134">_xlfn.IFS(
I134&lt;20,"0-20",
I134&lt;40,"20-40",
I134&lt;60,"40-60",
I134&lt;100,"60-100",
I134&gt;=100,"&gt;100"
)</f>
        <v>&gt;100</v>
      </c>
    </row>
    <row r="135" spans="1:16" x14ac:dyDescent="0.3">
      <c r="A135" t="s">
        <v>182</v>
      </c>
      <c r="B135" s="1">
        <v>45957</v>
      </c>
      <c r="C135" t="s">
        <v>49</v>
      </c>
      <c r="D135" t="s">
        <v>42</v>
      </c>
      <c r="E135" t="s">
        <v>43</v>
      </c>
      <c r="F135" t="s">
        <v>32</v>
      </c>
      <c r="G135" t="s">
        <v>20</v>
      </c>
      <c r="H135">
        <v>1</v>
      </c>
      <c r="I135">
        <v>58.56</v>
      </c>
      <c r="J135">
        <v>25</v>
      </c>
      <c r="K135">
        <v>43.92</v>
      </c>
      <c r="L135">
        <v>38.51</v>
      </c>
      <c r="M135">
        <v>5.41</v>
      </c>
      <c r="N135" t="s">
        <v>47</v>
      </c>
      <c r="O135" t="s">
        <v>22</v>
      </c>
      <c r="P135" t="str" cm="1">
        <f t="array" ref="P135">_xlfn.IFS(
I135&lt;20,"0-20",
I135&lt;40,"20-40",
I135&lt;60,"40-60",
I135&lt;100,"60-100",
I135&gt;=100,"&gt;100"
)</f>
        <v>40-60</v>
      </c>
    </row>
    <row r="136" spans="1:16" x14ac:dyDescent="0.3">
      <c r="A136" t="s">
        <v>183</v>
      </c>
      <c r="B136" s="1">
        <v>45416</v>
      </c>
      <c r="C136" t="s">
        <v>34</v>
      </c>
      <c r="D136" t="s">
        <v>42</v>
      </c>
      <c r="E136" t="s">
        <v>46</v>
      </c>
      <c r="F136" t="s">
        <v>44</v>
      </c>
      <c r="G136" t="s">
        <v>20</v>
      </c>
      <c r="H136">
        <v>3</v>
      </c>
      <c r="I136">
        <v>34.4</v>
      </c>
      <c r="J136">
        <v>5</v>
      </c>
      <c r="K136">
        <v>98.04</v>
      </c>
      <c r="L136">
        <v>77.33</v>
      </c>
      <c r="M136">
        <v>20.71</v>
      </c>
      <c r="N136" t="s">
        <v>72</v>
      </c>
      <c r="O136" t="s">
        <v>22</v>
      </c>
      <c r="P136" t="str" cm="1">
        <f t="array" ref="P136">_xlfn.IFS(
I136&lt;20,"0-20",
I136&lt;40,"20-40",
I136&lt;60,"40-60",
I136&lt;100,"60-100",
I136&gt;=100,"&gt;100"
)</f>
        <v>20-40</v>
      </c>
    </row>
    <row r="137" spans="1:16" x14ac:dyDescent="0.3">
      <c r="A137" t="s">
        <v>184</v>
      </c>
      <c r="B137" s="1">
        <v>45302</v>
      </c>
      <c r="C137" t="s">
        <v>16</v>
      </c>
      <c r="D137" t="s">
        <v>50</v>
      </c>
      <c r="E137" t="s">
        <v>67</v>
      </c>
      <c r="F137" t="s">
        <v>32</v>
      </c>
      <c r="G137" t="s">
        <v>35</v>
      </c>
      <c r="H137">
        <v>1</v>
      </c>
      <c r="I137">
        <v>95.03</v>
      </c>
      <c r="J137">
        <v>5</v>
      </c>
      <c r="K137">
        <v>90.28</v>
      </c>
      <c r="L137">
        <v>56.38</v>
      </c>
      <c r="M137">
        <v>33.9</v>
      </c>
      <c r="N137" t="s">
        <v>21</v>
      </c>
      <c r="O137" t="s">
        <v>22</v>
      </c>
      <c r="P137" t="str" cm="1">
        <f t="array" ref="P137">_xlfn.IFS(
I137&lt;20,"0-20",
I137&lt;40,"20-40",
I137&lt;60,"40-60",
I137&lt;100,"60-100",
I137&gt;=100,"&gt;100"
)</f>
        <v>60-100</v>
      </c>
    </row>
    <row r="138" spans="1:16" x14ac:dyDescent="0.3">
      <c r="A138" t="s">
        <v>185</v>
      </c>
      <c r="B138" s="1">
        <v>45900</v>
      </c>
      <c r="C138" t="s">
        <v>57</v>
      </c>
      <c r="D138" t="s">
        <v>50</v>
      </c>
      <c r="E138" t="s">
        <v>51</v>
      </c>
      <c r="F138" t="s">
        <v>44</v>
      </c>
      <c r="G138" t="s">
        <v>40</v>
      </c>
      <c r="H138">
        <v>2</v>
      </c>
      <c r="I138">
        <v>126.34</v>
      </c>
      <c r="J138">
        <v>5</v>
      </c>
      <c r="K138">
        <v>240.05</v>
      </c>
      <c r="L138">
        <v>156.56</v>
      </c>
      <c r="M138">
        <v>83.49</v>
      </c>
      <c r="N138" t="s">
        <v>47</v>
      </c>
      <c r="O138" t="s">
        <v>88</v>
      </c>
      <c r="P138" t="str" cm="1">
        <f t="array" ref="P138">_xlfn.IFS(
I138&lt;20,"0-20",
I138&lt;40,"20-40",
I138&lt;60,"40-60",
I138&lt;100,"60-100",
I138&gt;=100,"&gt;100"
)</f>
        <v>&gt;100</v>
      </c>
    </row>
    <row r="139" spans="1:16" x14ac:dyDescent="0.3">
      <c r="A139" t="s">
        <v>186</v>
      </c>
      <c r="B139" s="1">
        <v>45455</v>
      </c>
      <c r="C139" t="s">
        <v>49</v>
      </c>
      <c r="D139" t="s">
        <v>25</v>
      </c>
      <c r="E139" t="s">
        <v>29</v>
      </c>
      <c r="F139" t="s">
        <v>44</v>
      </c>
      <c r="G139" t="s">
        <v>20</v>
      </c>
      <c r="H139">
        <v>4</v>
      </c>
      <c r="I139">
        <v>144.68</v>
      </c>
      <c r="J139">
        <v>15</v>
      </c>
      <c r="K139">
        <v>491.91</v>
      </c>
      <c r="L139">
        <v>382.49</v>
      </c>
      <c r="M139">
        <v>109.42</v>
      </c>
      <c r="N139" t="s">
        <v>27</v>
      </c>
      <c r="O139" t="s">
        <v>22</v>
      </c>
      <c r="P139" t="str" cm="1">
        <f t="array" ref="P139">_xlfn.IFS(
I139&lt;20,"0-20",
I139&lt;40,"20-40",
I139&lt;60,"40-60",
I139&lt;100,"60-100",
I139&gt;=100,"&gt;100"
)</f>
        <v>&gt;100</v>
      </c>
    </row>
    <row r="140" spans="1:16" x14ac:dyDescent="0.3">
      <c r="A140" t="s">
        <v>187</v>
      </c>
      <c r="B140" s="1">
        <v>45397</v>
      </c>
      <c r="C140" t="s">
        <v>49</v>
      </c>
      <c r="D140" t="s">
        <v>17</v>
      </c>
      <c r="E140" t="s">
        <v>69</v>
      </c>
      <c r="F140" t="s">
        <v>44</v>
      </c>
      <c r="G140" t="s">
        <v>40</v>
      </c>
      <c r="H140">
        <v>1</v>
      </c>
      <c r="I140">
        <v>45.96</v>
      </c>
      <c r="J140">
        <v>5</v>
      </c>
      <c r="K140">
        <v>43.66</v>
      </c>
      <c r="L140">
        <v>34.78</v>
      </c>
      <c r="M140">
        <v>8.8800000000000008</v>
      </c>
      <c r="N140" t="s">
        <v>21</v>
      </c>
      <c r="O140" t="s">
        <v>22</v>
      </c>
      <c r="P140" t="str" cm="1">
        <f t="array" ref="P140">_xlfn.IFS(
I140&lt;20,"0-20",
I140&lt;40,"20-40",
I140&lt;60,"40-60",
I140&lt;100,"60-100",
I140&gt;=100,"&gt;100"
)</f>
        <v>40-60</v>
      </c>
    </row>
    <row r="141" spans="1:16" x14ac:dyDescent="0.3">
      <c r="A141" t="s">
        <v>188</v>
      </c>
      <c r="B141" s="1">
        <v>45905</v>
      </c>
      <c r="C141" t="s">
        <v>34</v>
      </c>
      <c r="D141" t="s">
        <v>25</v>
      </c>
      <c r="E141" t="s">
        <v>26</v>
      </c>
      <c r="F141" t="s">
        <v>44</v>
      </c>
      <c r="G141" t="s">
        <v>20</v>
      </c>
      <c r="H141">
        <v>3</v>
      </c>
      <c r="I141">
        <v>84.87</v>
      </c>
      <c r="J141">
        <v>5</v>
      </c>
      <c r="K141">
        <v>241.88</v>
      </c>
      <c r="L141">
        <v>192.21</v>
      </c>
      <c r="M141">
        <v>49.67</v>
      </c>
      <c r="N141" t="s">
        <v>30</v>
      </c>
      <c r="O141" t="s">
        <v>22</v>
      </c>
      <c r="P141" t="str" cm="1">
        <f t="array" ref="P141">_xlfn.IFS(
I141&lt;20,"0-20",
I141&lt;40,"20-40",
I141&lt;60,"40-60",
I141&lt;100,"60-100",
I141&gt;=100,"&gt;100"
)</f>
        <v>60-100</v>
      </c>
    </row>
    <row r="142" spans="1:16" x14ac:dyDescent="0.3">
      <c r="A142" t="s">
        <v>189</v>
      </c>
      <c r="B142" s="1">
        <v>45382</v>
      </c>
      <c r="C142" t="s">
        <v>34</v>
      </c>
      <c r="D142" t="s">
        <v>25</v>
      </c>
      <c r="E142" t="s">
        <v>39</v>
      </c>
      <c r="F142" t="s">
        <v>32</v>
      </c>
      <c r="G142" t="s">
        <v>35</v>
      </c>
      <c r="H142">
        <v>1</v>
      </c>
      <c r="I142">
        <v>60.52</v>
      </c>
      <c r="J142">
        <v>25</v>
      </c>
      <c r="K142">
        <v>45.39</v>
      </c>
      <c r="L142">
        <v>35.07</v>
      </c>
      <c r="M142">
        <v>10.32</v>
      </c>
      <c r="N142" t="s">
        <v>30</v>
      </c>
      <c r="O142" t="s">
        <v>22</v>
      </c>
      <c r="P142" t="str" cm="1">
        <f t="array" ref="P142">_xlfn.IFS(
I142&lt;20,"0-20",
I142&lt;40,"20-40",
I142&lt;60,"40-60",
I142&lt;100,"60-100",
I142&gt;=100,"&gt;100"
)</f>
        <v>60-100</v>
      </c>
    </row>
    <row r="143" spans="1:16" x14ac:dyDescent="0.3">
      <c r="A143" t="s">
        <v>190</v>
      </c>
      <c r="B143" s="1">
        <v>45877</v>
      </c>
      <c r="C143" t="s">
        <v>57</v>
      </c>
      <c r="D143" t="s">
        <v>42</v>
      </c>
      <c r="E143" t="s">
        <v>86</v>
      </c>
      <c r="F143" t="s">
        <v>44</v>
      </c>
      <c r="G143" t="s">
        <v>20</v>
      </c>
      <c r="H143">
        <v>1</v>
      </c>
      <c r="I143">
        <v>91.83</v>
      </c>
      <c r="J143">
        <v>5</v>
      </c>
      <c r="K143">
        <v>87.24</v>
      </c>
      <c r="L143">
        <v>51.68</v>
      </c>
      <c r="M143">
        <v>35.56</v>
      </c>
      <c r="N143" t="s">
        <v>27</v>
      </c>
      <c r="O143" t="s">
        <v>22</v>
      </c>
      <c r="P143" t="str" cm="1">
        <f t="array" ref="P143">_xlfn.IFS(
I143&lt;20,"0-20",
I143&lt;40,"20-40",
I143&lt;60,"40-60",
I143&lt;100,"60-100",
I143&gt;=100,"&gt;100"
)</f>
        <v>60-100</v>
      </c>
    </row>
    <row r="144" spans="1:16" x14ac:dyDescent="0.3">
      <c r="A144" t="s">
        <v>191</v>
      </c>
      <c r="B144" s="1">
        <v>45432</v>
      </c>
      <c r="C144" t="s">
        <v>16</v>
      </c>
      <c r="D144" t="s">
        <v>17</v>
      </c>
      <c r="E144" t="s">
        <v>18</v>
      </c>
      <c r="F144" t="s">
        <v>19</v>
      </c>
      <c r="G144" t="s">
        <v>20</v>
      </c>
      <c r="H144">
        <v>2</v>
      </c>
      <c r="I144">
        <v>120.41</v>
      </c>
      <c r="J144">
        <v>5</v>
      </c>
      <c r="K144">
        <v>228.78</v>
      </c>
      <c r="L144">
        <v>165.43</v>
      </c>
      <c r="M144">
        <v>63.35</v>
      </c>
      <c r="N144" t="s">
        <v>47</v>
      </c>
      <c r="O144" t="s">
        <v>22</v>
      </c>
      <c r="P144" t="str" cm="1">
        <f t="array" ref="P144">_xlfn.IFS(
I144&lt;20,"0-20",
I144&lt;40,"20-40",
I144&lt;60,"40-60",
I144&lt;100,"60-100",
I144&gt;=100,"&gt;100"
)</f>
        <v>&gt;100</v>
      </c>
    </row>
    <row r="145" spans="1:16" x14ac:dyDescent="0.3">
      <c r="A145" t="s">
        <v>192</v>
      </c>
      <c r="B145" s="1">
        <v>45648</v>
      </c>
      <c r="C145" t="s">
        <v>16</v>
      </c>
      <c r="D145" t="s">
        <v>42</v>
      </c>
      <c r="E145" t="s">
        <v>43</v>
      </c>
      <c r="F145" t="s">
        <v>32</v>
      </c>
      <c r="G145" t="s">
        <v>20</v>
      </c>
      <c r="H145">
        <v>2</v>
      </c>
      <c r="I145">
        <v>53.37</v>
      </c>
      <c r="J145">
        <v>5</v>
      </c>
      <c r="K145">
        <v>101.4</v>
      </c>
      <c r="L145">
        <v>72.55</v>
      </c>
      <c r="M145">
        <v>28.85</v>
      </c>
      <c r="N145" t="s">
        <v>27</v>
      </c>
      <c r="O145" t="s">
        <v>22</v>
      </c>
      <c r="P145" t="str" cm="1">
        <f t="array" ref="P145">_xlfn.IFS(
I145&lt;20,"0-20",
I145&lt;40,"20-40",
I145&lt;60,"40-60",
I145&lt;100,"60-100",
I145&gt;=100,"&gt;100"
)</f>
        <v>40-60</v>
      </c>
    </row>
    <row r="146" spans="1:16" x14ac:dyDescent="0.3">
      <c r="A146" t="s">
        <v>193</v>
      </c>
      <c r="B146" s="1">
        <v>45374</v>
      </c>
      <c r="C146" t="s">
        <v>49</v>
      </c>
      <c r="D146" t="s">
        <v>50</v>
      </c>
      <c r="E146" t="s">
        <v>67</v>
      </c>
      <c r="F146" t="s">
        <v>19</v>
      </c>
      <c r="G146" t="s">
        <v>20</v>
      </c>
      <c r="H146">
        <v>6</v>
      </c>
      <c r="I146">
        <v>85.75</v>
      </c>
      <c r="J146">
        <v>20</v>
      </c>
      <c r="K146">
        <v>411.6</v>
      </c>
      <c r="L146">
        <v>350.28</v>
      </c>
      <c r="M146">
        <v>61.32</v>
      </c>
      <c r="N146" t="s">
        <v>47</v>
      </c>
      <c r="O146" t="s">
        <v>22</v>
      </c>
      <c r="P146" t="str" cm="1">
        <f t="array" ref="P146">_xlfn.IFS(
I146&lt;20,"0-20",
I146&lt;40,"20-40",
I146&lt;60,"40-60",
I146&lt;100,"60-100",
I146&gt;=100,"&gt;100"
)</f>
        <v>60-100</v>
      </c>
    </row>
    <row r="147" spans="1:16" x14ac:dyDescent="0.3">
      <c r="A147" t="s">
        <v>194</v>
      </c>
      <c r="B147" s="1">
        <v>45788</v>
      </c>
      <c r="C147" t="s">
        <v>57</v>
      </c>
      <c r="D147" t="s">
        <v>17</v>
      </c>
      <c r="E147" t="s">
        <v>37</v>
      </c>
      <c r="F147" t="s">
        <v>32</v>
      </c>
      <c r="G147" t="s">
        <v>20</v>
      </c>
      <c r="H147">
        <v>3</v>
      </c>
      <c r="I147">
        <v>70.39</v>
      </c>
      <c r="J147">
        <v>10</v>
      </c>
      <c r="K147">
        <v>190.05</v>
      </c>
      <c r="L147">
        <v>138.32</v>
      </c>
      <c r="M147">
        <v>51.73</v>
      </c>
      <c r="N147" t="s">
        <v>27</v>
      </c>
      <c r="O147" t="s">
        <v>22</v>
      </c>
      <c r="P147" t="str" cm="1">
        <f t="array" ref="P147">_xlfn.IFS(
I147&lt;20,"0-20",
I147&lt;40,"20-40",
I147&lt;60,"40-60",
I147&lt;100,"60-100",
I147&gt;=100,"&gt;100"
)</f>
        <v>60-100</v>
      </c>
    </row>
    <row r="148" spans="1:16" x14ac:dyDescent="0.3">
      <c r="A148" t="s">
        <v>195</v>
      </c>
      <c r="B148" s="1">
        <v>45693</v>
      </c>
      <c r="C148" t="s">
        <v>49</v>
      </c>
      <c r="D148" t="s">
        <v>50</v>
      </c>
      <c r="E148" t="s">
        <v>67</v>
      </c>
      <c r="F148" t="s">
        <v>19</v>
      </c>
      <c r="G148" t="s">
        <v>20</v>
      </c>
      <c r="H148">
        <v>2</v>
      </c>
      <c r="I148">
        <v>84.79</v>
      </c>
      <c r="J148">
        <v>0</v>
      </c>
      <c r="K148">
        <v>169.58</v>
      </c>
      <c r="L148">
        <v>110.54</v>
      </c>
      <c r="M148">
        <v>59.04</v>
      </c>
      <c r="N148" t="s">
        <v>30</v>
      </c>
      <c r="O148" t="s">
        <v>22</v>
      </c>
      <c r="P148" t="str" cm="1">
        <f t="array" ref="P148">_xlfn.IFS(
I148&lt;20,"0-20",
I148&lt;40,"20-40",
I148&lt;60,"40-60",
I148&lt;100,"60-100",
I148&gt;=100,"&gt;100"
)</f>
        <v>60-100</v>
      </c>
    </row>
    <row r="149" spans="1:16" x14ac:dyDescent="0.3">
      <c r="A149" t="s">
        <v>196</v>
      </c>
      <c r="B149" s="1">
        <v>45778</v>
      </c>
      <c r="C149" t="s">
        <v>57</v>
      </c>
      <c r="D149" t="s">
        <v>50</v>
      </c>
      <c r="E149" t="s">
        <v>71</v>
      </c>
      <c r="F149" t="s">
        <v>19</v>
      </c>
      <c r="G149" t="s">
        <v>20</v>
      </c>
      <c r="H149">
        <v>1</v>
      </c>
      <c r="I149">
        <v>41.29</v>
      </c>
      <c r="J149">
        <v>10</v>
      </c>
      <c r="K149">
        <v>37.159999999999997</v>
      </c>
      <c r="L149">
        <v>22.16</v>
      </c>
      <c r="M149">
        <v>15</v>
      </c>
      <c r="N149" t="s">
        <v>47</v>
      </c>
      <c r="O149" t="s">
        <v>22</v>
      </c>
      <c r="P149" t="str" cm="1">
        <f t="array" ref="P149">_xlfn.IFS(
I149&lt;20,"0-20",
I149&lt;40,"20-40",
I149&lt;60,"40-60",
I149&lt;100,"60-100",
I149&gt;=100,"&gt;100"
)</f>
        <v>40-60</v>
      </c>
    </row>
    <row r="150" spans="1:16" x14ac:dyDescent="0.3">
      <c r="A150" t="s">
        <v>197</v>
      </c>
      <c r="B150" s="1">
        <v>45496</v>
      </c>
      <c r="C150" t="s">
        <v>49</v>
      </c>
      <c r="D150" t="s">
        <v>42</v>
      </c>
      <c r="E150" t="s">
        <v>86</v>
      </c>
      <c r="F150" t="s">
        <v>44</v>
      </c>
      <c r="G150" t="s">
        <v>20</v>
      </c>
      <c r="H150">
        <v>2</v>
      </c>
      <c r="I150">
        <v>94.9</v>
      </c>
      <c r="J150">
        <v>15</v>
      </c>
      <c r="K150">
        <v>161.33000000000001</v>
      </c>
      <c r="L150">
        <v>101.3</v>
      </c>
      <c r="M150">
        <v>60.03</v>
      </c>
      <c r="N150" t="s">
        <v>47</v>
      </c>
      <c r="O150" t="s">
        <v>22</v>
      </c>
      <c r="P150" t="str" cm="1">
        <f t="array" ref="P150">_xlfn.IFS(
I150&lt;20,"0-20",
I150&lt;40,"20-40",
I150&lt;60,"40-60",
I150&lt;100,"60-100",
I150&gt;=100,"&gt;100"
)</f>
        <v>60-100</v>
      </c>
    </row>
    <row r="151" spans="1:16" x14ac:dyDescent="0.3">
      <c r="A151" t="s">
        <v>198</v>
      </c>
      <c r="B151" s="1">
        <v>45777</v>
      </c>
      <c r="C151" t="s">
        <v>49</v>
      </c>
      <c r="D151" t="s">
        <v>50</v>
      </c>
      <c r="E151" t="s">
        <v>71</v>
      </c>
      <c r="F151" t="s">
        <v>32</v>
      </c>
      <c r="G151" t="s">
        <v>20</v>
      </c>
      <c r="H151">
        <v>1</v>
      </c>
      <c r="I151">
        <v>41.55</v>
      </c>
      <c r="J151">
        <v>10</v>
      </c>
      <c r="K151">
        <v>37.39</v>
      </c>
      <c r="L151">
        <v>27.44</v>
      </c>
      <c r="M151">
        <v>9.9499999999999993</v>
      </c>
      <c r="N151" t="s">
        <v>27</v>
      </c>
      <c r="O151" t="s">
        <v>22</v>
      </c>
      <c r="P151" t="str" cm="1">
        <f t="array" ref="P151">_xlfn.IFS(
I151&lt;20,"0-20",
I151&lt;40,"20-40",
I151&lt;60,"40-60",
I151&lt;100,"60-100",
I151&gt;=100,"&gt;100"
)</f>
        <v>40-60</v>
      </c>
    </row>
    <row r="152" spans="1:16" x14ac:dyDescent="0.3">
      <c r="A152" t="s">
        <v>199</v>
      </c>
      <c r="B152" s="1">
        <v>45477</v>
      </c>
      <c r="C152" t="s">
        <v>49</v>
      </c>
      <c r="D152" t="s">
        <v>42</v>
      </c>
      <c r="E152" t="s">
        <v>43</v>
      </c>
      <c r="F152" t="s">
        <v>32</v>
      </c>
      <c r="G152" t="s">
        <v>40</v>
      </c>
      <c r="H152">
        <v>1</v>
      </c>
      <c r="I152">
        <v>52.97</v>
      </c>
      <c r="J152">
        <v>15</v>
      </c>
      <c r="K152">
        <v>45.02</v>
      </c>
      <c r="L152">
        <v>36.35</v>
      </c>
      <c r="M152">
        <v>8.67</v>
      </c>
      <c r="N152" t="s">
        <v>47</v>
      </c>
      <c r="O152" t="s">
        <v>22</v>
      </c>
      <c r="P152" t="str" cm="1">
        <f t="array" ref="P152">_xlfn.IFS(
I152&lt;20,"0-20",
I152&lt;40,"20-40",
I152&lt;60,"40-60",
I152&lt;100,"60-100",
I152&gt;=100,"&gt;100"
)</f>
        <v>40-60</v>
      </c>
    </row>
    <row r="153" spans="1:16" x14ac:dyDescent="0.3">
      <c r="A153" t="s">
        <v>200</v>
      </c>
      <c r="B153" s="1">
        <v>45847</v>
      </c>
      <c r="C153" t="s">
        <v>24</v>
      </c>
      <c r="D153" t="s">
        <v>50</v>
      </c>
      <c r="E153" t="s">
        <v>71</v>
      </c>
      <c r="F153" t="s">
        <v>44</v>
      </c>
      <c r="G153" t="s">
        <v>20</v>
      </c>
      <c r="H153">
        <v>2</v>
      </c>
      <c r="I153">
        <v>40.53</v>
      </c>
      <c r="J153">
        <v>0</v>
      </c>
      <c r="K153">
        <v>81.06</v>
      </c>
      <c r="L153">
        <v>45.38</v>
      </c>
      <c r="M153">
        <v>35.68</v>
      </c>
      <c r="N153" t="s">
        <v>21</v>
      </c>
      <c r="O153" t="s">
        <v>22</v>
      </c>
      <c r="P153" t="str" cm="1">
        <f t="array" ref="P153">_xlfn.IFS(
I153&lt;20,"0-20",
I153&lt;40,"20-40",
I153&lt;60,"40-60",
I153&lt;100,"60-100",
I153&gt;=100,"&gt;100"
)</f>
        <v>40-60</v>
      </c>
    </row>
    <row r="154" spans="1:16" x14ac:dyDescent="0.3">
      <c r="A154" t="s">
        <v>201</v>
      </c>
      <c r="B154" s="1">
        <v>45757</v>
      </c>
      <c r="C154" t="s">
        <v>34</v>
      </c>
      <c r="D154" t="s">
        <v>25</v>
      </c>
      <c r="E154" t="s">
        <v>26</v>
      </c>
      <c r="F154" t="s">
        <v>44</v>
      </c>
      <c r="G154" t="s">
        <v>40</v>
      </c>
      <c r="H154">
        <v>3</v>
      </c>
      <c r="I154">
        <v>84.92</v>
      </c>
      <c r="J154">
        <v>10</v>
      </c>
      <c r="K154">
        <v>229.28</v>
      </c>
      <c r="L154">
        <v>188.52</v>
      </c>
      <c r="M154">
        <v>40.76</v>
      </c>
      <c r="N154" t="s">
        <v>21</v>
      </c>
      <c r="O154" t="s">
        <v>22</v>
      </c>
      <c r="P154" t="str" cm="1">
        <f t="array" ref="P154">_xlfn.IFS(
I154&lt;20,"0-20",
I154&lt;40,"20-40",
I154&lt;60,"40-60",
I154&lt;100,"60-100",
I154&gt;=100,"&gt;100"
)</f>
        <v>60-100</v>
      </c>
    </row>
    <row r="155" spans="1:16" x14ac:dyDescent="0.3">
      <c r="A155" t="s">
        <v>202</v>
      </c>
      <c r="B155" s="1">
        <v>45783</v>
      </c>
      <c r="C155" t="s">
        <v>24</v>
      </c>
      <c r="D155" t="s">
        <v>25</v>
      </c>
      <c r="E155" t="s">
        <v>39</v>
      </c>
      <c r="F155" t="s">
        <v>32</v>
      </c>
      <c r="G155" t="s">
        <v>20</v>
      </c>
      <c r="H155">
        <v>3</v>
      </c>
      <c r="I155">
        <v>56.48</v>
      </c>
      <c r="J155">
        <v>5</v>
      </c>
      <c r="K155">
        <v>160.97</v>
      </c>
      <c r="L155">
        <v>98.78</v>
      </c>
      <c r="M155">
        <v>62.19</v>
      </c>
      <c r="N155" t="s">
        <v>47</v>
      </c>
      <c r="O155" t="s">
        <v>22</v>
      </c>
      <c r="P155" t="str" cm="1">
        <f t="array" ref="P155">_xlfn.IFS(
I155&lt;20,"0-20",
I155&lt;40,"20-40",
I155&lt;60,"40-60",
I155&lt;100,"60-100",
I155&gt;=100,"&gt;100"
)</f>
        <v>40-60</v>
      </c>
    </row>
    <row r="156" spans="1:16" x14ac:dyDescent="0.3">
      <c r="A156" t="s">
        <v>203</v>
      </c>
      <c r="B156" s="1">
        <v>45662</v>
      </c>
      <c r="C156" t="s">
        <v>34</v>
      </c>
      <c r="D156" t="s">
        <v>25</v>
      </c>
      <c r="E156" t="s">
        <v>26</v>
      </c>
      <c r="F156" t="s">
        <v>32</v>
      </c>
      <c r="G156" t="s">
        <v>20</v>
      </c>
      <c r="H156">
        <v>2</v>
      </c>
      <c r="I156">
        <v>81.86</v>
      </c>
      <c r="J156">
        <v>15</v>
      </c>
      <c r="K156">
        <v>139.16</v>
      </c>
      <c r="L156">
        <v>107.32</v>
      </c>
      <c r="M156">
        <v>31.84</v>
      </c>
      <c r="N156" t="s">
        <v>27</v>
      </c>
      <c r="O156" t="s">
        <v>22</v>
      </c>
      <c r="P156" t="str" cm="1">
        <f t="array" ref="P156">_xlfn.IFS(
I156&lt;20,"0-20",
I156&lt;40,"20-40",
I156&lt;60,"40-60",
I156&lt;100,"60-100",
I156&gt;=100,"&gt;100"
)</f>
        <v>60-100</v>
      </c>
    </row>
    <row r="157" spans="1:16" x14ac:dyDescent="0.3">
      <c r="A157" t="s">
        <v>204</v>
      </c>
      <c r="B157" s="1">
        <v>45616</v>
      </c>
      <c r="C157" t="s">
        <v>49</v>
      </c>
      <c r="D157" t="s">
        <v>17</v>
      </c>
      <c r="E157" t="s">
        <v>69</v>
      </c>
      <c r="F157" t="s">
        <v>19</v>
      </c>
      <c r="G157" t="s">
        <v>20</v>
      </c>
      <c r="H157">
        <v>1</v>
      </c>
      <c r="I157">
        <v>43.21</v>
      </c>
      <c r="J157">
        <v>0</v>
      </c>
      <c r="K157">
        <v>43.21</v>
      </c>
      <c r="L157">
        <v>25.47</v>
      </c>
      <c r="M157">
        <v>17.739999999999998</v>
      </c>
      <c r="N157" t="s">
        <v>27</v>
      </c>
      <c r="O157" t="s">
        <v>22</v>
      </c>
      <c r="P157" t="str" cm="1">
        <f t="array" ref="P157">_xlfn.IFS(
I157&lt;20,"0-20",
I157&lt;40,"20-40",
I157&lt;60,"40-60",
I157&lt;100,"60-100",
I157&gt;=100,"&gt;100"
)</f>
        <v>40-60</v>
      </c>
    </row>
    <row r="158" spans="1:16" x14ac:dyDescent="0.3">
      <c r="A158" t="s">
        <v>205</v>
      </c>
      <c r="B158" s="1">
        <v>45621</v>
      </c>
      <c r="C158" t="s">
        <v>24</v>
      </c>
      <c r="D158" t="s">
        <v>50</v>
      </c>
      <c r="E158" t="s">
        <v>71</v>
      </c>
      <c r="F158" t="s">
        <v>44</v>
      </c>
      <c r="G158" t="s">
        <v>40</v>
      </c>
      <c r="H158">
        <v>2</v>
      </c>
      <c r="I158">
        <v>40.39</v>
      </c>
      <c r="J158">
        <v>10</v>
      </c>
      <c r="K158">
        <v>72.7</v>
      </c>
      <c r="L158">
        <v>51.39</v>
      </c>
      <c r="M158">
        <v>21.31</v>
      </c>
      <c r="N158" t="s">
        <v>47</v>
      </c>
      <c r="O158" t="s">
        <v>22</v>
      </c>
      <c r="P158" t="str" cm="1">
        <f t="array" ref="P158">_xlfn.IFS(
I158&lt;20,"0-20",
I158&lt;40,"20-40",
I158&lt;60,"40-60",
I158&lt;100,"60-100",
I158&gt;=100,"&gt;100"
)</f>
        <v>40-60</v>
      </c>
    </row>
    <row r="159" spans="1:16" x14ac:dyDescent="0.3">
      <c r="A159" t="s">
        <v>206</v>
      </c>
      <c r="B159" s="1">
        <v>45919</v>
      </c>
      <c r="C159" t="s">
        <v>34</v>
      </c>
      <c r="D159" t="s">
        <v>17</v>
      </c>
      <c r="E159" t="s">
        <v>69</v>
      </c>
      <c r="F159" t="s">
        <v>32</v>
      </c>
      <c r="G159" t="s">
        <v>20</v>
      </c>
      <c r="H159">
        <v>3</v>
      </c>
      <c r="I159">
        <v>40.85</v>
      </c>
      <c r="J159">
        <v>5</v>
      </c>
      <c r="K159">
        <v>116.42</v>
      </c>
      <c r="L159">
        <v>83.11</v>
      </c>
      <c r="M159">
        <v>33.31</v>
      </c>
      <c r="N159" t="s">
        <v>30</v>
      </c>
      <c r="O159" t="s">
        <v>22</v>
      </c>
      <c r="P159" t="str" cm="1">
        <f t="array" ref="P159">_xlfn.IFS(
I159&lt;20,"0-20",
I159&lt;40,"20-40",
I159&lt;60,"40-60",
I159&lt;100,"60-100",
I159&gt;=100,"&gt;100"
)</f>
        <v>40-60</v>
      </c>
    </row>
    <row r="160" spans="1:16" x14ac:dyDescent="0.3">
      <c r="A160" t="s">
        <v>207</v>
      </c>
      <c r="B160" s="1">
        <v>45751</v>
      </c>
      <c r="C160" t="s">
        <v>24</v>
      </c>
      <c r="D160" t="s">
        <v>42</v>
      </c>
      <c r="E160" t="s">
        <v>46</v>
      </c>
      <c r="F160" t="s">
        <v>32</v>
      </c>
      <c r="G160" t="s">
        <v>35</v>
      </c>
      <c r="H160">
        <v>1</v>
      </c>
      <c r="I160">
        <v>34.369999999999997</v>
      </c>
      <c r="J160">
        <v>10</v>
      </c>
      <c r="K160">
        <v>30.93</v>
      </c>
      <c r="L160">
        <v>20.32</v>
      </c>
      <c r="M160">
        <v>10.61</v>
      </c>
      <c r="N160" t="s">
        <v>27</v>
      </c>
      <c r="O160" t="s">
        <v>22</v>
      </c>
      <c r="P160" t="str" cm="1">
        <f t="array" ref="P160">_xlfn.IFS(
I160&lt;20,"0-20",
I160&lt;40,"20-40",
I160&lt;60,"40-60",
I160&lt;100,"60-100",
I160&gt;=100,"&gt;100"
)</f>
        <v>20-40</v>
      </c>
    </row>
    <row r="161" spans="1:16" x14ac:dyDescent="0.3">
      <c r="A161" t="s">
        <v>208</v>
      </c>
      <c r="B161" s="1">
        <v>45918</v>
      </c>
      <c r="C161" t="s">
        <v>57</v>
      </c>
      <c r="D161" t="s">
        <v>17</v>
      </c>
      <c r="E161" t="s">
        <v>37</v>
      </c>
      <c r="F161" t="s">
        <v>44</v>
      </c>
      <c r="G161" t="s">
        <v>20</v>
      </c>
      <c r="H161">
        <v>2</v>
      </c>
      <c r="I161">
        <v>76.5</v>
      </c>
      <c r="J161">
        <v>10</v>
      </c>
      <c r="K161">
        <v>137.69999999999999</v>
      </c>
      <c r="L161">
        <v>92.16</v>
      </c>
      <c r="M161">
        <v>45.54</v>
      </c>
      <c r="N161" t="s">
        <v>27</v>
      </c>
      <c r="O161" t="s">
        <v>22</v>
      </c>
      <c r="P161" t="str" cm="1">
        <f t="array" ref="P161">_xlfn.IFS(
I161&lt;20,"0-20",
I161&lt;40,"20-40",
I161&lt;60,"40-60",
I161&lt;100,"60-100",
I161&gt;=100,"&gt;100"
)</f>
        <v>60-100</v>
      </c>
    </row>
    <row r="162" spans="1:16" x14ac:dyDescent="0.3">
      <c r="A162" t="s">
        <v>209</v>
      </c>
      <c r="B162" s="1">
        <v>45580</v>
      </c>
      <c r="C162" t="s">
        <v>49</v>
      </c>
      <c r="D162" t="s">
        <v>25</v>
      </c>
      <c r="E162" t="s">
        <v>26</v>
      </c>
      <c r="F162" t="s">
        <v>32</v>
      </c>
      <c r="G162" t="s">
        <v>20</v>
      </c>
      <c r="H162">
        <v>2</v>
      </c>
      <c r="I162">
        <v>86.56</v>
      </c>
      <c r="J162">
        <v>5</v>
      </c>
      <c r="K162">
        <v>164.46</v>
      </c>
      <c r="L162">
        <v>101.79</v>
      </c>
      <c r="M162">
        <v>62.67</v>
      </c>
      <c r="N162" t="s">
        <v>27</v>
      </c>
      <c r="O162" t="s">
        <v>22</v>
      </c>
      <c r="P162" t="str" cm="1">
        <f t="array" ref="P162">_xlfn.IFS(
I162&lt;20,"0-20",
I162&lt;40,"20-40",
I162&lt;60,"40-60",
I162&lt;100,"60-100",
I162&gt;=100,"&gt;100"
)</f>
        <v>60-100</v>
      </c>
    </row>
    <row r="163" spans="1:16" x14ac:dyDescent="0.3">
      <c r="A163" t="s">
        <v>210</v>
      </c>
      <c r="B163" s="1">
        <v>45633</v>
      </c>
      <c r="C163" t="s">
        <v>49</v>
      </c>
      <c r="D163" t="s">
        <v>25</v>
      </c>
      <c r="E163" t="s">
        <v>26</v>
      </c>
      <c r="F163" t="s">
        <v>32</v>
      </c>
      <c r="G163" t="s">
        <v>20</v>
      </c>
      <c r="H163">
        <v>2</v>
      </c>
      <c r="I163">
        <v>80.989999999999995</v>
      </c>
      <c r="J163">
        <v>5</v>
      </c>
      <c r="K163">
        <v>153.88</v>
      </c>
      <c r="L163">
        <v>85.53</v>
      </c>
      <c r="M163">
        <v>68.349999999999994</v>
      </c>
      <c r="N163" t="s">
        <v>21</v>
      </c>
      <c r="O163" t="s">
        <v>22</v>
      </c>
      <c r="P163" t="str" cm="1">
        <f t="array" ref="P163">_xlfn.IFS(
I163&lt;20,"0-20",
I163&lt;40,"20-40",
I163&lt;60,"40-60",
I163&lt;100,"60-100",
I163&gt;=100,"&gt;100"
)</f>
        <v>60-100</v>
      </c>
    </row>
    <row r="164" spans="1:16" x14ac:dyDescent="0.3">
      <c r="A164" t="s">
        <v>211</v>
      </c>
      <c r="B164" s="1">
        <v>45712</v>
      </c>
      <c r="C164" t="s">
        <v>24</v>
      </c>
      <c r="D164" t="s">
        <v>17</v>
      </c>
      <c r="E164" t="s">
        <v>18</v>
      </c>
      <c r="F164" t="s">
        <v>19</v>
      </c>
      <c r="G164" t="s">
        <v>40</v>
      </c>
      <c r="H164">
        <v>2</v>
      </c>
      <c r="I164">
        <v>127.12</v>
      </c>
      <c r="J164">
        <v>20</v>
      </c>
      <c r="K164">
        <v>203.39</v>
      </c>
      <c r="L164">
        <v>151.18</v>
      </c>
      <c r="M164">
        <v>52.21</v>
      </c>
      <c r="N164" t="s">
        <v>27</v>
      </c>
      <c r="O164" t="s">
        <v>22</v>
      </c>
      <c r="P164" t="str" cm="1">
        <f t="array" ref="P164">_xlfn.IFS(
I164&lt;20,"0-20",
I164&lt;40,"20-40",
I164&lt;60,"40-60",
I164&lt;100,"60-100",
I164&gt;=100,"&gt;100"
)</f>
        <v>&gt;100</v>
      </c>
    </row>
    <row r="165" spans="1:16" x14ac:dyDescent="0.3">
      <c r="A165" t="s">
        <v>212</v>
      </c>
      <c r="B165" s="1">
        <v>45514</v>
      </c>
      <c r="C165" t="s">
        <v>49</v>
      </c>
      <c r="D165" t="s">
        <v>25</v>
      </c>
      <c r="E165" t="s">
        <v>39</v>
      </c>
      <c r="F165" t="s">
        <v>32</v>
      </c>
      <c r="G165" t="s">
        <v>20</v>
      </c>
      <c r="H165">
        <v>1</v>
      </c>
      <c r="I165">
        <v>55.64</v>
      </c>
      <c r="J165">
        <v>5</v>
      </c>
      <c r="K165">
        <v>52.86</v>
      </c>
      <c r="L165">
        <v>38.770000000000003</v>
      </c>
      <c r="M165">
        <v>14.09</v>
      </c>
      <c r="N165" t="s">
        <v>27</v>
      </c>
      <c r="O165" t="s">
        <v>22</v>
      </c>
      <c r="P165" t="str" cm="1">
        <f t="array" ref="P165">_xlfn.IFS(
I165&lt;20,"0-20",
I165&lt;40,"20-40",
I165&lt;60,"40-60",
I165&lt;100,"60-100",
I165&gt;=100,"&gt;100"
)</f>
        <v>40-60</v>
      </c>
    </row>
    <row r="166" spans="1:16" x14ac:dyDescent="0.3">
      <c r="A166" t="s">
        <v>213</v>
      </c>
      <c r="B166" s="1">
        <v>45801</v>
      </c>
      <c r="C166" t="s">
        <v>57</v>
      </c>
      <c r="D166" t="s">
        <v>50</v>
      </c>
      <c r="E166" t="s">
        <v>51</v>
      </c>
      <c r="F166" t="s">
        <v>19</v>
      </c>
      <c r="G166" t="s">
        <v>20</v>
      </c>
      <c r="H166">
        <v>1</v>
      </c>
      <c r="I166">
        <v>109.57</v>
      </c>
      <c r="J166">
        <v>20</v>
      </c>
      <c r="K166">
        <v>87.66</v>
      </c>
      <c r="L166">
        <v>68.489999999999995</v>
      </c>
      <c r="M166">
        <v>19.170000000000002</v>
      </c>
      <c r="N166" t="s">
        <v>30</v>
      </c>
      <c r="O166" t="s">
        <v>22</v>
      </c>
      <c r="P166" t="str" cm="1">
        <f t="array" ref="P166">_xlfn.IFS(
I166&lt;20,"0-20",
I166&lt;40,"20-40",
I166&lt;60,"40-60",
I166&lt;100,"60-100",
I166&gt;=100,"&gt;100"
)</f>
        <v>&gt;100</v>
      </c>
    </row>
    <row r="167" spans="1:16" x14ac:dyDescent="0.3">
      <c r="A167" t="s">
        <v>214</v>
      </c>
      <c r="B167" s="1">
        <v>45603</v>
      </c>
      <c r="C167" t="s">
        <v>16</v>
      </c>
      <c r="D167" t="s">
        <v>50</v>
      </c>
      <c r="E167" t="s">
        <v>51</v>
      </c>
      <c r="F167" t="s">
        <v>32</v>
      </c>
      <c r="G167" t="s">
        <v>20</v>
      </c>
      <c r="H167">
        <v>2</v>
      </c>
      <c r="I167">
        <v>120.48</v>
      </c>
      <c r="J167">
        <v>5</v>
      </c>
      <c r="K167">
        <v>228.91</v>
      </c>
      <c r="L167">
        <v>131.57</v>
      </c>
      <c r="M167">
        <v>97.34</v>
      </c>
      <c r="N167" t="s">
        <v>21</v>
      </c>
      <c r="O167" t="s">
        <v>22</v>
      </c>
      <c r="P167" t="str" cm="1">
        <f t="array" ref="P167">_xlfn.IFS(
I167&lt;20,"0-20",
I167&lt;40,"20-40",
I167&lt;60,"40-60",
I167&lt;100,"60-100",
I167&gt;=100,"&gt;100"
)</f>
        <v>&gt;100</v>
      </c>
    </row>
    <row r="168" spans="1:16" x14ac:dyDescent="0.3">
      <c r="A168" t="s">
        <v>215</v>
      </c>
      <c r="B168" s="1">
        <v>45380</v>
      </c>
      <c r="C168" t="s">
        <v>16</v>
      </c>
      <c r="D168" t="s">
        <v>50</v>
      </c>
      <c r="E168" t="s">
        <v>51</v>
      </c>
      <c r="F168" t="s">
        <v>32</v>
      </c>
      <c r="G168" t="s">
        <v>20</v>
      </c>
      <c r="H168">
        <v>1</v>
      </c>
      <c r="I168">
        <v>122.21</v>
      </c>
      <c r="J168">
        <v>10</v>
      </c>
      <c r="K168">
        <v>109.99</v>
      </c>
      <c r="L168">
        <v>67.09</v>
      </c>
      <c r="M168">
        <v>42.9</v>
      </c>
      <c r="N168" t="s">
        <v>47</v>
      </c>
      <c r="O168" t="s">
        <v>22</v>
      </c>
      <c r="P168" t="str" cm="1">
        <f t="array" ref="P168">_xlfn.IFS(
I168&lt;20,"0-20",
I168&lt;40,"20-40",
I168&lt;60,"40-60",
I168&lt;100,"60-100",
I168&gt;=100,"&gt;100"
)</f>
        <v>&gt;100</v>
      </c>
    </row>
    <row r="169" spans="1:16" x14ac:dyDescent="0.3">
      <c r="A169" t="s">
        <v>216</v>
      </c>
      <c r="B169" s="1">
        <v>45526</v>
      </c>
      <c r="C169" t="s">
        <v>34</v>
      </c>
      <c r="D169" t="s">
        <v>50</v>
      </c>
      <c r="E169" t="s">
        <v>51</v>
      </c>
      <c r="F169" t="s">
        <v>32</v>
      </c>
      <c r="G169" t="s">
        <v>20</v>
      </c>
      <c r="H169">
        <v>4</v>
      </c>
      <c r="I169">
        <v>115.2</v>
      </c>
      <c r="J169">
        <v>0</v>
      </c>
      <c r="K169">
        <v>460.8</v>
      </c>
      <c r="L169">
        <v>252.94</v>
      </c>
      <c r="M169">
        <v>207.86</v>
      </c>
      <c r="N169" t="s">
        <v>30</v>
      </c>
      <c r="O169" t="s">
        <v>22</v>
      </c>
      <c r="P169" t="str" cm="1">
        <f t="array" ref="P169">_xlfn.IFS(
I169&lt;20,"0-20",
I169&lt;40,"20-40",
I169&lt;60,"40-60",
I169&lt;100,"60-100",
I169&gt;=100,"&gt;100"
)</f>
        <v>&gt;100</v>
      </c>
    </row>
    <row r="170" spans="1:16" x14ac:dyDescent="0.3">
      <c r="A170" t="s">
        <v>217</v>
      </c>
      <c r="B170" s="1">
        <v>45972</v>
      </c>
      <c r="C170" t="s">
        <v>57</v>
      </c>
      <c r="D170" t="s">
        <v>25</v>
      </c>
      <c r="E170" t="s">
        <v>26</v>
      </c>
      <c r="F170" t="s">
        <v>44</v>
      </c>
      <c r="G170" t="s">
        <v>20</v>
      </c>
      <c r="H170">
        <v>1</v>
      </c>
      <c r="I170">
        <v>82.85</v>
      </c>
      <c r="J170">
        <v>15</v>
      </c>
      <c r="K170">
        <v>70.42</v>
      </c>
      <c r="L170">
        <v>53.96</v>
      </c>
      <c r="M170">
        <v>16.46</v>
      </c>
      <c r="N170" t="s">
        <v>47</v>
      </c>
      <c r="O170" t="s">
        <v>22</v>
      </c>
      <c r="P170" t="str" cm="1">
        <f t="array" ref="P170">_xlfn.IFS(
I170&lt;20,"0-20",
I170&lt;40,"20-40",
I170&lt;60,"40-60",
I170&lt;100,"60-100",
I170&gt;=100,"&gt;100"
)</f>
        <v>60-100</v>
      </c>
    </row>
    <row r="171" spans="1:16" x14ac:dyDescent="0.3">
      <c r="A171" t="s">
        <v>218</v>
      </c>
      <c r="B171" s="1">
        <v>45567</v>
      </c>
      <c r="C171" t="s">
        <v>16</v>
      </c>
      <c r="D171" t="s">
        <v>50</v>
      </c>
      <c r="E171" t="s">
        <v>71</v>
      </c>
      <c r="F171" t="s">
        <v>32</v>
      </c>
      <c r="G171" t="s">
        <v>35</v>
      </c>
      <c r="H171">
        <v>1</v>
      </c>
      <c r="I171">
        <v>37.82</v>
      </c>
      <c r="J171">
        <v>0</v>
      </c>
      <c r="K171">
        <v>37.82</v>
      </c>
      <c r="L171">
        <v>20.81</v>
      </c>
      <c r="M171">
        <v>17.010000000000002</v>
      </c>
      <c r="N171" t="s">
        <v>72</v>
      </c>
      <c r="O171" t="s">
        <v>22</v>
      </c>
      <c r="P171" t="str" cm="1">
        <f t="array" ref="P171">_xlfn.IFS(
I171&lt;20,"0-20",
I171&lt;40,"20-40",
I171&lt;60,"40-60",
I171&lt;100,"60-100",
I171&gt;=100,"&gt;100"
)</f>
        <v>20-40</v>
      </c>
    </row>
    <row r="172" spans="1:16" x14ac:dyDescent="0.3">
      <c r="A172" t="s">
        <v>219</v>
      </c>
      <c r="B172" s="1">
        <v>45603</v>
      </c>
      <c r="C172" t="s">
        <v>16</v>
      </c>
      <c r="D172" t="s">
        <v>25</v>
      </c>
      <c r="E172" t="s">
        <v>29</v>
      </c>
      <c r="F172" t="s">
        <v>32</v>
      </c>
      <c r="G172" t="s">
        <v>20</v>
      </c>
      <c r="H172">
        <v>1</v>
      </c>
      <c r="I172">
        <v>150.03</v>
      </c>
      <c r="J172">
        <v>20</v>
      </c>
      <c r="K172">
        <v>120.02</v>
      </c>
      <c r="L172">
        <v>112.41</v>
      </c>
      <c r="M172">
        <v>7.61</v>
      </c>
      <c r="N172" t="s">
        <v>47</v>
      </c>
      <c r="O172" t="s">
        <v>22</v>
      </c>
      <c r="P172" t="str" cm="1">
        <f t="array" ref="P172">_xlfn.IFS(
I172&lt;20,"0-20",
I172&lt;40,"20-40",
I172&lt;60,"40-60",
I172&lt;100,"60-100",
I172&gt;=100,"&gt;100"
)</f>
        <v>&gt;100</v>
      </c>
    </row>
    <row r="173" spans="1:16" x14ac:dyDescent="0.3">
      <c r="A173" t="s">
        <v>220</v>
      </c>
      <c r="B173" s="1">
        <v>45952</v>
      </c>
      <c r="C173" t="s">
        <v>34</v>
      </c>
      <c r="D173" t="s">
        <v>50</v>
      </c>
      <c r="E173" t="s">
        <v>67</v>
      </c>
      <c r="F173" t="s">
        <v>32</v>
      </c>
      <c r="G173" t="s">
        <v>20</v>
      </c>
      <c r="H173">
        <v>1</v>
      </c>
      <c r="I173">
        <v>94.58</v>
      </c>
      <c r="J173">
        <v>10</v>
      </c>
      <c r="K173">
        <v>85.12</v>
      </c>
      <c r="L173">
        <v>67.8</v>
      </c>
      <c r="M173">
        <v>17.32</v>
      </c>
      <c r="N173" t="s">
        <v>30</v>
      </c>
      <c r="O173" t="s">
        <v>22</v>
      </c>
      <c r="P173" t="str" cm="1">
        <f t="array" ref="P173">_xlfn.IFS(
I173&lt;20,"0-20",
I173&lt;40,"20-40",
I173&lt;60,"40-60",
I173&lt;100,"60-100",
I173&gt;=100,"&gt;100"
)</f>
        <v>60-100</v>
      </c>
    </row>
    <row r="174" spans="1:16" x14ac:dyDescent="0.3">
      <c r="A174" t="s">
        <v>221</v>
      </c>
      <c r="B174" s="1">
        <v>45872</v>
      </c>
      <c r="C174" t="s">
        <v>16</v>
      </c>
      <c r="D174" t="s">
        <v>42</v>
      </c>
      <c r="E174" t="s">
        <v>46</v>
      </c>
      <c r="F174" t="s">
        <v>32</v>
      </c>
      <c r="G174" t="s">
        <v>35</v>
      </c>
      <c r="H174">
        <v>1</v>
      </c>
      <c r="I174">
        <v>32.57</v>
      </c>
      <c r="J174">
        <v>0</v>
      </c>
      <c r="K174">
        <v>32.57</v>
      </c>
      <c r="L174">
        <v>24.51</v>
      </c>
      <c r="M174">
        <v>8.06</v>
      </c>
      <c r="N174" t="s">
        <v>47</v>
      </c>
      <c r="O174" t="s">
        <v>22</v>
      </c>
      <c r="P174" t="str" cm="1">
        <f t="array" ref="P174">_xlfn.IFS(
I174&lt;20,"0-20",
I174&lt;40,"20-40",
I174&lt;60,"40-60",
I174&lt;100,"60-100",
I174&gt;=100,"&gt;100"
)</f>
        <v>20-40</v>
      </c>
    </row>
    <row r="175" spans="1:16" x14ac:dyDescent="0.3">
      <c r="A175" t="s">
        <v>222</v>
      </c>
      <c r="B175" s="1">
        <v>45383</v>
      </c>
      <c r="C175" t="s">
        <v>34</v>
      </c>
      <c r="D175" t="s">
        <v>25</v>
      </c>
      <c r="E175" t="s">
        <v>39</v>
      </c>
      <c r="F175" t="s">
        <v>19</v>
      </c>
      <c r="G175" t="s">
        <v>40</v>
      </c>
      <c r="H175">
        <v>2</v>
      </c>
      <c r="I175">
        <v>58.19</v>
      </c>
      <c r="J175">
        <v>25</v>
      </c>
      <c r="K175">
        <v>87.28</v>
      </c>
      <c r="L175">
        <v>60.63</v>
      </c>
      <c r="M175">
        <v>26.65</v>
      </c>
      <c r="N175" t="s">
        <v>27</v>
      </c>
      <c r="O175" t="s">
        <v>22</v>
      </c>
      <c r="P175" t="str" cm="1">
        <f t="array" ref="P175">_xlfn.IFS(
I175&lt;20,"0-20",
I175&lt;40,"20-40",
I175&lt;60,"40-60",
I175&lt;100,"60-100",
I175&gt;=100,"&gt;100"
)</f>
        <v>40-60</v>
      </c>
    </row>
    <row r="176" spans="1:16" x14ac:dyDescent="0.3">
      <c r="A176" t="s">
        <v>223</v>
      </c>
      <c r="B176" s="1">
        <v>45740</v>
      </c>
      <c r="C176" t="s">
        <v>16</v>
      </c>
      <c r="D176" t="s">
        <v>50</v>
      </c>
      <c r="E176" t="s">
        <v>51</v>
      </c>
      <c r="F176" t="s">
        <v>44</v>
      </c>
      <c r="G176" t="s">
        <v>40</v>
      </c>
      <c r="H176">
        <v>3</v>
      </c>
      <c r="I176">
        <v>125.86</v>
      </c>
      <c r="J176">
        <v>10</v>
      </c>
      <c r="K176">
        <v>339.82</v>
      </c>
      <c r="L176">
        <v>208.58</v>
      </c>
      <c r="M176">
        <v>131.24</v>
      </c>
      <c r="N176" t="s">
        <v>27</v>
      </c>
      <c r="O176" t="s">
        <v>22</v>
      </c>
      <c r="P176" t="str" cm="1">
        <f t="array" ref="P176">_xlfn.IFS(
I176&lt;20,"0-20",
I176&lt;40,"20-40",
I176&lt;60,"40-60",
I176&lt;100,"60-100",
I176&gt;=100,"&gt;100"
)</f>
        <v>&gt;100</v>
      </c>
    </row>
    <row r="177" spans="1:16" x14ac:dyDescent="0.3">
      <c r="A177" t="s">
        <v>224</v>
      </c>
      <c r="B177" s="1">
        <v>45475</v>
      </c>
      <c r="C177" t="s">
        <v>57</v>
      </c>
      <c r="D177" t="s">
        <v>42</v>
      </c>
      <c r="E177" t="s">
        <v>46</v>
      </c>
      <c r="F177" t="s">
        <v>32</v>
      </c>
      <c r="G177" t="s">
        <v>20</v>
      </c>
      <c r="H177">
        <v>3</v>
      </c>
      <c r="I177">
        <v>32.630000000000003</v>
      </c>
      <c r="J177">
        <v>10</v>
      </c>
      <c r="K177">
        <v>88.1</v>
      </c>
      <c r="L177">
        <v>54.58</v>
      </c>
      <c r="M177">
        <v>33.520000000000003</v>
      </c>
      <c r="N177" t="s">
        <v>30</v>
      </c>
      <c r="O177" t="s">
        <v>88</v>
      </c>
      <c r="P177" t="str" cm="1">
        <f t="array" ref="P177">_xlfn.IFS(
I177&lt;20,"0-20",
I177&lt;40,"20-40",
I177&lt;60,"40-60",
I177&lt;100,"60-100",
I177&gt;=100,"&gt;100"
)</f>
        <v>20-40</v>
      </c>
    </row>
    <row r="178" spans="1:16" x14ac:dyDescent="0.3">
      <c r="A178" t="s">
        <v>225</v>
      </c>
      <c r="B178" s="1">
        <v>45846</v>
      </c>
      <c r="C178" t="s">
        <v>34</v>
      </c>
      <c r="D178" t="s">
        <v>25</v>
      </c>
      <c r="E178" t="s">
        <v>39</v>
      </c>
      <c r="F178" t="s">
        <v>19</v>
      </c>
      <c r="G178" t="s">
        <v>35</v>
      </c>
      <c r="H178">
        <v>3</v>
      </c>
      <c r="I178">
        <v>58.06</v>
      </c>
      <c r="J178">
        <v>0</v>
      </c>
      <c r="K178">
        <v>174.18</v>
      </c>
      <c r="L178">
        <v>100.56</v>
      </c>
      <c r="M178">
        <v>73.62</v>
      </c>
      <c r="N178" t="s">
        <v>72</v>
      </c>
      <c r="O178" t="s">
        <v>22</v>
      </c>
      <c r="P178" t="str" cm="1">
        <f t="array" ref="P178">_xlfn.IFS(
I178&lt;20,"0-20",
I178&lt;40,"20-40",
I178&lt;60,"40-60",
I178&lt;100,"60-100",
I178&gt;=100,"&gt;100"
)</f>
        <v>40-60</v>
      </c>
    </row>
    <row r="179" spans="1:16" x14ac:dyDescent="0.3">
      <c r="A179" t="s">
        <v>226</v>
      </c>
      <c r="B179" s="1">
        <v>45578</v>
      </c>
      <c r="C179" t="s">
        <v>34</v>
      </c>
      <c r="D179" t="s">
        <v>25</v>
      </c>
      <c r="E179" t="s">
        <v>39</v>
      </c>
      <c r="F179" t="s">
        <v>32</v>
      </c>
      <c r="G179" t="s">
        <v>40</v>
      </c>
      <c r="H179">
        <v>2</v>
      </c>
      <c r="I179">
        <v>60.94</v>
      </c>
      <c r="J179">
        <v>15</v>
      </c>
      <c r="K179">
        <v>103.6</v>
      </c>
      <c r="L179">
        <v>91.26</v>
      </c>
      <c r="M179">
        <v>12.34</v>
      </c>
      <c r="N179" t="s">
        <v>27</v>
      </c>
      <c r="O179" t="s">
        <v>22</v>
      </c>
      <c r="P179" t="str" cm="1">
        <f t="array" ref="P179">_xlfn.IFS(
I179&lt;20,"0-20",
I179&lt;40,"20-40",
I179&lt;60,"40-60",
I179&lt;100,"60-100",
I179&gt;=100,"&gt;100"
)</f>
        <v>60-100</v>
      </c>
    </row>
    <row r="180" spans="1:16" x14ac:dyDescent="0.3">
      <c r="A180" t="s">
        <v>227</v>
      </c>
      <c r="B180" s="1">
        <v>45457</v>
      </c>
      <c r="C180" t="s">
        <v>57</v>
      </c>
      <c r="D180" t="s">
        <v>50</v>
      </c>
      <c r="E180" t="s">
        <v>51</v>
      </c>
      <c r="F180" t="s">
        <v>32</v>
      </c>
      <c r="G180" t="s">
        <v>20</v>
      </c>
      <c r="H180">
        <v>1</v>
      </c>
      <c r="I180">
        <v>128.12</v>
      </c>
      <c r="J180">
        <v>10</v>
      </c>
      <c r="K180">
        <v>115.31</v>
      </c>
      <c r="L180">
        <v>86.73</v>
      </c>
      <c r="M180">
        <v>28.58</v>
      </c>
      <c r="N180" t="s">
        <v>30</v>
      </c>
      <c r="O180" t="s">
        <v>22</v>
      </c>
      <c r="P180" t="str" cm="1">
        <f t="array" ref="P180">_xlfn.IFS(
I180&lt;20,"0-20",
I180&lt;40,"20-40",
I180&lt;60,"40-60",
I180&lt;100,"60-100",
I180&gt;=100,"&gt;100"
)</f>
        <v>&gt;100</v>
      </c>
    </row>
    <row r="181" spans="1:16" x14ac:dyDescent="0.3">
      <c r="A181" t="s">
        <v>228</v>
      </c>
      <c r="B181" s="1">
        <v>45636</v>
      </c>
      <c r="C181" t="s">
        <v>49</v>
      </c>
      <c r="D181" t="s">
        <v>17</v>
      </c>
      <c r="E181" t="s">
        <v>69</v>
      </c>
      <c r="F181" t="s">
        <v>32</v>
      </c>
      <c r="G181" t="s">
        <v>35</v>
      </c>
      <c r="H181">
        <v>2</v>
      </c>
      <c r="I181">
        <v>45.02</v>
      </c>
      <c r="J181">
        <v>0</v>
      </c>
      <c r="K181">
        <v>90.04</v>
      </c>
      <c r="L181">
        <v>52.64</v>
      </c>
      <c r="M181">
        <v>37.4</v>
      </c>
      <c r="N181" t="s">
        <v>21</v>
      </c>
      <c r="O181" t="s">
        <v>22</v>
      </c>
      <c r="P181" t="str" cm="1">
        <f t="array" ref="P181">_xlfn.IFS(
I181&lt;20,"0-20",
I181&lt;40,"20-40",
I181&lt;60,"40-60",
I181&lt;100,"60-100",
I181&gt;=100,"&gt;100"
)</f>
        <v>40-60</v>
      </c>
    </row>
    <row r="182" spans="1:16" x14ac:dyDescent="0.3">
      <c r="A182" t="s">
        <v>229</v>
      </c>
      <c r="B182" s="1">
        <v>45524</v>
      </c>
      <c r="C182" t="s">
        <v>24</v>
      </c>
      <c r="D182" t="s">
        <v>50</v>
      </c>
      <c r="E182" t="s">
        <v>51</v>
      </c>
      <c r="F182" t="s">
        <v>32</v>
      </c>
      <c r="G182" t="s">
        <v>20</v>
      </c>
      <c r="H182">
        <v>2</v>
      </c>
      <c r="I182">
        <v>110.53</v>
      </c>
      <c r="J182">
        <v>0</v>
      </c>
      <c r="K182">
        <v>221.06</v>
      </c>
      <c r="L182">
        <v>121.66</v>
      </c>
      <c r="M182">
        <v>99.4</v>
      </c>
      <c r="N182" t="s">
        <v>27</v>
      </c>
      <c r="O182" t="s">
        <v>88</v>
      </c>
      <c r="P182" t="str" cm="1">
        <f t="array" ref="P182">_xlfn.IFS(
I182&lt;20,"0-20",
I182&lt;40,"20-40",
I182&lt;60,"40-60",
I182&lt;100,"60-100",
I182&gt;=100,"&gt;100"
)</f>
        <v>&gt;100</v>
      </c>
    </row>
    <row r="183" spans="1:16" x14ac:dyDescent="0.3">
      <c r="A183" t="s">
        <v>230</v>
      </c>
      <c r="B183" s="1">
        <v>45963</v>
      </c>
      <c r="C183" t="s">
        <v>34</v>
      </c>
      <c r="D183" t="s">
        <v>50</v>
      </c>
      <c r="E183" t="s">
        <v>67</v>
      </c>
      <c r="F183" t="s">
        <v>19</v>
      </c>
      <c r="G183" t="s">
        <v>20</v>
      </c>
      <c r="H183">
        <v>4</v>
      </c>
      <c r="I183">
        <v>95.81</v>
      </c>
      <c r="J183">
        <v>10</v>
      </c>
      <c r="K183">
        <v>344.92</v>
      </c>
      <c r="L183">
        <v>266.43</v>
      </c>
      <c r="M183">
        <v>78.489999999999995</v>
      </c>
      <c r="N183" t="s">
        <v>21</v>
      </c>
      <c r="O183" t="s">
        <v>22</v>
      </c>
      <c r="P183" t="str" cm="1">
        <f t="array" ref="P183">_xlfn.IFS(
I183&lt;20,"0-20",
I183&lt;40,"20-40",
I183&lt;60,"40-60",
I183&lt;100,"60-100",
I183&gt;=100,"&gt;100"
)</f>
        <v>60-100</v>
      </c>
    </row>
    <row r="184" spans="1:16" x14ac:dyDescent="0.3">
      <c r="A184" t="s">
        <v>231</v>
      </c>
      <c r="B184" s="1">
        <v>45706</v>
      </c>
      <c r="C184" t="s">
        <v>49</v>
      </c>
      <c r="D184" t="s">
        <v>25</v>
      </c>
      <c r="E184" t="s">
        <v>39</v>
      </c>
      <c r="F184" t="s">
        <v>32</v>
      </c>
      <c r="G184" t="s">
        <v>40</v>
      </c>
      <c r="H184">
        <v>1</v>
      </c>
      <c r="I184">
        <v>61.22</v>
      </c>
      <c r="J184">
        <v>10</v>
      </c>
      <c r="K184">
        <v>55.1</v>
      </c>
      <c r="L184">
        <v>44.99</v>
      </c>
      <c r="M184">
        <v>10.11</v>
      </c>
      <c r="N184" t="s">
        <v>47</v>
      </c>
      <c r="O184" t="s">
        <v>22</v>
      </c>
      <c r="P184" t="str" cm="1">
        <f t="array" ref="P184">_xlfn.IFS(
I184&lt;20,"0-20",
I184&lt;40,"20-40",
I184&lt;60,"40-60",
I184&lt;100,"60-100",
I184&gt;=100,"&gt;100"
)</f>
        <v>60-100</v>
      </c>
    </row>
    <row r="185" spans="1:16" x14ac:dyDescent="0.3">
      <c r="A185" t="s">
        <v>232</v>
      </c>
      <c r="B185" s="1">
        <v>45711</v>
      </c>
      <c r="C185" t="s">
        <v>57</v>
      </c>
      <c r="D185" t="s">
        <v>42</v>
      </c>
      <c r="E185" t="s">
        <v>43</v>
      </c>
      <c r="F185" t="s">
        <v>44</v>
      </c>
      <c r="G185" t="s">
        <v>35</v>
      </c>
      <c r="H185">
        <v>1</v>
      </c>
      <c r="I185">
        <v>54.65</v>
      </c>
      <c r="J185">
        <v>0</v>
      </c>
      <c r="K185">
        <v>54.65</v>
      </c>
      <c r="L185">
        <v>35.049999999999997</v>
      </c>
      <c r="M185">
        <v>19.600000000000001</v>
      </c>
      <c r="N185" t="s">
        <v>47</v>
      </c>
      <c r="O185" t="s">
        <v>22</v>
      </c>
      <c r="P185" t="str" cm="1">
        <f t="array" ref="P185">_xlfn.IFS(
I185&lt;20,"0-20",
I185&lt;40,"20-40",
I185&lt;60,"40-60",
I185&lt;100,"60-100",
I185&gt;=100,"&gt;100"
)</f>
        <v>40-60</v>
      </c>
    </row>
    <row r="186" spans="1:16" x14ac:dyDescent="0.3">
      <c r="A186" t="s">
        <v>233</v>
      </c>
      <c r="B186" s="1">
        <v>45718</v>
      </c>
      <c r="C186" t="s">
        <v>57</v>
      </c>
      <c r="D186" t="s">
        <v>25</v>
      </c>
      <c r="E186" t="s">
        <v>39</v>
      </c>
      <c r="F186" t="s">
        <v>32</v>
      </c>
      <c r="G186" t="s">
        <v>20</v>
      </c>
      <c r="H186">
        <v>1</v>
      </c>
      <c r="I186">
        <v>56.85</v>
      </c>
      <c r="J186">
        <v>5</v>
      </c>
      <c r="K186">
        <v>54.01</v>
      </c>
      <c r="L186">
        <v>35.590000000000003</v>
      </c>
      <c r="M186">
        <v>18.420000000000002</v>
      </c>
      <c r="N186" t="s">
        <v>30</v>
      </c>
      <c r="O186" t="s">
        <v>22</v>
      </c>
      <c r="P186" t="str" cm="1">
        <f t="array" ref="P186">_xlfn.IFS(
I186&lt;20,"0-20",
I186&lt;40,"20-40",
I186&lt;60,"40-60",
I186&lt;100,"60-100",
I186&gt;=100,"&gt;100"
)</f>
        <v>40-60</v>
      </c>
    </row>
    <row r="187" spans="1:16" x14ac:dyDescent="0.3">
      <c r="A187" t="s">
        <v>234</v>
      </c>
      <c r="B187" s="1">
        <v>45991</v>
      </c>
      <c r="C187" t="s">
        <v>24</v>
      </c>
      <c r="D187" t="s">
        <v>42</v>
      </c>
      <c r="E187" t="s">
        <v>46</v>
      </c>
      <c r="F187" t="s">
        <v>32</v>
      </c>
      <c r="G187" t="s">
        <v>20</v>
      </c>
      <c r="H187">
        <v>6</v>
      </c>
      <c r="I187">
        <v>31.76</v>
      </c>
      <c r="J187">
        <v>10</v>
      </c>
      <c r="K187">
        <v>171.5</v>
      </c>
      <c r="L187">
        <v>142.25</v>
      </c>
      <c r="M187">
        <v>29.25</v>
      </c>
      <c r="N187" t="s">
        <v>27</v>
      </c>
      <c r="O187" t="s">
        <v>22</v>
      </c>
      <c r="P187" t="str" cm="1">
        <f t="array" ref="P187">_xlfn.IFS(
I187&lt;20,"0-20",
I187&lt;40,"20-40",
I187&lt;60,"40-60",
I187&lt;100,"60-100",
I187&gt;=100,"&gt;100"
)</f>
        <v>20-40</v>
      </c>
    </row>
    <row r="188" spans="1:16" x14ac:dyDescent="0.3">
      <c r="A188" t="s">
        <v>235</v>
      </c>
      <c r="B188" s="1">
        <v>45906</v>
      </c>
      <c r="C188" t="s">
        <v>16</v>
      </c>
      <c r="D188" t="s">
        <v>50</v>
      </c>
      <c r="E188" t="s">
        <v>51</v>
      </c>
      <c r="F188" t="s">
        <v>32</v>
      </c>
      <c r="G188" t="s">
        <v>20</v>
      </c>
      <c r="H188">
        <v>3</v>
      </c>
      <c r="I188">
        <v>113.67</v>
      </c>
      <c r="J188">
        <v>5</v>
      </c>
      <c r="K188">
        <v>323.95999999999998</v>
      </c>
      <c r="L188">
        <v>221.24</v>
      </c>
      <c r="M188">
        <v>102.72</v>
      </c>
      <c r="N188" t="s">
        <v>72</v>
      </c>
      <c r="O188" t="s">
        <v>22</v>
      </c>
      <c r="P188" t="str" cm="1">
        <f t="array" ref="P188">_xlfn.IFS(
I188&lt;20,"0-20",
I188&lt;40,"20-40",
I188&lt;60,"40-60",
I188&lt;100,"60-100",
I188&gt;=100,"&gt;100"
)</f>
        <v>&gt;100</v>
      </c>
    </row>
    <row r="189" spans="1:16" x14ac:dyDescent="0.3">
      <c r="A189" t="s">
        <v>236</v>
      </c>
      <c r="B189" s="1">
        <v>45700</v>
      </c>
      <c r="C189" t="s">
        <v>57</v>
      </c>
      <c r="D189" t="s">
        <v>17</v>
      </c>
      <c r="E189" t="s">
        <v>69</v>
      </c>
      <c r="F189" t="s">
        <v>44</v>
      </c>
      <c r="G189" t="s">
        <v>40</v>
      </c>
      <c r="H189">
        <v>3</v>
      </c>
      <c r="I189">
        <v>42.08</v>
      </c>
      <c r="J189">
        <v>0</v>
      </c>
      <c r="K189">
        <v>126.24</v>
      </c>
      <c r="L189">
        <v>67.319999999999993</v>
      </c>
      <c r="M189">
        <v>58.92</v>
      </c>
      <c r="N189" t="s">
        <v>47</v>
      </c>
      <c r="O189" t="s">
        <v>22</v>
      </c>
      <c r="P189" t="str" cm="1">
        <f t="array" ref="P189">_xlfn.IFS(
I189&lt;20,"0-20",
I189&lt;40,"20-40",
I189&lt;60,"40-60",
I189&lt;100,"60-100",
I189&gt;=100,"&gt;100"
)</f>
        <v>40-60</v>
      </c>
    </row>
    <row r="190" spans="1:16" x14ac:dyDescent="0.3">
      <c r="A190" t="s">
        <v>237</v>
      </c>
      <c r="B190" s="1">
        <v>45356</v>
      </c>
      <c r="C190" t="s">
        <v>34</v>
      </c>
      <c r="D190" t="s">
        <v>17</v>
      </c>
      <c r="E190" t="s">
        <v>37</v>
      </c>
      <c r="F190" t="s">
        <v>32</v>
      </c>
      <c r="G190" t="s">
        <v>20</v>
      </c>
      <c r="H190">
        <v>3</v>
      </c>
      <c r="I190">
        <v>81.13</v>
      </c>
      <c r="J190">
        <v>15</v>
      </c>
      <c r="K190">
        <v>206.88</v>
      </c>
      <c r="L190">
        <v>169.28</v>
      </c>
      <c r="M190">
        <v>37.6</v>
      </c>
      <c r="N190" t="s">
        <v>27</v>
      </c>
      <c r="O190" t="s">
        <v>22</v>
      </c>
      <c r="P190" t="str" cm="1">
        <f t="array" ref="P190">_xlfn.IFS(
I190&lt;20,"0-20",
I190&lt;40,"20-40",
I190&lt;60,"40-60",
I190&lt;100,"60-100",
I190&gt;=100,"&gt;100"
)</f>
        <v>60-100</v>
      </c>
    </row>
    <row r="191" spans="1:16" x14ac:dyDescent="0.3">
      <c r="A191" t="s">
        <v>238</v>
      </c>
      <c r="B191" s="1">
        <v>45931</v>
      </c>
      <c r="C191" t="s">
        <v>34</v>
      </c>
      <c r="D191" t="s">
        <v>25</v>
      </c>
      <c r="E191" t="s">
        <v>26</v>
      </c>
      <c r="F191" t="s">
        <v>32</v>
      </c>
      <c r="G191" t="s">
        <v>20</v>
      </c>
      <c r="H191">
        <v>1</v>
      </c>
      <c r="I191">
        <v>75.23</v>
      </c>
      <c r="J191">
        <v>0</v>
      </c>
      <c r="K191">
        <v>75.23</v>
      </c>
      <c r="L191">
        <v>55.32</v>
      </c>
      <c r="M191">
        <v>19.91</v>
      </c>
      <c r="N191" t="s">
        <v>47</v>
      </c>
      <c r="O191" t="s">
        <v>22</v>
      </c>
      <c r="P191" t="str" cm="1">
        <f t="array" ref="P191">_xlfn.IFS(
I191&lt;20,"0-20",
I191&lt;40,"20-40",
I191&lt;60,"40-60",
I191&lt;100,"60-100",
I191&gt;=100,"&gt;100"
)</f>
        <v>60-100</v>
      </c>
    </row>
    <row r="192" spans="1:16" x14ac:dyDescent="0.3">
      <c r="A192" t="s">
        <v>239</v>
      </c>
      <c r="B192" s="1">
        <v>45489</v>
      </c>
      <c r="C192" t="s">
        <v>16</v>
      </c>
      <c r="D192" t="s">
        <v>17</v>
      </c>
      <c r="E192" t="s">
        <v>37</v>
      </c>
      <c r="F192" t="s">
        <v>32</v>
      </c>
      <c r="G192" t="s">
        <v>20</v>
      </c>
      <c r="H192">
        <v>1</v>
      </c>
      <c r="I192">
        <v>80.400000000000006</v>
      </c>
      <c r="J192">
        <v>0</v>
      </c>
      <c r="K192">
        <v>80.400000000000006</v>
      </c>
      <c r="L192">
        <v>59.85</v>
      </c>
      <c r="M192">
        <v>20.55</v>
      </c>
      <c r="N192" t="s">
        <v>27</v>
      </c>
      <c r="O192" t="s">
        <v>22</v>
      </c>
      <c r="P192" t="str" cm="1">
        <f t="array" ref="P192">_xlfn.IFS(
I192&lt;20,"0-20",
I192&lt;40,"20-40",
I192&lt;60,"40-60",
I192&lt;100,"60-100",
I192&gt;=100,"&gt;100"
)</f>
        <v>60-100</v>
      </c>
    </row>
    <row r="193" spans="1:16" x14ac:dyDescent="0.3">
      <c r="A193" t="s">
        <v>240</v>
      </c>
      <c r="B193" s="1">
        <v>45908</v>
      </c>
      <c r="C193" t="s">
        <v>57</v>
      </c>
      <c r="D193" t="s">
        <v>17</v>
      </c>
      <c r="E193" t="s">
        <v>18</v>
      </c>
      <c r="F193" t="s">
        <v>32</v>
      </c>
      <c r="G193" t="s">
        <v>20</v>
      </c>
      <c r="H193">
        <v>1</v>
      </c>
      <c r="I193">
        <v>121.39</v>
      </c>
      <c r="J193">
        <v>15</v>
      </c>
      <c r="K193">
        <v>103.18</v>
      </c>
      <c r="L193">
        <v>89.13</v>
      </c>
      <c r="M193">
        <v>14.05</v>
      </c>
      <c r="N193" t="s">
        <v>27</v>
      </c>
      <c r="O193" t="s">
        <v>22</v>
      </c>
      <c r="P193" t="str" cm="1">
        <f t="array" ref="P193">_xlfn.IFS(
I193&lt;20,"0-20",
I193&lt;40,"20-40",
I193&lt;60,"40-60",
I193&lt;100,"60-100",
I193&gt;=100,"&gt;100"
)</f>
        <v>&gt;100</v>
      </c>
    </row>
    <row r="194" spans="1:16" x14ac:dyDescent="0.3">
      <c r="A194" t="s">
        <v>241</v>
      </c>
      <c r="B194" s="1">
        <v>45917</v>
      </c>
      <c r="C194" t="s">
        <v>16</v>
      </c>
      <c r="D194" t="s">
        <v>50</v>
      </c>
      <c r="E194" t="s">
        <v>71</v>
      </c>
      <c r="F194" t="s">
        <v>19</v>
      </c>
      <c r="G194" t="s">
        <v>20</v>
      </c>
      <c r="H194">
        <v>2</v>
      </c>
      <c r="I194">
        <v>41.15</v>
      </c>
      <c r="J194">
        <v>20</v>
      </c>
      <c r="K194">
        <v>65.84</v>
      </c>
      <c r="L194">
        <v>56.4</v>
      </c>
      <c r="M194">
        <v>9.44</v>
      </c>
      <c r="N194" t="s">
        <v>27</v>
      </c>
      <c r="O194" t="s">
        <v>22</v>
      </c>
      <c r="P194" t="str" cm="1">
        <f t="array" ref="P194">_xlfn.IFS(
I194&lt;20,"0-20",
I194&lt;40,"20-40",
I194&lt;60,"40-60",
I194&lt;100,"60-100",
I194&gt;=100,"&gt;100"
)</f>
        <v>40-60</v>
      </c>
    </row>
    <row r="195" spans="1:16" x14ac:dyDescent="0.3">
      <c r="A195" t="s">
        <v>242</v>
      </c>
      <c r="B195" s="1">
        <v>45594</v>
      </c>
      <c r="C195" t="s">
        <v>49</v>
      </c>
      <c r="D195" t="s">
        <v>42</v>
      </c>
      <c r="E195" t="s">
        <v>86</v>
      </c>
      <c r="F195" t="s">
        <v>44</v>
      </c>
      <c r="G195" t="s">
        <v>20</v>
      </c>
      <c r="H195">
        <v>4</v>
      </c>
      <c r="I195">
        <v>91.42</v>
      </c>
      <c r="J195">
        <v>25</v>
      </c>
      <c r="K195">
        <v>274.26</v>
      </c>
      <c r="L195">
        <v>203.49</v>
      </c>
      <c r="M195">
        <v>70.77</v>
      </c>
      <c r="N195" t="s">
        <v>27</v>
      </c>
      <c r="O195" t="s">
        <v>22</v>
      </c>
      <c r="P195" t="str" cm="1">
        <f t="array" ref="P195">_xlfn.IFS(
I195&lt;20,"0-20",
I195&lt;40,"20-40",
I195&lt;60,"40-60",
I195&lt;100,"60-100",
I195&gt;=100,"&gt;100"
)</f>
        <v>60-100</v>
      </c>
    </row>
    <row r="196" spans="1:16" x14ac:dyDescent="0.3">
      <c r="A196" t="s">
        <v>243</v>
      </c>
      <c r="B196" s="1">
        <v>45670</v>
      </c>
      <c r="C196" t="s">
        <v>16</v>
      </c>
      <c r="D196" t="s">
        <v>50</v>
      </c>
      <c r="E196" t="s">
        <v>67</v>
      </c>
      <c r="F196" t="s">
        <v>32</v>
      </c>
      <c r="G196" t="s">
        <v>20</v>
      </c>
      <c r="H196">
        <v>2</v>
      </c>
      <c r="I196">
        <v>82.24</v>
      </c>
      <c r="J196">
        <v>15</v>
      </c>
      <c r="K196">
        <v>139.81</v>
      </c>
      <c r="L196">
        <v>124.13</v>
      </c>
      <c r="M196">
        <v>15.68</v>
      </c>
      <c r="N196" t="s">
        <v>30</v>
      </c>
      <c r="O196" t="s">
        <v>22</v>
      </c>
      <c r="P196" t="str" cm="1">
        <f t="array" ref="P196">_xlfn.IFS(
I196&lt;20,"0-20",
I196&lt;40,"20-40",
I196&lt;60,"40-60",
I196&lt;100,"60-100",
I196&gt;=100,"&gt;100"
)</f>
        <v>60-100</v>
      </c>
    </row>
    <row r="197" spans="1:16" x14ac:dyDescent="0.3">
      <c r="A197" t="s">
        <v>244</v>
      </c>
      <c r="B197" s="1">
        <v>46022</v>
      </c>
      <c r="C197" t="s">
        <v>16</v>
      </c>
      <c r="D197" t="s">
        <v>42</v>
      </c>
      <c r="E197" t="s">
        <v>86</v>
      </c>
      <c r="F197" t="s">
        <v>19</v>
      </c>
      <c r="G197" t="s">
        <v>20</v>
      </c>
      <c r="H197">
        <v>4</v>
      </c>
      <c r="I197">
        <v>95.57</v>
      </c>
      <c r="J197">
        <v>20</v>
      </c>
      <c r="K197">
        <v>305.82</v>
      </c>
      <c r="L197">
        <v>228.93</v>
      </c>
      <c r="M197">
        <v>76.89</v>
      </c>
      <c r="N197" t="s">
        <v>47</v>
      </c>
      <c r="O197" t="s">
        <v>22</v>
      </c>
      <c r="P197" t="str" cm="1">
        <f t="array" ref="P197">_xlfn.IFS(
I197&lt;20,"0-20",
I197&lt;40,"20-40",
I197&lt;60,"40-60",
I197&lt;100,"60-100",
I197&gt;=100,"&gt;100"
)</f>
        <v>60-100</v>
      </c>
    </row>
    <row r="198" spans="1:16" x14ac:dyDescent="0.3">
      <c r="A198" t="s">
        <v>245</v>
      </c>
      <c r="B198" s="1">
        <v>46002</v>
      </c>
      <c r="C198" t="s">
        <v>34</v>
      </c>
      <c r="D198" t="s">
        <v>17</v>
      </c>
      <c r="E198" t="s">
        <v>37</v>
      </c>
      <c r="F198" t="s">
        <v>44</v>
      </c>
      <c r="G198" t="s">
        <v>35</v>
      </c>
      <c r="H198">
        <v>1</v>
      </c>
      <c r="I198">
        <v>75.650000000000006</v>
      </c>
      <c r="J198">
        <v>15</v>
      </c>
      <c r="K198">
        <v>64.3</v>
      </c>
      <c r="L198">
        <v>49.87</v>
      </c>
      <c r="M198">
        <v>14.43</v>
      </c>
      <c r="N198" t="s">
        <v>21</v>
      </c>
      <c r="O198" t="s">
        <v>88</v>
      </c>
      <c r="P198" t="str" cm="1">
        <f t="array" ref="P198">_xlfn.IFS(
I198&lt;20,"0-20",
I198&lt;40,"20-40",
I198&lt;60,"40-60",
I198&lt;100,"60-100",
I198&gt;=100,"&gt;100"
)</f>
        <v>60-100</v>
      </c>
    </row>
    <row r="199" spans="1:16" x14ac:dyDescent="0.3">
      <c r="A199" t="s">
        <v>246</v>
      </c>
      <c r="B199" s="1">
        <v>45382</v>
      </c>
      <c r="C199" t="s">
        <v>34</v>
      </c>
      <c r="D199" t="s">
        <v>25</v>
      </c>
      <c r="E199" t="s">
        <v>29</v>
      </c>
      <c r="F199" t="s">
        <v>32</v>
      </c>
      <c r="G199" t="s">
        <v>20</v>
      </c>
      <c r="H199">
        <v>1</v>
      </c>
      <c r="I199">
        <v>138.29</v>
      </c>
      <c r="J199">
        <v>5</v>
      </c>
      <c r="K199">
        <v>131.38</v>
      </c>
      <c r="L199">
        <v>99.25</v>
      </c>
      <c r="M199">
        <v>32.130000000000003</v>
      </c>
      <c r="N199" t="s">
        <v>27</v>
      </c>
      <c r="O199" t="s">
        <v>22</v>
      </c>
      <c r="P199" t="str" cm="1">
        <f t="array" ref="P199">_xlfn.IFS(
I199&lt;20,"0-20",
I199&lt;40,"20-40",
I199&lt;60,"40-60",
I199&lt;100,"60-100",
I199&gt;=100,"&gt;100"
)</f>
        <v>&gt;100</v>
      </c>
    </row>
    <row r="200" spans="1:16" x14ac:dyDescent="0.3">
      <c r="A200" t="s">
        <v>247</v>
      </c>
      <c r="B200" s="1">
        <v>45682</v>
      </c>
      <c r="C200" t="s">
        <v>49</v>
      </c>
      <c r="D200" t="s">
        <v>50</v>
      </c>
      <c r="E200" t="s">
        <v>51</v>
      </c>
      <c r="F200" t="s">
        <v>32</v>
      </c>
      <c r="G200" t="s">
        <v>20</v>
      </c>
      <c r="H200">
        <v>2</v>
      </c>
      <c r="I200">
        <v>118.14</v>
      </c>
      <c r="J200">
        <v>10</v>
      </c>
      <c r="K200">
        <v>212.65</v>
      </c>
      <c r="L200">
        <v>131.85</v>
      </c>
      <c r="M200">
        <v>80.8</v>
      </c>
      <c r="N200" t="s">
        <v>47</v>
      </c>
      <c r="O200" t="s">
        <v>22</v>
      </c>
      <c r="P200" t="str" cm="1">
        <f t="array" ref="P200">_xlfn.IFS(
I200&lt;20,"0-20",
I200&lt;40,"20-40",
I200&lt;60,"40-60",
I200&lt;100,"60-100",
I200&gt;=100,"&gt;100"
)</f>
        <v>&gt;100</v>
      </c>
    </row>
    <row r="201" spans="1:16" x14ac:dyDescent="0.3">
      <c r="A201" t="s">
        <v>248</v>
      </c>
      <c r="B201" s="1">
        <v>45846</v>
      </c>
      <c r="C201" t="s">
        <v>34</v>
      </c>
      <c r="D201" t="s">
        <v>17</v>
      </c>
      <c r="E201" t="s">
        <v>37</v>
      </c>
      <c r="F201" t="s">
        <v>32</v>
      </c>
      <c r="G201" t="s">
        <v>40</v>
      </c>
      <c r="H201">
        <v>2</v>
      </c>
      <c r="I201">
        <v>68.63</v>
      </c>
      <c r="J201">
        <v>0</v>
      </c>
      <c r="K201">
        <v>137.26</v>
      </c>
      <c r="L201">
        <v>98.39</v>
      </c>
      <c r="M201">
        <v>38.869999999999997</v>
      </c>
      <c r="N201" t="s">
        <v>47</v>
      </c>
      <c r="O201" t="s">
        <v>22</v>
      </c>
      <c r="P201" t="str" cm="1">
        <f t="array" ref="P201">_xlfn.IFS(
I201&lt;20,"0-20",
I201&lt;40,"20-40",
I201&lt;60,"40-60",
I201&lt;100,"60-100",
I201&gt;=100,"&gt;100"
)</f>
        <v>60-100</v>
      </c>
    </row>
    <row r="202" spans="1:16" x14ac:dyDescent="0.3">
      <c r="A202" t="s">
        <v>249</v>
      </c>
      <c r="B202" s="1">
        <v>45731</v>
      </c>
      <c r="C202" t="s">
        <v>34</v>
      </c>
      <c r="D202" t="s">
        <v>50</v>
      </c>
      <c r="E202" t="s">
        <v>71</v>
      </c>
      <c r="F202" t="s">
        <v>32</v>
      </c>
      <c r="G202" t="s">
        <v>20</v>
      </c>
      <c r="H202">
        <v>3</v>
      </c>
      <c r="I202">
        <v>40.83</v>
      </c>
      <c r="J202">
        <v>0</v>
      </c>
      <c r="K202">
        <v>122.49</v>
      </c>
      <c r="L202">
        <v>76.180000000000007</v>
      </c>
      <c r="M202">
        <v>46.31</v>
      </c>
      <c r="N202" t="s">
        <v>27</v>
      </c>
      <c r="O202" t="s">
        <v>22</v>
      </c>
      <c r="P202" t="str" cm="1">
        <f t="array" ref="P202">_xlfn.IFS(
I202&lt;20,"0-20",
I202&lt;40,"20-40",
I202&lt;60,"40-60",
I202&lt;100,"60-100",
I202&gt;=100,"&gt;100"
)</f>
        <v>40-60</v>
      </c>
    </row>
    <row r="203" spans="1:16" x14ac:dyDescent="0.3">
      <c r="A203" t="s">
        <v>250</v>
      </c>
      <c r="B203" s="1">
        <v>45579</v>
      </c>
      <c r="C203" t="s">
        <v>34</v>
      </c>
      <c r="D203" t="s">
        <v>17</v>
      </c>
      <c r="E203" t="s">
        <v>37</v>
      </c>
      <c r="F203" t="s">
        <v>44</v>
      </c>
      <c r="G203" t="s">
        <v>20</v>
      </c>
      <c r="H203">
        <v>1</v>
      </c>
      <c r="I203">
        <v>73.16</v>
      </c>
      <c r="J203">
        <v>10</v>
      </c>
      <c r="K203">
        <v>65.84</v>
      </c>
      <c r="L203">
        <v>52.43</v>
      </c>
      <c r="M203">
        <v>13.41</v>
      </c>
      <c r="N203" t="s">
        <v>72</v>
      </c>
      <c r="O203" t="s">
        <v>22</v>
      </c>
      <c r="P203" t="str" cm="1">
        <f t="array" ref="P203">_xlfn.IFS(
I203&lt;20,"0-20",
I203&lt;40,"20-40",
I203&lt;60,"40-60",
I203&lt;100,"60-100",
I203&gt;=100,"&gt;100"
)</f>
        <v>60-100</v>
      </c>
    </row>
    <row r="204" spans="1:16" x14ac:dyDescent="0.3">
      <c r="A204" t="s">
        <v>251</v>
      </c>
      <c r="B204" s="1">
        <v>45957</v>
      </c>
      <c r="C204" t="s">
        <v>57</v>
      </c>
      <c r="D204" t="s">
        <v>50</v>
      </c>
      <c r="E204" t="s">
        <v>71</v>
      </c>
      <c r="F204" t="s">
        <v>44</v>
      </c>
      <c r="G204" t="s">
        <v>20</v>
      </c>
      <c r="H204">
        <v>3</v>
      </c>
      <c r="I204">
        <v>40.090000000000003</v>
      </c>
      <c r="J204">
        <v>10</v>
      </c>
      <c r="K204">
        <v>108.24</v>
      </c>
      <c r="L204">
        <v>80.02</v>
      </c>
      <c r="M204">
        <v>28.22</v>
      </c>
      <c r="N204" t="s">
        <v>27</v>
      </c>
      <c r="O204" t="s">
        <v>22</v>
      </c>
      <c r="P204" t="str" cm="1">
        <f t="array" ref="P204">_xlfn.IFS(
I204&lt;20,"0-20",
I204&lt;40,"20-40",
I204&lt;60,"40-60",
I204&lt;100,"60-100",
I204&gt;=100,"&gt;100"
)</f>
        <v>40-60</v>
      </c>
    </row>
    <row r="205" spans="1:16" x14ac:dyDescent="0.3">
      <c r="A205" t="s">
        <v>252</v>
      </c>
      <c r="B205" s="1">
        <v>45343</v>
      </c>
      <c r="C205" t="s">
        <v>34</v>
      </c>
      <c r="D205" t="s">
        <v>42</v>
      </c>
      <c r="E205" t="s">
        <v>86</v>
      </c>
      <c r="F205" t="s">
        <v>44</v>
      </c>
      <c r="G205" t="s">
        <v>40</v>
      </c>
      <c r="H205">
        <v>1</v>
      </c>
      <c r="I205">
        <v>91.14</v>
      </c>
      <c r="J205">
        <v>10</v>
      </c>
      <c r="K205">
        <v>82.03</v>
      </c>
      <c r="L205">
        <v>66.47</v>
      </c>
      <c r="M205">
        <v>15.56</v>
      </c>
      <c r="N205" t="s">
        <v>27</v>
      </c>
      <c r="O205" t="s">
        <v>22</v>
      </c>
      <c r="P205" t="str" cm="1">
        <f t="array" ref="P205">_xlfn.IFS(
I205&lt;20,"0-20",
I205&lt;40,"20-40",
I205&lt;60,"40-60",
I205&lt;100,"60-100",
I205&gt;=100,"&gt;100"
)</f>
        <v>60-100</v>
      </c>
    </row>
    <row r="206" spans="1:16" x14ac:dyDescent="0.3">
      <c r="A206" t="s">
        <v>253</v>
      </c>
      <c r="B206" s="1">
        <v>45731</v>
      </c>
      <c r="C206" t="s">
        <v>57</v>
      </c>
      <c r="D206" t="s">
        <v>17</v>
      </c>
      <c r="E206" t="s">
        <v>37</v>
      </c>
      <c r="F206" t="s">
        <v>44</v>
      </c>
      <c r="G206" t="s">
        <v>20</v>
      </c>
      <c r="H206">
        <v>2</v>
      </c>
      <c r="I206">
        <v>76</v>
      </c>
      <c r="J206">
        <v>5</v>
      </c>
      <c r="K206">
        <v>144.4</v>
      </c>
      <c r="L206">
        <v>115.3</v>
      </c>
      <c r="M206">
        <v>29.1</v>
      </c>
      <c r="N206" t="s">
        <v>72</v>
      </c>
      <c r="O206" t="s">
        <v>22</v>
      </c>
      <c r="P206" t="str" cm="1">
        <f t="array" ref="P206">_xlfn.IFS(
I206&lt;20,"0-20",
I206&lt;40,"20-40",
I206&lt;60,"40-60",
I206&lt;100,"60-100",
I206&gt;=100,"&gt;100"
)</f>
        <v>60-100</v>
      </c>
    </row>
    <row r="207" spans="1:16" x14ac:dyDescent="0.3">
      <c r="A207" t="s">
        <v>254</v>
      </c>
      <c r="B207" s="1">
        <v>45423</v>
      </c>
      <c r="C207" t="s">
        <v>57</v>
      </c>
      <c r="D207" t="s">
        <v>25</v>
      </c>
      <c r="E207" t="s">
        <v>39</v>
      </c>
      <c r="F207" t="s">
        <v>44</v>
      </c>
      <c r="G207" t="s">
        <v>20</v>
      </c>
      <c r="H207">
        <v>4</v>
      </c>
      <c r="I207">
        <v>55.47</v>
      </c>
      <c r="J207">
        <v>20</v>
      </c>
      <c r="K207">
        <v>177.5</v>
      </c>
      <c r="L207">
        <v>155.11000000000001</v>
      </c>
      <c r="M207">
        <v>22.39</v>
      </c>
      <c r="N207" t="s">
        <v>30</v>
      </c>
      <c r="O207" t="s">
        <v>22</v>
      </c>
      <c r="P207" t="str" cm="1">
        <f t="array" ref="P207">_xlfn.IFS(
I207&lt;20,"0-20",
I207&lt;40,"20-40",
I207&lt;60,"40-60",
I207&lt;100,"60-100",
I207&gt;=100,"&gt;100"
)</f>
        <v>40-60</v>
      </c>
    </row>
    <row r="208" spans="1:16" x14ac:dyDescent="0.3">
      <c r="A208" t="s">
        <v>255</v>
      </c>
      <c r="B208" s="1">
        <v>45382</v>
      </c>
      <c r="C208" t="s">
        <v>57</v>
      </c>
      <c r="D208" t="s">
        <v>25</v>
      </c>
      <c r="E208" t="s">
        <v>39</v>
      </c>
      <c r="F208" t="s">
        <v>32</v>
      </c>
      <c r="G208" t="s">
        <v>20</v>
      </c>
      <c r="H208">
        <v>1</v>
      </c>
      <c r="I208">
        <v>60.99</v>
      </c>
      <c r="J208">
        <v>10</v>
      </c>
      <c r="K208">
        <v>54.89</v>
      </c>
      <c r="L208">
        <v>35.659999999999997</v>
      </c>
      <c r="M208">
        <v>19.23</v>
      </c>
      <c r="N208" t="s">
        <v>47</v>
      </c>
      <c r="O208" t="s">
        <v>22</v>
      </c>
      <c r="P208" t="str" cm="1">
        <f t="array" ref="P208">_xlfn.IFS(
I208&lt;20,"0-20",
I208&lt;40,"20-40",
I208&lt;60,"40-60",
I208&lt;100,"60-100",
I208&gt;=100,"&gt;100"
)</f>
        <v>60-100</v>
      </c>
    </row>
    <row r="209" spans="1:16" x14ac:dyDescent="0.3">
      <c r="A209" t="s">
        <v>256</v>
      </c>
      <c r="B209" s="1">
        <v>45913</v>
      </c>
      <c r="C209" t="s">
        <v>34</v>
      </c>
      <c r="D209" t="s">
        <v>50</v>
      </c>
      <c r="E209" t="s">
        <v>67</v>
      </c>
      <c r="F209" t="s">
        <v>19</v>
      </c>
      <c r="G209" t="s">
        <v>20</v>
      </c>
      <c r="H209">
        <v>1</v>
      </c>
      <c r="I209">
        <v>94.21</v>
      </c>
      <c r="J209">
        <v>20</v>
      </c>
      <c r="K209">
        <v>75.37</v>
      </c>
      <c r="L209">
        <v>56.94</v>
      </c>
      <c r="M209">
        <v>18.43</v>
      </c>
      <c r="N209" t="s">
        <v>21</v>
      </c>
      <c r="O209" t="s">
        <v>22</v>
      </c>
      <c r="P209" t="str" cm="1">
        <f t="array" ref="P209">_xlfn.IFS(
I209&lt;20,"0-20",
I209&lt;40,"20-40",
I209&lt;60,"40-60",
I209&lt;100,"60-100",
I209&gt;=100,"&gt;100"
)</f>
        <v>60-100</v>
      </c>
    </row>
    <row r="210" spans="1:16" x14ac:dyDescent="0.3">
      <c r="A210" t="s">
        <v>257</v>
      </c>
      <c r="B210" s="1">
        <v>45613</v>
      </c>
      <c r="C210" t="s">
        <v>16</v>
      </c>
      <c r="D210" t="s">
        <v>50</v>
      </c>
      <c r="E210" t="s">
        <v>71</v>
      </c>
      <c r="F210" t="s">
        <v>44</v>
      </c>
      <c r="G210" t="s">
        <v>20</v>
      </c>
      <c r="H210">
        <v>2</v>
      </c>
      <c r="I210">
        <v>39.159999999999997</v>
      </c>
      <c r="J210">
        <v>0</v>
      </c>
      <c r="K210">
        <v>78.319999999999993</v>
      </c>
      <c r="L210">
        <v>41.97</v>
      </c>
      <c r="M210">
        <v>36.35</v>
      </c>
      <c r="N210" t="s">
        <v>47</v>
      </c>
      <c r="O210" t="s">
        <v>22</v>
      </c>
      <c r="P210" t="str" cm="1">
        <f t="array" ref="P210">_xlfn.IFS(
I210&lt;20,"0-20",
I210&lt;40,"20-40",
I210&lt;60,"40-60",
I210&lt;100,"60-100",
I210&gt;=100,"&gt;100"
)</f>
        <v>20-40</v>
      </c>
    </row>
    <row r="211" spans="1:16" x14ac:dyDescent="0.3">
      <c r="A211" t="s">
        <v>258</v>
      </c>
      <c r="B211" s="1">
        <v>45496</v>
      </c>
      <c r="C211" t="s">
        <v>24</v>
      </c>
      <c r="D211" t="s">
        <v>17</v>
      </c>
      <c r="E211" t="s">
        <v>37</v>
      </c>
      <c r="F211" t="s">
        <v>19</v>
      </c>
      <c r="G211" t="s">
        <v>40</v>
      </c>
      <c r="H211">
        <v>2</v>
      </c>
      <c r="I211">
        <v>77.739999999999995</v>
      </c>
      <c r="J211">
        <v>5</v>
      </c>
      <c r="K211">
        <v>147.71</v>
      </c>
      <c r="L211">
        <v>114.65</v>
      </c>
      <c r="M211">
        <v>33.06</v>
      </c>
      <c r="N211" t="s">
        <v>47</v>
      </c>
      <c r="O211" t="s">
        <v>22</v>
      </c>
      <c r="P211" t="str" cm="1">
        <f t="array" ref="P211">_xlfn.IFS(
I211&lt;20,"0-20",
I211&lt;40,"20-40",
I211&lt;60,"40-60",
I211&lt;100,"60-100",
I211&gt;=100,"&gt;100"
)</f>
        <v>60-100</v>
      </c>
    </row>
    <row r="212" spans="1:16" x14ac:dyDescent="0.3">
      <c r="A212" t="s">
        <v>259</v>
      </c>
      <c r="B212" s="1">
        <v>45530</v>
      </c>
      <c r="C212" t="s">
        <v>24</v>
      </c>
      <c r="D212" t="s">
        <v>42</v>
      </c>
      <c r="E212" t="s">
        <v>86</v>
      </c>
      <c r="F212" t="s">
        <v>32</v>
      </c>
      <c r="G212" t="s">
        <v>20</v>
      </c>
      <c r="H212">
        <v>2</v>
      </c>
      <c r="I212">
        <v>96.87</v>
      </c>
      <c r="J212">
        <v>5</v>
      </c>
      <c r="K212">
        <v>184.05</v>
      </c>
      <c r="L212">
        <v>112.71</v>
      </c>
      <c r="M212">
        <v>71.34</v>
      </c>
      <c r="N212" t="s">
        <v>27</v>
      </c>
      <c r="O212" t="s">
        <v>22</v>
      </c>
      <c r="P212" t="str" cm="1">
        <f t="array" ref="P212">_xlfn.IFS(
I212&lt;20,"0-20",
I212&lt;40,"20-40",
I212&lt;60,"40-60",
I212&lt;100,"60-100",
I212&gt;=100,"&gt;100"
)</f>
        <v>60-100</v>
      </c>
    </row>
    <row r="213" spans="1:16" x14ac:dyDescent="0.3">
      <c r="A213" t="s">
        <v>260</v>
      </c>
      <c r="B213" s="1">
        <v>45511</v>
      </c>
      <c r="C213" t="s">
        <v>34</v>
      </c>
      <c r="D213" t="s">
        <v>25</v>
      </c>
      <c r="E213" t="s">
        <v>39</v>
      </c>
      <c r="F213" t="s">
        <v>19</v>
      </c>
      <c r="G213" t="s">
        <v>40</v>
      </c>
      <c r="H213">
        <v>2</v>
      </c>
      <c r="I213">
        <v>61.53</v>
      </c>
      <c r="J213">
        <v>15</v>
      </c>
      <c r="K213">
        <v>104.6</v>
      </c>
      <c r="L213">
        <v>75.180000000000007</v>
      </c>
      <c r="M213">
        <v>29.42</v>
      </c>
      <c r="N213" t="s">
        <v>27</v>
      </c>
      <c r="O213" t="s">
        <v>22</v>
      </c>
      <c r="P213" t="str" cm="1">
        <f t="array" ref="P213">_xlfn.IFS(
I213&lt;20,"0-20",
I213&lt;40,"20-40",
I213&lt;60,"40-60",
I213&lt;100,"60-100",
I213&gt;=100,"&gt;100"
)</f>
        <v>60-100</v>
      </c>
    </row>
    <row r="214" spans="1:16" x14ac:dyDescent="0.3">
      <c r="A214" t="s">
        <v>261</v>
      </c>
      <c r="B214" s="1">
        <v>45590</v>
      </c>
      <c r="C214" t="s">
        <v>57</v>
      </c>
      <c r="D214" t="s">
        <v>42</v>
      </c>
      <c r="E214" t="s">
        <v>46</v>
      </c>
      <c r="F214" t="s">
        <v>32</v>
      </c>
      <c r="G214" t="s">
        <v>20</v>
      </c>
      <c r="H214">
        <v>1</v>
      </c>
      <c r="I214">
        <v>29.59</v>
      </c>
      <c r="J214">
        <v>15</v>
      </c>
      <c r="K214">
        <v>25.15</v>
      </c>
      <c r="L214">
        <v>18.05</v>
      </c>
      <c r="M214">
        <v>7.1</v>
      </c>
      <c r="N214" t="s">
        <v>21</v>
      </c>
      <c r="O214" t="s">
        <v>22</v>
      </c>
      <c r="P214" t="str" cm="1">
        <f t="array" ref="P214">_xlfn.IFS(
I214&lt;20,"0-20",
I214&lt;40,"20-40",
I214&lt;60,"40-60",
I214&lt;100,"60-100",
I214&gt;=100,"&gt;100"
)</f>
        <v>20-40</v>
      </c>
    </row>
    <row r="215" spans="1:16" x14ac:dyDescent="0.3">
      <c r="A215" t="s">
        <v>262</v>
      </c>
      <c r="B215" s="1">
        <v>45696</v>
      </c>
      <c r="C215" t="s">
        <v>24</v>
      </c>
      <c r="D215" t="s">
        <v>17</v>
      </c>
      <c r="E215" t="s">
        <v>37</v>
      </c>
      <c r="F215" t="s">
        <v>32</v>
      </c>
      <c r="G215" t="s">
        <v>35</v>
      </c>
      <c r="H215">
        <v>5</v>
      </c>
      <c r="I215">
        <v>81.3</v>
      </c>
      <c r="J215">
        <v>15</v>
      </c>
      <c r="K215">
        <v>345.52</v>
      </c>
      <c r="L215">
        <v>283.58999999999997</v>
      </c>
      <c r="M215">
        <v>61.93</v>
      </c>
      <c r="N215" t="s">
        <v>27</v>
      </c>
      <c r="O215" t="s">
        <v>22</v>
      </c>
      <c r="P215" t="str" cm="1">
        <f t="array" ref="P215">_xlfn.IFS(
I215&lt;20,"0-20",
I215&lt;40,"20-40",
I215&lt;60,"40-60",
I215&lt;100,"60-100",
I215&gt;=100,"&gt;100"
)</f>
        <v>60-100</v>
      </c>
    </row>
    <row r="216" spans="1:16" x14ac:dyDescent="0.3">
      <c r="A216" t="s">
        <v>263</v>
      </c>
      <c r="B216" s="1">
        <v>45518</v>
      </c>
      <c r="C216" t="s">
        <v>16</v>
      </c>
      <c r="D216" t="s">
        <v>17</v>
      </c>
      <c r="E216" t="s">
        <v>69</v>
      </c>
      <c r="F216" t="s">
        <v>44</v>
      </c>
      <c r="G216" t="s">
        <v>20</v>
      </c>
      <c r="H216">
        <v>1</v>
      </c>
      <c r="I216">
        <v>42.93</v>
      </c>
      <c r="J216">
        <v>20</v>
      </c>
      <c r="K216">
        <v>34.340000000000003</v>
      </c>
      <c r="L216">
        <v>27.06</v>
      </c>
      <c r="M216">
        <v>7.28</v>
      </c>
      <c r="N216" t="s">
        <v>72</v>
      </c>
      <c r="O216" t="s">
        <v>22</v>
      </c>
      <c r="P216" t="str" cm="1">
        <f t="array" ref="P216">_xlfn.IFS(
I216&lt;20,"0-20",
I216&lt;40,"20-40",
I216&lt;60,"40-60",
I216&lt;100,"60-100",
I216&gt;=100,"&gt;100"
)</f>
        <v>40-60</v>
      </c>
    </row>
    <row r="217" spans="1:16" x14ac:dyDescent="0.3">
      <c r="A217" t="s">
        <v>264</v>
      </c>
      <c r="B217" s="1">
        <v>45682</v>
      </c>
      <c r="C217" t="s">
        <v>16</v>
      </c>
      <c r="D217" t="s">
        <v>25</v>
      </c>
      <c r="E217" t="s">
        <v>26</v>
      </c>
      <c r="F217" t="s">
        <v>32</v>
      </c>
      <c r="G217" t="s">
        <v>20</v>
      </c>
      <c r="H217">
        <v>2</v>
      </c>
      <c r="I217">
        <v>75.260000000000005</v>
      </c>
      <c r="J217">
        <v>0</v>
      </c>
      <c r="K217">
        <v>150.52000000000001</v>
      </c>
      <c r="L217">
        <v>84.96</v>
      </c>
      <c r="M217">
        <v>65.56</v>
      </c>
      <c r="N217" t="s">
        <v>27</v>
      </c>
      <c r="O217" t="s">
        <v>22</v>
      </c>
      <c r="P217" t="str" cm="1">
        <f t="array" ref="P217">_xlfn.IFS(
I217&lt;20,"0-20",
I217&lt;40,"20-40",
I217&lt;60,"40-60",
I217&lt;100,"60-100",
I217&gt;=100,"&gt;100"
)</f>
        <v>60-100</v>
      </c>
    </row>
    <row r="218" spans="1:16" x14ac:dyDescent="0.3">
      <c r="A218" t="s">
        <v>265</v>
      </c>
      <c r="B218" s="1">
        <v>45855</v>
      </c>
      <c r="C218" t="s">
        <v>34</v>
      </c>
      <c r="D218" t="s">
        <v>17</v>
      </c>
      <c r="E218" t="s">
        <v>18</v>
      </c>
      <c r="F218" t="s">
        <v>32</v>
      </c>
      <c r="G218" t="s">
        <v>40</v>
      </c>
      <c r="H218">
        <v>3</v>
      </c>
      <c r="I218">
        <v>123.82</v>
      </c>
      <c r="J218">
        <v>10</v>
      </c>
      <c r="K218">
        <v>334.31</v>
      </c>
      <c r="L218">
        <v>243.73</v>
      </c>
      <c r="M218">
        <v>90.58</v>
      </c>
      <c r="N218" t="s">
        <v>47</v>
      </c>
      <c r="O218" t="s">
        <v>22</v>
      </c>
      <c r="P218" t="str" cm="1">
        <f t="array" ref="P218">_xlfn.IFS(
I218&lt;20,"0-20",
I218&lt;40,"20-40",
I218&lt;60,"40-60",
I218&lt;100,"60-100",
I218&gt;=100,"&gt;100"
)</f>
        <v>&gt;100</v>
      </c>
    </row>
    <row r="219" spans="1:16" x14ac:dyDescent="0.3">
      <c r="A219" t="s">
        <v>266</v>
      </c>
      <c r="B219" s="1">
        <v>45493</v>
      </c>
      <c r="C219" t="s">
        <v>49</v>
      </c>
      <c r="D219" t="s">
        <v>50</v>
      </c>
      <c r="E219" t="s">
        <v>51</v>
      </c>
      <c r="F219" t="s">
        <v>32</v>
      </c>
      <c r="G219" t="s">
        <v>35</v>
      </c>
      <c r="H219">
        <v>1</v>
      </c>
      <c r="I219">
        <v>118.88</v>
      </c>
      <c r="J219">
        <v>15</v>
      </c>
      <c r="K219">
        <v>101.05</v>
      </c>
      <c r="L219">
        <v>86.02</v>
      </c>
      <c r="M219">
        <v>15.03</v>
      </c>
      <c r="N219" t="s">
        <v>30</v>
      </c>
      <c r="O219" t="s">
        <v>22</v>
      </c>
      <c r="P219" t="str" cm="1">
        <f t="array" ref="P219">_xlfn.IFS(
I219&lt;20,"0-20",
I219&lt;40,"20-40",
I219&lt;60,"40-60",
I219&lt;100,"60-100",
I219&gt;=100,"&gt;100"
)</f>
        <v>&gt;100</v>
      </c>
    </row>
    <row r="220" spans="1:16" x14ac:dyDescent="0.3">
      <c r="A220" t="s">
        <v>267</v>
      </c>
      <c r="B220" s="1">
        <v>45553</v>
      </c>
      <c r="C220" t="s">
        <v>24</v>
      </c>
      <c r="D220" t="s">
        <v>25</v>
      </c>
      <c r="E220" t="s">
        <v>39</v>
      </c>
      <c r="F220" t="s">
        <v>44</v>
      </c>
      <c r="G220" t="s">
        <v>35</v>
      </c>
      <c r="H220">
        <v>1</v>
      </c>
      <c r="I220">
        <v>58.43</v>
      </c>
      <c r="J220">
        <v>5</v>
      </c>
      <c r="K220">
        <v>55.51</v>
      </c>
      <c r="L220">
        <v>34.25</v>
      </c>
      <c r="M220">
        <v>21.26</v>
      </c>
      <c r="N220" t="s">
        <v>27</v>
      </c>
      <c r="O220" t="s">
        <v>22</v>
      </c>
      <c r="P220" t="str" cm="1">
        <f t="array" ref="P220">_xlfn.IFS(
I220&lt;20,"0-20",
I220&lt;40,"20-40",
I220&lt;60,"40-60",
I220&lt;100,"60-100",
I220&gt;=100,"&gt;100"
)</f>
        <v>40-60</v>
      </c>
    </row>
    <row r="221" spans="1:16" x14ac:dyDescent="0.3">
      <c r="A221" t="s">
        <v>268</v>
      </c>
      <c r="B221" s="1">
        <v>45916</v>
      </c>
      <c r="C221" t="s">
        <v>34</v>
      </c>
      <c r="D221" t="s">
        <v>25</v>
      </c>
      <c r="E221" t="s">
        <v>29</v>
      </c>
      <c r="F221" t="s">
        <v>32</v>
      </c>
      <c r="G221" t="s">
        <v>40</v>
      </c>
      <c r="H221">
        <v>2</v>
      </c>
      <c r="I221">
        <v>153.25</v>
      </c>
      <c r="J221">
        <v>10</v>
      </c>
      <c r="K221">
        <v>275.85000000000002</v>
      </c>
      <c r="L221">
        <v>187.26</v>
      </c>
      <c r="M221">
        <v>88.59</v>
      </c>
      <c r="N221" t="s">
        <v>72</v>
      </c>
      <c r="O221" t="s">
        <v>22</v>
      </c>
      <c r="P221" t="str" cm="1">
        <f t="array" ref="P221">_xlfn.IFS(
I221&lt;20,"0-20",
I221&lt;40,"20-40",
I221&lt;60,"40-60",
I221&lt;100,"60-100",
I221&gt;=100,"&gt;100"
)</f>
        <v>&gt;100</v>
      </c>
    </row>
    <row r="222" spans="1:16" x14ac:dyDescent="0.3">
      <c r="A222" t="s">
        <v>269</v>
      </c>
      <c r="B222" s="1">
        <v>45747</v>
      </c>
      <c r="C222" t="s">
        <v>24</v>
      </c>
      <c r="D222" t="s">
        <v>50</v>
      </c>
      <c r="E222" t="s">
        <v>71</v>
      </c>
      <c r="F222" t="s">
        <v>32</v>
      </c>
      <c r="G222" t="s">
        <v>20</v>
      </c>
      <c r="H222">
        <v>2</v>
      </c>
      <c r="I222">
        <v>41.31</v>
      </c>
      <c r="J222">
        <v>0</v>
      </c>
      <c r="K222">
        <v>82.62</v>
      </c>
      <c r="L222">
        <v>58.02</v>
      </c>
      <c r="M222">
        <v>24.6</v>
      </c>
      <c r="N222" t="s">
        <v>47</v>
      </c>
      <c r="O222" t="s">
        <v>22</v>
      </c>
      <c r="P222" t="str" cm="1">
        <f t="array" ref="P222">_xlfn.IFS(
I222&lt;20,"0-20",
I222&lt;40,"20-40",
I222&lt;60,"40-60",
I222&lt;100,"60-100",
I222&gt;=100,"&gt;100"
)</f>
        <v>40-60</v>
      </c>
    </row>
    <row r="223" spans="1:16" x14ac:dyDescent="0.3">
      <c r="A223" t="s">
        <v>270</v>
      </c>
      <c r="B223" s="1">
        <v>45739</v>
      </c>
      <c r="C223" t="s">
        <v>34</v>
      </c>
      <c r="D223" t="s">
        <v>42</v>
      </c>
      <c r="E223" t="s">
        <v>86</v>
      </c>
      <c r="F223" t="s">
        <v>19</v>
      </c>
      <c r="G223" t="s">
        <v>40</v>
      </c>
      <c r="H223">
        <v>1</v>
      </c>
      <c r="I223">
        <v>91.26</v>
      </c>
      <c r="J223">
        <v>10</v>
      </c>
      <c r="K223">
        <v>82.13</v>
      </c>
      <c r="L223">
        <v>63.83</v>
      </c>
      <c r="M223">
        <v>18.3</v>
      </c>
      <c r="N223" t="s">
        <v>47</v>
      </c>
      <c r="O223" t="s">
        <v>22</v>
      </c>
      <c r="P223" t="str" cm="1">
        <f t="array" ref="P223">_xlfn.IFS(
I223&lt;20,"0-20",
I223&lt;40,"20-40",
I223&lt;60,"40-60",
I223&lt;100,"60-100",
I223&gt;=100,"&gt;100"
)</f>
        <v>60-100</v>
      </c>
    </row>
    <row r="224" spans="1:16" x14ac:dyDescent="0.3">
      <c r="A224" t="s">
        <v>271</v>
      </c>
      <c r="B224" s="1">
        <v>45803</v>
      </c>
      <c r="C224" t="s">
        <v>49</v>
      </c>
      <c r="D224" t="s">
        <v>17</v>
      </c>
      <c r="E224" t="s">
        <v>37</v>
      </c>
      <c r="F224" t="s">
        <v>44</v>
      </c>
      <c r="G224" t="s">
        <v>20</v>
      </c>
      <c r="H224">
        <v>3</v>
      </c>
      <c r="I224">
        <v>72.930000000000007</v>
      </c>
      <c r="J224">
        <v>10</v>
      </c>
      <c r="K224">
        <v>196.91</v>
      </c>
      <c r="L224">
        <v>158.94999999999999</v>
      </c>
      <c r="M224">
        <v>37.96</v>
      </c>
      <c r="N224" t="s">
        <v>27</v>
      </c>
      <c r="O224" t="s">
        <v>22</v>
      </c>
      <c r="P224" t="str" cm="1">
        <f t="array" ref="P224">_xlfn.IFS(
I224&lt;20,"0-20",
I224&lt;40,"20-40",
I224&lt;60,"40-60",
I224&lt;100,"60-100",
I224&gt;=100,"&gt;100"
)</f>
        <v>60-100</v>
      </c>
    </row>
    <row r="225" spans="1:16" x14ac:dyDescent="0.3">
      <c r="A225" t="s">
        <v>272</v>
      </c>
      <c r="B225" s="1">
        <v>45516</v>
      </c>
      <c r="C225" t="s">
        <v>57</v>
      </c>
      <c r="D225" t="s">
        <v>17</v>
      </c>
      <c r="E225" t="s">
        <v>18</v>
      </c>
      <c r="F225" t="s">
        <v>32</v>
      </c>
      <c r="G225" t="s">
        <v>40</v>
      </c>
      <c r="H225">
        <v>1</v>
      </c>
      <c r="I225">
        <v>128.68</v>
      </c>
      <c r="J225">
        <v>0</v>
      </c>
      <c r="K225">
        <v>128.68</v>
      </c>
      <c r="L225">
        <v>85.68</v>
      </c>
      <c r="M225">
        <v>43</v>
      </c>
      <c r="N225" t="s">
        <v>27</v>
      </c>
      <c r="O225" t="s">
        <v>22</v>
      </c>
      <c r="P225" t="str" cm="1">
        <f t="array" ref="P225">_xlfn.IFS(
I225&lt;20,"0-20",
I225&lt;40,"20-40",
I225&lt;60,"40-60",
I225&lt;100,"60-100",
I225&gt;=100,"&gt;100"
)</f>
        <v>&gt;100</v>
      </c>
    </row>
    <row r="226" spans="1:16" x14ac:dyDescent="0.3">
      <c r="A226" t="s">
        <v>273</v>
      </c>
      <c r="B226" s="1">
        <v>45369</v>
      </c>
      <c r="C226" t="s">
        <v>57</v>
      </c>
      <c r="D226" t="s">
        <v>17</v>
      </c>
      <c r="E226" t="s">
        <v>69</v>
      </c>
      <c r="F226" t="s">
        <v>32</v>
      </c>
      <c r="G226" t="s">
        <v>20</v>
      </c>
      <c r="H226">
        <v>3</v>
      </c>
      <c r="I226">
        <v>43.36</v>
      </c>
      <c r="J226">
        <v>0</v>
      </c>
      <c r="K226">
        <v>130.08000000000001</v>
      </c>
      <c r="L226">
        <v>86.82</v>
      </c>
      <c r="M226">
        <v>43.26</v>
      </c>
      <c r="N226" t="s">
        <v>47</v>
      </c>
      <c r="O226" t="s">
        <v>22</v>
      </c>
      <c r="P226" t="str" cm="1">
        <f t="array" ref="P226">_xlfn.IFS(
I226&lt;20,"0-20",
I226&lt;40,"20-40",
I226&lt;60,"40-60",
I226&lt;100,"60-100",
I226&gt;=100,"&gt;100"
)</f>
        <v>40-60</v>
      </c>
    </row>
    <row r="227" spans="1:16" x14ac:dyDescent="0.3">
      <c r="A227" t="s">
        <v>274</v>
      </c>
      <c r="B227" s="1">
        <v>45332</v>
      </c>
      <c r="C227" t="s">
        <v>49</v>
      </c>
      <c r="D227" t="s">
        <v>17</v>
      </c>
      <c r="E227" t="s">
        <v>69</v>
      </c>
      <c r="F227" t="s">
        <v>32</v>
      </c>
      <c r="G227" t="s">
        <v>20</v>
      </c>
      <c r="H227">
        <v>1</v>
      </c>
      <c r="I227">
        <v>41.98</v>
      </c>
      <c r="J227">
        <v>5</v>
      </c>
      <c r="K227">
        <v>39.880000000000003</v>
      </c>
      <c r="L227">
        <v>26.45</v>
      </c>
      <c r="M227">
        <v>13.43</v>
      </c>
      <c r="N227" t="s">
        <v>21</v>
      </c>
      <c r="O227" t="s">
        <v>22</v>
      </c>
      <c r="P227" t="str" cm="1">
        <f t="array" ref="P227">_xlfn.IFS(
I227&lt;20,"0-20",
I227&lt;40,"20-40",
I227&lt;60,"40-60",
I227&lt;100,"60-100",
I227&gt;=100,"&gt;100"
)</f>
        <v>40-60</v>
      </c>
    </row>
    <row r="228" spans="1:16" x14ac:dyDescent="0.3">
      <c r="A228" t="s">
        <v>275</v>
      </c>
      <c r="B228" s="1">
        <v>45746</v>
      </c>
      <c r="C228" t="s">
        <v>49</v>
      </c>
      <c r="D228" t="s">
        <v>42</v>
      </c>
      <c r="E228" t="s">
        <v>43</v>
      </c>
      <c r="F228" t="s">
        <v>44</v>
      </c>
      <c r="G228" t="s">
        <v>20</v>
      </c>
      <c r="H228">
        <v>6</v>
      </c>
      <c r="I228">
        <v>56.38</v>
      </c>
      <c r="J228">
        <v>5</v>
      </c>
      <c r="K228">
        <v>321.37</v>
      </c>
      <c r="L228">
        <v>241.09</v>
      </c>
      <c r="M228">
        <v>80.28</v>
      </c>
      <c r="N228" t="s">
        <v>27</v>
      </c>
      <c r="O228" t="s">
        <v>22</v>
      </c>
      <c r="P228" t="str" cm="1">
        <f t="array" ref="P228">_xlfn.IFS(
I228&lt;20,"0-20",
I228&lt;40,"20-40",
I228&lt;60,"40-60",
I228&lt;100,"60-100",
I228&gt;=100,"&gt;100"
)</f>
        <v>40-60</v>
      </c>
    </row>
    <row r="229" spans="1:16" x14ac:dyDescent="0.3">
      <c r="A229" t="s">
        <v>276</v>
      </c>
      <c r="B229" s="1">
        <v>45555</v>
      </c>
      <c r="C229" t="s">
        <v>24</v>
      </c>
      <c r="D229" t="s">
        <v>17</v>
      </c>
      <c r="E229" t="s">
        <v>37</v>
      </c>
      <c r="F229" t="s">
        <v>19</v>
      </c>
      <c r="G229" t="s">
        <v>35</v>
      </c>
      <c r="H229">
        <v>1</v>
      </c>
      <c r="I229">
        <v>69.709999999999994</v>
      </c>
      <c r="J229">
        <v>10</v>
      </c>
      <c r="K229">
        <v>62.74</v>
      </c>
      <c r="L229">
        <v>52.55</v>
      </c>
      <c r="M229">
        <v>10.19</v>
      </c>
      <c r="N229" t="s">
        <v>47</v>
      </c>
      <c r="O229" t="s">
        <v>22</v>
      </c>
      <c r="P229" t="str" cm="1">
        <f t="array" ref="P229">_xlfn.IFS(
I229&lt;20,"0-20",
I229&lt;40,"20-40",
I229&lt;60,"40-60",
I229&lt;100,"60-100",
I229&gt;=100,"&gt;100"
)</f>
        <v>60-100</v>
      </c>
    </row>
    <row r="230" spans="1:16" x14ac:dyDescent="0.3">
      <c r="A230" t="s">
        <v>277</v>
      </c>
      <c r="B230" s="1">
        <v>45772</v>
      </c>
      <c r="C230" t="s">
        <v>24</v>
      </c>
      <c r="D230" t="s">
        <v>17</v>
      </c>
      <c r="E230" t="s">
        <v>18</v>
      </c>
      <c r="F230" t="s">
        <v>32</v>
      </c>
      <c r="G230" t="s">
        <v>20</v>
      </c>
      <c r="H230">
        <v>1</v>
      </c>
      <c r="I230">
        <v>138.61000000000001</v>
      </c>
      <c r="J230">
        <v>0</v>
      </c>
      <c r="K230">
        <v>138.61000000000001</v>
      </c>
      <c r="L230">
        <v>73.69</v>
      </c>
      <c r="M230">
        <v>64.92</v>
      </c>
      <c r="N230" t="s">
        <v>72</v>
      </c>
      <c r="O230" t="s">
        <v>88</v>
      </c>
      <c r="P230" t="str" cm="1">
        <f t="array" ref="P230">_xlfn.IFS(
I230&lt;20,"0-20",
I230&lt;40,"20-40",
I230&lt;60,"40-60",
I230&lt;100,"60-100",
I230&gt;=100,"&gt;100"
)</f>
        <v>&gt;100</v>
      </c>
    </row>
    <row r="231" spans="1:16" x14ac:dyDescent="0.3">
      <c r="A231" t="s">
        <v>278</v>
      </c>
      <c r="B231" s="1">
        <v>45328</v>
      </c>
      <c r="C231" t="s">
        <v>34</v>
      </c>
      <c r="D231" t="s">
        <v>50</v>
      </c>
      <c r="E231" t="s">
        <v>67</v>
      </c>
      <c r="F231" t="s">
        <v>32</v>
      </c>
      <c r="G231" t="s">
        <v>20</v>
      </c>
      <c r="H231">
        <v>2</v>
      </c>
      <c r="I231">
        <v>94.39</v>
      </c>
      <c r="J231">
        <v>0</v>
      </c>
      <c r="K231">
        <v>188.78</v>
      </c>
      <c r="L231">
        <v>139.88999999999999</v>
      </c>
      <c r="M231">
        <v>48.89</v>
      </c>
      <c r="N231" t="s">
        <v>21</v>
      </c>
      <c r="O231" t="s">
        <v>22</v>
      </c>
      <c r="P231" t="str" cm="1">
        <f t="array" ref="P231">_xlfn.IFS(
I231&lt;20,"0-20",
I231&lt;40,"20-40",
I231&lt;60,"40-60",
I231&lt;100,"60-100",
I231&gt;=100,"&gt;100"
)</f>
        <v>60-100</v>
      </c>
    </row>
    <row r="232" spans="1:16" x14ac:dyDescent="0.3">
      <c r="A232" t="s">
        <v>279</v>
      </c>
      <c r="B232" s="1">
        <v>45619</v>
      </c>
      <c r="C232" t="s">
        <v>34</v>
      </c>
      <c r="D232" t="s">
        <v>50</v>
      </c>
      <c r="E232" t="s">
        <v>51</v>
      </c>
      <c r="F232" t="s">
        <v>44</v>
      </c>
      <c r="G232" t="s">
        <v>20</v>
      </c>
      <c r="H232">
        <v>2</v>
      </c>
      <c r="I232">
        <v>116.42</v>
      </c>
      <c r="J232">
        <v>0</v>
      </c>
      <c r="K232">
        <v>232.84</v>
      </c>
      <c r="L232">
        <v>134.47999999999999</v>
      </c>
      <c r="M232">
        <v>98.36</v>
      </c>
      <c r="N232" t="s">
        <v>27</v>
      </c>
      <c r="O232" t="s">
        <v>22</v>
      </c>
      <c r="P232" t="str" cm="1">
        <f t="array" ref="P232">_xlfn.IFS(
I232&lt;20,"0-20",
I232&lt;40,"20-40",
I232&lt;60,"40-60",
I232&lt;100,"60-100",
I232&gt;=100,"&gt;100"
)</f>
        <v>&gt;100</v>
      </c>
    </row>
    <row r="233" spans="1:16" x14ac:dyDescent="0.3">
      <c r="A233" t="s">
        <v>280</v>
      </c>
      <c r="B233" s="1">
        <v>45812</v>
      </c>
      <c r="C233" t="s">
        <v>49</v>
      </c>
      <c r="D233" t="s">
        <v>17</v>
      </c>
      <c r="E233" t="s">
        <v>37</v>
      </c>
      <c r="F233" t="s">
        <v>32</v>
      </c>
      <c r="G233" t="s">
        <v>20</v>
      </c>
      <c r="H233">
        <v>2</v>
      </c>
      <c r="I233">
        <v>74.92</v>
      </c>
      <c r="J233">
        <v>10</v>
      </c>
      <c r="K233">
        <v>134.86000000000001</v>
      </c>
      <c r="L233">
        <v>99.93</v>
      </c>
      <c r="M233">
        <v>34.93</v>
      </c>
      <c r="N233" t="s">
        <v>47</v>
      </c>
      <c r="O233" t="s">
        <v>22</v>
      </c>
      <c r="P233" t="str" cm="1">
        <f t="array" ref="P233">_xlfn.IFS(
I233&lt;20,"0-20",
I233&lt;40,"20-40",
I233&lt;60,"40-60",
I233&lt;100,"60-100",
I233&gt;=100,"&gt;100"
)</f>
        <v>60-100</v>
      </c>
    </row>
    <row r="234" spans="1:16" x14ac:dyDescent="0.3">
      <c r="A234" t="s">
        <v>281</v>
      </c>
      <c r="B234" s="1">
        <v>45606</v>
      </c>
      <c r="C234" t="s">
        <v>16</v>
      </c>
      <c r="D234" t="s">
        <v>17</v>
      </c>
      <c r="E234" t="s">
        <v>37</v>
      </c>
      <c r="F234" t="s">
        <v>32</v>
      </c>
      <c r="G234" t="s">
        <v>20</v>
      </c>
      <c r="H234">
        <v>2</v>
      </c>
      <c r="I234">
        <v>73.44</v>
      </c>
      <c r="J234">
        <v>10</v>
      </c>
      <c r="K234">
        <v>132.19</v>
      </c>
      <c r="L234">
        <v>91.38</v>
      </c>
      <c r="M234">
        <v>40.81</v>
      </c>
      <c r="N234" t="s">
        <v>27</v>
      </c>
      <c r="O234" t="s">
        <v>22</v>
      </c>
      <c r="P234" t="str" cm="1">
        <f t="array" ref="P234">_xlfn.IFS(
I234&lt;20,"0-20",
I234&lt;40,"20-40",
I234&lt;60,"40-60",
I234&lt;100,"60-100",
I234&gt;=100,"&gt;100"
)</f>
        <v>60-100</v>
      </c>
    </row>
    <row r="235" spans="1:16" x14ac:dyDescent="0.3">
      <c r="A235" t="s">
        <v>282</v>
      </c>
      <c r="B235" s="1">
        <v>45942</v>
      </c>
      <c r="C235" t="s">
        <v>34</v>
      </c>
      <c r="D235" t="s">
        <v>25</v>
      </c>
      <c r="E235" t="s">
        <v>29</v>
      </c>
      <c r="F235" t="s">
        <v>44</v>
      </c>
      <c r="G235" t="s">
        <v>20</v>
      </c>
      <c r="H235">
        <v>1</v>
      </c>
      <c r="I235">
        <v>151.30000000000001</v>
      </c>
      <c r="J235">
        <v>5</v>
      </c>
      <c r="K235">
        <v>143.74</v>
      </c>
      <c r="L235">
        <v>94.99</v>
      </c>
      <c r="M235">
        <v>48.75</v>
      </c>
      <c r="N235" t="s">
        <v>27</v>
      </c>
      <c r="O235" t="s">
        <v>22</v>
      </c>
      <c r="P235" t="str" cm="1">
        <f t="array" ref="P235">_xlfn.IFS(
I235&lt;20,"0-20",
I235&lt;40,"20-40",
I235&lt;60,"40-60",
I235&lt;100,"60-100",
I235&gt;=100,"&gt;100"
)</f>
        <v>&gt;100</v>
      </c>
    </row>
    <row r="236" spans="1:16" x14ac:dyDescent="0.3">
      <c r="A236" t="s">
        <v>283</v>
      </c>
      <c r="B236" s="1">
        <v>45688</v>
      </c>
      <c r="C236" t="s">
        <v>34</v>
      </c>
      <c r="D236" t="s">
        <v>25</v>
      </c>
      <c r="E236" t="s">
        <v>26</v>
      </c>
      <c r="F236" t="s">
        <v>44</v>
      </c>
      <c r="G236" t="s">
        <v>20</v>
      </c>
      <c r="H236">
        <v>1</v>
      </c>
      <c r="I236">
        <v>84.09</v>
      </c>
      <c r="J236">
        <v>15</v>
      </c>
      <c r="K236">
        <v>71.48</v>
      </c>
      <c r="L236">
        <v>47.2</v>
      </c>
      <c r="M236">
        <v>24.28</v>
      </c>
      <c r="N236" t="s">
        <v>27</v>
      </c>
      <c r="O236" t="s">
        <v>22</v>
      </c>
      <c r="P236" t="str" cm="1">
        <f t="array" ref="P236">_xlfn.IFS(
I236&lt;20,"0-20",
I236&lt;40,"20-40",
I236&lt;60,"40-60",
I236&lt;100,"60-100",
I236&gt;=100,"&gt;100"
)</f>
        <v>60-100</v>
      </c>
    </row>
    <row r="237" spans="1:16" x14ac:dyDescent="0.3">
      <c r="A237" t="s">
        <v>284</v>
      </c>
      <c r="B237" s="1">
        <v>45357</v>
      </c>
      <c r="C237" t="s">
        <v>24</v>
      </c>
      <c r="D237" t="s">
        <v>25</v>
      </c>
      <c r="E237" t="s">
        <v>26</v>
      </c>
      <c r="F237" t="s">
        <v>32</v>
      </c>
      <c r="G237" t="s">
        <v>20</v>
      </c>
      <c r="H237">
        <v>1</v>
      </c>
      <c r="I237">
        <v>74.59</v>
      </c>
      <c r="J237">
        <v>15</v>
      </c>
      <c r="K237">
        <v>63.4</v>
      </c>
      <c r="L237">
        <v>45.58</v>
      </c>
      <c r="M237">
        <v>17.82</v>
      </c>
      <c r="N237" t="s">
        <v>47</v>
      </c>
      <c r="O237" t="s">
        <v>22</v>
      </c>
      <c r="P237" t="str" cm="1">
        <f t="array" ref="P237">_xlfn.IFS(
I237&lt;20,"0-20",
I237&lt;40,"20-40",
I237&lt;60,"40-60",
I237&lt;100,"60-100",
I237&gt;=100,"&gt;100"
)</f>
        <v>60-100</v>
      </c>
    </row>
    <row r="238" spans="1:16" x14ac:dyDescent="0.3">
      <c r="A238" t="s">
        <v>285</v>
      </c>
      <c r="B238" s="1">
        <v>45501</v>
      </c>
      <c r="C238" t="s">
        <v>34</v>
      </c>
      <c r="D238" t="s">
        <v>25</v>
      </c>
      <c r="E238" t="s">
        <v>26</v>
      </c>
      <c r="F238" t="s">
        <v>32</v>
      </c>
      <c r="G238" t="s">
        <v>20</v>
      </c>
      <c r="H238">
        <v>1</v>
      </c>
      <c r="I238">
        <v>73.900000000000006</v>
      </c>
      <c r="J238">
        <v>5</v>
      </c>
      <c r="K238">
        <v>70.2</v>
      </c>
      <c r="L238">
        <v>55.14</v>
      </c>
      <c r="M238">
        <v>15.06</v>
      </c>
      <c r="N238" t="s">
        <v>47</v>
      </c>
      <c r="O238" t="s">
        <v>22</v>
      </c>
      <c r="P238" t="str" cm="1">
        <f t="array" ref="P238">_xlfn.IFS(
I238&lt;20,"0-20",
I238&lt;40,"20-40",
I238&lt;60,"40-60",
I238&lt;100,"60-100",
I238&gt;=100,"&gt;100"
)</f>
        <v>60-100</v>
      </c>
    </row>
    <row r="239" spans="1:16" x14ac:dyDescent="0.3">
      <c r="A239" t="s">
        <v>286</v>
      </c>
      <c r="B239" s="1">
        <v>45600</v>
      </c>
      <c r="C239" t="s">
        <v>49</v>
      </c>
      <c r="D239" t="s">
        <v>25</v>
      </c>
      <c r="E239" t="s">
        <v>29</v>
      </c>
      <c r="F239" t="s">
        <v>19</v>
      </c>
      <c r="G239" t="s">
        <v>35</v>
      </c>
      <c r="H239">
        <v>1</v>
      </c>
      <c r="I239">
        <v>143.37</v>
      </c>
      <c r="J239">
        <v>0</v>
      </c>
      <c r="K239">
        <v>143.37</v>
      </c>
      <c r="L239">
        <v>100.51</v>
      </c>
      <c r="M239">
        <v>42.86</v>
      </c>
      <c r="N239" t="s">
        <v>30</v>
      </c>
      <c r="O239" t="s">
        <v>22</v>
      </c>
      <c r="P239" t="str" cm="1">
        <f t="array" ref="P239">_xlfn.IFS(
I239&lt;20,"0-20",
I239&lt;40,"20-40",
I239&lt;60,"40-60",
I239&lt;100,"60-100",
I239&gt;=100,"&gt;100"
)</f>
        <v>&gt;100</v>
      </c>
    </row>
    <row r="240" spans="1:16" x14ac:dyDescent="0.3">
      <c r="A240" t="s">
        <v>287</v>
      </c>
      <c r="B240" s="1">
        <v>45940</v>
      </c>
      <c r="C240" t="s">
        <v>49</v>
      </c>
      <c r="D240" t="s">
        <v>42</v>
      </c>
      <c r="E240" t="s">
        <v>46</v>
      </c>
      <c r="F240" t="s">
        <v>32</v>
      </c>
      <c r="G240" t="s">
        <v>20</v>
      </c>
      <c r="H240">
        <v>3</v>
      </c>
      <c r="I240">
        <v>35.06</v>
      </c>
      <c r="J240">
        <v>20</v>
      </c>
      <c r="K240">
        <v>84.14</v>
      </c>
      <c r="L240">
        <v>64.010000000000005</v>
      </c>
      <c r="M240">
        <v>20.13</v>
      </c>
      <c r="N240" t="s">
        <v>27</v>
      </c>
      <c r="O240" t="s">
        <v>22</v>
      </c>
      <c r="P240" t="str" cm="1">
        <f t="array" ref="P240">_xlfn.IFS(
I240&lt;20,"0-20",
I240&lt;40,"20-40",
I240&lt;60,"40-60",
I240&lt;100,"60-100",
I240&gt;=100,"&gt;100"
)</f>
        <v>20-40</v>
      </c>
    </row>
    <row r="241" spans="1:16" x14ac:dyDescent="0.3">
      <c r="A241" t="s">
        <v>288</v>
      </c>
      <c r="B241" s="1">
        <v>45657</v>
      </c>
      <c r="C241" t="s">
        <v>49</v>
      </c>
      <c r="D241" t="s">
        <v>17</v>
      </c>
      <c r="E241" t="s">
        <v>18</v>
      </c>
      <c r="F241" t="s">
        <v>44</v>
      </c>
      <c r="G241" t="s">
        <v>40</v>
      </c>
      <c r="H241">
        <v>1</v>
      </c>
      <c r="I241">
        <v>127.49</v>
      </c>
      <c r="J241">
        <v>0</v>
      </c>
      <c r="K241">
        <v>127.49</v>
      </c>
      <c r="L241">
        <v>93.89</v>
      </c>
      <c r="M241">
        <v>33.6</v>
      </c>
      <c r="N241" t="s">
        <v>72</v>
      </c>
      <c r="O241" t="s">
        <v>22</v>
      </c>
      <c r="P241" t="str" cm="1">
        <f t="array" ref="P241">_xlfn.IFS(
I241&lt;20,"0-20",
I241&lt;40,"20-40",
I241&lt;60,"40-60",
I241&lt;100,"60-100",
I241&gt;=100,"&gt;100"
)</f>
        <v>&gt;100</v>
      </c>
    </row>
    <row r="242" spans="1:16" x14ac:dyDescent="0.3">
      <c r="A242" t="s">
        <v>289</v>
      </c>
      <c r="B242" s="1">
        <v>45777</v>
      </c>
      <c r="C242" t="s">
        <v>57</v>
      </c>
      <c r="D242" t="s">
        <v>50</v>
      </c>
      <c r="E242" t="s">
        <v>67</v>
      </c>
      <c r="F242" t="s">
        <v>32</v>
      </c>
      <c r="G242" t="s">
        <v>35</v>
      </c>
      <c r="H242">
        <v>1</v>
      </c>
      <c r="I242">
        <v>83.81</v>
      </c>
      <c r="J242">
        <v>0</v>
      </c>
      <c r="K242">
        <v>83.81</v>
      </c>
      <c r="L242">
        <v>62.13</v>
      </c>
      <c r="M242">
        <v>21.68</v>
      </c>
      <c r="N242" t="s">
        <v>30</v>
      </c>
      <c r="O242" t="s">
        <v>22</v>
      </c>
      <c r="P242" t="str" cm="1">
        <f t="array" ref="P242">_xlfn.IFS(
I242&lt;20,"0-20",
I242&lt;40,"20-40",
I242&lt;60,"40-60",
I242&lt;100,"60-100",
I242&gt;=100,"&gt;100"
)</f>
        <v>60-100</v>
      </c>
    </row>
    <row r="243" spans="1:16" x14ac:dyDescent="0.3">
      <c r="A243" t="s">
        <v>290</v>
      </c>
      <c r="B243" s="1">
        <v>45837</v>
      </c>
      <c r="C243" t="s">
        <v>49</v>
      </c>
      <c r="D243" t="s">
        <v>25</v>
      </c>
      <c r="E243" t="s">
        <v>29</v>
      </c>
      <c r="F243" t="s">
        <v>44</v>
      </c>
      <c r="G243" t="s">
        <v>35</v>
      </c>
      <c r="H243">
        <v>1</v>
      </c>
      <c r="I243">
        <v>156.66999999999999</v>
      </c>
      <c r="J243">
        <v>10</v>
      </c>
      <c r="K243">
        <v>141</v>
      </c>
      <c r="L243">
        <v>94.06</v>
      </c>
      <c r="M243">
        <v>46.94</v>
      </c>
      <c r="N243" t="s">
        <v>27</v>
      </c>
      <c r="O243" t="s">
        <v>22</v>
      </c>
      <c r="P243" t="str" cm="1">
        <f t="array" ref="P243">_xlfn.IFS(
I243&lt;20,"0-20",
I243&lt;40,"20-40",
I243&lt;60,"40-60",
I243&lt;100,"60-100",
I243&gt;=100,"&gt;100"
)</f>
        <v>&gt;100</v>
      </c>
    </row>
    <row r="244" spans="1:16" x14ac:dyDescent="0.3">
      <c r="A244" t="s">
        <v>291</v>
      </c>
      <c r="B244" s="1">
        <v>45490</v>
      </c>
      <c r="C244" t="s">
        <v>16</v>
      </c>
      <c r="D244" t="s">
        <v>17</v>
      </c>
      <c r="E244" t="s">
        <v>18</v>
      </c>
      <c r="F244" t="s">
        <v>19</v>
      </c>
      <c r="G244" t="s">
        <v>40</v>
      </c>
      <c r="H244">
        <v>3</v>
      </c>
      <c r="I244">
        <v>128.53</v>
      </c>
      <c r="J244">
        <v>0</v>
      </c>
      <c r="K244">
        <v>385.59</v>
      </c>
      <c r="L244">
        <v>264.49</v>
      </c>
      <c r="M244">
        <v>121.1</v>
      </c>
      <c r="N244" t="s">
        <v>21</v>
      </c>
      <c r="O244" t="s">
        <v>22</v>
      </c>
      <c r="P244" t="str" cm="1">
        <f t="array" ref="P244">_xlfn.IFS(
I244&lt;20,"0-20",
I244&lt;40,"20-40",
I244&lt;60,"40-60",
I244&lt;100,"60-100",
I244&gt;=100,"&gt;100"
)</f>
        <v>&gt;100</v>
      </c>
    </row>
    <row r="245" spans="1:16" x14ac:dyDescent="0.3">
      <c r="A245" t="s">
        <v>292</v>
      </c>
      <c r="B245" s="1">
        <v>45512</v>
      </c>
      <c r="C245" t="s">
        <v>34</v>
      </c>
      <c r="D245" t="s">
        <v>25</v>
      </c>
      <c r="E245" t="s">
        <v>39</v>
      </c>
      <c r="F245" t="s">
        <v>32</v>
      </c>
      <c r="G245" t="s">
        <v>20</v>
      </c>
      <c r="H245">
        <v>1</v>
      </c>
      <c r="I245">
        <v>59.97</v>
      </c>
      <c r="J245">
        <v>20</v>
      </c>
      <c r="K245">
        <v>47.98</v>
      </c>
      <c r="L245">
        <v>35.53</v>
      </c>
      <c r="M245">
        <v>12.45</v>
      </c>
      <c r="N245" t="s">
        <v>21</v>
      </c>
      <c r="O245" t="s">
        <v>88</v>
      </c>
      <c r="P245" t="str" cm="1">
        <f t="array" ref="P245">_xlfn.IFS(
I245&lt;20,"0-20",
I245&lt;40,"20-40",
I245&lt;60,"40-60",
I245&lt;100,"60-100",
I245&gt;=100,"&gt;100"
)</f>
        <v>40-60</v>
      </c>
    </row>
    <row r="246" spans="1:16" x14ac:dyDescent="0.3">
      <c r="A246" t="s">
        <v>293</v>
      </c>
      <c r="B246" s="1">
        <v>45697</v>
      </c>
      <c r="C246" t="s">
        <v>49</v>
      </c>
      <c r="D246" t="s">
        <v>25</v>
      </c>
      <c r="E246" t="s">
        <v>26</v>
      </c>
      <c r="F246" t="s">
        <v>32</v>
      </c>
      <c r="G246" t="s">
        <v>20</v>
      </c>
      <c r="H246">
        <v>2</v>
      </c>
      <c r="I246">
        <v>74.48</v>
      </c>
      <c r="J246">
        <v>5</v>
      </c>
      <c r="K246">
        <v>141.51</v>
      </c>
      <c r="L246">
        <v>111.47</v>
      </c>
      <c r="M246">
        <v>30.04</v>
      </c>
      <c r="N246" t="s">
        <v>27</v>
      </c>
      <c r="O246" t="s">
        <v>22</v>
      </c>
      <c r="P246" t="str" cm="1">
        <f t="array" ref="P246">_xlfn.IFS(
I246&lt;20,"0-20",
I246&lt;40,"20-40",
I246&lt;60,"40-60",
I246&lt;100,"60-100",
I246&gt;=100,"&gt;100"
)</f>
        <v>60-100</v>
      </c>
    </row>
    <row r="247" spans="1:16" x14ac:dyDescent="0.3">
      <c r="A247" t="s">
        <v>294</v>
      </c>
      <c r="B247" s="1">
        <v>45551</v>
      </c>
      <c r="C247" t="s">
        <v>24</v>
      </c>
      <c r="D247" t="s">
        <v>25</v>
      </c>
      <c r="E247" t="s">
        <v>26</v>
      </c>
      <c r="F247" t="s">
        <v>44</v>
      </c>
      <c r="G247" t="s">
        <v>20</v>
      </c>
      <c r="H247">
        <v>5</v>
      </c>
      <c r="I247">
        <v>75.650000000000006</v>
      </c>
      <c r="J247">
        <v>15</v>
      </c>
      <c r="K247">
        <v>321.51</v>
      </c>
      <c r="L247">
        <v>202.33</v>
      </c>
      <c r="M247">
        <v>119.18</v>
      </c>
      <c r="N247" t="s">
        <v>30</v>
      </c>
      <c r="O247" t="s">
        <v>22</v>
      </c>
      <c r="P247" t="str" cm="1">
        <f t="array" ref="P247">_xlfn.IFS(
I247&lt;20,"0-20",
I247&lt;40,"20-40",
I247&lt;60,"40-60",
I247&lt;100,"60-100",
I247&gt;=100,"&gt;100"
)</f>
        <v>60-100</v>
      </c>
    </row>
    <row r="248" spans="1:16" x14ac:dyDescent="0.3">
      <c r="A248" t="s">
        <v>295</v>
      </c>
      <c r="B248" s="1">
        <v>45793</v>
      </c>
      <c r="C248" t="s">
        <v>49</v>
      </c>
      <c r="D248" t="s">
        <v>17</v>
      </c>
      <c r="E248" t="s">
        <v>18</v>
      </c>
      <c r="F248" t="s">
        <v>32</v>
      </c>
      <c r="G248" t="s">
        <v>40</v>
      </c>
      <c r="H248">
        <v>5</v>
      </c>
      <c r="I248">
        <v>126.21</v>
      </c>
      <c r="J248">
        <v>5</v>
      </c>
      <c r="K248">
        <v>599.5</v>
      </c>
      <c r="L248">
        <v>404.96</v>
      </c>
      <c r="M248">
        <v>194.54</v>
      </c>
      <c r="N248" t="s">
        <v>72</v>
      </c>
      <c r="O248" t="s">
        <v>22</v>
      </c>
      <c r="P248" t="str" cm="1">
        <f t="array" ref="P248">_xlfn.IFS(
I248&lt;20,"0-20",
I248&lt;40,"20-40",
I248&lt;60,"40-60",
I248&lt;100,"60-100",
I248&gt;=100,"&gt;100"
)</f>
        <v>&gt;100</v>
      </c>
    </row>
    <row r="249" spans="1:16" x14ac:dyDescent="0.3">
      <c r="A249" t="s">
        <v>296</v>
      </c>
      <c r="B249" s="1">
        <v>46007</v>
      </c>
      <c r="C249" t="s">
        <v>34</v>
      </c>
      <c r="D249" t="s">
        <v>25</v>
      </c>
      <c r="E249" t="s">
        <v>39</v>
      </c>
      <c r="F249" t="s">
        <v>44</v>
      </c>
      <c r="G249" t="s">
        <v>20</v>
      </c>
      <c r="H249">
        <v>3</v>
      </c>
      <c r="I249">
        <v>64.62</v>
      </c>
      <c r="J249">
        <v>10</v>
      </c>
      <c r="K249">
        <v>174.47</v>
      </c>
      <c r="L249">
        <v>139.41999999999999</v>
      </c>
      <c r="M249">
        <v>35.049999999999997</v>
      </c>
      <c r="N249" t="s">
        <v>30</v>
      </c>
      <c r="O249" t="s">
        <v>88</v>
      </c>
      <c r="P249" t="str" cm="1">
        <f t="array" ref="P249">_xlfn.IFS(
I249&lt;20,"0-20",
I249&lt;40,"20-40",
I249&lt;60,"40-60",
I249&lt;100,"60-100",
I249&gt;=100,"&gt;100"
)</f>
        <v>60-100</v>
      </c>
    </row>
    <row r="250" spans="1:16" x14ac:dyDescent="0.3">
      <c r="A250" t="s">
        <v>297</v>
      </c>
      <c r="B250" s="1">
        <v>45355</v>
      </c>
      <c r="C250" t="s">
        <v>24</v>
      </c>
      <c r="D250" t="s">
        <v>42</v>
      </c>
      <c r="E250" t="s">
        <v>46</v>
      </c>
      <c r="F250" t="s">
        <v>32</v>
      </c>
      <c r="G250" t="s">
        <v>40</v>
      </c>
      <c r="H250">
        <v>6</v>
      </c>
      <c r="I250">
        <v>33.36</v>
      </c>
      <c r="J250">
        <v>15</v>
      </c>
      <c r="K250">
        <v>170.14</v>
      </c>
      <c r="L250">
        <v>128.68</v>
      </c>
      <c r="M250">
        <v>41.46</v>
      </c>
      <c r="N250" t="s">
        <v>47</v>
      </c>
      <c r="O250" t="s">
        <v>22</v>
      </c>
      <c r="P250" t="str" cm="1">
        <f t="array" ref="P250">_xlfn.IFS(
I250&lt;20,"0-20",
I250&lt;40,"20-40",
I250&lt;60,"40-60",
I250&lt;100,"60-100",
I250&gt;=100,"&gt;100"
)</f>
        <v>20-40</v>
      </c>
    </row>
    <row r="251" spans="1:16" x14ac:dyDescent="0.3">
      <c r="A251" t="s">
        <v>298</v>
      </c>
      <c r="B251" s="1">
        <v>45463</v>
      </c>
      <c r="C251" t="s">
        <v>34</v>
      </c>
      <c r="D251" t="s">
        <v>17</v>
      </c>
      <c r="E251" t="s">
        <v>18</v>
      </c>
      <c r="F251" t="s">
        <v>19</v>
      </c>
      <c r="G251" t="s">
        <v>20</v>
      </c>
      <c r="H251">
        <v>4</v>
      </c>
      <c r="I251">
        <v>120.85</v>
      </c>
      <c r="J251">
        <v>5</v>
      </c>
      <c r="K251">
        <v>459.23</v>
      </c>
      <c r="L251">
        <v>327.26</v>
      </c>
      <c r="M251">
        <v>131.97</v>
      </c>
      <c r="N251" t="s">
        <v>30</v>
      </c>
      <c r="O251" t="s">
        <v>22</v>
      </c>
      <c r="P251" t="str" cm="1">
        <f t="array" ref="P251">_xlfn.IFS(
I251&lt;20,"0-20",
I251&lt;40,"20-40",
I251&lt;60,"40-60",
I251&lt;100,"60-100",
I251&gt;=100,"&gt;100"
)</f>
        <v>&gt;100</v>
      </c>
    </row>
    <row r="252" spans="1:16" x14ac:dyDescent="0.3">
      <c r="A252" t="s">
        <v>299</v>
      </c>
      <c r="B252" s="1">
        <v>45927</v>
      </c>
      <c r="C252" t="s">
        <v>57</v>
      </c>
      <c r="D252" t="s">
        <v>25</v>
      </c>
      <c r="E252" t="s">
        <v>39</v>
      </c>
      <c r="F252" t="s">
        <v>32</v>
      </c>
      <c r="G252" t="s">
        <v>20</v>
      </c>
      <c r="H252">
        <v>1</v>
      </c>
      <c r="I252">
        <v>54.96</v>
      </c>
      <c r="J252">
        <v>0</v>
      </c>
      <c r="K252">
        <v>54.96</v>
      </c>
      <c r="L252">
        <v>30.99</v>
      </c>
      <c r="M252">
        <v>23.97</v>
      </c>
      <c r="N252" t="s">
        <v>27</v>
      </c>
      <c r="O252" t="s">
        <v>22</v>
      </c>
      <c r="P252" t="str" cm="1">
        <f t="array" ref="P252">_xlfn.IFS(
I252&lt;20,"0-20",
I252&lt;40,"20-40",
I252&lt;60,"40-60",
I252&lt;100,"60-100",
I252&gt;=100,"&gt;100"
)</f>
        <v>40-60</v>
      </c>
    </row>
    <row r="253" spans="1:16" x14ac:dyDescent="0.3">
      <c r="A253" t="s">
        <v>300</v>
      </c>
      <c r="B253" s="1">
        <v>45566</v>
      </c>
      <c r="C253" t="s">
        <v>49</v>
      </c>
      <c r="D253" t="s">
        <v>50</v>
      </c>
      <c r="E253" t="s">
        <v>67</v>
      </c>
      <c r="F253" t="s">
        <v>44</v>
      </c>
      <c r="G253" t="s">
        <v>35</v>
      </c>
      <c r="H253">
        <v>3</v>
      </c>
      <c r="I253">
        <v>93.67</v>
      </c>
      <c r="J253">
        <v>20</v>
      </c>
      <c r="K253">
        <v>224.81</v>
      </c>
      <c r="L253">
        <v>179.82</v>
      </c>
      <c r="M253">
        <v>44.99</v>
      </c>
      <c r="N253" t="s">
        <v>72</v>
      </c>
      <c r="O253" t="s">
        <v>22</v>
      </c>
      <c r="P253" t="str" cm="1">
        <f t="array" ref="P253">_xlfn.IFS(
I253&lt;20,"0-20",
I253&lt;40,"20-40",
I253&lt;60,"40-60",
I253&lt;100,"60-100",
I253&gt;=100,"&gt;100"
)</f>
        <v>60-100</v>
      </c>
    </row>
    <row r="254" spans="1:16" x14ac:dyDescent="0.3">
      <c r="A254" t="s">
        <v>301</v>
      </c>
      <c r="B254" s="1">
        <v>45450</v>
      </c>
      <c r="C254" t="s">
        <v>34</v>
      </c>
      <c r="D254" t="s">
        <v>17</v>
      </c>
      <c r="E254" t="s">
        <v>18</v>
      </c>
      <c r="F254" t="s">
        <v>19</v>
      </c>
      <c r="G254" t="s">
        <v>35</v>
      </c>
      <c r="H254">
        <v>2</v>
      </c>
      <c r="I254">
        <v>128.69999999999999</v>
      </c>
      <c r="J254">
        <v>15</v>
      </c>
      <c r="K254">
        <v>218.79</v>
      </c>
      <c r="L254">
        <v>173.5</v>
      </c>
      <c r="M254">
        <v>45.29</v>
      </c>
      <c r="N254" t="s">
        <v>47</v>
      </c>
      <c r="O254" t="s">
        <v>22</v>
      </c>
      <c r="P254" t="str" cm="1">
        <f t="array" ref="P254">_xlfn.IFS(
I254&lt;20,"0-20",
I254&lt;40,"20-40",
I254&lt;60,"40-60",
I254&lt;100,"60-100",
I254&gt;=100,"&gt;100"
)</f>
        <v>&gt;100</v>
      </c>
    </row>
    <row r="255" spans="1:16" x14ac:dyDescent="0.3">
      <c r="A255" t="s">
        <v>302</v>
      </c>
      <c r="B255" s="1">
        <v>45693</v>
      </c>
      <c r="C255" t="s">
        <v>57</v>
      </c>
      <c r="D255" t="s">
        <v>25</v>
      </c>
      <c r="E255" t="s">
        <v>26</v>
      </c>
      <c r="F255" t="s">
        <v>32</v>
      </c>
      <c r="G255" t="s">
        <v>20</v>
      </c>
      <c r="H255">
        <v>1</v>
      </c>
      <c r="I255">
        <v>76.25</v>
      </c>
      <c r="J255">
        <v>10</v>
      </c>
      <c r="K255">
        <v>68.62</v>
      </c>
      <c r="L255">
        <v>51.81</v>
      </c>
      <c r="M255">
        <v>16.809999999999999</v>
      </c>
      <c r="N255" t="s">
        <v>47</v>
      </c>
      <c r="O255" t="s">
        <v>22</v>
      </c>
      <c r="P255" t="str" cm="1">
        <f t="array" ref="P255">_xlfn.IFS(
I255&lt;20,"0-20",
I255&lt;40,"20-40",
I255&lt;60,"40-60",
I255&lt;100,"60-100",
I255&gt;=100,"&gt;100"
)</f>
        <v>60-100</v>
      </c>
    </row>
    <row r="256" spans="1:16" x14ac:dyDescent="0.3">
      <c r="A256" t="s">
        <v>303</v>
      </c>
      <c r="B256" s="1">
        <v>45805</v>
      </c>
      <c r="C256" t="s">
        <v>34</v>
      </c>
      <c r="D256" t="s">
        <v>50</v>
      </c>
      <c r="E256" t="s">
        <v>51</v>
      </c>
      <c r="F256" t="s">
        <v>44</v>
      </c>
      <c r="G256" t="s">
        <v>40</v>
      </c>
      <c r="H256">
        <v>2</v>
      </c>
      <c r="I256">
        <v>124.31</v>
      </c>
      <c r="J256">
        <v>20</v>
      </c>
      <c r="K256">
        <v>198.9</v>
      </c>
      <c r="L256">
        <v>150.47</v>
      </c>
      <c r="M256">
        <v>48.43</v>
      </c>
      <c r="N256" t="s">
        <v>47</v>
      </c>
      <c r="O256" t="s">
        <v>22</v>
      </c>
      <c r="P256" t="str" cm="1">
        <f t="array" ref="P256">_xlfn.IFS(
I256&lt;20,"0-20",
I256&lt;40,"20-40",
I256&lt;60,"40-60",
I256&lt;100,"60-100",
I256&gt;=100,"&gt;100"
)</f>
        <v>&gt;100</v>
      </c>
    </row>
    <row r="257" spans="1:16" x14ac:dyDescent="0.3">
      <c r="A257" t="s">
        <v>304</v>
      </c>
      <c r="B257" s="1">
        <v>45481</v>
      </c>
      <c r="C257" t="s">
        <v>34</v>
      </c>
      <c r="D257" t="s">
        <v>25</v>
      </c>
      <c r="E257" t="s">
        <v>29</v>
      </c>
      <c r="F257" t="s">
        <v>44</v>
      </c>
      <c r="G257" t="s">
        <v>20</v>
      </c>
      <c r="H257">
        <v>6</v>
      </c>
      <c r="I257">
        <v>156.94999999999999</v>
      </c>
      <c r="J257">
        <v>15</v>
      </c>
      <c r="K257">
        <v>800.44</v>
      </c>
      <c r="L257">
        <v>500.47</v>
      </c>
      <c r="M257">
        <v>299.97000000000003</v>
      </c>
      <c r="N257" t="s">
        <v>47</v>
      </c>
      <c r="O257" t="s">
        <v>22</v>
      </c>
      <c r="P257" t="str" cm="1">
        <f t="array" ref="P257">_xlfn.IFS(
I257&lt;20,"0-20",
I257&lt;40,"20-40",
I257&lt;60,"40-60",
I257&lt;100,"60-100",
I257&gt;=100,"&gt;100"
)</f>
        <v>&gt;100</v>
      </c>
    </row>
    <row r="258" spans="1:16" x14ac:dyDescent="0.3">
      <c r="A258" t="s">
        <v>305</v>
      </c>
      <c r="B258" s="1">
        <v>45294</v>
      </c>
      <c r="C258" t="s">
        <v>49</v>
      </c>
      <c r="D258" t="s">
        <v>25</v>
      </c>
      <c r="E258" t="s">
        <v>29</v>
      </c>
      <c r="F258" t="s">
        <v>19</v>
      </c>
      <c r="G258" t="s">
        <v>35</v>
      </c>
      <c r="H258">
        <v>2</v>
      </c>
      <c r="I258">
        <v>158.84</v>
      </c>
      <c r="J258">
        <v>15</v>
      </c>
      <c r="K258">
        <v>270.02999999999997</v>
      </c>
      <c r="L258">
        <v>200</v>
      </c>
      <c r="M258">
        <v>70.03</v>
      </c>
      <c r="N258" t="s">
        <v>30</v>
      </c>
      <c r="O258" t="s">
        <v>22</v>
      </c>
      <c r="P258" t="str" cm="1">
        <f t="array" ref="P258">_xlfn.IFS(
I258&lt;20,"0-20",
I258&lt;40,"20-40",
I258&lt;60,"40-60",
I258&lt;100,"60-100",
I258&gt;=100,"&gt;100"
)</f>
        <v>&gt;100</v>
      </c>
    </row>
    <row r="259" spans="1:16" x14ac:dyDescent="0.3">
      <c r="A259" t="s">
        <v>306</v>
      </c>
      <c r="B259" s="1">
        <v>45841</v>
      </c>
      <c r="C259" t="s">
        <v>24</v>
      </c>
      <c r="D259" t="s">
        <v>25</v>
      </c>
      <c r="E259" t="s">
        <v>26</v>
      </c>
      <c r="F259" t="s">
        <v>44</v>
      </c>
      <c r="G259" t="s">
        <v>20</v>
      </c>
      <c r="H259">
        <v>2</v>
      </c>
      <c r="I259">
        <v>80.45</v>
      </c>
      <c r="J259">
        <v>20</v>
      </c>
      <c r="K259">
        <v>128.72</v>
      </c>
      <c r="L259">
        <v>83.68</v>
      </c>
      <c r="M259">
        <v>45.04</v>
      </c>
      <c r="N259" t="s">
        <v>30</v>
      </c>
      <c r="O259" t="s">
        <v>22</v>
      </c>
      <c r="P259" t="str" cm="1">
        <f t="array" ref="P259">_xlfn.IFS(
I259&lt;20,"0-20",
I259&lt;40,"20-40",
I259&lt;60,"40-60",
I259&lt;100,"60-100",
I259&gt;=100,"&gt;100"
)</f>
        <v>60-100</v>
      </c>
    </row>
    <row r="260" spans="1:16" x14ac:dyDescent="0.3">
      <c r="A260" t="s">
        <v>307</v>
      </c>
      <c r="B260" s="1">
        <v>45910</v>
      </c>
      <c r="C260" t="s">
        <v>16</v>
      </c>
      <c r="D260" t="s">
        <v>17</v>
      </c>
      <c r="E260" t="s">
        <v>69</v>
      </c>
      <c r="F260" t="s">
        <v>44</v>
      </c>
      <c r="G260" t="s">
        <v>20</v>
      </c>
      <c r="H260">
        <v>2</v>
      </c>
      <c r="I260">
        <v>40.15</v>
      </c>
      <c r="J260">
        <v>10</v>
      </c>
      <c r="K260">
        <v>72.27</v>
      </c>
      <c r="L260">
        <v>46.88</v>
      </c>
      <c r="M260">
        <v>25.39</v>
      </c>
      <c r="N260" t="s">
        <v>47</v>
      </c>
      <c r="O260" t="s">
        <v>22</v>
      </c>
      <c r="P260" t="str" cm="1">
        <f t="array" ref="P260">_xlfn.IFS(
I260&lt;20,"0-20",
I260&lt;40,"20-40",
I260&lt;60,"40-60",
I260&lt;100,"60-100",
I260&gt;=100,"&gt;100"
)</f>
        <v>40-60</v>
      </c>
    </row>
    <row r="261" spans="1:16" x14ac:dyDescent="0.3">
      <c r="A261" t="s">
        <v>308</v>
      </c>
      <c r="B261" s="1">
        <v>45581</v>
      </c>
      <c r="C261" t="s">
        <v>49</v>
      </c>
      <c r="D261" t="s">
        <v>50</v>
      </c>
      <c r="E261" t="s">
        <v>51</v>
      </c>
      <c r="F261" t="s">
        <v>44</v>
      </c>
      <c r="G261" t="s">
        <v>20</v>
      </c>
      <c r="H261">
        <v>1</v>
      </c>
      <c r="I261">
        <v>110.53</v>
      </c>
      <c r="J261">
        <v>10</v>
      </c>
      <c r="K261">
        <v>99.48</v>
      </c>
      <c r="L261">
        <v>80.69</v>
      </c>
      <c r="M261">
        <v>18.79</v>
      </c>
      <c r="N261" t="s">
        <v>72</v>
      </c>
      <c r="O261" t="s">
        <v>22</v>
      </c>
      <c r="P261" t="str" cm="1">
        <f t="array" ref="P261">_xlfn.IFS(
I261&lt;20,"0-20",
I261&lt;40,"20-40",
I261&lt;60,"40-60",
I261&lt;100,"60-100",
I261&gt;=100,"&gt;100"
)</f>
        <v>&gt;100</v>
      </c>
    </row>
    <row r="262" spans="1:16" x14ac:dyDescent="0.3">
      <c r="A262" t="s">
        <v>309</v>
      </c>
      <c r="B262" s="1">
        <v>45955</v>
      </c>
      <c r="C262" t="s">
        <v>57</v>
      </c>
      <c r="D262" t="s">
        <v>50</v>
      </c>
      <c r="E262" t="s">
        <v>67</v>
      </c>
      <c r="F262" t="s">
        <v>32</v>
      </c>
      <c r="G262" t="s">
        <v>20</v>
      </c>
      <c r="H262">
        <v>2</v>
      </c>
      <c r="I262">
        <v>87.26</v>
      </c>
      <c r="J262">
        <v>5</v>
      </c>
      <c r="K262">
        <v>165.79</v>
      </c>
      <c r="L262">
        <v>114.46</v>
      </c>
      <c r="M262">
        <v>51.33</v>
      </c>
      <c r="N262" t="s">
        <v>72</v>
      </c>
      <c r="O262" t="s">
        <v>22</v>
      </c>
      <c r="P262" t="str" cm="1">
        <f t="array" ref="P262">_xlfn.IFS(
I262&lt;20,"0-20",
I262&lt;40,"20-40",
I262&lt;60,"40-60",
I262&lt;100,"60-100",
I262&gt;=100,"&gt;100"
)</f>
        <v>60-100</v>
      </c>
    </row>
    <row r="263" spans="1:16" x14ac:dyDescent="0.3">
      <c r="A263" t="s">
        <v>310</v>
      </c>
      <c r="B263" s="1">
        <v>45849</v>
      </c>
      <c r="C263" t="s">
        <v>57</v>
      </c>
      <c r="D263" t="s">
        <v>42</v>
      </c>
      <c r="E263" t="s">
        <v>43</v>
      </c>
      <c r="F263" t="s">
        <v>32</v>
      </c>
      <c r="G263" t="s">
        <v>20</v>
      </c>
      <c r="H263">
        <v>1</v>
      </c>
      <c r="I263">
        <v>55.13</v>
      </c>
      <c r="J263">
        <v>10</v>
      </c>
      <c r="K263">
        <v>49.62</v>
      </c>
      <c r="L263">
        <v>30.31</v>
      </c>
      <c r="M263">
        <v>19.309999999999999</v>
      </c>
      <c r="N263" t="s">
        <v>21</v>
      </c>
      <c r="O263" t="s">
        <v>22</v>
      </c>
      <c r="P263" t="str" cm="1">
        <f t="array" ref="P263">_xlfn.IFS(
I263&lt;20,"0-20",
I263&lt;40,"20-40",
I263&lt;60,"40-60",
I263&lt;100,"60-100",
I263&gt;=100,"&gt;100"
)</f>
        <v>40-60</v>
      </c>
    </row>
    <row r="264" spans="1:16" x14ac:dyDescent="0.3">
      <c r="A264" t="s">
        <v>311</v>
      </c>
      <c r="B264" s="1">
        <v>45839</v>
      </c>
      <c r="C264" t="s">
        <v>34</v>
      </c>
      <c r="D264" t="s">
        <v>25</v>
      </c>
      <c r="E264" t="s">
        <v>29</v>
      </c>
      <c r="F264" t="s">
        <v>44</v>
      </c>
      <c r="G264" t="s">
        <v>20</v>
      </c>
      <c r="H264">
        <v>2</v>
      </c>
      <c r="I264">
        <v>151.91</v>
      </c>
      <c r="J264">
        <v>5</v>
      </c>
      <c r="K264">
        <v>288.63</v>
      </c>
      <c r="L264">
        <v>223.82</v>
      </c>
      <c r="M264">
        <v>64.81</v>
      </c>
      <c r="N264" t="s">
        <v>47</v>
      </c>
      <c r="O264" t="s">
        <v>22</v>
      </c>
      <c r="P264" t="str" cm="1">
        <f t="array" ref="P264">_xlfn.IFS(
I264&lt;20,"0-20",
I264&lt;40,"20-40",
I264&lt;60,"40-60",
I264&lt;100,"60-100",
I264&gt;=100,"&gt;100"
)</f>
        <v>&gt;100</v>
      </c>
    </row>
    <row r="265" spans="1:16" x14ac:dyDescent="0.3">
      <c r="A265" t="s">
        <v>312</v>
      </c>
      <c r="B265" s="1">
        <v>45372</v>
      </c>
      <c r="C265" t="s">
        <v>49</v>
      </c>
      <c r="D265" t="s">
        <v>50</v>
      </c>
      <c r="E265" t="s">
        <v>67</v>
      </c>
      <c r="F265" t="s">
        <v>32</v>
      </c>
      <c r="G265" t="s">
        <v>20</v>
      </c>
      <c r="H265">
        <v>3</v>
      </c>
      <c r="I265">
        <v>83.35</v>
      </c>
      <c r="J265">
        <v>0</v>
      </c>
      <c r="K265">
        <v>250.05</v>
      </c>
      <c r="L265">
        <v>162.41999999999999</v>
      </c>
      <c r="M265">
        <v>87.63</v>
      </c>
      <c r="N265" t="s">
        <v>47</v>
      </c>
      <c r="O265" t="s">
        <v>22</v>
      </c>
      <c r="P265" t="str" cm="1">
        <f t="array" ref="P265">_xlfn.IFS(
I265&lt;20,"0-20",
I265&lt;40,"20-40",
I265&lt;60,"40-60",
I265&lt;100,"60-100",
I265&gt;=100,"&gt;100"
)</f>
        <v>60-100</v>
      </c>
    </row>
    <row r="266" spans="1:16" x14ac:dyDescent="0.3">
      <c r="A266" t="s">
        <v>313</v>
      </c>
      <c r="B266" s="1">
        <v>45775</v>
      </c>
      <c r="C266" t="s">
        <v>49</v>
      </c>
      <c r="D266" t="s">
        <v>17</v>
      </c>
      <c r="E266" t="s">
        <v>37</v>
      </c>
      <c r="F266" t="s">
        <v>44</v>
      </c>
      <c r="G266" t="s">
        <v>20</v>
      </c>
      <c r="H266">
        <v>2</v>
      </c>
      <c r="I266">
        <v>79.02</v>
      </c>
      <c r="J266">
        <v>5</v>
      </c>
      <c r="K266">
        <v>150.13999999999999</v>
      </c>
      <c r="L266">
        <v>86.3</v>
      </c>
      <c r="M266">
        <v>63.84</v>
      </c>
      <c r="N266" t="s">
        <v>21</v>
      </c>
      <c r="O266" t="s">
        <v>22</v>
      </c>
      <c r="P266" t="str" cm="1">
        <f t="array" ref="P266">_xlfn.IFS(
I266&lt;20,"0-20",
I266&lt;40,"20-40",
I266&lt;60,"40-60",
I266&lt;100,"60-100",
I266&gt;=100,"&gt;100"
)</f>
        <v>60-100</v>
      </c>
    </row>
    <row r="267" spans="1:16" x14ac:dyDescent="0.3">
      <c r="A267" t="s">
        <v>314</v>
      </c>
      <c r="B267" s="1">
        <v>45888</v>
      </c>
      <c r="C267" t="s">
        <v>49</v>
      </c>
      <c r="D267" t="s">
        <v>50</v>
      </c>
      <c r="E267" t="s">
        <v>51</v>
      </c>
      <c r="F267" t="s">
        <v>19</v>
      </c>
      <c r="G267" t="s">
        <v>20</v>
      </c>
      <c r="H267">
        <v>2</v>
      </c>
      <c r="I267">
        <v>125.64</v>
      </c>
      <c r="J267">
        <v>5</v>
      </c>
      <c r="K267">
        <v>238.72</v>
      </c>
      <c r="L267">
        <v>147.09</v>
      </c>
      <c r="M267">
        <v>91.63</v>
      </c>
      <c r="N267" t="s">
        <v>27</v>
      </c>
      <c r="O267" t="s">
        <v>22</v>
      </c>
      <c r="P267" t="str" cm="1">
        <f t="array" ref="P267">_xlfn.IFS(
I267&lt;20,"0-20",
I267&lt;40,"20-40",
I267&lt;60,"40-60",
I267&lt;100,"60-100",
I267&gt;=100,"&gt;100"
)</f>
        <v>&gt;100</v>
      </c>
    </row>
    <row r="268" spans="1:16" x14ac:dyDescent="0.3">
      <c r="A268" t="s">
        <v>315</v>
      </c>
      <c r="B268" s="1">
        <v>46017</v>
      </c>
      <c r="C268" t="s">
        <v>34</v>
      </c>
      <c r="D268" t="s">
        <v>42</v>
      </c>
      <c r="E268" t="s">
        <v>86</v>
      </c>
      <c r="F268" t="s">
        <v>44</v>
      </c>
      <c r="G268" t="s">
        <v>20</v>
      </c>
      <c r="H268">
        <v>3</v>
      </c>
      <c r="I268">
        <v>89.6</v>
      </c>
      <c r="J268">
        <v>0</v>
      </c>
      <c r="K268">
        <v>268.8</v>
      </c>
      <c r="L268">
        <v>179.93</v>
      </c>
      <c r="M268">
        <v>88.87</v>
      </c>
      <c r="N268" t="s">
        <v>47</v>
      </c>
      <c r="O268" t="s">
        <v>22</v>
      </c>
      <c r="P268" t="str" cm="1">
        <f t="array" ref="P268">_xlfn.IFS(
I268&lt;20,"0-20",
I268&lt;40,"20-40",
I268&lt;60,"40-60",
I268&lt;100,"60-100",
I268&gt;=100,"&gt;100"
)</f>
        <v>60-100</v>
      </c>
    </row>
    <row r="269" spans="1:16" x14ac:dyDescent="0.3">
      <c r="A269" t="s">
        <v>316</v>
      </c>
      <c r="B269" s="1">
        <v>45927</v>
      </c>
      <c r="C269" t="s">
        <v>24</v>
      </c>
      <c r="D269" t="s">
        <v>25</v>
      </c>
      <c r="E269" t="s">
        <v>26</v>
      </c>
      <c r="F269" t="s">
        <v>44</v>
      </c>
      <c r="G269" t="s">
        <v>40</v>
      </c>
      <c r="H269">
        <v>2</v>
      </c>
      <c r="I269">
        <v>74.81</v>
      </c>
      <c r="J269">
        <v>15</v>
      </c>
      <c r="K269">
        <v>127.18</v>
      </c>
      <c r="L269">
        <v>89.86</v>
      </c>
      <c r="M269">
        <v>37.32</v>
      </c>
      <c r="N269" t="s">
        <v>72</v>
      </c>
      <c r="O269" t="s">
        <v>88</v>
      </c>
      <c r="P269" t="str" cm="1">
        <f t="array" ref="P269">_xlfn.IFS(
I269&lt;20,"0-20",
I269&lt;40,"20-40",
I269&lt;60,"40-60",
I269&lt;100,"60-100",
I269&gt;=100,"&gt;100"
)</f>
        <v>60-100</v>
      </c>
    </row>
    <row r="270" spans="1:16" x14ac:dyDescent="0.3">
      <c r="A270" t="s">
        <v>317</v>
      </c>
      <c r="B270" s="1">
        <v>45863</v>
      </c>
      <c r="C270" t="s">
        <v>57</v>
      </c>
      <c r="D270" t="s">
        <v>50</v>
      </c>
      <c r="E270" t="s">
        <v>67</v>
      </c>
      <c r="F270" t="s">
        <v>32</v>
      </c>
      <c r="G270" t="s">
        <v>20</v>
      </c>
      <c r="H270">
        <v>2</v>
      </c>
      <c r="I270">
        <v>83.12</v>
      </c>
      <c r="J270">
        <v>5</v>
      </c>
      <c r="K270">
        <v>157.93</v>
      </c>
      <c r="L270">
        <v>103.45</v>
      </c>
      <c r="M270">
        <v>54.48</v>
      </c>
      <c r="N270" t="s">
        <v>27</v>
      </c>
      <c r="O270" t="s">
        <v>22</v>
      </c>
      <c r="P270" t="str" cm="1">
        <f t="array" ref="P270">_xlfn.IFS(
I270&lt;20,"0-20",
I270&lt;40,"20-40",
I270&lt;60,"40-60",
I270&lt;100,"60-100",
I270&gt;=100,"&gt;100"
)</f>
        <v>60-100</v>
      </c>
    </row>
    <row r="271" spans="1:16" x14ac:dyDescent="0.3">
      <c r="A271" t="s">
        <v>318</v>
      </c>
      <c r="B271" s="1">
        <v>45882</v>
      </c>
      <c r="C271" t="s">
        <v>16</v>
      </c>
      <c r="D271" t="s">
        <v>25</v>
      </c>
      <c r="E271" t="s">
        <v>39</v>
      </c>
      <c r="F271" t="s">
        <v>32</v>
      </c>
      <c r="G271" t="s">
        <v>20</v>
      </c>
      <c r="H271">
        <v>1</v>
      </c>
      <c r="I271">
        <v>55.95</v>
      </c>
      <c r="J271">
        <v>0</v>
      </c>
      <c r="K271">
        <v>55.95</v>
      </c>
      <c r="L271">
        <v>30.97</v>
      </c>
      <c r="M271">
        <v>24.98</v>
      </c>
      <c r="N271" t="s">
        <v>47</v>
      </c>
      <c r="O271" t="s">
        <v>22</v>
      </c>
      <c r="P271" t="str" cm="1">
        <f t="array" ref="P271">_xlfn.IFS(
I271&lt;20,"0-20",
I271&lt;40,"20-40",
I271&lt;60,"40-60",
I271&lt;100,"60-100",
I271&gt;=100,"&gt;100"
)</f>
        <v>40-60</v>
      </c>
    </row>
    <row r="272" spans="1:16" x14ac:dyDescent="0.3">
      <c r="A272" t="s">
        <v>319</v>
      </c>
      <c r="B272" s="1">
        <v>45511</v>
      </c>
      <c r="C272" t="s">
        <v>34</v>
      </c>
      <c r="D272" t="s">
        <v>25</v>
      </c>
      <c r="E272" t="s">
        <v>29</v>
      </c>
      <c r="F272" t="s">
        <v>32</v>
      </c>
      <c r="G272" t="s">
        <v>20</v>
      </c>
      <c r="H272">
        <v>2</v>
      </c>
      <c r="I272">
        <v>148.81</v>
      </c>
      <c r="J272">
        <v>10</v>
      </c>
      <c r="K272">
        <v>267.86</v>
      </c>
      <c r="L272">
        <v>186.97</v>
      </c>
      <c r="M272">
        <v>80.89</v>
      </c>
      <c r="N272" t="s">
        <v>47</v>
      </c>
      <c r="O272" t="s">
        <v>22</v>
      </c>
      <c r="P272" t="str" cm="1">
        <f t="array" ref="P272">_xlfn.IFS(
I272&lt;20,"0-20",
I272&lt;40,"20-40",
I272&lt;60,"40-60",
I272&lt;100,"60-100",
I272&gt;=100,"&gt;100"
)</f>
        <v>&gt;100</v>
      </c>
    </row>
    <row r="273" spans="1:16" x14ac:dyDescent="0.3">
      <c r="A273" t="s">
        <v>320</v>
      </c>
      <c r="B273" s="1">
        <v>45414</v>
      </c>
      <c r="C273" t="s">
        <v>16</v>
      </c>
      <c r="D273" t="s">
        <v>25</v>
      </c>
      <c r="E273" t="s">
        <v>29</v>
      </c>
      <c r="F273" t="s">
        <v>44</v>
      </c>
      <c r="G273" t="s">
        <v>20</v>
      </c>
      <c r="H273">
        <v>3</v>
      </c>
      <c r="I273">
        <v>138.35</v>
      </c>
      <c r="J273">
        <v>0</v>
      </c>
      <c r="K273">
        <v>415.05</v>
      </c>
      <c r="L273">
        <v>284.94</v>
      </c>
      <c r="M273">
        <v>130.11000000000001</v>
      </c>
      <c r="N273" t="s">
        <v>47</v>
      </c>
      <c r="O273" t="s">
        <v>22</v>
      </c>
      <c r="P273" t="str" cm="1">
        <f t="array" ref="P273">_xlfn.IFS(
I273&lt;20,"0-20",
I273&lt;40,"20-40",
I273&lt;60,"40-60",
I273&lt;100,"60-100",
I273&gt;=100,"&gt;100"
)</f>
        <v>&gt;100</v>
      </c>
    </row>
    <row r="274" spans="1:16" x14ac:dyDescent="0.3">
      <c r="A274" t="s">
        <v>321</v>
      </c>
      <c r="B274" s="1">
        <v>45346</v>
      </c>
      <c r="C274" t="s">
        <v>49</v>
      </c>
      <c r="D274" t="s">
        <v>42</v>
      </c>
      <c r="E274" t="s">
        <v>43</v>
      </c>
      <c r="F274" t="s">
        <v>32</v>
      </c>
      <c r="G274" t="s">
        <v>35</v>
      </c>
      <c r="H274">
        <v>1</v>
      </c>
      <c r="I274">
        <v>58.42</v>
      </c>
      <c r="J274">
        <v>0</v>
      </c>
      <c r="K274">
        <v>58.42</v>
      </c>
      <c r="L274">
        <v>35.57</v>
      </c>
      <c r="M274">
        <v>22.85</v>
      </c>
      <c r="N274" t="s">
        <v>27</v>
      </c>
      <c r="O274" t="s">
        <v>22</v>
      </c>
      <c r="P274" t="str" cm="1">
        <f t="array" ref="P274">_xlfn.IFS(
I274&lt;20,"0-20",
I274&lt;40,"20-40",
I274&lt;60,"40-60",
I274&lt;100,"60-100",
I274&gt;=100,"&gt;100"
)</f>
        <v>40-60</v>
      </c>
    </row>
    <row r="275" spans="1:16" x14ac:dyDescent="0.3">
      <c r="A275" t="s">
        <v>322</v>
      </c>
      <c r="B275" s="1">
        <v>45807</v>
      </c>
      <c r="C275" t="s">
        <v>34</v>
      </c>
      <c r="D275" t="s">
        <v>42</v>
      </c>
      <c r="E275" t="s">
        <v>46</v>
      </c>
      <c r="F275" t="s">
        <v>32</v>
      </c>
      <c r="G275" t="s">
        <v>20</v>
      </c>
      <c r="H275">
        <v>2</v>
      </c>
      <c r="I275">
        <v>33.32</v>
      </c>
      <c r="J275">
        <v>10</v>
      </c>
      <c r="K275">
        <v>59.98</v>
      </c>
      <c r="L275">
        <v>41.77</v>
      </c>
      <c r="M275">
        <v>18.21</v>
      </c>
      <c r="N275" t="s">
        <v>27</v>
      </c>
      <c r="O275" t="s">
        <v>22</v>
      </c>
      <c r="P275" t="str" cm="1">
        <f t="array" ref="P275">_xlfn.IFS(
I275&lt;20,"0-20",
I275&lt;40,"20-40",
I275&lt;60,"40-60",
I275&lt;100,"60-100",
I275&gt;=100,"&gt;100"
)</f>
        <v>20-40</v>
      </c>
    </row>
    <row r="276" spans="1:16" x14ac:dyDescent="0.3">
      <c r="A276" t="s">
        <v>323</v>
      </c>
      <c r="B276" s="1">
        <v>45698</v>
      </c>
      <c r="C276" t="s">
        <v>24</v>
      </c>
      <c r="D276" t="s">
        <v>50</v>
      </c>
      <c r="E276" t="s">
        <v>67</v>
      </c>
      <c r="F276" t="s">
        <v>19</v>
      </c>
      <c r="G276" t="s">
        <v>20</v>
      </c>
      <c r="H276">
        <v>1</v>
      </c>
      <c r="I276">
        <v>96.47</v>
      </c>
      <c r="J276">
        <v>25</v>
      </c>
      <c r="K276">
        <v>72.349999999999994</v>
      </c>
      <c r="L276">
        <v>71.8</v>
      </c>
      <c r="M276">
        <v>0.55000000000000004</v>
      </c>
      <c r="N276" t="s">
        <v>27</v>
      </c>
      <c r="O276" t="s">
        <v>22</v>
      </c>
      <c r="P276" t="str" cm="1">
        <f t="array" ref="P276">_xlfn.IFS(
I276&lt;20,"0-20",
I276&lt;40,"20-40",
I276&lt;60,"40-60",
I276&lt;100,"60-100",
I276&gt;=100,"&gt;100"
)</f>
        <v>60-100</v>
      </c>
    </row>
    <row r="277" spans="1:16" x14ac:dyDescent="0.3">
      <c r="A277" t="s">
        <v>324</v>
      </c>
      <c r="B277" s="1">
        <v>45603</v>
      </c>
      <c r="C277" t="s">
        <v>34</v>
      </c>
      <c r="D277" t="s">
        <v>42</v>
      </c>
      <c r="E277" t="s">
        <v>43</v>
      </c>
      <c r="F277" t="s">
        <v>19</v>
      </c>
      <c r="G277" t="s">
        <v>20</v>
      </c>
      <c r="H277">
        <v>2</v>
      </c>
      <c r="I277">
        <v>57.25</v>
      </c>
      <c r="J277">
        <v>0</v>
      </c>
      <c r="K277">
        <v>114.5</v>
      </c>
      <c r="L277">
        <v>76.010000000000005</v>
      </c>
      <c r="M277">
        <v>38.49</v>
      </c>
      <c r="N277" t="s">
        <v>21</v>
      </c>
      <c r="O277" t="s">
        <v>22</v>
      </c>
      <c r="P277" t="str" cm="1">
        <f t="array" ref="P277">_xlfn.IFS(
I277&lt;20,"0-20",
I277&lt;40,"20-40",
I277&lt;60,"40-60",
I277&lt;100,"60-100",
I277&gt;=100,"&gt;100"
)</f>
        <v>40-60</v>
      </c>
    </row>
    <row r="278" spans="1:16" x14ac:dyDescent="0.3">
      <c r="A278" t="s">
        <v>325</v>
      </c>
      <c r="B278" s="1">
        <v>45414</v>
      </c>
      <c r="C278" t="s">
        <v>57</v>
      </c>
      <c r="D278" t="s">
        <v>25</v>
      </c>
      <c r="E278" t="s">
        <v>39</v>
      </c>
      <c r="F278" t="s">
        <v>44</v>
      </c>
      <c r="G278" t="s">
        <v>40</v>
      </c>
      <c r="H278">
        <v>2</v>
      </c>
      <c r="I278">
        <v>59.63</v>
      </c>
      <c r="J278">
        <v>10</v>
      </c>
      <c r="K278">
        <v>107.33</v>
      </c>
      <c r="L278">
        <v>78.95</v>
      </c>
      <c r="M278">
        <v>28.38</v>
      </c>
      <c r="N278" t="s">
        <v>27</v>
      </c>
      <c r="O278" t="s">
        <v>22</v>
      </c>
      <c r="P278" t="str" cm="1">
        <f t="array" ref="P278">_xlfn.IFS(
I278&lt;20,"0-20",
I278&lt;40,"20-40",
I278&lt;60,"40-60",
I278&lt;100,"60-100",
I278&gt;=100,"&gt;100"
)</f>
        <v>40-60</v>
      </c>
    </row>
    <row r="279" spans="1:16" x14ac:dyDescent="0.3">
      <c r="A279" t="s">
        <v>326</v>
      </c>
      <c r="B279" s="1">
        <v>46009</v>
      </c>
      <c r="C279" t="s">
        <v>24</v>
      </c>
      <c r="D279" t="s">
        <v>50</v>
      </c>
      <c r="E279" t="s">
        <v>67</v>
      </c>
      <c r="F279" t="s">
        <v>44</v>
      </c>
      <c r="G279" t="s">
        <v>20</v>
      </c>
      <c r="H279">
        <v>2</v>
      </c>
      <c r="I279">
        <v>89.82</v>
      </c>
      <c r="J279">
        <v>10</v>
      </c>
      <c r="K279">
        <v>161.68</v>
      </c>
      <c r="L279">
        <v>130.49</v>
      </c>
      <c r="M279">
        <v>31.19</v>
      </c>
      <c r="N279" t="s">
        <v>30</v>
      </c>
      <c r="O279" t="s">
        <v>22</v>
      </c>
      <c r="P279" t="str" cm="1">
        <f t="array" ref="P279">_xlfn.IFS(
I279&lt;20,"0-20",
I279&lt;40,"20-40",
I279&lt;60,"40-60",
I279&lt;100,"60-100",
I279&gt;=100,"&gt;100"
)</f>
        <v>60-100</v>
      </c>
    </row>
    <row r="280" spans="1:16" x14ac:dyDescent="0.3">
      <c r="A280" t="s">
        <v>327</v>
      </c>
      <c r="B280" s="1">
        <v>45490</v>
      </c>
      <c r="C280" t="s">
        <v>16</v>
      </c>
      <c r="D280" t="s">
        <v>25</v>
      </c>
      <c r="E280" t="s">
        <v>26</v>
      </c>
      <c r="F280" t="s">
        <v>44</v>
      </c>
      <c r="G280" t="s">
        <v>40</v>
      </c>
      <c r="H280">
        <v>2</v>
      </c>
      <c r="I280">
        <v>83.71</v>
      </c>
      <c r="J280">
        <v>20</v>
      </c>
      <c r="K280">
        <v>133.94</v>
      </c>
      <c r="L280">
        <v>125.92</v>
      </c>
      <c r="M280">
        <v>8.02</v>
      </c>
      <c r="N280" t="s">
        <v>30</v>
      </c>
      <c r="O280" t="s">
        <v>22</v>
      </c>
      <c r="P280" t="str" cm="1">
        <f t="array" ref="P280">_xlfn.IFS(
I280&lt;20,"0-20",
I280&lt;40,"20-40",
I280&lt;60,"40-60",
I280&lt;100,"60-100",
I280&gt;=100,"&gt;100"
)</f>
        <v>60-100</v>
      </c>
    </row>
    <row r="281" spans="1:16" x14ac:dyDescent="0.3">
      <c r="A281" t="s">
        <v>328</v>
      </c>
      <c r="B281" s="1">
        <v>45475</v>
      </c>
      <c r="C281" t="s">
        <v>24</v>
      </c>
      <c r="D281" t="s">
        <v>42</v>
      </c>
      <c r="E281" t="s">
        <v>43</v>
      </c>
      <c r="F281" t="s">
        <v>19</v>
      </c>
      <c r="G281" t="s">
        <v>20</v>
      </c>
      <c r="H281">
        <v>2</v>
      </c>
      <c r="I281">
        <v>57.22</v>
      </c>
      <c r="J281">
        <v>15</v>
      </c>
      <c r="K281">
        <v>97.27</v>
      </c>
      <c r="L281">
        <v>69.78</v>
      </c>
      <c r="M281">
        <v>27.49</v>
      </c>
      <c r="N281" t="s">
        <v>27</v>
      </c>
      <c r="O281" t="s">
        <v>22</v>
      </c>
      <c r="P281" t="str" cm="1">
        <f t="array" ref="P281">_xlfn.IFS(
I281&lt;20,"0-20",
I281&lt;40,"20-40",
I281&lt;60,"40-60",
I281&lt;100,"60-100",
I281&gt;=100,"&gt;100"
)</f>
        <v>40-60</v>
      </c>
    </row>
    <row r="282" spans="1:16" x14ac:dyDescent="0.3">
      <c r="A282" t="s">
        <v>329</v>
      </c>
      <c r="B282" s="1">
        <v>45664</v>
      </c>
      <c r="C282" t="s">
        <v>49</v>
      </c>
      <c r="D282" t="s">
        <v>25</v>
      </c>
      <c r="E282" t="s">
        <v>26</v>
      </c>
      <c r="F282" t="s">
        <v>44</v>
      </c>
      <c r="G282" t="s">
        <v>40</v>
      </c>
      <c r="H282">
        <v>5</v>
      </c>
      <c r="I282">
        <v>77.28</v>
      </c>
      <c r="J282">
        <v>25</v>
      </c>
      <c r="K282">
        <v>289.8</v>
      </c>
      <c r="L282">
        <v>252.19</v>
      </c>
      <c r="M282">
        <v>37.61</v>
      </c>
      <c r="N282" t="s">
        <v>27</v>
      </c>
      <c r="O282" t="s">
        <v>22</v>
      </c>
      <c r="P282" t="str" cm="1">
        <f t="array" ref="P282">_xlfn.IFS(
I282&lt;20,"0-20",
I282&lt;40,"20-40",
I282&lt;60,"40-60",
I282&lt;100,"60-100",
I282&gt;=100,"&gt;100"
)</f>
        <v>60-100</v>
      </c>
    </row>
    <row r="283" spans="1:16" x14ac:dyDescent="0.3">
      <c r="A283" t="s">
        <v>330</v>
      </c>
      <c r="B283" s="1">
        <v>45960</v>
      </c>
      <c r="C283" t="s">
        <v>24</v>
      </c>
      <c r="D283" t="s">
        <v>17</v>
      </c>
      <c r="E283" t="s">
        <v>37</v>
      </c>
      <c r="F283" t="s">
        <v>44</v>
      </c>
      <c r="G283" t="s">
        <v>20</v>
      </c>
      <c r="H283">
        <v>3</v>
      </c>
      <c r="I283">
        <v>74.040000000000006</v>
      </c>
      <c r="J283">
        <v>25</v>
      </c>
      <c r="K283">
        <v>166.59</v>
      </c>
      <c r="L283">
        <v>126.51</v>
      </c>
      <c r="M283">
        <v>40.08</v>
      </c>
      <c r="N283" t="s">
        <v>27</v>
      </c>
      <c r="O283" t="s">
        <v>22</v>
      </c>
      <c r="P283" t="str" cm="1">
        <f t="array" ref="P283">_xlfn.IFS(
I283&lt;20,"0-20",
I283&lt;40,"20-40",
I283&lt;60,"40-60",
I283&lt;100,"60-100",
I283&gt;=100,"&gt;100"
)</f>
        <v>60-100</v>
      </c>
    </row>
    <row r="284" spans="1:16" x14ac:dyDescent="0.3">
      <c r="A284" t="s">
        <v>331</v>
      </c>
      <c r="B284" s="1">
        <v>45888</v>
      </c>
      <c r="C284" t="s">
        <v>57</v>
      </c>
      <c r="D284" t="s">
        <v>17</v>
      </c>
      <c r="E284" t="s">
        <v>69</v>
      </c>
      <c r="F284" t="s">
        <v>19</v>
      </c>
      <c r="G284" t="s">
        <v>20</v>
      </c>
      <c r="H284">
        <v>2</v>
      </c>
      <c r="I284">
        <v>42.87</v>
      </c>
      <c r="J284">
        <v>0</v>
      </c>
      <c r="K284">
        <v>85.74</v>
      </c>
      <c r="L284">
        <v>47.68</v>
      </c>
      <c r="M284">
        <v>38.06</v>
      </c>
      <c r="N284" t="s">
        <v>27</v>
      </c>
      <c r="O284" t="s">
        <v>22</v>
      </c>
      <c r="P284" t="str" cm="1">
        <f t="array" ref="P284">_xlfn.IFS(
I284&lt;20,"0-20",
I284&lt;40,"20-40",
I284&lt;60,"40-60",
I284&lt;100,"60-100",
I284&gt;=100,"&gt;100"
)</f>
        <v>40-60</v>
      </c>
    </row>
    <row r="285" spans="1:16" x14ac:dyDescent="0.3">
      <c r="A285" t="s">
        <v>332</v>
      </c>
      <c r="B285" s="1">
        <v>45984</v>
      </c>
      <c r="C285" t="s">
        <v>57</v>
      </c>
      <c r="D285" t="s">
        <v>25</v>
      </c>
      <c r="E285" t="s">
        <v>29</v>
      </c>
      <c r="F285" t="s">
        <v>44</v>
      </c>
      <c r="G285" t="s">
        <v>40</v>
      </c>
      <c r="H285">
        <v>2</v>
      </c>
      <c r="I285">
        <v>153.12</v>
      </c>
      <c r="J285">
        <v>10</v>
      </c>
      <c r="K285">
        <v>275.62</v>
      </c>
      <c r="L285">
        <v>221.07</v>
      </c>
      <c r="M285">
        <v>54.55</v>
      </c>
      <c r="N285" t="s">
        <v>30</v>
      </c>
      <c r="O285" t="s">
        <v>22</v>
      </c>
      <c r="P285" t="str" cm="1">
        <f t="array" ref="P285">_xlfn.IFS(
I285&lt;20,"0-20",
I285&lt;40,"20-40",
I285&lt;60,"40-60",
I285&lt;100,"60-100",
I285&gt;=100,"&gt;100"
)</f>
        <v>&gt;100</v>
      </c>
    </row>
    <row r="286" spans="1:16" x14ac:dyDescent="0.3">
      <c r="A286" t="s">
        <v>333</v>
      </c>
      <c r="B286" s="1">
        <v>45788</v>
      </c>
      <c r="C286" t="s">
        <v>57</v>
      </c>
      <c r="D286" t="s">
        <v>50</v>
      </c>
      <c r="E286" t="s">
        <v>51</v>
      </c>
      <c r="F286" t="s">
        <v>44</v>
      </c>
      <c r="G286" t="s">
        <v>20</v>
      </c>
      <c r="H286">
        <v>4</v>
      </c>
      <c r="I286">
        <v>119.41</v>
      </c>
      <c r="J286">
        <v>0</v>
      </c>
      <c r="K286">
        <v>477.64</v>
      </c>
      <c r="L286">
        <v>321.43</v>
      </c>
      <c r="M286">
        <v>156.21</v>
      </c>
      <c r="N286" t="s">
        <v>30</v>
      </c>
      <c r="O286" t="s">
        <v>22</v>
      </c>
      <c r="P286" t="str" cm="1">
        <f t="array" ref="P286">_xlfn.IFS(
I286&lt;20,"0-20",
I286&lt;40,"20-40",
I286&lt;60,"40-60",
I286&lt;100,"60-100",
I286&gt;=100,"&gt;100"
)</f>
        <v>&gt;100</v>
      </c>
    </row>
    <row r="287" spans="1:16" x14ac:dyDescent="0.3">
      <c r="A287" t="s">
        <v>334</v>
      </c>
      <c r="B287" s="1">
        <v>45564</v>
      </c>
      <c r="C287" t="s">
        <v>34</v>
      </c>
      <c r="D287" t="s">
        <v>50</v>
      </c>
      <c r="E287" t="s">
        <v>71</v>
      </c>
      <c r="F287" t="s">
        <v>32</v>
      </c>
      <c r="G287" t="s">
        <v>20</v>
      </c>
      <c r="H287">
        <v>1</v>
      </c>
      <c r="I287">
        <v>40.79</v>
      </c>
      <c r="J287">
        <v>0</v>
      </c>
      <c r="K287">
        <v>40.79</v>
      </c>
      <c r="L287">
        <v>24.58</v>
      </c>
      <c r="M287">
        <v>16.21</v>
      </c>
      <c r="N287" t="s">
        <v>30</v>
      </c>
      <c r="O287" t="s">
        <v>22</v>
      </c>
      <c r="P287" t="str" cm="1">
        <f t="array" ref="P287">_xlfn.IFS(
I287&lt;20,"0-20",
I287&lt;40,"20-40",
I287&lt;60,"40-60",
I287&lt;100,"60-100",
I287&gt;=100,"&gt;100"
)</f>
        <v>40-60</v>
      </c>
    </row>
    <row r="288" spans="1:16" x14ac:dyDescent="0.3">
      <c r="A288" t="s">
        <v>335</v>
      </c>
      <c r="B288" s="1">
        <v>45829</v>
      </c>
      <c r="C288" t="s">
        <v>57</v>
      </c>
      <c r="D288" t="s">
        <v>50</v>
      </c>
      <c r="E288" t="s">
        <v>67</v>
      </c>
      <c r="F288" t="s">
        <v>44</v>
      </c>
      <c r="G288" t="s">
        <v>40</v>
      </c>
      <c r="H288">
        <v>4</v>
      </c>
      <c r="I288">
        <v>87.96</v>
      </c>
      <c r="J288">
        <v>0</v>
      </c>
      <c r="K288">
        <v>351.84</v>
      </c>
      <c r="L288">
        <v>226.22</v>
      </c>
      <c r="M288">
        <v>125.62</v>
      </c>
      <c r="N288" t="s">
        <v>47</v>
      </c>
      <c r="O288" t="s">
        <v>22</v>
      </c>
      <c r="P288" t="str" cm="1">
        <f t="array" ref="P288">_xlfn.IFS(
I288&lt;20,"0-20",
I288&lt;40,"20-40",
I288&lt;60,"40-60",
I288&lt;100,"60-100",
I288&gt;=100,"&gt;100"
)</f>
        <v>60-100</v>
      </c>
    </row>
    <row r="289" spans="1:16" x14ac:dyDescent="0.3">
      <c r="A289" t="s">
        <v>336</v>
      </c>
      <c r="B289" s="1">
        <v>45339</v>
      </c>
      <c r="C289" t="s">
        <v>34</v>
      </c>
      <c r="D289" t="s">
        <v>17</v>
      </c>
      <c r="E289" t="s">
        <v>69</v>
      </c>
      <c r="F289" t="s">
        <v>32</v>
      </c>
      <c r="G289" t="s">
        <v>20</v>
      </c>
      <c r="H289">
        <v>6</v>
      </c>
      <c r="I289">
        <v>40.89</v>
      </c>
      <c r="J289">
        <v>25</v>
      </c>
      <c r="K289">
        <v>184</v>
      </c>
      <c r="L289">
        <v>135.86000000000001</v>
      </c>
      <c r="M289">
        <v>48.14</v>
      </c>
      <c r="N289" t="s">
        <v>47</v>
      </c>
      <c r="O289" t="s">
        <v>22</v>
      </c>
      <c r="P289" t="str" cm="1">
        <f t="array" ref="P289">_xlfn.IFS(
I289&lt;20,"0-20",
I289&lt;40,"20-40",
I289&lt;60,"40-60",
I289&lt;100,"60-100",
I289&gt;=100,"&gt;100"
)</f>
        <v>40-60</v>
      </c>
    </row>
    <row r="290" spans="1:16" x14ac:dyDescent="0.3">
      <c r="A290" t="s">
        <v>337</v>
      </c>
      <c r="B290" s="1">
        <v>45835</v>
      </c>
      <c r="C290" t="s">
        <v>16</v>
      </c>
      <c r="D290" t="s">
        <v>25</v>
      </c>
      <c r="E290" t="s">
        <v>39</v>
      </c>
      <c r="F290" t="s">
        <v>32</v>
      </c>
      <c r="G290" t="s">
        <v>40</v>
      </c>
      <c r="H290">
        <v>3</v>
      </c>
      <c r="I290">
        <v>63.48</v>
      </c>
      <c r="J290">
        <v>15</v>
      </c>
      <c r="K290">
        <v>161.87</v>
      </c>
      <c r="L290">
        <v>124.29</v>
      </c>
      <c r="M290">
        <v>37.58</v>
      </c>
      <c r="N290" t="s">
        <v>47</v>
      </c>
      <c r="O290" t="s">
        <v>22</v>
      </c>
      <c r="P290" t="str" cm="1">
        <f t="array" ref="P290">_xlfn.IFS(
I290&lt;20,"0-20",
I290&lt;40,"20-40",
I290&lt;60,"40-60",
I290&lt;100,"60-100",
I290&gt;=100,"&gt;100"
)</f>
        <v>60-100</v>
      </c>
    </row>
    <row r="291" spans="1:16" x14ac:dyDescent="0.3">
      <c r="A291" t="s">
        <v>338</v>
      </c>
      <c r="B291" s="1">
        <v>45673</v>
      </c>
      <c r="C291" t="s">
        <v>34</v>
      </c>
      <c r="D291" t="s">
        <v>25</v>
      </c>
      <c r="E291" t="s">
        <v>29</v>
      </c>
      <c r="F291" t="s">
        <v>32</v>
      </c>
      <c r="G291" t="s">
        <v>40</v>
      </c>
      <c r="H291">
        <v>2</v>
      </c>
      <c r="I291">
        <v>160.69</v>
      </c>
      <c r="J291">
        <v>0</v>
      </c>
      <c r="K291">
        <v>321.38</v>
      </c>
      <c r="L291">
        <v>175</v>
      </c>
      <c r="M291">
        <v>146.38</v>
      </c>
      <c r="N291" t="s">
        <v>27</v>
      </c>
      <c r="O291" t="s">
        <v>22</v>
      </c>
      <c r="P291" t="str" cm="1">
        <f t="array" ref="P291">_xlfn.IFS(
I291&lt;20,"0-20",
I291&lt;40,"20-40",
I291&lt;60,"40-60",
I291&lt;100,"60-100",
I291&gt;=100,"&gt;100"
)</f>
        <v>&gt;100</v>
      </c>
    </row>
    <row r="292" spans="1:16" x14ac:dyDescent="0.3">
      <c r="A292" t="s">
        <v>339</v>
      </c>
      <c r="B292" s="1">
        <v>45546</v>
      </c>
      <c r="C292" t="s">
        <v>34</v>
      </c>
      <c r="D292" t="s">
        <v>50</v>
      </c>
      <c r="E292" t="s">
        <v>71</v>
      </c>
      <c r="F292" t="s">
        <v>19</v>
      </c>
      <c r="G292" t="s">
        <v>20</v>
      </c>
      <c r="H292">
        <v>1</v>
      </c>
      <c r="I292">
        <v>38.82</v>
      </c>
      <c r="J292">
        <v>5</v>
      </c>
      <c r="K292">
        <v>36.880000000000003</v>
      </c>
      <c r="L292">
        <v>26.3</v>
      </c>
      <c r="M292">
        <v>10.58</v>
      </c>
      <c r="N292" t="s">
        <v>27</v>
      </c>
      <c r="O292" t="s">
        <v>22</v>
      </c>
      <c r="P292" t="str" cm="1">
        <f t="array" ref="P292">_xlfn.IFS(
I292&lt;20,"0-20",
I292&lt;40,"20-40",
I292&lt;60,"40-60",
I292&lt;100,"60-100",
I292&gt;=100,"&gt;100"
)</f>
        <v>20-40</v>
      </c>
    </row>
    <row r="293" spans="1:16" x14ac:dyDescent="0.3">
      <c r="A293" t="s">
        <v>340</v>
      </c>
      <c r="B293" s="1">
        <v>45573</v>
      </c>
      <c r="C293" t="s">
        <v>49</v>
      </c>
      <c r="D293" t="s">
        <v>25</v>
      </c>
      <c r="E293" t="s">
        <v>29</v>
      </c>
      <c r="F293" t="s">
        <v>32</v>
      </c>
      <c r="G293" t="s">
        <v>20</v>
      </c>
      <c r="H293">
        <v>1</v>
      </c>
      <c r="I293">
        <v>157.08000000000001</v>
      </c>
      <c r="J293">
        <v>20</v>
      </c>
      <c r="K293">
        <v>125.66</v>
      </c>
      <c r="L293">
        <v>93.41</v>
      </c>
      <c r="M293">
        <v>32.25</v>
      </c>
      <c r="N293" t="s">
        <v>30</v>
      </c>
      <c r="O293" t="s">
        <v>22</v>
      </c>
      <c r="P293" t="str" cm="1">
        <f t="array" ref="P293">_xlfn.IFS(
I293&lt;20,"0-20",
I293&lt;40,"20-40",
I293&lt;60,"40-60",
I293&lt;100,"60-100",
I293&gt;=100,"&gt;100"
)</f>
        <v>&gt;100</v>
      </c>
    </row>
    <row r="294" spans="1:16" x14ac:dyDescent="0.3">
      <c r="A294" t="s">
        <v>341</v>
      </c>
      <c r="B294" s="1">
        <v>45622</v>
      </c>
      <c r="C294" t="s">
        <v>24</v>
      </c>
      <c r="D294" t="s">
        <v>17</v>
      </c>
      <c r="E294" t="s">
        <v>69</v>
      </c>
      <c r="F294" t="s">
        <v>32</v>
      </c>
      <c r="G294" t="s">
        <v>20</v>
      </c>
      <c r="H294">
        <v>3</v>
      </c>
      <c r="I294">
        <v>45.97</v>
      </c>
      <c r="J294">
        <v>5</v>
      </c>
      <c r="K294">
        <v>131.01</v>
      </c>
      <c r="L294">
        <v>83.78</v>
      </c>
      <c r="M294">
        <v>47.23</v>
      </c>
      <c r="N294" t="s">
        <v>27</v>
      </c>
      <c r="O294" t="s">
        <v>22</v>
      </c>
      <c r="P294" t="str" cm="1">
        <f t="array" ref="P294">_xlfn.IFS(
I294&lt;20,"0-20",
I294&lt;40,"20-40",
I294&lt;60,"40-60",
I294&lt;100,"60-100",
I294&gt;=100,"&gt;100"
)</f>
        <v>40-60</v>
      </c>
    </row>
    <row r="295" spans="1:16" x14ac:dyDescent="0.3">
      <c r="A295" t="s">
        <v>342</v>
      </c>
      <c r="B295" s="1">
        <v>45913</v>
      </c>
      <c r="C295" t="s">
        <v>24</v>
      </c>
      <c r="D295" t="s">
        <v>50</v>
      </c>
      <c r="E295" t="s">
        <v>67</v>
      </c>
      <c r="F295" t="s">
        <v>32</v>
      </c>
      <c r="G295" t="s">
        <v>40</v>
      </c>
      <c r="H295">
        <v>2</v>
      </c>
      <c r="I295">
        <v>90.12</v>
      </c>
      <c r="J295">
        <v>0</v>
      </c>
      <c r="K295">
        <v>180.24</v>
      </c>
      <c r="L295">
        <v>132.58000000000001</v>
      </c>
      <c r="M295">
        <v>47.66</v>
      </c>
      <c r="N295" t="s">
        <v>47</v>
      </c>
      <c r="O295" t="s">
        <v>22</v>
      </c>
      <c r="P295" t="str" cm="1">
        <f t="array" ref="P295">_xlfn.IFS(
I295&lt;20,"0-20",
I295&lt;40,"20-40",
I295&lt;60,"40-60",
I295&lt;100,"60-100",
I295&gt;=100,"&gt;100"
)</f>
        <v>60-100</v>
      </c>
    </row>
    <row r="296" spans="1:16" x14ac:dyDescent="0.3">
      <c r="A296" t="s">
        <v>343</v>
      </c>
      <c r="B296" s="1">
        <v>45773</v>
      </c>
      <c r="C296" t="s">
        <v>24</v>
      </c>
      <c r="D296" t="s">
        <v>50</v>
      </c>
      <c r="E296" t="s">
        <v>71</v>
      </c>
      <c r="F296" t="s">
        <v>32</v>
      </c>
      <c r="G296" t="s">
        <v>40</v>
      </c>
      <c r="H296">
        <v>2</v>
      </c>
      <c r="I296">
        <v>41.83</v>
      </c>
      <c r="J296">
        <v>0</v>
      </c>
      <c r="K296">
        <v>83.66</v>
      </c>
      <c r="L296">
        <v>53.08</v>
      </c>
      <c r="M296">
        <v>30.58</v>
      </c>
      <c r="N296" t="s">
        <v>47</v>
      </c>
      <c r="O296" t="s">
        <v>22</v>
      </c>
      <c r="P296" t="str" cm="1">
        <f t="array" ref="P296">_xlfn.IFS(
I296&lt;20,"0-20",
I296&lt;40,"20-40",
I296&lt;60,"40-60",
I296&lt;100,"60-100",
I296&gt;=100,"&gt;100"
)</f>
        <v>40-60</v>
      </c>
    </row>
    <row r="297" spans="1:16" x14ac:dyDescent="0.3">
      <c r="A297" t="s">
        <v>344</v>
      </c>
      <c r="B297" s="1">
        <v>45612</v>
      </c>
      <c r="C297" t="s">
        <v>57</v>
      </c>
      <c r="D297" t="s">
        <v>25</v>
      </c>
      <c r="E297" t="s">
        <v>29</v>
      </c>
      <c r="F297" t="s">
        <v>32</v>
      </c>
      <c r="G297" t="s">
        <v>20</v>
      </c>
      <c r="H297">
        <v>5</v>
      </c>
      <c r="I297">
        <v>155.97</v>
      </c>
      <c r="J297">
        <v>5</v>
      </c>
      <c r="K297">
        <v>740.86</v>
      </c>
      <c r="L297">
        <v>445.71</v>
      </c>
      <c r="M297">
        <v>295.14999999999998</v>
      </c>
      <c r="N297" t="s">
        <v>72</v>
      </c>
      <c r="O297" t="s">
        <v>88</v>
      </c>
      <c r="P297" t="str" cm="1">
        <f t="array" ref="P297">_xlfn.IFS(
I297&lt;20,"0-20",
I297&lt;40,"20-40",
I297&lt;60,"40-60",
I297&lt;100,"60-100",
I297&gt;=100,"&gt;100"
)</f>
        <v>&gt;100</v>
      </c>
    </row>
    <row r="298" spans="1:16" x14ac:dyDescent="0.3">
      <c r="A298" t="s">
        <v>345</v>
      </c>
      <c r="B298" s="1">
        <v>45895</v>
      </c>
      <c r="C298" t="s">
        <v>57</v>
      </c>
      <c r="D298" t="s">
        <v>25</v>
      </c>
      <c r="E298" t="s">
        <v>26</v>
      </c>
      <c r="F298" t="s">
        <v>44</v>
      </c>
      <c r="G298" t="s">
        <v>20</v>
      </c>
      <c r="H298">
        <v>1</v>
      </c>
      <c r="I298">
        <v>80.83</v>
      </c>
      <c r="J298">
        <v>0</v>
      </c>
      <c r="K298">
        <v>80.83</v>
      </c>
      <c r="L298">
        <v>50.82</v>
      </c>
      <c r="M298">
        <v>30.01</v>
      </c>
      <c r="N298" t="s">
        <v>47</v>
      </c>
      <c r="O298" t="s">
        <v>22</v>
      </c>
      <c r="P298" t="str" cm="1">
        <f t="array" ref="P298">_xlfn.IFS(
I298&lt;20,"0-20",
I298&lt;40,"20-40",
I298&lt;60,"40-60",
I298&lt;100,"60-100",
I298&gt;=100,"&gt;100"
)</f>
        <v>60-100</v>
      </c>
    </row>
    <row r="299" spans="1:16" x14ac:dyDescent="0.3">
      <c r="A299" t="s">
        <v>346</v>
      </c>
      <c r="B299" s="1">
        <v>45539</v>
      </c>
      <c r="C299" t="s">
        <v>34</v>
      </c>
      <c r="D299" t="s">
        <v>50</v>
      </c>
      <c r="E299" t="s">
        <v>67</v>
      </c>
      <c r="F299" t="s">
        <v>32</v>
      </c>
      <c r="G299" t="s">
        <v>20</v>
      </c>
      <c r="H299">
        <v>2</v>
      </c>
      <c r="I299">
        <v>82.13</v>
      </c>
      <c r="J299">
        <v>0</v>
      </c>
      <c r="K299">
        <v>164.26</v>
      </c>
      <c r="L299">
        <v>90.12</v>
      </c>
      <c r="M299">
        <v>74.14</v>
      </c>
      <c r="N299" t="s">
        <v>27</v>
      </c>
      <c r="O299" t="s">
        <v>88</v>
      </c>
      <c r="P299" t="str" cm="1">
        <f t="array" ref="P299">_xlfn.IFS(
I299&lt;20,"0-20",
I299&lt;40,"20-40",
I299&lt;60,"40-60",
I299&lt;100,"60-100",
I299&gt;=100,"&gt;100"
)</f>
        <v>60-100</v>
      </c>
    </row>
    <row r="300" spans="1:16" x14ac:dyDescent="0.3">
      <c r="A300" t="s">
        <v>347</v>
      </c>
      <c r="B300" s="1">
        <v>45923</v>
      </c>
      <c r="C300" t="s">
        <v>57</v>
      </c>
      <c r="D300" t="s">
        <v>50</v>
      </c>
      <c r="E300" t="s">
        <v>71</v>
      </c>
      <c r="F300" t="s">
        <v>32</v>
      </c>
      <c r="G300" t="s">
        <v>35</v>
      </c>
      <c r="H300">
        <v>2</v>
      </c>
      <c r="I300">
        <v>38.54</v>
      </c>
      <c r="J300">
        <v>10</v>
      </c>
      <c r="K300">
        <v>69.37</v>
      </c>
      <c r="L300">
        <v>40.29</v>
      </c>
      <c r="M300">
        <v>29.08</v>
      </c>
      <c r="N300" t="s">
        <v>27</v>
      </c>
      <c r="O300" t="s">
        <v>22</v>
      </c>
      <c r="P300" t="str" cm="1">
        <f t="array" ref="P300">_xlfn.IFS(
I300&lt;20,"0-20",
I300&lt;40,"20-40",
I300&lt;60,"40-60",
I300&lt;100,"60-100",
I300&gt;=100,"&gt;100"
)</f>
        <v>20-40</v>
      </c>
    </row>
    <row r="301" spans="1:16" x14ac:dyDescent="0.3">
      <c r="A301" t="s">
        <v>348</v>
      </c>
      <c r="B301" s="1">
        <v>45770</v>
      </c>
      <c r="C301" t="s">
        <v>24</v>
      </c>
      <c r="D301" t="s">
        <v>50</v>
      </c>
      <c r="E301" t="s">
        <v>67</v>
      </c>
      <c r="F301" t="s">
        <v>44</v>
      </c>
      <c r="G301" t="s">
        <v>20</v>
      </c>
      <c r="H301">
        <v>1</v>
      </c>
      <c r="I301">
        <v>86.67</v>
      </c>
      <c r="J301">
        <v>0</v>
      </c>
      <c r="K301">
        <v>86.67</v>
      </c>
      <c r="L301">
        <v>62.3</v>
      </c>
      <c r="M301">
        <v>24.37</v>
      </c>
      <c r="N301" t="s">
        <v>47</v>
      </c>
      <c r="O301" t="s">
        <v>22</v>
      </c>
      <c r="P301" t="str" cm="1">
        <f t="array" ref="P301">_xlfn.IFS(
I301&lt;20,"0-20",
I301&lt;40,"20-40",
I301&lt;60,"40-60",
I301&lt;100,"60-100",
I301&gt;=100,"&gt;100"
)</f>
        <v>60-100</v>
      </c>
    </row>
    <row r="302" spans="1:16" x14ac:dyDescent="0.3">
      <c r="A302" t="s">
        <v>349</v>
      </c>
      <c r="B302" s="1">
        <v>45697</v>
      </c>
      <c r="C302" t="s">
        <v>24</v>
      </c>
      <c r="D302" t="s">
        <v>42</v>
      </c>
      <c r="E302" t="s">
        <v>86</v>
      </c>
      <c r="F302" t="s">
        <v>44</v>
      </c>
      <c r="G302" t="s">
        <v>20</v>
      </c>
      <c r="H302">
        <v>1</v>
      </c>
      <c r="I302">
        <v>96.72</v>
      </c>
      <c r="J302">
        <v>0</v>
      </c>
      <c r="K302">
        <v>96.72</v>
      </c>
      <c r="L302">
        <v>68.13</v>
      </c>
      <c r="M302">
        <v>28.59</v>
      </c>
      <c r="N302" t="s">
        <v>27</v>
      </c>
      <c r="O302" t="s">
        <v>22</v>
      </c>
      <c r="P302" t="str" cm="1">
        <f t="array" ref="P302">_xlfn.IFS(
I302&lt;20,"0-20",
I302&lt;40,"20-40",
I302&lt;60,"40-60",
I302&lt;100,"60-100",
I302&gt;=100,"&gt;100"
)</f>
        <v>60-100</v>
      </c>
    </row>
    <row r="303" spans="1:16" x14ac:dyDescent="0.3">
      <c r="A303" t="s">
        <v>350</v>
      </c>
      <c r="B303" s="1">
        <v>45558</v>
      </c>
      <c r="C303" t="s">
        <v>57</v>
      </c>
      <c r="D303" t="s">
        <v>17</v>
      </c>
      <c r="E303" t="s">
        <v>37</v>
      </c>
      <c r="F303" t="s">
        <v>32</v>
      </c>
      <c r="G303" t="s">
        <v>20</v>
      </c>
      <c r="H303">
        <v>4</v>
      </c>
      <c r="I303">
        <v>76.75</v>
      </c>
      <c r="J303">
        <v>25</v>
      </c>
      <c r="K303">
        <v>230.25</v>
      </c>
      <c r="L303">
        <v>164.15</v>
      </c>
      <c r="M303">
        <v>66.099999999999994</v>
      </c>
      <c r="N303" t="s">
        <v>30</v>
      </c>
      <c r="O303" t="s">
        <v>22</v>
      </c>
      <c r="P303" t="str" cm="1">
        <f t="array" ref="P303">_xlfn.IFS(
I303&lt;20,"0-20",
I303&lt;40,"20-40",
I303&lt;60,"40-60",
I303&lt;100,"60-100",
I303&gt;=100,"&gt;100"
)</f>
        <v>60-100</v>
      </c>
    </row>
    <row r="304" spans="1:16" x14ac:dyDescent="0.3">
      <c r="A304" t="s">
        <v>351</v>
      </c>
      <c r="B304" s="1">
        <v>45366</v>
      </c>
      <c r="C304" t="s">
        <v>34</v>
      </c>
      <c r="D304" t="s">
        <v>50</v>
      </c>
      <c r="E304" t="s">
        <v>71</v>
      </c>
      <c r="F304" t="s">
        <v>32</v>
      </c>
      <c r="G304" t="s">
        <v>35</v>
      </c>
      <c r="H304">
        <v>5</v>
      </c>
      <c r="I304">
        <v>37.619999999999997</v>
      </c>
      <c r="J304">
        <v>10</v>
      </c>
      <c r="K304">
        <v>169.29</v>
      </c>
      <c r="L304">
        <v>114.29</v>
      </c>
      <c r="M304">
        <v>55</v>
      </c>
      <c r="N304" t="s">
        <v>27</v>
      </c>
      <c r="O304" t="s">
        <v>22</v>
      </c>
      <c r="P304" t="str" cm="1">
        <f t="array" ref="P304">_xlfn.IFS(
I304&lt;20,"0-20",
I304&lt;40,"20-40",
I304&lt;60,"40-60",
I304&lt;100,"60-100",
I304&gt;=100,"&gt;100"
)</f>
        <v>20-40</v>
      </c>
    </row>
    <row r="305" spans="1:16" x14ac:dyDescent="0.3">
      <c r="A305" t="s">
        <v>352</v>
      </c>
      <c r="B305" s="1">
        <v>45473</v>
      </c>
      <c r="C305" t="s">
        <v>49</v>
      </c>
      <c r="D305" t="s">
        <v>50</v>
      </c>
      <c r="E305" t="s">
        <v>51</v>
      </c>
      <c r="F305" t="s">
        <v>44</v>
      </c>
      <c r="G305" t="s">
        <v>40</v>
      </c>
      <c r="H305">
        <v>2</v>
      </c>
      <c r="I305">
        <v>127.88</v>
      </c>
      <c r="J305">
        <v>15</v>
      </c>
      <c r="K305">
        <v>217.4</v>
      </c>
      <c r="L305">
        <v>186.54</v>
      </c>
      <c r="M305">
        <v>30.86</v>
      </c>
      <c r="N305" t="s">
        <v>30</v>
      </c>
      <c r="O305" t="s">
        <v>22</v>
      </c>
      <c r="P305" t="str" cm="1">
        <f t="array" ref="P305">_xlfn.IFS(
I305&lt;20,"0-20",
I305&lt;40,"20-40",
I305&lt;60,"40-60",
I305&lt;100,"60-100",
I305&gt;=100,"&gt;100"
)</f>
        <v>&gt;100</v>
      </c>
    </row>
    <row r="306" spans="1:16" x14ac:dyDescent="0.3">
      <c r="A306" t="s">
        <v>353</v>
      </c>
      <c r="B306" s="1">
        <v>45555</v>
      </c>
      <c r="C306" t="s">
        <v>49</v>
      </c>
      <c r="D306" t="s">
        <v>17</v>
      </c>
      <c r="E306" t="s">
        <v>18</v>
      </c>
      <c r="F306" t="s">
        <v>32</v>
      </c>
      <c r="G306" t="s">
        <v>40</v>
      </c>
      <c r="H306">
        <v>2</v>
      </c>
      <c r="I306">
        <v>133.04</v>
      </c>
      <c r="J306">
        <v>20</v>
      </c>
      <c r="K306">
        <v>212.86</v>
      </c>
      <c r="L306">
        <v>197.18</v>
      </c>
      <c r="M306">
        <v>15.68</v>
      </c>
      <c r="N306" t="s">
        <v>21</v>
      </c>
      <c r="O306" t="s">
        <v>22</v>
      </c>
      <c r="P306" t="str" cm="1">
        <f t="array" ref="P306">_xlfn.IFS(
I306&lt;20,"0-20",
I306&lt;40,"20-40",
I306&lt;60,"40-60",
I306&lt;100,"60-100",
I306&gt;=100,"&gt;100"
)</f>
        <v>&gt;100</v>
      </c>
    </row>
    <row r="307" spans="1:16" x14ac:dyDescent="0.3">
      <c r="A307" t="s">
        <v>354</v>
      </c>
      <c r="B307" s="1">
        <v>45788</v>
      </c>
      <c r="C307" t="s">
        <v>49</v>
      </c>
      <c r="D307" t="s">
        <v>25</v>
      </c>
      <c r="E307" t="s">
        <v>39</v>
      </c>
      <c r="F307" t="s">
        <v>32</v>
      </c>
      <c r="G307" t="s">
        <v>20</v>
      </c>
      <c r="H307">
        <v>1</v>
      </c>
      <c r="I307">
        <v>59.34</v>
      </c>
      <c r="J307">
        <v>25</v>
      </c>
      <c r="K307">
        <v>44.51</v>
      </c>
      <c r="L307">
        <v>30.92</v>
      </c>
      <c r="M307">
        <v>13.59</v>
      </c>
      <c r="N307" t="s">
        <v>27</v>
      </c>
      <c r="O307" t="s">
        <v>22</v>
      </c>
      <c r="P307" t="str" cm="1">
        <f t="array" ref="P307">_xlfn.IFS(
I307&lt;20,"0-20",
I307&lt;40,"20-40",
I307&lt;60,"40-60",
I307&lt;100,"60-100",
I307&gt;=100,"&gt;100"
)</f>
        <v>40-60</v>
      </c>
    </row>
    <row r="308" spans="1:16" x14ac:dyDescent="0.3">
      <c r="A308" t="s">
        <v>355</v>
      </c>
      <c r="B308" s="1">
        <v>45972</v>
      </c>
      <c r="C308" t="s">
        <v>34</v>
      </c>
      <c r="D308" t="s">
        <v>17</v>
      </c>
      <c r="E308" t="s">
        <v>18</v>
      </c>
      <c r="F308" t="s">
        <v>19</v>
      </c>
      <c r="G308" t="s">
        <v>20</v>
      </c>
      <c r="H308">
        <v>5</v>
      </c>
      <c r="I308">
        <v>126.48</v>
      </c>
      <c r="J308">
        <v>20</v>
      </c>
      <c r="K308">
        <v>505.92</v>
      </c>
      <c r="L308">
        <v>407.02</v>
      </c>
      <c r="M308">
        <v>98.9</v>
      </c>
      <c r="N308" t="s">
        <v>27</v>
      </c>
      <c r="O308" t="s">
        <v>22</v>
      </c>
      <c r="P308" t="str" cm="1">
        <f t="array" ref="P308">_xlfn.IFS(
I308&lt;20,"0-20",
I308&lt;40,"20-40",
I308&lt;60,"40-60",
I308&lt;100,"60-100",
I308&gt;=100,"&gt;100"
)</f>
        <v>&gt;100</v>
      </c>
    </row>
    <row r="309" spans="1:16" x14ac:dyDescent="0.3">
      <c r="A309" t="s">
        <v>356</v>
      </c>
      <c r="B309" s="1">
        <v>45909</v>
      </c>
      <c r="C309" t="s">
        <v>57</v>
      </c>
      <c r="D309" t="s">
        <v>42</v>
      </c>
      <c r="E309" t="s">
        <v>86</v>
      </c>
      <c r="F309" t="s">
        <v>32</v>
      </c>
      <c r="G309" t="s">
        <v>20</v>
      </c>
      <c r="H309">
        <v>5</v>
      </c>
      <c r="I309">
        <v>99.58</v>
      </c>
      <c r="J309">
        <v>0</v>
      </c>
      <c r="K309">
        <v>497.9</v>
      </c>
      <c r="L309">
        <v>357.21</v>
      </c>
      <c r="M309">
        <v>140.69</v>
      </c>
      <c r="N309" t="s">
        <v>27</v>
      </c>
      <c r="O309" t="s">
        <v>22</v>
      </c>
      <c r="P309" t="str" cm="1">
        <f t="array" ref="P309">_xlfn.IFS(
I309&lt;20,"0-20",
I309&lt;40,"20-40",
I309&lt;60,"40-60",
I309&lt;100,"60-100",
I309&gt;=100,"&gt;100"
)</f>
        <v>60-100</v>
      </c>
    </row>
    <row r="310" spans="1:16" x14ac:dyDescent="0.3">
      <c r="A310" t="s">
        <v>357</v>
      </c>
      <c r="B310" s="1">
        <v>45908</v>
      </c>
      <c r="C310" t="s">
        <v>34</v>
      </c>
      <c r="D310" t="s">
        <v>42</v>
      </c>
      <c r="E310" t="s">
        <v>46</v>
      </c>
      <c r="F310" t="s">
        <v>32</v>
      </c>
      <c r="G310" t="s">
        <v>20</v>
      </c>
      <c r="H310">
        <v>1</v>
      </c>
      <c r="I310">
        <v>33.17</v>
      </c>
      <c r="J310">
        <v>5</v>
      </c>
      <c r="K310">
        <v>31.51</v>
      </c>
      <c r="L310">
        <v>21.74</v>
      </c>
      <c r="M310">
        <v>9.77</v>
      </c>
      <c r="N310" t="s">
        <v>72</v>
      </c>
      <c r="O310" t="s">
        <v>22</v>
      </c>
      <c r="P310" t="str" cm="1">
        <f t="array" ref="P310">_xlfn.IFS(
I310&lt;20,"0-20",
I310&lt;40,"20-40",
I310&lt;60,"40-60",
I310&lt;100,"60-100",
I310&gt;=100,"&gt;100"
)</f>
        <v>20-40</v>
      </c>
    </row>
    <row r="311" spans="1:16" x14ac:dyDescent="0.3">
      <c r="A311" t="s">
        <v>358</v>
      </c>
      <c r="B311" s="1">
        <v>45836</v>
      </c>
      <c r="C311" t="s">
        <v>49</v>
      </c>
      <c r="D311" t="s">
        <v>25</v>
      </c>
      <c r="E311" t="s">
        <v>39</v>
      </c>
      <c r="F311" t="s">
        <v>32</v>
      </c>
      <c r="G311" t="s">
        <v>40</v>
      </c>
      <c r="H311">
        <v>1</v>
      </c>
      <c r="I311">
        <v>61.84</v>
      </c>
      <c r="J311">
        <v>0</v>
      </c>
      <c r="K311">
        <v>61.84</v>
      </c>
      <c r="L311">
        <v>42</v>
      </c>
      <c r="M311">
        <v>19.84</v>
      </c>
      <c r="N311" t="s">
        <v>47</v>
      </c>
      <c r="O311" t="s">
        <v>22</v>
      </c>
      <c r="P311" t="str" cm="1">
        <f t="array" ref="P311">_xlfn.IFS(
I311&lt;20,"0-20",
I311&lt;40,"20-40",
I311&lt;60,"40-60",
I311&lt;100,"60-100",
I311&gt;=100,"&gt;100"
)</f>
        <v>60-100</v>
      </c>
    </row>
    <row r="312" spans="1:16" x14ac:dyDescent="0.3">
      <c r="A312" t="s">
        <v>359</v>
      </c>
      <c r="B312" s="1">
        <v>45841</v>
      </c>
      <c r="C312" t="s">
        <v>49</v>
      </c>
      <c r="D312" t="s">
        <v>25</v>
      </c>
      <c r="E312" t="s">
        <v>26</v>
      </c>
      <c r="F312" t="s">
        <v>32</v>
      </c>
      <c r="G312" t="s">
        <v>20</v>
      </c>
      <c r="H312">
        <v>4</v>
      </c>
      <c r="I312">
        <v>86.21</v>
      </c>
      <c r="J312">
        <v>10</v>
      </c>
      <c r="K312">
        <v>310.36</v>
      </c>
      <c r="L312">
        <v>215.39</v>
      </c>
      <c r="M312">
        <v>94.97</v>
      </c>
      <c r="N312" t="s">
        <v>47</v>
      </c>
      <c r="O312" t="s">
        <v>22</v>
      </c>
      <c r="P312" t="str" cm="1">
        <f t="array" ref="P312">_xlfn.IFS(
I312&lt;20,"0-20",
I312&lt;40,"20-40",
I312&lt;60,"40-60",
I312&lt;100,"60-100",
I312&gt;=100,"&gt;100"
)</f>
        <v>60-100</v>
      </c>
    </row>
    <row r="313" spans="1:16" x14ac:dyDescent="0.3">
      <c r="A313" t="s">
        <v>360</v>
      </c>
      <c r="B313" s="1">
        <v>45737</v>
      </c>
      <c r="C313" t="s">
        <v>34</v>
      </c>
      <c r="D313" t="s">
        <v>17</v>
      </c>
      <c r="E313" t="s">
        <v>18</v>
      </c>
      <c r="F313" t="s">
        <v>19</v>
      </c>
      <c r="G313" t="s">
        <v>20</v>
      </c>
      <c r="H313">
        <v>2</v>
      </c>
      <c r="I313">
        <v>134.4</v>
      </c>
      <c r="J313">
        <v>20</v>
      </c>
      <c r="K313">
        <v>215.04</v>
      </c>
      <c r="L313">
        <v>177.13</v>
      </c>
      <c r="M313">
        <v>37.909999999999997</v>
      </c>
      <c r="N313" t="s">
        <v>47</v>
      </c>
      <c r="O313" t="s">
        <v>22</v>
      </c>
      <c r="P313" t="str" cm="1">
        <f t="array" ref="P313">_xlfn.IFS(
I313&lt;20,"0-20",
I313&lt;40,"20-40",
I313&lt;60,"40-60",
I313&lt;100,"60-100",
I313&gt;=100,"&gt;100"
)</f>
        <v>&gt;100</v>
      </c>
    </row>
    <row r="314" spans="1:16" x14ac:dyDescent="0.3">
      <c r="A314" t="s">
        <v>361</v>
      </c>
      <c r="B314" s="1">
        <v>45566</v>
      </c>
      <c r="C314" t="s">
        <v>24</v>
      </c>
      <c r="D314" t="s">
        <v>17</v>
      </c>
      <c r="E314" t="s">
        <v>69</v>
      </c>
      <c r="F314" t="s">
        <v>32</v>
      </c>
      <c r="G314" t="s">
        <v>20</v>
      </c>
      <c r="H314">
        <v>1</v>
      </c>
      <c r="I314">
        <v>41.42</v>
      </c>
      <c r="J314">
        <v>25</v>
      </c>
      <c r="K314">
        <v>31.07</v>
      </c>
      <c r="L314">
        <v>27.71</v>
      </c>
      <c r="M314">
        <v>3.36</v>
      </c>
      <c r="N314" t="s">
        <v>47</v>
      </c>
      <c r="O314" t="s">
        <v>22</v>
      </c>
      <c r="P314" t="str" cm="1">
        <f t="array" ref="P314">_xlfn.IFS(
I314&lt;20,"0-20",
I314&lt;40,"20-40",
I314&lt;60,"40-60",
I314&lt;100,"60-100",
I314&gt;=100,"&gt;100"
)</f>
        <v>40-60</v>
      </c>
    </row>
    <row r="315" spans="1:16" x14ac:dyDescent="0.3">
      <c r="A315" t="s">
        <v>362</v>
      </c>
      <c r="B315" s="1">
        <v>45930</v>
      </c>
      <c r="C315" t="s">
        <v>49</v>
      </c>
      <c r="D315" t="s">
        <v>17</v>
      </c>
      <c r="E315" t="s">
        <v>37</v>
      </c>
      <c r="F315" t="s">
        <v>32</v>
      </c>
      <c r="G315" t="s">
        <v>20</v>
      </c>
      <c r="H315">
        <v>4</v>
      </c>
      <c r="I315">
        <v>81.290000000000006</v>
      </c>
      <c r="J315">
        <v>10</v>
      </c>
      <c r="K315">
        <v>292.64</v>
      </c>
      <c r="L315">
        <v>181.51</v>
      </c>
      <c r="M315">
        <v>111.13</v>
      </c>
      <c r="N315" t="s">
        <v>30</v>
      </c>
      <c r="O315" t="s">
        <v>22</v>
      </c>
      <c r="P315" t="str" cm="1">
        <f t="array" ref="P315">_xlfn.IFS(
I315&lt;20,"0-20",
I315&lt;40,"20-40",
I315&lt;60,"40-60",
I315&lt;100,"60-100",
I315&gt;=100,"&gt;100"
)</f>
        <v>60-100</v>
      </c>
    </row>
    <row r="316" spans="1:16" x14ac:dyDescent="0.3">
      <c r="A316" t="s">
        <v>363</v>
      </c>
      <c r="B316" s="1">
        <v>45990</v>
      </c>
      <c r="C316" t="s">
        <v>16</v>
      </c>
      <c r="D316" t="s">
        <v>50</v>
      </c>
      <c r="E316" t="s">
        <v>71</v>
      </c>
      <c r="F316" t="s">
        <v>32</v>
      </c>
      <c r="G316" t="s">
        <v>40</v>
      </c>
      <c r="H316">
        <v>1</v>
      </c>
      <c r="I316">
        <v>42.83</v>
      </c>
      <c r="J316">
        <v>10</v>
      </c>
      <c r="K316">
        <v>38.549999999999997</v>
      </c>
      <c r="L316">
        <v>29.06</v>
      </c>
      <c r="M316">
        <v>9.49</v>
      </c>
      <c r="N316" t="s">
        <v>47</v>
      </c>
      <c r="O316" t="s">
        <v>22</v>
      </c>
      <c r="P316" t="str" cm="1">
        <f t="array" ref="P316">_xlfn.IFS(
I316&lt;20,"0-20",
I316&lt;40,"20-40",
I316&lt;60,"40-60",
I316&lt;100,"60-100",
I316&gt;=100,"&gt;100"
)</f>
        <v>40-60</v>
      </c>
    </row>
    <row r="317" spans="1:16" x14ac:dyDescent="0.3">
      <c r="A317" t="s">
        <v>364</v>
      </c>
      <c r="B317" s="1">
        <v>45676</v>
      </c>
      <c r="C317" t="s">
        <v>57</v>
      </c>
      <c r="D317" t="s">
        <v>50</v>
      </c>
      <c r="E317" t="s">
        <v>51</v>
      </c>
      <c r="F317" t="s">
        <v>19</v>
      </c>
      <c r="G317" t="s">
        <v>20</v>
      </c>
      <c r="H317">
        <v>1</v>
      </c>
      <c r="I317">
        <v>119.57</v>
      </c>
      <c r="J317">
        <v>15</v>
      </c>
      <c r="K317">
        <v>101.63</v>
      </c>
      <c r="L317">
        <v>75.62</v>
      </c>
      <c r="M317">
        <v>26.01</v>
      </c>
      <c r="N317" t="s">
        <v>21</v>
      </c>
      <c r="O317" t="s">
        <v>88</v>
      </c>
      <c r="P317" t="str" cm="1">
        <f t="array" ref="P317">_xlfn.IFS(
I317&lt;20,"0-20",
I317&lt;40,"20-40",
I317&lt;60,"40-60",
I317&lt;100,"60-100",
I317&gt;=100,"&gt;100"
)</f>
        <v>&gt;100</v>
      </c>
    </row>
    <row r="318" spans="1:16" x14ac:dyDescent="0.3">
      <c r="A318" t="s">
        <v>365</v>
      </c>
      <c r="B318" s="1">
        <v>45884</v>
      </c>
      <c r="C318" t="s">
        <v>57</v>
      </c>
      <c r="D318" t="s">
        <v>42</v>
      </c>
      <c r="E318" t="s">
        <v>43</v>
      </c>
      <c r="F318" t="s">
        <v>32</v>
      </c>
      <c r="G318" t="s">
        <v>35</v>
      </c>
      <c r="H318">
        <v>1</v>
      </c>
      <c r="I318">
        <v>51.13</v>
      </c>
      <c r="J318">
        <v>0</v>
      </c>
      <c r="K318">
        <v>51.13</v>
      </c>
      <c r="L318">
        <v>33.35</v>
      </c>
      <c r="M318">
        <v>17.78</v>
      </c>
      <c r="N318" t="s">
        <v>72</v>
      </c>
      <c r="O318" t="s">
        <v>22</v>
      </c>
      <c r="P318" t="str" cm="1">
        <f t="array" ref="P318">_xlfn.IFS(
I318&lt;20,"0-20",
I318&lt;40,"20-40",
I318&lt;60,"40-60",
I318&lt;100,"60-100",
I318&gt;=100,"&gt;100"
)</f>
        <v>40-60</v>
      </c>
    </row>
    <row r="319" spans="1:16" x14ac:dyDescent="0.3">
      <c r="A319" t="s">
        <v>366</v>
      </c>
      <c r="B319" s="1">
        <v>45932</v>
      </c>
      <c r="C319" t="s">
        <v>49</v>
      </c>
      <c r="D319" t="s">
        <v>25</v>
      </c>
      <c r="E319" t="s">
        <v>26</v>
      </c>
      <c r="F319" t="s">
        <v>32</v>
      </c>
      <c r="G319" t="s">
        <v>35</v>
      </c>
      <c r="H319">
        <v>2</v>
      </c>
      <c r="I319">
        <v>77.78</v>
      </c>
      <c r="J319">
        <v>20</v>
      </c>
      <c r="K319">
        <v>124.45</v>
      </c>
      <c r="L319">
        <v>112.39</v>
      </c>
      <c r="M319">
        <v>12.06</v>
      </c>
      <c r="N319" t="s">
        <v>21</v>
      </c>
      <c r="O319" t="s">
        <v>22</v>
      </c>
      <c r="P319" t="str" cm="1">
        <f t="array" ref="P319">_xlfn.IFS(
I319&lt;20,"0-20",
I319&lt;40,"20-40",
I319&lt;60,"40-60",
I319&lt;100,"60-100",
I319&gt;=100,"&gt;100"
)</f>
        <v>60-100</v>
      </c>
    </row>
    <row r="320" spans="1:16" x14ac:dyDescent="0.3">
      <c r="A320" t="s">
        <v>367</v>
      </c>
      <c r="B320" s="1">
        <v>45845</v>
      </c>
      <c r="C320" t="s">
        <v>16</v>
      </c>
      <c r="D320" t="s">
        <v>42</v>
      </c>
      <c r="E320" t="s">
        <v>46</v>
      </c>
      <c r="F320" t="s">
        <v>19</v>
      </c>
      <c r="G320" t="s">
        <v>20</v>
      </c>
      <c r="H320">
        <v>4</v>
      </c>
      <c r="I320">
        <v>34.380000000000003</v>
      </c>
      <c r="J320">
        <v>10</v>
      </c>
      <c r="K320">
        <v>123.77</v>
      </c>
      <c r="L320">
        <v>90.06</v>
      </c>
      <c r="M320">
        <v>33.71</v>
      </c>
      <c r="N320" t="s">
        <v>72</v>
      </c>
      <c r="O320" t="s">
        <v>22</v>
      </c>
      <c r="P320" t="str" cm="1">
        <f t="array" ref="P320">_xlfn.IFS(
I320&lt;20,"0-20",
I320&lt;40,"20-40",
I320&lt;60,"40-60",
I320&lt;100,"60-100",
I320&gt;=100,"&gt;100"
)</f>
        <v>20-40</v>
      </c>
    </row>
    <row r="321" spans="1:16" x14ac:dyDescent="0.3">
      <c r="A321" t="s">
        <v>368</v>
      </c>
      <c r="B321" s="1">
        <v>45335</v>
      </c>
      <c r="C321" t="s">
        <v>34</v>
      </c>
      <c r="D321" t="s">
        <v>50</v>
      </c>
      <c r="E321" t="s">
        <v>51</v>
      </c>
      <c r="F321" t="s">
        <v>19</v>
      </c>
      <c r="G321" t="s">
        <v>20</v>
      </c>
      <c r="H321">
        <v>1</v>
      </c>
      <c r="I321">
        <v>116</v>
      </c>
      <c r="J321">
        <v>15</v>
      </c>
      <c r="K321">
        <v>98.6</v>
      </c>
      <c r="L321">
        <v>69.67</v>
      </c>
      <c r="M321">
        <v>28.93</v>
      </c>
      <c r="N321" t="s">
        <v>27</v>
      </c>
      <c r="O321" t="s">
        <v>22</v>
      </c>
      <c r="P321" t="str" cm="1">
        <f t="array" ref="P321">_xlfn.IFS(
I321&lt;20,"0-20",
I321&lt;40,"20-40",
I321&lt;60,"40-60",
I321&lt;100,"60-100",
I321&gt;=100,"&gt;100"
)</f>
        <v>&gt;100</v>
      </c>
    </row>
    <row r="322" spans="1:16" x14ac:dyDescent="0.3">
      <c r="A322" t="s">
        <v>369</v>
      </c>
      <c r="B322" s="1">
        <v>45465</v>
      </c>
      <c r="C322" t="s">
        <v>24</v>
      </c>
      <c r="D322" t="s">
        <v>50</v>
      </c>
      <c r="E322" t="s">
        <v>67</v>
      </c>
      <c r="F322" t="s">
        <v>32</v>
      </c>
      <c r="G322" t="s">
        <v>20</v>
      </c>
      <c r="H322">
        <v>1</v>
      </c>
      <c r="I322">
        <v>96.26</v>
      </c>
      <c r="J322">
        <v>0</v>
      </c>
      <c r="K322">
        <v>96.26</v>
      </c>
      <c r="L322">
        <v>60.01</v>
      </c>
      <c r="M322">
        <v>36.25</v>
      </c>
      <c r="N322" t="s">
        <v>47</v>
      </c>
      <c r="O322" t="s">
        <v>22</v>
      </c>
      <c r="P322" t="str" cm="1">
        <f t="array" ref="P322">_xlfn.IFS(
I322&lt;20,"0-20",
I322&lt;40,"20-40",
I322&lt;60,"40-60",
I322&lt;100,"60-100",
I322&gt;=100,"&gt;100"
)</f>
        <v>60-100</v>
      </c>
    </row>
    <row r="323" spans="1:16" x14ac:dyDescent="0.3">
      <c r="A323" t="s">
        <v>370</v>
      </c>
      <c r="B323" s="1">
        <v>45700</v>
      </c>
      <c r="C323" t="s">
        <v>24</v>
      </c>
      <c r="D323" t="s">
        <v>50</v>
      </c>
      <c r="E323" t="s">
        <v>71</v>
      </c>
      <c r="F323" t="s">
        <v>32</v>
      </c>
      <c r="G323" t="s">
        <v>20</v>
      </c>
      <c r="H323">
        <v>2</v>
      </c>
      <c r="I323">
        <v>41.23</v>
      </c>
      <c r="J323">
        <v>5</v>
      </c>
      <c r="K323">
        <v>78.34</v>
      </c>
      <c r="L323">
        <v>58.42</v>
      </c>
      <c r="M323">
        <v>19.920000000000002</v>
      </c>
      <c r="N323" t="s">
        <v>27</v>
      </c>
      <c r="O323" t="s">
        <v>22</v>
      </c>
      <c r="P323" t="str" cm="1">
        <f t="array" ref="P323">_xlfn.IFS(
I323&lt;20,"0-20",
I323&lt;40,"20-40",
I323&lt;60,"40-60",
I323&lt;100,"60-100",
I323&gt;=100,"&gt;100"
)</f>
        <v>40-60</v>
      </c>
    </row>
    <row r="324" spans="1:16" x14ac:dyDescent="0.3">
      <c r="A324" t="s">
        <v>371</v>
      </c>
      <c r="B324" s="1">
        <v>45582</v>
      </c>
      <c r="C324" t="s">
        <v>57</v>
      </c>
      <c r="D324" t="s">
        <v>17</v>
      </c>
      <c r="E324" t="s">
        <v>18</v>
      </c>
      <c r="F324" t="s">
        <v>32</v>
      </c>
      <c r="G324" t="s">
        <v>35</v>
      </c>
      <c r="H324">
        <v>2</v>
      </c>
      <c r="I324">
        <v>122.14</v>
      </c>
      <c r="J324">
        <v>20</v>
      </c>
      <c r="K324">
        <v>195.42</v>
      </c>
      <c r="L324">
        <v>142.71</v>
      </c>
      <c r="M324">
        <v>52.71</v>
      </c>
      <c r="N324" t="s">
        <v>27</v>
      </c>
      <c r="O324" t="s">
        <v>22</v>
      </c>
      <c r="P324" t="str" cm="1">
        <f t="array" ref="P324">_xlfn.IFS(
I324&lt;20,"0-20",
I324&lt;40,"20-40",
I324&lt;60,"40-60",
I324&lt;100,"60-100",
I324&gt;=100,"&gt;100"
)</f>
        <v>&gt;100</v>
      </c>
    </row>
    <row r="325" spans="1:16" x14ac:dyDescent="0.3">
      <c r="A325" t="s">
        <v>372</v>
      </c>
      <c r="B325" s="1">
        <v>45309</v>
      </c>
      <c r="C325" t="s">
        <v>34</v>
      </c>
      <c r="D325" t="s">
        <v>25</v>
      </c>
      <c r="E325" t="s">
        <v>39</v>
      </c>
      <c r="F325" t="s">
        <v>32</v>
      </c>
      <c r="G325" t="s">
        <v>20</v>
      </c>
      <c r="H325">
        <v>1</v>
      </c>
      <c r="I325">
        <v>60.49</v>
      </c>
      <c r="J325">
        <v>10</v>
      </c>
      <c r="K325">
        <v>54.44</v>
      </c>
      <c r="L325">
        <v>38.869999999999997</v>
      </c>
      <c r="M325">
        <v>15.57</v>
      </c>
      <c r="N325" t="s">
        <v>27</v>
      </c>
      <c r="O325" t="s">
        <v>22</v>
      </c>
      <c r="P325" t="str" cm="1">
        <f t="array" ref="P325">_xlfn.IFS(
I325&lt;20,"0-20",
I325&lt;40,"20-40",
I325&lt;60,"40-60",
I325&lt;100,"60-100",
I325&gt;=100,"&gt;100"
)</f>
        <v>60-100</v>
      </c>
    </row>
    <row r="326" spans="1:16" x14ac:dyDescent="0.3">
      <c r="A326" t="s">
        <v>373</v>
      </c>
      <c r="B326" s="1">
        <v>45924</v>
      </c>
      <c r="C326" t="s">
        <v>49</v>
      </c>
      <c r="D326" t="s">
        <v>50</v>
      </c>
      <c r="E326" t="s">
        <v>51</v>
      </c>
      <c r="F326" t="s">
        <v>32</v>
      </c>
      <c r="G326" t="s">
        <v>20</v>
      </c>
      <c r="H326">
        <v>3</v>
      </c>
      <c r="I326">
        <v>127.31</v>
      </c>
      <c r="J326">
        <v>5</v>
      </c>
      <c r="K326">
        <v>362.83</v>
      </c>
      <c r="L326">
        <v>240.1</v>
      </c>
      <c r="M326">
        <v>122.73</v>
      </c>
      <c r="N326" t="s">
        <v>47</v>
      </c>
      <c r="O326" t="s">
        <v>22</v>
      </c>
      <c r="P326" t="str" cm="1">
        <f t="array" ref="P326">_xlfn.IFS(
I326&lt;20,"0-20",
I326&lt;40,"20-40",
I326&lt;60,"40-60",
I326&lt;100,"60-100",
I326&gt;=100,"&gt;100"
)</f>
        <v>&gt;100</v>
      </c>
    </row>
    <row r="327" spans="1:16" x14ac:dyDescent="0.3">
      <c r="A327" t="s">
        <v>374</v>
      </c>
      <c r="B327" s="1">
        <v>45727</v>
      </c>
      <c r="C327" t="s">
        <v>49</v>
      </c>
      <c r="D327" t="s">
        <v>17</v>
      </c>
      <c r="E327" t="s">
        <v>18</v>
      </c>
      <c r="F327" t="s">
        <v>19</v>
      </c>
      <c r="G327" t="s">
        <v>40</v>
      </c>
      <c r="H327">
        <v>2</v>
      </c>
      <c r="I327">
        <v>123.33</v>
      </c>
      <c r="J327">
        <v>10</v>
      </c>
      <c r="K327">
        <v>221.99</v>
      </c>
      <c r="L327">
        <v>153.08000000000001</v>
      </c>
      <c r="M327">
        <v>68.91</v>
      </c>
      <c r="N327" t="s">
        <v>21</v>
      </c>
      <c r="O327" t="s">
        <v>22</v>
      </c>
      <c r="P327" t="str" cm="1">
        <f t="array" ref="P327">_xlfn.IFS(
I327&lt;20,"0-20",
I327&lt;40,"20-40",
I327&lt;60,"40-60",
I327&lt;100,"60-100",
I327&gt;=100,"&gt;100"
)</f>
        <v>&gt;100</v>
      </c>
    </row>
    <row r="328" spans="1:16" x14ac:dyDescent="0.3">
      <c r="A328" t="s">
        <v>375</v>
      </c>
      <c r="B328" s="1">
        <v>45903</v>
      </c>
      <c r="C328" t="s">
        <v>49</v>
      </c>
      <c r="D328" t="s">
        <v>42</v>
      </c>
      <c r="E328" t="s">
        <v>43</v>
      </c>
      <c r="F328" t="s">
        <v>32</v>
      </c>
      <c r="G328" t="s">
        <v>20</v>
      </c>
      <c r="H328">
        <v>1</v>
      </c>
      <c r="I328">
        <v>55.73</v>
      </c>
      <c r="J328">
        <v>15</v>
      </c>
      <c r="K328">
        <v>47.37</v>
      </c>
      <c r="L328">
        <v>33.270000000000003</v>
      </c>
      <c r="M328">
        <v>14.1</v>
      </c>
      <c r="N328" t="s">
        <v>47</v>
      </c>
      <c r="O328" t="s">
        <v>22</v>
      </c>
      <c r="P328" t="str" cm="1">
        <f t="array" ref="P328">_xlfn.IFS(
I328&lt;20,"0-20",
I328&lt;40,"20-40",
I328&lt;60,"40-60",
I328&lt;100,"60-100",
I328&gt;=100,"&gt;100"
)</f>
        <v>40-60</v>
      </c>
    </row>
    <row r="329" spans="1:16" x14ac:dyDescent="0.3">
      <c r="A329" t="s">
        <v>376</v>
      </c>
      <c r="B329" s="1">
        <v>45926</v>
      </c>
      <c r="C329" t="s">
        <v>57</v>
      </c>
      <c r="D329" t="s">
        <v>25</v>
      </c>
      <c r="E329" t="s">
        <v>29</v>
      </c>
      <c r="F329" t="s">
        <v>44</v>
      </c>
      <c r="G329" t="s">
        <v>20</v>
      </c>
      <c r="H329">
        <v>2</v>
      </c>
      <c r="I329">
        <v>145.27000000000001</v>
      </c>
      <c r="J329">
        <v>10</v>
      </c>
      <c r="K329">
        <v>261.49</v>
      </c>
      <c r="L329">
        <v>218.44</v>
      </c>
      <c r="M329">
        <v>43.05</v>
      </c>
      <c r="N329" t="s">
        <v>47</v>
      </c>
      <c r="O329" t="s">
        <v>22</v>
      </c>
      <c r="P329" t="str" cm="1">
        <f t="array" ref="P329">_xlfn.IFS(
I329&lt;20,"0-20",
I329&lt;40,"20-40",
I329&lt;60,"40-60",
I329&lt;100,"60-100",
I329&gt;=100,"&gt;100"
)</f>
        <v>&gt;100</v>
      </c>
    </row>
    <row r="330" spans="1:16" x14ac:dyDescent="0.3">
      <c r="A330" t="s">
        <v>377</v>
      </c>
      <c r="B330" s="1">
        <v>45491</v>
      </c>
      <c r="C330" t="s">
        <v>57</v>
      </c>
      <c r="D330" t="s">
        <v>17</v>
      </c>
      <c r="E330" t="s">
        <v>69</v>
      </c>
      <c r="F330" t="s">
        <v>44</v>
      </c>
      <c r="G330" t="s">
        <v>20</v>
      </c>
      <c r="H330">
        <v>2</v>
      </c>
      <c r="I330">
        <v>41.24</v>
      </c>
      <c r="J330">
        <v>10</v>
      </c>
      <c r="K330">
        <v>74.23</v>
      </c>
      <c r="L330">
        <v>49.27</v>
      </c>
      <c r="M330">
        <v>24.96</v>
      </c>
      <c r="N330" t="s">
        <v>47</v>
      </c>
      <c r="O330" t="s">
        <v>22</v>
      </c>
      <c r="P330" t="str" cm="1">
        <f t="array" ref="P330">_xlfn.IFS(
I330&lt;20,"0-20",
I330&lt;40,"20-40",
I330&lt;60,"40-60",
I330&lt;100,"60-100",
I330&gt;=100,"&gt;100"
)</f>
        <v>40-60</v>
      </c>
    </row>
    <row r="331" spans="1:16" x14ac:dyDescent="0.3">
      <c r="A331" t="s">
        <v>378</v>
      </c>
      <c r="B331" s="1">
        <v>45961</v>
      </c>
      <c r="C331" t="s">
        <v>34</v>
      </c>
      <c r="D331" t="s">
        <v>50</v>
      </c>
      <c r="E331" t="s">
        <v>71</v>
      </c>
      <c r="F331" t="s">
        <v>44</v>
      </c>
      <c r="G331" t="s">
        <v>20</v>
      </c>
      <c r="H331">
        <v>1</v>
      </c>
      <c r="I331">
        <v>40.1</v>
      </c>
      <c r="J331">
        <v>5</v>
      </c>
      <c r="K331">
        <v>38.090000000000003</v>
      </c>
      <c r="L331">
        <v>23.57</v>
      </c>
      <c r="M331">
        <v>14.52</v>
      </c>
      <c r="N331" t="s">
        <v>21</v>
      </c>
      <c r="O331" t="s">
        <v>22</v>
      </c>
      <c r="P331" t="str" cm="1">
        <f t="array" ref="P331">_xlfn.IFS(
I331&lt;20,"0-20",
I331&lt;40,"20-40",
I331&lt;60,"40-60",
I331&lt;100,"60-100",
I331&gt;=100,"&gt;100"
)</f>
        <v>40-60</v>
      </c>
    </row>
    <row r="332" spans="1:16" x14ac:dyDescent="0.3">
      <c r="A332" t="s">
        <v>379</v>
      </c>
      <c r="B332" s="1">
        <v>45588</v>
      </c>
      <c r="C332" t="s">
        <v>16</v>
      </c>
      <c r="D332" t="s">
        <v>25</v>
      </c>
      <c r="E332" t="s">
        <v>39</v>
      </c>
      <c r="F332" t="s">
        <v>44</v>
      </c>
      <c r="G332" t="s">
        <v>20</v>
      </c>
      <c r="H332">
        <v>3</v>
      </c>
      <c r="I332">
        <v>55.12</v>
      </c>
      <c r="J332">
        <v>15</v>
      </c>
      <c r="K332">
        <v>140.56</v>
      </c>
      <c r="L332">
        <v>105.41</v>
      </c>
      <c r="M332">
        <v>35.15</v>
      </c>
      <c r="N332" t="s">
        <v>30</v>
      </c>
      <c r="O332" t="s">
        <v>22</v>
      </c>
      <c r="P332" t="str" cm="1">
        <f t="array" ref="P332">_xlfn.IFS(
I332&lt;20,"0-20",
I332&lt;40,"20-40",
I332&lt;60,"40-60",
I332&lt;100,"60-100",
I332&gt;=100,"&gt;100"
)</f>
        <v>40-60</v>
      </c>
    </row>
    <row r="333" spans="1:16" x14ac:dyDescent="0.3">
      <c r="A333" t="s">
        <v>380</v>
      </c>
      <c r="B333" s="1">
        <v>45540</v>
      </c>
      <c r="C333" t="s">
        <v>34</v>
      </c>
      <c r="D333" t="s">
        <v>42</v>
      </c>
      <c r="E333" t="s">
        <v>46</v>
      </c>
      <c r="F333" t="s">
        <v>32</v>
      </c>
      <c r="G333" t="s">
        <v>20</v>
      </c>
      <c r="H333">
        <v>1</v>
      </c>
      <c r="I333">
        <v>29.5</v>
      </c>
      <c r="J333">
        <v>0</v>
      </c>
      <c r="K333">
        <v>29.5</v>
      </c>
      <c r="L333">
        <v>17.079999999999998</v>
      </c>
      <c r="M333">
        <v>12.42</v>
      </c>
      <c r="N333" t="s">
        <v>21</v>
      </c>
      <c r="O333" t="s">
        <v>22</v>
      </c>
      <c r="P333" t="str" cm="1">
        <f t="array" ref="P333">_xlfn.IFS(
I333&lt;20,"0-20",
I333&lt;40,"20-40",
I333&lt;60,"40-60",
I333&lt;100,"60-100",
I333&gt;=100,"&gt;100"
)</f>
        <v>20-40</v>
      </c>
    </row>
    <row r="334" spans="1:16" x14ac:dyDescent="0.3">
      <c r="A334" t="s">
        <v>381</v>
      </c>
      <c r="B334" s="1">
        <v>45508</v>
      </c>
      <c r="C334" t="s">
        <v>57</v>
      </c>
      <c r="D334" t="s">
        <v>50</v>
      </c>
      <c r="E334" t="s">
        <v>71</v>
      </c>
      <c r="F334" t="s">
        <v>44</v>
      </c>
      <c r="G334" t="s">
        <v>20</v>
      </c>
      <c r="H334">
        <v>2</v>
      </c>
      <c r="I334">
        <v>38.770000000000003</v>
      </c>
      <c r="J334">
        <v>10</v>
      </c>
      <c r="K334">
        <v>69.790000000000006</v>
      </c>
      <c r="L334">
        <v>46.47</v>
      </c>
      <c r="M334">
        <v>23.32</v>
      </c>
      <c r="N334" t="s">
        <v>30</v>
      </c>
      <c r="O334" t="s">
        <v>22</v>
      </c>
      <c r="P334" t="str" cm="1">
        <f t="array" ref="P334">_xlfn.IFS(
I334&lt;20,"0-20",
I334&lt;40,"20-40",
I334&lt;60,"40-60",
I334&lt;100,"60-100",
I334&gt;=100,"&gt;100"
)</f>
        <v>20-40</v>
      </c>
    </row>
    <row r="335" spans="1:16" x14ac:dyDescent="0.3">
      <c r="A335" t="s">
        <v>382</v>
      </c>
      <c r="B335" s="1">
        <v>45940</v>
      </c>
      <c r="C335" t="s">
        <v>49</v>
      </c>
      <c r="D335" t="s">
        <v>17</v>
      </c>
      <c r="E335" t="s">
        <v>69</v>
      </c>
      <c r="F335" t="s">
        <v>32</v>
      </c>
      <c r="G335" t="s">
        <v>20</v>
      </c>
      <c r="H335">
        <v>6</v>
      </c>
      <c r="I335">
        <v>44.15</v>
      </c>
      <c r="J335">
        <v>10</v>
      </c>
      <c r="K335">
        <v>238.41</v>
      </c>
      <c r="L335">
        <v>143.27000000000001</v>
      </c>
      <c r="M335">
        <v>95.14</v>
      </c>
      <c r="N335" t="s">
        <v>47</v>
      </c>
      <c r="O335" t="s">
        <v>22</v>
      </c>
      <c r="P335" t="str" cm="1">
        <f t="array" ref="P335">_xlfn.IFS(
I335&lt;20,"0-20",
I335&lt;40,"20-40",
I335&lt;60,"40-60",
I335&lt;100,"60-100",
I335&gt;=100,"&gt;100"
)</f>
        <v>40-60</v>
      </c>
    </row>
    <row r="336" spans="1:16" x14ac:dyDescent="0.3">
      <c r="A336" t="s">
        <v>383</v>
      </c>
      <c r="B336" s="1">
        <v>45528</v>
      </c>
      <c r="C336" t="s">
        <v>34</v>
      </c>
      <c r="D336" t="s">
        <v>17</v>
      </c>
      <c r="E336" t="s">
        <v>69</v>
      </c>
      <c r="F336" t="s">
        <v>19</v>
      </c>
      <c r="G336" t="s">
        <v>20</v>
      </c>
      <c r="H336">
        <v>1</v>
      </c>
      <c r="I336">
        <v>39.07</v>
      </c>
      <c r="J336">
        <v>0</v>
      </c>
      <c r="K336">
        <v>39.07</v>
      </c>
      <c r="L336">
        <v>25.69</v>
      </c>
      <c r="M336">
        <v>13.38</v>
      </c>
      <c r="N336" t="s">
        <v>72</v>
      </c>
      <c r="O336" t="s">
        <v>88</v>
      </c>
      <c r="P336" t="str" cm="1">
        <f t="array" ref="P336">_xlfn.IFS(
I336&lt;20,"0-20",
I336&lt;40,"20-40",
I336&lt;60,"40-60",
I336&lt;100,"60-100",
I336&gt;=100,"&gt;100"
)</f>
        <v>20-40</v>
      </c>
    </row>
    <row r="337" spans="1:16" x14ac:dyDescent="0.3">
      <c r="A337" t="s">
        <v>384</v>
      </c>
      <c r="B337" s="1">
        <v>45732</v>
      </c>
      <c r="C337" t="s">
        <v>49</v>
      </c>
      <c r="D337" t="s">
        <v>42</v>
      </c>
      <c r="E337" t="s">
        <v>43</v>
      </c>
      <c r="F337" t="s">
        <v>32</v>
      </c>
      <c r="G337" t="s">
        <v>35</v>
      </c>
      <c r="H337">
        <v>1</v>
      </c>
      <c r="I337">
        <v>51.41</v>
      </c>
      <c r="J337">
        <v>5</v>
      </c>
      <c r="K337">
        <v>48.84</v>
      </c>
      <c r="L337">
        <v>34.29</v>
      </c>
      <c r="M337">
        <v>14.55</v>
      </c>
      <c r="N337" t="s">
        <v>27</v>
      </c>
      <c r="O337" t="s">
        <v>22</v>
      </c>
      <c r="P337" t="str" cm="1">
        <f t="array" ref="P337">_xlfn.IFS(
I337&lt;20,"0-20",
I337&lt;40,"20-40",
I337&lt;60,"40-60",
I337&lt;100,"60-100",
I337&gt;=100,"&gt;100"
)</f>
        <v>40-60</v>
      </c>
    </row>
    <row r="338" spans="1:16" x14ac:dyDescent="0.3">
      <c r="A338" t="s">
        <v>385</v>
      </c>
      <c r="B338" s="1">
        <v>45538</v>
      </c>
      <c r="C338" t="s">
        <v>49</v>
      </c>
      <c r="D338" t="s">
        <v>17</v>
      </c>
      <c r="E338" t="s">
        <v>37</v>
      </c>
      <c r="F338" t="s">
        <v>44</v>
      </c>
      <c r="G338" t="s">
        <v>20</v>
      </c>
      <c r="H338">
        <v>1</v>
      </c>
      <c r="I338">
        <v>72.760000000000005</v>
      </c>
      <c r="J338">
        <v>10</v>
      </c>
      <c r="K338">
        <v>65.48</v>
      </c>
      <c r="L338">
        <v>39.6</v>
      </c>
      <c r="M338">
        <v>25.88</v>
      </c>
      <c r="N338" t="s">
        <v>72</v>
      </c>
      <c r="O338" t="s">
        <v>22</v>
      </c>
      <c r="P338" t="str" cm="1">
        <f t="array" ref="P338">_xlfn.IFS(
I338&lt;20,"0-20",
I338&lt;40,"20-40",
I338&lt;60,"40-60",
I338&lt;100,"60-100",
I338&gt;=100,"&gt;100"
)</f>
        <v>60-100</v>
      </c>
    </row>
    <row r="339" spans="1:16" x14ac:dyDescent="0.3">
      <c r="A339" t="s">
        <v>386</v>
      </c>
      <c r="B339" s="1">
        <v>45518</v>
      </c>
      <c r="C339" t="s">
        <v>16</v>
      </c>
      <c r="D339" t="s">
        <v>17</v>
      </c>
      <c r="E339" t="s">
        <v>37</v>
      </c>
      <c r="F339" t="s">
        <v>32</v>
      </c>
      <c r="G339" t="s">
        <v>20</v>
      </c>
      <c r="H339">
        <v>1</v>
      </c>
      <c r="I339">
        <v>74.75</v>
      </c>
      <c r="J339">
        <v>5</v>
      </c>
      <c r="K339">
        <v>71.010000000000005</v>
      </c>
      <c r="L339">
        <v>48.29</v>
      </c>
      <c r="M339">
        <v>22.72</v>
      </c>
      <c r="N339" t="s">
        <v>30</v>
      </c>
      <c r="O339" t="s">
        <v>22</v>
      </c>
      <c r="P339" t="str" cm="1">
        <f t="array" ref="P339">_xlfn.IFS(
I339&lt;20,"0-20",
I339&lt;40,"20-40",
I339&lt;60,"40-60",
I339&lt;100,"60-100",
I339&gt;=100,"&gt;100"
)</f>
        <v>60-100</v>
      </c>
    </row>
    <row r="340" spans="1:16" x14ac:dyDescent="0.3">
      <c r="A340" t="s">
        <v>387</v>
      </c>
      <c r="B340" s="1">
        <v>45411</v>
      </c>
      <c r="C340" t="s">
        <v>49</v>
      </c>
      <c r="D340" t="s">
        <v>25</v>
      </c>
      <c r="E340" t="s">
        <v>39</v>
      </c>
      <c r="F340" t="s">
        <v>44</v>
      </c>
      <c r="G340" t="s">
        <v>40</v>
      </c>
      <c r="H340">
        <v>4</v>
      </c>
      <c r="I340">
        <v>61.98</v>
      </c>
      <c r="J340">
        <v>0</v>
      </c>
      <c r="K340">
        <v>247.92</v>
      </c>
      <c r="L340">
        <v>174.76</v>
      </c>
      <c r="M340">
        <v>73.16</v>
      </c>
      <c r="N340" t="s">
        <v>47</v>
      </c>
      <c r="O340" t="s">
        <v>22</v>
      </c>
      <c r="P340" t="str" cm="1">
        <f t="array" ref="P340">_xlfn.IFS(
I340&lt;20,"0-20",
I340&lt;40,"20-40",
I340&lt;60,"40-60",
I340&lt;100,"60-100",
I340&gt;=100,"&gt;100"
)</f>
        <v>60-100</v>
      </c>
    </row>
    <row r="341" spans="1:16" x14ac:dyDescent="0.3">
      <c r="A341" t="s">
        <v>388</v>
      </c>
      <c r="B341" s="1">
        <v>45880</v>
      </c>
      <c r="C341" t="s">
        <v>57</v>
      </c>
      <c r="D341" t="s">
        <v>50</v>
      </c>
      <c r="E341" t="s">
        <v>71</v>
      </c>
      <c r="F341" t="s">
        <v>32</v>
      </c>
      <c r="G341" t="s">
        <v>20</v>
      </c>
      <c r="H341">
        <v>3</v>
      </c>
      <c r="I341">
        <v>37.97</v>
      </c>
      <c r="J341">
        <v>0</v>
      </c>
      <c r="K341">
        <v>113.91</v>
      </c>
      <c r="L341">
        <v>82.5</v>
      </c>
      <c r="M341">
        <v>31.41</v>
      </c>
      <c r="N341" t="s">
        <v>47</v>
      </c>
      <c r="O341" t="s">
        <v>22</v>
      </c>
      <c r="P341" t="str" cm="1">
        <f t="array" ref="P341">_xlfn.IFS(
I341&lt;20,"0-20",
I341&lt;40,"20-40",
I341&lt;60,"40-60",
I341&lt;100,"60-100",
I341&gt;=100,"&gt;100"
)</f>
        <v>20-40</v>
      </c>
    </row>
    <row r="342" spans="1:16" x14ac:dyDescent="0.3">
      <c r="A342" t="s">
        <v>389</v>
      </c>
      <c r="B342" s="1">
        <v>45856</v>
      </c>
      <c r="C342" t="s">
        <v>57</v>
      </c>
      <c r="D342" t="s">
        <v>25</v>
      </c>
      <c r="E342" t="s">
        <v>29</v>
      </c>
      <c r="F342" t="s">
        <v>32</v>
      </c>
      <c r="G342" t="s">
        <v>20</v>
      </c>
      <c r="H342">
        <v>1</v>
      </c>
      <c r="I342">
        <v>153.82</v>
      </c>
      <c r="J342">
        <v>0</v>
      </c>
      <c r="K342">
        <v>153.82</v>
      </c>
      <c r="L342">
        <v>87.11</v>
      </c>
      <c r="M342">
        <v>66.709999999999994</v>
      </c>
      <c r="N342" t="s">
        <v>47</v>
      </c>
      <c r="O342" t="s">
        <v>22</v>
      </c>
      <c r="P342" t="str" cm="1">
        <f t="array" ref="P342">_xlfn.IFS(
I342&lt;20,"0-20",
I342&lt;40,"20-40",
I342&lt;60,"40-60",
I342&lt;100,"60-100",
I342&gt;=100,"&gt;100"
)</f>
        <v>&gt;100</v>
      </c>
    </row>
    <row r="343" spans="1:16" x14ac:dyDescent="0.3">
      <c r="A343" t="s">
        <v>390</v>
      </c>
      <c r="B343" s="1">
        <v>45336</v>
      </c>
      <c r="C343" t="s">
        <v>24</v>
      </c>
      <c r="D343" t="s">
        <v>17</v>
      </c>
      <c r="E343" t="s">
        <v>37</v>
      </c>
      <c r="F343" t="s">
        <v>44</v>
      </c>
      <c r="G343" t="s">
        <v>20</v>
      </c>
      <c r="H343">
        <v>2</v>
      </c>
      <c r="I343">
        <v>75.260000000000005</v>
      </c>
      <c r="J343">
        <v>10</v>
      </c>
      <c r="K343">
        <v>135.47</v>
      </c>
      <c r="L343">
        <v>104.63</v>
      </c>
      <c r="M343">
        <v>30.84</v>
      </c>
      <c r="N343" t="s">
        <v>27</v>
      </c>
      <c r="O343" t="s">
        <v>22</v>
      </c>
      <c r="P343" t="str" cm="1">
        <f t="array" ref="P343">_xlfn.IFS(
I343&lt;20,"0-20",
I343&lt;40,"20-40",
I343&lt;60,"40-60",
I343&lt;100,"60-100",
I343&gt;=100,"&gt;100"
)</f>
        <v>60-100</v>
      </c>
    </row>
    <row r="344" spans="1:16" x14ac:dyDescent="0.3">
      <c r="A344" t="s">
        <v>391</v>
      </c>
      <c r="B344" s="1">
        <v>45930</v>
      </c>
      <c r="C344" t="s">
        <v>16</v>
      </c>
      <c r="D344" t="s">
        <v>25</v>
      </c>
      <c r="E344" t="s">
        <v>26</v>
      </c>
      <c r="F344" t="s">
        <v>44</v>
      </c>
      <c r="G344" t="s">
        <v>20</v>
      </c>
      <c r="H344">
        <v>5</v>
      </c>
      <c r="I344">
        <v>76.92</v>
      </c>
      <c r="J344">
        <v>0</v>
      </c>
      <c r="K344">
        <v>384.6</v>
      </c>
      <c r="L344">
        <v>226.17</v>
      </c>
      <c r="M344">
        <v>158.43</v>
      </c>
      <c r="N344" t="s">
        <v>47</v>
      </c>
      <c r="O344" t="s">
        <v>22</v>
      </c>
      <c r="P344" t="str" cm="1">
        <f t="array" ref="P344">_xlfn.IFS(
I344&lt;20,"0-20",
I344&lt;40,"20-40",
I344&lt;60,"40-60",
I344&lt;100,"60-100",
I344&gt;=100,"&gt;100"
)</f>
        <v>60-100</v>
      </c>
    </row>
    <row r="345" spans="1:16" x14ac:dyDescent="0.3">
      <c r="A345" t="s">
        <v>392</v>
      </c>
      <c r="B345" s="1">
        <v>45999</v>
      </c>
      <c r="C345" t="s">
        <v>24</v>
      </c>
      <c r="D345" t="s">
        <v>42</v>
      </c>
      <c r="E345" t="s">
        <v>86</v>
      </c>
      <c r="F345" t="s">
        <v>19</v>
      </c>
      <c r="G345" t="s">
        <v>40</v>
      </c>
      <c r="H345">
        <v>2</v>
      </c>
      <c r="I345">
        <v>88.78</v>
      </c>
      <c r="J345">
        <v>5</v>
      </c>
      <c r="K345">
        <v>168.68</v>
      </c>
      <c r="L345">
        <v>98.82</v>
      </c>
      <c r="M345">
        <v>69.86</v>
      </c>
      <c r="N345" t="s">
        <v>47</v>
      </c>
      <c r="O345" t="s">
        <v>22</v>
      </c>
      <c r="P345" t="str" cm="1">
        <f t="array" ref="P345">_xlfn.IFS(
I345&lt;20,"0-20",
I345&lt;40,"20-40",
I345&lt;60,"40-60",
I345&lt;100,"60-100",
I345&gt;=100,"&gt;100"
)</f>
        <v>60-100</v>
      </c>
    </row>
    <row r="346" spans="1:16" x14ac:dyDescent="0.3">
      <c r="A346" t="s">
        <v>393</v>
      </c>
      <c r="B346" s="1">
        <v>45757</v>
      </c>
      <c r="C346" t="s">
        <v>49</v>
      </c>
      <c r="D346" t="s">
        <v>25</v>
      </c>
      <c r="E346" t="s">
        <v>29</v>
      </c>
      <c r="F346" t="s">
        <v>44</v>
      </c>
      <c r="G346" t="s">
        <v>20</v>
      </c>
      <c r="H346">
        <v>1</v>
      </c>
      <c r="I346">
        <v>147.96</v>
      </c>
      <c r="J346">
        <v>0</v>
      </c>
      <c r="K346">
        <v>147.96</v>
      </c>
      <c r="L346">
        <v>95.91</v>
      </c>
      <c r="M346">
        <v>52.05</v>
      </c>
      <c r="N346" t="s">
        <v>47</v>
      </c>
      <c r="O346" t="s">
        <v>22</v>
      </c>
      <c r="P346" t="str" cm="1">
        <f t="array" ref="P346">_xlfn.IFS(
I346&lt;20,"0-20",
I346&lt;40,"20-40",
I346&lt;60,"40-60",
I346&lt;100,"60-100",
I346&gt;=100,"&gt;100"
)</f>
        <v>&gt;100</v>
      </c>
    </row>
    <row r="347" spans="1:16" x14ac:dyDescent="0.3">
      <c r="A347" t="s">
        <v>394</v>
      </c>
      <c r="B347" s="1">
        <v>45530</v>
      </c>
      <c r="C347" t="s">
        <v>34</v>
      </c>
      <c r="D347" t="s">
        <v>25</v>
      </c>
      <c r="E347" t="s">
        <v>29</v>
      </c>
      <c r="F347" t="s">
        <v>32</v>
      </c>
      <c r="G347" t="s">
        <v>40</v>
      </c>
      <c r="H347">
        <v>2</v>
      </c>
      <c r="I347">
        <v>151.36000000000001</v>
      </c>
      <c r="J347">
        <v>5</v>
      </c>
      <c r="K347">
        <v>287.58</v>
      </c>
      <c r="L347">
        <v>208.08</v>
      </c>
      <c r="M347">
        <v>79.5</v>
      </c>
      <c r="N347" t="s">
        <v>27</v>
      </c>
      <c r="O347" t="s">
        <v>22</v>
      </c>
      <c r="P347" t="str" cm="1">
        <f t="array" ref="P347">_xlfn.IFS(
I347&lt;20,"0-20",
I347&lt;40,"20-40",
I347&lt;60,"40-60",
I347&lt;100,"60-100",
I347&gt;=100,"&gt;100"
)</f>
        <v>&gt;100</v>
      </c>
    </row>
    <row r="348" spans="1:16" x14ac:dyDescent="0.3">
      <c r="A348" t="s">
        <v>395</v>
      </c>
      <c r="B348" s="1">
        <v>45819</v>
      </c>
      <c r="C348" t="s">
        <v>24</v>
      </c>
      <c r="D348" t="s">
        <v>17</v>
      </c>
      <c r="E348" t="s">
        <v>69</v>
      </c>
      <c r="F348" t="s">
        <v>44</v>
      </c>
      <c r="G348" t="s">
        <v>35</v>
      </c>
      <c r="H348">
        <v>1</v>
      </c>
      <c r="I348">
        <v>41.82</v>
      </c>
      <c r="J348">
        <v>25</v>
      </c>
      <c r="K348">
        <v>31.37</v>
      </c>
      <c r="L348">
        <v>27.5</v>
      </c>
      <c r="M348">
        <v>3.87</v>
      </c>
      <c r="N348" t="s">
        <v>47</v>
      </c>
      <c r="O348" t="s">
        <v>22</v>
      </c>
      <c r="P348" t="str" cm="1">
        <f t="array" ref="P348">_xlfn.IFS(
I348&lt;20,"0-20",
I348&lt;40,"20-40",
I348&lt;60,"40-60",
I348&lt;100,"60-100",
I348&gt;=100,"&gt;100"
)</f>
        <v>40-60</v>
      </c>
    </row>
    <row r="349" spans="1:16" x14ac:dyDescent="0.3">
      <c r="A349" t="s">
        <v>396</v>
      </c>
      <c r="B349" s="1">
        <v>45747</v>
      </c>
      <c r="C349" t="s">
        <v>24</v>
      </c>
      <c r="D349" t="s">
        <v>50</v>
      </c>
      <c r="E349" t="s">
        <v>51</v>
      </c>
      <c r="F349" t="s">
        <v>32</v>
      </c>
      <c r="G349" t="s">
        <v>20</v>
      </c>
      <c r="H349">
        <v>2</v>
      </c>
      <c r="I349">
        <v>118.01</v>
      </c>
      <c r="J349">
        <v>10</v>
      </c>
      <c r="K349">
        <v>212.42</v>
      </c>
      <c r="L349">
        <v>124.25</v>
      </c>
      <c r="M349">
        <v>88.17</v>
      </c>
      <c r="N349" t="s">
        <v>21</v>
      </c>
      <c r="O349" t="s">
        <v>22</v>
      </c>
      <c r="P349" t="str" cm="1">
        <f t="array" ref="P349">_xlfn.IFS(
I349&lt;20,"0-20",
I349&lt;40,"20-40",
I349&lt;60,"40-60",
I349&lt;100,"60-100",
I349&gt;=100,"&gt;100"
)</f>
        <v>&gt;100</v>
      </c>
    </row>
    <row r="350" spans="1:16" x14ac:dyDescent="0.3">
      <c r="A350" t="s">
        <v>397</v>
      </c>
      <c r="B350" s="1">
        <v>45593</v>
      </c>
      <c r="C350" t="s">
        <v>49</v>
      </c>
      <c r="D350" t="s">
        <v>25</v>
      </c>
      <c r="E350" t="s">
        <v>29</v>
      </c>
      <c r="F350" t="s">
        <v>44</v>
      </c>
      <c r="G350" t="s">
        <v>20</v>
      </c>
      <c r="H350">
        <v>2</v>
      </c>
      <c r="I350">
        <v>160.88</v>
      </c>
      <c r="J350">
        <v>0</v>
      </c>
      <c r="K350">
        <v>321.76</v>
      </c>
      <c r="L350">
        <v>227.79</v>
      </c>
      <c r="M350">
        <v>93.97</v>
      </c>
      <c r="N350" t="s">
        <v>27</v>
      </c>
      <c r="O350" t="s">
        <v>22</v>
      </c>
      <c r="P350" t="str" cm="1">
        <f t="array" ref="P350">_xlfn.IFS(
I350&lt;20,"0-20",
I350&lt;40,"20-40",
I350&lt;60,"40-60",
I350&lt;100,"60-100",
I350&gt;=100,"&gt;100"
)</f>
        <v>&gt;100</v>
      </c>
    </row>
    <row r="351" spans="1:16" x14ac:dyDescent="0.3">
      <c r="A351" t="s">
        <v>398</v>
      </c>
      <c r="B351" s="1">
        <v>45385</v>
      </c>
      <c r="C351" t="s">
        <v>57</v>
      </c>
      <c r="D351" t="s">
        <v>42</v>
      </c>
      <c r="E351" t="s">
        <v>86</v>
      </c>
      <c r="F351" t="s">
        <v>44</v>
      </c>
      <c r="G351" t="s">
        <v>40</v>
      </c>
      <c r="H351">
        <v>2</v>
      </c>
      <c r="I351">
        <v>96.58</v>
      </c>
      <c r="J351">
        <v>0</v>
      </c>
      <c r="K351">
        <v>193.16</v>
      </c>
      <c r="L351">
        <v>127.7</v>
      </c>
      <c r="M351">
        <v>65.459999999999994</v>
      </c>
      <c r="N351" t="s">
        <v>72</v>
      </c>
      <c r="O351" t="s">
        <v>22</v>
      </c>
      <c r="P351" t="str" cm="1">
        <f t="array" ref="P351">_xlfn.IFS(
I351&lt;20,"0-20",
I351&lt;40,"20-40",
I351&lt;60,"40-60",
I351&lt;100,"60-100",
I351&gt;=100,"&gt;100"
)</f>
        <v>60-100</v>
      </c>
    </row>
    <row r="352" spans="1:16" x14ac:dyDescent="0.3">
      <c r="A352" t="s">
        <v>399</v>
      </c>
      <c r="B352" s="1">
        <v>45448</v>
      </c>
      <c r="C352" t="s">
        <v>24</v>
      </c>
      <c r="D352" t="s">
        <v>50</v>
      </c>
      <c r="E352" t="s">
        <v>67</v>
      </c>
      <c r="F352" t="s">
        <v>32</v>
      </c>
      <c r="G352" t="s">
        <v>35</v>
      </c>
      <c r="H352">
        <v>2</v>
      </c>
      <c r="I352">
        <v>96.02</v>
      </c>
      <c r="J352">
        <v>5</v>
      </c>
      <c r="K352">
        <v>182.44</v>
      </c>
      <c r="L352">
        <v>103.96</v>
      </c>
      <c r="M352">
        <v>78.48</v>
      </c>
      <c r="N352" t="s">
        <v>47</v>
      </c>
      <c r="O352" t="s">
        <v>22</v>
      </c>
      <c r="P352" t="str" cm="1">
        <f t="array" ref="P352">_xlfn.IFS(
I352&lt;20,"0-20",
I352&lt;40,"20-40",
I352&lt;60,"40-60",
I352&lt;100,"60-100",
I352&gt;=100,"&gt;100"
)</f>
        <v>60-100</v>
      </c>
    </row>
    <row r="353" spans="1:16" x14ac:dyDescent="0.3">
      <c r="A353" t="s">
        <v>400</v>
      </c>
      <c r="B353" s="1">
        <v>45678</v>
      </c>
      <c r="C353" t="s">
        <v>16</v>
      </c>
      <c r="D353" t="s">
        <v>25</v>
      </c>
      <c r="E353" t="s">
        <v>26</v>
      </c>
      <c r="F353" t="s">
        <v>32</v>
      </c>
      <c r="G353" t="s">
        <v>20</v>
      </c>
      <c r="H353">
        <v>2</v>
      </c>
      <c r="I353">
        <v>86.35</v>
      </c>
      <c r="J353">
        <v>15</v>
      </c>
      <c r="K353">
        <v>146.79</v>
      </c>
      <c r="L353">
        <v>94.53</v>
      </c>
      <c r="M353">
        <v>52.26</v>
      </c>
      <c r="N353" t="s">
        <v>30</v>
      </c>
      <c r="O353" t="s">
        <v>22</v>
      </c>
      <c r="P353" t="str" cm="1">
        <f t="array" ref="P353">_xlfn.IFS(
I353&lt;20,"0-20",
I353&lt;40,"20-40",
I353&lt;60,"40-60",
I353&lt;100,"60-100",
I353&gt;=100,"&gt;100"
)</f>
        <v>60-100</v>
      </c>
    </row>
    <row r="354" spans="1:16" x14ac:dyDescent="0.3">
      <c r="A354" t="s">
        <v>401</v>
      </c>
      <c r="B354" s="1">
        <v>45802</v>
      </c>
      <c r="C354" t="s">
        <v>34</v>
      </c>
      <c r="D354" t="s">
        <v>42</v>
      </c>
      <c r="E354" t="s">
        <v>43</v>
      </c>
      <c r="F354" t="s">
        <v>32</v>
      </c>
      <c r="G354" t="s">
        <v>35</v>
      </c>
      <c r="H354">
        <v>2</v>
      </c>
      <c r="I354">
        <v>58.81</v>
      </c>
      <c r="J354">
        <v>20</v>
      </c>
      <c r="K354">
        <v>94.1</v>
      </c>
      <c r="L354">
        <v>85</v>
      </c>
      <c r="M354">
        <v>9.1</v>
      </c>
      <c r="N354" t="s">
        <v>47</v>
      </c>
      <c r="O354" t="s">
        <v>22</v>
      </c>
      <c r="P354" t="str" cm="1">
        <f t="array" ref="P354">_xlfn.IFS(
I354&lt;20,"0-20",
I354&lt;40,"20-40",
I354&lt;60,"40-60",
I354&lt;100,"60-100",
I354&gt;=100,"&gt;100"
)</f>
        <v>40-60</v>
      </c>
    </row>
    <row r="355" spans="1:16" x14ac:dyDescent="0.3">
      <c r="A355" t="s">
        <v>402</v>
      </c>
      <c r="B355" s="1">
        <v>45754</v>
      </c>
      <c r="C355" t="s">
        <v>57</v>
      </c>
      <c r="D355" t="s">
        <v>50</v>
      </c>
      <c r="E355" t="s">
        <v>67</v>
      </c>
      <c r="F355" t="s">
        <v>44</v>
      </c>
      <c r="G355" t="s">
        <v>20</v>
      </c>
      <c r="H355">
        <v>6</v>
      </c>
      <c r="I355">
        <v>96.48</v>
      </c>
      <c r="J355">
        <v>15</v>
      </c>
      <c r="K355">
        <v>492.05</v>
      </c>
      <c r="L355">
        <v>359.29</v>
      </c>
      <c r="M355">
        <v>132.76</v>
      </c>
      <c r="N355" t="s">
        <v>30</v>
      </c>
      <c r="O355" t="s">
        <v>22</v>
      </c>
      <c r="P355" t="str" cm="1">
        <f t="array" ref="P355">_xlfn.IFS(
I355&lt;20,"0-20",
I355&lt;40,"20-40",
I355&lt;60,"40-60",
I355&lt;100,"60-100",
I355&gt;=100,"&gt;100"
)</f>
        <v>60-100</v>
      </c>
    </row>
    <row r="356" spans="1:16" x14ac:dyDescent="0.3">
      <c r="A356" t="s">
        <v>403</v>
      </c>
      <c r="B356" s="1">
        <v>45813</v>
      </c>
      <c r="C356" t="s">
        <v>49</v>
      </c>
      <c r="D356" t="s">
        <v>50</v>
      </c>
      <c r="E356" t="s">
        <v>51</v>
      </c>
      <c r="F356" t="s">
        <v>44</v>
      </c>
      <c r="G356" t="s">
        <v>20</v>
      </c>
      <c r="H356">
        <v>2</v>
      </c>
      <c r="I356">
        <v>118.17</v>
      </c>
      <c r="J356">
        <v>0</v>
      </c>
      <c r="K356">
        <v>236.34</v>
      </c>
      <c r="L356">
        <v>138.07</v>
      </c>
      <c r="M356">
        <v>98.27</v>
      </c>
      <c r="N356" t="s">
        <v>21</v>
      </c>
      <c r="O356" t="s">
        <v>22</v>
      </c>
      <c r="P356" t="str" cm="1">
        <f t="array" ref="P356">_xlfn.IFS(
I356&lt;20,"0-20",
I356&lt;40,"20-40",
I356&lt;60,"40-60",
I356&lt;100,"60-100",
I356&gt;=100,"&gt;100"
)</f>
        <v>&gt;100</v>
      </c>
    </row>
    <row r="357" spans="1:16" x14ac:dyDescent="0.3">
      <c r="A357" t="s">
        <v>404</v>
      </c>
      <c r="B357" s="1">
        <v>45373</v>
      </c>
      <c r="C357" t="s">
        <v>34</v>
      </c>
      <c r="D357" t="s">
        <v>25</v>
      </c>
      <c r="E357" t="s">
        <v>26</v>
      </c>
      <c r="F357" t="s">
        <v>32</v>
      </c>
      <c r="G357" t="s">
        <v>35</v>
      </c>
      <c r="H357">
        <v>1</v>
      </c>
      <c r="I357">
        <v>74</v>
      </c>
      <c r="J357">
        <v>15</v>
      </c>
      <c r="K357">
        <v>62.9</v>
      </c>
      <c r="L357">
        <v>55.64</v>
      </c>
      <c r="M357">
        <v>7.26</v>
      </c>
      <c r="N357" t="s">
        <v>30</v>
      </c>
      <c r="O357" t="s">
        <v>22</v>
      </c>
      <c r="P357" t="str" cm="1">
        <f t="array" ref="P357">_xlfn.IFS(
I357&lt;20,"0-20",
I357&lt;40,"20-40",
I357&lt;60,"40-60",
I357&lt;100,"60-100",
I357&gt;=100,"&gt;100"
)</f>
        <v>60-100</v>
      </c>
    </row>
    <row r="358" spans="1:16" x14ac:dyDescent="0.3">
      <c r="A358" t="s">
        <v>405</v>
      </c>
      <c r="B358" s="1">
        <v>46021</v>
      </c>
      <c r="C358" t="s">
        <v>57</v>
      </c>
      <c r="D358" t="s">
        <v>50</v>
      </c>
      <c r="E358" t="s">
        <v>67</v>
      </c>
      <c r="F358" t="s">
        <v>32</v>
      </c>
      <c r="G358" t="s">
        <v>40</v>
      </c>
      <c r="H358">
        <v>4</v>
      </c>
      <c r="I358">
        <v>82.63</v>
      </c>
      <c r="J358">
        <v>15</v>
      </c>
      <c r="K358">
        <v>280.94</v>
      </c>
      <c r="L358">
        <v>221.23</v>
      </c>
      <c r="M358">
        <v>59.71</v>
      </c>
      <c r="N358" t="s">
        <v>47</v>
      </c>
      <c r="O358" t="s">
        <v>22</v>
      </c>
      <c r="P358" t="str" cm="1">
        <f t="array" ref="P358">_xlfn.IFS(
I358&lt;20,"0-20",
I358&lt;40,"20-40",
I358&lt;60,"40-60",
I358&lt;100,"60-100",
I358&gt;=100,"&gt;100"
)</f>
        <v>60-100</v>
      </c>
    </row>
    <row r="359" spans="1:16" x14ac:dyDescent="0.3">
      <c r="A359" t="s">
        <v>406</v>
      </c>
      <c r="B359" s="1">
        <v>45423</v>
      </c>
      <c r="C359" t="s">
        <v>49</v>
      </c>
      <c r="D359" t="s">
        <v>50</v>
      </c>
      <c r="E359" t="s">
        <v>71</v>
      </c>
      <c r="F359" t="s">
        <v>44</v>
      </c>
      <c r="G359" t="s">
        <v>35</v>
      </c>
      <c r="H359">
        <v>2</v>
      </c>
      <c r="I359">
        <v>41.32</v>
      </c>
      <c r="J359">
        <v>0</v>
      </c>
      <c r="K359">
        <v>82.64</v>
      </c>
      <c r="L359">
        <v>58.29</v>
      </c>
      <c r="M359">
        <v>24.35</v>
      </c>
      <c r="N359" t="s">
        <v>47</v>
      </c>
      <c r="O359" t="s">
        <v>22</v>
      </c>
      <c r="P359" t="str" cm="1">
        <f t="array" ref="P359">_xlfn.IFS(
I359&lt;20,"0-20",
I359&lt;40,"20-40",
I359&lt;60,"40-60",
I359&lt;100,"60-100",
I359&gt;=100,"&gt;100"
)</f>
        <v>40-60</v>
      </c>
    </row>
    <row r="360" spans="1:16" x14ac:dyDescent="0.3">
      <c r="A360" t="s">
        <v>407</v>
      </c>
      <c r="B360" s="1">
        <v>45847</v>
      </c>
      <c r="C360" t="s">
        <v>24</v>
      </c>
      <c r="D360" t="s">
        <v>17</v>
      </c>
      <c r="E360" t="s">
        <v>69</v>
      </c>
      <c r="F360" t="s">
        <v>32</v>
      </c>
      <c r="G360" t="s">
        <v>20</v>
      </c>
      <c r="H360">
        <v>1</v>
      </c>
      <c r="I360">
        <v>44.21</v>
      </c>
      <c r="J360">
        <v>10</v>
      </c>
      <c r="K360">
        <v>39.79</v>
      </c>
      <c r="L360">
        <v>30.27</v>
      </c>
      <c r="M360">
        <v>9.52</v>
      </c>
      <c r="N360" t="s">
        <v>27</v>
      </c>
      <c r="O360" t="s">
        <v>22</v>
      </c>
      <c r="P360" t="str" cm="1">
        <f t="array" ref="P360">_xlfn.IFS(
I360&lt;20,"0-20",
I360&lt;40,"20-40",
I360&lt;60,"40-60",
I360&lt;100,"60-100",
I360&gt;=100,"&gt;100"
)</f>
        <v>40-60</v>
      </c>
    </row>
    <row r="361" spans="1:16" x14ac:dyDescent="0.3">
      <c r="A361" t="s">
        <v>408</v>
      </c>
      <c r="B361" s="1">
        <v>45895</v>
      </c>
      <c r="C361" t="s">
        <v>34</v>
      </c>
      <c r="D361" t="s">
        <v>25</v>
      </c>
      <c r="E361" t="s">
        <v>39</v>
      </c>
      <c r="F361" t="s">
        <v>44</v>
      </c>
      <c r="G361" t="s">
        <v>20</v>
      </c>
      <c r="H361">
        <v>1</v>
      </c>
      <c r="I361">
        <v>56.54</v>
      </c>
      <c r="J361">
        <v>15</v>
      </c>
      <c r="K361">
        <v>48.06</v>
      </c>
      <c r="L361">
        <v>39.81</v>
      </c>
      <c r="M361">
        <v>8.25</v>
      </c>
      <c r="N361" t="s">
        <v>72</v>
      </c>
      <c r="O361" t="s">
        <v>88</v>
      </c>
      <c r="P361" t="str" cm="1">
        <f t="array" ref="P361">_xlfn.IFS(
I361&lt;20,"0-20",
I361&lt;40,"20-40",
I361&lt;60,"40-60",
I361&lt;100,"60-100",
I361&gt;=100,"&gt;100"
)</f>
        <v>40-60</v>
      </c>
    </row>
    <row r="362" spans="1:16" x14ac:dyDescent="0.3">
      <c r="A362" t="s">
        <v>409</v>
      </c>
      <c r="B362" s="1">
        <v>45313</v>
      </c>
      <c r="C362" t="s">
        <v>24</v>
      </c>
      <c r="D362" t="s">
        <v>17</v>
      </c>
      <c r="E362" t="s">
        <v>69</v>
      </c>
      <c r="F362" t="s">
        <v>32</v>
      </c>
      <c r="G362" t="s">
        <v>20</v>
      </c>
      <c r="H362">
        <v>4</v>
      </c>
      <c r="I362">
        <v>45.83</v>
      </c>
      <c r="J362">
        <v>0</v>
      </c>
      <c r="K362">
        <v>183.32</v>
      </c>
      <c r="L362">
        <v>131.34</v>
      </c>
      <c r="M362">
        <v>51.98</v>
      </c>
      <c r="N362" t="s">
        <v>47</v>
      </c>
      <c r="O362" t="s">
        <v>22</v>
      </c>
      <c r="P362" t="str" cm="1">
        <f t="array" ref="P362">_xlfn.IFS(
I362&lt;20,"0-20",
I362&lt;40,"20-40",
I362&lt;60,"40-60",
I362&lt;100,"60-100",
I362&gt;=100,"&gt;100"
)</f>
        <v>40-60</v>
      </c>
    </row>
    <row r="363" spans="1:16" x14ac:dyDescent="0.3">
      <c r="A363" t="s">
        <v>410</v>
      </c>
      <c r="B363" s="1">
        <v>45375</v>
      </c>
      <c r="C363" t="s">
        <v>34</v>
      </c>
      <c r="D363" t="s">
        <v>50</v>
      </c>
      <c r="E363" t="s">
        <v>51</v>
      </c>
      <c r="F363" t="s">
        <v>19</v>
      </c>
      <c r="G363" t="s">
        <v>40</v>
      </c>
      <c r="H363">
        <v>3</v>
      </c>
      <c r="I363">
        <v>111.95</v>
      </c>
      <c r="J363">
        <v>10</v>
      </c>
      <c r="K363">
        <v>302.27</v>
      </c>
      <c r="L363">
        <v>198.62</v>
      </c>
      <c r="M363">
        <v>103.65</v>
      </c>
      <c r="N363" t="s">
        <v>27</v>
      </c>
      <c r="O363" t="s">
        <v>22</v>
      </c>
      <c r="P363" t="str" cm="1">
        <f t="array" ref="P363">_xlfn.IFS(
I363&lt;20,"0-20",
I363&lt;40,"20-40",
I363&lt;60,"40-60",
I363&lt;100,"60-100",
I363&gt;=100,"&gt;100"
)</f>
        <v>&gt;100</v>
      </c>
    </row>
    <row r="364" spans="1:16" x14ac:dyDescent="0.3">
      <c r="A364" t="s">
        <v>411</v>
      </c>
      <c r="B364" s="1">
        <v>45772</v>
      </c>
      <c r="C364" t="s">
        <v>49</v>
      </c>
      <c r="D364" t="s">
        <v>17</v>
      </c>
      <c r="E364" t="s">
        <v>18</v>
      </c>
      <c r="F364" t="s">
        <v>44</v>
      </c>
      <c r="G364" t="s">
        <v>20</v>
      </c>
      <c r="H364">
        <v>2</v>
      </c>
      <c r="I364">
        <v>141.1</v>
      </c>
      <c r="J364">
        <v>10</v>
      </c>
      <c r="K364">
        <v>253.98</v>
      </c>
      <c r="L364">
        <v>209.47</v>
      </c>
      <c r="M364">
        <v>44.51</v>
      </c>
      <c r="N364" t="s">
        <v>72</v>
      </c>
      <c r="O364" t="s">
        <v>22</v>
      </c>
      <c r="P364" t="str" cm="1">
        <f t="array" ref="P364">_xlfn.IFS(
I364&lt;20,"0-20",
I364&lt;40,"20-40",
I364&lt;60,"40-60",
I364&lt;100,"60-100",
I364&gt;=100,"&gt;100"
)</f>
        <v>&gt;100</v>
      </c>
    </row>
    <row r="365" spans="1:16" x14ac:dyDescent="0.3">
      <c r="A365" t="s">
        <v>412</v>
      </c>
      <c r="B365" s="1">
        <v>45554</v>
      </c>
      <c r="C365" t="s">
        <v>34</v>
      </c>
      <c r="D365" t="s">
        <v>25</v>
      </c>
      <c r="E365" t="s">
        <v>29</v>
      </c>
      <c r="F365" t="s">
        <v>44</v>
      </c>
      <c r="G365" t="s">
        <v>20</v>
      </c>
      <c r="H365">
        <v>1</v>
      </c>
      <c r="I365">
        <v>156.74</v>
      </c>
      <c r="J365">
        <v>5</v>
      </c>
      <c r="K365">
        <v>148.9</v>
      </c>
      <c r="L365">
        <v>115.35</v>
      </c>
      <c r="M365">
        <v>33.549999999999997</v>
      </c>
      <c r="N365" t="s">
        <v>27</v>
      </c>
      <c r="O365" t="s">
        <v>22</v>
      </c>
      <c r="P365" t="str" cm="1">
        <f t="array" ref="P365">_xlfn.IFS(
I365&lt;20,"0-20",
I365&lt;40,"20-40",
I365&lt;60,"40-60",
I365&lt;100,"60-100",
I365&gt;=100,"&gt;100"
)</f>
        <v>&gt;100</v>
      </c>
    </row>
    <row r="366" spans="1:16" x14ac:dyDescent="0.3">
      <c r="A366" t="s">
        <v>413</v>
      </c>
      <c r="B366" s="1">
        <v>45724</v>
      </c>
      <c r="C366" t="s">
        <v>16</v>
      </c>
      <c r="D366" t="s">
        <v>42</v>
      </c>
      <c r="E366" t="s">
        <v>46</v>
      </c>
      <c r="F366" t="s">
        <v>32</v>
      </c>
      <c r="G366" t="s">
        <v>20</v>
      </c>
      <c r="H366">
        <v>5</v>
      </c>
      <c r="I366">
        <v>30.52</v>
      </c>
      <c r="J366">
        <v>0</v>
      </c>
      <c r="K366">
        <v>152.6</v>
      </c>
      <c r="L366">
        <v>92.46</v>
      </c>
      <c r="M366">
        <v>60.14</v>
      </c>
      <c r="N366" t="s">
        <v>47</v>
      </c>
      <c r="O366" t="s">
        <v>22</v>
      </c>
      <c r="P366" t="str" cm="1">
        <f t="array" ref="P366">_xlfn.IFS(
I366&lt;20,"0-20",
I366&lt;40,"20-40",
I366&lt;60,"40-60",
I366&lt;100,"60-100",
I366&gt;=100,"&gt;100"
)</f>
        <v>20-40</v>
      </c>
    </row>
    <row r="367" spans="1:16" x14ac:dyDescent="0.3">
      <c r="A367" t="s">
        <v>414</v>
      </c>
      <c r="B367" s="1">
        <v>45435</v>
      </c>
      <c r="C367" t="s">
        <v>57</v>
      </c>
      <c r="D367" t="s">
        <v>25</v>
      </c>
      <c r="E367" t="s">
        <v>26</v>
      </c>
      <c r="F367" t="s">
        <v>32</v>
      </c>
      <c r="G367" t="s">
        <v>20</v>
      </c>
      <c r="H367">
        <v>1</v>
      </c>
      <c r="I367">
        <v>86.84</v>
      </c>
      <c r="J367">
        <v>15</v>
      </c>
      <c r="K367">
        <v>73.81</v>
      </c>
      <c r="L367">
        <v>58.31</v>
      </c>
      <c r="M367">
        <v>15.5</v>
      </c>
      <c r="N367" t="s">
        <v>27</v>
      </c>
      <c r="O367" t="s">
        <v>22</v>
      </c>
      <c r="P367" t="str" cm="1">
        <f t="array" ref="P367">_xlfn.IFS(
I367&lt;20,"0-20",
I367&lt;40,"20-40",
I367&lt;60,"40-60",
I367&lt;100,"60-100",
I367&gt;=100,"&gt;100"
)</f>
        <v>60-100</v>
      </c>
    </row>
    <row r="368" spans="1:16" x14ac:dyDescent="0.3">
      <c r="A368" t="s">
        <v>415</v>
      </c>
      <c r="B368" s="1">
        <v>45980</v>
      </c>
      <c r="C368" t="s">
        <v>16</v>
      </c>
      <c r="D368" t="s">
        <v>17</v>
      </c>
      <c r="E368" t="s">
        <v>37</v>
      </c>
      <c r="F368" t="s">
        <v>32</v>
      </c>
      <c r="G368" t="s">
        <v>20</v>
      </c>
      <c r="H368">
        <v>1</v>
      </c>
      <c r="I368">
        <v>75.97</v>
      </c>
      <c r="J368">
        <v>0</v>
      </c>
      <c r="K368">
        <v>75.97</v>
      </c>
      <c r="L368">
        <v>40.92</v>
      </c>
      <c r="M368">
        <v>35.049999999999997</v>
      </c>
      <c r="N368" t="s">
        <v>21</v>
      </c>
      <c r="O368" t="s">
        <v>22</v>
      </c>
      <c r="P368" t="str" cm="1">
        <f t="array" ref="P368">_xlfn.IFS(
I368&lt;20,"0-20",
I368&lt;40,"20-40",
I368&lt;60,"40-60",
I368&lt;100,"60-100",
I368&gt;=100,"&gt;100"
)</f>
        <v>60-100</v>
      </c>
    </row>
    <row r="369" spans="1:16" x14ac:dyDescent="0.3">
      <c r="A369" t="s">
        <v>416</v>
      </c>
      <c r="B369" s="1">
        <v>45521</v>
      </c>
      <c r="C369" t="s">
        <v>49</v>
      </c>
      <c r="D369" t="s">
        <v>42</v>
      </c>
      <c r="E369" t="s">
        <v>43</v>
      </c>
      <c r="F369" t="s">
        <v>32</v>
      </c>
      <c r="G369" t="s">
        <v>20</v>
      </c>
      <c r="H369">
        <v>2</v>
      </c>
      <c r="I369">
        <v>56.8</v>
      </c>
      <c r="J369">
        <v>15</v>
      </c>
      <c r="K369">
        <v>96.56</v>
      </c>
      <c r="L369">
        <v>66.25</v>
      </c>
      <c r="M369">
        <v>30.31</v>
      </c>
      <c r="N369" t="s">
        <v>27</v>
      </c>
      <c r="O369" t="s">
        <v>22</v>
      </c>
      <c r="P369" t="str" cm="1">
        <f t="array" ref="P369">_xlfn.IFS(
I369&lt;20,"0-20",
I369&lt;40,"20-40",
I369&lt;60,"40-60",
I369&lt;100,"60-100",
I369&gt;=100,"&gt;100"
)</f>
        <v>40-60</v>
      </c>
    </row>
    <row r="370" spans="1:16" x14ac:dyDescent="0.3">
      <c r="A370" t="s">
        <v>417</v>
      </c>
      <c r="B370" s="1">
        <v>46015</v>
      </c>
      <c r="C370" t="s">
        <v>24</v>
      </c>
      <c r="D370" t="s">
        <v>17</v>
      </c>
      <c r="E370" t="s">
        <v>18</v>
      </c>
      <c r="F370" t="s">
        <v>44</v>
      </c>
      <c r="G370" t="s">
        <v>40</v>
      </c>
      <c r="H370">
        <v>1</v>
      </c>
      <c r="I370">
        <v>139.68</v>
      </c>
      <c r="J370">
        <v>20</v>
      </c>
      <c r="K370">
        <v>111.74</v>
      </c>
      <c r="L370">
        <v>93.85</v>
      </c>
      <c r="M370">
        <v>17.89</v>
      </c>
      <c r="N370" t="s">
        <v>27</v>
      </c>
      <c r="O370" t="s">
        <v>22</v>
      </c>
      <c r="P370" t="str" cm="1">
        <f t="array" ref="P370">_xlfn.IFS(
I370&lt;20,"0-20",
I370&lt;40,"20-40",
I370&lt;60,"40-60",
I370&lt;100,"60-100",
I370&gt;=100,"&gt;100"
)</f>
        <v>&gt;100</v>
      </c>
    </row>
    <row r="371" spans="1:16" x14ac:dyDescent="0.3">
      <c r="A371" t="s">
        <v>418</v>
      </c>
      <c r="B371" s="1">
        <v>45623</v>
      </c>
      <c r="C371" t="s">
        <v>34</v>
      </c>
      <c r="D371" t="s">
        <v>42</v>
      </c>
      <c r="E371" t="s">
        <v>46</v>
      </c>
      <c r="F371" t="s">
        <v>44</v>
      </c>
      <c r="G371" t="s">
        <v>20</v>
      </c>
      <c r="H371">
        <v>1</v>
      </c>
      <c r="I371">
        <v>32.68</v>
      </c>
      <c r="J371">
        <v>15</v>
      </c>
      <c r="K371">
        <v>27.78</v>
      </c>
      <c r="L371">
        <v>24.38</v>
      </c>
      <c r="M371">
        <v>3.4</v>
      </c>
      <c r="N371" t="s">
        <v>27</v>
      </c>
      <c r="O371" t="s">
        <v>22</v>
      </c>
      <c r="P371" t="str" cm="1">
        <f t="array" ref="P371">_xlfn.IFS(
I371&lt;20,"0-20",
I371&lt;40,"20-40",
I371&lt;60,"40-60",
I371&lt;100,"60-100",
I371&gt;=100,"&gt;100"
)</f>
        <v>20-40</v>
      </c>
    </row>
    <row r="372" spans="1:16" x14ac:dyDescent="0.3">
      <c r="A372" t="s">
        <v>419</v>
      </c>
      <c r="B372" s="1">
        <v>45742</v>
      </c>
      <c r="C372" t="s">
        <v>24</v>
      </c>
      <c r="D372" t="s">
        <v>25</v>
      </c>
      <c r="E372" t="s">
        <v>26</v>
      </c>
      <c r="F372" t="s">
        <v>32</v>
      </c>
      <c r="G372" t="s">
        <v>20</v>
      </c>
      <c r="H372">
        <v>4</v>
      </c>
      <c r="I372">
        <v>74.7</v>
      </c>
      <c r="J372">
        <v>10</v>
      </c>
      <c r="K372">
        <v>268.92</v>
      </c>
      <c r="L372">
        <v>193.54</v>
      </c>
      <c r="M372">
        <v>75.38</v>
      </c>
      <c r="N372" t="s">
        <v>47</v>
      </c>
      <c r="O372" t="s">
        <v>22</v>
      </c>
      <c r="P372" t="str" cm="1">
        <f t="array" ref="P372">_xlfn.IFS(
I372&lt;20,"0-20",
I372&lt;40,"20-40",
I372&lt;60,"40-60",
I372&lt;100,"60-100",
I372&gt;=100,"&gt;100"
)</f>
        <v>60-100</v>
      </c>
    </row>
    <row r="373" spans="1:16" x14ac:dyDescent="0.3">
      <c r="A373" t="s">
        <v>420</v>
      </c>
      <c r="B373" s="1">
        <v>45811</v>
      </c>
      <c r="C373" t="s">
        <v>49</v>
      </c>
      <c r="D373" t="s">
        <v>17</v>
      </c>
      <c r="E373" t="s">
        <v>69</v>
      </c>
      <c r="F373" t="s">
        <v>19</v>
      </c>
      <c r="G373" t="s">
        <v>20</v>
      </c>
      <c r="H373">
        <v>4</v>
      </c>
      <c r="I373">
        <v>39.479999999999997</v>
      </c>
      <c r="J373">
        <v>10</v>
      </c>
      <c r="K373">
        <v>142.13</v>
      </c>
      <c r="L373">
        <v>103.84</v>
      </c>
      <c r="M373">
        <v>38.29</v>
      </c>
      <c r="N373" t="s">
        <v>47</v>
      </c>
      <c r="O373" t="s">
        <v>22</v>
      </c>
      <c r="P373" t="str" cm="1">
        <f t="array" ref="P373">_xlfn.IFS(
I373&lt;20,"0-20",
I373&lt;40,"20-40",
I373&lt;60,"40-60",
I373&lt;100,"60-100",
I373&gt;=100,"&gt;100"
)</f>
        <v>20-40</v>
      </c>
    </row>
    <row r="374" spans="1:16" x14ac:dyDescent="0.3">
      <c r="A374" t="s">
        <v>421</v>
      </c>
      <c r="B374" s="1">
        <v>45331</v>
      </c>
      <c r="C374" t="s">
        <v>49</v>
      </c>
      <c r="D374" t="s">
        <v>17</v>
      </c>
      <c r="E374" t="s">
        <v>18</v>
      </c>
      <c r="F374" t="s">
        <v>32</v>
      </c>
      <c r="G374" t="s">
        <v>20</v>
      </c>
      <c r="H374">
        <v>1</v>
      </c>
      <c r="I374">
        <v>129.35</v>
      </c>
      <c r="J374">
        <v>15</v>
      </c>
      <c r="K374">
        <v>109.95</v>
      </c>
      <c r="L374">
        <v>77.790000000000006</v>
      </c>
      <c r="M374">
        <v>32.159999999999997</v>
      </c>
      <c r="N374" t="s">
        <v>30</v>
      </c>
      <c r="O374" t="s">
        <v>22</v>
      </c>
      <c r="P374" t="str" cm="1">
        <f t="array" ref="P374">_xlfn.IFS(
I374&lt;20,"0-20",
I374&lt;40,"20-40",
I374&lt;60,"40-60",
I374&lt;100,"60-100",
I374&gt;=100,"&gt;100"
)</f>
        <v>&gt;100</v>
      </c>
    </row>
    <row r="375" spans="1:16" x14ac:dyDescent="0.3">
      <c r="A375" t="s">
        <v>422</v>
      </c>
      <c r="B375" s="1">
        <v>45625</v>
      </c>
      <c r="C375" t="s">
        <v>24</v>
      </c>
      <c r="D375" t="s">
        <v>25</v>
      </c>
      <c r="E375" t="s">
        <v>29</v>
      </c>
      <c r="F375" t="s">
        <v>32</v>
      </c>
      <c r="G375" t="s">
        <v>20</v>
      </c>
      <c r="H375">
        <v>2</v>
      </c>
      <c r="I375">
        <v>140.19</v>
      </c>
      <c r="J375">
        <v>10</v>
      </c>
      <c r="K375">
        <v>252.34</v>
      </c>
      <c r="L375">
        <v>202.66</v>
      </c>
      <c r="M375">
        <v>49.68</v>
      </c>
      <c r="N375" t="s">
        <v>27</v>
      </c>
      <c r="O375" t="s">
        <v>22</v>
      </c>
      <c r="P375" t="str" cm="1">
        <f t="array" ref="P375">_xlfn.IFS(
I375&lt;20,"0-20",
I375&lt;40,"20-40",
I375&lt;60,"40-60",
I375&lt;100,"60-100",
I375&gt;=100,"&gt;100"
)</f>
        <v>&gt;100</v>
      </c>
    </row>
    <row r="376" spans="1:16" x14ac:dyDescent="0.3">
      <c r="A376" t="s">
        <v>423</v>
      </c>
      <c r="B376" s="1">
        <v>45864</v>
      </c>
      <c r="C376" t="s">
        <v>49</v>
      </c>
      <c r="D376" t="s">
        <v>50</v>
      </c>
      <c r="E376" t="s">
        <v>71</v>
      </c>
      <c r="F376" t="s">
        <v>44</v>
      </c>
      <c r="G376" t="s">
        <v>20</v>
      </c>
      <c r="H376">
        <v>5</v>
      </c>
      <c r="I376">
        <v>39.61</v>
      </c>
      <c r="J376">
        <v>15</v>
      </c>
      <c r="K376">
        <v>168.34</v>
      </c>
      <c r="L376">
        <v>146.51</v>
      </c>
      <c r="M376">
        <v>21.83</v>
      </c>
      <c r="N376" t="s">
        <v>27</v>
      </c>
      <c r="O376" t="s">
        <v>22</v>
      </c>
      <c r="P376" t="str" cm="1">
        <f t="array" ref="P376">_xlfn.IFS(
I376&lt;20,"0-20",
I376&lt;40,"20-40",
I376&lt;60,"40-60",
I376&lt;100,"60-100",
I376&gt;=100,"&gt;100"
)</f>
        <v>20-40</v>
      </c>
    </row>
    <row r="377" spans="1:16" x14ac:dyDescent="0.3">
      <c r="A377" t="s">
        <v>424</v>
      </c>
      <c r="B377" s="1">
        <v>45668</v>
      </c>
      <c r="C377" t="s">
        <v>57</v>
      </c>
      <c r="D377" t="s">
        <v>25</v>
      </c>
      <c r="E377" t="s">
        <v>39</v>
      </c>
      <c r="F377" t="s">
        <v>44</v>
      </c>
      <c r="G377" t="s">
        <v>20</v>
      </c>
      <c r="H377">
        <v>2</v>
      </c>
      <c r="I377">
        <v>56.63</v>
      </c>
      <c r="J377">
        <v>5</v>
      </c>
      <c r="K377">
        <v>107.6</v>
      </c>
      <c r="L377">
        <v>60.88</v>
      </c>
      <c r="M377">
        <v>46.72</v>
      </c>
      <c r="N377" t="s">
        <v>47</v>
      </c>
      <c r="O377" t="s">
        <v>22</v>
      </c>
      <c r="P377" t="str" cm="1">
        <f t="array" ref="P377">_xlfn.IFS(
I377&lt;20,"0-20",
I377&lt;40,"20-40",
I377&lt;60,"40-60",
I377&lt;100,"60-100",
I377&gt;=100,"&gt;100"
)</f>
        <v>40-60</v>
      </c>
    </row>
    <row r="378" spans="1:16" x14ac:dyDescent="0.3">
      <c r="A378" t="s">
        <v>425</v>
      </c>
      <c r="B378" s="1">
        <v>45478</v>
      </c>
      <c r="C378" t="s">
        <v>34</v>
      </c>
      <c r="D378" t="s">
        <v>17</v>
      </c>
      <c r="E378" t="s">
        <v>69</v>
      </c>
      <c r="F378" t="s">
        <v>44</v>
      </c>
      <c r="G378" t="s">
        <v>20</v>
      </c>
      <c r="H378">
        <v>4</v>
      </c>
      <c r="I378">
        <v>44.13</v>
      </c>
      <c r="J378">
        <v>0</v>
      </c>
      <c r="K378">
        <v>176.52</v>
      </c>
      <c r="L378">
        <v>121.81</v>
      </c>
      <c r="M378">
        <v>54.71</v>
      </c>
      <c r="N378" t="s">
        <v>47</v>
      </c>
      <c r="O378" t="s">
        <v>22</v>
      </c>
      <c r="P378" t="str" cm="1">
        <f t="array" ref="P378">_xlfn.IFS(
I378&lt;20,"0-20",
I378&lt;40,"20-40",
I378&lt;60,"40-60",
I378&lt;100,"60-100",
I378&gt;=100,"&gt;100"
)</f>
        <v>40-60</v>
      </c>
    </row>
    <row r="379" spans="1:16" x14ac:dyDescent="0.3">
      <c r="A379" t="s">
        <v>426</v>
      </c>
      <c r="B379" s="1">
        <v>45587</v>
      </c>
      <c r="C379" t="s">
        <v>34</v>
      </c>
      <c r="D379" t="s">
        <v>25</v>
      </c>
      <c r="E379" t="s">
        <v>26</v>
      </c>
      <c r="F379" t="s">
        <v>32</v>
      </c>
      <c r="G379" t="s">
        <v>20</v>
      </c>
      <c r="H379">
        <v>4</v>
      </c>
      <c r="I379">
        <v>75.75</v>
      </c>
      <c r="J379">
        <v>25</v>
      </c>
      <c r="K379">
        <v>227.25</v>
      </c>
      <c r="L379">
        <v>192.82</v>
      </c>
      <c r="M379">
        <v>34.43</v>
      </c>
      <c r="N379" t="s">
        <v>30</v>
      </c>
      <c r="O379" t="s">
        <v>22</v>
      </c>
      <c r="P379" t="str" cm="1">
        <f t="array" ref="P379">_xlfn.IFS(
I379&lt;20,"0-20",
I379&lt;40,"20-40",
I379&lt;60,"40-60",
I379&lt;100,"60-100",
I379&gt;=100,"&gt;100"
)</f>
        <v>60-100</v>
      </c>
    </row>
    <row r="380" spans="1:16" x14ac:dyDescent="0.3">
      <c r="A380" t="s">
        <v>427</v>
      </c>
      <c r="B380" s="1">
        <v>45496</v>
      </c>
      <c r="C380" t="s">
        <v>34</v>
      </c>
      <c r="D380" t="s">
        <v>42</v>
      </c>
      <c r="E380" t="s">
        <v>86</v>
      </c>
      <c r="F380" t="s">
        <v>19</v>
      </c>
      <c r="G380" t="s">
        <v>40</v>
      </c>
      <c r="H380">
        <v>1</v>
      </c>
      <c r="I380">
        <v>87.66</v>
      </c>
      <c r="J380">
        <v>0</v>
      </c>
      <c r="K380">
        <v>87.66</v>
      </c>
      <c r="L380">
        <v>63.1</v>
      </c>
      <c r="M380">
        <v>24.56</v>
      </c>
      <c r="N380" t="s">
        <v>72</v>
      </c>
      <c r="O380" t="s">
        <v>22</v>
      </c>
      <c r="P380" t="str" cm="1">
        <f t="array" ref="P380">_xlfn.IFS(
I380&lt;20,"0-20",
I380&lt;40,"20-40",
I380&lt;60,"40-60",
I380&lt;100,"60-100",
I380&gt;=100,"&gt;100"
)</f>
        <v>60-100</v>
      </c>
    </row>
    <row r="381" spans="1:16" x14ac:dyDescent="0.3">
      <c r="A381" t="s">
        <v>428</v>
      </c>
      <c r="B381" s="1">
        <v>45800</v>
      </c>
      <c r="C381" t="s">
        <v>24</v>
      </c>
      <c r="D381" t="s">
        <v>42</v>
      </c>
      <c r="E381" t="s">
        <v>43</v>
      </c>
      <c r="F381" t="s">
        <v>19</v>
      </c>
      <c r="G381" t="s">
        <v>20</v>
      </c>
      <c r="H381">
        <v>2</v>
      </c>
      <c r="I381">
        <v>57.05</v>
      </c>
      <c r="J381">
        <v>10</v>
      </c>
      <c r="K381">
        <v>102.69</v>
      </c>
      <c r="L381">
        <v>67.52</v>
      </c>
      <c r="M381">
        <v>35.17</v>
      </c>
      <c r="N381" t="s">
        <v>72</v>
      </c>
      <c r="O381" t="s">
        <v>22</v>
      </c>
      <c r="P381" t="str" cm="1">
        <f t="array" ref="P381">_xlfn.IFS(
I381&lt;20,"0-20",
I381&lt;40,"20-40",
I381&lt;60,"40-60",
I381&lt;100,"60-100",
I381&gt;=100,"&gt;100"
)</f>
        <v>40-60</v>
      </c>
    </row>
    <row r="382" spans="1:16" x14ac:dyDescent="0.3">
      <c r="A382" t="s">
        <v>429</v>
      </c>
      <c r="B382" s="1">
        <v>45786</v>
      </c>
      <c r="C382" t="s">
        <v>24</v>
      </c>
      <c r="D382" t="s">
        <v>50</v>
      </c>
      <c r="E382" t="s">
        <v>71</v>
      </c>
      <c r="F382" t="s">
        <v>44</v>
      </c>
      <c r="G382" t="s">
        <v>20</v>
      </c>
      <c r="H382">
        <v>3</v>
      </c>
      <c r="I382">
        <v>39.090000000000003</v>
      </c>
      <c r="J382">
        <v>0</v>
      </c>
      <c r="K382">
        <v>117.27</v>
      </c>
      <c r="L382">
        <v>80.72</v>
      </c>
      <c r="M382">
        <v>36.549999999999997</v>
      </c>
      <c r="N382" t="s">
        <v>47</v>
      </c>
      <c r="O382" t="s">
        <v>22</v>
      </c>
      <c r="P382" t="str" cm="1">
        <f t="array" ref="P382">_xlfn.IFS(
I382&lt;20,"0-20",
I382&lt;40,"20-40",
I382&lt;60,"40-60",
I382&lt;100,"60-100",
I382&gt;=100,"&gt;100"
)</f>
        <v>20-40</v>
      </c>
    </row>
    <row r="383" spans="1:16" x14ac:dyDescent="0.3">
      <c r="A383" t="s">
        <v>430</v>
      </c>
      <c r="B383" s="1">
        <v>45600</v>
      </c>
      <c r="C383" t="s">
        <v>57</v>
      </c>
      <c r="D383" t="s">
        <v>17</v>
      </c>
      <c r="E383" t="s">
        <v>18</v>
      </c>
      <c r="F383" t="s">
        <v>44</v>
      </c>
      <c r="G383" t="s">
        <v>20</v>
      </c>
      <c r="H383">
        <v>1</v>
      </c>
      <c r="I383">
        <v>128.74</v>
      </c>
      <c r="J383">
        <v>10</v>
      </c>
      <c r="K383">
        <v>115.87</v>
      </c>
      <c r="L383">
        <v>80.290000000000006</v>
      </c>
      <c r="M383">
        <v>35.58</v>
      </c>
      <c r="N383" t="s">
        <v>27</v>
      </c>
      <c r="O383" t="s">
        <v>22</v>
      </c>
      <c r="P383" t="str" cm="1">
        <f t="array" ref="P383">_xlfn.IFS(
I383&lt;20,"0-20",
I383&lt;40,"20-40",
I383&lt;60,"40-60",
I383&lt;100,"60-100",
I383&gt;=100,"&gt;100"
)</f>
        <v>&gt;100</v>
      </c>
    </row>
    <row r="384" spans="1:16" x14ac:dyDescent="0.3">
      <c r="A384" t="s">
        <v>431</v>
      </c>
      <c r="B384" s="1">
        <v>45918</v>
      </c>
      <c r="C384" t="s">
        <v>16</v>
      </c>
      <c r="D384" t="s">
        <v>42</v>
      </c>
      <c r="E384" t="s">
        <v>46</v>
      </c>
      <c r="F384" t="s">
        <v>44</v>
      </c>
      <c r="G384" t="s">
        <v>20</v>
      </c>
      <c r="H384">
        <v>4</v>
      </c>
      <c r="I384">
        <v>34.68</v>
      </c>
      <c r="J384">
        <v>0</v>
      </c>
      <c r="K384">
        <v>138.72</v>
      </c>
      <c r="L384">
        <v>92.36</v>
      </c>
      <c r="M384">
        <v>46.36</v>
      </c>
      <c r="N384" t="s">
        <v>27</v>
      </c>
      <c r="O384" t="s">
        <v>22</v>
      </c>
      <c r="P384" t="str" cm="1">
        <f t="array" ref="P384">_xlfn.IFS(
I384&lt;20,"0-20",
I384&lt;40,"20-40",
I384&lt;60,"40-60",
I384&lt;100,"60-100",
I384&gt;=100,"&gt;100"
)</f>
        <v>20-40</v>
      </c>
    </row>
    <row r="385" spans="1:16" x14ac:dyDescent="0.3">
      <c r="A385" t="s">
        <v>432</v>
      </c>
      <c r="B385" s="1">
        <v>45987</v>
      </c>
      <c r="C385" t="s">
        <v>16</v>
      </c>
      <c r="D385" t="s">
        <v>17</v>
      </c>
      <c r="E385" t="s">
        <v>69</v>
      </c>
      <c r="F385" t="s">
        <v>32</v>
      </c>
      <c r="G385" t="s">
        <v>35</v>
      </c>
      <c r="H385">
        <v>1</v>
      </c>
      <c r="I385">
        <v>40.32</v>
      </c>
      <c r="J385">
        <v>5</v>
      </c>
      <c r="K385">
        <v>38.299999999999997</v>
      </c>
      <c r="L385">
        <v>24.58</v>
      </c>
      <c r="M385">
        <v>13.72</v>
      </c>
      <c r="N385" t="s">
        <v>30</v>
      </c>
      <c r="O385" t="s">
        <v>22</v>
      </c>
      <c r="P385" t="str" cm="1">
        <f t="array" ref="P385">_xlfn.IFS(
I385&lt;20,"0-20",
I385&lt;40,"20-40",
I385&lt;60,"40-60",
I385&lt;100,"60-100",
I385&gt;=100,"&gt;100"
)</f>
        <v>40-60</v>
      </c>
    </row>
    <row r="386" spans="1:16" x14ac:dyDescent="0.3">
      <c r="A386" t="s">
        <v>433</v>
      </c>
      <c r="B386" s="1">
        <v>45531</v>
      </c>
      <c r="C386" t="s">
        <v>49</v>
      </c>
      <c r="D386" t="s">
        <v>50</v>
      </c>
      <c r="E386" t="s">
        <v>67</v>
      </c>
      <c r="F386" t="s">
        <v>19</v>
      </c>
      <c r="G386" t="s">
        <v>35</v>
      </c>
      <c r="H386">
        <v>3</v>
      </c>
      <c r="I386">
        <v>97.16</v>
      </c>
      <c r="J386">
        <v>20</v>
      </c>
      <c r="K386">
        <v>233.18</v>
      </c>
      <c r="L386">
        <v>177.23</v>
      </c>
      <c r="M386">
        <v>55.95</v>
      </c>
      <c r="N386" t="s">
        <v>27</v>
      </c>
      <c r="O386" t="s">
        <v>22</v>
      </c>
      <c r="P386" t="str" cm="1">
        <f t="array" ref="P386">_xlfn.IFS(
I386&lt;20,"0-20",
I386&lt;40,"20-40",
I386&lt;60,"40-60",
I386&lt;100,"60-100",
I386&gt;=100,"&gt;100"
)</f>
        <v>60-100</v>
      </c>
    </row>
    <row r="387" spans="1:16" x14ac:dyDescent="0.3">
      <c r="A387" t="s">
        <v>434</v>
      </c>
      <c r="B387" s="1">
        <v>45574</v>
      </c>
      <c r="C387" t="s">
        <v>57</v>
      </c>
      <c r="D387" t="s">
        <v>17</v>
      </c>
      <c r="E387" t="s">
        <v>69</v>
      </c>
      <c r="F387" t="s">
        <v>32</v>
      </c>
      <c r="G387" t="s">
        <v>20</v>
      </c>
      <c r="H387">
        <v>3</v>
      </c>
      <c r="I387">
        <v>41.54</v>
      </c>
      <c r="J387">
        <v>0</v>
      </c>
      <c r="K387">
        <v>124.62</v>
      </c>
      <c r="L387">
        <v>77.31</v>
      </c>
      <c r="M387">
        <v>47.31</v>
      </c>
      <c r="N387" t="s">
        <v>27</v>
      </c>
      <c r="O387" t="s">
        <v>22</v>
      </c>
      <c r="P387" t="str" cm="1">
        <f t="array" ref="P387">_xlfn.IFS(
I387&lt;20,"0-20",
I387&lt;40,"20-40",
I387&lt;60,"40-60",
I387&lt;100,"60-100",
I387&gt;=100,"&gt;100"
)</f>
        <v>40-60</v>
      </c>
    </row>
    <row r="388" spans="1:16" x14ac:dyDescent="0.3">
      <c r="A388" t="s">
        <v>435</v>
      </c>
      <c r="B388" s="1">
        <v>45630</v>
      </c>
      <c r="C388" t="s">
        <v>24</v>
      </c>
      <c r="D388" t="s">
        <v>50</v>
      </c>
      <c r="E388" t="s">
        <v>67</v>
      </c>
      <c r="F388" t="s">
        <v>19</v>
      </c>
      <c r="G388" t="s">
        <v>20</v>
      </c>
      <c r="H388">
        <v>3</v>
      </c>
      <c r="I388">
        <v>88.98</v>
      </c>
      <c r="J388">
        <v>20</v>
      </c>
      <c r="K388">
        <v>213.55</v>
      </c>
      <c r="L388">
        <v>141.69999999999999</v>
      </c>
      <c r="M388">
        <v>71.849999999999994</v>
      </c>
      <c r="N388" t="s">
        <v>27</v>
      </c>
      <c r="O388" t="s">
        <v>22</v>
      </c>
      <c r="P388" t="str" cm="1">
        <f t="array" ref="P388">_xlfn.IFS(
I388&lt;20,"0-20",
I388&lt;40,"20-40",
I388&lt;60,"40-60",
I388&lt;100,"60-100",
I388&gt;=100,"&gt;100"
)</f>
        <v>60-100</v>
      </c>
    </row>
    <row r="389" spans="1:16" x14ac:dyDescent="0.3">
      <c r="A389" t="s">
        <v>436</v>
      </c>
      <c r="B389" s="1">
        <v>45550</v>
      </c>
      <c r="C389" t="s">
        <v>16</v>
      </c>
      <c r="D389" t="s">
        <v>50</v>
      </c>
      <c r="E389" t="s">
        <v>71</v>
      </c>
      <c r="F389" t="s">
        <v>32</v>
      </c>
      <c r="G389" t="s">
        <v>20</v>
      </c>
      <c r="H389">
        <v>2</v>
      </c>
      <c r="I389">
        <v>41.43</v>
      </c>
      <c r="J389">
        <v>10</v>
      </c>
      <c r="K389">
        <v>74.569999999999993</v>
      </c>
      <c r="L389">
        <v>46.18</v>
      </c>
      <c r="M389">
        <v>28.39</v>
      </c>
      <c r="N389" t="s">
        <v>47</v>
      </c>
      <c r="O389" t="s">
        <v>22</v>
      </c>
      <c r="P389" t="str" cm="1">
        <f t="array" ref="P389">_xlfn.IFS(
I389&lt;20,"0-20",
I389&lt;40,"20-40",
I389&lt;60,"40-60",
I389&lt;100,"60-100",
I389&gt;=100,"&gt;100"
)</f>
        <v>40-60</v>
      </c>
    </row>
    <row r="390" spans="1:16" x14ac:dyDescent="0.3">
      <c r="A390" t="s">
        <v>437</v>
      </c>
      <c r="B390" s="1">
        <v>45981</v>
      </c>
      <c r="C390" t="s">
        <v>34</v>
      </c>
      <c r="D390" t="s">
        <v>50</v>
      </c>
      <c r="E390" t="s">
        <v>67</v>
      </c>
      <c r="F390" t="s">
        <v>44</v>
      </c>
      <c r="G390" t="s">
        <v>20</v>
      </c>
      <c r="H390">
        <v>2</v>
      </c>
      <c r="I390">
        <v>84.36</v>
      </c>
      <c r="J390">
        <v>10</v>
      </c>
      <c r="K390">
        <v>151.85</v>
      </c>
      <c r="L390">
        <v>119.02</v>
      </c>
      <c r="M390">
        <v>32.83</v>
      </c>
      <c r="N390" t="s">
        <v>27</v>
      </c>
      <c r="O390" t="s">
        <v>22</v>
      </c>
      <c r="P390" t="str" cm="1">
        <f t="array" ref="P390">_xlfn.IFS(
I390&lt;20,"0-20",
I390&lt;40,"20-40",
I390&lt;60,"40-60",
I390&lt;100,"60-100",
I390&gt;=100,"&gt;100"
)</f>
        <v>60-100</v>
      </c>
    </row>
    <row r="391" spans="1:16" x14ac:dyDescent="0.3">
      <c r="A391" t="s">
        <v>438</v>
      </c>
      <c r="B391" s="1">
        <v>45693</v>
      </c>
      <c r="C391" t="s">
        <v>57</v>
      </c>
      <c r="D391" t="s">
        <v>25</v>
      </c>
      <c r="E391" t="s">
        <v>26</v>
      </c>
      <c r="F391" t="s">
        <v>32</v>
      </c>
      <c r="G391" t="s">
        <v>20</v>
      </c>
      <c r="H391">
        <v>2</v>
      </c>
      <c r="I391">
        <v>77.53</v>
      </c>
      <c r="J391">
        <v>0</v>
      </c>
      <c r="K391">
        <v>155.06</v>
      </c>
      <c r="L391">
        <v>88.71</v>
      </c>
      <c r="M391">
        <v>66.349999999999994</v>
      </c>
      <c r="N391" t="s">
        <v>72</v>
      </c>
      <c r="O391" t="s">
        <v>22</v>
      </c>
      <c r="P391" t="str" cm="1">
        <f t="array" ref="P391">_xlfn.IFS(
I391&lt;20,"0-20",
I391&lt;40,"20-40",
I391&lt;60,"40-60",
I391&lt;100,"60-100",
I391&gt;=100,"&gt;100"
)</f>
        <v>60-100</v>
      </c>
    </row>
    <row r="392" spans="1:16" x14ac:dyDescent="0.3">
      <c r="A392" t="s">
        <v>439</v>
      </c>
      <c r="B392" s="1">
        <v>45418</v>
      </c>
      <c r="C392" t="s">
        <v>34</v>
      </c>
      <c r="D392" t="s">
        <v>25</v>
      </c>
      <c r="E392" t="s">
        <v>29</v>
      </c>
      <c r="F392" t="s">
        <v>44</v>
      </c>
      <c r="G392" t="s">
        <v>40</v>
      </c>
      <c r="H392">
        <v>2</v>
      </c>
      <c r="I392">
        <v>141.22999999999999</v>
      </c>
      <c r="J392">
        <v>0</v>
      </c>
      <c r="K392">
        <v>282.45999999999998</v>
      </c>
      <c r="L392">
        <v>153.81</v>
      </c>
      <c r="M392">
        <v>128.65</v>
      </c>
      <c r="N392" t="s">
        <v>47</v>
      </c>
      <c r="O392" t="s">
        <v>22</v>
      </c>
      <c r="P392" t="str" cm="1">
        <f t="array" ref="P392">_xlfn.IFS(
I392&lt;20,"0-20",
I392&lt;40,"20-40",
I392&lt;60,"40-60",
I392&lt;100,"60-100",
I392&gt;=100,"&gt;100"
)</f>
        <v>&gt;100</v>
      </c>
    </row>
    <row r="393" spans="1:16" x14ac:dyDescent="0.3">
      <c r="A393" t="s">
        <v>440</v>
      </c>
      <c r="B393" s="1">
        <v>45584</v>
      </c>
      <c r="C393" t="s">
        <v>49</v>
      </c>
      <c r="D393" t="s">
        <v>17</v>
      </c>
      <c r="E393" t="s">
        <v>69</v>
      </c>
      <c r="F393" t="s">
        <v>19</v>
      </c>
      <c r="G393" t="s">
        <v>20</v>
      </c>
      <c r="H393">
        <v>1</v>
      </c>
      <c r="I393">
        <v>45.92</v>
      </c>
      <c r="J393">
        <v>5</v>
      </c>
      <c r="K393">
        <v>43.62</v>
      </c>
      <c r="L393">
        <v>32.1</v>
      </c>
      <c r="M393">
        <v>11.52</v>
      </c>
      <c r="N393" t="s">
        <v>47</v>
      </c>
      <c r="O393" t="s">
        <v>22</v>
      </c>
      <c r="P393" t="str" cm="1">
        <f t="array" ref="P393">_xlfn.IFS(
I393&lt;20,"0-20",
I393&lt;40,"20-40",
I393&lt;60,"40-60",
I393&lt;100,"60-100",
I393&gt;=100,"&gt;100"
)</f>
        <v>40-60</v>
      </c>
    </row>
    <row r="394" spans="1:16" x14ac:dyDescent="0.3">
      <c r="A394" t="s">
        <v>441</v>
      </c>
      <c r="B394" s="1">
        <v>45441</v>
      </c>
      <c r="C394" t="s">
        <v>49</v>
      </c>
      <c r="D394" t="s">
        <v>25</v>
      </c>
      <c r="E394" t="s">
        <v>29</v>
      </c>
      <c r="F394" t="s">
        <v>32</v>
      </c>
      <c r="G394" t="s">
        <v>20</v>
      </c>
      <c r="H394">
        <v>3</v>
      </c>
      <c r="I394">
        <v>157.93</v>
      </c>
      <c r="J394">
        <v>10</v>
      </c>
      <c r="K394">
        <v>426.41</v>
      </c>
      <c r="L394">
        <v>359.34</v>
      </c>
      <c r="M394">
        <v>67.069999999999993</v>
      </c>
      <c r="N394" t="s">
        <v>21</v>
      </c>
      <c r="O394" t="s">
        <v>22</v>
      </c>
      <c r="P394" t="str" cm="1">
        <f t="array" ref="P394">_xlfn.IFS(
I394&lt;20,"0-20",
I394&lt;40,"20-40",
I394&lt;60,"40-60",
I394&lt;100,"60-100",
I394&gt;=100,"&gt;100"
)</f>
        <v>&gt;100</v>
      </c>
    </row>
    <row r="395" spans="1:16" x14ac:dyDescent="0.3">
      <c r="A395" t="s">
        <v>442</v>
      </c>
      <c r="B395" s="1">
        <v>46014</v>
      </c>
      <c r="C395" t="s">
        <v>16</v>
      </c>
      <c r="D395" t="s">
        <v>25</v>
      </c>
      <c r="E395" t="s">
        <v>29</v>
      </c>
      <c r="F395" t="s">
        <v>19</v>
      </c>
      <c r="G395" t="s">
        <v>20</v>
      </c>
      <c r="H395">
        <v>2</v>
      </c>
      <c r="I395">
        <v>154.72</v>
      </c>
      <c r="J395">
        <v>10</v>
      </c>
      <c r="K395">
        <v>278.5</v>
      </c>
      <c r="L395">
        <v>195.7</v>
      </c>
      <c r="M395">
        <v>82.8</v>
      </c>
      <c r="N395" t="s">
        <v>47</v>
      </c>
      <c r="O395" t="s">
        <v>22</v>
      </c>
      <c r="P395" t="str" cm="1">
        <f t="array" ref="P395">_xlfn.IFS(
I395&lt;20,"0-20",
I395&lt;40,"20-40",
I395&lt;60,"40-60",
I395&lt;100,"60-100",
I395&gt;=100,"&gt;100"
)</f>
        <v>&gt;100</v>
      </c>
    </row>
    <row r="396" spans="1:16" x14ac:dyDescent="0.3">
      <c r="A396" t="s">
        <v>443</v>
      </c>
      <c r="B396" s="1">
        <v>45809</v>
      </c>
      <c r="C396" t="s">
        <v>49</v>
      </c>
      <c r="D396" t="s">
        <v>42</v>
      </c>
      <c r="E396" t="s">
        <v>46</v>
      </c>
      <c r="F396" t="s">
        <v>44</v>
      </c>
      <c r="G396" t="s">
        <v>20</v>
      </c>
      <c r="H396">
        <v>1</v>
      </c>
      <c r="I396">
        <v>31.43</v>
      </c>
      <c r="J396">
        <v>25</v>
      </c>
      <c r="K396">
        <v>23.57</v>
      </c>
      <c r="L396">
        <v>19.98</v>
      </c>
      <c r="M396">
        <v>3.59</v>
      </c>
      <c r="N396" t="s">
        <v>21</v>
      </c>
      <c r="O396" t="s">
        <v>22</v>
      </c>
      <c r="P396" t="str" cm="1">
        <f t="array" ref="P396">_xlfn.IFS(
I396&lt;20,"0-20",
I396&lt;40,"20-40",
I396&lt;60,"40-60",
I396&lt;100,"60-100",
I396&gt;=100,"&gt;100"
)</f>
        <v>20-40</v>
      </c>
    </row>
    <row r="397" spans="1:16" x14ac:dyDescent="0.3">
      <c r="A397" t="s">
        <v>444</v>
      </c>
      <c r="B397" s="1">
        <v>45637</v>
      </c>
      <c r="C397" t="s">
        <v>49</v>
      </c>
      <c r="D397" t="s">
        <v>17</v>
      </c>
      <c r="E397" t="s">
        <v>37</v>
      </c>
      <c r="F397" t="s">
        <v>19</v>
      </c>
      <c r="G397" t="s">
        <v>20</v>
      </c>
      <c r="H397">
        <v>1</v>
      </c>
      <c r="I397">
        <v>74.11</v>
      </c>
      <c r="J397">
        <v>5</v>
      </c>
      <c r="K397">
        <v>70.400000000000006</v>
      </c>
      <c r="L397">
        <v>52.67</v>
      </c>
      <c r="M397">
        <v>17.73</v>
      </c>
      <c r="N397" t="s">
        <v>72</v>
      </c>
      <c r="O397" t="s">
        <v>22</v>
      </c>
      <c r="P397" t="str" cm="1">
        <f t="array" ref="P397">_xlfn.IFS(
I397&lt;20,"0-20",
I397&lt;40,"20-40",
I397&lt;60,"40-60",
I397&lt;100,"60-100",
I397&gt;=100,"&gt;100"
)</f>
        <v>60-100</v>
      </c>
    </row>
    <row r="398" spans="1:16" x14ac:dyDescent="0.3">
      <c r="A398" t="s">
        <v>445</v>
      </c>
      <c r="B398" s="1">
        <v>45419</v>
      </c>
      <c r="C398" t="s">
        <v>34</v>
      </c>
      <c r="D398" t="s">
        <v>42</v>
      </c>
      <c r="E398" t="s">
        <v>86</v>
      </c>
      <c r="F398" t="s">
        <v>32</v>
      </c>
      <c r="G398" t="s">
        <v>40</v>
      </c>
      <c r="H398">
        <v>1</v>
      </c>
      <c r="I398">
        <v>95.01</v>
      </c>
      <c r="J398">
        <v>10</v>
      </c>
      <c r="K398">
        <v>85.51</v>
      </c>
      <c r="L398">
        <v>67.45</v>
      </c>
      <c r="M398">
        <v>18.059999999999999</v>
      </c>
      <c r="N398" t="s">
        <v>21</v>
      </c>
      <c r="O398" t="s">
        <v>22</v>
      </c>
      <c r="P398" t="str" cm="1">
        <f t="array" ref="P398">_xlfn.IFS(
I398&lt;20,"0-20",
I398&lt;40,"20-40",
I398&lt;60,"40-60",
I398&lt;100,"60-100",
I398&gt;=100,"&gt;100"
)</f>
        <v>60-100</v>
      </c>
    </row>
    <row r="399" spans="1:16" x14ac:dyDescent="0.3">
      <c r="A399" t="s">
        <v>446</v>
      </c>
      <c r="B399" s="1">
        <v>45732</v>
      </c>
      <c r="C399" t="s">
        <v>57</v>
      </c>
      <c r="D399" t="s">
        <v>50</v>
      </c>
      <c r="E399" t="s">
        <v>51</v>
      </c>
      <c r="F399" t="s">
        <v>32</v>
      </c>
      <c r="G399" t="s">
        <v>40</v>
      </c>
      <c r="H399">
        <v>3</v>
      </c>
      <c r="I399">
        <v>126.85</v>
      </c>
      <c r="J399">
        <v>20</v>
      </c>
      <c r="K399">
        <v>304.44</v>
      </c>
      <c r="L399">
        <v>267.41000000000003</v>
      </c>
      <c r="M399">
        <v>37.03</v>
      </c>
      <c r="N399" t="s">
        <v>27</v>
      </c>
      <c r="O399" t="s">
        <v>22</v>
      </c>
      <c r="P399" t="str" cm="1">
        <f t="array" ref="P399">_xlfn.IFS(
I399&lt;20,"0-20",
I399&lt;40,"20-40",
I399&lt;60,"40-60",
I399&lt;100,"60-100",
I399&gt;=100,"&gt;100"
)</f>
        <v>&gt;100</v>
      </c>
    </row>
    <row r="400" spans="1:16" x14ac:dyDescent="0.3">
      <c r="A400" t="s">
        <v>447</v>
      </c>
      <c r="B400" s="1">
        <v>45645</v>
      </c>
      <c r="C400" t="s">
        <v>16</v>
      </c>
      <c r="D400" t="s">
        <v>17</v>
      </c>
      <c r="E400" t="s">
        <v>18</v>
      </c>
      <c r="F400" t="s">
        <v>44</v>
      </c>
      <c r="G400" t="s">
        <v>20</v>
      </c>
      <c r="H400">
        <v>2</v>
      </c>
      <c r="I400">
        <v>119.99</v>
      </c>
      <c r="J400">
        <v>5</v>
      </c>
      <c r="K400">
        <v>227.98</v>
      </c>
      <c r="L400">
        <v>156.62</v>
      </c>
      <c r="M400">
        <v>71.36</v>
      </c>
      <c r="N400" t="s">
        <v>27</v>
      </c>
      <c r="O400" t="s">
        <v>22</v>
      </c>
      <c r="P400" t="str" cm="1">
        <f t="array" ref="P400">_xlfn.IFS(
I400&lt;20,"0-20",
I400&lt;40,"20-40",
I400&lt;60,"40-60",
I400&lt;100,"60-100",
I400&gt;=100,"&gt;100"
)</f>
        <v>&gt;100</v>
      </c>
    </row>
    <row r="401" spans="1:16" x14ac:dyDescent="0.3">
      <c r="A401" t="s">
        <v>448</v>
      </c>
      <c r="B401" s="1">
        <v>45692</v>
      </c>
      <c r="C401" t="s">
        <v>34</v>
      </c>
      <c r="D401" t="s">
        <v>50</v>
      </c>
      <c r="E401" t="s">
        <v>71</v>
      </c>
      <c r="F401" t="s">
        <v>44</v>
      </c>
      <c r="G401" t="s">
        <v>40</v>
      </c>
      <c r="H401">
        <v>1</v>
      </c>
      <c r="I401">
        <v>38.57</v>
      </c>
      <c r="J401">
        <v>25</v>
      </c>
      <c r="K401">
        <v>28.93</v>
      </c>
      <c r="L401">
        <v>25.4</v>
      </c>
      <c r="M401">
        <v>3.53</v>
      </c>
      <c r="N401" t="s">
        <v>27</v>
      </c>
      <c r="O401" t="s">
        <v>22</v>
      </c>
      <c r="P401" t="str" cm="1">
        <f t="array" ref="P401">_xlfn.IFS(
I401&lt;20,"0-20",
I401&lt;40,"20-40",
I401&lt;60,"40-60",
I401&lt;100,"60-100",
I401&gt;=100,"&gt;100"
)</f>
        <v>20-40</v>
      </c>
    </row>
    <row r="402" spans="1:16" x14ac:dyDescent="0.3">
      <c r="A402" t="s">
        <v>449</v>
      </c>
      <c r="B402" s="1">
        <v>45901</v>
      </c>
      <c r="C402" t="s">
        <v>49</v>
      </c>
      <c r="D402" t="s">
        <v>50</v>
      </c>
      <c r="E402" t="s">
        <v>67</v>
      </c>
      <c r="F402" t="s">
        <v>44</v>
      </c>
      <c r="G402" t="s">
        <v>20</v>
      </c>
      <c r="H402">
        <v>1</v>
      </c>
      <c r="I402">
        <v>94</v>
      </c>
      <c r="J402">
        <v>15</v>
      </c>
      <c r="K402">
        <v>79.900000000000006</v>
      </c>
      <c r="L402">
        <v>52.35</v>
      </c>
      <c r="M402">
        <v>27.55</v>
      </c>
      <c r="N402" t="s">
        <v>21</v>
      </c>
      <c r="O402" t="s">
        <v>22</v>
      </c>
      <c r="P402" t="str" cm="1">
        <f t="array" ref="P402">_xlfn.IFS(
I402&lt;20,"0-20",
I402&lt;40,"20-40",
I402&lt;60,"40-60",
I402&lt;100,"60-100",
I402&gt;=100,"&gt;100"
)</f>
        <v>60-100</v>
      </c>
    </row>
    <row r="403" spans="1:16" x14ac:dyDescent="0.3">
      <c r="A403" t="s">
        <v>450</v>
      </c>
      <c r="B403" s="1">
        <v>45540</v>
      </c>
      <c r="C403" t="s">
        <v>57</v>
      </c>
      <c r="D403" t="s">
        <v>25</v>
      </c>
      <c r="E403" t="s">
        <v>26</v>
      </c>
      <c r="F403" t="s">
        <v>32</v>
      </c>
      <c r="G403" t="s">
        <v>20</v>
      </c>
      <c r="H403">
        <v>1</v>
      </c>
      <c r="I403">
        <v>81.98</v>
      </c>
      <c r="J403">
        <v>10</v>
      </c>
      <c r="K403">
        <v>73.78</v>
      </c>
      <c r="L403">
        <v>55.26</v>
      </c>
      <c r="M403">
        <v>18.52</v>
      </c>
      <c r="N403" t="s">
        <v>21</v>
      </c>
      <c r="O403" t="s">
        <v>22</v>
      </c>
      <c r="P403" t="str" cm="1">
        <f t="array" ref="P403">_xlfn.IFS(
I403&lt;20,"0-20",
I403&lt;40,"20-40",
I403&lt;60,"40-60",
I403&lt;100,"60-100",
I403&gt;=100,"&gt;100"
)</f>
        <v>60-100</v>
      </c>
    </row>
    <row r="404" spans="1:16" x14ac:dyDescent="0.3">
      <c r="A404" t="s">
        <v>451</v>
      </c>
      <c r="B404" s="1">
        <v>45796</v>
      </c>
      <c r="C404" t="s">
        <v>57</v>
      </c>
      <c r="D404" t="s">
        <v>25</v>
      </c>
      <c r="E404" t="s">
        <v>26</v>
      </c>
      <c r="F404" t="s">
        <v>32</v>
      </c>
      <c r="G404" t="s">
        <v>20</v>
      </c>
      <c r="H404">
        <v>1</v>
      </c>
      <c r="I404">
        <v>85.34</v>
      </c>
      <c r="J404">
        <v>10</v>
      </c>
      <c r="K404">
        <v>76.81</v>
      </c>
      <c r="L404">
        <v>51.11</v>
      </c>
      <c r="M404">
        <v>25.7</v>
      </c>
      <c r="N404" t="s">
        <v>21</v>
      </c>
      <c r="O404" t="s">
        <v>22</v>
      </c>
      <c r="P404" t="str" cm="1">
        <f t="array" ref="P404">_xlfn.IFS(
I404&lt;20,"0-20",
I404&lt;40,"20-40",
I404&lt;60,"40-60",
I404&lt;100,"60-100",
I404&gt;=100,"&gt;100"
)</f>
        <v>60-100</v>
      </c>
    </row>
    <row r="405" spans="1:16" x14ac:dyDescent="0.3">
      <c r="A405" t="s">
        <v>452</v>
      </c>
      <c r="B405" s="1">
        <v>45846</v>
      </c>
      <c r="C405" t="s">
        <v>49</v>
      </c>
      <c r="D405" t="s">
        <v>42</v>
      </c>
      <c r="E405" t="s">
        <v>43</v>
      </c>
      <c r="F405" t="s">
        <v>19</v>
      </c>
      <c r="G405" t="s">
        <v>20</v>
      </c>
      <c r="H405">
        <v>1</v>
      </c>
      <c r="I405">
        <v>58.63</v>
      </c>
      <c r="J405">
        <v>5</v>
      </c>
      <c r="K405">
        <v>55.7</v>
      </c>
      <c r="L405">
        <v>30.73</v>
      </c>
      <c r="M405">
        <v>24.97</v>
      </c>
      <c r="N405" t="s">
        <v>27</v>
      </c>
      <c r="O405" t="s">
        <v>22</v>
      </c>
      <c r="P405" t="str" cm="1">
        <f t="array" ref="P405">_xlfn.IFS(
I405&lt;20,"0-20",
I405&lt;40,"20-40",
I405&lt;60,"40-60",
I405&lt;100,"60-100",
I405&gt;=100,"&gt;100"
)</f>
        <v>40-60</v>
      </c>
    </row>
    <row r="406" spans="1:16" x14ac:dyDescent="0.3">
      <c r="A406" t="s">
        <v>453</v>
      </c>
      <c r="B406" s="1">
        <v>45344</v>
      </c>
      <c r="C406" t="s">
        <v>24</v>
      </c>
      <c r="D406" t="s">
        <v>50</v>
      </c>
      <c r="E406" t="s">
        <v>67</v>
      </c>
      <c r="F406" t="s">
        <v>44</v>
      </c>
      <c r="G406" t="s">
        <v>35</v>
      </c>
      <c r="H406">
        <v>3</v>
      </c>
      <c r="I406">
        <v>82.73</v>
      </c>
      <c r="J406">
        <v>5</v>
      </c>
      <c r="K406">
        <v>235.78</v>
      </c>
      <c r="L406">
        <v>162.52000000000001</v>
      </c>
      <c r="M406">
        <v>73.260000000000005</v>
      </c>
      <c r="N406" t="s">
        <v>27</v>
      </c>
      <c r="O406" t="s">
        <v>22</v>
      </c>
      <c r="P406" t="str" cm="1">
        <f t="array" ref="P406">_xlfn.IFS(
I406&lt;20,"0-20",
I406&lt;40,"20-40",
I406&lt;60,"40-60",
I406&lt;100,"60-100",
I406&gt;=100,"&gt;100"
)</f>
        <v>60-100</v>
      </c>
    </row>
    <row r="407" spans="1:16" x14ac:dyDescent="0.3">
      <c r="A407" t="s">
        <v>454</v>
      </c>
      <c r="B407" s="1">
        <v>45726</v>
      </c>
      <c r="C407" t="s">
        <v>34</v>
      </c>
      <c r="D407" t="s">
        <v>17</v>
      </c>
      <c r="E407" t="s">
        <v>69</v>
      </c>
      <c r="F407" t="s">
        <v>32</v>
      </c>
      <c r="G407" t="s">
        <v>20</v>
      </c>
      <c r="H407">
        <v>3</v>
      </c>
      <c r="I407">
        <v>45.26</v>
      </c>
      <c r="J407">
        <v>20</v>
      </c>
      <c r="K407">
        <v>108.62</v>
      </c>
      <c r="L407">
        <v>78.760000000000005</v>
      </c>
      <c r="M407">
        <v>29.86</v>
      </c>
      <c r="N407" t="s">
        <v>27</v>
      </c>
      <c r="O407" t="s">
        <v>22</v>
      </c>
      <c r="P407" t="str" cm="1">
        <f t="array" ref="P407">_xlfn.IFS(
I407&lt;20,"0-20",
I407&lt;40,"20-40",
I407&lt;60,"40-60",
I407&lt;100,"60-100",
I407&gt;=100,"&gt;100"
)</f>
        <v>40-60</v>
      </c>
    </row>
    <row r="408" spans="1:16" x14ac:dyDescent="0.3">
      <c r="A408" t="s">
        <v>455</v>
      </c>
      <c r="B408" s="1">
        <v>45878</v>
      </c>
      <c r="C408" t="s">
        <v>34</v>
      </c>
      <c r="D408" t="s">
        <v>25</v>
      </c>
      <c r="E408" t="s">
        <v>26</v>
      </c>
      <c r="F408" t="s">
        <v>19</v>
      </c>
      <c r="G408" t="s">
        <v>40</v>
      </c>
      <c r="H408">
        <v>3</v>
      </c>
      <c r="I408">
        <v>84.15</v>
      </c>
      <c r="J408">
        <v>10</v>
      </c>
      <c r="K408">
        <v>227.21</v>
      </c>
      <c r="L408">
        <v>145.69</v>
      </c>
      <c r="M408">
        <v>81.52</v>
      </c>
      <c r="N408" t="s">
        <v>72</v>
      </c>
      <c r="O408" t="s">
        <v>22</v>
      </c>
      <c r="P408" t="str" cm="1">
        <f t="array" ref="P408">_xlfn.IFS(
I408&lt;20,"0-20",
I408&lt;40,"20-40",
I408&lt;60,"40-60",
I408&lt;100,"60-100",
I408&gt;=100,"&gt;100"
)</f>
        <v>60-100</v>
      </c>
    </row>
    <row r="409" spans="1:16" x14ac:dyDescent="0.3">
      <c r="A409" t="s">
        <v>456</v>
      </c>
      <c r="B409" s="1">
        <v>45851</v>
      </c>
      <c r="C409" t="s">
        <v>34</v>
      </c>
      <c r="D409" t="s">
        <v>25</v>
      </c>
      <c r="E409" t="s">
        <v>29</v>
      </c>
      <c r="F409" t="s">
        <v>19</v>
      </c>
      <c r="G409" t="s">
        <v>20</v>
      </c>
      <c r="H409">
        <v>3</v>
      </c>
      <c r="I409">
        <v>144.97999999999999</v>
      </c>
      <c r="J409">
        <v>0</v>
      </c>
      <c r="K409">
        <v>434.94</v>
      </c>
      <c r="L409">
        <v>256.95999999999998</v>
      </c>
      <c r="M409">
        <v>177.98</v>
      </c>
      <c r="N409" t="s">
        <v>27</v>
      </c>
      <c r="O409" t="s">
        <v>22</v>
      </c>
      <c r="P409" t="str" cm="1">
        <f t="array" ref="P409">_xlfn.IFS(
I409&lt;20,"0-20",
I409&lt;40,"20-40",
I409&lt;60,"40-60",
I409&lt;100,"60-100",
I409&gt;=100,"&gt;100"
)</f>
        <v>&gt;100</v>
      </c>
    </row>
    <row r="410" spans="1:16" x14ac:dyDescent="0.3">
      <c r="A410" t="s">
        <v>457</v>
      </c>
      <c r="B410" s="1">
        <v>45450</v>
      </c>
      <c r="C410" t="s">
        <v>57</v>
      </c>
      <c r="D410" t="s">
        <v>25</v>
      </c>
      <c r="E410" t="s">
        <v>39</v>
      </c>
      <c r="F410" t="s">
        <v>19</v>
      </c>
      <c r="G410" t="s">
        <v>20</v>
      </c>
      <c r="H410">
        <v>5</v>
      </c>
      <c r="I410">
        <v>61.25</v>
      </c>
      <c r="J410">
        <v>10</v>
      </c>
      <c r="K410">
        <v>275.62</v>
      </c>
      <c r="L410">
        <v>200.58</v>
      </c>
      <c r="M410">
        <v>75.040000000000006</v>
      </c>
      <c r="N410" t="s">
        <v>27</v>
      </c>
      <c r="O410" t="s">
        <v>22</v>
      </c>
      <c r="P410" t="str" cm="1">
        <f t="array" ref="P410">_xlfn.IFS(
I410&lt;20,"0-20",
I410&lt;40,"20-40",
I410&lt;60,"40-60",
I410&lt;100,"60-100",
I410&gt;=100,"&gt;100"
)</f>
        <v>60-100</v>
      </c>
    </row>
    <row r="411" spans="1:16" x14ac:dyDescent="0.3">
      <c r="A411" t="s">
        <v>458</v>
      </c>
      <c r="B411" s="1">
        <v>45654</v>
      </c>
      <c r="C411" t="s">
        <v>49</v>
      </c>
      <c r="D411" t="s">
        <v>25</v>
      </c>
      <c r="E411" t="s">
        <v>29</v>
      </c>
      <c r="F411" t="s">
        <v>44</v>
      </c>
      <c r="G411" t="s">
        <v>20</v>
      </c>
      <c r="H411">
        <v>6</v>
      </c>
      <c r="I411">
        <v>148.1</v>
      </c>
      <c r="J411">
        <v>0</v>
      </c>
      <c r="K411">
        <v>888.6</v>
      </c>
      <c r="L411">
        <v>533.54</v>
      </c>
      <c r="M411">
        <v>355.06</v>
      </c>
      <c r="N411" t="s">
        <v>21</v>
      </c>
      <c r="O411" t="s">
        <v>22</v>
      </c>
      <c r="P411" t="str" cm="1">
        <f t="array" ref="P411">_xlfn.IFS(
I411&lt;20,"0-20",
I411&lt;40,"20-40",
I411&lt;60,"40-60",
I411&lt;100,"60-100",
I411&gt;=100,"&gt;100"
)</f>
        <v>&gt;100</v>
      </c>
    </row>
    <row r="412" spans="1:16" x14ac:dyDescent="0.3">
      <c r="A412" t="s">
        <v>459</v>
      </c>
      <c r="B412" s="1">
        <v>45846</v>
      </c>
      <c r="C412" t="s">
        <v>24</v>
      </c>
      <c r="D412" t="s">
        <v>25</v>
      </c>
      <c r="E412" t="s">
        <v>29</v>
      </c>
      <c r="F412" t="s">
        <v>32</v>
      </c>
      <c r="G412" t="s">
        <v>20</v>
      </c>
      <c r="H412">
        <v>4</v>
      </c>
      <c r="I412">
        <v>159.52000000000001</v>
      </c>
      <c r="J412">
        <v>5</v>
      </c>
      <c r="K412">
        <v>606.17999999999995</v>
      </c>
      <c r="L412">
        <v>457.69</v>
      </c>
      <c r="M412">
        <v>148.49</v>
      </c>
      <c r="N412" t="s">
        <v>27</v>
      </c>
      <c r="O412" t="s">
        <v>22</v>
      </c>
      <c r="P412" t="str" cm="1">
        <f t="array" ref="P412">_xlfn.IFS(
I412&lt;20,"0-20",
I412&lt;40,"20-40",
I412&lt;60,"40-60",
I412&lt;100,"60-100",
I412&gt;=100,"&gt;100"
)</f>
        <v>&gt;100</v>
      </c>
    </row>
    <row r="413" spans="1:16" x14ac:dyDescent="0.3">
      <c r="A413" t="s">
        <v>460</v>
      </c>
      <c r="B413" s="1">
        <v>45783</v>
      </c>
      <c r="C413" t="s">
        <v>24</v>
      </c>
      <c r="D413" t="s">
        <v>50</v>
      </c>
      <c r="E413" t="s">
        <v>51</v>
      </c>
      <c r="F413" t="s">
        <v>44</v>
      </c>
      <c r="G413" t="s">
        <v>35</v>
      </c>
      <c r="H413">
        <v>1</v>
      </c>
      <c r="I413">
        <v>126.83</v>
      </c>
      <c r="J413">
        <v>10</v>
      </c>
      <c r="K413">
        <v>114.15</v>
      </c>
      <c r="L413">
        <v>78.819999999999993</v>
      </c>
      <c r="M413">
        <v>35.33</v>
      </c>
      <c r="N413" t="s">
        <v>30</v>
      </c>
      <c r="O413" t="s">
        <v>22</v>
      </c>
      <c r="P413" t="str" cm="1">
        <f t="array" ref="P413">_xlfn.IFS(
I413&lt;20,"0-20",
I413&lt;40,"20-40",
I413&lt;60,"40-60",
I413&lt;100,"60-100",
I413&gt;=100,"&gt;100"
)</f>
        <v>&gt;100</v>
      </c>
    </row>
    <row r="414" spans="1:16" x14ac:dyDescent="0.3">
      <c r="A414" t="s">
        <v>461</v>
      </c>
      <c r="B414" s="1">
        <v>45594</v>
      </c>
      <c r="C414" t="s">
        <v>16</v>
      </c>
      <c r="D414" t="s">
        <v>42</v>
      </c>
      <c r="E414" t="s">
        <v>46</v>
      </c>
      <c r="F414" t="s">
        <v>32</v>
      </c>
      <c r="G414" t="s">
        <v>20</v>
      </c>
      <c r="H414">
        <v>4</v>
      </c>
      <c r="I414">
        <v>30.3</v>
      </c>
      <c r="J414">
        <v>0</v>
      </c>
      <c r="K414">
        <v>121.2</v>
      </c>
      <c r="L414">
        <v>82.52</v>
      </c>
      <c r="M414">
        <v>38.68</v>
      </c>
      <c r="N414" t="s">
        <v>47</v>
      </c>
      <c r="O414" t="s">
        <v>22</v>
      </c>
      <c r="P414" t="str" cm="1">
        <f t="array" ref="P414">_xlfn.IFS(
I414&lt;20,"0-20",
I414&lt;40,"20-40",
I414&lt;60,"40-60",
I414&lt;100,"60-100",
I414&gt;=100,"&gt;100"
)</f>
        <v>20-40</v>
      </c>
    </row>
    <row r="415" spans="1:16" x14ac:dyDescent="0.3">
      <c r="A415" t="s">
        <v>462</v>
      </c>
      <c r="B415" s="1">
        <v>45348</v>
      </c>
      <c r="C415" t="s">
        <v>34</v>
      </c>
      <c r="D415" t="s">
        <v>17</v>
      </c>
      <c r="E415" t="s">
        <v>37</v>
      </c>
      <c r="F415" t="s">
        <v>32</v>
      </c>
      <c r="G415" t="s">
        <v>20</v>
      </c>
      <c r="H415">
        <v>1</v>
      </c>
      <c r="I415">
        <v>68.38</v>
      </c>
      <c r="J415">
        <v>20</v>
      </c>
      <c r="K415">
        <v>54.7</v>
      </c>
      <c r="L415">
        <v>36.17</v>
      </c>
      <c r="M415">
        <v>18.53</v>
      </c>
      <c r="N415" t="s">
        <v>47</v>
      </c>
      <c r="O415" t="s">
        <v>88</v>
      </c>
      <c r="P415" t="str" cm="1">
        <f t="array" ref="P415">_xlfn.IFS(
I415&lt;20,"0-20",
I415&lt;40,"20-40",
I415&lt;60,"40-60",
I415&lt;100,"60-100",
I415&gt;=100,"&gt;100"
)</f>
        <v>60-100</v>
      </c>
    </row>
    <row r="416" spans="1:16" x14ac:dyDescent="0.3">
      <c r="A416" t="s">
        <v>463</v>
      </c>
      <c r="B416" s="1">
        <v>45414</v>
      </c>
      <c r="C416" t="s">
        <v>34</v>
      </c>
      <c r="D416" t="s">
        <v>17</v>
      </c>
      <c r="E416" t="s">
        <v>37</v>
      </c>
      <c r="F416" t="s">
        <v>32</v>
      </c>
      <c r="G416" t="s">
        <v>20</v>
      </c>
      <c r="H416">
        <v>1</v>
      </c>
      <c r="I416">
        <v>70.62</v>
      </c>
      <c r="J416">
        <v>0</v>
      </c>
      <c r="K416">
        <v>70.62</v>
      </c>
      <c r="L416">
        <v>45.17</v>
      </c>
      <c r="M416">
        <v>25.45</v>
      </c>
      <c r="N416" t="s">
        <v>47</v>
      </c>
      <c r="O416" t="s">
        <v>22</v>
      </c>
      <c r="P416" t="str" cm="1">
        <f t="array" ref="P416">_xlfn.IFS(
I416&lt;20,"0-20",
I416&lt;40,"20-40",
I416&lt;60,"40-60",
I416&lt;100,"60-100",
I416&gt;=100,"&gt;100"
)</f>
        <v>60-100</v>
      </c>
    </row>
    <row r="417" spans="1:16" x14ac:dyDescent="0.3">
      <c r="A417" t="s">
        <v>464</v>
      </c>
      <c r="B417" s="1">
        <v>45902</v>
      </c>
      <c r="C417" t="s">
        <v>16</v>
      </c>
      <c r="D417" t="s">
        <v>50</v>
      </c>
      <c r="E417" t="s">
        <v>51</v>
      </c>
      <c r="F417" t="s">
        <v>44</v>
      </c>
      <c r="G417" t="s">
        <v>20</v>
      </c>
      <c r="H417">
        <v>3</v>
      </c>
      <c r="I417">
        <v>120.82</v>
      </c>
      <c r="J417">
        <v>5</v>
      </c>
      <c r="K417">
        <v>344.34</v>
      </c>
      <c r="L417">
        <v>262.93</v>
      </c>
      <c r="M417">
        <v>81.41</v>
      </c>
      <c r="N417" t="s">
        <v>21</v>
      </c>
      <c r="O417" t="s">
        <v>22</v>
      </c>
      <c r="P417" t="str" cm="1">
        <f t="array" ref="P417">_xlfn.IFS(
I417&lt;20,"0-20",
I417&lt;40,"20-40",
I417&lt;60,"40-60",
I417&lt;100,"60-100",
I417&gt;=100,"&gt;100"
)</f>
        <v>&gt;100</v>
      </c>
    </row>
    <row r="418" spans="1:16" x14ac:dyDescent="0.3">
      <c r="A418" t="s">
        <v>465</v>
      </c>
      <c r="B418" s="1">
        <v>45516</v>
      </c>
      <c r="C418" t="s">
        <v>34</v>
      </c>
      <c r="D418" t="s">
        <v>25</v>
      </c>
      <c r="E418" t="s">
        <v>29</v>
      </c>
      <c r="F418" t="s">
        <v>44</v>
      </c>
      <c r="G418" t="s">
        <v>35</v>
      </c>
      <c r="H418">
        <v>3</v>
      </c>
      <c r="I418">
        <v>160.44999999999999</v>
      </c>
      <c r="J418">
        <v>0</v>
      </c>
      <c r="K418">
        <v>481.35</v>
      </c>
      <c r="L418">
        <v>345.75</v>
      </c>
      <c r="M418">
        <v>135.6</v>
      </c>
      <c r="N418" t="s">
        <v>27</v>
      </c>
      <c r="O418" t="s">
        <v>22</v>
      </c>
      <c r="P418" t="str" cm="1">
        <f t="array" ref="P418">_xlfn.IFS(
I418&lt;20,"0-20",
I418&lt;40,"20-40",
I418&lt;60,"40-60",
I418&lt;100,"60-100",
I418&gt;=100,"&gt;100"
)</f>
        <v>&gt;100</v>
      </c>
    </row>
    <row r="419" spans="1:16" x14ac:dyDescent="0.3">
      <c r="A419" t="s">
        <v>466</v>
      </c>
      <c r="B419" s="1">
        <v>45620</v>
      </c>
      <c r="C419" t="s">
        <v>34</v>
      </c>
      <c r="D419" t="s">
        <v>25</v>
      </c>
      <c r="E419" t="s">
        <v>26</v>
      </c>
      <c r="F419" t="s">
        <v>32</v>
      </c>
      <c r="G419" t="s">
        <v>20</v>
      </c>
      <c r="H419">
        <v>1</v>
      </c>
      <c r="I419">
        <v>82.73</v>
      </c>
      <c r="J419">
        <v>0</v>
      </c>
      <c r="K419">
        <v>82.73</v>
      </c>
      <c r="L419">
        <v>58.47</v>
      </c>
      <c r="M419">
        <v>24.26</v>
      </c>
      <c r="N419" t="s">
        <v>47</v>
      </c>
      <c r="O419" t="s">
        <v>22</v>
      </c>
      <c r="P419" t="str" cm="1">
        <f t="array" ref="P419">_xlfn.IFS(
I419&lt;20,"0-20",
I419&lt;40,"20-40",
I419&lt;60,"40-60",
I419&lt;100,"60-100",
I419&gt;=100,"&gt;100"
)</f>
        <v>60-100</v>
      </c>
    </row>
    <row r="420" spans="1:16" x14ac:dyDescent="0.3">
      <c r="A420" t="s">
        <v>467</v>
      </c>
      <c r="B420" s="1">
        <v>45408</v>
      </c>
      <c r="C420" t="s">
        <v>34</v>
      </c>
      <c r="D420" t="s">
        <v>25</v>
      </c>
      <c r="E420" t="s">
        <v>26</v>
      </c>
      <c r="F420" t="s">
        <v>44</v>
      </c>
      <c r="G420" t="s">
        <v>20</v>
      </c>
      <c r="H420">
        <v>1</v>
      </c>
      <c r="I420">
        <v>75.63</v>
      </c>
      <c r="J420">
        <v>5</v>
      </c>
      <c r="K420">
        <v>71.849999999999994</v>
      </c>
      <c r="L420">
        <v>43.63</v>
      </c>
      <c r="M420">
        <v>28.22</v>
      </c>
      <c r="N420" t="s">
        <v>27</v>
      </c>
      <c r="O420" t="s">
        <v>22</v>
      </c>
      <c r="P420" t="str" cm="1">
        <f t="array" ref="P420">_xlfn.IFS(
I420&lt;20,"0-20",
I420&lt;40,"20-40",
I420&lt;60,"40-60",
I420&lt;100,"60-100",
I420&gt;=100,"&gt;100"
)</f>
        <v>60-100</v>
      </c>
    </row>
    <row r="421" spans="1:16" x14ac:dyDescent="0.3">
      <c r="A421" t="s">
        <v>468</v>
      </c>
      <c r="B421" s="1">
        <v>45493</v>
      </c>
      <c r="C421" t="s">
        <v>57</v>
      </c>
      <c r="D421" t="s">
        <v>17</v>
      </c>
      <c r="E421" t="s">
        <v>18</v>
      </c>
      <c r="F421" t="s">
        <v>32</v>
      </c>
      <c r="G421" t="s">
        <v>40</v>
      </c>
      <c r="H421">
        <v>2</v>
      </c>
      <c r="I421">
        <v>122.12</v>
      </c>
      <c r="J421">
        <v>0</v>
      </c>
      <c r="K421">
        <v>244.24</v>
      </c>
      <c r="L421">
        <v>130.79</v>
      </c>
      <c r="M421">
        <v>113.45</v>
      </c>
      <c r="N421" t="s">
        <v>21</v>
      </c>
      <c r="O421" t="s">
        <v>22</v>
      </c>
      <c r="P421" t="str" cm="1">
        <f t="array" ref="P421">_xlfn.IFS(
I421&lt;20,"0-20",
I421&lt;40,"20-40",
I421&lt;60,"40-60",
I421&lt;100,"60-100",
I421&gt;=100,"&gt;100"
)</f>
        <v>&gt;100</v>
      </c>
    </row>
    <row r="422" spans="1:16" x14ac:dyDescent="0.3">
      <c r="A422" t="s">
        <v>469</v>
      </c>
      <c r="B422" s="1">
        <v>45372</v>
      </c>
      <c r="C422" t="s">
        <v>57</v>
      </c>
      <c r="D422" t="s">
        <v>17</v>
      </c>
      <c r="E422" t="s">
        <v>18</v>
      </c>
      <c r="F422" t="s">
        <v>32</v>
      </c>
      <c r="G422" t="s">
        <v>35</v>
      </c>
      <c r="H422">
        <v>2</v>
      </c>
      <c r="I422">
        <v>129.49</v>
      </c>
      <c r="J422">
        <v>20</v>
      </c>
      <c r="K422">
        <v>207.18</v>
      </c>
      <c r="L422">
        <v>143.94999999999999</v>
      </c>
      <c r="M422">
        <v>63.23</v>
      </c>
      <c r="N422" t="s">
        <v>21</v>
      </c>
      <c r="O422" t="s">
        <v>22</v>
      </c>
      <c r="P422" t="str" cm="1">
        <f t="array" ref="P422">_xlfn.IFS(
I422&lt;20,"0-20",
I422&lt;40,"20-40",
I422&lt;60,"40-60",
I422&lt;100,"60-100",
I422&gt;=100,"&gt;100"
)</f>
        <v>&gt;100</v>
      </c>
    </row>
    <row r="423" spans="1:16" x14ac:dyDescent="0.3">
      <c r="A423" t="s">
        <v>470</v>
      </c>
      <c r="B423" s="1">
        <v>45683</v>
      </c>
      <c r="C423" t="s">
        <v>34</v>
      </c>
      <c r="D423" t="s">
        <v>17</v>
      </c>
      <c r="E423" t="s">
        <v>18</v>
      </c>
      <c r="F423" t="s">
        <v>44</v>
      </c>
      <c r="G423" t="s">
        <v>35</v>
      </c>
      <c r="H423">
        <v>5</v>
      </c>
      <c r="I423">
        <v>130.83000000000001</v>
      </c>
      <c r="J423">
        <v>0</v>
      </c>
      <c r="K423">
        <v>654.15</v>
      </c>
      <c r="L423">
        <v>421.33</v>
      </c>
      <c r="M423">
        <v>232.82</v>
      </c>
      <c r="N423" t="s">
        <v>47</v>
      </c>
      <c r="O423" t="s">
        <v>22</v>
      </c>
      <c r="P423" t="str" cm="1">
        <f t="array" ref="P423">_xlfn.IFS(
I423&lt;20,"0-20",
I423&lt;40,"20-40",
I423&lt;60,"40-60",
I423&lt;100,"60-100",
I423&gt;=100,"&gt;100"
)</f>
        <v>&gt;100</v>
      </c>
    </row>
    <row r="424" spans="1:16" x14ac:dyDescent="0.3">
      <c r="A424" t="s">
        <v>471</v>
      </c>
      <c r="B424" s="1">
        <v>45548</v>
      </c>
      <c r="C424" t="s">
        <v>34</v>
      </c>
      <c r="D424" t="s">
        <v>25</v>
      </c>
      <c r="E424" t="s">
        <v>39</v>
      </c>
      <c r="F424" t="s">
        <v>32</v>
      </c>
      <c r="G424" t="s">
        <v>20</v>
      </c>
      <c r="H424">
        <v>5</v>
      </c>
      <c r="I424">
        <v>60.72</v>
      </c>
      <c r="J424">
        <v>5</v>
      </c>
      <c r="K424">
        <v>288.42</v>
      </c>
      <c r="L424">
        <v>161.63999999999999</v>
      </c>
      <c r="M424">
        <v>126.78</v>
      </c>
      <c r="N424" t="s">
        <v>72</v>
      </c>
      <c r="O424" t="s">
        <v>22</v>
      </c>
      <c r="P424" t="str" cm="1">
        <f t="array" ref="P424">_xlfn.IFS(
I424&lt;20,"0-20",
I424&lt;40,"20-40",
I424&lt;60,"40-60",
I424&lt;100,"60-100",
I424&gt;=100,"&gt;100"
)</f>
        <v>60-100</v>
      </c>
    </row>
    <row r="425" spans="1:16" x14ac:dyDescent="0.3">
      <c r="A425" t="s">
        <v>472</v>
      </c>
      <c r="B425" s="1">
        <v>45844</v>
      </c>
      <c r="C425" t="s">
        <v>16</v>
      </c>
      <c r="D425" t="s">
        <v>42</v>
      </c>
      <c r="E425" t="s">
        <v>86</v>
      </c>
      <c r="F425" t="s">
        <v>44</v>
      </c>
      <c r="G425" t="s">
        <v>20</v>
      </c>
      <c r="H425">
        <v>4</v>
      </c>
      <c r="I425">
        <v>100.69</v>
      </c>
      <c r="J425">
        <v>0</v>
      </c>
      <c r="K425">
        <v>402.76</v>
      </c>
      <c r="L425">
        <v>213.65</v>
      </c>
      <c r="M425">
        <v>189.11</v>
      </c>
      <c r="N425" t="s">
        <v>21</v>
      </c>
      <c r="O425" t="s">
        <v>22</v>
      </c>
      <c r="P425" t="str" cm="1">
        <f t="array" ref="P425">_xlfn.IFS(
I425&lt;20,"0-20",
I425&lt;40,"20-40",
I425&lt;60,"40-60",
I425&lt;100,"60-100",
I425&gt;=100,"&gt;100"
)</f>
        <v>&gt;100</v>
      </c>
    </row>
    <row r="426" spans="1:16" x14ac:dyDescent="0.3">
      <c r="A426" t="s">
        <v>473</v>
      </c>
      <c r="B426" s="1">
        <v>45957</v>
      </c>
      <c r="C426" t="s">
        <v>34</v>
      </c>
      <c r="D426" t="s">
        <v>25</v>
      </c>
      <c r="E426" t="s">
        <v>29</v>
      </c>
      <c r="F426" t="s">
        <v>44</v>
      </c>
      <c r="G426" t="s">
        <v>35</v>
      </c>
      <c r="H426">
        <v>2</v>
      </c>
      <c r="I426">
        <v>155.47999999999999</v>
      </c>
      <c r="J426">
        <v>0</v>
      </c>
      <c r="K426">
        <v>310.95999999999998</v>
      </c>
      <c r="L426">
        <v>232.91</v>
      </c>
      <c r="M426">
        <v>78.05</v>
      </c>
      <c r="N426" t="s">
        <v>47</v>
      </c>
      <c r="O426" t="s">
        <v>22</v>
      </c>
      <c r="P426" t="str" cm="1">
        <f t="array" ref="P426">_xlfn.IFS(
I426&lt;20,"0-20",
I426&lt;40,"20-40",
I426&lt;60,"40-60",
I426&lt;100,"60-100",
I426&gt;=100,"&gt;100"
)</f>
        <v>&gt;100</v>
      </c>
    </row>
    <row r="427" spans="1:16" x14ac:dyDescent="0.3">
      <c r="A427" t="s">
        <v>474</v>
      </c>
      <c r="B427" s="1">
        <v>45526</v>
      </c>
      <c r="C427" t="s">
        <v>24</v>
      </c>
      <c r="D427" t="s">
        <v>42</v>
      </c>
      <c r="E427" t="s">
        <v>43</v>
      </c>
      <c r="F427" t="s">
        <v>32</v>
      </c>
      <c r="G427" t="s">
        <v>35</v>
      </c>
      <c r="H427">
        <v>3</v>
      </c>
      <c r="I427">
        <v>56.93</v>
      </c>
      <c r="J427">
        <v>10</v>
      </c>
      <c r="K427">
        <v>153.71</v>
      </c>
      <c r="L427">
        <v>97.98</v>
      </c>
      <c r="M427">
        <v>55.73</v>
      </c>
      <c r="N427" t="s">
        <v>30</v>
      </c>
      <c r="O427" t="s">
        <v>22</v>
      </c>
      <c r="P427" t="str" cm="1">
        <f t="array" ref="P427">_xlfn.IFS(
I427&lt;20,"0-20",
I427&lt;40,"20-40",
I427&lt;60,"40-60",
I427&lt;100,"60-100",
I427&gt;=100,"&gt;100"
)</f>
        <v>40-60</v>
      </c>
    </row>
    <row r="428" spans="1:16" x14ac:dyDescent="0.3">
      <c r="A428" t="s">
        <v>475</v>
      </c>
      <c r="B428" s="1">
        <v>45829</v>
      </c>
      <c r="C428" t="s">
        <v>16</v>
      </c>
      <c r="D428" t="s">
        <v>25</v>
      </c>
      <c r="E428" t="s">
        <v>29</v>
      </c>
      <c r="F428" t="s">
        <v>32</v>
      </c>
      <c r="G428" t="s">
        <v>40</v>
      </c>
      <c r="H428">
        <v>3</v>
      </c>
      <c r="I428">
        <v>138.85</v>
      </c>
      <c r="J428">
        <v>5</v>
      </c>
      <c r="K428">
        <v>395.72</v>
      </c>
      <c r="L428">
        <v>265.83999999999997</v>
      </c>
      <c r="M428">
        <v>129.88</v>
      </c>
      <c r="N428" t="s">
        <v>27</v>
      </c>
      <c r="O428" t="s">
        <v>22</v>
      </c>
      <c r="P428" t="str" cm="1">
        <f t="array" ref="P428">_xlfn.IFS(
I428&lt;20,"0-20",
I428&lt;40,"20-40",
I428&lt;60,"40-60",
I428&lt;100,"60-100",
I428&gt;=100,"&gt;100"
)</f>
        <v>&gt;100</v>
      </c>
    </row>
    <row r="429" spans="1:16" x14ac:dyDescent="0.3">
      <c r="A429" t="s">
        <v>476</v>
      </c>
      <c r="B429" s="1">
        <v>45881</v>
      </c>
      <c r="C429" t="s">
        <v>57</v>
      </c>
      <c r="D429" t="s">
        <v>42</v>
      </c>
      <c r="E429" t="s">
        <v>43</v>
      </c>
      <c r="F429" t="s">
        <v>32</v>
      </c>
      <c r="G429" t="s">
        <v>40</v>
      </c>
      <c r="H429">
        <v>3</v>
      </c>
      <c r="I429">
        <v>53.82</v>
      </c>
      <c r="J429">
        <v>0</v>
      </c>
      <c r="K429">
        <v>161.46</v>
      </c>
      <c r="L429">
        <v>90.51</v>
      </c>
      <c r="M429">
        <v>70.95</v>
      </c>
      <c r="N429" t="s">
        <v>72</v>
      </c>
      <c r="O429" t="s">
        <v>22</v>
      </c>
      <c r="P429" t="str" cm="1">
        <f t="array" ref="P429">_xlfn.IFS(
I429&lt;20,"0-20",
I429&lt;40,"20-40",
I429&lt;60,"40-60",
I429&lt;100,"60-100",
I429&gt;=100,"&gt;100"
)</f>
        <v>40-60</v>
      </c>
    </row>
    <row r="430" spans="1:16" x14ac:dyDescent="0.3">
      <c r="A430" t="s">
        <v>477</v>
      </c>
      <c r="B430" s="1">
        <v>45506</v>
      </c>
      <c r="C430" t="s">
        <v>16</v>
      </c>
      <c r="D430" t="s">
        <v>25</v>
      </c>
      <c r="E430" t="s">
        <v>39</v>
      </c>
      <c r="F430" t="s">
        <v>44</v>
      </c>
      <c r="G430" t="s">
        <v>35</v>
      </c>
      <c r="H430">
        <v>2</v>
      </c>
      <c r="I430">
        <v>58.77</v>
      </c>
      <c r="J430">
        <v>25</v>
      </c>
      <c r="K430">
        <v>88.16</v>
      </c>
      <c r="L430">
        <v>81.790000000000006</v>
      </c>
      <c r="M430">
        <v>6.37</v>
      </c>
      <c r="N430" t="s">
        <v>72</v>
      </c>
      <c r="O430" t="s">
        <v>22</v>
      </c>
      <c r="P430" t="str" cm="1">
        <f t="array" ref="P430">_xlfn.IFS(
I430&lt;20,"0-20",
I430&lt;40,"20-40",
I430&lt;60,"40-60",
I430&lt;100,"60-100",
I430&gt;=100,"&gt;100"
)</f>
        <v>40-60</v>
      </c>
    </row>
    <row r="431" spans="1:16" x14ac:dyDescent="0.3">
      <c r="A431" t="s">
        <v>478</v>
      </c>
      <c r="B431" s="1">
        <v>45296</v>
      </c>
      <c r="C431" t="s">
        <v>57</v>
      </c>
      <c r="D431" t="s">
        <v>17</v>
      </c>
      <c r="E431" t="s">
        <v>37</v>
      </c>
      <c r="F431" t="s">
        <v>32</v>
      </c>
      <c r="G431" t="s">
        <v>20</v>
      </c>
      <c r="H431">
        <v>2</v>
      </c>
      <c r="I431">
        <v>68.91</v>
      </c>
      <c r="J431">
        <v>0</v>
      </c>
      <c r="K431">
        <v>137.82</v>
      </c>
      <c r="L431">
        <v>94.42</v>
      </c>
      <c r="M431">
        <v>43.4</v>
      </c>
      <c r="N431" t="s">
        <v>21</v>
      </c>
      <c r="O431" t="s">
        <v>88</v>
      </c>
      <c r="P431" t="str" cm="1">
        <f t="array" ref="P431">_xlfn.IFS(
I431&lt;20,"0-20",
I431&lt;40,"20-40",
I431&lt;60,"40-60",
I431&lt;100,"60-100",
I431&gt;=100,"&gt;100"
)</f>
        <v>60-100</v>
      </c>
    </row>
    <row r="432" spans="1:16" x14ac:dyDescent="0.3">
      <c r="A432" t="s">
        <v>479</v>
      </c>
      <c r="B432" s="1">
        <v>45776</v>
      </c>
      <c r="C432" t="s">
        <v>16</v>
      </c>
      <c r="D432" t="s">
        <v>17</v>
      </c>
      <c r="E432" t="s">
        <v>37</v>
      </c>
      <c r="F432" t="s">
        <v>32</v>
      </c>
      <c r="G432" t="s">
        <v>20</v>
      </c>
      <c r="H432">
        <v>2</v>
      </c>
      <c r="I432">
        <v>76.73</v>
      </c>
      <c r="J432">
        <v>15</v>
      </c>
      <c r="K432">
        <v>130.44</v>
      </c>
      <c r="L432">
        <v>92.93</v>
      </c>
      <c r="M432">
        <v>37.51</v>
      </c>
      <c r="N432" t="s">
        <v>21</v>
      </c>
      <c r="O432" t="s">
        <v>22</v>
      </c>
      <c r="P432" t="str" cm="1">
        <f t="array" ref="P432">_xlfn.IFS(
I432&lt;20,"0-20",
I432&lt;40,"20-40",
I432&lt;60,"40-60",
I432&lt;100,"60-100",
I432&gt;=100,"&gt;100"
)</f>
        <v>60-100</v>
      </c>
    </row>
    <row r="433" spans="1:16" x14ac:dyDescent="0.3">
      <c r="A433" t="s">
        <v>480</v>
      </c>
      <c r="B433" s="1">
        <v>46012</v>
      </c>
      <c r="C433" t="s">
        <v>57</v>
      </c>
      <c r="D433" t="s">
        <v>17</v>
      </c>
      <c r="E433" t="s">
        <v>37</v>
      </c>
      <c r="F433" t="s">
        <v>44</v>
      </c>
      <c r="G433" t="s">
        <v>40</v>
      </c>
      <c r="H433">
        <v>3</v>
      </c>
      <c r="I433">
        <v>74.97</v>
      </c>
      <c r="J433">
        <v>0</v>
      </c>
      <c r="K433">
        <v>224.91</v>
      </c>
      <c r="L433">
        <v>135.66</v>
      </c>
      <c r="M433">
        <v>89.25</v>
      </c>
      <c r="N433" t="s">
        <v>47</v>
      </c>
      <c r="O433" t="s">
        <v>22</v>
      </c>
      <c r="P433" t="str" cm="1">
        <f t="array" ref="P433">_xlfn.IFS(
I433&lt;20,"0-20",
I433&lt;40,"20-40",
I433&lt;60,"40-60",
I433&lt;100,"60-100",
I433&gt;=100,"&gt;100"
)</f>
        <v>60-100</v>
      </c>
    </row>
    <row r="434" spans="1:16" x14ac:dyDescent="0.3">
      <c r="A434" t="s">
        <v>481</v>
      </c>
      <c r="B434" s="1">
        <v>45845</v>
      </c>
      <c r="C434" t="s">
        <v>34</v>
      </c>
      <c r="D434" t="s">
        <v>25</v>
      </c>
      <c r="E434" t="s">
        <v>26</v>
      </c>
      <c r="F434" t="s">
        <v>19</v>
      </c>
      <c r="G434" t="s">
        <v>35</v>
      </c>
      <c r="H434">
        <v>2</v>
      </c>
      <c r="I434">
        <v>79.86</v>
      </c>
      <c r="J434">
        <v>15</v>
      </c>
      <c r="K434">
        <v>135.76</v>
      </c>
      <c r="L434">
        <v>85.23</v>
      </c>
      <c r="M434">
        <v>50.53</v>
      </c>
      <c r="N434" t="s">
        <v>47</v>
      </c>
      <c r="O434" t="s">
        <v>22</v>
      </c>
      <c r="P434" t="str" cm="1">
        <f t="array" ref="P434">_xlfn.IFS(
I434&lt;20,"0-20",
I434&lt;40,"20-40",
I434&lt;60,"40-60",
I434&lt;100,"60-100",
I434&gt;=100,"&gt;100"
)</f>
        <v>60-100</v>
      </c>
    </row>
    <row r="435" spans="1:16" x14ac:dyDescent="0.3">
      <c r="A435" t="s">
        <v>482</v>
      </c>
      <c r="B435" s="1">
        <v>45336</v>
      </c>
      <c r="C435" t="s">
        <v>57</v>
      </c>
      <c r="D435" t="s">
        <v>25</v>
      </c>
      <c r="E435" t="s">
        <v>26</v>
      </c>
      <c r="F435" t="s">
        <v>44</v>
      </c>
      <c r="G435" t="s">
        <v>35</v>
      </c>
      <c r="H435">
        <v>3</v>
      </c>
      <c r="I435">
        <v>76.150000000000006</v>
      </c>
      <c r="J435">
        <v>10</v>
      </c>
      <c r="K435">
        <v>205.61</v>
      </c>
      <c r="L435">
        <v>170.16</v>
      </c>
      <c r="M435">
        <v>35.450000000000003</v>
      </c>
      <c r="N435" t="s">
        <v>21</v>
      </c>
      <c r="O435" t="s">
        <v>22</v>
      </c>
      <c r="P435" t="str" cm="1">
        <f t="array" ref="P435">_xlfn.IFS(
I435&lt;20,"0-20",
I435&lt;40,"20-40",
I435&lt;60,"40-60",
I435&lt;100,"60-100",
I435&gt;=100,"&gt;100"
)</f>
        <v>60-100</v>
      </c>
    </row>
    <row r="436" spans="1:16" x14ac:dyDescent="0.3">
      <c r="A436" t="s">
        <v>483</v>
      </c>
      <c r="B436" s="1">
        <v>45471</v>
      </c>
      <c r="C436" t="s">
        <v>57</v>
      </c>
      <c r="D436" t="s">
        <v>25</v>
      </c>
      <c r="E436" t="s">
        <v>39</v>
      </c>
      <c r="F436" t="s">
        <v>44</v>
      </c>
      <c r="G436" t="s">
        <v>20</v>
      </c>
      <c r="H436">
        <v>1</v>
      </c>
      <c r="I436">
        <v>56.01</v>
      </c>
      <c r="J436">
        <v>10</v>
      </c>
      <c r="K436">
        <v>50.41</v>
      </c>
      <c r="L436">
        <v>29.41</v>
      </c>
      <c r="M436">
        <v>21</v>
      </c>
      <c r="N436" t="s">
        <v>21</v>
      </c>
      <c r="O436" t="s">
        <v>22</v>
      </c>
      <c r="P436" t="str" cm="1">
        <f t="array" ref="P436">_xlfn.IFS(
I436&lt;20,"0-20",
I436&lt;40,"20-40",
I436&lt;60,"40-60",
I436&lt;100,"60-100",
I436&gt;=100,"&gt;100"
)</f>
        <v>40-60</v>
      </c>
    </row>
    <row r="437" spans="1:16" x14ac:dyDescent="0.3">
      <c r="A437" t="s">
        <v>484</v>
      </c>
      <c r="B437" s="1">
        <v>45754</v>
      </c>
      <c r="C437" t="s">
        <v>49</v>
      </c>
      <c r="D437" t="s">
        <v>42</v>
      </c>
      <c r="E437" t="s">
        <v>46</v>
      </c>
      <c r="F437" t="s">
        <v>32</v>
      </c>
      <c r="G437" t="s">
        <v>20</v>
      </c>
      <c r="H437">
        <v>3</v>
      </c>
      <c r="I437">
        <v>31.52</v>
      </c>
      <c r="J437">
        <v>0</v>
      </c>
      <c r="K437">
        <v>94.56</v>
      </c>
      <c r="L437">
        <v>57.54</v>
      </c>
      <c r="M437">
        <v>37.020000000000003</v>
      </c>
      <c r="N437" t="s">
        <v>30</v>
      </c>
      <c r="O437" t="s">
        <v>22</v>
      </c>
      <c r="P437" t="str" cm="1">
        <f t="array" ref="P437">_xlfn.IFS(
I437&lt;20,"0-20",
I437&lt;40,"20-40",
I437&lt;60,"40-60",
I437&lt;100,"60-100",
I437&gt;=100,"&gt;100"
)</f>
        <v>20-40</v>
      </c>
    </row>
    <row r="438" spans="1:16" x14ac:dyDescent="0.3">
      <c r="A438" t="s">
        <v>485</v>
      </c>
      <c r="B438" s="1">
        <v>45763</v>
      </c>
      <c r="C438" t="s">
        <v>34</v>
      </c>
      <c r="D438" t="s">
        <v>25</v>
      </c>
      <c r="E438" t="s">
        <v>39</v>
      </c>
      <c r="F438" t="s">
        <v>32</v>
      </c>
      <c r="G438" t="s">
        <v>20</v>
      </c>
      <c r="H438">
        <v>2</v>
      </c>
      <c r="I438">
        <v>64.83</v>
      </c>
      <c r="J438">
        <v>5</v>
      </c>
      <c r="K438">
        <v>123.18</v>
      </c>
      <c r="L438">
        <v>84.7</v>
      </c>
      <c r="M438">
        <v>38.479999999999997</v>
      </c>
      <c r="N438" t="s">
        <v>27</v>
      </c>
      <c r="O438" t="s">
        <v>88</v>
      </c>
      <c r="P438" t="str" cm="1">
        <f t="array" ref="P438">_xlfn.IFS(
I438&lt;20,"0-20",
I438&lt;40,"20-40",
I438&lt;60,"40-60",
I438&lt;100,"60-100",
I438&gt;=100,"&gt;100"
)</f>
        <v>60-100</v>
      </c>
    </row>
    <row r="439" spans="1:16" x14ac:dyDescent="0.3">
      <c r="A439" t="s">
        <v>486</v>
      </c>
      <c r="B439" s="1">
        <v>45746</v>
      </c>
      <c r="C439" t="s">
        <v>57</v>
      </c>
      <c r="D439" t="s">
        <v>42</v>
      </c>
      <c r="E439" t="s">
        <v>43</v>
      </c>
      <c r="F439" t="s">
        <v>19</v>
      </c>
      <c r="G439" t="s">
        <v>35</v>
      </c>
      <c r="H439">
        <v>2</v>
      </c>
      <c r="I439">
        <v>54.2</v>
      </c>
      <c r="J439">
        <v>10</v>
      </c>
      <c r="K439">
        <v>97.56</v>
      </c>
      <c r="L439">
        <v>57.86</v>
      </c>
      <c r="M439">
        <v>39.700000000000003</v>
      </c>
      <c r="N439" t="s">
        <v>47</v>
      </c>
      <c r="O439" t="s">
        <v>22</v>
      </c>
      <c r="P439" t="str" cm="1">
        <f t="array" ref="P439">_xlfn.IFS(
I439&lt;20,"0-20",
I439&lt;40,"20-40",
I439&lt;60,"40-60",
I439&lt;100,"60-100",
I439&gt;=100,"&gt;100"
)</f>
        <v>40-60</v>
      </c>
    </row>
    <row r="440" spans="1:16" x14ac:dyDescent="0.3">
      <c r="A440" t="s">
        <v>487</v>
      </c>
      <c r="B440" s="1">
        <v>45958</v>
      </c>
      <c r="C440" t="s">
        <v>49</v>
      </c>
      <c r="D440" t="s">
        <v>17</v>
      </c>
      <c r="E440" t="s">
        <v>18</v>
      </c>
      <c r="F440" t="s">
        <v>19</v>
      </c>
      <c r="G440" t="s">
        <v>20</v>
      </c>
      <c r="H440">
        <v>1</v>
      </c>
      <c r="I440">
        <v>141.07</v>
      </c>
      <c r="J440">
        <v>10</v>
      </c>
      <c r="K440">
        <v>126.96</v>
      </c>
      <c r="L440">
        <v>83.96</v>
      </c>
      <c r="M440">
        <v>43</v>
      </c>
      <c r="N440" t="s">
        <v>47</v>
      </c>
      <c r="O440" t="s">
        <v>22</v>
      </c>
      <c r="P440" t="str" cm="1">
        <f t="array" ref="P440">_xlfn.IFS(
I440&lt;20,"0-20",
I440&lt;40,"20-40",
I440&lt;60,"40-60",
I440&lt;100,"60-100",
I440&gt;=100,"&gt;100"
)</f>
        <v>&gt;100</v>
      </c>
    </row>
    <row r="441" spans="1:16" x14ac:dyDescent="0.3">
      <c r="A441" t="s">
        <v>488</v>
      </c>
      <c r="B441" s="1">
        <v>45892</v>
      </c>
      <c r="C441" t="s">
        <v>49</v>
      </c>
      <c r="D441" t="s">
        <v>25</v>
      </c>
      <c r="E441" t="s">
        <v>26</v>
      </c>
      <c r="F441" t="s">
        <v>32</v>
      </c>
      <c r="G441" t="s">
        <v>20</v>
      </c>
      <c r="H441">
        <v>2</v>
      </c>
      <c r="I441">
        <v>78.650000000000006</v>
      </c>
      <c r="J441">
        <v>10</v>
      </c>
      <c r="K441">
        <v>141.57</v>
      </c>
      <c r="L441">
        <v>112.79</v>
      </c>
      <c r="M441">
        <v>28.78</v>
      </c>
      <c r="N441" t="s">
        <v>47</v>
      </c>
      <c r="O441" t="s">
        <v>88</v>
      </c>
      <c r="P441" t="str" cm="1">
        <f t="array" ref="P441">_xlfn.IFS(
I441&lt;20,"0-20",
I441&lt;40,"20-40",
I441&lt;60,"40-60",
I441&lt;100,"60-100",
I441&gt;=100,"&gt;100"
)</f>
        <v>60-100</v>
      </c>
    </row>
    <row r="442" spans="1:16" x14ac:dyDescent="0.3">
      <c r="A442" t="s">
        <v>489</v>
      </c>
      <c r="B442" s="1">
        <v>45792</v>
      </c>
      <c r="C442" t="s">
        <v>34</v>
      </c>
      <c r="D442" t="s">
        <v>50</v>
      </c>
      <c r="E442" t="s">
        <v>67</v>
      </c>
      <c r="F442" t="s">
        <v>32</v>
      </c>
      <c r="G442" t="s">
        <v>35</v>
      </c>
      <c r="H442">
        <v>3</v>
      </c>
      <c r="I442">
        <v>84.71</v>
      </c>
      <c r="J442">
        <v>10</v>
      </c>
      <c r="K442">
        <v>228.72</v>
      </c>
      <c r="L442">
        <v>152.16</v>
      </c>
      <c r="M442">
        <v>76.56</v>
      </c>
      <c r="N442" t="s">
        <v>27</v>
      </c>
      <c r="O442" t="s">
        <v>22</v>
      </c>
      <c r="P442" t="str" cm="1">
        <f t="array" ref="P442">_xlfn.IFS(
I442&lt;20,"0-20",
I442&lt;40,"20-40",
I442&lt;60,"40-60",
I442&lt;100,"60-100",
I442&gt;=100,"&gt;100"
)</f>
        <v>60-100</v>
      </c>
    </row>
    <row r="443" spans="1:16" x14ac:dyDescent="0.3">
      <c r="A443" t="s">
        <v>490</v>
      </c>
      <c r="B443" s="1">
        <v>45298</v>
      </c>
      <c r="C443" t="s">
        <v>49</v>
      </c>
      <c r="D443" t="s">
        <v>17</v>
      </c>
      <c r="E443" t="s">
        <v>18</v>
      </c>
      <c r="F443" t="s">
        <v>19</v>
      </c>
      <c r="G443" t="s">
        <v>40</v>
      </c>
      <c r="H443">
        <v>2</v>
      </c>
      <c r="I443">
        <v>141.35</v>
      </c>
      <c r="J443">
        <v>15</v>
      </c>
      <c r="K443">
        <v>240.29</v>
      </c>
      <c r="L443">
        <v>210.17</v>
      </c>
      <c r="M443">
        <v>30.12</v>
      </c>
      <c r="N443" t="s">
        <v>21</v>
      </c>
      <c r="O443" t="s">
        <v>22</v>
      </c>
      <c r="P443" t="str" cm="1">
        <f t="array" ref="P443">_xlfn.IFS(
I443&lt;20,"0-20",
I443&lt;40,"20-40",
I443&lt;60,"40-60",
I443&lt;100,"60-100",
I443&gt;=100,"&gt;100"
)</f>
        <v>&gt;100</v>
      </c>
    </row>
    <row r="444" spans="1:16" x14ac:dyDescent="0.3">
      <c r="A444" t="s">
        <v>491</v>
      </c>
      <c r="B444" s="1">
        <v>45811</v>
      </c>
      <c r="C444" t="s">
        <v>16</v>
      </c>
      <c r="D444" t="s">
        <v>50</v>
      </c>
      <c r="E444" t="s">
        <v>71</v>
      </c>
      <c r="F444" t="s">
        <v>32</v>
      </c>
      <c r="G444" t="s">
        <v>35</v>
      </c>
      <c r="H444">
        <v>1</v>
      </c>
      <c r="I444">
        <v>36.25</v>
      </c>
      <c r="J444">
        <v>0</v>
      </c>
      <c r="K444">
        <v>36.25</v>
      </c>
      <c r="L444">
        <v>24.67</v>
      </c>
      <c r="M444">
        <v>11.58</v>
      </c>
      <c r="N444" t="s">
        <v>47</v>
      </c>
      <c r="O444" t="s">
        <v>22</v>
      </c>
      <c r="P444" t="str" cm="1">
        <f t="array" ref="P444">_xlfn.IFS(
I444&lt;20,"0-20",
I444&lt;40,"20-40",
I444&lt;60,"40-60",
I444&lt;100,"60-100",
I444&gt;=100,"&gt;100"
)</f>
        <v>20-40</v>
      </c>
    </row>
    <row r="445" spans="1:16" x14ac:dyDescent="0.3">
      <c r="A445" t="s">
        <v>492</v>
      </c>
      <c r="B445" s="1">
        <v>45369</v>
      </c>
      <c r="C445" t="s">
        <v>57</v>
      </c>
      <c r="D445" t="s">
        <v>25</v>
      </c>
      <c r="E445" t="s">
        <v>26</v>
      </c>
      <c r="F445" t="s">
        <v>32</v>
      </c>
      <c r="G445" t="s">
        <v>20</v>
      </c>
      <c r="H445">
        <v>6</v>
      </c>
      <c r="I445">
        <v>83.37</v>
      </c>
      <c r="J445">
        <v>0</v>
      </c>
      <c r="K445">
        <v>500.22</v>
      </c>
      <c r="L445">
        <v>328.99</v>
      </c>
      <c r="M445">
        <v>171.23</v>
      </c>
      <c r="N445" t="s">
        <v>47</v>
      </c>
      <c r="O445" t="s">
        <v>22</v>
      </c>
      <c r="P445" t="str" cm="1">
        <f t="array" ref="P445">_xlfn.IFS(
I445&lt;20,"0-20",
I445&lt;40,"20-40",
I445&lt;60,"40-60",
I445&lt;100,"60-100",
I445&gt;=100,"&gt;100"
)</f>
        <v>60-100</v>
      </c>
    </row>
    <row r="446" spans="1:16" x14ac:dyDescent="0.3">
      <c r="A446" t="s">
        <v>493</v>
      </c>
      <c r="B446" s="1">
        <v>45513</v>
      </c>
      <c r="C446" t="s">
        <v>57</v>
      </c>
      <c r="D446" t="s">
        <v>50</v>
      </c>
      <c r="E446" t="s">
        <v>51</v>
      </c>
      <c r="F446" t="s">
        <v>44</v>
      </c>
      <c r="G446" t="s">
        <v>40</v>
      </c>
      <c r="H446">
        <v>4</v>
      </c>
      <c r="I446">
        <v>120.64</v>
      </c>
      <c r="J446">
        <v>10</v>
      </c>
      <c r="K446">
        <v>434.3</v>
      </c>
      <c r="L446">
        <v>357.14</v>
      </c>
      <c r="M446">
        <v>77.16</v>
      </c>
      <c r="N446" t="s">
        <v>47</v>
      </c>
      <c r="O446" t="s">
        <v>22</v>
      </c>
      <c r="P446" t="str" cm="1">
        <f t="array" ref="P446">_xlfn.IFS(
I446&lt;20,"0-20",
I446&lt;40,"20-40",
I446&lt;60,"40-60",
I446&lt;100,"60-100",
I446&gt;=100,"&gt;100"
)</f>
        <v>&gt;100</v>
      </c>
    </row>
    <row r="447" spans="1:16" x14ac:dyDescent="0.3">
      <c r="A447" t="s">
        <v>494</v>
      </c>
      <c r="B447" s="1">
        <v>45468</v>
      </c>
      <c r="C447" t="s">
        <v>57</v>
      </c>
      <c r="D447" t="s">
        <v>50</v>
      </c>
      <c r="E447" t="s">
        <v>51</v>
      </c>
      <c r="F447" t="s">
        <v>44</v>
      </c>
      <c r="G447" t="s">
        <v>20</v>
      </c>
      <c r="H447">
        <v>2</v>
      </c>
      <c r="I447">
        <v>130.53</v>
      </c>
      <c r="J447">
        <v>10</v>
      </c>
      <c r="K447">
        <v>234.95</v>
      </c>
      <c r="L447">
        <v>170.07</v>
      </c>
      <c r="M447">
        <v>64.88</v>
      </c>
      <c r="N447" t="s">
        <v>47</v>
      </c>
      <c r="O447" t="s">
        <v>22</v>
      </c>
      <c r="P447" t="str" cm="1">
        <f t="array" ref="P447">_xlfn.IFS(
I447&lt;20,"0-20",
I447&lt;40,"20-40",
I447&lt;60,"40-60",
I447&lt;100,"60-100",
I447&gt;=100,"&gt;100"
)</f>
        <v>&gt;100</v>
      </c>
    </row>
    <row r="448" spans="1:16" x14ac:dyDescent="0.3">
      <c r="A448" t="s">
        <v>495</v>
      </c>
      <c r="B448" s="1">
        <v>45515</v>
      </c>
      <c r="C448" t="s">
        <v>24</v>
      </c>
      <c r="D448" t="s">
        <v>25</v>
      </c>
      <c r="E448" t="s">
        <v>39</v>
      </c>
      <c r="F448" t="s">
        <v>44</v>
      </c>
      <c r="G448" t="s">
        <v>35</v>
      </c>
      <c r="H448">
        <v>1</v>
      </c>
      <c r="I448">
        <v>62.67</v>
      </c>
      <c r="J448">
        <v>0</v>
      </c>
      <c r="K448">
        <v>62.67</v>
      </c>
      <c r="L448">
        <v>36.53</v>
      </c>
      <c r="M448">
        <v>26.14</v>
      </c>
      <c r="N448" t="s">
        <v>47</v>
      </c>
      <c r="O448" t="s">
        <v>22</v>
      </c>
      <c r="P448" t="str" cm="1">
        <f t="array" ref="P448">_xlfn.IFS(
I448&lt;20,"0-20",
I448&lt;40,"20-40",
I448&lt;60,"40-60",
I448&lt;100,"60-100",
I448&gt;=100,"&gt;100"
)</f>
        <v>60-100</v>
      </c>
    </row>
    <row r="449" spans="1:16" x14ac:dyDescent="0.3">
      <c r="A449" t="s">
        <v>496</v>
      </c>
      <c r="B449" s="1">
        <v>45547</v>
      </c>
      <c r="C449" t="s">
        <v>16</v>
      </c>
      <c r="D449" t="s">
        <v>25</v>
      </c>
      <c r="E449" t="s">
        <v>39</v>
      </c>
      <c r="F449" t="s">
        <v>32</v>
      </c>
      <c r="G449" t="s">
        <v>20</v>
      </c>
      <c r="H449">
        <v>1</v>
      </c>
      <c r="I449">
        <v>61.2</v>
      </c>
      <c r="J449">
        <v>5</v>
      </c>
      <c r="K449">
        <v>58.14</v>
      </c>
      <c r="L449">
        <v>36.11</v>
      </c>
      <c r="M449">
        <v>22.03</v>
      </c>
      <c r="N449" t="s">
        <v>21</v>
      </c>
      <c r="O449" t="s">
        <v>22</v>
      </c>
      <c r="P449" t="str" cm="1">
        <f t="array" ref="P449">_xlfn.IFS(
I449&lt;20,"0-20",
I449&lt;40,"20-40",
I449&lt;60,"40-60",
I449&lt;100,"60-100",
I449&gt;=100,"&gt;100"
)</f>
        <v>60-100</v>
      </c>
    </row>
    <row r="450" spans="1:16" x14ac:dyDescent="0.3">
      <c r="A450" t="s">
        <v>497</v>
      </c>
      <c r="B450" s="1">
        <v>45587</v>
      </c>
      <c r="C450" t="s">
        <v>57</v>
      </c>
      <c r="D450" t="s">
        <v>17</v>
      </c>
      <c r="E450" t="s">
        <v>69</v>
      </c>
      <c r="F450" t="s">
        <v>44</v>
      </c>
      <c r="G450" t="s">
        <v>20</v>
      </c>
      <c r="H450">
        <v>1</v>
      </c>
      <c r="I450">
        <v>45.67</v>
      </c>
      <c r="J450">
        <v>10</v>
      </c>
      <c r="K450">
        <v>41.1</v>
      </c>
      <c r="L450">
        <v>30.31</v>
      </c>
      <c r="M450">
        <v>10.79</v>
      </c>
      <c r="N450" t="s">
        <v>47</v>
      </c>
      <c r="O450" t="s">
        <v>22</v>
      </c>
      <c r="P450" t="str" cm="1">
        <f t="array" ref="P450">_xlfn.IFS(
I450&lt;20,"0-20",
I450&lt;40,"20-40",
I450&lt;60,"40-60",
I450&lt;100,"60-100",
I450&gt;=100,"&gt;100"
)</f>
        <v>40-60</v>
      </c>
    </row>
    <row r="451" spans="1:16" x14ac:dyDescent="0.3">
      <c r="A451" t="s">
        <v>498</v>
      </c>
      <c r="B451" s="1">
        <v>45336</v>
      </c>
      <c r="C451" t="s">
        <v>34</v>
      </c>
      <c r="D451" t="s">
        <v>17</v>
      </c>
      <c r="E451" t="s">
        <v>37</v>
      </c>
      <c r="F451" t="s">
        <v>19</v>
      </c>
      <c r="G451" t="s">
        <v>20</v>
      </c>
      <c r="H451">
        <v>2</v>
      </c>
      <c r="I451">
        <v>78.819999999999993</v>
      </c>
      <c r="J451">
        <v>20</v>
      </c>
      <c r="K451">
        <v>126.11</v>
      </c>
      <c r="L451">
        <v>98.91</v>
      </c>
      <c r="M451">
        <v>27.2</v>
      </c>
      <c r="N451" t="s">
        <v>21</v>
      </c>
      <c r="O451" t="s">
        <v>22</v>
      </c>
      <c r="P451" t="str" cm="1">
        <f t="array" ref="P451">_xlfn.IFS(
I451&lt;20,"0-20",
I451&lt;40,"20-40",
I451&lt;60,"40-60",
I451&lt;100,"60-100",
I451&gt;=100,"&gt;100"
)</f>
        <v>60-100</v>
      </c>
    </row>
    <row r="452" spans="1:16" x14ac:dyDescent="0.3">
      <c r="A452" t="s">
        <v>499</v>
      </c>
      <c r="B452" s="1">
        <v>45402</v>
      </c>
      <c r="C452" t="s">
        <v>57</v>
      </c>
      <c r="D452" t="s">
        <v>42</v>
      </c>
      <c r="E452" t="s">
        <v>43</v>
      </c>
      <c r="F452" t="s">
        <v>44</v>
      </c>
      <c r="G452" t="s">
        <v>20</v>
      </c>
      <c r="H452">
        <v>1</v>
      </c>
      <c r="I452">
        <v>54.75</v>
      </c>
      <c r="J452">
        <v>0</v>
      </c>
      <c r="K452">
        <v>54.75</v>
      </c>
      <c r="L452">
        <v>40.29</v>
      </c>
      <c r="M452">
        <v>14.46</v>
      </c>
      <c r="N452" t="s">
        <v>27</v>
      </c>
      <c r="O452" t="s">
        <v>22</v>
      </c>
      <c r="P452" t="str" cm="1">
        <f t="array" ref="P452">_xlfn.IFS(
I452&lt;20,"0-20",
I452&lt;40,"20-40",
I452&lt;60,"40-60",
I452&lt;100,"60-100",
I452&gt;=100,"&gt;100"
)</f>
        <v>40-60</v>
      </c>
    </row>
    <row r="453" spans="1:16" x14ac:dyDescent="0.3">
      <c r="A453" t="s">
        <v>500</v>
      </c>
      <c r="B453" s="1">
        <v>45409</v>
      </c>
      <c r="C453" t="s">
        <v>49</v>
      </c>
      <c r="D453" t="s">
        <v>17</v>
      </c>
      <c r="E453" t="s">
        <v>69</v>
      </c>
      <c r="F453" t="s">
        <v>32</v>
      </c>
      <c r="G453" t="s">
        <v>20</v>
      </c>
      <c r="H453">
        <v>1</v>
      </c>
      <c r="I453">
        <v>41.24</v>
      </c>
      <c r="J453">
        <v>0</v>
      </c>
      <c r="K453">
        <v>41.24</v>
      </c>
      <c r="L453">
        <v>30.87</v>
      </c>
      <c r="M453">
        <v>10.37</v>
      </c>
      <c r="N453" t="s">
        <v>30</v>
      </c>
      <c r="O453" t="s">
        <v>22</v>
      </c>
      <c r="P453" t="str" cm="1">
        <f t="array" ref="P453">_xlfn.IFS(
I453&lt;20,"0-20",
I453&lt;40,"20-40",
I453&lt;60,"40-60",
I453&lt;100,"60-100",
I453&gt;=100,"&gt;100"
)</f>
        <v>40-60</v>
      </c>
    </row>
    <row r="454" spans="1:16" x14ac:dyDescent="0.3">
      <c r="A454" t="s">
        <v>501</v>
      </c>
      <c r="B454" s="1">
        <v>45544</v>
      </c>
      <c r="C454" t="s">
        <v>24</v>
      </c>
      <c r="D454" t="s">
        <v>25</v>
      </c>
      <c r="E454" t="s">
        <v>26</v>
      </c>
      <c r="F454" t="s">
        <v>32</v>
      </c>
      <c r="G454" t="s">
        <v>20</v>
      </c>
      <c r="H454">
        <v>3</v>
      </c>
      <c r="I454">
        <v>75.67</v>
      </c>
      <c r="J454">
        <v>20</v>
      </c>
      <c r="K454">
        <v>181.61</v>
      </c>
      <c r="L454">
        <v>153.46</v>
      </c>
      <c r="M454">
        <v>28.15</v>
      </c>
      <c r="N454" t="s">
        <v>47</v>
      </c>
      <c r="O454" t="s">
        <v>22</v>
      </c>
      <c r="P454" t="str" cm="1">
        <f t="array" ref="P454">_xlfn.IFS(
I454&lt;20,"0-20",
I454&lt;40,"20-40",
I454&lt;60,"40-60",
I454&lt;100,"60-100",
I454&gt;=100,"&gt;100"
)</f>
        <v>60-100</v>
      </c>
    </row>
    <row r="455" spans="1:16" x14ac:dyDescent="0.3">
      <c r="A455" t="s">
        <v>502</v>
      </c>
      <c r="B455" s="1">
        <v>45608</v>
      </c>
      <c r="C455" t="s">
        <v>24</v>
      </c>
      <c r="D455" t="s">
        <v>50</v>
      </c>
      <c r="E455" t="s">
        <v>67</v>
      </c>
      <c r="F455" t="s">
        <v>32</v>
      </c>
      <c r="G455" t="s">
        <v>20</v>
      </c>
      <c r="H455">
        <v>2</v>
      </c>
      <c r="I455">
        <v>90.55</v>
      </c>
      <c r="J455">
        <v>0</v>
      </c>
      <c r="K455">
        <v>181.1</v>
      </c>
      <c r="L455">
        <v>130.22999999999999</v>
      </c>
      <c r="M455">
        <v>50.87</v>
      </c>
      <c r="N455" t="s">
        <v>27</v>
      </c>
      <c r="O455" t="s">
        <v>22</v>
      </c>
      <c r="P455" t="str" cm="1">
        <f t="array" ref="P455">_xlfn.IFS(
I455&lt;20,"0-20",
I455&lt;40,"20-40",
I455&lt;60,"40-60",
I455&lt;100,"60-100",
I455&gt;=100,"&gt;100"
)</f>
        <v>60-100</v>
      </c>
    </row>
    <row r="456" spans="1:16" x14ac:dyDescent="0.3">
      <c r="A456" t="s">
        <v>503</v>
      </c>
      <c r="B456" s="1">
        <v>45389</v>
      </c>
      <c r="C456" t="s">
        <v>34</v>
      </c>
      <c r="D456" t="s">
        <v>25</v>
      </c>
      <c r="E456" t="s">
        <v>26</v>
      </c>
      <c r="F456" t="s">
        <v>44</v>
      </c>
      <c r="G456" t="s">
        <v>40</v>
      </c>
      <c r="H456">
        <v>1</v>
      </c>
      <c r="I456">
        <v>76.67</v>
      </c>
      <c r="J456">
        <v>20</v>
      </c>
      <c r="K456">
        <v>61.34</v>
      </c>
      <c r="L456">
        <v>56.43</v>
      </c>
      <c r="M456">
        <v>4.91</v>
      </c>
      <c r="N456" t="s">
        <v>47</v>
      </c>
      <c r="O456" t="s">
        <v>22</v>
      </c>
      <c r="P456" t="str" cm="1">
        <f t="array" ref="P456">_xlfn.IFS(
I456&lt;20,"0-20",
I456&lt;40,"20-40",
I456&lt;60,"40-60",
I456&lt;100,"60-100",
I456&gt;=100,"&gt;100"
)</f>
        <v>60-100</v>
      </c>
    </row>
    <row r="457" spans="1:16" x14ac:dyDescent="0.3">
      <c r="A457" t="s">
        <v>504</v>
      </c>
      <c r="B457" s="1">
        <v>45988</v>
      </c>
      <c r="C457" t="s">
        <v>34</v>
      </c>
      <c r="D457" t="s">
        <v>50</v>
      </c>
      <c r="E457" t="s">
        <v>67</v>
      </c>
      <c r="F457" t="s">
        <v>32</v>
      </c>
      <c r="G457" t="s">
        <v>20</v>
      </c>
      <c r="H457">
        <v>2</v>
      </c>
      <c r="I457">
        <v>83.1</v>
      </c>
      <c r="J457">
        <v>15</v>
      </c>
      <c r="K457">
        <v>141.27000000000001</v>
      </c>
      <c r="L457">
        <v>113.62</v>
      </c>
      <c r="M457">
        <v>27.65</v>
      </c>
      <c r="N457" t="s">
        <v>30</v>
      </c>
      <c r="O457" t="s">
        <v>22</v>
      </c>
      <c r="P457" t="str" cm="1">
        <f t="array" ref="P457">_xlfn.IFS(
I457&lt;20,"0-20",
I457&lt;40,"20-40",
I457&lt;60,"40-60",
I457&lt;100,"60-100",
I457&gt;=100,"&gt;100"
)</f>
        <v>60-100</v>
      </c>
    </row>
    <row r="458" spans="1:16" x14ac:dyDescent="0.3">
      <c r="A458" t="s">
        <v>505</v>
      </c>
      <c r="B458" s="1">
        <v>45420</v>
      </c>
      <c r="C458" t="s">
        <v>49</v>
      </c>
      <c r="D458" t="s">
        <v>25</v>
      </c>
      <c r="E458" t="s">
        <v>26</v>
      </c>
      <c r="F458" t="s">
        <v>32</v>
      </c>
      <c r="G458" t="s">
        <v>20</v>
      </c>
      <c r="H458">
        <v>1</v>
      </c>
      <c r="I458">
        <v>73.849999999999994</v>
      </c>
      <c r="J458">
        <v>0</v>
      </c>
      <c r="K458">
        <v>73.849999999999994</v>
      </c>
      <c r="L458">
        <v>53.26</v>
      </c>
      <c r="M458">
        <v>20.59</v>
      </c>
      <c r="N458" t="s">
        <v>30</v>
      </c>
      <c r="O458" t="s">
        <v>22</v>
      </c>
      <c r="P458" t="str" cm="1">
        <f t="array" ref="P458">_xlfn.IFS(
I458&lt;20,"0-20",
I458&lt;40,"20-40",
I458&lt;60,"40-60",
I458&lt;100,"60-100",
I458&gt;=100,"&gt;100"
)</f>
        <v>60-100</v>
      </c>
    </row>
    <row r="459" spans="1:16" x14ac:dyDescent="0.3">
      <c r="A459" t="s">
        <v>506</v>
      </c>
      <c r="B459" s="1">
        <v>45975</v>
      </c>
      <c r="C459" t="s">
        <v>16</v>
      </c>
      <c r="D459" t="s">
        <v>25</v>
      </c>
      <c r="E459" t="s">
        <v>29</v>
      </c>
      <c r="F459" t="s">
        <v>19</v>
      </c>
      <c r="G459" t="s">
        <v>20</v>
      </c>
      <c r="H459">
        <v>2</v>
      </c>
      <c r="I459">
        <v>157.49</v>
      </c>
      <c r="J459">
        <v>0</v>
      </c>
      <c r="K459">
        <v>314.98</v>
      </c>
      <c r="L459">
        <v>175.84</v>
      </c>
      <c r="M459">
        <v>139.13999999999999</v>
      </c>
      <c r="N459" t="s">
        <v>72</v>
      </c>
      <c r="O459" t="s">
        <v>22</v>
      </c>
      <c r="P459" t="str" cm="1">
        <f t="array" ref="P459">_xlfn.IFS(
I459&lt;20,"0-20",
I459&lt;40,"20-40",
I459&lt;60,"40-60",
I459&lt;100,"60-100",
I459&gt;=100,"&gt;100"
)</f>
        <v>&gt;100</v>
      </c>
    </row>
    <row r="460" spans="1:16" x14ac:dyDescent="0.3">
      <c r="A460" t="s">
        <v>507</v>
      </c>
      <c r="B460" s="1">
        <v>45911</v>
      </c>
      <c r="C460" t="s">
        <v>24</v>
      </c>
      <c r="D460" t="s">
        <v>50</v>
      </c>
      <c r="E460" t="s">
        <v>67</v>
      </c>
      <c r="F460" t="s">
        <v>44</v>
      </c>
      <c r="G460" t="s">
        <v>20</v>
      </c>
      <c r="H460">
        <v>3</v>
      </c>
      <c r="I460">
        <v>91.96</v>
      </c>
      <c r="J460">
        <v>20</v>
      </c>
      <c r="K460">
        <v>220.7</v>
      </c>
      <c r="L460">
        <v>195.92</v>
      </c>
      <c r="M460">
        <v>24.78</v>
      </c>
      <c r="N460" t="s">
        <v>30</v>
      </c>
      <c r="O460" t="s">
        <v>22</v>
      </c>
      <c r="P460" t="str" cm="1">
        <f t="array" ref="P460">_xlfn.IFS(
I460&lt;20,"0-20",
I460&lt;40,"20-40",
I460&lt;60,"40-60",
I460&lt;100,"60-100",
I460&gt;=100,"&gt;100"
)</f>
        <v>60-100</v>
      </c>
    </row>
    <row r="461" spans="1:16" x14ac:dyDescent="0.3">
      <c r="A461" t="s">
        <v>508</v>
      </c>
      <c r="B461" s="1">
        <v>45871</v>
      </c>
      <c r="C461" t="s">
        <v>16</v>
      </c>
      <c r="D461" t="s">
        <v>25</v>
      </c>
      <c r="E461" t="s">
        <v>26</v>
      </c>
      <c r="F461" t="s">
        <v>44</v>
      </c>
      <c r="G461" t="s">
        <v>35</v>
      </c>
      <c r="H461">
        <v>2</v>
      </c>
      <c r="I461">
        <v>76.7</v>
      </c>
      <c r="J461">
        <v>10</v>
      </c>
      <c r="K461">
        <v>138.06</v>
      </c>
      <c r="L461">
        <v>99.75</v>
      </c>
      <c r="M461">
        <v>38.31</v>
      </c>
      <c r="N461" t="s">
        <v>47</v>
      </c>
      <c r="O461" t="s">
        <v>22</v>
      </c>
      <c r="P461" t="str" cm="1">
        <f t="array" ref="P461">_xlfn.IFS(
I461&lt;20,"0-20",
I461&lt;40,"20-40",
I461&lt;60,"40-60",
I461&lt;100,"60-100",
I461&gt;=100,"&gt;100"
)</f>
        <v>60-100</v>
      </c>
    </row>
    <row r="462" spans="1:16" x14ac:dyDescent="0.3">
      <c r="A462" t="s">
        <v>509</v>
      </c>
      <c r="B462" s="1">
        <v>45747</v>
      </c>
      <c r="C462" t="s">
        <v>49</v>
      </c>
      <c r="D462" t="s">
        <v>25</v>
      </c>
      <c r="E462" t="s">
        <v>39</v>
      </c>
      <c r="F462" t="s">
        <v>19</v>
      </c>
      <c r="G462" t="s">
        <v>20</v>
      </c>
      <c r="H462">
        <v>1</v>
      </c>
      <c r="I462">
        <v>54.35</v>
      </c>
      <c r="J462">
        <v>10</v>
      </c>
      <c r="K462">
        <v>48.91</v>
      </c>
      <c r="L462">
        <v>38.409999999999997</v>
      </c>
      <c r="M462">
        <v>10.5</v>
      </c>
      <c r="N462" t="s">
        <v>27</v>
      </c>
      <c r="O462" t="s">
        <v>22</v>
      </c>
      <c r="P462" t="str" cm="1">
        <f t="array" ref="P462">_xlfn.IFS(
I462&lt;20,"0-20",
I462&lt;40,"20-40",
I462&lt;60,"40-60",
I462&lt;100,"60-100",
I462&gt;=100,"&gt;100"
)</f>
        <v>40-60</v>
      </c>
    </row>
    <row r="463" spans="1:16" x14ac:dyDescent="0.3">
      <c r="A463" t="s">
        <v>510</v>
      </c>
      <c r="B463" s="1">
        <v>45836</v>
      </c>
      <c r="C463" t="s">
        <v>24</v>
      </c>
      <c r="D463" t="s">
        <v>50</v>
      </c>
      <c r="E463" t="s">
        <v>67</v>
      </c>
      <c r="F463" t="s">
        <v>32</v>
      </c>
      <c r="G463" t="s">
        <v>20</v>
      </c>
      <c r="H463">
        <v>1</v>
      </c>
      <c r="I463">
        <v>91.88</v>
      </c>
      <c r="J463">
        <v>20</v>
      </c>
      <c r="K463">
        <v>73.5</v>
      </c>
      <c r="L463">
        <v>66.92</v>
      </c>
      <c r="M463">
        <v>6.58</v>
      </c>
      <c r="N463" t="s">
        <v>72</v>
      </c>
      <c r="O463" t="s">
        <v>88</v>
      </c>
      <c r="P463" t="str" cm="1">
        <f t="array" ref="P463">_xlfn.IFS(
I463&lt;20,"0-20",
I463&lt;40,"20-40",
I463&lt;60,"40-60",
I463&lt;100,"60-100",
I463&gt;=100,"&gt;100"
)</f>
        <v>60-100</v>
      </c>
    </row>
    <row r="464" spans="1:16" x14ac:dyDescent="0.3">
      <c r="A464" t="s">
        <v>511</v>
      </c>
      <c r="B464" s="1">
        <v>45951</v>
      </c>
      <c r="C464" t="s">
        <v>16</v>
      </c>
      <c r="D464" t="s">
        <v>25</v>
      </c>
      <c r="E464" t="s">
        <v>26</v>
      </c>
      <c r="F464" t="s">
        <v>19</v>
      </c>
      <c r="G464" t="s">
        <v>20</v>
      </c>
      <c r="H464">
        <v>3</v>
      </c>
      <c r="I464">
        <v>79.680000000000007</v>
      </c>
      <c r="J464">
        <v>10</v>
      </c>
      <c r="K464">
        <v>215.14</v>
      </c>
      <c r="L464">
        <v>167.21</v>
      </c>
      <c r="M464">
        <v>47.93</v>
      </c>
      <c r="N464" t="s">
        <v>27</v>
      </c>
      <c r="O464" t="s">
        <v>22</v>
      </c>
      <c r="P464" t="str" cm="1">
        <f t="array" ref="P464">_xlfn.IFS(
I464&lt;20,"0-20",
I464&lt;40,"20-40",
I464&lt;60,"40-60",
I464&lt;100,"60-100",
I464&gt;=100,"&gt;100"
)</f>
        <v>60-100</v>
      </c>
    </row>
    <row r="465" spans="1:16" x14ac:dyDescent="0.3">
      <c r="A465" t="s">
        <v>512</v>
      </c>
      <c r="B465" s="1">
        <v>45524</v>
      </c>
      <c r="C465" t="s">
        <v>16</v>
      </c>
      <c r="D465" t="s">
        <v>50</v>
      </c>
      <c r="E465" t="s">
        <v>51</v>
      </c>
      <c r="F465" t="s">
        <v>44</v>
      </c>
      <c r="G465" t="s">
        <v>20</v>
      </c>
      <c r="H465">
        <v>2</v>
      </c>
      <c r="I465">
        <v>122.9</v>
      </c>
      <c r="J465">
        <v>0</v>
      </c>
      <c r="K465">
        <v>245.8</v>
      </c>
      <c r="L465">
        <v>144.66</v>
      </c>
      <c r="M465">
        <v>101.14</v>
      </c>
      <c r="N465" t="s">
        <v>27</v>
      </c>
      <c r="O465" t="s">
        <v>22</v>
      </c>
      <c r="P465" t="str" cm="1">
        <f t="array" ref="P465">_xlfn.IFS(
I465&lt;20,"0-20",
I465&lt;40,"20-40",
I465&lt;60,"40-60",
I465&lt;100,"60-100",
I465&gt;=100,"&gt;100"
)</f>
        <v>&gt;100</v>
      </c>
    </row>
    <row r="466" spans="1:16" x14ac:dyDescent="0.3">
      <c r="A466" t="s">
        <v>513</v>
      </c>
      <c r="B466" s="1">
        <v>45994</v>
      </c>
      <c r="C466" t="s">
        <v>49</v>
      </c>
      <c r="D466" t="s">
        <v>25</v>
      </c>
      <c r="E466" t="s">
        <v>26</v>
      </c>
      <c r="F466" t="s">
        <v>32</v>
      </c>
      <c r="G466" t="s">
        <v>20</v>
      </c>
      <c r="H466">
        <v>5</v>
      </c>
      <c r="I466">
        <v>84.04</v>
      </c>
      <c r="J466">
        <v>20</v>
      </c>
      <c r="K466">
        <v>336.16</v>
      </c>
      <c r="L466">
        <v>311.22000000000003</v>
      </c>
      <c r="M466">
        <v>24.94</v>
      </c>
      <c r="N466" t="s">
        <v>47</v>
      </c>
      <c r="O466" t="s">
        <v>22</v>
      </c>
      <c r="P466" t="str" cm="1">
        <f t="array" ref="P466">_xlfn.IFS(
I466&lt;20,"0-20",
I466&lt;40,"20-40",
I466&lt;60,"40-60",
I466&lt;100,"60-100",
I466&gt;=100,"&gt;100"
)</f>
        <v>60-100</v>
      </c>
    </row>
    <row r="467" spans="1:16" x14ac:dyDescent="0.3">
      <c r="A467" t="s">
        <v>514</v>
      </c>
      <c r="B467" s="1">
        <v>45873</v>
      </c>
      <c r="C467" t="s">
        <v>24</v>
      </c>
      <c r="D467" t="s">
        <v>25</v>
      </c>
      <c r="E467" t="s">
        <v>39</v>
      </c>
      <c r="F467" t="s">
        <v>19</v>
      </c>
      <c r="G467" t="s">
        <v>40</v>
      </c>
      <c r="H467">
        <v>2</v>
      </c>
      <c r="I467">
        <v>56.93</v>
      </c>
      <c r="J467">
        <v>5</v>
      </c>
      <c r="K467">
        <v>108.17</v>
      </c>
      <c r="L467">
        <v>77</v>
      </c>
      <c r="M467">
        <v>31.17</v>
      </c>
      <c r="N467" t="s">
        <v>47</v>
      </c>
      <c r="O467" t="s">
        <v>22</v>
      </c>
      <c r="P467" t="str" cm="1">
        <f t="array" ref="P467">_xlfn.IFS(
I467&lt;20,"0-20",
I467&lt;40,"20-40",
I467&lt;60,"40-60",
I467&lt;100,"60-100",
I467&gt;=100,"&gt;100"
)</f>
        <v>40-60</v>
      </c>
    </row>
    <row r="468" spans="1:16" x14ac:dyDescent="0.3">
      <c r="A468" t="s">
        <v>515</v>
      </c>
      <c r="B468" s="1">
        <v>46022</v>
      </c>
      <c r="C468" t="s">
        <v>16</v>
      </c>
      <c r="D468" t="s">
        <v>50</v>
      </c>
      <c r="E468" t="s">
        <v>67</v>
      </c>
      <c r="F468" t="s">
        <v>32</v>
      </c>
      <c r="G468" t="s">
        <v>40</v>
      </c>
      <c r="H468">
        <v>1</v>
      </c>
      <c r="I468">
        <v>90.53</v>
      </c>
      <c r="J468">
        <v>10</v>
      </c>
      <c r="K468">
        <v>81.48</v>
      </c>
      <c r="L468">
        <v>60.05</v>
      </c>
      <c r="M468">
        <v>21.43</v>
      </c>
      <c r="N468" t="s">
        <v>47</v>
      </c>
      <c r="O468" t="s">
        <v>22</v>
      </c>
      <c r="P468" t="str" cm="1">
        <f t="array" ref="P468">_xlfn.IFS(
I468&lt;20,"0-20",
I468&lt;40,"20-40",
I468&lt;60,"40-60",
I468&lt;100,"60-100",
I468&gt;=100,"&gt;100"
)</f>
        <v>60-100</v>
      </c>
    </row>
    <row r="469" spans="1:16" x14ac:dyDescent="0.3">
      <c r="A469" t="s">
        <v>516</v>
      </c>
      <c r="B469" s="1">
        <v>45792</v>
      </c>
      <c r="C469" t="s">
        <v>49</v>
      </c>
      <c r="D469" t="s">
        <v>17</v>
      </c>
      <c r="E469" t="s">
        <v>18</v>
      </c>
      <c r="F469" t="s">
        <v>32</v>
      </c>
      <c r="G469" t="s">
        <v>35</v>
      </c>
      <c r="H469">
        <v>1</v>
      </c>
      <c r="I469">
        <v>120.56</v>
      </c>
      <c r="J469">
        <v>0</v>
      </c>
      <c r="K469">
        <v>120.56</v>
      </c>
      <c r="L469">
        <v>83.7</v>
      </c>
      <c r="M469">
        <v>36.86</v>
      </c>
      <c r="N469" t="s">
        <v>30</v>
      </c>
      <c r="O469" t="s">
        <v>22</v>
      </c>
      <c r="P469" t="str" cm="1">
        <f t="array" ref="P469">_xlfn.IFS(
I469&lt;20,"0-20",
I469&lt;40,"20-40",
I469&lt;60,"40-60",
I469&lt;100,"60-100",
I469&gt;=100,"&gt;100"
)</f>
        <v>&gt;100</v>
      </c>
    </row>
    <row r="470" spans="1:16" x14ac:dyDescent="0.3">
      <c r="A470" t="s">
        <v>517</v>
      </c>
      <c r="B470" s="1">
        <v>45517</v>
      </c>
      <c r="C470" t="s">
        <v>49</v>
      </c>
      <c r="D470" t="s">
        <v>17</v>
      </c>
      <c r="E470" t="s">
        <v>18</v>
      </c>
      <c r="F470" t="s">
        <v>44</v>
      </c>
      <c r="G470" t="s">
        <v>35</v>
      </c>
      <c r="H470">
        <v>1</v>
      </c>
      <c r="I470">
        <v>130.15</v>
      </c>
      <c r="J470">
        <v>20</v>
      </c>
      <c r="K470">
        <v>104.12</v>
      </c>
      <c r="L470">
        <v>97.8</v>
      </c>
      <c r="M470">
        <v>6.32</v>
      </c>
      <c r="N470" t="s">
        <v>30</v>
      </c>
      <c r="O470" t="s">
        <v>22</v>
      </c>
      <c r="P470" t="str" cm="1">
        <f t="array" ref="P470">_xlfn.IFS(
I470&lt;20,"0-20",
I470&lt;40,"20-40",
I470&lt;60,"40-60",
I470&lt;100,"60-100",
I470&gt;=100,"&gt;100"
)</f>
        <v>&gt;100</v>
      </c>
    </row>
    <row r="471" spans="1:16" x14ac:dyDescent="0.3">
      <c r="A471" t="s">
        <v>518</v>
      </c>
      <c r="B471" s="1">
        <v>45331</v>
      </c>
      <c r="C471" t="s">
        <v>16</v>
      </c>
      <c r="D471" t="s">
        <v>25</v>
      </c>
      <c r="E471" t="s">
        <v>29</v>
      </c>
      <c r="F471" t="s">
        <v>32</v>
      </c>
      <c r="G471" t="s">
        <v>40</v>
      </c>
      <c r="H471">
        <v>1</v>
      </c>
      <c r="I471">
        <v>149.12</v>
      </c>
      <c r="J471">
        <v>10</v>
      </c>
      <c r="K471">
        <v>134.21</v>
      </c>
      <c r="L471">
        <v>111.56</v>
      </c>
      <c r="M471">
        <v>22.65</v>
      </c>
      <c r="N471" t="s">
        <v>47</v>
      </c>
      <c r="O471" t="s">
        <v>22</v>
      </c>
      <c r="P471" t="str" cm="1">
        <f t="array" ref="P471">_xlfn.IFS(
I471&lt;20,"0-20",
I471&lt;40,"20-40",
I471&lt;60,"40-60",
I471&lt;100,"60-100",
I471&gt;=100,"&gt;100"
)</f>
        <v>&gt;100</v>
      </c>
    </row>
    <row r="472" spans="1:16" x14ac:dyDescent="0.3">
      <c r="A472" t="s">
        <v>519</v>
      </c>
      <c r="B472" s="1">
        <v>45464</v>
      </c>
      <c r="C472" t="s">
        <v>24</v>
      </c>
      <c r="D472" t="s">
        <v>25</v>
      </c>
      <c r="E472" t="s">
        <v>26</v>
      </c>
      <c r="F472" t="s">
        <v>19</v>
      </c>
      <c r="G472" t="s">
        <v>20</v>
      </c>
      <c r="H472">
        <v>1</v>
      </c>
      <c r="I472">
        <v>84.19</v>
      </c>
      <c r="J472">
        <v>5</v>
      </c>
      <c r="K472">
        <v>79.98</v>
      </c>
      <c r="L472">
        <v>63.86</v>
      </c>
      <c r="M472">
        <v>16.12</v>
      </c>
      <c r="N472" t="s">
        <v>21</v>
      </c>
      <c r="O472" t="s">
        <v>22</v>
      </c>
      <c r="P472" t="str" cm="1">
        <f t="array" ref="P472">_xlfn.IFS(
I472&lt;20,"0-20",
I472&lt;40,"20-40",
I472&lt;60,"40-60",
I472&lt;100,"60-100",
I472&gt;=100,"&gt;100"
)</f>
        <v>60-100</v>
      </c>
    </row>
    <row r="473" spans="1:16" x14ac:dyDescent="0.3">
      <c r="A473" t="s">
        <v>520</v>
      </c>
      <c r="B473" s="1">
        <v>45577</v>
      </c>
      <c r="C473" t="s">
        <v>49</v>
      </c>
      <c r="D473" t="s">
        <v>42</v>
      </c>
      <c r="E473" t="s">
        <v>43</v>
      </c>
      <c r="F473" t="s">
        <v>32</v>
      </c>
      <c r="G473" t="s">
        <v>20</v>
      </c>
      <c r="H473">
        <v>2</v>
      </c>
      <c r="I473">
        <v>57.09</v>
      </c>
      <c r="J473">
        <v>0</v>
      </c>
      <c r="K473">
        <v>114.18</v>
      </c>
      <c r="L473">
        <v>82.09</v>
      </c>
      <c r="M473">
        <v>32.090000000000003</v>
      </c>
      <c r="N473" t="s">
        <v>27</v>
      </c>
      <c r="O473" t="s">
        <v>22</v>
      </c>
      <c r="P473" t="str" cm="1">
        <f t="array" ref="P473">_xlfn.IFS(
I473&lt;20,"0-20",
I473&lt;40,"20-40",
I473&lt;60,"40-60",
I473&lt;100,"60-100",
I473&gt;=100,"&gt;100"
)</f>
        <v>40-60</v>
      </c>
    </row>
    <row r="474" spans="1:16" x14ac:dyDescent="0.3">
      <c r="A474" t="s">
        <v>521</v>
      </c>
      <c r="B474" s="1">
        <v>45829</v>
      </c>
      <c r="C474" t="s">
        <v>16</v>
      </c>
      <c r="D474" t="s">
        <v>50</v>
      </c>
      <c r="E474" t="s">
        <v>71</v>
      </c>
      <c r="F474" t="s">
        <v>32</v>
      </c>
      <c r="G474" t="s">
        <v>35</v>
      </c>
      <c r="H474">
        <v>3</v>
      </c>
      <c r="I474">
        <v>40.78</v>
      </c>
      <c r="J474">
        <v>10</v>
      </c>
      <c r="K474">
        <v>110.11</v>
      </c>
      <c r="L474">
        <v>88.88</v>
      </c>
      <c r="M474">
        <v>21.23</v>
      </c>
      <c r="N474" t="s">
        <v>21</v>
      </c>
      <c r="O474" t="s">
        <v>22</v>
      </c>
      <c r="P474" t="str" cm="1">
        <f t="array" ref="P474">_xlfn.IFS(
I474&lt;20,"0-20",
I474&lt;40,"20-40",
I474&lt;60,"40-60",
I474&lt;100,"60-100",
I474&gt;=100,"&gt;100"
)</f>
        <v>40-60</v>
      </c>
    </row>
    <row r="475" spans="1:16" x14ac:dyDescent="0.3">
      <c r="A475" t="s">
        <v>522</v>
      </c>
      <c r="B475" s="1">
        <v>45626</v>
      </c>
      <c r="C475" t="s">
        <v>16</v>
      </c>
      <c r="D475" t="s">
        <v>50</v>
      </c>
      <c r="E475" t="s">
        <v>51</v>
      </c>
      <c r="F475" t="s">
        <v>32</v>
      </c>
      <c r="G475" t="s">
        <v>40</v>
      </c>
      <c r="H475">
        <v>1</v>
      </c>
      <c r="I475">
        <v>129.37</v>
      </c>
      <c r="J475">
        <v>10</v>
      </c>
      <c r="K475">
        <v>116.43</v>
      </c>
      <c r="L475">
        <v>67.81</v>
      </c>
      <c r="M475">
        <v>48.62</v>
      </c>
      <c r="N475" t="s">
        <v>47</v>
      </c>
      <c r="O475" t="s">
        <v>22</v>
      </c>
      <c r="P475" t="str" cm="1">
        <f t="array" ref="P475">_xlfn.IFS(
I475&lt;20,"0-20",
I475&lt;40,"20-40",
I475&lt;60,"40-60",
I475&lt;100,"60-100",
I475&gt;=100,"&gt;100"
)</f>
        <v>&gt;100</v>
      </c>
    </row>
    <row r="476" spans="1:16" x14ac:dyDescent="0.3">
      <c r="A476" t="s">
        <v>523</v>
      </c>
      <c r="B476" s="1">
        <v>45430</v>
      </c>
      <c r="C476" t="s">
        <v>34</v>
      </c>
      <c r="D476" t="s">
        <v>25</v>
      </c>
      <c r="E476" t="s">
        <v>39</v>
      </c>
      <c r="F476" t="s">
        <v>44</v>
      </c>
      <c r="G476" t="s">
        <v>40</v>
      </c>
      <c r="H476">
        <v>3</v>
      </c>
      <c r="I476">
        <v>54.51</v>
      </c>
      <c r="J476">
        <v>15</v>
      </c>
      <c r="K476">
        <v>139</v>
      </c>
      <c r="L476">
        <v>111.09</v>
      </c>
      <c r="M476">
        <v>27.91</v>
      </c>
      <c r="N476" t="s">
        <v>47</v>
      </c>
      <c r="O476" t="s">
        <v>22</v>
      </c>
      <c r="P476" t="str" cm="1">
        <f t="array" ref="P476">_xlfn.IFS(
I476&lt;20,"0-20",
I476&lt;40,"20-40",
I476&lt;60,"40-60",
I476&lt;100,"60-100",
I476&gt;=100,"&gt;100"
)</f>
        <v>40-60</v>
      </c>
    </row>
    <row r="477" spans="1:16" x14ac:dyDescent="0.3">
      <c r="A477" t="s">
        <v>524</v>
      </c>
      <c r="B477" s="1">
        <v>45672</v>
      </c>
      <c r="C477" t="s">
        <v>49</v>
      </c>
      <c r="D477" t="s">
        <v>17</v>
      </c>
      <c r="E477" t="s">
        <v>18</v>
      </c>
      <c r="F477" t="s">
        <v>44</v>
      </c>
      <c r="G477" t="s">
        <v>20</v>
      </c>
      <c r="H477">
        <v>1</v>
      </c>
      <c r="I477">
        <v>134.08000000000001</v>
      </c>
      <c r="J477">
        <v>0</v>
      </c>
      <c r="K477">
        <v>134.08000000000001</v>
      </c>
      <c r="L477">
        <v>78.88</v>
      </c>
      <c r="M477">
        <v>55.2</v>
      </c>
      <c r="N477" t="s">
        <v>27</v>
      </c>
      <c r="O477" t="s">
        <v>22</v>
      </c>
      <c r="P477" t="str" cm="1">
        <f t="array" ref="P477">_xlfn.IFS(
I477&lt;20,"0-20",
I477&lt;40,"20-40",
I477&lt;60,"40-60",
I477&lt;100,"60-100",
I477&gt;=100,"&gt;100"
)</f>
        <v>&gt;100</v>
      </c>
    </row>
    <row r="478" spans="1:16" x14ac:dyDescent="0.3">
      <c r="A478" t="s">
        <v>525</v>
      </c>
      <c r="B478" s="1">
        <v>45743</v>
      </c>
      <c r="C478" t="s">
        <v>16</v>
      </c>
      <c r="D478" t="s">
        <v>50</v>
      </c>
      <c r="E478" t="s">
        <v>71</v>
      </c>
      <c r="F478" t="s">
        <v>44</v>
      </c>
      <c r="G478" t="s">
        <v>20</v>
      </c>
      <c r="H478">
        <v>2</v>
      </c>
      <c r="I478">
        <v>36.5</v>
      </c>
      <c r="J478">
        <v>5</v>
      </c>
      <c r="K478">
        <v>69.349999999999994</v>
      </c>
      <c r="L478">
        <v>43.76</v>
      </c>
      <c r="M478">
        <v>25.59</v>
      </c>
      <c r="N478" t="s">
        <v>27</v>
      </c>
      <c r="O478" t="s">
        <v>22</v>
      </c>
      <c r="P478" t="str" cm="1">
        <f t="array" ref="P478">_xlfn.IFS(
I478&lt;20,"0-20",
I478&lt;40,"20-40",
I478&lt;60,"40-60",
I478&lt;100,"60-100",
I478&gt;=100,"&gt;100"
)</f>
        <v>20-40</v>
      </c>
    </row>
    <row r="479" spans="1:16" x14ac:dyDescent="0.3">
      <c r="A479" t="s">
        <v>526</v>
      </c>
      <c r="B479" s="1">
        <v>45545</v>
      </c>
      <c r="C479" t="s">
        <v>49</v>
      </c>
      <c r="D479" t="s">
        <v>17</v>
      </c>
      <c r="E479" t="s">
        <v>69</v>
      </c>
      <c r="F479" t="s">
        <v>44</v>
      </c>
      <c r="G479" t="s">
        <v>35</v>
      </c>
      <c r="H479">
        <v>1</v>
      </c>
      <c r="I479">
        <v>44.51</v>
      </c>
      <c r="J479">
        <v>0</v>
      </c>
      <c r="K479">
        <v>44.51</v>
      </c>
      <c r="L479">
        <v>32.340000000000003</v>
      </c>
      <c r="M479">
        <v>12.17</v>
      </c>
      <c r="N479" t="s">
        <v>27</v>
      </c>
      <c r="O479" t="s">
        <v>22</v>
      </c>
      <c r="P479" t="str" cm="1">
        <f t="array" ref="P479">_xlfn.IFS(
I479&lt;20,"0-20",
I479&lt;40,"20-40",
I479&lt;60,"40-60",
I479&lt;100,"60-100",
I479&gt;=100,"&gt;100"
)</f>
        <v>40-60</v>
      </c>
    </row>
    <row r="480" spans="1:16" x14ac:dyDescent="0.3">
      <c r="A480" t="s">
        <v>527</v>
      </c>
      <c r="B480" s="1">
        <v>45976</v>
      </c>
      <c r="C480" t="s">
        <v>24</v>
      </c>
      <c r="D480" t="s">
        <v>17</v>
      </c>
      <c r="E480" t="s">
        <v>69</v>
      </c>
      <c r="F480" t="s">
        <v>19</v>
      </c>
      <c r="G480" t="s">
        <v>40</v>
      </c>
      <c r="H480">
        <v>2</v>
      </c>
      <c r="I480">
        <v>43.21</v>
      </c>
      <c r="J480">
        <v>25</v>
      </c>
      <c r="K480">
        <v>64.81</v>
      </c>
      <c r="L480">
        <v>64.900000000000006</v>
      </c>
      <c r="M480">
        <v>-0.09</v>
      </c>
      <c r="N480" t="s">
        <v>47</v>
      </c>
      <c r="O480" t="s">
        <v>22</v>
      </c>
      <c r="P480" t="str" cm="1">
        <f t="array" ref="P480">_xlfn.IFS(
I480&lt;20,"0-20",
I480&lt;40,"20-40",
I480&lt;60,"40-60",
I480&lt;100,"60-100",
I480&gt;=100,"&gt;100"
)</f>
        <v>40-60</v>
      </c>
    </row>
    <row r="481" spans="1:16" x14ac:dyDescent="0.3">
      <c r="A481" t="s">
        <v>528</v>
      </c>
      <c r="B481" s="1">
        <v>45696</v>
      </c>
      <c r="C481" t="s">
        <v>49</v>
      </c>
      <c r="D481" t="s">
        <v>50</v>
      </c>
      <c r="E481" t="s">
        <v>67</v>
      </c>
      <c r="F481" t="s">
        <v>32</v>
      </c>
      <c r="G481" t="s">
        <v>40</v>
      </c>
      <c r="H481">
        <v>2</v>
      </c>
      <c r="I481">
        <v>96.58</v>
      </c>
      <c r="J481">
        <v>15</v>
      </c>
      <c r="K481">
        <v>164.19</v>
      </c>
      <c r="L481">
        <v>117.61</v>
      </c>
      <c r="M481">
        <v>46.58</v>
      </c>
      <c r="N481" t="s">
        <v>72</v>
      </c>
      <c r="O481" t="s">
        <v>22</v>
      </c>
      <c r="P481" t="str" cm="1">
        <f t="array" ref="P481">_xlfn.IFS(
I481&lt;20,"0-20",
I481&lt;40,"20-40",
I481&lt;60,"40-60",
I481&lt;100,"60-100",
I481&gt;=100,"&gt;100"
)</f>
        <v>60-100</v>
      </c>
    </row>
    <row r="482" spans="1:16" x14ac:dyDescent="0.3">
      <c r="A482" t="s">
        <v>529</v>
      </c>
      <c r="B482" s="1">
        <v>45673</v>
      </c>
      <c r="C482" t="s">
        <v>16</v>
      </c>
      <c r="D482" t="s">
        <v>25</v>
      </c>
      <c r="E482" t="s">
        <v>39</v>
      </c>
      <c r="F482" t="s">
        <v>32</v>
      </c>
      <c r="G482" t="s">
        <v>20</v>
      </c>
      <c r="H482">
        <v>1</v>
      </c>
      <c r="I482">
        <v>56.66</v>
      </c>
      <c r="J482">
        <v>0</v>
      </c>
      <c r="K482">
        <v>56.66</v>
      </c>
      <c r="L482">
        <v>32.24</v>
      </c>
      <c r="M482">
        <v>24.42</v>
      </c>
      <c r="N482" t="s">
        <v>27</v>
      </c>
      <c r="O482" t="s">
        <v>22</v>
      </c>
      <c r="P482" t="str" cm="1">
        <f t="array" ref="P482">_xlfn.IFS(
I482&lt;20,"0-20",
I482&lt;40,"20-40",
I482&lt;60,"40-60",
I482&lt;100,"60-100",
I482&gt;=100,"&gt;100"
)</f>
        <v>40-60</v>
      </c>
    </row>
    <row r="483" spans="1:16" x14ac:dyDescent="0.3">
      <c r="A483" t="s">
        <v>530</v>
      </c>
      <c r="B483" s="1">
        <v>45422</v>
      </c>
      <c r="C483" t="s">
        <v>57</v>
      </c>
      <c r="D483" t="s">
        <v>17</v>
      </c>
      <c r="E483" t="s">
        <v>37</v>
      </c>
      <c r="F483" t="s">
        <v>32</v>
      </c>
      <c r="G483" t="s">
        <v>40</v>
      </c>
      <c r="H483">
        <v>1</v>
      </c>
      <c r="I483">
        <v>70.489999999999995</v>
      </c>
      <c r="J483">
        <v>15</v>
      </c>
      <c r="K483">
        <v>59.92</v>
      </c>
      <c r="L483">
        <v>48.86</v>
      </c>
      <c r="M483">
        <v>11.06</v>
      </c>
      <c r="N483" t="s">
        <v>30</v>
      </c>
      <c r="O483" t="s">
        <v>22</v>
      </c>
      <c r="P483" t="str" cm="1">
        <f t="array" ref="P483">_xlfn.IFS(
I483&lt;20,"0-20",
I483&lt;40,"20-40",
I483&lt;60,"40-60",
I483&lt;100,"60-100",
I483&gt;=100,"&gt;100"
)</f>
        <v>60-100</v>
      </c>
    </row>
    <row r="484" spans="1:16" x14ac:dyDescent="0.3">
      <c r="A484" t="s">
        <v>531</v>
      </c>
      <c r="B484" s="1">
        <v>45357</v>
      </c>
      <c r="C484" t="s">
        <v>24</v>
      </c>
      <c r="D484" t="s">
        <v>25</v>
      </c>
      <c r="E484" t="s">
        <v>26</v>
      </c>
      <c r="F484" t="s">
        <v>44</v>
      </c>
      <c r="G484" t="s">
        <v>40</v>
      </c>
      <c r="H484">
        <v>1</v>
      </c>
      <c r="I484">
        <v>83.56</v>
      </c>
      <c r="J484">
        <v>20</v>
      </c>
      <c r="K484">
        <v>66.849999999999994</v>
      </c>
      <c r="L484">
        <v>62.92</v>
      </c>
      <c r="M484">
        <v>3.93</v>
      </c>
      <c r="N484" t="s">
        <v>27</v>
      </c>
      <c r="O484" t="s">
        <v>22</v>
      </c>
      <c r="P484" t="str" cm="1">
        <f t="array" ref="P484">_xlfn.IFS(
I484&lt;20,"0-20",
I484&lt;40,"20-40",
I484&lt;60,"40-60",
I484&lt;100,"60-100",
I484&gt;=100,"&gt;100"
)</f>
        <v>60-100</v>
      </c>
    </row>
    <row r="485" spans="1:16" x14ac:dyDescent="0.3">
      <c r="A485" t="s">
        <v>532</v>
      </c>
      <c r="B485" s="1">
        <v>45659</v>
      </c>
      <c r="C485" t="s">
        <v>49</v>
      </c>
      <c r="D485" t="s">
        <v>42</v>
      </c>
      <c r="E485" t="s">
        <v>43</v>
      </c>
      <c r="F485" t="s">
        <v>32</v>
      </c>
      <c r="G485" t="s">
        <v>20</v>
      </c>
      <c r="H485">
        <v>2</v>
      </c>
      <c r="I485">
        <v>58.74</v>
      </c>
      <c r="J485">
        <v>10</v>
      </c>
      <c r="K485">
        <v>105.73</v>
      </c>
      <c r="L485">
        <v>77.53</v>
      </c>
      <c r="M485">
        <v>28.2</v>
      </c>
      <c r="N485" t="s">
        <v>30</v>
      </c>
      <c r="O485" t="s">
        <v>22</v>
      </c>
      <c r="P485" t="str" cm="1">
        <f t="array" ref="P485">_xlfn.IFS(
I485&lt;20,"0-20",
I485&lt;40,"20-40",
I485&lt;60,"40-60",
I485&lt;100,"60-100",
I485&gt;=100,"&gt;100"
)</f>
        <v>40-60</v>
      </c>
    </row>
    <row r="486" spans="1:16" x14ac:dyDescent="0.3">
      <c r="A486" t="s">
        <v>533</v>
      </c>
      <c r="B486" s="1">
        <v>45434</v>
      </c>
      <c r="C486" t="s">
        <v>57</v>
      </c>
      <c r="D486" t="s">
        <v>25</v>
      </c>
      <c r="E486" t="s">
        <v>29</v>
      </c>
      <c r="F486" t="s">
        <v>32</v>
      </c>
      <c r="G486" t="s">
        <v>20</v>
      </c>
      <c r="H486">
        <v>3</v>
      </c>
      <c r="I486">
        <v>147.86000000000001</v>
      </c>
      <c r="J486">
        <v>15</v>
      </c>
      <c r="K486">
        <v>377.04</v>
      </c>
      <c r="L486">
        <v>270.83999999999997</v>
      </c>
      <c r="M486">
        <v>106.2</v>
      </c>
      <c r="N486" t="s">
        <v>47</v>
      </c>
      <c r="O486" t="s">
        <v>22</v>
      </c>
      <c r="P486" t="str" cm="1">
        <f t="array" ref="P486">_xlfn.IFS(
I486&lt;20,"0-20",
I486&lt;40,"20-40",
I486&lt;60,"40-60",
I486&lt;100,"60-100",
I486&gt;=100,"&gt;100"
)</f>
        <v>&gt;100</v>
      </c>
    </row>
    <row r="487" spans="1:16" x14ac:dyDescent="0.3">
      <c r="A487" t="s">
        <v>534</v>
      </c>
      <c r="B487" s="1">
        <v>45635</v>
      </c>
      <c r="C487" t="s">
        <v>16</v>
      </c>
      <c r="D487" t="s">
        <v>50</v>
      </c>
      <c r="E487" t="s">
        <v>51</v>
      </c>
      <c r="F487" t="s">
        <v>44</v>
      </c>
      <c r="G487" t="s">
        <v>35</v>
      </c>
      <c r="H487">
        <v>4</v>
      </c>
      <c r="I487">
        <v>111.83</v>
      </c>
      <c r="J487">
        <v>5</v>
      </c>
      <c r="K487">
        <v>424.95</v>
      </c>
      <c r="L487">
        <v>237.65</v>
      </c>
      <c r="M487">
        <v>187.3</v>
      </c>
      <c r="N487" t="s">
        <v>21</v>
      </c>
      <c r="O487" t="s">
        <v>22</v>
      </c>
      <c r="P487" t="str" cm="1">
        <f t="array" ref="P487">_xlfn.IFS(
I487&lt;20,"0-20",
I487&lt;40,"20-40",
I487&lt;60,"40-60",
I487&lt;100,"60-100",
I487&gt;=100,"&gt;100"
)</f>
        <v>&gt;100</v>
      </c>
    </row>
    <row r="488" spans="1:16" x14ac:dyDescent="0.3">
      <c r="A488" t="s">
        <v>535</v>
      </c>
      <c r="B488" s="1">
        <v>45393</v>
      </c>
      <c r="C488" t="s">
        <v>34</v>
      </c>
      <c r="D488" t="s">
        <v>25</v>
      </c>
      <c r="E488" t="s">
        <v>39</v>
      </c>
      <c r="F488" t="s">
        <v>44</v>
      </c>
      <c r="G488" t="s">
        <v>20</v>
      </c>
      <c r="H488">
        <v>2</v>
      </c>
      <c r="I488">
        <v>55.24</v>
      </c>
      <c r="J488">
        <v>20</v>
      </c>
      <c r="K488">
        <v>88.38</v>
      </c>
      <c r="L488">
        <v>75.819999999999993</v>
      </c>
      <c r="M488">
        <v>12.56</v>
      </c>
      <c r="N488" t="s">
        <v>27</v>
      </c>
      <c r="O488" t="s">
        <v>22</v>
      </c>
      <c r="P488" t="str" cm="1">
        <f t="array" ref="P488">_xlfn.IFS(
I488&lt;20,"0-20",
I488&lt;40,"20-40",
I488&lt;60,"40-60",
I488&lt;100,"60-100",
I488&gt;=100,"&gt;100"
)</f>
        <v>40-60</v>
      </c>
    </row>
    <row r="489" spans="1:16" x14ac:dyDescent="0.3">
      <c r="A489" t="s">
        <v>536</v>
      </c>
      <c r="B489" s="1">
        <v>45706</v>
      </c>
      <c r="C489" t="s">
        <v>34</v>
      </c>
      <c r="D489" t="s">
        <v>50</v>
      </c>
      <c r="E489" t="s">
        <v>71</v>
      </c>
      <c r="F489" t="s">
        <v>32</v>
      </c>
      <c r="G489" t="s">
        <v>20</v>
      </c>
      <c r="H489">
        <v>1</v>
      </c>
      <c r="I489">
        <v>40.450000000000003</v>
      </c>
      <c r="J489">
        <v>0</v>
      </c>
      <c r="K489">
        <v>40.450000000000003</v>
      </c>
      <c r="L489">
        <v>28.09</v>
      </c>
      <c r="M489">
        <v>12.36</v>
      </c>
      <c r="N489" t="s">
        <v>47</v>
      </c>
      <c r="O489" t="s">
        <v>22</v>
      </c>
      <c r="P489" t="str" cm="1">
        <f t="array" ref="P489">_xlfn.IFS(
I489&lt;20,"0-20",
I489&lt;40,"20-40",
I489&lt;60,"40-60",
I489&lt;100,"60-100",
I489&gt;=100,"&gt;100"
)</f>
        <v>40-60</v>
      </c>
    </row>
    <row r="490" spans="1:16" x14ac:dyDescent="0.3">
      <c r="A490" t="s">
        <v>537</v>
      </c>
      <c r="B490" s="1">
        <v>45776</v>
      </c>
      <c r="C490" t="s">
        <v>57</v>
      </c>
      <c r="D490" t="s">
        <v>17</v>
      </c>
      <c r="E490" t="s">
        <v>18</v>
      </c>
      <c r="F490" t="s">
        <v>19</v>
      </c>
      <c r="G490" t="s">
        <v>35</v>
      </c>
      <c r="H490">
        <v>3</v>
      </c>
      <c r="I490">
        <v>136.69</v>
      </c>
      <c r="J490">
        <v>0</v>
      </c>
      <c r="K490">
        <v>410.07</v>
      </c>
      <c r="L490">
        <v>218.3</v>
      </c>
      <c r="M490">
        <v>191.77</v>
      </c>
      <c r="N490" t="s">
        <v>30</v>
      </c>
      <c r="O490" t="s">
        <v>22</v>
      </c>
      <c r="P490" t="str" cm="1">
        <f t="array" ref="P490">_xlfn.IFS(
I490&lt;20,"0-20",
I490&lt;40,"20-40",
I490&lt;60,"40-60",
I490&lt;100,"60-100",
I490&gt;=100,"&gt;100"
)</f>
        <v>&gt;100</v>
      </c>
    </row>
    <row r="491" spans="1:16" x14ac:dyDescent="0.3">
      <c r="A491" t="s">
        <v>538</v>
      </c>
      <c r="B491" s="1">
        <v>45523</v>
      </c>
      <c r="C491" t="s">
        <v>49</v>
      </c>
      <c r="D491" t="s">
        <v>17</v>
      </c>
      <c r="E491" t="s">
        <v>18</v>
      </c>
      <c r="F491" t="s">
        <v>44</v>
      </c>
      <c r="G491" t="s">
        <v>20</v>
      </c>
      <c r="H491">
        <v>1</v>
      </c>
      <c r="I491">
        <v>127.76</v>
      </c>
      <c r="J491">
        <v>0</v>
      </c>
      <c r="K491">
        <v>127.76</v>
      </c>
      <c r="L491">
        <v>83.62</v>
      </c>
      <c r="M491">
        <v>44.14</v>
      </c>
      <c r="N491" t="s">
        <v>47</v>
      </c>
      <c r="O491" t="s">
        <v>22</v>
      </c>
      <c r="P491" t="str" cm="1">
        <f t="array" ref="P491">_xlfn.IFS(
I491&lt;20,"0-20",
I491&lt;40,"20-40",
I491&lt;60,"40-60",
I491&lt;100,"60-100",
I491&gt;=100,"&gt;100"
)</f>
        <v>&gt;100</v>
      </c>
    </row>
    <row r="492" spans="1:16" x14ac:dyDescent="0.3">
      <c r="A492" t="s">
        <v>539</v>
      </c>
      <c r="B492" s="1">
        <v>45372</v>
      </c>
      <c r="C492" t="s">
        <v>34</v>
      </c>
      <c r="D492" t="s">
        <v>25</v>
      </c>
      <c r="E492" t="s">
        <v>39</v>
      </c>
      <c r="F492" t="s">
        <v>44</v>
      </c>
      <c r="G492" t="s">
        <v>20</v>
      </c>
      <c r="H492">
        <v>3</v>
      </c>
      <c r="I492">
        <v>58.75</v>
      </c>
      <c r="J492">
        <v>5</v>
      </c>
      <c r="K492">
        <v>167.44</v>
      </c>
      <c r="L492">
        <v>107.02</v>
      </c>
      <c r="M492">
        <v>60.42</v>
      </c>
      <c r="N492" t="s">
        <v>72</v>
      </c>
      <c r="O492" t="s">
        <v>22</v>
      </c>
      <c r="P492" t="str" cm="1">
        <f t="array" ref="P492">_xlfn.IFS(
I492&lt;20,"0-20",
I492&lt;40,"20-40",
I492&lt;60,"40-60",
I492&lt;100,"60-100",
I492&gt;=100,"&gt;100"
)</f>
        <v>40-60</v>
      </c>
    </row>
    <row r="493" spans="1:16" x14ac:dyDescent="0.3">
      <c r="A493" t="s">
        <v>540</v>
      </c>
      <c r="B493" s="1">
        <v>45809</v>
      </c>
      <c r="C493" t="s">
        <v>24</v>
      </c>
      <c r="D493" t="s">
        <v>25</v>
      </c>
      <c r="E493" t="s">
        <v>39</v>
      </c>
      <c r="F493" t="s">
        <v>32</v>
      </c>
      <c r="G493" t="s">
        <v>20</v>
      </c>
      <c r="H493">
        <v>2</v>
      </c>
      <c r="I493">
        <v>60.67</v>
      </c>
      <c r="J493">
        <v>25</v>
      </c>
      <c r="K493">
        <v>91</v>
      </c>
      <c r="L493">
        <v>66.709999999999994</v>
      </c>
      <c r="M493">
        <v>24.29</v>
      </c>
      <c r="N493" t="s">
        <v>72</v>
      </c>
      <c r="O493" t="s">
        <v>22</v>
      </c>
      <c r="P493" t="str" cm="1">
        <f t="array" ref="P493">_xlfn.IFS(
I493&lt;20,"0-20",
I493&lt;40,"20-40",
I493&lt;60,"40-60",
I493&lt;100,"60-100",
I493&gt;=100,"&gt;100"
)</f>
        <v>60-100</v>
      </c>
    </row>
    <row r="494" spans="1:16" x14ac:dyDescent="0.3">
      <c r="A494" t="s">
        <v>541</v>
      </c>
      <c r="B494" s="1">
        <v>45390</v>
      </c>
      <c r="C494" t="s">
        <v>16</v>
      </c>
      <c r="D494" t="s">
        <v>50</v>
      </c>
      <c r="E494" t="s">
        <v>71</v>
      </c>
      <c r="F494" t="s">
        <v>32</v>
      </c>
      <c r="G494" t="s">
        <v>40</v>
      </c>
      <c r="H494">
        <v>3</v>
      </c>
      <c r="I494">
        <v>37.54</v>
      </c>
      <c r="J494">
        <v>10</v>
      </c>
      <c r="K494">
        <v>101.36</v>
      </c>
      <c r="L494">
        <v>66.52</v>
      </c>
      <c r="M494">
        <v>34.840000000000003</v>
      </c>
      <c r="N494" t="s">
        <v>21</v>
      </c>
      <c r="O494" t="s">
        <v>22</v>
      </c>
      <c r="P494" t="str" cm="1">
        <f t="array" ref="P494">_xlfn.IFS(
I494&lt;20,"0-20",
I494&lt;40,"20-40",
I494&lt;60,"40-60",
I494&lt;100,"60-100",
I494&gt;=100,"&gt;100"
)</f>
        <v>20-40</v>
      </c>
    </row>
    <row r="495" spans="1:16" x14ac:dyDescent="0.3">
      <c r="A495" t="s">
        <v>542</v>
      </c>
      <c r="B495" s="1">
        <v>45313</v>
      </c>
      <c r="C495" t="s">
        <v>24</v>
      </c>
      <c r="D495" t="s">
        <v>17</v>
      </c>
      <c r="E495" t="s">
        <v>69</v>
      </c>
      <c r="F495" t="s">
        <v>44</v>
      </c>
      <c r="G495" t="s">
        <v>35</v>
      </c>
      <c r="H495">
        <v>1</v>
      </c>
      <c r="I495">
        <v>39.909999999999997</v>
      </c>
      <c r="J495">
        <v>10</v>
      </c>
      <c r="K495">
        <v>35.92</v>
      </c>
      <c r="L495">
        <v>22.65</v>
      </c>
      <c r="M495">
        <v>13.27</v>
      </c>
      <c r="N495" t="s">
        <v>27</v>
      </c>
      <c r="O495" t="s">
        <v>22</v>
      </c>
      <c r="P495" t="str" cm="1">
        <f t="array" ref="P495">_xlfn.IFS(
I495&lt;20,"0-20",
I495&lt;40,"20-40",
I495&lt;60,"40-60",
I495&lt;100,"60-100",
I495&gt;=100,"&gt;100"
)</f>
        <v>20-40</v>
      </c>
    </row>
    <row r="496" spans="1:16" x14ac:dyDescent="0.3">
      <c r="A496" t="s">
        <v>543</v>
      </c>
      <c r="B496" s="1">
        <v>45320</v>
      </c>
      <c r="C496" t="s">
        <v>24</v>
      </c>
      <c r="D496" t="s">
        <v>42</v>
      </c>
      <c r="E496" t="s">
        <v>43</v>
      </c>
      <c r="F496" t="s">
        <v>19</v>
      </c>
      <c r="G496" t="s">
        <v>20</v>
      </c>
      <c r="H496">
        <v>1</v>
      </c>
      <c r="I496">
        <v>50.81</v>
      </c>
      <c r="J496">
        <v>10</v>
      </c>
      <c r="K496">
        <v>45.73</v>
      </c>
      <c r="L496">
        <v>36.68</v>
      </c>
      <c r="M496">
        <v>9.0500000000000007</v>
      </c>
      <c r="N496" t="s">
        <v>72</v>
      </c>
      <c r="O496" t="s">
        <v>22</v>
      </c>
      <c r="P496" t="str" cm="1">
        <f t="array" ref="P496">_xlfn.IFS(
I496&lt;20,"0-20",
I496&lt;40,"20-40",
I496&lt;60,"40-60",
I496&lt;100,"60-100",
I496&gt;=100,"&gt;100"
)</f>
        <v>40-60</v>
      </c>
    </row>
    <row r="497" spans="1:16" x14ac:dyDescent="0.3">
      <c r="A497" t="s">
        <v>544</v>
      </c>
      <c r="B497" s="1">
        <v>45563</v>
      </c>
      <c r="C497" t="s">
        <v>57</v>
      </c>
      <c r="D497" t="s">
        <v>17</v>
      </c>
      <c r="E497" t="s">
        <v>69</v>
      </c>
      <c r="F497" t="s">
        <v>19</v>
      </c>
      <c r="G497" t="s">
        <v>20</v>
      </c>
      <c r="H497">
        <v>3</v>
      </c>
      <c r="I497">
        <v>45.25</v>
      </c>
      <c r="J497">
        <v>10</v>
      </c>
      <c r="K497">
        <v>122.17</v>
      </c>
      <c r="L497">
        <v>71.95</v>
      </c>
      <c r="M497">
        <v>50.22</v>
      </c>
      <c r="N497" t="s">
        <v>30</v>
      </c>
      <c r="O497" t="s">
        <v>22</v>
      </c>
      <c r="P497" t="str" cm="1">
        <f t="array" ref="P497">_xlfn.IFS(
I497&lt;20,"0-20",
I497&lt;40,"20-40",
I497&lt;60,"40-60",
I497&lt;100,"60-100",
I497&gt;=100,"&gt;100"
)</f>
        <v>40-60</v>
      </c>
    </row>
    <row r="498" spans="1:16" x14ac:dyDescent="0.3">
      <c r="A498" t="s">
        <v>545</v>
      </c>
      <c r="B498" s="1">
        <v>45802</v>
      </c>
      <c r="C498" t="s">
        <v>24</v>
      </c>
      <c r="D498" t="s">
        <v>25</v>
      </c>
      <c r="E498" t="s">
        <v>29</v>
      </c>
      <c r="F498" t="s">
        <v>32</v>
      </c>
      <c r="G498" t="s">
        <v>20</v>
      </c>
      <c r="H498">
        <v>6</v>
      </c>
      <c r="I498">
        <v>152.04</v>
      </c>
      <c r="J498">
        <v>15</v>
      </c>
      <c r="K498">
        <v>775.4</v>
      </c>
      <c r="L498">
        <v>652.47</v>
      </c>
      <c r="M498">
        <v>122.93</v>
      </c>
      <c r="N498" t="s">
        <v>27</v>
      </c>
      <c r="O498" t="s">
        <v>22</v>
      </c>
      <c r="P498" t="str" cm="1">
        <f t="array" ref="P498">_xlfn.IFS(
I498&lt;20,"0-20",
I498&lt;40,"20-40",
I498&lt;60,"40-60",
I498&lt;100,"60-100",
I498&gt;=100,"&gt;100"
)</f>
        <v>&gt;100</v>
      </c>
    </row>
    <row r="499" spans="1:16" x14ac:dyDescent="0.3">
      <c r="A499" t="s">
        <v>546</v>
      </c>
      <c r="B499" s="1">
        <v>45954</v>
      </c>
      <c r="C499" t="s">
        <v>57</v>
      </c>
      <c r="D499" t="s">
        <v>17</v>
      </c>
      <c r="E499" t="s">
        <v>69</v>
      </c>
      <c r="F499" t="s">
        <v>44</v>
      </c>
      <c r="G499" t="s">
        <v>20</v>
      </c>
      <c r="H499">
        <v>5</v>
      </c>
      <c r="I499">
        <v>41.67</v>
      </c>
      <c r="J499">
        <v>0</v>
      </c>
      <c r="K499">
        <v>208.35</v>
      </c>
      <c r="L499">
        <v>126.26</v>
      </c>
      <c r="M499">
        <v>82.09</v>
      </c>
      <c r="N499" t="s">
        <v>47</v>
      </c>
      <c r="O499" t="s">
        <v>22</v>
      </c>
      <c r="P499" t="str" cm="1">
        <f t="array" ref="P499">_xlfn.IFS(
I499&lt;20,"0-20",
I499&lt;40,"20-40",
I499&lt;60,"40-60",
I499&lt;100,"60-100",
I499&gt;=100,"&gt;100"
)</f>
        <v>40-60</v>
      </c>
    </row>
    <row r="500" spans="1:16" x14ac:dyDescent="0.3">
      <c r="A500" t="s">
        <v>547</v>
      </c>
      <c r="B500" s="1">
        <v>45771</v>
      </c>
      <c r="C500" t="s">
        <v>34</v>
      </c>
      <c r="D500" t="s">
        <v>42</v>
      </c>
      <c r="E500" t="s">
        <v>46</v>
      </c>
      <c r="F500" t="s">
        <v>44</v>
      </c>
      <c r="G500" t="s">
        <v>40</v>
      </c>
      <c r="H500">
        <v>1</v>
      </c>
      <c r="I500">
        <v>31.04</v>
      </c>
      <c r="J500">
        <v>20</v>
      </c>
      <c r="K500">
        <v>24.83</v>
      </c>
      <c r="L500">
        <v>23.17</v>
      </c>
      <c r="M500">
        <v>1.66</v>
      </c>
      <c r="N500" t="s">
        <v>72</v>
      </c>
      <c r="O500" t="s">
        <v>22</v>
      </c>
      <c r="P500" t="str" cm="1">
        <f t="array" ref="P500">_xlfn.IFS(
I500&lt;20,"0-20",
I500&lt;40,"20-40",
I500&lt;60,"40-60",
I500&lt;100,"60-100",
I500&gt;=100,"&gt;100"
)</f>
        <v>20-40</v>
      </c>
    </row>
    <row r="501" spans="1:16" x14ac:dyDescent="0.3">
      <c r="A501" t="s">
        <v>548</v>
      </c>
      <c r="B501" s="1">
        <v>45849</v>
      </c>
      <c r="C501" t="s">
        <v>24</v>
      </c>
      <c r="D501" t="s">
        <v>50</v>
      </c>
      <c r="E501" t="s">
        <v>51</v>
      </c>
      <c r="F501" t="s">
        <v>32</v>
      </c>
      <c r="G501" t="s">
        <v>20</v>
      </c>
      <c r="H501">
        <v>1</v>
      </c>
      <c r="I501">
        <v>125.96</v>
      </c>
      <c r="J501">
        <v>5</v>
      </c>
      <c r="K501">
        <v>119.66</v>
      </c>
      <c r="L501">
        <v>87.5</v>
      </c>
      <c r="M501">
        <v>32.159999999999997</v>
      </c>
      <c r="N501" t="s">
        <v>27</v>
      </c>
      <c r="O501" t="s">
        <v>22</v>
      </c>
      <c r="P501" t="str" cm="1">
        <f t="array" ref="P501">_xlfn.IFS(
I501&lt;20,"0-20",
I501&lt;40,"20-40",
I501&lt;60,"40-60",
I501&lt;100,"60-100",
I501&gt;=100,"&gt;100"
)</f>
        <v>&gt;100</v>
      </c>
    </row>
    <row r="502" spans="1:16" x14ac:dyDescent="0.3">
      <c r="A502" t="s">
        <v>549</v>
      </c>
      <c r="B502" s="1">
        <v>45319</v>
      </c>
      <c r="C502" t="s">
        <v>24</v>
      </c>
      <c r="D502" t="s">
        <v>25</v>
      </c>
      <c r="E502" t="s">
        <v>29</v>
      </c>
      <c r="F502" t="s">
        <v>32</v>
      </c>
      <c r="G502" t="s">
        <v>20</v>
      </c>
      <c r="H502">
        <v>2</v>
      </c>
      <c r="I502">
        <v>156.19999999999999</v>
      </c>
      <c r="J502">
        <v>15</v>
      </c>
      <c r="K502">
        <v>265.54000000000002</v>
      </c>
      <c r="L502">
        <v>187.5</v>
      </c>
      <c r="M502">
        <v>78.040000000000006</v>
      </c>
      <c r="N502" t="s">
        <v>47</v>
      </c>
      <c r="O502" t="s">
        <v>22</v>
      </c>
      <c r="P502" t="str" cm="1">
        <f t="array" ref="P502">_xlfn.IFS(
I502&lt;20,"0-20",
I502&lt;40,"20-40",
I502&lt;60,"40-60",
I502&lt;100,"60-100",
I502&gt;=100,"&gt;100"
)</f>
        <v>&gt;100</v>
      </c>
    </row>
    <row r="503" spans="1:16" x14ac:dyDescent="0.3">
      <c r="A503" t="s">
        <v>550</v>
      </c>
      <c r="B503" s="1">
        <v>45331</v>
      </c>
      <c r="C503" t="s">
        <v>49</v>
      </c>
      <c r="D503" t="s">
        <v>42</v>
      </c>
      <c r="E503" t="s">
        <v>46</v>
      </c>
      <c r="F503" t="s">
        <v>19</v>
      </c>
      <c r="G503" t="s">
        <v>20</v>
      </c>
      <c r="H503">
        <v>3</v>
      </c>
      <c r="I503">
        <v>33.46</v>
      </c>
      <c r="J503">
        <v>20</v>
      </c>
      <c r="K503">
        <v>80.3</v>
      </c>
      <c r="L503">
        <v>68</v>
      </c>
      <c r="M503">
        <v>12.3</v>
      </c>
      <c r="N503" t="s">
        <v>27</v>
      </c>
      <c r="O503" t="s">
        <v>22</v>
      </c>
      <c r="P503" t="str" cm="1">
        <f t="array" ref="P503">_xlfn.IFS(
I503&lt;20,"0-20",
I503&lt;40,"20-40",
I503&lt;60,"40-60",
I503&lt;100,"60-100",
I503&gt;=100,"&gt;100"
)</f>
        <v>20-40</v>
      </c>
    </row>
    <row r="504" spans="1:16" x14ac:dyDescent="0.3">
      <c r="A504" t="s">
        <v>551</v>
      </c>
      <c r="B504" s="1">
        <v>46005</v>
      </c>
      <c r="C504" t="s">
        <v>34</v>
      </c>
      <c r="D504" t="s">
        <v>42</v>
      </c>
      <c r="E504" t="s">
        <v>46</v>
      </c>
      <c r="F504" t="s">
        <v>44</v>
      </c>
      <c r="G504" t="s">
        <v>35</v>
      </c>
      <c r="H504">
        <v>4</v>
      </c>
      <c r="I504">
        <v>32.07</v>
      </c>
      <c r="J504">
        <v>10</v>
      </c>
      <c r="K504">
        <v>115.45</v>
      </c>
      <c r="L504">
        <v>94.45</v>
      </c>
      <c r="M504">
        <v>21</v>
      </c>
      <c r="N504" t="s">
        <v>27</v>
      </c>
      <c r="O504" t="s">
        <v>22</v>
      </c>
      <c r="P504" t="str" cm="1">
        <f t="array" ref="P504">_xlfn.IFS(
I504&lt;20,"0-20",
I504&lt;40,"20-40",
I504&lt;60,"40-60",
I504&lt;100,"60-100",
I504&gt;=100,"&gt;100"
)</f>
        <v>20-40</v>
      </c>
    </row>
    <row r="505" spans="1:16" x14ac:dyDescent="0.3">
      <c r="A505" t="s">
        <v>552</v>
      </c>
      <c r="B505" s="1">
        <v>45742</v>
      </c>
      <c r="C505" t="s">
        <v>24</v>
      </c>
      <c r="D505" t="s">
        <v>50</v>
      </c>
      <c r="E505" t="s">
        <v>51</v>
      </c>
      <c r="F505" t="s">
        <v>32</v>
      </c>
      <c r="G505" t="s">
        <v>35</v>
      </c>
      <c r="H505">
        <v>1</v>
      </c>
      <c r="I505">
        <v>127.46</v>
      </c>
      <c r="J505">
        <v>0</v>
      </c>
      <c r="K505">
        <v>127.46</v>
      </c>
      <c r="L505">
        <v>96.36</v>
      </c>
      <c r="M505">
        <v>31.1</v>
      </c>
      <c r="N505" t="s">
        <v>27</v>
      </c>
      <c r="O505" t="s">
        <v>22</v>
      </c>
      <c r="P505" t="str" cm="1">
        <f t="array" ref="P505">_xlfn.IFS(
I505&lt;20,"0-20",
I505&lt;40,"20-40",
I505&lt;60,"40-60",
I505&lt;100,"60-100",
I505&gt;=100,"&gt;100"
)</f>
        <v>&gt;100</v>
      </c>
    </row>
    <row r="506" spans="1:16" x14ac:dyDescent="0.3">
      <c r="A506" t="s">
        <v>553</v>
      </c>
      <c r="B506" s="1">
        <v>45295</v>
      </c>
      <c r="C506" t="s">
        <v>34</v>
      </c>
      <c r="D506" t="s">
        <v>42</v>
      </c>
      <c r="E506" t="s">
        <v>43</v>
      </c>
      <c r="F506" t="s">
        <v>32</v>
      </c>
      <c r="G506" t="s">
        <v>20</v>
      </c>
      <c r="H506">
        <v>4</v>
      </c>
      <c r="I506">
        <v>52.83</v>
      </c>
      <c r="J506">
        <v>10</v>
      </c>
      <c r="K506">
        <v>190.19</v>
      </c>
      <c r="L506">
        <v>133.85</v>
      </c>
      <c r="M506">
        <v>56.34</v>
      </c>
      <c r="N506" t="s">
        <v>27</v>
      </c>
      <c r="O506" t="s">
        <v>22</v>
      </c>
      <c r="P506" t="str" cm="1">
        <f t="array" ref="P506">_xlfn.IFS(
I506&lt;20,"0-20",
I506&lt;40,"20-40",
I506&lt;60,"40-60",
I506&lt;100,"60-100",
I506&gt;=100,"&gt;100"
)</f>
        <v>40-60</v>
      </c>
    </row>
    <row r="507" spans="1:16" x14ac:dyDescent="0.3">
      <c r="A507" t="s">
        <v>554</v>
      </c>
      <c r="B507" s="1">
        <v>45759</v>
      </c>
      <c r="C507" t="s">
        <v>16</v>
      </c>
      <c r="D507" t="s">
        <v>17</v>
      </c>
      <c r="E507" t="s">
        <v>37</v>
      </c>
      <c r="F507" t="s">
        <v>44</v>
      </c>
      <c r="G507" t="s">
        <v>20</v>
      </c>
      <c r="H507">
        <v>1</v>
      </c>
      <c r="I507">
        <v>77.78</v>
      </c>
      <c r="J507">
        <v>5</v>
      </c>
      <c r="K507">
        <v>73.89</v>
      </c>
      <c r="L507">
        <v>40.799999999999997</v>
      </c>
      <c r="M507">
        <v>33.090000000000003</v>
      </c>
      <c r="N507" t="s">
        <v>47</v>
      </c>
      <c r="O507" t="s">
        <v>22</v>
      </c>
      <c r="P507" t="str" cm="1">
        <f t="array" ref="P507">_xlfn.IFS(
I507&lt;20,"0-20",
I507&lt;40,"20-40",
I507&lt;60,"40-60",
I507&lt;100,"60-100",
I507&gt;=100,"&gt;100"
)</f>
        <v>60-100</v>
      </c>
    </row>
    <row r="508" spans="1:16" x14ac:dyDescent="0.3">
      <c r="A508" t="s">
        <v>555</v>
      </c>
      <c r="B508" s="1">
        <v>45631</v>
      </c>
      <c r="C508" t="s">
        <v>34</v>
      </c>
      <c r="D508" t="s">
        <v>17</v>
      </c>
      <c r="E508" t="s">
        <v>37</v>
      </c>
      <c r="F508" t="s">
        <v>44</v>
      </c>
      <c r="G508" t="s">
        <v>20</v>
      </c>
      <c r="H508">
        <v>2</v>
      </c>
      <c r="I508">
        <v>77.48</v>
      </c>
      <c r="J508">
        <v>10</v>
      </c>
      <c r="K508">
        <v>139.46</v>
      </c>
      <c r="L508">
        <v>81</v>
      </c>
      <c r="M508">
        <v>58.46</v>
      </c>
      <c r="N508" t="s">
        <v>72</v>
      </c>
      <c r="O508" t="s">
        <v>22</v>
      </c>
      <c r="P508" t="str" cm="1">
        <f t="array" ref="P508">_xlfn.IFS(
I508&lt;20,"0-20",
I508&lt;40,"20-40",
I508&lt;60,"40-60",
I508&lt;100,"60-100",
I508&gt;=100,"&gt;100"
)</f>
        <v>60-100</v>
      </c>
    </row>
    <row r="509" spans="1:16" x14ac:dyDescent="0.3">
      <c r="A509" t="s">
        <v>556</v>
      </c>
      <c r="B509" s="1">
        <v>45500</v>
      </c>
      <c r="C509" t="s">
        <v>49</v>
      </c>
      <c r="D509" t="s">
        <v>17</v>
      </c>
      <c r="E509" t="s">
        <v>18</v>
      </c>
      <c r="F509" t="s">
        <v>19</v>
      </c>
      <c r="G509" t="s">
        <v>20</v>
      </c>
      <c r="H509">
        <v>6</v>
      </c>
      <c r="I509">
        <v>137.84</v>
      </c>
      <c r="J509">
        <v>0</v>
      </c>
      <c r="K509">
        <v>827.04</v>
      </c>
      <c r="L509">
        <v>432.46</v>
      </c>
      <c r="M509">
        <v>394.58</v>
      </c>
      <c r="N509" t="s">
        <v>72</v>
      </c>
      <c r="O509" t="s">
        <v>88</v>
      </c>
      <c r="P509" t="str" cm="1">
        <f t="array" ref="P509">_xlfn.IFS(
I509&lt;20,"0-20",
I509&lt;40,"20-40",
I509&lt;60,"40-60",
I509&lt;100,"60-100",
I509&gt;=100,"&gt;100"
)</f>
        <v>&gt;100</v>
      </c>
    </row>
    <row r="510" spans="1:16" x14ac:dyDescent="0.3">
      <c r="A510" t="s">
        <v>557</v>
      </c>
      <c r="B510" s="1">
        <v>45332</v>
      </c>
      <c r="C510" t="s">
        <v>57</v>
      </c>
      <c r="D510" t="s">
        <v>25</v>
      </c>
      <c r="E510" t="s">
        <v>39</v>
      </c>
      <c r="F510" t="s">
        <v>32</v>
      </c>
      <c r="G510" t="s">
        <v>20</v>
      </c>
      <c r="H510">
        <v>3</v>
      </c>
      <c r="I510">
        <v>64.88</v>
      </c>
      <c r="J510">
        <v>5</v>
      </c>
      <c r="K510">
        <v>184.91</v>
      </c>
      <c r="L510">
        <v>115.58</v>
      </c>
      <c r="M510">
        <v>69.33</v>
      </c>
      <c r="N510" t="s">
        <v>21</v>
      </c>
      <c r="O510" t="s">
        <v>22</v>
      </c>
      <c r="P510" t="str" cm="1">
        <f t="array" ref="P510">_xlfn.IFS(
I510&lt;20,"0-20",
I510&lt;40,"20-40",
I510&lt;60,"40-60",
I510&lt;100,"60-100",
I510&gt;=100,"&gt;100"
)</f>
        <v>60-100</v>
      </c>
    </row>
    <row r="511" spans="1:16" x14ac:dyDescent="0.3">
      <c r="A511" t="s">
        <v>558</v>
      </c>
      <c r="B511" s="1">
        <v>45773</v>
      </c>
      <c r="C511" t="s">
        <v>49</v>
      </c>
      <c r="D511" t="s">
        <v>50</v>
      </c>
      <c r="E511" t="s">
        <v>71</v>
      </c>
      <c r="F511" t="s">
        <v>44</v>
      </c>
      <c r="G511" t="s">
        <v>20</v>
      </c>
      <c r="H511">
        <v>1</v>
      </c>
      <c r="I511">
        <v>36.89</v>
      </c>
      <c r="J511">
        <v>0</v>
      </c>
      <c r="K511">
        <v>36.89</v>
      </c>
      <c r="L511">
        <v>21.95</v>
      </c>
      <c r="M511">
        <v>14.94</v>
      </c>
      <c r="N511" t="s">
        <v>27</v>
      </c>
      <c r="O511" t="s">
        <v>22</v>
      </c>
      <c r="P511" t="str" cm="1">
        <f t="array" ref="P511">_xlfn.IFS(
I511&lt;20,"0-20",
I511&lt;40,"20-40",
I511&lt;60,"40-60",
I511&lt;100,"60-100",
I511&gt;=100,"&gt;100"
)</f>
        <v>20-40</v>
      </c>
    </row>
    <row r="512" spans="1:16" x14ac:dyDescent="0.3">
      <c r="A512" t="s">
        <v>559</v>
      </c>
      <c r="B512" s="1">
        <v>45470</v>
      </c>
      <c r="C512" t="s">
        <v>34</v>
      </c>
      <c r="D512" t="s">
        <v>25</v>
      </c>
      <c r="E512" t="s">
        <v>26</v>
      </c>
      <c r="F512" t="s">
        <v>44</v>
      </c>
      <c r="G512" t="s">
        <v>20</v>
      </c>
      <c r="H512">
        <v>1</v>
      </c>
      <c r="I512">
        <v>73.91</v>
      </c>
      <c r="J512">
        <v>10</v>
      </c>
      <c r="K512">
        <v>66.52</v>
      </c>
      <c r="L512">
        <v>45.37</v>
      </c>
      <c r="M512">
        <v>21.15</v>
      </c>
      <c r="N512" t="s">
        <v>72</v>
      </c>
      <c r="O512" t="s">
        <v>22</v>
      </c>
      <c r="P512" t="str" cm="1">
        <f t="array" ref="P512">_xlfn.IFS(
I512&lt;20,"0-20",
I512&lt;40,"20-40",
I512&lt;60,"40-60",
I512&lt;100,"60-100",
I512&gt;=100,"&gt;100"
)</f>
        <v>60-100</v>
      </c>
    </row>
    <row r="513" spans="1:16" x14ac:dyDescent="0.3">
      <c r="A513" t="s">
        <v>560</v>
      </c>
      <c r="B513" s="1">
        <v>45841</v>
      </c>
      <c r="C513" t="s">
        <v>34</v>
      </c>
      <c r="D513" t="s">
        <v>25</v>
      </c>
      <c r="E513" t="s">
        <v>26</v>
      </c>
      <c r="F513" t="s">
        <v>32</v>
      </c>
      <c r="G513" t="s">
        <v>20</v>
      </c>
      <c r="H513">
        <v>1</v>
      </c>
      <c r="I513">
        <v>85.06</v>
      </c>
      <c r="J513">
        <v>10</v>
      </c>
      <c r="K513">
        <v>76.55</v>
      </c>
      <c r="L513">
        <v>61.26</v>
      </c>
      <c r="M513">
        <v>15.29</v>
      </c>
      <c r="N513" t="s">
        <v>47</v>
      </c>
      <c r="O513" t="s">
        <v>22</v>
      </c>
      <c r="P513" t="str" cm="1">
        <f t="array" ref="P513">_xlfn.IFS(
I513&lt;20,"0-20",
I513&lt;40,"20-40",
I513&lt;60,"40-60",
I513&lt;100,"60-100",
I513&gt;=100,"&gt;100"
)</f>
        <v>60-100</v>
      </c>
    </row>
    <row r="514" spans="1:16" x14ac:dyDescent="0.3">
      <c r="A514" t="s">
        <v>561</v>
      </c>
      <c r="B514" s="1">
        <v>45338</v>
      </c>
      <c r="C514" t="s">
        <v>57</v>
      </c>
      <c r="D514" t="s">
        <v>17</v>
      </c>
      <c r="E514" t="s">
        <v>18</v>
      </c>
      <c r="F514" t="s">
        <v>44</v>
      </c>
      <c r="G514" t="s">
        <v>35</v>
      </c>
      <c r="H514">
        <v>1</v>
      </c>
      <c r="I514">
        <v>120.09</v>
      </c>
      <c r="J514">
        <v>5</v>
      </c>
      <c r="K514">
        <v>114.09</v>
      </c>
      <c r="L514">
        <v>72.47</v>
      </c>
      <c r="M514">
        <v>41.62</v>
      </c>
      <c r="N514" t="s">
        <v>47</v>
      </c>
      <c r="O514" t="s">
        <v>22</v>
      </c>
      <c r="P514" t="str" cm="1">
        <f t="array" ref="P514">_xlfn.IFS(
I514&lt;20,"0-20",
I514&lt;40,"20-40",
I514&lt;60,"40-60",
I514&lt;100,"60-100",
I514&gt;=100,"&gt;100"
)</f>
        <v>&gt;100</v>
      </c>
    </row>
    <row r="515" spans="1:16" x14ac:dyDescent="0.3">
      <c r="A515" t="s">
        <v>562</v>
      </c>
      <c r="B515" s="1">
        <v>45322</v>
      </c>
      <c r="C515" t="s">
        <v>49</v>
      </c>
      <c r="D515" t="s">
        <v>17</v>
      </c>
      <c r="E515" t="s">
        <v>18</v>
      </c>
      <c r="F515" t="s">
        <v>32</v>
      </c>
      <c r="G515" t="s">
        <v>35</v>
      </c>
      <c r="H515">
        <v>2</v>
      </c>
      <c r="I515">
        <v>132.66999999999999</v>
      </c>
      <c r="J515">
        <v>15</v>
      </c>
      <c r="K515">
        <v>225.54</v>
      </c>
      <c r="L515">
        <v>198.29</v>
      </c>
      <c r="M515">
        <v>27.25</v>
      </c>
      <c r="N515" t="s">
        <v>27</v>
      </c>
      <c r="O515" t="s">
        <v>22</v>
      </c>
      <c r="P515" t="str" cm="1">
        <f t="array" ref="P515">_xlfn.IFS(
I515&lt;20,"0-20",
I515&lt;40,"20-40",
I515&lt;60,"40-60",
I515&lt;100,"60-100",
I515&gt;=100,"&gt;100"
)</f>
        <v>&gt;100</v>
      </c>
    </row>
    <row r="516" spans="1:16" x14ac:dyDescent="0.3">
      <c r="A516" t="s">
        <v>563</v>
      </c>
      <c r="B516" s="1">
        <v>45485</v>
      </c>
      <c r="C516" t="s">
        <v>57</v>
      </c>
      <c r="D516" t="s">
        <v>25</v>
      </c>
      <c r="E516" t="s">
        <v>26</v>
      </c>
      <c r="F516" t="s">
        <v>32</v>
      </c>
      <c r="G516" t="s">
        <v>40</v>
      </c>
      <c r="H516">
        <v>1</v>
      </c>
      <c r="I516">
        <v>75.209999999999994</v>
      </c>
      <c r="J516">
        <v>20</v>
      </c>
      <c r="K516">
        <v>60.17</v>
      </c>
      <c r="L516">
        <v>51.34</v>
      </c>
      <c r="M516">
        <v>8.83</v>
      </c>
      <c r="N516" t="s">
        <v>27</v>
      </c>
      <c r="O516" t="s">
        <v>22</v>
      </c>
      <c r="P516" t="str" cm="1">
        <f t="array" ref="P516">_xlfn.IFS(
I516&lt;20,"0-20",
I516&lt;40,"20-40",
I516&lt;60,"40-60",
I516&lt;100,"60-100",
I516&gt;=100,"&gt;100"
)</f>
        <v>60-100</v>
      </c>
    </row>
    <row r="517" spans="1:16" x14ac:dyDescent="0.3">
      <c r="A517" t="s">
        <v>564</v>
      </c>
      <c r="B517" s="1">
        <v>45722</v>
      </c>
      <c r="C517" t="s">
        <v>49</v>
      </c>
      <c r="D517" t="s">
        <v>42</v>
      </c>
      <c r="E517" t="s">
        <v>86</v>
      </c>
      <c r="F517" t="s">
        <v>32</v>
      </c>
      <c r="G517" t="s">
        <v>20</v>
      </c>
      <c r="H517">
        <v>3</v>
      </c>
      <c r="I517">
        <v>87.78</v>
      </c>
      <c r="J517">
        <v>20</v>
      </c>
      <c r="K517">
        <v>210.67</v>
      </c>
      <c r="L517">
        <v>150.37</v>
      </c>
      <c r="M517">
        <v>60.3</v>
      </c>
      <c r="N517" t="s">
        <v>72</v>
      </c>
      <c r="O517" t="s">
        <v>22</v>
      </c>
      <c r="P517" t="str" cm="1">
        <f t="array" ref="P517">_xlfn.IFS(
I517&lt;20,"0-20",
I517&lt;40,"20-40",
I517&lt;60,"40-60",
I517&lt;100,"60-100",
I517&gt;=100,"&gt;100"
)</f>
        <v>60-100</v>
      </c>
    </row>
    <row r="518" spans="1:16" x14ac:dyDescent="0.3">
      <c r="A518" t="s">
        <v>565</v>
      </c>
      <c r="B518" s="1">
        <v>45301</v>
      </c>
      <c r="C518" t="s">
        <v>49</v>
      </c>
      <c r="D518" t="s">
        <v>42</v>
      </c>
      <c r="E518" t="s">
        <v>46</v>
      </c>
      <c r="F518" t="s">
        <v>19</v>
      </c>
      <c r="G518" t="s">
        <v>20</v>
      </c>
      <c r="H518">
        <v>1</v>
      </c>
      <c r="I518">
        <v>33.6</v>
      </c>
      <c r="J518">
        <v>0</v>
      </c>
      <c r="K518">
        <v>33.6</v>
      </c>
      <c r="L518">
        <v>19</v>
      </c>
      <c r="M518">
        <v>14.6</v>
      </c>
      <c r="N518" t="s">
        <v>27</v>
      </c>
      <c r="O518" t="s">
        <v>22</v>
      </c>
      <c r="P518" t="str" cm="1">
        <f t="array" ref="P518">_xlfn.IFS(
I518&lt;20,"0-20",
I518&lt;40,"20-40",
I518&lt;60,"40-60",
I518&lt;100,"60-100",
I518&gt;=100,"&gt;100"
)</f>
        <v>20-40</v>
      </c>
    </row>
    <row r="519" spans="1:16" x14ac:dyDescent="0.3">
      <c r="A519" t="s">
        <v>566</v>
      </c>
      <c r="B519" s="1">
        <v>45593</v>
      </c>
      <c r="C519" t="s">
        <v>49</v>
      </c>
      <c r="D519" t="s">
        <v>25</v>
      </c>
      <c r="E519" t="s">
        <v>26</v>
      </c>
      <c r="F519" t="s">
        <v>44</v>
      </c>
      <c r="G519" t="s">
        <v>20</v>
      </c>
      <c r="H519">
        <v>5</v>
      </c>
      <c r="I519">
        <v>81.78</v>
      </c>
      <c r="J519">
        <v>0</v>
      </c>
      <c r="K519">
        <v>408.9</v>
      </c>
      <c r="L519">
        <v>295.26</v>
      </c>
      <c r="M519">
        <v>113.64</v>
      </c>
      <c r="N519" t="s">
        <v>27</v>
      </c>
      <c r="O519" t="s">
        <v>22</v>
      </c>
      <c r="P519" t="str" cm="1">
        <f t="array" ref="P519">_xlfn.IFS(
I519&lt;20,"0-20",
I519&lt;40,"20-40",
I519&lt;60,"40-60",
I519&lt;100,"60-100",
I519&gt;=100,"&gt;100"
)</f>
        <v>60-100</v>
      </c>
    </row>
    <row r="520" spans="1:16" x14ac:dyDescent="0.3">
      <c r="A520" t="s">
        <v>567</v>
      </c>
      <c r="B520" s="1">
        <v>45382</v>
      </c>
      <c r="C520" t="s">
        <v>24</v>
      </c>
      <c r="D520" t="s">
        <v>25</v>
      </c>
      <c r="E520" t="s">
        <v>39</v>
      </c>
      <c r="F520" t="s">
        <v>44</v>
      </c>
      <c r="G520" t="s">
        <v>20</v>
      </c>
      <c r="H520">
        <v>2</v>
      </c>
      <c r="I520">
        <v>58.07</v>
      </c>
      <c r="J520">
        <v>20</v>
      </c>
      <c r="K520">
        <v>92.91</v>
      </c>
      <c r="L520">
        <v>60.55</v>
      </c>
      <c r="M520">
        <v>32.36</v>
      </c>
      <c r="N520" t="s">
        <v>27</v>
      </c>
      <c r="O520" t="s">
        <v>22</v>
      </c>
      <c r="P520" t="str" cm="1">
        <f t="array" ref="P520">_xlfn.IFS(
I520&lt;20,"0-20",
I520&lt;40,"20-40",
I520&lt;60,"40-60",
I520&lt;100,"60-100",
I520&gt;=100,"&gt;100"
)</f>
        <v>40-60</v>
      </c>
    </row>
    <row r="521" spans="1:16" x14ac:dyDescent="0.3">
      <c r="A521" t="s">
        <v>568</v>
      </c>
      <c r="B521" s="1">
        <v>45992</v>
      </c>
      <c r="C521" t="s">
        <v>34</v>
      </c>
      <c r="D521" t="s">
        <v>17</v>
      </c>
      <c r="E521" t="s">
        <v>37</v>
      </c>
      <c r="F521" t="s">
        <v>32</v>
      </c>
      <c r="G521" t="s">
        <v>20</v>
      </c>
      <c r="H521">
        <v>3</v>
      </c>
      <c r="I521">
        <v>68.47</v>
      </c>
      <c r="J521">
        <v>0</v>
      </c>
      <c r="K521">
        <v>205.41</v>
      </c>
      <c r="L521">
        <v>132.65</v>
      </c>
      <c r="M521">
        <v>72.760000000000005</v>
      </c>
      <c r="N521" t="s">
        <v>72</v>
      </c>
      <c r="O521" t="s">
        <v>22</v>
      </c>
      <c r="P521" t="str" cm="1">
        <f t="array" ref="P521">_xlfn.IFS(
I521&lt;20,"0-20",
I521&lt;40,"20-40",
I521&lt;60,"40-60",
I521&lt;100,"60-100",
I521&gt;=100,"&gt;100"
)</f>
        <v>60-100</v>
      </c>
    </row>
    <row r="522" spans="1:16" x14ac:dyDescent="0.3">
      <c r="A522" t="s">
        <v>569</v>
      </c>
      <c r="B522" s="1">
        <v>45510</v>
      </c>
      <c r="C522" t="s">
        <v>57</v>
      </c>
      <c r="D522" t="s">
        <v>25</v>
      </c>
      <c r="E522" t="s">
        <v>39</v>
      </c>
      <c r="F522" t="s">
        <v>19</v>
      </c>
      <c r="G522" t="s">
        <v>20</v>
      </c>
      <c r="H522">
        <v>1</v>
      </c>
      <c r="I522">
        <v>54.81</v>
      </c>
      <c r="J522">
        <v>15</v>
      </c>
      <c r="K522">
        <v>46.59</v>
      </c>
      <c r="L522">
        <v>37.64</v>
      </c>
      <c r="M522">
        <v>8.9499999999999993</v>
      </c>
      <c r="N522" t="s">
        <v>72</v>
      </c>
      <c r="O522" t="s">
        <v>22</v>
      </c>
      <c r="P522" t="str" cm="1">
        <f t="array" ref="P522">_xlfn.IFS(
I522&lt;20,"0-20",
I522&lt;40,"20-40",
I522&lt;60,"40-60",
I522&lt;100,"60-100",
I522&gt;=100,"&gt;100"
)</f>
        <v>40-60</v>
      </c>
    </row>
    <row r="523" spans="1:16" x14ac:dyDescent="0.3">
      <c r="A523" t="s">
        <v>570</v>
      </c>
      <c r="B523" s="1">
        <v>45999</v>
      </c>
      <c r="C523" t="s">
        <v>49</v>
      </c>
      <c r="D523" t="s">
        <v>17</v>
      </c>
      <c r="E523" t="s">
        <v>69</v>
      </c>
      <c r="F523" t="s">
        <v>44</v>
      </c>
      <c r="G523" t="s">
        <v>40</v>
      </c>
      <c r="H523">
        <v>1</v>
      </c>
      <c r="I523">
        <v>38.79</v>
      </c>
      <c r="J523">
        <v>10</v>
      </c>
      <c r="K523">
        <v>34.909999999999997</v>
      </c>
      <c r="L523">
        <v>24.01</v>
      </c>
      <c r="M523">
        <v>10.9</v>
      </c>
      <c r="N523" t="s">
        <v>30</v>
      </c>
      <c r="O523" t="s">
        <v>22</v>
      </c>
      <c r="P523" t="str" cm="1">
        <f t="array" ref="P523">_xlfn.IFS(
I523&lt;20,"0-20",
I523&lt;40,"20-40",
I523&lt;60,"40-60",
I523&lt;100,"60-100",
I523&gt;=100,"&gt;100"
)</f>
        <v>20-40</v>
      </c>
    </row>
    <row r="524" spans="1:16" x14ac:dyDescent="0.3">
      <c r="A524" t="s">
        <v>571</v>
      </c>
      <c r="B524" s="1">
        <v>45480</v>
      </c>
      <c r="C524" t="s">
        <v>49</v>
      </c>
      <c r="D524" t="s">
        <v>50</v>
      </c>
      <c r="E524" t="s">
        <v>71</v>
      </c>
      <c r="F524" t="s">
        <v>44</v>
      </c>
      <c r="G524" t="s">
        <v>40</v>
      </c>
      <c r="H524">
        <v>1</v>
      </c>
      <c r="I524">
        <v>41</v>
      </c>
      <c r="J524">
        <v>0</v>
      </c>
      <c r="K524">
        <v>41</v>
      </c>
      <c r="L524">
        <v>28.28</v>
      </c>
      <c r="M524">
        <v>12.72</v>
      </c>
      <c r="N524" t="s">
        <v>27</v>
      </c>
      <c r="O524" t="s">
        <v>22</v>
      </c>
      <c r="P524" t="str" cm="1">
        <f t="array" ref="P524">_xlfn.IFS(
I524&lt;20,"0-20",
I524&lt;40,"20-40",
I524&lt;60,"40-60",
I524&lt;100,"60-100",
I524&gt;=100,"&gt;100"
)</f>
        <v>40-60</v>
      </c>
    </row>
    <row r="525" spans="1:16" x14ac:dyDescent="0.3">
      <c r="A525" t="s">
        <v>572</v>
      </c>
      <c r="B525" s="1">
        <v>45396</v>
      </c>
      <c r="C525" t="s">
        <v>49</v>
      </c>
      <c r="D525" t="s">
        <v>17</v>
      </c>
      <c r="E525" t="s">
        <v>69</v>
      </c>
      <c r="F525" t="s">
        <v>32</v>
      </c>
      <c r="G525" t="s">
        <v>20</v>
      </c>
      <c r="H525">
        <v>2</v>
      </c>
      <c r="I525">
        <v>38.96</v>
      </c>
      <c r="J525">
        <v>0</v>
      </c>
      <c r="K525">
        <v>77.92</v>
      </c>
      <c r="L525">
        <v>52.74</v>
      </c>
      <c r="M525">
        <v>25.18</v>
      </c>
      <c r="N525" t="s">
        <v>27</v>
      </c>
      <c r="O525" t="s">
        <v>22</v>
      </c>
      <c r="P525" t="str" cm="1">
        <f t="array" ref="P525">_xlfn.IFS(
I525&lt;20,"0-20",
I525&lt;40,"20-40",
I525&lt;60,"40-60",
I525&lt;100,"60-100",
I525&gt;=100,"&gt;100"
)</f>
        <v>20-40</v>
      </c>
    </row>
    <row r="526" spans="1:16" x14ac:dyDescent="0.3">
      <c r="A526" t="s">
        <v>573</v>
      </c>
      <c r="B526" s="1">
        <v>45540</v>
      </c>
      <c r="C526" t="s">
        <v>24</v>
      </c>
      <c r="D526" t="s">
        <v>25</v>
      </c>
      <c r="E526" t="s">
        <v>29</v>
      </c>
      <c r="F526" t="s">
        <v>32</v>
      </c>
      <c r="G526" t="s">
        <v>40</v>
      </c>
      <c r="H526">
        <v>1</v>
      </c>
      <c r="I526">
        <v>157.99</v>
      </c>
      <c r="J526">
        <v>10</v>
      </c>
      <c r="K526">
        <v>142.19</v>
      </c>
      <c r="L526">
        <v>104.5</v>
      </c>
      <c r="M526">
        <v>37.69</v>
      </c>
      <c r="N526" t="s">
        <v>47</v>
      </c>
      <c r="O526" t="s">
        <v>22</v>
      </c>
      <c r="P526" t="str" cm="1">
        <f t="array" ref="P526">_xlfn.IFS(
I526&lt;20,"0-20",
I526&lt;40,"20-40",
I526&lt;60,"40-60",
I526&lt;100,"60-100",
I526&gt;=100,"&gt;100"
)</f>
        <v>&gt;100</v>
      </c>
    </row>
    <row r="527" spans="1:16" x14ac:dyDescent="0.3">
      <c r="A527" t="s">
        <v>574</v>
      </c>
      <c r="B527" s="1">
        <v>45749</v>
      </c>
      <c r="C527" t="s">
        <v>34</v>
      </c>
      <c r="D527" t="s">
        <v>42</v>
      </c>
      <c r="E527" t="s">
        <v>86</v>
      </c>
      <c r="F527" t="s">
        <v>44</v>
      </c>
      <c r="G527" t="s">
        <v>20</v>
      </c>
      <c r="H527">
        <v>1</v>
      </c>
      <c r="I527">
        <v>98.7</v>
      </c>
      <c r="J527">
        <v>15</v>
      </c>
      <c r="K527">
        <v>83.89</v>
      </c>
      <c r="L527">
        <v>65.77</v>
      </c>
      <c r="M527">
        <v>18.12</v>
      </c>
      <c r="N527" t="s">
        <v>47</v>
      </c>
      <c r="O527" t="s">
        <v>22</v>
      </c>
      <c r="P527" t="str" cm="1">
        <f t="array" ref="P527">_xlfn.IFS(
I527&lt;20,"0-20",
I527&lt;40,"20-40",
I527&lt;60,"40-60",
I527&lt;100,"60-100",
I527&gt;=100,"&gt;100"
)</f>
        <v>60-100</v>
      </c>
    </row>
    <row r="528" spans="1:16" x14ac:dyDescent="0.3">
      <c r="A528" t="s">
        <v>575</v>
      </c>
      <c r="B528" s="1">
        <v>45991</v>
      </c>
      <c r="C528" t="s">
        <v>24</v>
      </c>
      <c r="D528" t="s">
        <v>17</v>
      </c>
      <c r="E528" t="s">
        <v>69</v>
      </c>
      <c r="F528" t="s">
        <v>32</v>
      </c>
      <c r="G528" t="s">
        <v>35</v>
      </c>
      <c r="H528">
        <v>3</v>
      </c>
      <c r="I528">
        <v>41.59</v>
      </c>
      <c r="J528">
        <v>10</v>
      </c>
      <c r="K528">
        <v>112.29</v>
      </c>
      <c r="L528">
        <v>69.489999999999995</v>
      </c>
      <c r="M528">
        <v>42.8</v>
      </c>
      <c r="N528" t="s">
        <v>30</v>
      </c>
      <c r="O528" t="s">
        <v>22</v>
      </c>
      <c r="P528" t="str" cm="1">
        <f t="array" ref="P528">_xlfn.IFS(
I528&lt;20,"0-20",
I528&lt;40,"20-40",
I528&lt;60,"40-60",
I528&lt;100,"60-100",
I528&gt;=100,"&gt;100"
)</f>
        <v>40-60</v>
      </c>
    </row>
    <row r="529" spans="1:16" x14ac:dyDescent="0.3">
      <c r="A529" t="s">
        <v>576</v>
      </c>
      <c r="B529" s="1">
        <v>45844</v>
      </c>
      <c r="C529" t="s">
        <v>16</v>
      </c>
      <c r="D529" t="s">
        <v>50</v>
      </c>
      <c r="E529" t="s">
        <v>51</v>
      </c>
      <c r="F529" t="s">
        <v>19</v>
      </c>
      <c r="G529" t="s">
        <v>40</v>
      </c>
      <c r="H529">
        <v>2</v>
      </c>
      <c r="I529">
        <v>118.95</v>
      </c>
      <c r="J529">
        <v>15</v>
      </c>
      <c r="K529">
        <v>202.22</v>
      </c>
      <c r="L529">
        <v>151.34</v>
      </c>
      <c r="M529">
        <v>50.88</v>
      </c>
      <c r="N529" t="s">
        <v>27</v>
      </c>
      <c r="O529" t="s">
        <v>22</v>
      </c>
      <c r="P529" t="str" cm="1">
        <f t="array" ref="P529">_xlfn.IFS(
I529&lt;20,"0-20",
I529&lt;40,"20-40",
I529&lt;60,"40-60",
I529&lt;100,"60-100",
I529&gt;=100,"&gt;100"
)</f>
        <v>&gt;100</v>
      </c>
    </row>
    <row r="530" spans="1:16" x14ac:dyDescent="0.3">
      <c r="A530" t="s">
        <v>577</v>
      </c>
      <c r="B530" s="1">
        <v>46000</v>
      </c>
      <c r="C530" t="s">
        <v>49</v>
      </c>
      <c r="D530" t="s">
        <v>25</v>
      </c>
      <c r="E530" t="s">
        <v>26</v>
      </c>
      <c r="F530" t="s">
        <v>32</v>
      </c>
      <c r="G530" t="s">
        <v>40</v>
      </c>
      <c r="H530">
        <v>3</v>
      </c>
      <c r="I530">
        <v>77.86</v>
      </c>
      <c r="J530">
        <v>10</v>
      </c>
      <c r="K530">
        <v>210.22</v>
      </c>
      <c r="L530">
        <v>133.77000000000001</v>
      </c>
      <c r="M530">
        <v>76.45</v>
      </c>
      <c r="N530" t="s">
        <v>21</v>
      </c>
      <c r="O530" t="s">
        <v>22</v>
      </c>
      <c r="P530" t="str" cm="1">
        <f t="array" ref="P530">_xlfn.IFS(
I530&lt;20,"0-20",
I530&lt;40,"20-40",
I530&lt;60,"40-60",
I530&lt;100,"60-100",
I530&gt;=100,"&gt;100"
)</f>
        <v>60-100</v>
      </c>
    </row>
    <row r="531" spans="1:16" x14ac:dyDescent="0.3">
      <c r="A531" t="s">
        <v>578</v>
      </c>
      <c r="B531" s="1">
        <v>45807</v>
      </c>
      <c r="C531" t="s">
        <v>24</v>
      </c>
      <c r="D531" t="s">
        <v>25</v>
      </c>
      <c r="E531" t="s">
        <v>39</v>
      </c>
      <c r="F531" t="s">
        <v>32</v>
      </c>
      <c r="G531" t="s">
        <v>20</v>
      </c>
      <c r="H531">
        <v>2</v>
      </c>
      <c r="I531">
        <v>57.55</v>
      </c>
      <c r="J531">
        <v>25</v>
      </c>
      <c r="K531">
        <v>86.32</v>
      </c>
      <c r="L531">
        <v>61.6</v>
      </c>
      <c r="M531">
        <v>24.72</v>
      </c>
      <c r="N531" t="s">
        <v>30</v>
      </c>
      <c r="O531" t="s">
        <v>22</v>
      </c>
      <c r="P531" t="str" cm="1">
        <f t="array" ref="P531">_xlfn.IFS(
I531&lt;20,"0-20",
I531&lt;40,"20-40",
I531&lt;60,"40-60",
I531&lt;100,"60-100",
I531&gt;=100,"&gt;100"
)</f>
        <v>40-60</v>
      </c>
    </row>
    <row r="532" spans="1:16" x14ac:dyDescent="0.3">
      <c r="A532" t="s">
        <v>579</v>
      </c>
      <c r="B532" s="1">
        <v>45402</v>
      </c>
      <c r="C532" t="s">
        <v>16</v>
      </c>
      <c r="D532" t="s">
        <v>50</v>
      </c>
      <c r="E532" t="s">
        <v>67</v>
      </c>
      <c r="F532" t="s">
        <v>44</v>
      </c>
      <c r="G532" t="s">
        <v>40</v>
      </c>
      <c r="H532">
        <v>3</v>
      </c>
      <c r="I532">
        <v>84.51</v>
      </c>
      <c r="J532">
        <v>0</v>
      </c>
      <c r="K532">
        <v>253.53</v>
      </c>
      <c r="L532">
        <v>189.67</v>
      </c>
      <c r="M532">
        <v>63.86</v>
      </c>
      <c r="N532" t="s">
        <v>47</v>
      </c>
      <c r="O532" t="s">
        <v>22</v>
      </c>
      <c r="P532" t="str" cm="1">
        <f t="array" ref="P532">_xlfn.IFS(
I532&lt;20,"0-20",
I532&lt;40,"20-40",
I532&lt;60,"40-60",
I532&lt;100,"60-100",
I532&gt;=100,"&gt;100"
)</f>
        <v>60-100</v>
      </c>
    </row>
    <row r="533" spans="1:16" x14ac:dyDescent="0.3">
      <c r="A533" t="s">
        <v>580</v>
      </c>
      <c r="B533" s="1">
        <v>45909</v>
      </c>
      <c r="C533" t="s">
        <v>34</v>
      </c>
      <c r="D533" t="s">
        <v>17</v>
      </c>
      <c r="E533" t="s">
        <v>18</v>
      </c>
      <c r="F533" t="s">
        <v>32</v>
      </c>
      <c r="G533" t="s">
        <v>40</v>
      </c>
      <c r="H533">
        <v>2</v>
      </c>
      <c r="I533">
        <v>129.02000000000001</v>
      </c>
      <c r="J533">
        <v>5</v>
      </c>
      <c r="K533">
        <v>245.14</v>
      </c>
      <c r="L533">
        <v>135.71</v>
      </c>
      <c r="M533">
        <v>109.43</v>
      </c>
      <c r="N533" t="s">
        <v>30</v>
      </c>
      <c r="O533" t="s">
        <v>22</v>
      </c>
      <c r="P533" t="str" cm="1">
        <f t="array" ref="P533">_xlfn.IFS(
I533&lt;20,"0-20",
I533&lt;40,"20-40",
I533&lt;60,"40-60",
I533&lt;100,"60-100",
I533&gt;=100,"&gt;100"
)</f>
        <v>&gt;100</v>
      </c>
    </row>
    <row r="534" spans="1:16" x14ac:dyDescent="0.3">
      <c r="A534" t="s">
        <v>581</v>
      </c>
      <c r="B534" s="1">
        <v>45571</v>
      </c>
      <c r="C534" t="s">
        <v>16</v>
      </c>
      <c r="D534" t="s">
        <v>42</v>
      </c>
      <c r="E534" t="s">
        <v>43</v>
      </c>
      <c r="F534" t="s">
        <v>44</v>
      </c>
      <c r="G534" t="s">
        <v>20</v>
      </c>
      <c r="H534">
        <v>1</v>
      </c>
      <c r="I534">
        <v>57.35</v>
      </c>
      <c r="J534">
        <v>0</v>
      </c>
      <c r="K534">
        <v>57.35</v>
      </c>
      <c r="L534">
        <v>32.58</v>
      </c>
      <c r="M534">
        <v>24.77</v>
      </c>
      <c r="N534" t="s">
        <v>72</v>
      </c>
      <c r="O534" t="s">
        <v>22</v>
      </c>
      <c r="P534" t="str" cm="1">
        <f t="array" ref="P534">_xlfn.IFS(
I534&lt;20,"0-20",
I534&lt;40,"20-40",
I534&lt;60,"40-60",
I534&lt;100,"60-100",
I534&gt;=100,"&gt;100"
)</f>
        <v>40-60</v>
      </c>
    </row>
    <row r="535" spans="1:16" x14ac:dyDescent="0.3">
      <c r="A535" t="s">
        <v>582</v>
      </c>
      <c r="B535" s="1">
        <v>45472</v>
      </c>
      <c r="C535" t="s">
        <v>57</v>
      </c>
      <c r="D535" t="s">
        <v>50</v>
      </c>
      <c r="E535" t="s">
        <v>51</v>
      </c>
      <c r="F535" t="s">
        <v>32</v>
      </c>
      <c r="G535" t="s">
        <v>20</v>
      </c>
      <c r="H535">
        <v>1</v>
      </c>
      <c r="I535">
        <v>123.31</v>
      </c>
      <c r="J535">
        <v>5</v>
      </c>
      <c r="K535">
        <v>117.14</v>
      </c>
      <c r="L535">
        <v>81.459999999999994</v>
      </c>
      <c r="M535">
        <v>35.68</v>
      </c>
      <c r="N535" t="s">
        <v>27</v>
      </c>
      <c r="O535" t="s">
        <v>22</v>
      </c>
      <c r="P535" t="str" cm="1">
        <f t="array" ref="P535">_xlfn.IFS(
I535&lt;20,"0-20",
I535&lt;40,"20-40",
I535&lt;60,"40-60",
I535&lt;100,"60-100",
I535&gt;=100,"&gt;100"
)</f>
        <v>&gt;100</v>
      </c>
    </row>
    <row r="536" spans="1:16" x14ac:dyDescent="0.3">
      <c r="A536" t="s">
        <v>583</v>
      </c>
      <c r="B536" s="1">
        <v>45307</v>
      </c>
      <c r="C536" t="s">
        <v>34</v>
      </c>
      <c r="D536" t="s">
        <v>17</v>
      </c>
      <c r="E536" t="s">
        <v>69</v>
      </c>
      <c r="F536" t="s">
        <v>44</v>
      </c>
      <c r="G536" t="s">
        <v>20</v>
      </c>
      <c r="H536">
        <v>1</v>
      </c>
      <c r="I536">
        <v>43.53</v>
      </c>
      <c r="J536">
        <v>5</v>
      </c>
      <c r="K536">
        <v>41.35</v>
      </c>
      <c r="L536">
        <v>25.83</v>
      </c>
      <c r="M536">
        <v>15.52</v>
      </c>
      <c r="N536" t="s">
        <v>27</v>
      </c>
      <c r="O536" t="s">
        <v>22</v>
      </c>
      <c r="P536" t="str" cm="1">
        <f t="array" ref="P536">_xlfn.IFS(
I536&lt;20,"0-20",
I536&lt;40,"20-40",
I536&lt;60,"40-60",
I536&lt;100,"60-100",
I536&gt;=100,"&gt;100"
)</f>
        <v>40-60</v>
      </c>
    </row>
    <row r="537" spans="1:16" x14ac:dyDescent="0.3">
      <c r="A537" t="s">
        <v>584</v>
      </c>
      <c r="B537" s="1">
        <v>46009</v>
      </c>
      <c r="C537" t="s">
        <v>16</v>
      </c>
      <c r="D537" t="s">
        <v>17</v>
      </c>
      <c r="E537" t="s">
        <v>18</v>
      </c>
      <c r="F537" t="s">
        <v>44</v>
      </c>
      <c r="G537" t="s">
        <v>20</v>
      </c>
      <c r="H537">
        <v>2</v>
      </c>
      <c r="I537">
        <v>127.14</v>
      </c>
      <c r="J537">
        <v>0</v>
      </c>
      <c r="K537">
        <v>254.28</v>
      </c>
      <c r="L537">
        <v>177.56</v>
      </c>
      <c r="M537">
        <v>76.72</v>
      </c>
      <c r="N537" t="s">
        <v>47</v>
      </c>
      <c r="O537" t="s">
        <v>22</v>
      </c>
      <c r="P537" t="str" cm="1">
        <f t="array" ref="P537">_xlfn.IFS(
I537&lt;20,"0-20",
I537&lt;40,"20-40",
I537&lt;60,"40-60",
I537&lt;100,"60-100",
I537&gt;=100,"&gt;100"
)</f>
        <v>&gt;100</v>
      </c>
    </row>
    <row r="538" spans="1:16" x14ac:dyDescent="0.3">
      <c r="A538" t="s">
        <v>585</v>
      </c>
      <c r="B538" s="1">
        <v>45842</v>
      </c>
      <c r="C538" t="s">
        <v>16</v>
      </c>
      <c r="D538" t="s">
        <v>17</v>
      </c>
      <c r="E538" t="s">
        <v>37</v>
      </c>
      <c r="F538" t="s">
        <v>44</v>
      </c>
      <c r="G538" t="s">
        <v>20</v>
      </c>
      <c r="H538">
        <v>1</v>
      </c>
      <c r="I538">
        <v>80.27</v>
      </c>
      <c r="J538">
        <v>0</v>
      </c>
      <c r="K538">
        <v>80.27</v>
      </c>
      <c r="L538">
        <v>41.77</v>
      </c>
      <c r="M538">
        <v>38.5</v>
      </c>
      <c r="N538" t="s">
        <v>47</v>
      </c>
      <c r="O538" t="s">
        <v>22</v>
      </c>
      <c r="P538" t="str" cm="1">
        <f t="array" ref="P538">_xlfn.IFS(
I538&lt;20,"0-20",
I538&lt;40,"20-40",
I538&lt;60,"40-60",
I538&lt;100,"60-100",
I538&gt;=100,"&gt;100"
)</f>
        <v>60-100</v>
      </c>
    </row>
    <row r="539" spans="1:16" x14ac:dyDescent="0.3">
      <c r="A539" t="s">
        <v>586</v>
      </c>
      <c r="B539" s="1">
        <v>45939</v>
      </c>
      <c r="C539" t="s">
        <v>57</v>
      </c>
      <c r="D539" t="s">
        <v>42</v>
      </c>
      <c r="E539" t="s">
        <v>43</v>
      </c>
      <c r="F539" t="s">
        <v>32</v>
      </c>
      <c r="G539" t="s">
        <v>20</v>
      </c>
      <c r="H539">
        <v>4</v>
      </c>
      <c r="I539">
        <v>59.42</v>
      </c>
      <c r="J539">
        <v>15</v>
      </c>
      <c r="K539">
        <v>202.03</v>
      </c>
      <c r="L539">
        <v>171.17</v>
      </c>
      <c r="M539">
        <v>30.86</v>
      </c>
      <c r="N539" t="s">
        <v>30</v>
      </c>
      <c r="O539" t="s">
        <v>22</v>
      </c>
      <c r="P539" t="str" cm="1">
        <f t="array" ref="P539">_xlfn.IFS(
I539&lt;20,"0-20",
I539&lt;40,"20-40",
I539&lt;60,"40-60",
I539&lt;100,"60-100",
I539&gt;=100,"&gt;100"
)</f>
        <v>40-60</v>
      </c>
    </row>
    <row r="540" spans="1:16" x14ac:dyDescent="0.3">
      <c r="A540" t="s">
        <v>587</v>
      </c>
      <c r="B540" s="1">
        <v>45588</v>
      </c>
      <c r="C540" t="s">
        <v>34</v>
      </c>
      <c r="D540" t="s">
        <v>42</v>
      </c>
      <c r="E540" t="s">
        <v>43</v>
      </c>
      <c r="F540" t="s">
        <v>44</v>
      </c>
      <c r="G540" t="s">
        <v>20</v>
      </c>
      <c r="H540">
        <v>3</v>
      </c>
      <c r="I540">
        <v>60.37</v>
      </c>
      <c r="J540">
        <v>15</v>
      </c>
      <c r="K540">
        <v>153.94</v>
      </c>
      <c r="L540">
        <v>133.96</v>
      </c>
      <c r="M540">
        <v>19.98</v>
      </c>
      <c r="N540" t="s">
        <v>47</v>
      </c>
      <c r="O540" t="s">
        <v>22</v>
      </c>
      <c r="P540" t="str" cm="1">
        <f t="array" ref="P540">_xlfn.IFS(
I540&lt;20,"0-20",
I540&lt;40,"20-40",
I540&lt;60,"40-60",
I540&lt;100,"60-100",
I540&gt;=100,"&gt;100"
)</f>
        <v>60-100</v>
      </c>
    </row>
    <row r="541" spans="1:16" x14ac:dyDescent="0.3">
      <c r="A541" t="s">
        <v>588</v>
      </c>
      <c r="B541" s="1">
        <v>45340</v>
      </c>
      <c r="C541" t="s">
        <v>16</v>
      </c>
      <c r="D541" t="s">
        <v>50</v>
      </c>
      <c r="E541" t="s">
        <v>51</v>
      </c>
      <c r="F541" t="s">
        <v>32</v>
      </c>
      <c r="G541" t="s">
        <v>20</v>
      </c>
      <c r="H541">
        <v>2</v>
      </c>
      <c r="I541">
        <v>112.66</v>
      </c>
      <c r="J541">
        <v>25</v>
      </c>
      <c r="K541">
        <v>168.99</v>
      </c>
      <c r="L541">
        <v>148.11000000000001</v>
      </c>
      <c r="M541">
        <v>20.88</v>
      </c>
      <c r="N541" t="s">
        <v>72</v>
      </c>
      <c r="O541" t="s">
        <v>22</v>
      </c>
      <c r="P541" t="str" cm="1">
        <f t="array" ref="P541">_xlfn.IFS(
I541&lt;20,"0-20",
I541&lt;40,"20-40",
I541&lt;60,"40-60",
I541&lt;100,"60-100",
I541&gt;=100,"&gt;100"
)</f>
        <v>&gt;100</v>
      </c>
    </row>
    <row r="542" spans="1:16" x14ac:dyDescent="0.3">
      <c r="A542" t="s">
        <v>589</v>
      </c>
      <c r="B542" s="1">
        <v>45527</v>
      </c>
      <c r="C542" t="s">
        <v>49</v>
      </c>
      <c r="D542" t="s">
        <v>25</v>
      </c>
      <c r="E542" t="s">
        <v>39</v>
      </c>
      <c r="F542" t="s">
        <v>19</v>
      </c>
      <c r="G542" t="s">
        <v>40</v>
      </c>
      <c r="H542">
        <v>4</v>
      </c>
      <c r="I542">
        <v>63.08</v>
      </c>
      <c r="J542">
        <v>5</v>
      </c>
      <c r="K542">
        <v>239.7</v>
      </c>
      <c r="L542">
        <v>172.18</v>
      </c>
      <c r="M542">
        <v>67.52</v>
      </c>
      <c r="N542" t="s">
        <v>21</v>
      </c>
      <c r="O542" t="s">
        <v>22</v>
      </c>
      <c r="P542" t="str" cm="1">
        <f t="array" ref="P542">_xlfn.IFS(
I542&lt;20,"0-20",
I542&lt;40,"20-40",
I542&lt;60,"40-60",
I542&lt;100,"60-100",
I542&gt;=100,"&gt;100"
)</f>
        <v>60-100</v>
      </c>
    </row>
    <row r="543" spans="1:16" x14ac:dyDescent="0.3">
      <c r="A543" t="s">
        <v>590</v>
      </c>
      <c r="B543" s="1">
        <v>45810</v>
      </c>
      <c r="C543" t="s">
        <v>57</v>
      </c>
      <c r="D543" t="s">
        <v>25</v>
      </c>
      <c r="E543" t="s">
        <v>26</v>
      </c>
      <c r="F543" t="s">
        <v>32</v>
      </c>
      <c r="G543" t="s">
        <v>20</v>
      </c>
      <c r="H543">
        <v>3</v>
      </c>
      <c r="I543">
        <v>81.87</v>
      </c>
      <c r="J543">
        <v>15</v>
      </c>
      <c r="K543">
        <v>208.77</v>
      </c>
      <c r="L543">
        <v>161.19999999999999</v>
      </c>
      <c r="M543">
        <v>47.57</v>
      </c>
      <c r="N543" t="s">
        <v>27</v>
      </c>
      <c r="O543" t="s">
        <v>22</v>
      </c>
      <c r="P543" t="str" cm="1">
        <f t="array" ref="P543">_xlfn.IFS(
I543&lt;20,"0-20",
I543&lt;40,"20-40",
I543&lt;60,"40-60",
I543&lt;100,"60-100",
I543&gt;=100,"&gt;100"
)</f>
        <v>60-100</v>
      </c>
    </row>
    <row r="544" spans="1:16" x14ac:dyDescent="0.3">
      <c r="A544" t="s">
        <v>591</v>
      </c>
      <c r="B544" s="1">
        <v>45875</v>
      </c>
      <c r="C544" t="s">
        <v>24</v>
      </c>
      <c r="D544" t="s">
        <v>17</v>
      </c>
      <c r="E544" t="s">
        <v>37</v>
      </c>
      <c r="F544" t="s">
        <v>32</v>
      </c>
      <c r="G544" t="s">
        <v>40</v>
      </c>
      <c r="H544">
        <v>1</v>
      </c>
      <c r="I544">
        <v>80.87</v>
      </c>
      <c r="J544">
        <v>0</v>
      </c>
      <c r="K544">
        <v>80.87</v>
      </c>
      <c r="L544">
        <v>54.82</v>
      </c>
      <c r="M544">
        <v>26.05</v>
      </c>
      <c r="N544" t="s">
        <v>27</v>
      </c>
      <c r="O544" t="s">
        <v>22</v>
      </c>
      <c r="P544" t="str" cm="1">
        <f t="array" ref="P544">_xlfn.IFS(
I544&lt;20,"0-20",
I544&lt;40,"20-40",
I544&lt;60,"40-60",
I544&lt;100,"60-100",
I544&gt;=100,"&gt;100"
)</f>
        <v>60-100</v>
      </c>
    </row>
    <row r="545" spans="1:16" x14ac:dyDescent="0.3">
      <c r="A545" t="s">
        <v>592</v>
      </c>
      <c r="B545" s="1">
        <v>45818</v>
      </c>
      <c r="C545" t="s">
        <v>16</v>
      </c>
      <c r="D545" t="s">
        <v>25</v>
      </c>
      <c r="E545" t="s">
        <v>39</v>
      </c>
      <c r="F545" t="s">
        <v>19</v>
      </c>
      <c r="G545" t="s">
        <v>20</v>
      </c>
      <c r="H545">
        <v>1</v>
      </c>
      <c r="I545">
        <v>60.39</v>
      </c>
      <c r="J545">
        <v>20</v>
      </c>
      <c r="K545">
        <v>48.31</v>
      </c>
      <c r="L545">
        <v>44.66</v>
      </c>
      <c r="M545">
        <v>3.65</v>
      </c>
      <c r="N545" t="s">
        <v>30</v>
      </c>
      <c r="O545" t="s">
        <v>22</v>
      </c>
      <c r="P545" t="str" cm="1">
        <f t="array" ref="P545">_xlfn.IFS(
I545&lt;20,"0-20",
I545&lt;40,"20-40",
I545&lt;60,"40-60",
I545&lt;100,"60-100",
I545&gt;=100,"&gt;100"
)</f>
        <v>60-100</v>
      </c>
    </row>
    <row r="546" spans="1:16" x14ac:dyDescent="0.3">
      <c r="A546" t="s">
        <v>593</v>
      </c>
      <c r="B546" s="1">
        <v>45514</v>
      </c>
      <c r="C546" t="s">
        <v>34</v>
      </c>
      <c r="D546" t="s">
        <v>17</v>
      </c>
      <c r="E546" t="s">
        <v>37</v>
      </c>
      <c r="F546" t="s">
        <v>32</v>
      </c>
      <c r="G546" t="s">
        <v>40</v>
      </c>
      <c r="H546">
        <v>4</v>
      </c>
      <c r="I546">
        <v>77.63</v>
      </c>
      <c r="J546">
        <v>5</v>
      </c>
      <c r="K546">
        <v>294.99</v>
      </c>
      <c r="L546">
        <v>174.8</v>
      </c>
      <c r="M546">
        <v>120.19</v>
      </c>
      <c r="N546" t="s">
        <v>47</v>
      </c>
      <c r="O546" t="s">
        <v>88</v>
      </c>
      <c r="P546" t="str" cm="1">
        <f t="array" ref="P546">_xlfn.IFS(
I546&lt;20,"0-20",
I546&lt;40,"20-40",
I546&lt;60,"40-60",
I546&lt;100,"60-100",
I546&gt;=100,"&gt;100"
)</f>
        <v>60-100</v>
      </c>
    </row>
    <row r="547" spans="1:16" x14ac:dyDescent="0.3">
      <c r="A547" t="s">
        <v>594</v>
      </c>
      <c r="B547" s="1">
        <v>45698</v>
      </c>
      <c r="C547" t="s">
        <v>57</v>
      </c>
      <c r="D547" t="s">
        <v>17</v>
      </c>
      <c r="E547" t="s">
        <v>18</v>
      </c>
      <c r="F547" t="s">
        <v>44</v>
      </c>
      <c r="G547" t="s">
        <v>20</v>
      </c>
      <c r="H547">
        <v>2</v>
      </c>
      <c r="I547">
        <v>137.13</v>
      </c>
      <c r="J547">
        <v>10</v>
      </c>
      <c r="K547">
        <v>246.83</v>
      </c>
      <c r="L547">
        <v>156.57</v>
      </c>
      <c r="M547">
        <v>90.26</v>
      </c>
      <c r="N547" t="s">
        <v>47</v>
      </c>
      <c r="O547" t="s">
        <v>22</v>
      </c>
      <c r="P547" t="str" cm="1">
        <f t="array" ref="P547">_xlfn.IFS(
I547&lt;20,"0-20",
I547&lt;40,"20-40",
I547&lt;60,"40-60",
I547&lt;100,"60-100",
I547&gt;=100,"&gt;100"
)</f>
        <v>&gt;100</v>
      </c>
    </row>
    <row r="548" spans="1:16" x14ac:dyDescent="0.3">
      <c r="A548" t="s">
        <v>595</v>
      </c>
      <c r="B548" s="1">
        <v>45636</v>
      </c>
      <c r="C548" t="s">
        <v>57</v>
      </c>
      <c r="D548" t="s">
        <v>50</v>
      </c>
      <c r="E548" t="s">
        <v>67</v>
      </c>
      <c r="F548" t="s">
        <v>32</v>
      </c>
      <c r="G548" t="s">
        <v>20</v>
      </c>
      <c r="H548">
        <v>2</v>
      </c>
      <c r="I548">
        <v>84.89</v>
      </c>
      <c r="J548">
        <v>5</v>
      </c>
      <c r="K548">
        <v>161.29</v>
      </c>
      <c r="L548">
        <v>103.66</v>
      </c>
      <c r="M548">
        <v>57.63</v>
      </c>
      <c r="N548" t="s">
        <v>27</v>
      </c>
      <c r="O548" t="s">
        <v>22</v>
      </c>
      <c r="P548" t="str" cm="1">
        <f t="array" ref="P548">_xlfn.IFS(
I548&lt;20,"0-20",
I548&lt;40,"20-40",
I548&lt;60,"40-60",
I548&lt;100,"60-100",
I548&gt;=100,"&gt;100"
)</f>
        <v>60-100</v>
      </c>
    </row>
    <row r="549" spans="1:16" x14ac:dyDescent="0.3">
      <c r="A549" t="s">
        <v>596</v>
      </c>
      <c r="B549" s="1">
        <v>45799</v>
      </c>
      <c r="C549" t="s">
        <v>34</v>
      </c>
      <c r="D549" t="s">
        <v>25</v>
      </c>
      <c r="E549" t="s">
        <v>29</v>
      </c>
      <c r="F549" t="s">
        <v>19</v>
      </c>
      <c r="G549" t="s">
        <v>40</v>
      </c>
      <c r="H549">
        <v>1</v>
      </c>
      <c r="I549">
        <v>141.56</v>
      </c>
      <c r="J549">
        <v>15</v>
      </c>
      <c r="K549">
        <v>120.33</v>
      </c>
      <c r="L549">
        <v>105.14</v>
      </c>
      <c r="M549">
        <v>15.19</v>
      </c>
      <c r="N549" t="s">
        <v>47</v>
      </c>
      <c r="O549" t="s">
        <v>22</v>
      </c>
      <c r="P549" t="str" cm="1">
        <f t="array" ref="P549">_xlfn.IFS(
I549&lt;20,"0-20",
I549&lt;40,"20-40",
I549&lt;60,"40-60",
I549&lt;100,"60-100",
I549&gt;=100,"&gt;100"
)</f>
        <v>&gt;100</v>
      </c>
    </row>
    <row r="550" spans="1:16" x14ac:dyDescent="0.3">
      <c r="A550" t="s">
        <v>597</v>
      </c>
      <c r="B550" s="1">
        <v>45591</v>
      </c>
      <c r="C550" t="s">
        <v>49</v>
      </c>
      <c r="D550" t="s">
        <v>25</v>
      </c>
      <c r="E550" t="s">
        <v>39</v>
      </c>
      <c r="F550" t="s">
        <v>44</v>
      </c>
      <c r="G550" t="s">
        <v>20</v>
      </c>
      <c r="H550">
        <v>1</v>
      </c>
      <c r="I550">
        <v>58.34</v>
      </c>
      <c r="J550">
        <v>5</v>
      </c>
      <c r="K550">
        <v>55.42</v>
      </c>
      <c r="L550">
        <v>35.049999999999997</v>
      </c>
      <c r="M550">
        <v>20.37</v>
      </c>
      <c r="N550" t="s">
        <v>72</v>
      </c>
      <c r="O550" t="s">
        <v>22</v>
      </c>
      <c r="P550" t="str" cm="1">
        <f t="array" ref="P550">_xlfn.IFS(
I550&lt;20,"0-20",
I550&lt;40,"20-40",
I550&lt;60,"40-60",
I550&lt;100,"60-100",
I550&gt;=100,"&gt;100"
)</f>
        <v>40-60</v>
      </c>
    </row>
    <row r="551" spans="1:16" x14ac:dyDescent="0.3">
      <c r="A551" t="s">
        <v>598</v>
      </c>
      <c r="B551" s="1">
        <v>45480</v>
      </c>
      <c r="C551" t="s">
        <v>34</v>
      </c>
      <c r="D551" t="s">
        <v>50</v>
      </c>
      <c r="E551" t="s">
        <v>51</v>
      </c>
      <c r="F551" t="s">
        <v>32</v>
      </c>
      <c r="G551" t="s">
        <v>20</v>
      </c>
      <c r="H551">
        <v>1</v>
      </c>
      <c r="I551">
        <v>120.15</v>
      </c>
      <c r="J551">
        <v>0</v>
      </c>
      <c r="K551">
        <v>120.15</v>
      </c>
      <c r="L551">
        <v>78.45</v>
      </c>
      <c r="M551">
        <v>41.7</v>
      </c>
      <c r="N551" t="s">
        <v>21</v>
      </c>
      <c r="O551" t="s">
        <v>22</v>
      </c>
      <c r="P551" t="str" cm="1">
        <f t="array" ref="P551">_xlfn.IFS(
I551&lt;20,"0-20",
I551&lt;40,"20-40",
I551&lt;60,"40-60",
I551&lt;100,"60-100",
I551&gt;=100,"&gt;100"
)</f>
        <v>&gt;100</v>
      </c>
    </row>
    <row r="552" spans="1:16" x14ac:dyDescent="0.3">
      <c r="A552" t="s">
        <v>599</v>
      </c>
      <c r="B552" s="1">
        <v>45600</v>
      </c>
      <c r="C552" t="s">
        <v>49</v>
      </c>
      <c r="D552" t="s">
        <v>17</v>
      </c>
      <c r="E552" t="s">
        <v>69</v>
      </c>
      <c r="F552" t="s">
        <v>44</v>
      </c>
      <c r="G552" t="s">
        <v>20</v>
      </c>
      <c r="H552">
        <v>3</v>
      </c>
      <c r="I552">
        <v>42.76</v>
      </c>
      <c r="J552">
        <v>15</v>
      </c>
      <c r="K552">
        <v>109.04</v>
      </c>
      <c r="L552">
        <v>90.42</v>
      </c>
      <c r="M552">
        <v>18.62</v>
      </c>
      <c r="N552" t="s">
        <v>27</v>
      </c>
      <c r="O552" t="s">
        <v>22</v>
      </c>
      <c r="P552" t="str" cm="1">
        <f t="array" ref="P552">_xlfn.IFS(
I552&lt;20,"0-20",
I552&lt;40,"20-40",
I552&lt;60,"40-60",
I552&lt;100,"60-100",
I552&gt;=100,"&gt;100"
)</f>
        <v>40-60</v>
      </c>
    </row>
    <row r="553" spans="1:16" x14ac:dyDescent="0.3">
      <c r="A553" t="s">
        <v>600</v>
      </c>
      <c r="B553" s="1">
        <v>45533</v>
      </c>
      <c r="C553" t="s">
        <v>34</v>
      </c>
      <c r="D553" t="s">
        <v>50</v>
      </c>
      <c r="E553" t="s">
        <v>51</v>
      </c>
      <c r="F553" t="s">
        <v>19</v>
      </c>
      <c r="G553" t="s">
        <v>35</v>
      </c>
      <c r="H553">
        <v>4</v>
      </c>
      <c r="I553">
        <v>126.44</v>
      </c>
      <c r="J553">
        <v>5</v>
      </c>
      <c r="K553">
        <v>480.47</v>
      </c>
      <c r="L553">
        <v>275.97000000000003</v>
      </c>
      <c r="M553">
        <v>204.5</v>
      </c>
      <c r="N553" t="s">
        <v>21</v>
      </c>
      <c r="O553" t="s">
        <v>22</v>
      </c>
      <c r="P553" t="str" cm="1">
        <f t="array" ref="P553">_xlfn.IFS(
I553&lt;20,"0-20",
I553&lt;40,"20-40",
I553&lt;60,"40-60",
I553&lt;100,"60-100",
I553&gt;=100,"&gt;100"
)</f>
        <v>&gt;100</v>
      </c>
    </row>
    <row r="554" spans="1:16" x14ac:dyDescent="0.3">
      <c r="A554" t="s">
        <v>601</v>
      </c>
      <c r="B554" s="1">
        <v>45723</v>
      </c>
      <c r="C554" t="s">
        <v>49</v>
      </c>
      <c r="D554" t="s">
        <v>17</v>
      </c>
      <c r="E554" t="s">
        <v>69</v>
      </c>
      <c r="F554" t="s">
        <v>32</v>
      </c>
      <c r="G554" t="s">
        <v>20</v>
      </c>
      <c r="H554">
        <v>4</v>
      </c>
      <c r="I554">
        <v>43.47</v>
      </c>
      <c r="J554">
        <v>20</v>
      </c>
      <c r="K554">
        <v>139.1</v>
      </c>
      <c r="L554">
        <v>118.85</v>
      </c>
      <c r="M554">
        <v>20.25</v>
      </c>
      <c r="N554" t="s">
        <v>47</v>
      </c>
      <c r="O554" t="s">
        <v>22</v>
      </c>
      <c r="P554" t="str" cm="1">
        <f t="array" ref="P554">_xlfn.IFS(
I554&lt;20,"0-20",
I554&lt;40,"20-40",
I554&lt;60,"40-60",
I554&lt;100,"60-100",
I554&gt;=100,"&gt;100"
)</f>
        <v>40-60</v>
      </c>
    </row>
    <row r="555" spans="1:16" x14ac:dyDescent="0.3">
      <c r="A555" t="s">
        <v>602</v>
      </c>
      <c r="B555" s="1">
        <v>45581</v>
      </c>
      <c r="C555" t="s">
        <v>34</v>
      </c>
      <c r="D555" t="s">
        <v>42</v>
      </c>
      <c r="E555" t="s">
        <v>86</v>
      </c>
      <c r="F555" t="s">
        <v>44</v>
      </c>
      <c r="G555" t="s">
        <v>20</v>
      </c>
      <c r="H555">
        <v>1</v>
      </c>
      <c r="I555">
        <v>95.88</v>
      </c>
      <c r="J555">
        <v>0</v>
      </c>
      <c r="K555">
        <v>95.88</v>
      </c>
      <c r="L555">
        <v>72.12</v>
      </c>
      <c r="M555">
        <v>23.76</v>
      </c>
      <c r="N555" t="s">
        <v>30</v>
      </c>
      <c r="O555" t="s">
        <v>22</v>
      </c>
      <c r="P555" t="str" cm="1">
        <f t="array" ref="P555">_xlfn.IFS(
I555&lt;20,"0-20",
I555&lt;40,"20-40",
I555&lt;60,"40-60",
I555&lt;100,"60-100",
I555&gt;=100,"&gt;100"
)</f>
        <v>60-100</v>
      </c>
    </row>
    <row r="556" spans="1:16" x14ac:dyDescent="0.3">
      <c r="A556" t="s">
        <v>603</v>
      </c>
      <c r="B556" s="1">
        <v>45980</v>
      </c>
      <c r="C556" t="s">
        <v>24</v>
      </c>
      <c r="D556" t="s">
        <v>50</v>
      </c>
      <c r="E556" t="s">
        <v>67</v>
      </c>
      <c r="F556" t="s">
        <v>32</v>
      </c>
      <c r="G556" t="s">
        <v>40</v>
      </c>
      <c r="H556">
        <v>5</v>
      </c>
      <c r="I556">
        <v>86.47</v>
      </c>
      <c r="J556">
        <v>5</v>
      </c>
      <c r="K556">
        <v>410.73</v>
      </c>
      <c r="L556">
        <v>288.56</v>
      </c>
      <c r="M556">
        <v>122.17</v>
      </c>
      <c r="N556" t="s">
        <v>27</v>
      </c>
      <c r="O556" t="s">
        <v>22</v>
      </c>
      <c r="P556" t="str" cm="1">
        <f t="array" ref="P556">_xlfn.IFS(
I556&lt;20,"0-20",
I556&lt;40,"20-40",
I556&lt;60,"40-60",
I556&lt;100,"60-100",
I556&gt;=100,"&gt;100"
)</f>
        <v>60-100</v>
      </c>
    </row>
    <row r="557" spans="1:16" x14ac:dyDescent="0.3">
      <c r="A557" t="s">
        <v>604</v>
      </c>
      <c r="B557" s="1">
        <v>45479</v>
      </c>
      <c r="C557" t="s">
        <v>57</v>
      </c>
      <c r="D557" t="s">
        <v>42</v>
      </c>
      <c r="E557" t="s">
        <v>43</v>
      </c>
      <c r="F557" t="s">
        <v>44</v>
      </c>
      <c r="G557" t="s">
        <v>35</v>
      </c>
      <c r="H557">
        <v>1</v>
      </c>
      <c r="I557">
        <v>57.41</v>
      </c>
      <c r="J557">
        <v>5</v>
      </c>
      <c r="K557">
        <v>54.54</v>
      </c>
      <c r="L557">
        <v>32.5</v>
      </c>
      <c r="M557">
        <v>22.04</v>
      </c>
      <c r="N557" t="s">
        <v>47</v>
      </c>
      <c r="O557" t="s">
        <v>22</v>
      </c>
      <c r="P557" t="str" cm="1">
        <f t="array" ref="P557">_xlfn.IFS(
I557&lt;20,"0-20",
I557&lt;40,"20-40",
I557&lt;60,"40-60",
I557&lt;100,"60-100",
I557&gt;=100,"&gt;100"
)</f>
        <v>40-60</v>
      </c>
    </row>
    <row r="558" spans="1:16" x14ac:dyDescent="0.3">
      <c r="A558" t="s">
        <v>605</v>
      </c>
      <c r="B558" s="1">
        <v>45970</v>
      </c>
      <c r="C558" t="s">
        <v>34</v>
      </c>
      <c r="D558" t="s">
        <v>42</v>
      </c>
      <c r="E558" t="s">
        <v>43</v>
      </c>
      <c r="F558" t="s">
        <v>44</v>
      </c>
      <c r="G558" t="s">
        <v>20</v>
      </c>
      <c r="H558">
        <v>1</v>
      </c>
      <c r="I558">
        <v>54.48</v>
      </c>
      <c r="J558">
        <v>5</v>
      </c>
      <c r="K558">
        <v>51.76</v>
      </c>
      <c r="L558">
        <v>38.71</v>
      </c>
      <c r="M558">
        <v>13.05</v>
      </c>
      <c r="N558" t="s">
        <v>21</v>
      </c>
      <c r="O558" t="s">
        <v>22</v>
      </c>
      <c r="P558" t="str" cm="1">
        <f t="array" ref="P558">_xlfn.IFS(
I558&lt;20,"0-20",
I558&lt;40,"20-40",
I558&lt;60,"40-60",
I558&lt;100,"60-100",
I558&gt;=100,"&gt;100"
)</f>
        <v>40-60</v>
      </c>
    </row>
    <row r="559" spans="1:16" x14ac:dyDescent="0.3">
      <c r="A559" t="s">
        <v>606</v>
      </c>
      <c r="B559" s="1">
        <v>45523</v>
      </c>
      <c r="C559" t="s">
        <v>57</v>
      </c>
      <c r="D559" t="s">
        <v>25</v>
      </c>
      <c r="E559" t="s">
        <v>26</v>
      </c>
      <c r="F559" t="s">
        <v>44</v>
      </c>
      <c r="G559" t="s">
        <v>20</v>
      </c>
      <c r="H559">
        <v>3</v>
      </c>
      <c r="I559">
        <v>83.67</v>
      </c>
      <c r="J559">
        <v>10</v>
      </c>
      <c r="K559">
        <v>225.91</v>
      </c>
      <c r="L559">
        <v>177.31</v>
      </c>
      <c r="M559">
        <v>48.6</v>
      </c>
      <c r="N559" t="s">
        <v>47</v>
      </c>
      <c r="O559" t="s">
        <v>22</v>
      </c>
      <c r="P559" t="str" cm="1">
        <f t="array" ref="P559">_xlfn.IFS(
I559&lt;20,"0-20",
I559&lt;40,"20-40",
I559&lt;60,"40-60",
I559&lt;100,"60-100",
I559&gt;=100,"&gt;100"
)</f>
        <v>60-100</v>
      </c>
    </row>
    <row r="560" spans="1:16" x14ac:dyDescent="0.3">
      <c r="A560" t="s">
        <v>607</v>
      </c>
      <c r="B560" s="1">
        <v>45654</v>
      </c>
      <c r="C560" t="s">
        <v>49</v>
      </c>
      <c r="D560" t="s">
        <v>50</v>
      </c>
      <c r="E560" t="s">
        <v>71</v>
      </c>
      <c r="F560" t="s">
        <v>19</v>
      </c>
      <c r="G560" t="s">
        <v>20</v>
      </c>
      <c r="H560">
        <v>3</v>
      </c>
      <c r="I560">
        <v>39.35</v>
      </c>
      <c r="J560">
        <v>0</v>
      </c>
      <c r="K560">
        <v>118.05</v>
      </c>
      <c r="L560">
        <v>74.180000000000007</v>
      </c>
      <c r="M560">
        <v>43.87</v>
      </c>
      <c r="N560" t="s">
        <v>47</v>
      </c>
      <c r="O560" t="s">
        <v>22</v>
      </c>
      <c r="P560" t="str" cm="1">
        <f t="array" ref="P560">_xlfn.IFS(
I560&lt;20,"0-20",
I560&lt;40,"20-40",
I560&lt;60,"40-60",
I560&lt;100,"60-100",
I560&gt;=100,"&gt;100"
)</f>
        <v>20-40</v>
      </c>
    </row>
    <row r="561" spans="1:16" x14ac:dyDescent="0.3">
      <c r="A561" t="s">
        <v>608</v>
      </c>
      <c r="B561" s="1">
        <v>45565</v>
      </c>
      <c r="C561" t="s">
        <v>49</v>
      </c>
      <c r="D561" t="s">
        <v>25</v>
      </c>
      <c r="E561" t="s">
        <v>29</v>
      </c>
      <c r="F561" t="s">
        <v>32</v>
      </c>
      <c r="G561" t="s">
        <v>20</v>
      </c>
      <c r="H561">
        <v>1</v>
      </c>
      <c r="I561">
        <v>163.71</v>
      </c>
      <c r="J561">
        <v>5</v>
      </c>
      <c r="K561">
        <v>155.52000000000001</v>
      </c>
      <c r="L561">
        <v>110.97</v>
      </c>
      <c r="M561">
        <v>44.55</v>
      </c>
      <c r="N561" t="s">
        <v>21</v>
      </c>
      <c r="O561" t="s">
        <v>22</v>
      </c>
      <c r="P561" t="str" cm="1">
        <f t="array" ref="P561">_xlfn.IFS(
I561&lt;20,"0-20",
I561&lt;40,"20-40",
I561&lt;60,"40-60",
I561&lt;100,"60-100",
I561&gt;=100,"&gt;100"
)</f>
        <v>&gt;100</v>
      </c>
    </row>
    <row r="562" spans="1:16" x14ac:dyDescent="0.3">
      <c r="A562" t="s">
        <v>609</v>
      </c>
      <c r="B562" s="1">
        <v>45375</v>
      </c>
      <c r="C562" t="s">
        <v>49</v>
      </c>
      <c r="D562" t="s">
        <v>50</v>
      </c>
      <c r="E562" t="s">
        <v>51</v>
      </c>
      <c r="F562" t="s">
        <v>32</v>
      </c>
      <c r="G562" t="s">
        <v>35</v>
      </c>
      <c r="H562">
        <v>1</v>
      </c>
      <c r="I562">
        <v>119.72</v>
      </c>
      <c r="J562">
        <v>15</v>
      </c>
      <c r="K562">
        <v>101.76</v>
      </c>
      <c r="L562">
        <v>81.72</v>
      </c>
      <c r="M562">
        <v>20.04</v>
      </c>
      <c r="N562" t="s">
        <v>21</v>
      </c>
      <c r="O562" t="s">
        <v>22</v>
      </c>
      <c r="P562" t="str" cm="1">
        <f t="array" ref="P562">_xlfn.IFS(
I562&lt;20,"0-20",
I562&lt;40,"20-40",
I562&lt;60,"40-60",
I562&lt;100,"60-100",
I562&gt;=100,"&gt;100"
)</f>
        <v>&gt;100</v>
      </c>
    </row>
    <row r="563" spans="1:16" x14ac:dyDescent="0.3">
      <c r="A563" t="s">
        <v>610</v>
      </c>
      <c r="B563" s="1">
        <v>45401</v>
      </c>
      <c r="C563" t="s">
        <v>34</v>
      </c>
      <c r="D563" t="s">
        <v>25</v>
      </c>
      <c r="E563" t="s">
        <v>39</v>
      </c>
      <c r="F563" t="s">
        <v>44</v>
      </c>
      <c r="G563" t="s">
        <v>20</v>
      </c>
      <c r="H563">
        <v>4</v>
      </c>
      <c r="I563">
        <v>56.6</v>
      </c>
      <c r="J563">
        <v>0</v>
      </c>
      <c r="K563">
        <v>226.4</v>
      </c>
      <c r="L563">
        <v>161.37</v>
      </c>
      <c r="M563">
        <v>65.03</v>
      </c>
      <c r="N563" t="s">
        <v>47</v>
      </c>
      <c r="O563" t="s">
        <v>22</v>
      </c>
      <c r="P563" t="str" cm="1">
        <f t="array" ref="P563">_xlfn.IFS(
I563&lt;20,"0-20",
I563&lt;40,"20-40",
I563&lt;60,"40-60",
I563&lt;100,"60-100",
I563&gt;=100,"&gt;100"
)</f>
        <v>40-60</v>
      </c>
    </row>
    <row r="564" spans="1:16" x14ac:dyDescent="0.3">
      <c r="A564" t="s">
        <v>611</v>
      </c>
      <c r="B564" s="1">
        <v>45321</v>
      </c>
      <c r="C564" t="s">
        <v>49</v>
      </c>
      <c r="D564" t="s">
        <v>42</v>
      </c>
      <c r="E564" t="s">
        <v>43</v>
      </c>
      <c r="F564" t="s">
        <v>19</v>
      </c>
      <c r="G564" t="s">
        <v>20</v>
      </c>
      <c r="H564">
        <v>5</v>
      </c>
      <c r="I564">
        <v>53.86</v>
      </c>
      <c r="J564">
        <v>10</v>
      </c>
      <c r="K564">
        <v>242.37</v>
      </c>
      <c r="L564">
        <v>145.69</v>
      </c>
      <c r="M564">
        <v>96.68</v>
      </c>
      <c r="N564" t="s">
        <v>47</v>
      </c>
      <c r="O564" t="s">
        <v>22</v>
      </c>
      <c r="P564" t="str" cm="1">
        <f t="array" ref="P564">_xlfn.IFS(
I564&lt;20,"0-20",
I564&lt;40,"20-40",
I564&lt;60,"40-60",
I564&lt;100,"60-100",
I564&gt;=100,"&gt;100"
)</f>
        <v>40-60</v>
      </c>
    </row>
    <row r="565" spans="1:16" x14ac:dyDescent="0.3">
      <c r="A565" t="s">
        <v>612</v>
      </c>
      <c r="B565" s="1">
        <v>45416</v>
      </c>
      <c r="C565" t="s">
        <v>24</v>
      </c>
      <c r="D565" t="s">
        <v>50</v>
      </c>
      <c r="E565" t="s">
        <v>67</v>
      </c>
      <c r="F565" t="s">
        <v>32</v>
      </c>
      <c r="G565" t="s">
        <v>35</v>
      </c>
      <c r="H565">
        <v>1</v>
      </c>
      <c r="I565">
        <v>84.99</v>
      </c>
      <c r="J565">
        <v>15</v>
      </c>
      <c r="K565">
        <v>72.239999999999995</v>
      </c>
      <c r="L565">
        <v>49.88</v>
      </c>
      <c r="M565">
        <v>22.36</v>
      </c>
      <c r="N565" t="s">
        <v>27</v>
      </c>
      <c r="O565" t="s">
        <v>22</v>
      </c>
      <c r="P565" t="str" cm="1">
        <f t="array" ref="P565">_xlfn.IFS(
I565&lt;20,"0-20",
I565&lt;40,"20-40",
I565&lt;60,"40-60",
I565&lt;100,"60-100",
I565&gt;=100,"&gt;100"
)</f>
        <v>60-100</v>
      </c>
    </row>
    <row r="566" spans="1:16" x14ac:dyDescent="0.3">
      <c r="A566" t="s">
        <v>613</v>
      </c>
      <c r="B566" s="1">
        <v>45901</v>
      </c>
      <c r="C566" t="s">
        <v>24</v>
      </c>
      <c r="D566" t="s">
        <v>25</v>
      </c>
      <c r="E566" t="s">
        <v>29</v>
      </c>
      <c r="F566" t="s">
        <v>44</v>
      </c>
      <c r="G566" t="s">
        <v>40</v>
      </c>
      <c r="H566">
        <v>2</v>
      </c>
      <c r="I566">
        <v>145.69</v>
      </c>
      <c r="J566">
        <v>20</v>
      </c>
      <c r="K566">
        <v>233.1</v>
      </c>
      <c r="L566">
        <v>200.62</v>
      </c>
      <c r="M566">
        <v>32.479999999999997</v>
      </c>
      <c r="N566" t="s">
        <v>27</v>
      </c>
      <c r="O566" t="s">
        <v>22</v>
      </c>
      <c r="P566" t="str" cm="1">
        <f t="array" ref="P566">_xlfn.IFS(
I566&lt;20,"0-20",
I566&lt;40,"20-40",
I566&lt;60,"40-60",
I566&lt;100,"60-100",
I566&gt;=100,"&gt;100"
)</f>
        <v>&gt;100</v>
      </c>
    </row>
    <row r="567" spans="1:16" x14ac:dyDescent="0.3">
      <c r="A567" t="s">
        <v>614</v>
      </c>
      <c r="B567" s="1">
        <v>45437</v>
      </c>
      <c r="C567" t="s">
        <v>49</v>
      </c>
      <c r="D567" t="s">
        <v>17</v>
      </c>
      <c r="E567" t="s">
        <v>69</v>
      </c>
      <c r="F567" t="s">
        <v>19</v>
      </c>
      <c r="G567" t="s">
        <v>40</v>
      </c>
      <c r="H567">
        <v>2</v>
      </c>
      <c r="I567">
        <v>41.44</v>
      </c>
      <c r="J567">
        <v>20</v>
      </c>
      <c r="K567">
        <v>66.3</v>
      </c>
      <c r="L567">
        <v>52.85</v>
      </c>
      <c r="M567">
        <v>13.45</v>
      </c>
      <c r="N567" t="s">
        <v>27</v>
      </c>
      <c r="O567" t="s">
        <v>22</v>
      </c>
      <c r="P567" t="str" cm="1">
        <f t="array" ref="P567">_xlfn.IFS(
I567&lt;20,"0-20",
I567&lt;40,"20-40",
I567&lt;60,"40-60",
I567&lt;100,"60-100",
I567&gt;=100,"&gt;100"
)</f>
        <v>40-60</v>
      </c>
    </row>
    <row r="568" spans="1:16" x14ac:dyDescent="0.3">
      <c r="A568" t="s">
        <v>615</v>
      </c>
      <c r="B568" s="1">
        <v>45580</v>
      </c>
      <c r="C568" t="s">
        <v>34</v>
      </c>
      <c r="D568" t="s">
        <v>25</v>
      </c>
      <c r="E568" t="s">
        <v>39</v>
      </c>
      <c r="F568" t="s">
        <v>32</v>
      </c>
      <c r="G568" t="s">
        <v>35</v>
      </c>
      <c r="H568">
        <v>1</v>
      </c>
      <c r="I568">
        <v>62.76</v>
      </c>
      <c r="J568">
        <v>5</v>
      </c>
      <c r="K568">
        <v>59.62</v>
      </c>
      <c r="L568">
        <v>36.159999999999997</v>
      </c>
      <c r="M568">
        <v>23.46</v>
      </c>
      <c r="N568" t="s">
        <v>27</v>
      </c>
      <c r="O568" t="s">
        <v>22</v>
      </c>
      <c r="P568" t="str" cm="1">
        <f t="array" ref="P568">_xlfn.IFS(
I568&lt;20,"0-20",
I568&lt;40,"20-40",
I568&lt;60,"40-60",
I568&lt;100,"60-100",
I568&gt;=100,"&gt;100"
)</f>
        <v>60-100</v>
      </c>
    </row>
    <row r="569" spans="1:16" x14ac:dyDescent="0.3">
      <c r="A569" t="s">
        <v>616</v>
      </c>
      <c r="B569" s="1">
        <v>45383</v>
      </c>
      <c r="C569" t="s">
        <v>57</v>
      </c>
      <c r="D569" t="s">
        <v>42</v>
      </c>
      <c r="E569" t="s">
        <v>46</v>
      </c>
      <c r="F569" t="s">
        <v>32</v>
      </c>
      <c r="G569" t="s">
        <v>20</v>
      </c>
      <c r="H569">
        <v>1</v>
      </c>
      <c r="I569">
        <v>31.64</v>
      </c>
      <c r="J569">
        <v>15</v>
      </c>
      <c r="K569">
        <v>26.89</v>
      </c>
      <c r="L569">
        <v>21.5</v>
      </c>
      <c r="M569">
        <v>5.39</v>
      </c>
      <c r="N569" t="s">
        <v>21</v>
      </c>
      <c r="O569" t="s">
        <v>22</v>
      </c>
      <c r="P569" t="str" cm="1">
        <f t="array" ref="P569">_xlfn.IFS(
I569&lt;20,"0-20",
I569&lt;40,"20-40",
I569&lt;60,"40-60",
I569&lt;100,"60-100",
I569&gt;=100,"&gt;100"
)</f>
        <v>20-40</v>
      </c>
    </row>
    <row r="570" spans="1:16" x14ac:dyDescent="0.3">
      <c r="A570" t="s">
        <v>617</v>
      </c>
      <c r="B570" s="1">
        <v>45413</v>
      </c>
      <c r="C570" t="s">
        <v>34</v>
      </c>
      <c r="D570" t="s">
        <v>25</v>
      </c>
      <c r="E570" t="s">
        <v>29</v>
      </c>
      <c r="F570" t="s">
        <v>44</v>
      </c>
      <c r="G570" t="s">
        <v>35</v>
      </c>
      <c r="H570">
        <v>2</v>
      </c>
      <c r="I570">
        <v>158.33000000000001</v>
      </c>
      <c r="J570">
        <v>15</v>
      </c>
      <c r="K570">
        <v>269.16000000000003</v>
      </c>
      <c r="L570">
        <v>179.51</v>
      </c>
      <c r="M570">
        <v>89.65</v>
      </c>
      <c r="N570" t="s">
        <v>47</v>
      </c>
      <c r="O570" t="s">
        <v>22</v>
      </c>
      <c r="P570" t="str" cm="1">
        <f t="array" ref="P570">_xlfn.IFS(
I570&lt;20,"0-20",
I570&lt;40,"20-40",
I570&lt;60,"40-60",
I570&lt;100,"60-100",
I570&gt;=100,"&gt;100"
)</f>
        <v>&gt;100</v>
      </c>
    </row>
    <row r="571" spans="1:16" x14ac:dyDescent="0.3">
      <c r="A571" t="s">
        <v>618</v>
      </c>
      <c r="B571" s="1">
        <v>45944</v>
      </c>
      <c r="C571" t="s">
        <v>57</v>
      </c>
      <c r="D571" t="s">
        <v>50</v>
      </c>
      <c r="E571" t="s">
        <v>71</v>
      </c>
      <c r="F571" t="s">
        <v>32</v>
      </c>
      <c r="G571" t="s">
        <v>20</v>
      </c>
      <c r="H571">
        <v>1</v>
      </c>
      <c r="I571">
        <v>36.549999999999997</v>
      </c>
      <c r="J571">
        <v>15</v>
      </c>
      <c r="K571">
        <v>31.07</v>
      </c>
      <c r="L571">
        <v>22.34</v>
      </c>
      <c r="M571">
        <v>8.73</v>
      </c>
      <c r="N571" t="s">
        <v>30</v>
      </c>
      <c r="O571" t="s">
        <v>22</v>
      </c>
      <c r="P571" t="str" cm="1">
        <f t="array" ref="P571">_xlfn.IFS(
I571&lt;20,"0-20",
I571&lt;40,"20-40",
I571&lt;60,"40-60",
I571&lt;100,"60-100",
I571&gt;=100,"&gt;100"
)</f>
        <v>20-40</v>
      </c>
    </row>
    <row r="572" spans="1:16" x14ac:dyDescent="0.3">
      <c r="A572" t="s">
        <v>619</v>
      </c>
      <c r="B572" s="1">
        <v>45359</v>
      </c>
      <c r="C572" t="s">
        <v>57</v>
      </c>
      <c r="D572" t="s">
        <v>50</v>
      </c>
      <c r="E572" t="s">
        <v>71</v>
      </c>
      <c r="F572" t="s">
        <v>32</v>
      </c>
      <c r="G572" t="s">
        <v>20</v>
      </c>
      <c r="H572">
        <v>3</v>
      </c>
      <c r="I572">
        <v>41.34</v>
      </c>
      <c r="J572">
        <v>5</v>
      </c>
      <c r="K572">
        <v>117.82</v>
      </c>
      <c r="L572">
        <v>71.83</v>
      </c>
      <c r="M572">
        <v>45.99</v>
      </c>
      <c r="N572" t="s">
        <v>30</v>
      </c>
      <c r="O572" t="s">
        <v>22</v>
      </c>
      <c r="P572" t="str" cm="1">
        <f t="array" ref="P572">_xlfn.IFS(
I572&lt;20,"0-20",
I572&lt;40,"20-40",
I572&lt;60,"40-60",
I572&lt;100,"60-100",
I572&gt;=100,"&gt;100"
)</f>
        <v>40-60</v>
      </c>
    </row>
    <row r="573" spans="1:16" x14ac:dyDescent="0.3">
      <c r="A573" t="s">
        <v>620</v>
      </c>
      <c r="B573" s="1">
        <v>45580</v>
      </c>
      <c r="C573" t="s">
        <v>24</v>
      </c>
      <c r="D573" t="s">
        <v>25</v>
      </c>
      <c r="E573" t="s">
        <v>39</v>
      </c>
      <c r="F573" t="s">
        <v>32</v>
      </c>
      <c r="G573" t="s">
        <v>20</v>
      </c>
      <c r="H573">
        <v>1</v>
      </c>
      <c r="I573">
        <v>64.88</v>
      </c>
      <c r="J573">
        <v>10</v>
      </c>
      <c r="K573">
        <v>58.39</v>
      </c>
      <c r="L573">
        <v>43.89</v>
      </c>
      <c r="M573">
        <v>14.5</v>
      </c>
      <c r="N573" t="s">
        <v>27</v>
      </c>
      <c r="O573" t="s">
        <v>22</v>
      </c>
      <c r="P573" t="str" cm="1">
        <f t="array" ref="P573">_xlfn.IFS(
I573&lt;20,"0-20",
I573&lt;40,"20-40",
I573&lt;60,"40-60",
I573&lt;100,"60-100",
I573&gt;=100,"&gt;100"
)</f>
        <v>60-100</v>
      </c>
    </row>
    <row r="574" spans="1:16" x14ac:dyDescent="0.3">
      <c r="A574" t="s">
        <v>621</v>
      </c>
      <c r="B574" s="1">
        <v>45641</v>
      </c>
      <c r="C574" t="s">
        <v>57</v>
      </c>
      <c r="D574" t="s">
        <v>25</v>
      </c>
      <c r="E574" t="s">
        <v>29</v>
      </c>
      <c r="F574" t="s">
        <v>32</v>
      </c>
      <c r="G574" t="s">
        <v>35</v>
      </c>
      <c r="H574">
        <v>1</v>
      </c>
      <c r="I574">
        <v>143.09</v>
      </c>
      <c r="J574">
        <v>5</v>
      </c>
      <c r="K574">
        <v>135.94</v>
      </c>
      <c r="L574">
        <v>76.03</v>
      </c>
      <c r="M574">
        <v>59.91</v>
      </c>
      <c r="N574" t="s">
        <v>30</v>
      </c>
      <c r="O574" t="s">
        <v>22</v>
      </c>
      <c r="P574" t="str" cm="1">
        <f t="array" ref="P574">_xlfn.IFS(
I574&lt;20,"0-20",
I574&lt;40,"20-40",
I574&lt;60,"40-60",
I574&lt;100,"60-100",
I574&gt;=100,"&gt;100"
)</f>
        <v>&gt;100</v>
      </c>
    </row>
    <row r="575" spans="1:16" x14ac:dyDescent="0.3">
      <c r="A575" t="s">
        <v>622</v>
      </c>
      <c r="B575" s="1">
        <v>45963</v>
      </c>
      <c r="C575" t="s">
        <v>24</v>
      </c>
      <c r="D575" t="s">
        <v>25</v>
      </c>
      <c r="E575" t="s">
        <v>39</v>
      </c>
      <c r="F575" t="s">
        <v>32</v>
      </c>
      <c r="G575" t="s">
        <v>20</v>
      </c>
      <c r="H575">
        <v>1</v>
      </c>
      <c r="I575">
        <v>54.35</v>
      </c>
      <c r="J575">
        <v>0</v>
      </c>
      <c r="K575">
        <v>54.35</v>
      </c>
      <c r="L575">
        <v>32.590000000000003</v>
      </c>
      <c r="M575">
        <v>21.76</v>
      </c>
      <c r="N575" t="s">
        <v>47</v>
      </c>
      <c r="O575" t="s">
        <v>88</v>
      </c>
      <c r="P575" t="str" cm="1">
        <f t="array" ref="P575">_xlfn.IFS(
I575&lt;20,"0-20",
I575&lt;40,"20-40",
I575&lt;60,"40-60",
I575&lt;100,"60-100",
I575&gt;=100,"&gt;100"
)</f>
        <v>40-60</v>
      </c>
    </row>
    <row r="576" spans="1:16" x14ac:dyDescent="0.3">
      <c r="A576" t="s">
        <v>623</v>
      </c>
      <c r="B576" s="1">
        <v>45293</v>
      </c>
      <c r="C576" t="s">
        <v>49</v>
      </c>
      <c r="D576" t="s">
        <v>17</v>
      </c>
      <c r="E576" t="s">
        <v>69</v>
      </c>
      <c r="F576" t="s">
        <v>32</v>
      </c>
      <c r="G576" t="s">
        <v>20</v>
      </c>
      <c r="H576">
        <v>1</v>
      </c>
      <c r="I576">
        <v>45.02</v>
      </c>
      <c r="J576">
        <v>5</v>
      </c>
      <c r="K576">
        <v>42.77</v>
      </c>
      <c r="L576">
        <v>26.82</v>
      </c>
      <c r="M576">
        <v>15.95</v>
      </c>
      <c r="N576" t="s">
        <v>72</v>
      </c>
      <c r="O576" t="s">
        <v>22</v>
      </c>
      <c r="P576" t="str" cm="1">
        <f t="array" ref="P576">_xlfn.IFS(
I576&lt;20,"0-20",
I576&lt;40,"20-40",
I576&lt;60,"40-60",
I576&lt;100,"60-100",
I576&gt;=100,"&gt;100"
)</f>
        <v>40-60</v>
      </c>
    </row>
    <row r="577" spans="1:16" x14ac:dyDescent="0.3">
      <c r="A577" t="s">
        <v>624</v>
      </c>
      <c r="B577" s="1">
        <v>45678</v>
      </c>
      <c r="C577" t="s">
        <v>24</v>
      </c>
      <c r="D577" t="s">
        <v>25</v>
      </c>
      <c r="E577" t="s">
        <v>39</v>
      </c>
      <c r="F577" t="s">
        <v>32</v>
      </c>
      <c r="G577" t="s">
        <v>20</v>
      </c>
      <c r="H577">
        <v>3</v>
      </c>
      <c r="I577">
        <v>63.16</v>
      </c>
      <c r="J577">
        <v>10</v>
      </c>
      <c r="K577">
        <v>170.53</v>
      </c>
      <c r="L577">
        <v>125.89</v>
      </c>
      <c r="M577">
        <v>44.64</v>
      </c>
      <c r="N577" t="s">
        <v>21</v>
      </c>
      <c r="O577" t="s">
        <v>22</v>
      </c>
      <c r="P577" t="str" cm="1">
        <f t="array" ref="P577">_xlfn.IFS(
I577&lt;20,"0-20",
I577&lt;40,"20-40",
I577&lt;60,"40-60",
I577&lt;100,"60-100",
I577&gt;=100,"&gt;100"
)</f>
        <v>60-100</v>
      </c>
    </row>
    <row r="578" spans="1:16" x14ac:dyDescent="0.3">
      <c r="A578" t="s">
        <v>625</v>
      </c>
      <c r="B578" s="1">
        <v>45945</v>
      </c>
      <c r="C578" t="s">
        <v>24</v>
      </c>
      <c r="D578" t="s">
        <v>42</v>
      </c>
      <c r="E578" t="s">
        <v>46</v>
      </c>
      <c r="F578" t="s">
        <v>44</v>
      </c>
      <c r="G578" t="s">
        <v>20</v>
      </c>
      <c r="H578">
        <v>1</v>
      </c>
      <c r="I578">
        <v>33.74</v>
      </c>
      <c r="J578">
        <v>10</v>
      </c>
      <c r="K578">
        <v>30.37</v>
      </c>
      <c r="L578">
        <v>19.14</v>
      </c>
      <c r="M578">
        <v>11.23</v>
      </c>
      <c r="N578" t="s">
        <v>47</v>
      </c>
      <c r="O578" t="s">
        <v>22</v>
      </c>
      <c r="P578" t="str" cm="1">
        <f t="array" ref="P578">_xlfn.IFS(
I578&lt;20,"0-20",
I578&lt;40,"20-40",
I578&lt;60,"40-60",
I578&lt;100,"60-100",
I578&gt;=100,"&gt;100"
)</f>
        <v>20-40</v>
      </c>
    </row>
    <row r="579" spans="1:16" x14ac:dyDescent="0.3">
      <c r="A579" t="s">
        <v>626</v>
      </c>
      <c r="B579" s="1">
        <v>45528</v>
      </c>
      <c r="C579" t="s">
        <v>57</v>
      </c>
      <c r="D579" t="s">
        <v>50</v>
      </c>
      <c r="E579" t="s">
        <v>51</v>
      </c>
      <c r="F579" t="s">
        <v>32</v>
      </c>
      <c r="G579" t="s">
        <v>20</v>
      </c>
      <c r="H579">
        <v>4</v>
      </c>
      <c r="I579">
        <v>114.5</v>
      </c>
      <c r="J579">
        <v>15</v>
      </c>
      <c r="K579">
        <v>389.3</v>
      </c>
      <c r="L579">
        <v>255.47</v>
      </c>
      <c r="M579">
        <v>133.83000000000001</v>
      </c>
      <c r="N579" t="s">
        <v>72</v>
      </c>
      <c r="O579" t="s">
        <v>22</v>
      </c>
      <c r="P579" t="str" cm="1">
        <f t="array" ref="P579">_xlfn.IFS(
I579&lt;20,"0-20",
I579&lt;40,"20-40",
I579&lt;60,"40-60",
I579&lt;100,"60-100",
I579&gt;=100,"&gt;100"
)</f>
        <v>&gt;100</v>
      </c>
    </row>
    <row r="580" spans="1:16" x14ac:dyDescent="0.3">
      <c r="A580" t="s">
        <v>627</v>
      </c>
      <c r="B580" s="1">
        <v>45328</v>
      </c>
      <c r="C580" t="s">
        <v>34</v>
      </c>
      <c r="D580" t="s">
        <v>25</v>
      </c>
      <c r="E580" t="s">
        <v>39</v>
      </c>
      <c r="F580" t="s">
        <v>32</v>
      </c>
      <c r="G580" t="s">
        <v>40</v>
      </c>
      <c r="H580">
        <v>1</v>
      </c>
      <c r="I580">
        <v>55.14</v>
      </c>
      <c r="J580">
        <v>10</v>
      </c>
      <c r="K580">
        <v>49.63</v>
      </c>
      <c r="L580">
        <v>29.67</v>
      </c>
      <c r="M580">
        <v>19.96</v>
      </c>
      <c r="N580" t="s">
        <v>27</v>
      </c>
      <c r="O580" t="s">
        <v>22</v>
      </c>
      <c r="P580" t="str" cm="1">
        <f t="array" ref="P580">_xlfn.IFS(
I580&lt;20,"0-20",
I580&lt;40,"20-40",
I580&lt;60,"40-60",
I580&lt;100,"60-100",
I580&gt;=100,"&gt;100"
)</f>
        <v>40-60</v>
      </c>
    </row>
    <row r="581" spans="1:16" x14ac:dyDescent="0.3">
      <c r="A581" t="s">
        <v>628</v>
      </c>
      <c r="B581" s="1">
        <v>45828</v>
      </c>
      <c r="C581" t="s">
        <v>16</v>
      </c>
      <c r="D581" t="s">
        <v>17</v>
      </c>
      <c r="E581" t="s">
        <v>18</v>
      </c>
      <c r="F581" t="s">
        <v>32</v>
      </c>
      <c r="G581" t="s">
        <v>20</v>
      </c>
      <c r="H581">
        <v>3</v>
      </c>
      <c r="I581">
        <v>120.1</v>
      </c>
      <c r="J581">
        <v>10</v>
      </c>
      <c r="K581">
        <v>324.27</v>
      </c>
      <c r="L581">
        <v>244.75</v>
      </c>
      <c r="M581">
        <v>79.52</v>
      </c>
      <c r="N581" t="s">
        <v>47</v>
      </c>
      <c r="O581" t="s">
        <v>22</v>
      </c>
      <c r="P581" t="str" cm="1">
        <f t="array" ref="P581">_xlfn.IFS(
I581&lt;20,"0-20",
I581&lt;40,"20-40",
I581&lt;60,"40-60",
I581&lt;100,"60-100",
I581&gt;=100,"&gt;100"
)</f>
        <v>&gt;100</v>
      </c>
    </row>
    <row r="582" spans="1:16" x14ac:dyDescent="0.3">
      <c r="A582" t="s">
        <v>629</v>
      </c>
      <c r="B582" s="1">
        <v>45605</v>
      </c>
      <c r="C582" t="s">
        <v>49</v>
      </c>
      <c r="D582" t="s">
        <v>25</v>
      </c>
      <c r="E582" t="s">
        <v>26</v>
      </c>
      <c r="F582" t="s">
        <v>44</v>
      </c>
      <c r="G582" t="s">
        <v>20</v>
      </c>
      <c r="H582">
        <v>3</v>
      </c>
      <c r="I582">
        <v>84.33</v>
      </c>
      <c r="J582">
        <v>10</v>
      </c>
      <c r="K582">
        <v>227.69</v>
      </c>
      <c r="L582">
        <v>139.72999999999999</v>
      </c>
      <c r="M582">
        <v>87.96</v>
      </c>
      <c r="N582" t="s">
        <v>21</v>
      </c>
      <c r="O582" t="s">
        <v>22</v>
      </c>
      <c r="P582" t="str" cm="1">
        <f t="array" ref="P582">_xlfn.IFS(
I582&lt;20,"0-20",
I582&lt;40,"20-40",
I582&lt;60,"40-60",
I582&lt;100,"60-100",
I582&gt;=100,"&gt;100"
)</f>
        <v>60-100</v>
      </c>
    </row>
    <row r="583" spans="1:16" x14ac:dyDescent="0.3">
      <c r="A583" t="s">
        <v>630</v>
      </c>
      <c r="B583" s="1">
        <v>45593</v>
      </c>
      <c r="C583" t="s">
        <v>34</v>
      </c>
      <c r="D583" t="s">
        <v>25</v>
      </c>
      <c r="E583" t="s">
        <v>39</v>
      </c>
      <c r="F583" t="s">
        <v>32</v>
      </c>
      <c r="G583" t="s">
        <v>20</v>
      </c>
      <c r="H583">
        <v>3</v>
      </c>
      <c r="I583">
        <v>58.87</v>
      </c>
      <c r="J583">
        <v>0</v>
      </c>
      <c r="K583">
        <v>176.61</v>
      </c>
      <c r="L583">
        <v>110.35</v>
      </c>
      <c r="M583">
        <v>66.260000000000005</v>
      </c>
      <c r="N583" t="s">
        <v>27</v>
      </c>
      <c r="O583" t="s">
        <v>22</v>
      </c>
      <c r="P583" t="str" cm="1">
        <f t="array" ref="P583">_xlfn.IFS(
I583&lt;20,"0-20",
I583&lt;40,"20-40",
I583&lt;60,"40-60",
I583&lt;100,"60-100",
I583&gt;=100,"&gt;100"
)</f>
        <v>40-60</v>
      </c>
    </row>
    <row r="584" spans="1:16" x14ac:dyDescent="0.3">
      <c r="A584" t="s">
        <v>631</v>
      </c>
      <c r="B584" s="1">
        <v>45293</v>
      </c>
      <c r="C584" t="s">
        <v>16</v>
      </c>
      <c r="D584" t="s">
        <v>17</v>
      </c>
      <c r="E584" t="s">
        <v>18</v>
      </c>
      <c r="F584" t="s">
        <v>44</v>
      </c>
      <c r="G584" t="s">
        <v>20</v>
      </c>
      <c r="H584">
        <v>3</v>
      </c>
      <c r="I584">
        <v>140.26</v>
      </c>
      <c r="J584">
        <v>10</v>
      </c>
      <c r="K584">
        <v>378.7</v>
      </c>
      <c r="L584">
        <v>275.89999999999998</v>
      </c>
      <c r="M584">
        <v>102.8</v>
      </c>
      <c r="N584" t="s">
        <v>47</v>
      </c>
      <c r="O584" t="s">
        <v>22</v>
      </c>
      <c r="P584" t="str" cm="1">
        <f t="array" ref="P584">_xlfn.IFS(
I584&lt;20,"0-20",
I584&lt;40,"20-40",
I584&lt;60,"40-60",
I584&lt;100,"60-100",
I584&gt;=100,"&gt;100"
)</f>
        <v>&gt;100</v>
      </c>
    </row>
    <row r="585" spans="1:16" x14ac:dyDescent="0.3">
      <c r="A585" t="s">
        <v>632</v>
      </c>
      <c r="B585" s="1">
        <v>45916</v>
      </c>
      <c r="C585" t="s">
        <v>49</v>
      </c>
      <c r="D585" t="s">
        <v>25</v>
      </c>
      <c r="E585" t="s">
        <v>26</v>
      </c>
      <c r="F585" t="s">
        <v>19</v>
      </c>
      <c r="G585" t="s">
        <v>20</v>
      </c>
      <c r="H585">
        <v>1</v>
      </c>
      <c r="I585">
        <v>81.42</v>
      </c>
      <c r="J585">
        <v>0</v>
      </c>
      <c r="K585">
        <v>81.42</v>
      </c>
      <c r="L585">
        <v>59.63</v>
      </c>
      <c r="M585">
        <v>21.79</v>
      </c>
      <c r="N585" t="s">
        <v>21</v>
      </c>
      <c r="O585" t="s">
        <v>22</v>
      </c>
      <c r="P585" t="str" cm="1">
        <f t="array" ref="P585">_xlfn.IFS(
I585&lt;20,"0-20",
I585&lt;40,"20-40",
I585&lt;60,"40-60",
I585&lt;100,"60-100",
I585&gt;=100,"&gt;100"
)</f>
        <v>60-100</v>
      </c>
    </row>
    <row r="586" spans="1:16" x14ac:dyDescent="0.3">
      <c r="A586" t="s">
        <v>633</v>
      </c>
      <c r="B586" s="1">
        <v>45497</v>
      </c>
      <c r="C586" t="s">
        <v>16</v>
      </c>
      <c r="D586" t="s">
        <v>25</v>
      </c>
      <c r="E586" t="s">
        <v>29</v>
      </c>
      <c r="F586" t="s">
        <v>44</v>
      </c>
      <c r="G586" t="s">
        <v>20</v>
      </c>
      <c r="H586">
        <v>1</v>
      </c>
      <c r="I586">
        <v>155.59</v>
      </c>
      <c r="J586">
        <v>0</v>
      </c>
      <c r="K586">
        <v>155.59</v>
      </c>
      <c r="L586">
        <v>102.92</v>
      </c>
      <c r="M586">
        <v>52.67</v>
      </c>
      <c r="N586" t="s">
        <v>27</v>
      </c>
      <c r="O586" t="s">
        <v>22</v>
      </c>
      <c r="P586" t="str" cm="1">
        <f t="array" ref="P586">_xlfn.IFS(
I586&lt;20,"0-20",
I586&lt;40,"20-40",
I586&lt;60,"40-60",
I586&lt;100,"60-100",
I586&gt;=100,"&gt;100"
)</f>
        <v>&gt;100</v>
      </c>
    </row>
    <row r="587" spans="1:16" x14ac:dyDescent="0.3">
      <c r="A587" t="s">
        <v>634</v>
      </c>
      <c r="B587" s="1">
        <v>45707</v>
      </c>
      <c r="C587" t="s">
        <v>24</v>
      </c>
      <c r="D587" t="s">
        <v>17</v>
      </c>
      <c r="E587" t="s">
        <v>69</v>
      </c>
      <c r="F587" t="s">
        <v>19</v>
      </c>
      <c r="G587" t="s">
        <v>20</v>
      </c>
      <c r="H587">
        <v>2</v>
      </c>
      <c r="I587">
        <v>40.01</v>
      </c>
      <c r="J587">
        <v>25</v>
      </c>
      <c r="K587">
        <v>60.02</v>
      </c>
      <c r="L587">
        <v>45.54</v>
      </c>
      <c r="M587">
        <v>14.48</v>
      </c>
      <c r="N587" t="s">
        <v>47</v>
      </c>
      <c r="O587" t="s">
        <v>22</v>
      </c>
      <c r="P587" t="str" cm="1">
        <f t="array" ref="P587">_xlfn.IFS(
I587&lt;20,"0-20",
I587&lt;40,"20-40",
I587&lt;60,"40-60",
I587&lt;100,"60-100",
I587&gt;=100,"&gt;100"
)</f>
        <v>40-60</v>
      </c>
    </row>
    <row r="588" spans="1:16" x14ac:dyDescent="0.3">
      <c r="A588" t="s">
        <v>635</v>
      </c>
      <c r="B588" s="1">
        <v>46018</v>
      </c>
      <c r="C588" t="s">
        <v>34</v>
      </c>
      <c r="D588" t="s">
        <v>25</v>
      </c>
      <c r="E588" t="s">
        <v>26</v>
      </c>
      <c r="F588" t="s">
        <v>44</v>
      </c>
      <c r="G588" t="s">
        <v>20</v>
      </c>
      <c r="H588">
        <v>4</v>
      </c>
      <c r="I588">
        <v>75.37</v>
      </c>
      <c r="J588">
        <v>10</v>
      </c>
      <c r="K588">
        <v>271.33</v>
      </c>
      <c r="L588">
        <v>224.96</v>
      </c>
      <c r="M588">
        <v>46.37</v>
      </c>
      <c r="N588" t="s">
        <v>27</v>
      </c>
      <c r="O588" t="s">
        <v>22</v>
      </c>
      <c r="P588" t="str" cm="1">
        <f t="array" ref="P588">_xlfn.IFS(
I588&lt;20,"0-20",
I588&lt;40,"20-40",
I588&lt;60,"40-60",
I588&lt;100,"60-100",
I588&gt;=100,"&gt;100"
)</f>
        <v>60-100</v>
      </c>
    </row>
    <row r="589" spans="1:16" x14ac:dyDescent="0.3">
      <c r="A589" t="s">
        <v>636</v>
      </c>
      <c r="B589" s="1">
        <v>45720</v>
      </c>
      <c r="C589" t="s">
        <v>49</v>
      </c>
      <c r="D589" t="s">
        <v>50</v>
      </c>
      <c r="E589" t="s">
        <v>67</v>
      </c>
      <c r="F589" t="s">
        <v>44</v>
      </c>
      <c r="G589" t="s">
        <v>20</v>
      </c>
      <c r="H589">
        <v>1</v>
      </c>
      <c r="I589">
        <v>97.7</v>
      </c>
      <c r="J589">
        <v>10</v>
      </c>
      <c r="K589">
        <v>87.93</v>
      </c>
      <c r="L589">
        <v>56.47</v>
      </c>
      <c r="M589">
        <v>31.46</v>
      </c>
      <c r="N589" t="s">
        <v>27</v>
      </c>
      <c r="O589" t="s">
        <v>22</v>
      </c>
      <c r="P589" t="str" cm="1">
        <f t="array" ref="P589">_xlfn.IFS(
I589&lt;20,"0-20",
I589&lt;40,"20-40",
I589&lt;60,"40-60",
I589&lt;100,"60-100",
I589&gt;=100,"&gt;100"
)</f>
        <v>60-100</v>
      </c>
    </row>
    <row r="590" spans="1:16" x14ac:dyDescent="0.3">
      <c r="A590" t="s">
        <v>637</v>
      </c>
      <c r="B590" s="1">
        <v>45825</v>
      </c>
      <c r="C590" t="s">
        <v>24</v>
      </c>
      <c r="D590" t="s">
        <v>25</v>
      </c>
      <c r="E590" t="s">
        <v>39</v>
      </c>
      <c r="F590" t="s">
        <v>44</v>
      </c>
      <c r="G590" t="s">
        <v>20</v>
      </c>
      <c r="H590">
        <v>3</v>
      </c>
      <c r="I590">
        <v>62.89</v>
      </c>
      <c r="J590">
        <v>10</v>
      </c>
      <c r="K590">
        <v>169.8</v>
      </c>
      <c r="L590">
        <v>117.38</v>
      </c>
      <c r="M590">
        <v>52.42</v>
      </c>
      <c r="N590" t="s">
        <v>21</v>
      </c>
      <c r="O590" t="s">
        <v>22</v>
      </c>
      <c r="P590" t="str" cm="1">
        <f t="array" ref="P590">_xlfn.IFS(
I590&lt;20,"0-20",
I590&lt;40,"20-40",
I590&lt;60,"40-60",
I590&lt;100,"60-100",
I590&gt;=100,"&gt;100"
)</f>
        <v>60-100</v>
      </c>
    </row>
    <row r="591" spans="1:16" x14ac:dyDescent="0.3">
      <c r="A591" t="s">
        <v>638</v>
      </c>
      <c r="B591" s="1">
        <v>45515</v>
      </c>
      <c r="C591" t="s">
        <v>57</v>
      </c>
      <c r="D591" t="s">
        <v>50</v>
      </c>
      <c r="E591" t="s">
        <v>71</v>
      </c>
      <c r="F591" t="s">
        <v>44</v>
      </c>
      <c r="G591" t="s">
        <v>20</v>
      </c>
      <c r="H591">
        <v>3</v>
      </c>
      <c r="I591">
        <v>37.83</v>
      </c>
      <c r="J591">
        <v>15</v>
      </c>
      <c r="K591">
        <v>96.47</v>
      </c>
      <c r="L591">
        <v>79.650000000000006</v>
      </c>
      <c r="M591">
        <v>16.82</v>
      </c>
      <c r="N591" t="s">
        <v>27</v>
      </c>
      <c r="O591" t="s">
        <v>22</v>
      </c>
      <c r="P591" t="str" cm="1">
        <f t="array" ref="P591">_xlfn.IFS(
I591&lt;20,"0-20",
I591&lt;40,"20-40",
I591&lt;60,"40-60",
I591&lt;100,"60-100",
I591&gt;=100,"&gt;100"
)</f>
        <v>20-40</v>
      </c>
    </row>
    <row r="592" spans="1:16" x14ac:dyDescent="0.3">
      <c r="A592" t="s">
        <v>639</v>
      </c>
      <c r="B592" s="1">
        <v>45768</v>
      </c>
      <c r="C592" t="s">
        <v>24</v>
      </c>
      <c r="D592" t="s">
        <v>25</v>
      </c>
      <c r="E592" t="s">
        <v>39</v>
      </c>
      <c r="F592" t="s">
        <v>44</v>
      </c>
      <c r="G592" t="s">
        <v>40</v>
      </c>
      <c r="H592">
        <v>4</v>
      </c>
      <c r="I592">
        <v>63.75</v>
      </c>
      <c r="J592">
        <v>5</v>
      </c>
      <c r="K592">
        <v>242.25</v>
      </c>
      <c r="L592">
        <v>133.19</v>
      </c>
      <c r="M592">
        <v>109.06</v>
      </c>
      <c r="N592" t="s">
        <v>27</v>
      </c>
      <c r="O592" t="s">
        <v>22</v>
      </c>
      <c r="P592" t="str" cm="1">
        <f t="array" ref="P592">_xlfn.IFS(
I592&lt;20,"0-20",
I592&lt;40,"20-40",
I592&lt;60,"40-60",
I592&lt;100,"60-100",
I592&gt;=100,"&gt;100"
)</f>
        <v>60-100</v>
      </c>
    </row>
    <row r="593" spans="1:16" x14ac:dyDescent="0.3">
      <c r="A593" t="s">
        <v>640</v>
      </c>
      <c r="B593" s="1">
        <v>45604</v>
      </c>
      <c r="C593" t="s">
        <v>57</v>
      </c>
      <c r="D593" t="s">
        <v>50</v>
      </c>
      <c r="E593" t="s">
        <v>67</v>
      </c>
      <c r="F593" t="s">
        <v>19</v>
      </c>
      <c r="G593" t="s">
        <v>40</v>
      </c>
      <c r="H593">
        <v>2</v>
      </c>
      <c r="I593">
        <v>87.65</v>
      </c>
      <c r="J593">
        <v>0</v>
      </c>
      <c r="K593">
        <v>175.3</v>
      </c>
      <c r="L593">
        <v>127.47</v>
      </c>
      <c r="M593">
        <v>47.83</v>
      </c>
      <c r="N593" t="s">
        <v>47</v>
      </c>
      <c r="O593" t="s">
        <v>22</v>
      </c>
      <c r="P593" t="str" cm="1">
        <f t="array" ref="P593">_xlfn.IFS(
I593&lt;20,"0-20",
I593&lt;40,"20-40",
I593&lt;60,"40-60",
I593&lt;100,"60-100",
I593&gt;=100,"&gt;100"
)</f>
        <v>60-100</v>
      </c>
    </row>
    <row r="594" spans="1:16" x14ac:dyDescent="0.3">
      <c r="A594" t="s">
        <v>641</v>
      </c>
      <c r="B594" s="1">
        <v>45443</v>
      </c>
      <c r="C594" t="s">
        <v>49</v>
      </c>
      <c r="D594" t="s">
        <v>25</v>
      </c>
      <c r="E594" t="s">
        <v>29</v>
      </c>
      <c r="F594" t="s">
        <v>19</v>
      </c>
      <c r="G594" t="s">
        <v>20</v>
      </c>
      <c r="H594">
        <v>4</v>
      </c>
      <c r="I594">
        <v>160.30000000000001</v>
      </c>
      <c r="J594">
        <v>15</v>
      </c>
      <c r="K594">
        <v>545.02</v>
      </c>
      <c r="L594">
        <v>455.64</v>
      </c>
      <c r="M594">
        <v>89.38</v>
      </c>
      <c r="N594" t="s">
        <v>47</v>
      </c>
      <c r="O594" t="s">
        <v>22</v>
      </c>
      <c r="P594" t="str" cm="1">
        <f t="array" ref="P594">_xlfn.IFS(
I594&lt;20,"0-20",
I594&lt;40,"20-40",
I594&lt;60,"40-60",
I594&lt;100,"60-100",
I594&gt;=100,"&gt;100"
)</f>
        <v>&gt;100</v>
      </c>
    </row>
    <row r="595" spans="1:16" x14ac:dyDescent="0.3">
      <c r="A595" t="s">
        <v>642</v>
      </c>
      <c r="B595" s="1">
        <v>45761</v>
      </c>
      <c r="C595" t="s">
        <v>49</v>
      </c>
      <c r="D595" t="s">
        <v>42</v>
      </c>
      <c r="E595" t="s">
        <v>86</v>
      </c>
      <c r="F595" t="s">
        <v>44</v>
      </c>
      <c r="G595" t="s">
        <v>20</v>
      </c>
      <c r="H595">
        <v>1</v>
      </c>
      <c r="I595">
        <v>89.68</v>
      </c>
      <c r="J595">
        <v>5</v>
      </c>
      <c r="K595">
        <v>85.2</v>
      </c>
      <c r="L595">
        <v>65.95</v>
      </c>
      <c r="M595">
        <v>19.25</v>
      </c>
      <c r="N595" t="s">
        <v>47</v>
      </c>
      <c r="O595" t="s">
        <v>22</v>
      </c>
      <c r="P595" t="str" cm="1">
        <f t="array" ref="P595">_xlfn.IFS(
I595&lt;20,"0-20",
I595&lt;40,"20-40",
I595&lt;60,"40-60",
I595&lt;100,"60-100",
I595&gt;=100,"&gt;100"
)</f>
        <v>60-100</v>
      </c>
    </row>
    <row r="596" spans="1:16" x14ac:dyDescent="0.3">
      <c r="A596" t="s">
        <v>643</v>
      </c>
      <c r="B596" s="1">
        <v>45544</v>
      </c>
      <c r="C596" t="s">
        <v>34</v>
      </c>
      <c r="D596" t="s">
        <v>50</v>
      </c>
      <c r="E596" t="s">
        <v>71</v>
      </c>
      <c r="F596" t="s">
        <v>32</v>
      </c>
      <c r="G596" t="s">
        <v>20</v>
      </c>
      <c r="H596">
        <v>4</v>
      </c>
      <c r="I596">
        <v>38</v>
      </c>
      <c r="J596">
        <v>5</v>
      </c>
      <c r="K596">
        <v>144.4</v>
      </c>
      <c r="L596">
        <v>115.01</v>
      </c>
      <c r="M596">
        <v>29.39</v>
      </c>
      <c r="N596" t="s">
        <v>30</v>
      </c>
      <c r="O596" t="s">
        <v>22</v>
      </c>
      <c r="P596" t="str" cm="1">
        <f t="array" ref="P596">_xlfn.IFS(
I596&lt;20,"0-20",
I596&lt;40,"20-40",
I596&lt;60,"40-60",
I596&lt;100,"60-100",
I596&gt;=100,"&gt;100"
)</f>
        <v>20-40</v>
      </c>
    </row>
    <row r="597" spans="1:16" x14ac:dyDescent="0.3">
      <c r="A597" t="s">
        <v>644</v>
      </c>
      <c r="B597" s="1">
        <v>45304</v>
      </c>
      <c r="C597" t="s">
        <v>49</v>
      </c>
      <c r="D597" t="s">
        <v>25</v>
      </c>
      <c r="E597" t="s">
        <v>29</v>
      </c>
      <c r="F597" t="s">
        <v>44</v>
      </c>
      <c r="G597" t="s">
        <v>20</v>
      </c>
      <c r="H597">
        <v>6</v>
      </c>
      <c r="I597">
        <v>147.22</v>
      </c>
      <c r="J597">
        <v>20</v>
      </c>
      <c r="K597">
        <v>706.66</v>
      </c>
      <c r="L597">
        <v>659.16</v>
      </c>
      <c r="M597">
        <v>47.5</v>
      </c>
      <c r="N597" t="s">
        <v>72</v>
      </c>
      <c r="O597" t="s">
        <v>22</v>
      </c>
      <c r="P597" t="str" cm="1">
        <f t="array" ref="P597">_xlfn.IFS(
I597&lt;20,"0-20",
I597&lt;40,"20-40",
I597&lt;60,"40-60",
I597&lt;100,"60-100",
I597&gt;=100,"&gt;100"
)</f>
        <v>&gt;100</v>
      </c>
    </row>
    <row r="598" spans="1:16" x14ac:dyDescent="0.3">
      <c r="A598" t="s">
        <v>645</v>
      </c>
      <c r="B598" s="1">
        <v>45849</v>
      </c>
      <c r="C598" t="s">
        <v>24</v>
      </c>
      <c r="D598" t="s">
        <v>25</v>
      </c>
      <c r="E598" t="s">
        <v>26</v>
      </c>
      <c r="F598" t="s">
        <v>44</v>
      </c>
      <c r="G598" t="s">
        <v>20</v>
      </c>
      <c r="H598">
        <v>1</v>
      </c>
      <c r="I598">
        <v>73.819999999999993</v>
      </c>
      <c r="J598">
        <v>15</v>
      </c>
      <c r="K598">
        <v>62.75</v>
      </c>
      <c r="L598">
        <v>46.86</v>
      </c>
      <c r="M598">
        <v>15.89</v>
      </c>
      <c r="N598" t="s">
        <v>21</v>
      </c>
      <c r="O598" t="s">
        <v>22</v>
      </c>
      <c r="P598" t="str" cm="1">
        <f t="array" ref="P598">_xlfn.IFS(
I598&lt;20,"0-20",
I598&lt;40,"20-40",
I598&lt;60,"40-60",
I598&lt;100,"60-100",
I598&gt;=100,"&gt;100"
)</f>
        <v>60-100</v>
      </c>
    </row>
    <row r="599" spans="1:16" x14ac:dyDescent="0.3">
      <c r="A599" t="s">
        <v>646</v>
      </c>
      <c r="B599" s="1">
        <v>45765</v>
      </c>
      <c r="C599" t="s">
        <v>34</v>
      </c>
      <c r="D599" t="s">
        <v>50</v>
      </c>
      <c r="E599" t="s">
        <v>71</v>
      </c>
      <c r="F599" t="s">
        <v>32</v>
      </c>
      <c r="G599" t="s">
        <v>20</v>
      </c>
      <c r="H599">
        <v>3</v>
      </c>
      <c r="I599">
        <v>39.380000000000003</v>
      </c>
      <c r="J599">
        <v>20</v>
      </c>
      <c r="K599">
        <v>94.51</v>
      </c>
      <c r="L599">
        <v>62.41</v>
      </c>
      <c r="M599">
        <v>32.1</v>
      </c>
      <c r="N599" t="s">
        <v>47</v>
      </c>
      <c r="O599" t="s">
        <v>22</v>
      </c>
      <c r="P599" t="str" cm="1">
        <f t="array" ref="P599">_xlfn.IFS(
I599&lt;20,"0-20",
I599&lt;40,"20-40",
I599&lt;60,"40-60",
I599&lt;100,"60-100",
I599&gt;=100,"&gt;100"
)</f>
        <v>20-40</v>
      </c>
    </row>
    <row r="600" spans="1:16" x14ac:dyDescent="0.3">
      <c r="A600" t="s">
        <v>647</v>
      </c>
      <c r="B600" s="1">
        <v>45456</v>
      </c>
      <c r="C600" t="s">
        <v>34</v>
      </c>
      <c r="D600" t="s">
        <v>50</v>
      </c>
      <c r="E600" t="s">
        <v>51</v>
      </c>
      <c r="F600" t="s">
        <v>44</v>
      </c>
      <c r="G600" t="s">
        <v>20</v>
      </c>
      <c r="H600">
        <v>1</v>
      </c>
      <c r="I600">
        <v>130.78</v>
      </c>
      <c r="J600">
        <v>0</v>
      </c>
      <c r="K600">
        <v>130.78</v>
      </c>
      <c r="L600">
        <v>72.510000000000005</v>
      </c>
      <c r="M600">
        <v>58.27</v>
      </c>
      <c r="N600" t="s">
        <v>72</v>
      </c>
      <c r="O600" t="s">
        <v>22</v>
      </c>
      <c r="P600" t="str" cm="1">
        <f t="array" ref="P600">_xlfn.IFS(
I600&lt;20,"0-20",
I600&lt;40,"20-40",
I600&lt;60,"40-60",
I600&lt;100,"60-100",
I600&gt;=100,"&gt;100"
)</f>
        <v>&gt;100</v>
      </c>
    </row>
    <row r="601" spans="1:16" x14ac:dyDescent="0.3">
      <c r="A601" t="s">
        <v>648</v>
      </c>
      <c r="B601" s="1">
        <v>45982</v>
      </c>
      <c r="C601" t="s">
        <v>16</v>
      </c>
      <c r="D601" t="s">
        <v>42</v>
      </c>
      <c r="E601" t="s">
        <v>86</v>
      </c>
      <c r="F601" t="s">
        <v>19</v>
      </c>
      <c r="G601" t="s">
        <v>40</v>
      </c>
      <c r="H601">
        <v>3</v>
      </c>
      <c r="I601">
        <v>93.05</v>
      </c>
      <c r="J601">
        <v>5</v>
      </c>
      <c r="K601">
        <v>265.19</v>
      </c>
      <c r="L601">
        <v>208.17</v>
      </c>
      <c r="M601">
        <v>57.02</v>
      </c>
      <c r="N601" t="s">
        <v>30</v>
      </c>
      <c r="O601" t="s">
        <v>22</v>
      </c>
      <c r="P601" t="str" cm="1">
        <f t="array" ref="P601">_xlfn.IFS(
I601&lt;20,"0-20",
I601&lt;40,"20-40",
I601&lt;60,"40-60",
I601&lt;100,"60-100",
I601&gt;=100,"&gt;100"
)</f>
        <v>60-100</v>
      </c>
    </row>
    <row r="602" spans="1:16" x14ac:dyDescent="0.3">
      <c r="A602" t="s">
        <v>649</v>
      </c>
      <c r="B602" s="1">
        <v>45302</v>
      </c>
      <c r="C602" t="s">
        <v>49</v>
      </c>
      <c r="D602" t="s">
        <v>50</v>
      </c>
      <c r="E602" t="s">
        <v>51</v>
      </c>
      <c r="F602" t="s">
        <v>32</v>
      </c>
      <c r="G602" t="s">
        <v>20</v>
      </c>
      <c r="H602">
        <v>2</v>
      </c>
      <c r="I602">
        <v>118.32</v>
      </c>
      <c r="J602">
        <v>0</v>
      </c>
      <c r="K602">
        <v>236.64</v>
      </c>
      <c r="L602">
        <v>135.69</v>
      </c>
      <c r="M602">
        <v>100.95</v>
      </c>
      <c r="N602" t="s">
        <v>21</v>
      </c>
      <c r="O602" t="s">
        <v>22</v>
      </c>
      <c r="P602" t="str" cm="1">
        <f t="array" ref="P602">_xlfn.IFS(
I602&lt;20,"0-20",
I602&lt;40,"20-40",
I602&lt;60,"40-60",
I602&lt;100,"60-100",
I602&gt;=100,"&gt;100"
)</f>
        <v>&gt;100</v>
      </c>
    </row>
    <row r="603" spans="1:16" x14ac:dyDescent="0.3">
      <c r="A603" t="s">
        <v>650</v>
      </c>
      <c r="B603" s="1">
        <v>45832</v>
      </c>
      <c r="C603" t="s">
        <v>24</v>
      </c>
      <c r="D603" t="s">
        <v>50</v>
      </c>
      <c r="E603" t="s">
        <v>51</v>
      </c>
      <c r="F603" t="s">
        <v>32</v>
      </c>
      <c r="G603" t="s">
        <v>40</v>
      </c>
      <c r="H603">
        <v>1</v>
      </c>
      <c r="I603">
        <v>128.72</v>
      </c>
      <c r="J603">
        <v>15</v>
      </c>
      <c r="K603">
        <v>109.41</v>
      </c>
      <c r="L603">
        <v>67.98</v>
      </c>
      <c r="M603">
        <v>41.43</v>
      </c>
      <c r="N603" t="s">
        <v>27</v>
      </c>
      <c r="O603" t="s">
        <v>22</v>
      </c>
      <c r="P603" t="str" cm="1">
        <f t="array" ref="P603">_xlfn.IFS(
I603&lt;20,"0-20",
I603&lt;40,"20-40",
I603&lt;60,"40-60",
I603&lt;100,"60-100",
I603&gt;=100,"&gt;100"
)</f>
        <v>&gt;100</v>
      </c>
    </row>
    <row r="604" spans="1:16" x14ac:dyDescent="0.3">
      <c r="A604" t="s">
        <v>651</v>
      </c>
      <c r="B604" s="1">
        <v>45661</v>
      </c>
      <c r="C604" t="s">
        <v>49</v>
      </c>
      <c r="D604" t="s">
        <v>42</v>
      </c>
      <c r="E604" t="s">
        <v>86</v>
      </c>
      <c r="F604" t="s">
        <v>19</v>
      </c>
      <c r="G604" t="s">
        <v>20</v>
      </c>
      <c r="H604">
        <v>1</v>
      </c>
      <c r="I604">
        <v>89.76</v>
      </c>
      <c r="J604">
        <v>15</v>
      </c>
      <c r="K604">
        <v>76.3</v>
      </c>
      <c r="L604">
        <v>47.43</v>
      </c>
      <c r="M604">
        <v>28.87</v>
      </c>
      <c r="N604" t="s">
        <v>27</v>
      </c>
      <c r="O604" t="s">
        <v>22</v>
      </c>
      <c r="P604" t="str" cm="1">
        <f t="array" ref="P604">_xlfn.IFS(
I604&lt;20,"0-20",
I604&lt;40,"20-40",
I604&lt;60,"40-60",
I604&lt;100,"60-100",
I604&gt;=100,"&gt;100"
)</f>
        <v>60-100</v>
      </c>
    </row>
    <row r="605" spans="1:16" x14ac:dyDescent="0.3">
      <c r="A605" t="s">
        <v>652</v>
      </c>
      <c r="B605" s="1">
        <v>45791</v>
      </c>
      <c r="C605" t="s">
        <v>57</v>
      </c>
      <c r="D605" t="s">
        <v>17</v>
      </c>
      <c r="E605" t="s">
        <v>18</v>
      </c>
      <c r="F605" t="s">
        <v>44</v>
      </c>
      <c r="G605" t="s">
        <v>20</v>
      </c>
      <c r="H605">
        <v>2</v>
      </c>
      <c r="I605">
        <v>135.94999999999999</v>
      </c>
      <c r="J605">
        <v>5</v>
      </c>
      <c r="K605">
        <v>258.3</v>
      </c>
      <c r="L605">
        <v>202.92</v>
      </c>
      <c r="M605">
        <v>55.38</v>
      </c>
      <c r="N605" t="s">
        <v>30</v>
      </c>
      <c r="O605" t="s">
        <v>22</v>
      </c>
      <c r="P605" t="str" cm="1">
        <f t="array" ref="P605">_xlfn.IFS(
I605&lt;20,"0-20",
I605&lt;40,"20-40",
I605&lt;60,"40-60",
I605&lt;100,"60-100",
I605&gt;=100,"&gt;100"
)</f>
        <v>&gt;100</v>
      </c>
    </row>
    <row r="606" spans="1:16" x14ac:dyDescent="0.3">
      <c r="A606" t="s">
        <v>653</v>
      </c>
      <c r="B606" s="1">
        <v>45511</v>
      </c>
      <c r="C606" t="s">
        <v>57</v>
      </c>
      <c r="D606" t="s">
        <v>42</v>
      </c>
      <c r="E606" t="s">
        <v>43</v>
      </c>
      <c r="F606" t="s">
        <v>44</v>
      </c>
      <c r="G606" t="s">
        <v>20</v>
      </c>
      <c r="H606">
        <v>2</v>
      </c>
      <c r="I606">
        <v>60.47</v>
      </c>
      <c r="J606">
        <v>20</v>
      </c>
      <c r="K606">
        <v>96.75</v>
      </c>
      <c r="L606">
        <v>73.459999999999994</v>
      </c>
      <c r="M606">
        <v>23.29</v>
      </c>
      <c r="N606" t="s">
        <v>47</v>
      </c>
      <c r="O606" t="s">
        <v>22</v>
      </c>
      <c r="P606" t="str" cm="1">
        <f t="array" ref="P606">_xlfn.IFS(
I606&lt;20,"0-20",
I606&lt;40,"20-40",
I606&lt;60,"40-60",
I606&lt;100,"60-100",
I606&gt;=100,"&gt;100"
)</f>
        <v>60-100</v>
      </c>
    </row>
    <row r="607" spans="1:16" x14ac:dyDescent="0.3">
      <c r="A607" t="s">
        <v>654</v>
      </c>
      <c r="B607" s="1">
        <v>45646</v>
      </c>
      <c r="C607" t="s">
        <v>34</v>
      </c>
      <c r="D607" t="s">
        <v>17</v>
      </c>
      <c r="E607" t="s">
        <v>69</v>
      </c>
      <c r="F607" t="s">
        <v>19</v>
      </c>
      <c r="G607" t="s">
        <v>40</v>
      </c>
      <c r="H607">
        <v>1</v>
      </c>
      <c r="I607">
        <v>41.02</v>
      </c>
      <c r="J607">
        <v>0</v>
      </c>
      <c r="K607">
        <v>41.02</v>
      </c>
      <c r="L607">
        <v>25.33</v>
      </c>
      <c r="M607">
        <v>15.69</v>
      </c>
      <c r="N607" t="s">
        <v>47</v>
      </c>
      <c r="O607" t="s">
        <v>88</v>
      </c>
      <c r="P607" t="str" cm="1">
        <f t="array" ref="P607">_xlfn.IFS(
I607&lt;20,"0-20",
I607&lt;40,"20-40",
I607&lt;60,"40-60",
I607&lt;100,"60-100",
I607&gt;=100,"&gt;100"
)</f>
        <v>40-60</v>
      </c>
    </row>
    <row r="608" spans="1:16" x14ac:dyDescent="0.3">
      <c r="A608" t="s">
        <v>655</v>
      </c>
      <c r="B608" s="1">
        <v>45602</v>
      </c>
      <c r="C608" t="s">
        <v>49</v>
      </c>
      <c r="D608" t="s">
        <v>42</v>
      </c>
      <c r="E608" t="s">
        <v>86</v>
      </c>
      <c r="F608" t="s">
        <v>44</v>
      </c>
      <c r="G608" t="s">
        <v>20</v>
      </c>
      <c r="H608">
        <v>1</v>
      </c>
      <c r="I608">
        <v>97.28</v>
      </c>
      <c r="J608">
        <v>20</v>
      </c>
      <c r="K608">
        <v>77.819999999999993</v>
      </c>
      <c r="L608">
        <v>58.11</v>
      </c>
      <c r="M608">
        <v>19.71</v>
      </c>
      <c r="N608" t="s">
        <v>27</v>
      </c>
      <c r="O608" t="s">
        <v>22</v>
      </c>
      <c r="P608" t="str" cm="1">
        <f t="array" ref="P608">_xlfn.IFS(
I608&lt;20,"0-20",
I608&lt;40,"20-40",
I608&lt;60,"40-60",
I608&lt;100,"60-100",
I608&gt;=100,"&gt;100"
)</f>
        <v>60-100</v>
      </c>
    </row>
    <row r="609" spans="1:16" x14ac:dyDescent="0.3">
      <c r="A609" t="s">
        <v>656</v>
      </c>
      <c r="B609" s="1">
        <v>45699</v>
      </c>
      <c r="C609" t="s">
        <v>34</v>
      </c>
      <c r="D609" t="s">
        <v>25</v>
      </c>
      <c r="E609" t="s">
        <v>26</v>
      </c>
      <c r="F609" t="s">
        <v>32</v>
      </c>
      <c r="G609" t="s">
        <v>20</v>
      </c>
      <c r="H609">
        <v>1</v>
      </c>
      <c r="I609">
        <v>77.16</v>
      </c>
      <c r="J609">
        <v>5</v>
      </c>
      <c r="K609">
        <v>73.3</v>
      </c>
      <c r="L609">
        <v>50.03</v>
      </c>
      <c r="M609">
        <v>23.27</v>
      </c>
      <c r="N609" t="s">
        <v>27</v>
      </c>
      <c r="O609" t="s">
        <v>22</v>
      </c>
      <c r="P609" t="str" cm="1">
        <f t="array" ref="P609">_xlfn.IFS(
I609&lt;20,"0-20",
I609&lt;40,"20-40",
I609&lt;60,"40-60",
I609&lt;100,"60-100",
I609&gt;=100,"&gt;100"
)</f>
        <v>60-100</v>
      </c>
    </row>
    <row r="610" spans="1:16" x14ac:dyDescent="0.3">
      <c r="A610" t="s">
        <v>657</v>
      </c>
      <c r="B610" s="1">
        <v>45392</v>
      </c>
      <c r="C610" t="s">
        <v>34</v>
      </c>
      <c r="D610" t="s">
        <v>17</v>
      </c>
      <c r="E610" t="s">
        <v>37</v>
      </c>
      <c r="F610" t="s">
        <v>44</v>
      </c>
      <c r="G610" t="s">
        <v>20</v>
      </c>
      <c r="H610">
        <v>2</v>
      </c>
      <c r="I610">
        <v>77.12</v>
      </c>
      <c r="J610">
        <v>0</v>
      </c>
      <c r="K610">
        <v>154.24</v>
      </c>
      <c r="L610">
        <v>101.94</v>
      </c>
      <c r="M610">
        <v>52.3</v>
      </c>
      <c r="N610" t="s">
        <v>21</v>
      </c>
      <c r="O610" t="s">
        <v>22</v>
      </c>
      <c r="P610" t="str" cm="1">
        <f t="array" ref="P610">_xlfn.IFS(
I610&lt;20,"0-20",
I610&lt;40,"20-40",
I610&lt;60,"40-60",
I610&lt;100,"60-100",
I610&gt;=100,"&gt;100"
)</f>
        <v>60-100</v>
      </c>
    </row>
    <row r="611" spans="1:16" x14ac:dyDescent="0.3">
      <c r="A611" t="s">
        <v>658</v>
      </c>
      <c r="B611" s="1">
        <v>45304</v>
      </c>
      <c r="C611" t="s">
        <v>24</v>
      </c>
      <c r="D611" t="s">
        <v>42</v>
      </c>
      <c r="E611" t="s">
        <v>86</v>
      </c>
      <c r="F611" t="s">
        <v>32</v>
      </c>
      <c r="G611" t="s">
        <v>35</v>
      </c>
      <c r="H611">
        <v>5</v>
      </c>
      <c r="I611">
        <v>90.02</v>
      </c>
      <c r="J611">
        <v>20</v>
      </c>
      <c r="K611">
        <v>360.08</v>
      </c>
      <c r="L611">
        <v>331.67</v>
      </c>
      <c r="M611">
        <v>28.41</v>
      </c>
      <c r="N611" t="s">
        <v>47</v>
      </c>
      <c r="O611" t="s">
        <v>22</v>
      </c>
      <c r="P611" t="str" cm="1">
        <f t="array" ref="P611">_xlfn.IFS(
I611&lt;20,"0-20",
I611&lt;40,"20-40",
I611&lt;60,"40-60",
I611&lt;100,"60-100",
I611&gt;=100,"&gt;100"
)</f>
        <v>60-100</v>
      </c>
    </row>
    <row r="612" spans="1:16" x14ac:dyDescent="0.3">
      <c r="A612" t="s">
        <v>659</v>
      </c>
      <c r="B612" s="1">
        <v>45350</v>
      </c>
      <c r="C612" t="s">
        <v>49</v>
      </c>
      <c r="D612" t="s">
        <v>42</v>
      </c>
      <c r="E612" t="s">
        <v>43</v>
      </c>
      <c r="F612" t="s">
        <v>44</v>
      </c>
      <c r="G612" t="s">
        <v>35</v>
      </c>
      <c r="H612">
        <v>2</v>
      </c>
      <c r="I612">
        <v>58.38</v>
      </c>
      <c r="J612">
        <v>5</v>
      </c>
      <c r="K612">
        <v>110.92</v>
      </c>
      <c r="L612">
        <v>63.93</v>
      </c>
      <c r="M612">
        <v>46.99</v>
      </c>
      <c r="N612" t="s">
        <v>47</v>
      </c>
      <c r="O612" t="s">
        <v>22</v>
      </c>
      <c r="P612" t="str" cm="1">
        <f t="array" ref="P612">_xlfn.IFS(
I612&lt;20,"0-20",
I612&lt;40,"20-40",
I612&lt;60,"40-60",
I612&lt;100,"60-100",
I612&gt;=100,"&gt;100"
)</f>
        <v>40-60</v>
      </c>
    </row>
    <row r="613" spans="1:16" x14ac:dyDescent="0.3">
      <c r="A613" t="s">
        <v>660</v>
      </c>
      <c r="B613" s="1">
        <v>45863</v>
      </c>
      <c r="C613" t="s">
        <v>24</v>
      </c>
      <c r="D613" t="s">
        <v>25</v>
      </c>
      <c r="E613" t="s">
        <v>39</v>
      </c>
      <c r="F613" t="s">
        <v>32</v>
      </c>
      <c r="G613" t="s">
        <v>20</v>
      </c>
      <c r="H613">
        <v>2</v>
      </c>
      <c r="I613">
        <v>55.16</v>
      </c>
      <c r="J613">
        <v>10</v>
      </c>
      <c r="K613">
        <v>99.29</v>
      </c>
      <c r="L613">
        <v>65.78</v>
      </c>
      <c r="M613">
        <v>33.51</v>
      </c>
      <c r="N613" t="s">
        <v>47</v>
      </c>
      <c r="O613" t="s">
        <v>22</v>
      </c>
      <c r="P613" t="str" cm="1">
        <f t="array" ref="P613">_xlfn.IFS(
I613&lt;20,"0-20",
I613&lt;40,"20-40",
I613&lt;60,"40-60",
I613&lt;100,"60-100",
I613&gt;=100,"&gt;100"
)</f>
        <v>40-60</v>
      </c>
    </row>
    <row r="614" spans="1:16" x14ac:dyDescent="0.3">
      <c r="A614" t="s">
        <v>661</v>
      </c>
      <c r="B614" s="1">
        <v>45609</v>
      </c>
      <c r="C614" t="s">
        <v>34</v>
      </c>
      <c r="D614" t="s">
        <v>25</v>
      </c>
      <c r="E614" t="s">
        <v>39</v>
      </c>
      <c r="F614" t="s">
        <v>32</v>
      </c>
      <c r="G614" t="s">
        <v>35</v>
      </c>
      <c r="H614">
        <v>1</v>
      </c>
      <c r="I614">
        <v>58.23</v>
      </c>
      <c r="J614">
        <v>25</v>
      </c>
      <c r="K614">
        <v>43.67</v>
      </c>
      <c r="L614">
        <v>38.35</v>
      </c>
      <c r="M614">
        <v>5.32</v>
      </c>
      <c r="N614" t="s">
        <v>47</v>
      </c>
      <c r="O614" t="s">
        <v>22</v>
      </c>
      <c r="P614" t="str" cm="1">
        <f t="array" ref="P614">_xlfn.IFS(
I614&lt;20,"0-20",
I614&lt;40,"20-40",
I614&lt;60,"40-60",
I614&lt;100,"60-100",
I614&gt;=100,"&gt;100"
)</f>
        <v>40-60</v>
      </c>
    </row>
    <row r="615" spans="1:16" x14ac:dyDescent="0.3">
      <c r="A615" t="s">
        <v>662</v>
      </c>
      <c r="B615" s="1">
        <v>45683</v>
      </c>
      <c r="C615" t="s">
        <v>34</v>
      </c>
      <c r="D615" t="s">
        <v>50</v>
      </c>
      <c r="E615" t="s">
        <v>51</v>
      </c>
      <c r="F615" t="s">
        <v>32</v>
      </c>
      <c r="G615" t="s">
        <v>20</v>
      </c>
      <c r="H615">
        <v>2</v>
      </c>
      <c r="I615">
        <v>119.98</v>
      </c>
      <c r="J615">
        <v>0</v>
      </c>
      <c r="K615">
        <v>239.96</v>
      </c>
      <c r="L615">
        <v>150.47999999999999</v>
      </c>
      <c r="M615">
        <v>89.48</v>
      </c>
      <c r="N615" t="s">
        <v>47</v>
      </c>
      <c r="O615" t="s">
        <v>22</v>
      </c>
      <c r="P615" t="str" cm="1">
        <f t="array" ref="P615">_xlfn.IFS(
I615&lt;20,"0-20",
I615&lt;40,"20-40",
I615&lt;60,"40-60",
I615&lt;100,"60-100",
I615&gt;=100,"&gt;100"
)</f>
        <v>&gt;100</v>
      </c>
    </row>
    <row r="616" spans="1:16" x14ac:dyDescent="0.3">
      <c r="A616" t="s">
        <v>663</v>
      </c>
      <c r="B616" s="1">
        <v>45997</v>
      </c>
      <c r="C616" t="s">
        <v>16</v>
      </c>
      <c r="D616" t="s">
        <v>42</v>
      </c>
      <c r="E616" t="s">
        <v>46</v>
      </c>
      <c r="F616" t="s">
        <v>44</v>
      </c>
      <c r="G616" t="s">
        <v>40</v>
      </c>
      <c r="H616">
        <v>4</v>
      </c>
      <c r="I616">
        <v>34.28</v>
      </c>
      <c r="J616">
        <v>5</v>
      </c>
      <c r="K616">
        <v>130.26</v>
      </c>
      <c r="L616">
        <v>88.55</v>
      </c>
      <c r="M616">
        <v>41.71</v>
      </c>
      <c r="N616" t="s">
        <v>21</v>
      </c>
      <c r="O616" t="s">
        <v>22</v>
      </c>
      <c r="P616" t="str" cm="1">
        <f t="array" ref="P616">_xlfn.IFS(
I616&lt;20,"0-20",
I616&lt;40,"20-40",
I616&lt;60,"40-60",
I616&lt;100,"60-100",
I616&gt;=100,"&gt;100"
)</f>
        <v>20-40</v>
      </c>
    </row>
    <row r="617" spans="1:16" x14ac:dyDescent="0.3">
      <c r="A617" t="s">
        <v>664</v>
      </c>
      <c r="B617" s="1">
        <v>45780</v>
      </c>
      <c r="C617" t="s">
        <v>34</v>
      </c>
      <c r="D617" t="s">
        <v>17</v>
      </c>
      <c r="E617" t="s">
        <v>37</v>
      </c>
      <c r="F617" t="s">
        <v>32</v>
      </c>
      <c r="G617" t="s">
        <v>35</v>
      </c>
      <c r="H617">
        <v>2</v>
      </c>
      <c r="I617">
        <v>70.89</v>
      </c>
      <c r="J617">
        <v>15</v>
      </c>
      <c r="K617">
        <v>120.51</v>
      </c>
      <c r="L617">
        <v>89.12</v>
      </c>
      <c r="M617">
        <v>31.39</v>
      </c>
      <c r="N617" t="s">
        <v>47</v>
      </c>
      <c r="O617" t="s">
        <v>88</v>
      </c>
      <c r="P617" t="str" cm="1">
        <f t="array" ref="P617">_xlfn.IFS(
I617&lt;20,"0-20",
I617&lt;40,"20-40",
I617&lt;60,"40-60",
I617&lt;100,"60-100",
I617&gt;=100,"&gt;100"
)</f>
        <v>60-100</v>
      </c>
    </row>
    <row r="618" spans="1:16" x14ac:dyDescent="0.3">
      <c r="A618" t="s">
        <v>665</v>
      </c>
      <c r="B618" s="1">
        <v>45723</v>
      </c>
      <c r="C618" t="s">
        <v>24</v>
      </c>
      <c r="D618" t="s">
        <v>50</v>
      </c>
      <c r="E618" t="s">
        <v>67</v>
      </c>
      <c r="F618" t="s">
        <v>44</v>
      </c>
      <c r="G618" t="s">
        <v>20</v>
      </c>
      <c r="H618">
        <v>2</v>
      </c>
      <c r="I618">
        <v>94.53</v>
      </c>
      <c r="J618">
        <v>10</v>
      </c>
      <c r="K618">
        <v>170.15</v>
      </c>
      <c r="L618">
        <v>112.07</v>
      </c>
      <c r="M618">
        <v>58.08</v>
      </c>
      <c r="N618" t="s">
        <v>27</v>
      </c>
      <c r="O618" t="s">
        <v>22</v>
      </c>
      <c r="P618" t="str" cm="1">
        <f t="array" ref="P618">_xlfn.IFS(
I618&lt;20,"0-20",
I618&lt;40,"20-40",
I618&lt;60,"40-60",
I618&lt;100,"60-100",
I618&gt;=100,"&gt;100"
)</f>
        <v>60-100</v>
      </c>
    </row>
    <row r="619" spans="1:16" x14ac:dyDescent="0.3">
      <c r="A619" t="s">
        <v>666</v>
      </c>
      <c r="B619" s="1">
        <v>45620</v>
      </c>
      <c r="C619" t="s">
        <v>49</v>
      </c>
      <c r="D619" t="s">
        <v>42</v>
      </c>
      <c r="E619" t="s">
        <v>86</v>
      </c>
      <c r="F619" t="s">
        <v>32</v>
      </c>
      <c r="G619" t="s">
        <v>40</v>
      </c>
      <c r="H619">
        <v>1</v>
      </c>
      <c r="I619">
        <v>104.2</v>
      </c>
      <c r="J619">
        <v>10</v>
      </c>
      <c r="K619">
        <v>93.78</v>
      </c>
      <c r="L619">
        <v>60.82</v>
      </c>
      <c r="M619">
        <v>32.96</v>
      </c>
      <c r="N619" t="s">
        <v>72</v>
      </c>
      <c r="O619" t="s">
        <v>88</v>
      </c>
      <c r="P619" t="str" cm="1">
        <f t="array" ref="P619">_xlfn.IFS(
I619&lt;20,"0-20",
I619&lt;40,"20-40",
I619&lt;60,"40-60",
I619&lt;100,"60-100",
I619&gt;=100,"&gt;100"
)</f>
        <v>&gt;100</v>
      </c>
    </row>
    <row r="620" spans="1:16" x14ac:dyDescent="0.3">
      <c r="A620" t="s">
        <v>667</v>
      </c>
      <c r="B620" s="1">
        <v>45961</v>
      </c>
      <c r="C620" t="s">
        <v>24</v>
      </c>
      <c r="D620" t="s">
        <v>50</v>
      </c>
      <c r="E620" t="s">
        <v>67</v>
      </c>
      <c r="F620" t="s">
        <v>32</v>
      </c>
      <c r="G620" t="s">
        <v>20</v>
      </c>
      <c r="H620">
        <v>2</v>
      </c>
      <c r="I620">
        <v>95.8</v>
      </c>
      <c r="J620">
        <v>20</v>
      </c>
      <c r="K620">
        <v>153.28</v>
      </c>
      <c r="L620">
        <v>143.32</v>
      </c>
      <c r="M620">
        <v>9.9600000000000009</v>
      </c>
      <c r="N620" t="s">
        <v>47</v>
      </c>
      <c r="O620" t="s">
        <v>22</v>
      </c>
      <c r="P620" t="str" cm="1">
        <f t="array" ref="P620">_xlfn.IFS(
I620&lt;20,"0-20",
I620&lt;40,"20-40",
I620&lt;60,"40-60",
I620&lt;100,"60-100",
I620&gt;=100,"&gt;100"
)</f>
        <v>60-100</v>
      </c>
    </row>
    <row r="621" spans="1:16" x14ac:dyDescent="0.3">
      <c r="A621" t="s">
        <v>668</v>
      </c>
      <c r="B621" s="1">
        <v>45580</v>
      </c>
      <c r="C621" t="s">
        <v>24</v>
      </c>
      <c r="D621" t="s">
        <v>17</v>
      </c>
      <c r="E621" t="s">
        <v>37</v>
      </c>
      <c r="F621" t="s">
        <v>32</v>
      </c>
      <c r="G621" t="s">
        <v>40</v>
      </c>
      <c r="H621">
        <v>2</v>
      </c>
      <c r="I621">
        <v>69.8</v>
      </c>
      <c r="J621">
        <v>15</v>
      </c>
      <c r="K621">
        <v>118.66</v>
      </c>
      <c r="L621">
        <v>94.98</v>
      </c>
      <c r="M621">
        <v>23.68</v>
      </c>
      <c r="N621" t="s">
        <v>30</v>
      </c>
      <c r="O621" t="s">
        <v>88</v>
      </c>
      <c r="P621" t="str" cm="1">
        <f t="array" ref="P621">_xlfn.IFS(
I621&lt;20,"0-20",
I621&lt;40,"20-40",
I621&lt;60,"40-60",
I621&lt;100,"60-100",
I621&gt;=100,"&gt;100"
)</f>
        <v>60-100</v>
      </c>
    </row>
    <row r="622" spans="1:16" x14ac:dyDescent="0.3">
      <c r="A622" t="s">
        <v>669</v>
      </c>
      <c r="B622" s="1">
        <v>45528</v>
      </c>
      <c r="C622" t="s">
        <v>49</v>
      </c>
      <c r="D622" t="s">
        <v>17</v>
      </c>
      <c r="E622" t="s">
        <v>37</v>
      </c>
      <c r="F622" t="s">
        <v>32</v>
      </c>
      <c r="G622" t="s">
        <v>40</v>
      </c>
      <c r="H622">
        <v>1</v>
      </c>
      <c r="I622">
        <v>71.5</v>
      </c>
      <c r="J622">
        <v>20</v>
      </c>
      <c r="K622">
        <v>57.2</v>
      </c>
      <c r="L622">
        <v>50.61</v>
      </c>
      <c r="M622">
        <v>6.59</v>
      </c>
      <c r="N622" t="s">
        <v>47</v>
      </c>
      <c r="O622" t="s">
        <v>88</v>
      </c>
      <c r="P622" t="str" cm="1">
        <f t="array" ref="P622">_xlfn.IFS(
I622&lt;20,"0-20",
I622&lt;40,"20-40",
I622&lt;60,"40-60",
I622&lt;100,"60-100",
I622&gt;=100,"&gt;100"
)</f>
        <v>60-100</v>
      </c>
    </row>
    <row r="623" spans="1:16" x14ac:dyDescent="0.3">
      <c r="A623" t="s">
        <v>670</v>
      </c>
      <c r="B623" s="1">
        <v>45917</v>
      </c>
      <c r="C623" t="s">
        <v>34</v>
      </c>
      <c r="D623" t="s">
        <v>42</v>
      </c>
      <c r="E623" t="s">
        <v>46</v>
      </c>
      <c r="F623" t="s">
        <v>32</v>
      </c>
      <c r="G623" t="s">
        <v>20</v>
      </c>
      <c r="H623">
        <v>2</v>
      </c>
      <c r="I623">
        <v>34.96</v>
      </c>
      <c r="J623">
        <v>20</v>
      </c>
      <c r="K623">
        <v>55.94</v>
      </c>
      <c r="L623">
        <v>38.78</v>
      </c>
      <c r="M623">
        <v>17.16</v>
      </c>
      <c r="N623" t="s">
        <v>72</v>
      </c>
      <c r="O623" t="s">
        <v>22</v>
      </c>
      <c r="P623" t="str" cm="1">
        <f t="array" ref="P623">_xlfn.IFS(
I623&lt;20,"0-20",
I623&lt;40,"20-40",
I623&lt;60,"40-60",
I623&lt;100,"60-100",
I623&gt;=100,"&gt;100"
)</f>
        <v>20-40</v>
      </c>
    </row>
    <row r="624" spans="1:16" x14ac:dyDescent="0.3">
      <c r="A624" t="s">
        <v>671</v>
      </c>
      <c r="B624" s="1">
        <v>45706</v>
      </c>
      <c r="C624" t="s">
        <v>24</v>
      </c>
      <c r="D624" t="s">
        <v>17</v>
      </c>
      <c r="E624" t="s">
        <v>18</v>
      </c>
      <c r="F624" t="s">
        <v>32</v>
      </c>
      <c r="G624" t="s">
        <v>20</v>
      </c>
      <c r="H624">
        <v>3</v>
      </c>
      <c r="I624">
        <v>139.97</v>
      </c>
      <c r="J624">
        <v>20</v>
      </c>
      <c r="K624">
        <v>335.93</v>
      </c>
      <c r="L624">
        <v>237.18</v>
      </c>
      <c r="M624">
        <v>98.75</v>
      </c>
      <c r="N624" t="s">
        <v>47</v>
      </c>
      <c r="O624" t="s">
        <v>22</v>
      </c>
      <c r="P624" t="str" cm="1">
        <f t="array" ref="P624">_xlfn.IFS(
I624&lt;20,"0-20",
I624&lt;40,"20-40",
I624&lt;60,"40-60",
I624&lt;100,"60-100",
I624&gt;=100,"&gt;100"
)</f>
        <v>&gt;100</v>
      </c>
    </row>
    <row r="625" spans="1:16" x14ac:dyDescent="0.3">
      <c r="A625" t="s">
        <v>672</v>
      </c>
      <c r="B625" s="1">
        <v>45416</v>
      </c>
      <c r="C625" t="s">
        <v>24</v>
      </c>
      <c r="D625" t="s">
        <v>17</v>
      </c>
      <c r="E625" t="s">
        <v>69</v>
      </c>
      <c r="F625" t="s">
        <v>44</v>
      </c>
      <c r="G625" t="s">
        <v>20</v>
      </c>
      <c r="H625">
        <v>2</v>
      </c>
      <c r="I625">
        <v>38.799999999999997</v>
      </c>
      <c r="J625">
        <v>0</v>
      </c>
      <c r="K625">
        <v>77.599999999999994</v>
      </c>
      <c r="L625">
        <v>56.39</v>
      </c>
      <c r="M625">
        <v>21.21</v>
      </c>
      <c r="N625" t="s">
        <v>27</v>
      </c>
      <c r="O625" t="s">
        <v>22</v>
      </c>
      <c r="P625" t="str" cm="1">
        <f t="array" ref="P625">_xlfn.IFS(
I625&lt;20,"0-20",
I625&lt;40,"20-40",
I625&lt;60,"40-60",
I625&lt;100,"60-100",
I625&gt;=100,"&gt;100"
)</f>
        <v>20-40</v>
      </c>
    </row>
    <row r="626" spans="1:16" x14ac:dyDescent="0.3">
      <c r="A626" t="s">
        <v>673</v>
      </c>
      <c r="B626" s="1">
        <v>45361</v>
      </c>
      <c r="C626" t="s">
        <v>16</v>
      </c>
      <c r="D626" t="s">
        <v>25</v>
      </c>
      <c r="E626" t="s">
        <v>29</v>
      </c>
      <c r="F626" t="s">
        <v>32</v>
      </c>
      <c r="G626" t="s">
        <v>20</v>
      </c>
      <c r="H626">
        <v>1</v>
      </c>
      <c r="I626">
        <v>148.24</v>
      </c>
      <c r="J626">
        <v>25</v>
      </c>
      <c r="K626">
        <v>111.18</v>
      </c>
      <c r="L626">
        <v>103.1</v>
      </c>
      <c r="M626">
        <v>8.08</v>
      </c>
      <c r="N626" t="s">
        <v>30</v>
      </c>
      <c r="O626" t="s">
        <v>22</v>
      </c>
      <c r="P626" t="str" cm="1">
        <f t="array" ref="P626">_xlfn.IFS(
I626&lt;20,"0-20",
I626&lt;40,"20-40",
I626&lt;60,"40-60",
I626&lt;100,"60-100",
I626&gt;=100,"&gt;100"
)</f>
        <v>&gt;100</v>
      </c>
    </row>
    <row r="627" spans="1:16" x14ac:dyDescent="0.3">
      <c r="A627" t="s">
        <v>674</v>
      </c>
      <c r="B627" s="1">
        <v>45292</v>
      </c>
      <c r="C627" t="s">
        <v>57</v>
      </c>
      <c r="D627" t="s">
        <v>25</v>
      </c>
      <c r="E627" t="s">
        <v>26</v>
      </c>
      <c r="F627" t="s">
        <v>19</v>
      </c>
      <c r="G627" t="s">
        <v>20</v>
      </c>
      <c r="H627">
        <v>1</v>
      </c>
      <c r="I627">
        <v>76.14</v>
      </c>
      <c r="J627">
        <v>0</v>
      </c>
      <c r="K627">
        <v>76.14</v>
      </c>
      <c r="L627">
        <v>43.71</v>
      </c>
      <c r="M627">
        <v>32.43</v>
      </c>
      <c r="N627" t="s">
        <v>47</v>
      </c>
      <c r="O627" t="s">
        <v>22</v>
      </c>
      <c r="P627" t="str" cm="1">
        <f t="array" ref="P627">_xlfn.IFS(
I627&lt;20,"0-20",
I627&lt;40,"20-40",
I627&lt;60,"40-60",
I627&lt;100,"60-100",
I627&gt;=100,"&gt;100"
)</f>
        <v>60-100</v>
      </c>
    </row>
    <row r="628" spans="1:16" x14ac:dyDescent="0.3">
      <c r="A628" t="s">
        <v>675</v>
      </c>
      <c r="B628" s="1">
        <v>45471</v>
      </c>
      <c r="C628" t="s">
        <v>24</v>
      </c>
      <c r="D628" t="s">
        <v>17</v>
      </c>
      <c r="E628" t="s">
        <v>69</v>
      </c>
      <c r="F628" t="s">
        <v>32</v>
      </c>
      <c r="G628" t="s">
        <v>35</v>
      </c>
      <c r="H628">
        <v>2</v>
      </c>
      <c r="I628">
        <v>46.04</v>
      </c>
      <c r="J628">
        <v>0</v>
      </c>
      <c r="K628">
        <v>92.08</v>
      </c>
      <c r="L628">
        <v>55.44</v>
      </c>
      <c r="M628">
        <v>36.64</v>
      </c>
      <c r="N628" t="s">
        <v>47</v>
      </c>
      <c r="O628" t="s">
        <v>22</v>
      </c>
      <c r="P628" t="str" cm="1">
        <f t="array" ref="P628">_xlfn.IFS(
I628&lt;20,"0-20",
I628&lt;40,"20-40",
I628&lt;60,"40-60",
I628&lt;100,"60-100",
I628&gt;=100,"&gt;100"
)</f>
        <v>40-60</v>
      </c>
    </row>
    <row r="629" spans="1:16" x14ac:dyDescent="0.3">
      <c r="A629" t="s">
        <v>676</v>
      </c>
      <c r="B629" s="1">
        <v>45588</v>
      </c>
      <c r="C629" t="s">
        <v>24</v>
      </c>
      <c r="D629" t="s">
        <v>25</v>
      </c>
      <c r="E629" t="s">
        <v>26</v>
      </c>
      <c r="F629" t="s">
        <v>44</v>
      </c>
      <c r="G629" t="s">
        <v>20</v>
      </c>
      <c r="H629">
        <v>2</v>
      </c>
      <c r="I629">
        <v>80.459999999999994</v>
      </c>
      <c r="J629">
        <v>10</v>
      </c>
      <c r="K629">
        <v>144.83000000000001</v>
      </c>
      <c r="L629">
        <v>108.38</v>
      </c>
      <c r="M629">
        <v>36.450000000000003</v>
      </c>
      <c r="N629" t="s">
        <v>27</v>
      </c>
      <c r="O629" t="s">
        <v>22</v>
      </c>
      <c r="P629" t="str" cm="1">
        <f t="array" ref="P629">_xlfn.IFS(
I629&lt;20,"0-20",
I629&lt;40,"20-40",
I629&lt;60,"40-60",
I629&lt;100,"60-100",
I629&gt;=100,"&gt;100"
)</f>
        <v>60-100</v>
      </c>
    </row>
    <row r="630" spans="1:16" x14ac:dyDescent="0.3">
      <c r="A630" t="s">
        <v>677</v>
      </c>
      <c r="B630" s="1">
        <v>45757</v>
      </c>
      <c r="C630" t="s">
        <v>57</v>
      </c>
      <c r="D630" t="s">
        <v>17</v>
      </c>
      <c r="E630" t="s">
        <v>69</v>
      </c>
      <c r="F630" t="s">
        <v>44</v>
      </c>
      <c r="G630" t="s">
        <v>40</v>
      </c>
      <c r="H630">
        <v>1</v>
      </c>
      <c r="I630">
        <v>44.78</v>
      </c>
      <c r="J630">
        <v>20</v>
      </c>
      <c r="K630">
        <v>35.82</v>
      </c>
      <c r="L630">
        <v>33.99</v>
      </c>
      <c r="M630">
        <v>1.83</v>
      </c>
      <c r="N630" t="s">
        <v>30</v>
      </c>
      <c r="O630" t="s">
        <v>22</v>
      </c>
      <c r="P630" t="str" cm="1">
        <f t="array" ref="P630">_xlfn.IFS(
I630&lt;20,"0-20",
I630&lt;40,"20-40",
I630&lt;60,"40-60",
I630&lt;100,"60-100",
I630&gt;=100,"&gt;100"
)</f>
        <v>40-60</v>
      </c>
    </row>
    <row r="631" spans="1:16" x14ac:dyDescent="0.3">
      <c r="A631" t="s">
        <v>678</v>
      </c>
      <c r="B631" s="1">
        <v>45597</v>
      </c>
      <c r="C631" t="s">
        <v>34</v>
      </c>
      <c r="D631" t="s">
        <v>50</v>
      </c>
      <c r="E631" t="s">
        <v>51</v>
      </c>
      <c r="F631" t="s">
        <v>44</v>
      </c>
      <c r="G631" t="s">
        <v>20</v>
      </c>
      <c r="H631">
        <v>1</v>
      </c>
      <c r="I631">
        <v>109.95</v>
      </c>
      <c r="J631">
        <v>15</v>
      </c>
      <c r="K631">
        <v>93.46</v>
      </c>
      <c r="L631">
        <v>75.09</v>
      </c>
      <c r="M631">
        <v>18.37</v>
      </c>
      <c r="N631" t="s">
        <v>21</v>
      </c>
      <c r="O631" t="s">
        <v>22</v>
      </c>
      <c r="P631" t="str" cm="1">
        <f t="array" ref="P631">_xlfn.IFS(
I631&lt;20,"0-20",
I631&lt;40,"20-40",
I631&lt;60,"40-60",
I631&lt;100,"60-100",
I631&gt;=100,"&gt;100"
)</f>
        <v>&gt;100</v>
      </c>
    </row>
    <row r="632" spans="1:16" x14ac:dyDescent="0.3">
      <c r="A632" t="s">
        <v>679</v>
      </c>
      <c r="B632" s="1">
        <v>45724</v>
      </c>
      <c r="C632" t="s">
        <v>16</v>
      </c>
      <c r="D632" t="s">
        <v>25</v>
      </c>
      <c r="E632" t="s">
        <v>29</v>
      </c>
      <c r="F632" t="s">
        <v>32</v>
      </c>
      <c r="G632" t="s">
        <v>35</v>
      </c>
      <c r="H632">
        <v>2</v>
      </c>
      <c r="I632">
        <v>144.9</v>
      </c>
      <c r="J632">
        <v>0</v>
      </c>
      <c r="K632">
        <v>289.8</v>
      </c>
      <c r="L632">
        <v>157.06</v>
      </c>
      <c r="M632">
        <v>132.74</v>
      </c>
      <c r="N632" t="s">
        <v>27</v>
      </c>
      <c r="O632" t="s">
        <v>22</v>
      </c>
      <c r="P632" t="str" cm="1">
        <f t="array" ref="P632">_xlfn.IFS(
I632&lt;20,"0-20",
I632&lt;40,"20-40",
I632&lt;60,"40-60",
I632&lt;100,"60-100",
I632&gt;=100,"&gt;100"
)</f>
        <v>&gt;100</v>
      </c>
    </row>
    <row r="633" spans="1:16" x14ac:dyDescent="0.3">
      <c r="A633" t="s">
        <v>680</v>
      </c>
      <c r="B633" s="1">
        <v>45529</v>
      </c>
      <c r="C633" t="s">
        <v>49</v>
      </c>
      <c r="D633" t="s">
        <v>50</v>
      </c>
      <c r="E633" t="s">
        <v>71</v>
      </c>
      <c r="F633" t="s">
        <v>19</v>
      </c>
      <c r="G633" t="s">
        <v>40</v>
      </c>
      <c r="H633">
        <v>1</v>
      </c>
      <c r="I633">
        <v>39.82</v>
      </c>
      <c r="J633">
        <v>5</v>
      </c>
      <c r="K633">
        <v>37.83</v>
      </c>
      <c r="L633">
        <v>24.81</v>
      </c>
      <c r="M633">
        <v>13.02</v>
      </c>
      <c r="N633" t="s">
        <v>27</v>
      </c>
      <c r="O633" t="s">
        <v>22</v>
      </c>
      <c r="P633" t="str" cm="1">
        <f t="array" ref="P633">_xlfn.IFS(
I633&lt;20,"0-20",
I633&lt;40,"20-40",
I633&lt;60,"40-60",
I633&lt;100,"60-100",
I633&gt;=100,"&gt;100"
)</f>
        <v>20-40</v>
      </c>
    </row>
    <row r="634" spans="1:16" x14ac:dyDescent="0.3">
      <c r="A634" t="s">
        <v>681</v>
      </c>
      <c r="B634" s="1">
        <v>45717</v>
      </c>
      <c r="C634" t="s">
        <v>16</v>
      </c>
      <c r="D634" t="s">
        <v>42</v>
      </c>
      <c r="E634" t="s">
        <v>86</v>
      </c>
      <c r="F634" t="s">
        <v>32</v>
      </c>
      <c r="G634" t="s">
        <v>35</v>
      </c>
      <c r="H634">
        <v>2</v>
      </c>
      <c r="I634">
        <v>99.19</v>
      </c>
      <c r="J634">
        <v>5</v>
      </c>
      <c r="K634">
        <v>188.46</v>
      </c>
      <c r="L634">
        <v>134.25</v>
      </c>
      <c r="M634">
        <v>54.21</v>
      </c>
      <c r="N634" t="s">
        <v>30</v>
      </c>
      <c r="O634" t="s">
        <v>22</v>
      </c>
      <c r="P634" t="str" cm="1">
        <f t="array" ref="P634">_xlfn.IFS(
I634&lt;20,"0-20",
I634&lt;40,"20-40",
I634&lt;60,"40-60",
I634&lt;100,"60-100",
I634&gt;=100,"&gt;100"
)</f>
        <v>60-100</v>
      </c>
    </row>
    <row r="635" spans="1:16" x14ac:dyDescent="0.3">
      <c r="A635" t="s">
        <v>682</v>
      </c>
      <c r="B635" s="1">
        <v>45811</v>
      </c>
      <c r="C635" t="s">
        <v>24</v>
      </c>
      <c r="D635" t="s">
        <v>50</v>
      </c>
      <c r="E635" t="s">
        <v>71</v>
      </c>
      <c r="F635" t="s">
        <v>44</v>
      </c>
      <c r="G635" t="s">
        <v>20</v>
      </c>
      <c r="H635">
        <v>1</v>
      </c>
      <c r="I635">
        <v>36.96</v>
      </c>
      <c r="J635">
        <v>10</v>
      </c>
      <c r="K635">
        <v>33.26</v>
      </c>
      <c r="L635">
        <v>24.5</v>
      </c>
      <c r="M635">
        <v>8.76</v>
      </c>
      <c r="N635" t="s">
        <v>47</v>
      </c>
      <c r="O635" t="s">
        <v>22</v>
      </c>
      <c r="P635" t="str" cm="1">
        <f t="array" ref="P635">_xlfn.IFS(
I635&lt;20,"0-20",
I635&lt;40,"20-40",
I635&lt;60,"40-60",
I635&lt;100,"60-100",
I635&gt;=100,"&gt;100"
)</f>
        <v>20-40</v>
      </c>
    </row>
    <row r="636" spans="1:16" x14ac:dyDescent="0.3">
      <c r="A636" t="s">
        <v>683</v>
      </c>
      <c r="B636" s="1">
        <v>45576</v>
      </c>
      <c r="C636" t="s">
        <v>34</v>
      </c>
      <c r="D636" t="s">
        <v>25</v>
      </c>
      <c r="E636" t="s">
        <v>29</v>
      </c>
      <c r="F636" t="s">
        <v>32</v>
      </c>
      <c r="G636" t="s">
        <v>20</v>
      </c>
      <c r="H636">
        <v>2</v>
      </c>
      <c r="I636">
        <v>160.63</v>
      </c>
      <c r="J636">
        <v>10</v>
      </c>
      <c r="K636">
        <v>289.13</v>
      </c>
      <c r="L636">
        <v>167.6</v>
      </c>
      <c r="M636">
        <v>121.53</v>
      </c>
      <c r="N636" t="s">
        <v>47</v>
      </c>
      <c r="O636" t="s">
        <v>22</v>
      </c>
      <c r="P636" t="str" cm="1">
        <f t="array" ref="P636">_xlfn.IFS(
I636&lt;20,"0-20",
I636&lt;40,"20-40",
I636&lt;60,"40-60",
I636&lt;100,"60-100",
I636&gt;=100,"&gt;100"
)</f>
        <v>&gt;100</v>
      </c>
    </row>
    <row r="637" spans="1:16" x14ac:dyDescent="0.3">
      <c r="A637" t="s">
        <v>684</v>
      </c>
      <c r="B637" s="1">
        <v>45397</v>
      </c>
      <c r="C637" t="s">
        <v>24</v>
      </c>
      <c r="D637" t="s">
        <v>17</v>
      </c>
      <c r="E637" t="s">
        <v>37</v>
      </c>
      <c r="F637" t="s">
        <v>19</v>
      </c>
      <c r="G637" t="s">
        <v>20</v>
      </c>
      <c r="H637">
        <v>6</v>
      </c>
      <c r="I637">
        <v>76.45</v>
      </c>
      <c r="J637">
        <v>5</v>
      </c>
      <c r="K637">
        <v>435.77</v>
      </c>
      <c r="L637">
        <v>338.37</v>
      </c>
      <c r="M637">
        <v>97.4</v>
      </c>
      <c r="N637" t="s">
        <v>47</v>
      </c>
      <c r="O637" t="s">
        <v>22</v>
      </c>
      <c r="P637" t="str" cm="1">
        <f t="array" ref="P637">_xlfn.IFS(
I637&lt;20,"0-20",
I637&lt;40,"20-40",
I637&lt;60,"40-60",
I637&lt;100,"60-100",
I637&gt;=100,"&gt;100"
)</f>
        <v>60-100</v>
      </c>
    </row>
    <row r="638" spans="1:16" x14ac:dyDescent="0.3">
      <c r="A638" t="s">
        <v>685</v>
      </c>
      <c r="B638" s="1">
        <v>45634</v>
      </c>
      <c r="C638" t="s">
        <v>24</v>
      </c>
      <c r="D638" t="s">
        <v>25</v>
      </c>
      <c r="E638" t="s">
        <v>39</v>
      </c>
      <c r="F638" t="s">
        <v>44</v>
      </c>
      <c r="G638" t="s">
        <v>20</v>
      </c>
      <c r="H638">
        <v>2</v>
      </c>
      <c r="I638">
        <v>60.24</v>
      </c>
      <c r="J638">
        <v>15</v>
      </c>
      <c r="K638">
        <v>102.41</v>
      </c>
      <c r="L638">
        <v>63.34</v>
      </c>
      <c r="M638">
        <v>39.07</v>
      </c>
      <c r="N638" t="s">
        <v>27</v>
      </c>
      <c r="O638" t="s">
        <v>22</v>
      </c>
      <c r="P638" t="str" cm="1">
        <f t="array" ref="P638">_xlfn.IFS(
I638&lt;20,"0-20",
I638&lt;40,"20-40",
I638&lt;60,"40-60",
I638&lt;100,"60-100",
I638&gt;=100,"&gt;100"
)</f>
        <v>60-100</v>
      </c>
    </row>
    <row r="639" spans="1:16" x14ac:dyDescent="0.3">
      <c r="A639" t="s">
        <v>686</v>
      </c>
      <c r="B639" s="1">
        <v>45993</v>
      </c>
      <c r="C639" t="s">
        <v>49</v>
      </c>
      <c r="D639" t="s">
        <v>25</v>
      </c>
      <c r="E639" t="s">
        <v>26</v>
      </c>
      <c r="F639" t="s">
        <v>19</v>
      </c>
      <c r="G639" t="s">
        <v>35</v>
      </c>
      <c r="H639">
        <v>1</v>
      </c>
      <c r="I639">
        <v>79.06</v>
      </c>
      <c r="J639">
        <v>5</v>
      </c>
      <c r="K639">
        <v>75.11</v>
      </c>
      <c r="L639">
        <v>41.68</v>
      </c>
      <c r="M639">
        <v>33.43</v>
      </c>
      <c r="N639" t="s">
        <v>27</v>
      </c>
      <c r="O639" t="s">
        <v>22</v>
      </c>
      <c r="P639" t="str" cm="1">
        <f t="array" ref="P639">_xlfn.IFS(
I639&lt;20,"0-20",
I639&lt;40,"20-40",
I639&lt;60,"40-60",
I639&lt;100,"60-100",
I639&gt;=100,"&gt;100"
)</f>
        <v>60-100</v>
      </c>
    </row>
    <row r="640" spans="1:16" x14ac:dyDescent="0.3">
      <c r="A640" t="s">
        <v>687</v>
      </c>
      <c r="B640" s="1">
        <v>45872</v>
      </c>
      <c r="C640" t="s">
        <v>16</v>
      </c>
      <c r="D640" t="s">
        <v>42</v>
      </c>
      <c r="E640" t="s">
        <v>43</v>
      </c>
      <c r="F640" t="s">
        <v>19</v>
      </c>
      <c r="G640" t="s">
        <v>40</v>
      </c>
      <c r="H640">
        <v>2</v>
      </c>
      <c r="I640">
        <v>54.91</v>
      </c>
      <c r="J640">
        <v>0</v>
      </c>
      <c r="K640">
        <v>109.82</v>
      </c>
      <c r="L640">
        <v>64.489999999999995</v>
      </c>
      <c r="M640">
        <v>45.33</v>
      </c>
      <c r="N640" t="s">
        <v>47</v>
      </c>
      <c r="O640" t="s">
        <v>22</v>
      </c>
      <c r="P640" t="str" cm="1">
        <f t="array" ref="P640">_xlfn.IFS(
I640&lt;20,"0-20",
I640&lt;40,"20-40",
I640&lt;60,"40-60",
I640&lt;100,"60-100",
I640&gt;=100,"&gt;100"
)</f>
        <v>40-60</v>
      </c>
    </row>
    <row r="641" spans="1:16" x14ac:dyDescent="0.3">
      <c r="A641" t="s">
        <v>688</v>
      </c>
      <c r="B641" s="1">
        <v>45366</v>
      </c>
      <c r="C641" t="s">
        <v>57</v>
      </c>
      <c r="D641" t="s">
        <v>17</v>
      </c>
      <c r="E641" t="s">
        <v>69</v>
      </c>
      <c r="F641" t="s">
        <v>32</v>
      </c>
      <c r="G641" t="s">
        <v>35</v>
      </c>
      <c r="H641">
        <v>3</v>
      </c>
      <c r="I641">
        <v>42.97</v>
      </c>
      <c r="J641">
        <v>15</v>
      </c>
      <c r="K641">
        <v>109.57</v>
      </c>
      <c r="L641">
        <v>69.23</v>
      </c>
      <c r="M641">
        <v>40.340000000000003</v>
      </c>
      <c r="N641" t="s">
        <v>47</v>
      </c>
      <c r="O641" t="s">
        <v>22</v>
      </c>
      <c r="P641" t="str" cm="1">
        <f t="array" ref="P641">_xlfn.IFS(
I641&lt;20,"0-20",
I641&lt;40,"20-40",
I641&lt;60,"40-60",
I641&lt;100,"60-100",
I641&gt;=100,"&gt;100"
)</f>
        <v>40-60</v>
      </c>
    </row>
    <row r="642" spans="1:16" x14ac:dyDescent="0.3">
      <c r="A642" t="s">
        <v>689</v>
      </c>
      <c r="B642" s="1">
        <v>45884</v>
      </c>
      <c r="C642" t="s">
        <v>57</v>
      </c>
      <c r="D642" t="s">
        <v>42</v>
      </c>
      <c r="E642" t="s">
        <v>43</v>
      </c>
      <c r="F642" t="s">
        <v>32</v>
      </c>
      <c r="G642" t="s">
        <v>20</v>
      </c>
      <c r="H642">
        <v>1</v>
      </c>
      <c r="I642">
        <v>59.37</v>
      </c>
      <c r="J642">
        <v>10</v>
      </c>
      <c r="K642">
        <v>53.43</v>
      </c>
      <c r="L642">
        <v>44.8</v>
      </c>
      <c r="M642">
        <v>8.6300000000000008</v>
      </c>
      <c r="N642" t="s">
        <v>30</v>
      </c>
      <c r="O642" t="s">
        <v>22</v>
      </c>
      <c r="P642" t="str" cm="1">
        <f t="array" ref="P642">_xlfn.IFS(
I642&lt;20,"0-20",
I642&lt;40,"20-40",
I642&lt;60,"40-60",
I642&lt;100,"60-100",
I642&gt;=100,"&gt;100"
)</f>
        <v>40-60</v>
      </c>
    </row>
    <row r="643" spans="1:16" x14ac:dyDescent="0.3">
      <c r="A643" t="s">
        <v>690</v>
      </c>
      <c r="B643" s="1">
        <v>45623</v>
      </c>
      <c r="C643" t="s">
        <v>57</v>
      </c>
      <c r="D643" t="s">
        <v>50</v>
      </c>
      <c r="E643" t="s">
        <v>71</v>
      </c>
      <c r="F643" t="s">
        <v>44</v>
      </c>
      <c r="G643" t="s">
        <v>20</v>
      </c>
      <c r="H643">
        <v>6</v>
      </c>
      <c r="I643">
        <v>41.78</v>
      </c>
      <c r="J643">
        <v>25</v>
      </c>
      <c r="K643">
        <v>188.01</v>
      </c>
      <c r="L643">
        <v>146.11000000000001</v>
      </c>
      <c r="M643">
        <v>41.9</v>
      </c>
      <c r="N643" t="s">
        <v>27</v>
      </c>
      <c r="O643" t="s">
        <v>22</v>
      </c>
      <c r="P643" t="str" cm="1">
        <f t="array" ref="P643">_xlfn.IFS(
I643&lt;20,"0-20",
I643&lt;40,"20-40",
I643&lt;60,"40-60",
I643&lt;100,"60-100",
I643&gt;=100,"&gt;100"
)</f>
        <v>40-60</v>
      </c>
    </row>
    <row r="644" spans="1:16" x14ac:dyDescent="0.3">
      <c r="A644" t="s">
        <v>691</v>
      </c>
      <c r="B644" s="1">
        <v>45528</v>
      </c>
      <c r="C644" t="s">
        <v>57</v>
      </c>
      <c r="D644" t="s">
        <v>17</v>
      </c>
      <c r="E644" t="s">
        <v>18</v>
      </c>
      <c r="F644" t="s">
        <v>44</v>
      </c>
      <c r="G644" t="s">
        <v>20</v>
      </c>
      <c r="H644">
        <v>1</v>
      </c>
      <c r="I644">
        <v>132.03</v>
      </c>
      <c r="J644">
        <v>15</v>
      </c>
      <c r="K644">
        <v>112.23</v>
      </c>
      <c r="L644">
        <v>85.69</v>
      </c>
      <c r="M644">
        <v>26.54</v>
      </c>
      <c r="N644" t="s">
        <v>72</v>
      </c>
      <c r="O644" t="s">
        <v>22</v>
      </c>
      <c r="P644" t="str" cm="1">
        <f t="array" ref="P644">_xlfn.IFS(
I644&lt;20,"0-20",
I644&lt;40,"20-40",
I644&lt;60,"40-60",
I644&lt;100,"60-100",
I644&gt;=100,"&gt;100"
)</f>
        <v>&gt;100</v>
      </c>
    </row>
    <row r="645" spans="1:16" x14ac:dyDescent="0.3">
      <c r="A645" t="s">
        <v>692</v>
      </c>
      <c r="B645" s="1">
        <v>45840</v>
      </c>
      <c r="C645" t="s">
        <v>34</v>
      </c>
      <c r="D645" t="s">
        <v>50</v>
      </c>
      <c r="E645" t="s">
        <v>67</v>
      </c>
      <c r="F645" t="s">
        <v>32</v>
      </c>
      <c r="G645" t="s">
        <v>20</v>
      </c>
      <c r="H645">
        <v>1</v>
      </c>
      <c r="I645">
        <v>92.79</v>
      </c>
      <c r="J645">
        <v>0</v>
      </c>
      <c r="K645">
        <v>92.79</v>
      </c>
      <c r="L645">
        <v>67.56</v>
      </c>
      <c r="M645">
        <v>25.23</v>
      </c>
      <c r="N645" t="s">
        <v>27</v>
      </c>
      <c r="O645" t="s">
        <v>22</v>
      </c>
      <c r="P645" t="str" cm="1">
        <f t="array" ref="P645">_xlfn.IFS(
I645&lt;20,"0-20",
I645&lt;40,"20-40",
I645&lt;60,"40-60",
I645&lt;100,"60-100",
I645&gt;=100,"&gt;100"
)</f>
        <v>60-100</v>
      </c>
    </row>
    <row r="646" spans="1:16" x14ac:dyDescent="0.3">
      <c r="A646" t="s">
        <v>693</v>
      </c>
      <c r="B646" s="1">
        <v>45482</v>
      </c>
      <c r="C646" t="s">
        <v>16</v>
      </c>
      <c r="D646" t="s">
        <v>25</v>
      </c>
      <c r="E646" t="s">
        <v>29</v>
      </c>
      <c r="F646" t="s">
        <v>44</v>
      </c>
      <c r="G646" t="s">
        <v>20</v>
      </c>
      <c r="H646">
        <v>3</v>
      </c>
      <c r="I646">
        <v>141.63999999999999</v>
      </c>
      <c r="J646">
        <v>20</v>
      </c>
      <c r="K646">
        <v>339.94</v>
      </c>
      <c r="L646">
        <v>268.14999999999998</v>
      </c>
      <c r="M646">
        <v>71.790000000000006</v>
      </c>
      <c r="N646" t="s">
        <v>27</v>
      </c>
      <c r="O646" t="s">
        <v>22</v>
      </c>
      <c r="P646" t="str" cm="1">
        <f t="array" ref="P646">_xlfn.IFS(
I646&lt;20,"0-20",
I646&lt;40,"20-40",
I646&lt;60,"40-60",
I646&lt;100,"60-100",
I646&gt;=100,"&gt;100"
)</f>
        <v>&gt;100</v>
      </c>
    </row>
    <row r="647" spans="1:16" x14ac:dyDescent="0.3">
      <c r="A647" t="s">
        <v>694</v>
      </c>
      <c r="B647" s="1">
        <v>45925</v>
      </c>
      <c r="C647" t="s">
        <v>24</v>
      </c>
      <c r="D647" t="s">
        <v>25</v>
      </c>
      <c r="E647" t="s">
        <v>29</v>
      </c>
      <c r="F647" t="s">
        <v>44</v>
      </c>
      <c r="G647" t="s">
        <v>20</v>
      </c>
      <c r="H647">
        <v>1</v>
      </c>
      <c r="I647">
        <v>159.93</v>
      </c>
      <c r="J647">
        <v>5</v>
      </c>
      <c r="K647">
        <v>151.93</v>
      </c>
      <c r="L647">
        <v>95.55</v>
      </c>
      <c r="M647">
        <v>56.38</v>
      </c>
      <c r="N647" t="s">
        <v>27</v>
      </c>
      <c r="O647" t="s">
        <v>22</v>
      </c>
      <c r="P647" t="str" cm="1">
        <f t="array" ref="P647">_xlfn.IFS(
I647&lt;20,"0-20",
I647&lt;40,"20-40",
I647&lt;60,"40-60",
I647&lt;100,"60-100",
I647&gt;=100,"&gt;100"
)</f>
        <v>&gt;100</v>
      </c>
    </row>
    <row r="648" spans="1:16" x14ac:dyDescent="0.3">
      <c r="A648" t="s">
        <v>695</v>
      </c>
      <c r="B648" s="1">
        <v>46020</v>
      </c>
      <c r="C648" t="s">
        <v>24</v>
      </c>
      <c r="D648" t="s">
        <v>25</v>
      </c>
      <c r="E648" t="s">
        <v>26</v>
      </c>
      <c r="F648" t="s">
        <v>32</v>
      </c>
      <c r="G648" t="s">
        <v>20</v>
      </c>
      <c r="H648">
        <v>1</v>
      </c>
      <c r="I648">
        <v>74.88</v>
      </c>
      <c r="J648">
        <v>0</v>
      </c>
      <c r="K648">
        <v>74.88</v>
      </c>
      <c r="L648">
        <v>47.92</v>
      </c>
      <c r="M648">
        <v>26.96</v>
      </c>
      <c r="N648" t="s">
        <v>47</v>
      </c>
      <c r="O648" t="s">
        <v>22</v>
      </c>
      <c r="P648" t="str" cm="1">
        <f t="array" ref="P648">_xlfn.IFS(
I648&lt;20,"0-20",
I648&lt;40,"20-40",
I648&lt;60,"40-60",
I648&lt;100,"60-100",
I648&gt;=100,"&gt;100"
)</f>
        <v>60-100</v>
      </c>
    </row>
    <row r="649" spans="1:16" x14ac:dyDescent="0.3">
      <c r="A649" t="s">
        <v>696</v>
      </c>
      <c r="B649" s="1">
        <v>45527</v>
      </c>
      <c r="C649" t="s">
        <v>57</v>
      </c>
      <c r="D649" t="s">
        <v>50</v>
      </c>
      <c r="E649" t="s">
        <v>71</v>
      </c>
      <c r="F649" t="s">
        <v>44</v>
      </c>
      <c r="G649" t="s">
        <v>20</v>
      </c>
      <c r="H649">
        <v>3</v>
      </c>
      <c r="I649">
        <v>38.93</v>
      </c>
      <c r="J649">
        <v>10</v>
      </c>
      <c r="K649">
        <v>105.11</v>
      </c>
      <c r="L649">
        <v>73.489999999999995</v>
      </c>
      <c r="M649">
        <v>31.62</v>
      </c>
      <c r="N649" t="s">
        <v>30</v>
      </c>
      <c r="O649" t="s">
        <v>22</v>
      </c>
      <c r="P649" t="str" cm="1">
        <f t="array" ref="P649">_xlfn.IFS(
I649&lt;20,"0-20",
I649&lt;40,"20-40",
I649&lt;60,"40-60",
I649&lt;100,"60-100",
I649&gt;=100,"&gt;100"
)</f>
        <v>20-40</v>
      </c>
    </row>
    <row r="650" spans="1:16" x14ac:dyDescent="0.3">
      <c r="A650" t="s">
        <v>697</v>
      </c>
      <c r="B650" s="1">
        <v>45294</v>
      </c>
      <c r="C650" t="s">
        <v>34</v>
      </c>
      <c r="D650" t="s">
        <v>42</v>
      </c>
      <c r="E650" t="s">
        <v>43</v>
      </c>
      <c r="F650" t="s">
        <v>19</v>
      </c>
      <c r="G650" t="s">
        <v>40</v>
      </c>
      <c r="H650">
        <v>2</v>
      </c>
      <c r="I650">
        <v>55.78</v>
      </c>
      <c r="J650">
        <v>25</v>
      </c>
      <c r="K650">
        <v>83.67</v>
      </c>
      <c r="L650">
        <v>80.73</v>
      </c>
      <c r="M650">
        <v>2.94</v>
      </c>
      <c r="N650" t="s">
        <v>72</v>
      </c>
      <c r="O650" t="s">
        <v>22</v>
      </c>
      <c r="P650" t="str" cm="1">
        <f t="array" ref="P650">_xlfn.IFS(
I650&lt;20,"0-20",
I650&lt;40,"20-40",
I650&lt;60,"40-60",
I650&lt;100,"60-100",
I650&gt;=100,"&gt;100"
)</f>
        <v>40-60</v>
      </c>
    </row>
    <row r="651" spans="1:16" x14ac:dyDescent="0.3">
      <c r="A651" t="s">
        <v>698</v>
      </c>
      <c r="B651" s="1">
        <v>45804</v>
      </c>
      <c r="C651" t="s">
        <v>34</v>
      </c>
      <c r="D651" t="s">
        <v>25</v>
      </c>
      <c r="E651" t="s">
        <v>39</v>
      </c>
      <c r="F651" t="s">
        <v>32</v>
      </c>
      <c r="G651" t="s">
        <v>20</v>
      </c>
      <c r="H651">
        <v>1</v>
      </c>
      <c r="I651">
        <v>60.79</v>
      </c>
      <c r="J651">
        <v>5</v>
      </c>
      <c r="K651">
        <v>57.75</v>
      </c>
      <c r="L651">
        <v>36.659999999999997</v>
      </c>
      <c r="M651">
        <v>21.09</v>
      </c>
      <c r="N651" t="s">
        <v>47</v>
      </c>
      <c r="O651" t="s">
        <v>22</v>
      </c>
      <c r="P651" t="str" cm="1">
        <f t="array" ref="P651">_xlfn.IFS(
I651&lt;20,"0-20",
I651&lt;40,"20-40",
I651&lt;60,"40-60",
I651&lt;100,"60-100",
I651&gt;=100,"&gt;100"
)</f>
        <v>60-100</v>
      </c>
    </row>
    <row r="652" spans="1:16" x14ac:dyDescent="0.3">
      <c r="A652" t="s">
        <v>699</v>
      </c>
      <c r="B652" s="1">
        <v>45917</v>
      </c>
      <c r="C652" t="s">
        <v>34</v>
      </c>
      <c r="D652" t="s">
        <v>17</v>
      </c>
      <c r="E652" t="s">
        <v>18</v>
      </c>
      <c r="F652" t="s">
        <v>19</v>
      </c>
      <c r="G652" t="s">
        <v>20</v>
      </c>
      <c r="H652">
        <v>1</v>
      </c>
      <c r="I652">
        <v>126.95</v>
      </c>
      <c r="J652">
        <v>20</v>
      </c>
      <c r="K652">
        <v>101.56</v>
      </c>
      <c r="L652">
        <v>86.01</v>
      </c>
      <c r="M652">
        <v>15.55</v>
      </c>
      <c r="N652" t="s">
        <v>27</v>
      </c>
      <c r="O652" t="s">
        <v>22</v>
      </c>
      <c r="P652" t="str" cm="1">
        <f t="array" ref="P652">_xlfn.IFS(
I652&lt;20,"0-20",
I652&lt;40,"20-40",
I652&lt;60,"40-60",
I652&lt;100,"60-100",
I652&gt;=100,"&gt;100"
)</f>
        <v>&gt;100</v>
      </c>
    </row>
    <row r="653" spans="1:16" x14ac:dyDescent="0.3">
      <c r="A653" t="s">
        <v>700</v>
      </c>
      <c r="B653" s="1">
        <v>45906</v>
      </c>
      <c r="C653" t="s">
        <v>57</v>
      </c>
      <c r="D653" t="s">
        <v>25</v>
      </c>
      <c r="E653" t="s">
        <v>26</v>
      </c>
      <c r="F653" t="s">
        <v>32</v>
      </c>
      <c r="G653" t="s">
        <v>20</v>
      </c>
      <c r="H653">
        <v>4</v>
      </c>
      <c r="I653">
        <v>75.069999999999993</v>
      </c>
      <c r="J653">
        <v>0</v>
      </c>
      <c r="K653">
        <v>300.27999999999997</v>
      </c>
      <c r="L653">
        <v>161.22999999999999</v>
      </c>
      <c r="M653">
        <v>139.05000000000001</v>
      </c>
      <c r="N653" t="s">
        <v>72</v>
      </c>
      <c r="O653" t="s">
        <v>22</v>
      </c>
      <c r="P653" t="str" cm="1">
        <f t="array" ref="P653">_xlfn.IFS(
I653&lt;20,"0-20",
I653&lt;40,"20-40",
I653&lt;60,"40-60",
I653&lt;100,"60-100",
I653&gt;=100,"&gt;100"
)</f>
        <v>60-100</v>
      </c>
    </row>
    <row r="654" spans="1:16" x14ac:dyDescent="0.3">
      <c r="A654" t="s">
        <v>701</v>
      </c>
      <c r="B654" s="1">
        <v>45832</v>
      </c>
      <c r="C654" t="s">
        <v>57</v>
      </c>
      <c r="D654" t="s">
        <v>17</v>
      </c>
      <c r="E654" t="s">
        <v>18</v>
      </c>
      <c r="F654" t="s">
        <v>19</v>
      </c>
      <c r="G654" t="s">
        <v>35</v>
      </c>
      <c r="H654">
        <v>2</v>
      </c>
      <c r="I654">
        <v>129.41</v>
      </c>
      <c r="J654">
        <v>5</v>
      </c>
      <c r="K654">
        <v>245.88</v>
      </c>
      <c r="L654">
        <v>193.89</v>
      </c>
      <c r="M654">
        <v>51.99</v>
      </c>
      <c r="N654" t="s">
        <v>30</v>
      </c>
      <c r="O654" t="s">
        <v>22</v>
      </c>
      <c r="P654" t="str" cm="1">
        <f t="array" ref="P654">_xlfn.IFS(
I654&lt;20,"0-20",
I654&lt;40,"20-40",
I654&lt;60,"40-60",
I654&lt;100,"60-100",
I654&gt;=100,"&gt;100"
)</f>
        <v>&gt;100</v>
      </c>
    </row>
    <row r="655" spans="1:16" x14ac:dyDescent="0.3">
      <c r="A655" t="s">
        <v>702</v>
      </c>
      <c r="B655" s="1">
        <v>45296</v>
      </c>
      <c r="C655" t="s">
        <v>16</v>
      </c>
      <c r="D655" t="s">
        <v>25</v>
      </c>
      <c r="E655" t="s">
        <v>29</v>
      </c>
      <c r="F655" t="s">
        <v>44</v>
      </c>
      <c r="G655" t="s">
        <v>40</v>
      </c>
      <c r="H655">
        <v>4</v>
      </c>
      <c r="I655">
        <v>159.15</v>
      </c>
      <c r="J655">
        <v>0</v>
      </c>
      <c r="K655">
        <v>636.6</v>
      </c>
      <c r="L655">
        <v>372.08</v>
      </c>
      <c r="M655">
        <v>264.52</v>
      </c>
      <c r="N655" t="s">
        <v>47</v>
      </c>
      <c r="O655" t="s">
        <v>22</v>
      </c>
      <c r="P655" t="str" cm="1">
        <f t="array" ref="P655">_xlfn.IFS(
I655&lt;20,"0-20",
I655&lt;40,"20-40",
I655&lt;60,"40-60",
I655&lt;100,"60-100",
I655&gt;=100,"&gt;100"
)</f>
        <v>&gt;100</v>
      </c>
    </row>
    <row r="656" spans="1:16" x14ac:dyDescent="0.3">
      <c r="A656" t="s">
        <v>703</v>
      </c>
      <c r="B656" s="1">
        <v>45852</v>
      </c>
      <c r="C656" t="s">
        <v>34</v>
      </c>
      <c r="D656" t="s">
        <v>42</v>
      </c>
      <c r="E656" t="s">
        <v>46</v>
      </c>
      <c r="F656" t="s">
        <v>32</v>
      </c>
      <c r="G656" t="s">
        <v>35</v>
      </c>
      <c r="H656">
        <v>2</v>
      </c>
      <c r="I656">
        <v>33.700000000000003</v>
      </c>
      <c r="J656">
        <v>10</v>
      </c>
      <c r="K656">
        <v>60.66</v>
      </c>
      <c r="L656">
        <v>37.130000000000003</v>
      </c>
      <c r="M656">
        <v>23.53</v>
      </c>
      <c r="N656" t="s">
        <v>72</v>
      </c>
      <c r="O656" t="s">
        <v>22</v>
      </c>
      <c r="P656" t="str" cm="1">
        <f t="array" ref="P656">_xlfn.IFS(
I656&lt;20,"0-20",
I656&lt;40,"20-40",
I656&lt;60,"40-60",
I656&lt;100,"60-100",
I656&gt;=100,"&gt;100"
)</f>
        <v>20-40</v>
      </c>
    </row>
    <row r="657" spans="1:16" x14ac:dyDescent="0.3">
      <c r="A657" t="s">
        <v>704</v>
      </c>
      <c r="B657" s="1">
        <v>45347</v>
      </c>
      <c r="C657" t="s">
        <v>34</v>
      </c>
      <c r="D657" t="s">
        <v>25</v>
      </c>
      <c r="E657" t="s">
        <v>39</v>
      </c>
      <c r="F657" t="s">
        <v>32</v>
      </c>
      <c r="G657" t="s">
        <v>20</v>
      </c>
      <c r="H657">
        <v>2</v>
      </c>
      <c r="I657">
        <v>63.14</v>
      </c>
      <c r="J657">
        <v>15</v>
      </c>
      <c r="K657">
        <v>107.34</v>
      </c>
      <c r="L657">
        <v>67.73</v>
      </c>
      <c r="M657">
        <v>39.61</v>
      </c>
      <c r="N657" t="s">
        <v>27</v>
      </c>
      <c r="O657" t="s">
        <v>22</v>
      </c>
      <c r="P657" t="str" cm="1">
        <f t="array" ref="P657">_xlfn.IFS(
I657&lt;20,"0-20",
I657&lt;40,"20-40",
I657&lt;60,"40-60",
I657&lt;100,"60-100",
I657&gt;=100,"&gt;100"
)</f>
        <v>60-100</v>
      </c>
    </row>
    <row r="658" spans="1:16" x14ac:dyDescent="0.3">
      <c r="A658" t="s">
        <v>705</v>
      </c>
      <c r="B658" s="1">
        <v>45696</v>
      </c>
      <c r="C658" t="s">
        <v>24</v>
      </c>
      <c r="D658" t="s">
        <v>42</v>
      </c>
      <c r="E658" t="s">
        <v>46</v>
      </c>
      <c r="F658" t="s">
        <v>44</v>
      </c>
      <c r="G658" t="s">
        <v>20</v>
      </c>
      <c r="H658">
        <v>3</v>
      </c>
      <c r="I658">
        <v>32.090000000000003</v>
      </c>
      <c r="J658">
        <v>5</v>
      </c>
      <c r="K658">
        <v>91.46</v>
      </c>
      <c r="L658">
        <v>70.2</v>
      </c>
      <c r="M658">
        <v>21.26</v>
      </c>
      <c r="N658" t="s">
        <v>21</v>
      </c>
      <c r="O658" t="s">
        <v>22</v>
      </c>
      <c r="P658" t="str" cm="1">
        <f t="array" ref="P658">_xlfn.IFS(
I658&lt;20,"0-20",
I658&lt;40,"20-40",
I658&lt;60,"40-60",
I658&lt;100,"60-100",
I658&gt;=100,"&gt;100"
)</f>
        <v>20-40</v>
      </c>
    </row>
    <row r="659" spans="1:16" x14ac:dyDescent="0.3">
      <c r="A659" t="s">
        <v>706</v>
      </c>
      <c r="B659" s="1">
        <v>45694</v>
      </c>
      <c r="C659" t="s">
        <v>16</v>
      </c>
      <c r="D659" t="s">
        <v>50</v>
      </c>
      <c r="E659" t="s">
        <v>51</v>
      </c>
      <c r="F659" t="s">
        <v>19</v>
      </c>
      <c r="G659" t="s">
        <v>20</v>
      </c>
      <c r="H659">
        <v>1</v>
      </c>
      <c r="I659">
        <v>111.8</v>
      </c>
      <c r="J659">
        <v>5</v>
      </c>
      <c r="K659">
        <v>106.21</v>
      </c>
      <c r="L659">
        <v>71.709999999999994</v>
      </c>
      <c r="M659">
        <v>34.5</v>
      </c>
      <c r="N659" t="s">
        <v>27</v>
      </c>
      <c r="O659" t="s">
        <v>22</v>
      </c>
      <c r="P659" t="str" cm="1">
        <f t="array" ref="P659">_xlfn.IFS(
I659&lt;20,"0-20",
I659&lt;40,"20-40",
I659&lt;60,"40-60",
I659&lt;100,"60-100",
I659&gt;=100,"&gt;100"
)</f>
        <v>&gt;100</v>
      </c>
    </row>
    <row r="660" spans="1:16" x14ac:dyDescent="0.3">
      <c r="A660" t="s">
        <v>707</v>
      </c>
      <c r="B660" s="1">
        <v>45565</v>
      </c>
      <c r="C660" t="s">
        <v>57</v>
      </c>
      <c r="D660" t="s">
        <v>50</v>
      </c>
      <c r="E660" t="s">
        <v>51</v>
      </c>
      <c r="F660" t="s">
        <v>19</v>
      </c>
      <c r="G660" t="s">
        <v>20</v>
      </c>
      <c r="H660">
        <v>1</v>
      </c>
      <c r="I660">
        <v>110.11</v>
      </c>
      <c r="J660">
        <v>0</v>
      </c>
      <c r="K660">
        <v>110.11</v>
      </c>
      <c r="L660">
        <v>76.84</v>
      </c>
      <c r="M660">
        <v>33.270000000000003</v>
      </c>
      <c r="N660" t="s">
        <v>47</v>
      </c>
      <c r="O660" t="s">
        <v>22</v>
      </c>
      <c r="P660" t="str" cm="1">
        <f t="array" ref="P660">_xlfn.IFS(
I660&lt;20,"0-20",
I660&lt;40,"20-40",
I660&lt;60,"40-60",
I660&lt;100,"60-100",
I660&gt;=100,"&gt;100"
)</f>
        <v>&gt;100</v>
      </c>
    </row>
    <row r="661" spans="1:16" x14ac:dyDescent="0.3">
      <c r="A661" t="s">
        <v>708</v>
      </c>
      <c r="B661" s="1">
        <v>45900</v>
      </c>
      <c r="C661" t="s">
        <v>57</v>
      </c>
      <c r="D661" t="s">
        <v>42</v>
      </c>
      <c r="E661" t="s">
        <v>43</v>
      </c>
      <c r="F661" t="s">
        <v>32</v>
      </c>
      <c r="G661" t="s">
        <v>20</v>
      </c>
      <c r="H661">
        <v>6</v>
      </c>
      <c r="I661">
        <v>54.25</v>
      </c>
      <c r="J661">
        <v>10</v>
      </c>
      <c r="K661">
        <v>292.95</v>
      </c>
      <c r="L661">
        <v>181.11</v>
      </c>
      <c r="M661">
        <v>111.84</v>
      </c>
      <c r="N661" t="s">
        <v>47</v>
      </c>
      <c r="O661" t="s">
        <v>22</v>
      </c>
      <c r="P661" t="str" cm="1">
        <f t="array" ref="P661">_xlfn.IFS(
I661&lt;20,"0-20",
I661&lt;40,"20-40",
I661&lt;60,"40-60",
I661&lt;100,"60-100",
I661&gt;=100,"&gt;100"
)</f>
        <v>40-60</v>
      </c>
    </row>
    <row r="662" spans="1:16" x14ac:dyDescent="0.3">
      <c r="A662" t="s">
        <v>709</v>
      </c>
      <c r="B662" s="1">
        <v>45527</v>
      </c>
      <c r="C662" t="s">
        <v>16</v>
      </c>
      <c r="D662" t="s">
        <v>25</v>
      </c>
      <c r="E662" t="s">
        <v>26</v>
      </c>
      <c r="F662" t="s">
        <v>19</v>
      </c>
      <c r="G662" t="s">
        <v>20</v>
      </c>
      <c r="H662">
        <v>2</v>
      </c>
      <c r="I662">
        <v>77.430000000000007</v>
      </c>
      <c r="J662">
        <v>10</v>
      </c>
      <c r="K662">
        <v>139.37</v>
      </c>
      <c r="L662">
        <v>84.33</v>
      </c>
      <c r="M662">
        <v>55.04</v>
      </c>
      <c r="N662" t="s">
        <v>47</v>
      </c>
      <c r="O662" t="s">
        <v>22</v>
      </c>
      <c r="P662" t="str" cm="1">
        <f t="array" ref="P662">_xlfn.IFS(
I662&lt;20,"0-20",
I662&lt;40,"20-40",
I662&lt;60,"40-60",
I662&lt;100,"60-100",
I662&gt;=100,"&gt;100"
)</f>
        <v>60-100</v>
      </c>
    </row>
    <row r="663" spans="1:16" x14ac:dyDescent="0.3">
      <c r="A663" t="s">
        <v>710</v>
      </c>
      <c r="B663" s="1">
        <v>45919</v>
      </c>
      <c r="C663" t="s">
        <v>57</v>
      </c>
      <c r="D663" t="s">
        <v>25</v>
      </c>
      <c r="E663" t="s">
        <v>29</v>
      </c>
      <c r="F663" t="s">
        <v>44</v>
      </c>
      <c r="G663" t="s">
        <v>40</v>
      </c>
      <c r="H663">
        <v>3</v>
      </c>
      <c r="I663">
        <v>143.02000000000001</v>
      </c>
      <c r="J663">
        <v>5</v>
      </c>
      <c r="K663">
        <v>407.61</v>
      </c>
      <c r="L663">
        <v>280.56</v>
      </c>
      <c r="M663">
        <v>127.05</v>
      </c>
      <c r="N663" t="s">
        <v>30</v>
      </c>
      <c r="O663" t="s">
        <v>22</v>
      </c>
      <c r="P663" t="str" cm="1">
        <f t="array" ref="P663">_xlfn.IFS(
I663&lt;20,"0-20",
I663&lt;40,"20-40",
I663&lt;60,"40-60",
I663&lt;100,"60-100",
I663&gt;=100,"&gt;100"
)</f>
        <v>&gt;100</v>
      </c>
    </row>
    <row r="664" spans="1:16" x14ac:dyDescent="0.3">
      <c r="A664" t="s">
        <v>711</v>
      </c>
      <c r="B664" s="1">
        <v>45498</v>
      </c>
      <c r="C664" t="s">
        <v>34</v>
      </c>
      <c r="D664" t="s">
        <v>50</v>
      </c>
      <c r="E664" t="s">
        <v>67</v>
      </c>
      <c r="F664" t="s">
        <v>44</v>
      </c>
      <c r="G664" t="s">
        <v>20</v>
      </c>
      <c r="H664">
        <v>1</v>
      </c>
      <c r="I664">
        <v>86.35</v>
      </c>
      <c r="J664">
        <v>15</v>
      </c>
      <c r="K664">
        <v>73.400000000000006</v>
      </c>
      <c r="L664">
        <v>46.61</v>
      </c>
      <c r="M664">
        <v>26.79</v>
      </c>
      <c r="N664" t="s">
        <v>47</v>
      </c>
      <c r="O664" t="s">
        <v>22</v>
      </c>
      <c r="P664" t="str" cm="1">
        <f t="array" ref="P664">_xlfn.IFS(
I664&lt;20,"0-20",
I664&lt;40,"20-40",
I664&lt;60,"40-60",
I664&lt;100,"60-100",
I664&gt;=100,"&gt;100"
)</f>
        <v>60-100</v>
      </c>
    </row>
    <row r="665" spans="1:16" x14ac:dyDescent="0.3">
      <c r="A665" t="s">
        <v>712</v>
      </c>
      <c r="B665" s="1">
        <v>45483</v>
      </c>
      <c r="C665" t="s">
        <v>24</v>
      </c>
      <c r="D665" t="s">
        <v>17</v>
      </c>
      <c r="E665" t="s">
        <v>18</v>
      </c>
      <c r="F665" t="s">
        <v>19</v>
      </c>
      <c r="G665" t="s">
        <v>20</v>
      </c>
      <c r="H665">
        <v>1</v>
      </c>
      <c r="I665">
        <v>132.36000000000001</v>
      </c>
      <c r="J665">
        <v>10</v>
      </c>
      <c r="K665">
        <v>119.12</v>
      </c>
      <c r="L665">
        <v>91.65</v>
      </c>
      <c r="M665">
        <v>27.47</v>
      </c>
      <c r="N665" t="s">
        <v>72</v>
      </c>
      <c r="O665" t="s">
        <v>22</v>
      </c>
      <c r="P665" t="str" cm="1">
        <f t="array" ref="P665">_xlfn.IFS(
I665&lt;20,"0-20",
I665&lt;40,"20-40",
I665&lt;60,"40-60",
I665&lt;100,"60-100",
I665&gt;=100,"&gt;100"
)</f>
        <v>&gt;100</v>
      </c>
    </row>
    <row r="666" spans="1:16" x14ac:dyDescent="0.3">
      <c r="A666" t="s">
        <v>713</v>
      </c>
      <c r="B666" s="1">
        <v>45420</v>
      </c>
      <c r="C666" t="s">
        <v>34</v>
      </c>
      <c r="D666" t="s">
        <v>42</v>
      </c>
      <c r="E666" t="s">
        <v>86</v>
      </c>
      <c r="F666" t="s">
        <v>44</v>
      </c>
      <c r="G666" t="s">
        <v>20</v>
      </c>
      <c r="H666">
        <v>5</v>
      </c>
      <c r="I666">
        <v>103.47</v>
      </c>
      <c r="J666">
        <v>25</v>
      </c>
      <c r="K666">
        <v>388.01</v>
      </c>
      <c r="L666">
        <v>276.27</v>
      </c>
      <c r="M666">
        <v>111.74</v>
      </c>
      <c r="N666" t="s">
        <v>72</v>
      </c>
      <c r="O666" t="s">
        <v>22</v>
      </c>
      <c r="P666" t="str" cm="1">
        <f t="array" ref="P666">_xlfn.IFS(
I666&lt;20,"0-20",
I666&lt;40,"20-40",
I666&lt;60,"40-60",
I666&lt;100,"60-100",
I666&gt;=100,"&gt;100"
)</f>
        <v>&gt;100</v>
      </c>
    </row>
    <row r="667" spans="1:16" x14ac:dyDescent="0.3">
      <c r="A667" t="s">
        <v>714</v>
      </c>
      <c r="B667" s="1">
        <v>45434</v>
      </c>
      <c r="C667" t="s">
        <v>49</v>
      </c>
      <c r="D667" t="s">
        <v>17</v>
      </c>
      <c r="E667" t="s">
        <v>37</v>
      </c>
      <c r="F667" t="s">
        <v>19</v>
      </c>
      <c r="G667" t="s">
        <v>20</v>
      </c>
      <c r="H667">
        <v>2</v>
      </c>
      <c r="I667">
        <v>70.86</v>
      </c>
      <c r="J667">
        <v>25</v>
      </c>
      <c r="K667">
        <v>106.29</v>
      </c>
      <c r="L667">
        <v>87.85</v>
      </c>
      <c r="M667">
        <v>18.440000000000001</v>
      </c>
      <c r="N667" t="s">
        <v>21</v>
      </c>
      <c r="O667" t="s">
        <v>22</v>
      </c>
      <c r="P667" t="str" cm="1">
        <f t="array" ref="P667">_xlfn.IFS(
I667&lt;20,"0-20",
I667&lt;40,"20-40",
I667&lt;60,"40-60",
I667&lt;100,"60-100",
I667&gt;=100,"&gt;100"
)</f>
        <v>60-100</v>
      </c>
    </row>
    <row r="668" spans="1:16" x14ac:dyDescent="0.3">
      <c r="A668" t="s">
        <v>715</v>
      </c>
      <c r="B668" s="1">
        <v>45511</v>
      </c>
      <c r="C668" t="s">
        <v>49</v>
      </c>
      <c r="D668" t="s">
        <v>50</v>
      </c>
      <c r="E668" t="s">
        <v>67</v>
      </c>
      <c r="F668" t="s">
        <v>19</v>
      </c>
      <c r="G668" t="s">
        <v>20</v>
      </c>
      <c r="H668">
        <v>1</v>
      </c>
      <c r="I668">
        <v>89.57</v>
      </c>
      <c r="J668">
        <v>0</v>
      </c>
      <c r="K668">
        <v>89.57</v>
      </c>
      <c r="L668">
        <v>57.06</v>
      </c>
      <c r="M668">
        <v>32.51</v>
      </c>
      <c r="N668" t="s">
        <v>47</v>
      </c>
      <c r="O668" t="s">
        <v>22</v>
      </c>
      <c r="P668" t="str" cm="1">
        <f t="array" ref="P668">_xlfn.IFS(
I668&lt;20,"0-20",
I668&lt;40,"20-40",
I668&lt;60,"40-60",
I668&lt;100,"60-100",
I668&gt;=100,"&gt;100"
)</f>
        <v>60-100</v>
      </c>
    </row>
    <row r="669" spans="1:16" x14ac:dyDescent="0.3">
      <c r="A669" t="s">
        <v>716</v>
      </c>
      <c r="B669" s="1">
        <v>45437</v>
      </c>
      <c r="C669" t="s">
        <v>24</v>
      </c>
      <c r="D669" t="s">
        <v>42</v>
      </c>
      <c r="E669" t="s">
        <v>43</v>
      </c>
      <c r="F669" t="s">
        <v>32</v>
      </c>
      <c r="G669" t="s">
        <v>20</v>
      </c>
      <c r="H669">
        <v>2</v>
      </c>
      <c r="I669">
        <v>57.94</v>
      </c>
      <c r="J669">
        <v>5</v>
      </c>
      <c r="K669">
        <v>110.09</v>
      </c>
      <c r="L669">
        <v>68.739999999999995</v>
      </c>
      <c r="M669">
        <v>41.35</v>
      </c>
      <c r="N669" t="s">
        <v>21</v>
      </c>
      <c r="O669" t="s">
        <v>22</v>
      </c>
      <c r="P669" t="str" cm="1">
        <f t="array" ref="P669">_xlfn.IFS(
I669&lt;20,"0-20",
I669&lt;40,"20-40",
I669&lt;60,"40-60",
I669&lt;100,"60-100",
I669&gt;=100,"&gt;100"
)</f>
        <v>40-60</v>
      </c>
    </row>
    <row r="670" spans="1:16" x14ac:dyDescent="0.3">
      <c r="A670" t="s">
        <v>717</v>
      </c>
      <c r="B670" s="1">
        <v>45526</v>
      </c>
      <c r="C670" t="s">
        <v>16</v>
      </c>
      <c r="D670" t="s">
        <v>25</v>
      </c>
      <c r="E670" t="s">
        <v>26</v>
      </c>
      <c r="F670" t="s">
        <v>32</v>
      </c>
      <c r="G670" t="s">
        <v>20</v>
      </c>
      <c r="H670">
        <v>1</v>
      </c>
      <c r="I670">
        <v>75.180000000000007</v>
      </c>
      <c r="J670">
        <v>0</v>
      </c>
      <c r="K670">
        <v>75.180000000000007</v>
      </c>
      <c r="L670">
        <v>54.74</v>
      </c>
      <c r="M670">
        <v>20.440000000000001</v>
      </c>
      <c r="N670" t="s">
        <v>30</v>
      </c>
      <c r="O670" t="s">
        <v>22</v>
      </c>
      <c r="P670" t="str" cm="1">
        <f t="array" ref="P670">_xlfn.IFS(
I670&lt;20,"0-20",
I670&lt;40,"20-40",
I670&lt;60,"40-60",
I670&lt;100,"60-100",
I670&gt;=100,"&gt;100"
)</f>
        <v>60-100</v>
      </c>
    </row>
    <row r="671" spans="1:16" x14ac:dyDescent="0.3">
      <c r="A671" t="s">
        <v>718</v>
      </c>
      <c r="B671" s="1">
        <v>45319</v>
      </c>
      <c r="C671" t="s">
        <v>49</v>
      </c>
      <c r="D671" t="s">
        <v>50</v>
      </c>
      <c r="E671" t="s">
        <v>51</v>
      </c>
      <c r="F671" t="s">
        <v>32</v>
      </c>
      <c r="G671" t="s">
        <v>20</v>
      </c>
      <c r="H671">
        <v>1</v>
      </c>
      <c r="I671">
        <v>125.59</v>
      </c>
      <c r="J671">
        <v>15</v>
      </c>
      <c r="K671">
        <v>106.75</v>
      </c>
      <c r="L671">
        <v>86.41</v>
      </c>
      <c r="M671">
        <v>20.34</v>
      </c>
      <c r="N671" t="s">
        <v>21</v>
      </c>
      <c r="O671" t="s">
        <v>22</v>
      </c>
      <c r="P671" t="str" cm="1">
        <f t="array" ref="P671">_xlfn.IFS(
I671&lt;20,"0-20",
I671&lt;40,"20-40",
I671&lt;60,"40-60",
I671&lt;100,"60-100",
I671&gt;=100,"&gt;100"
)</f>
        <v>&gt;100</v>
      </c>
    </row>
    <row r="672" spans="1:16" x14ac:dyDescent="0.3">
      <c r="A672" t="s">
        <v>719</v>
      </c>
      <c r="B672" s="1">
        <v>45618</v>
      </c>
      <c r="C672" t="s">
        <v>57</v>
      </c>
      <c r="D672" t="s">
        <v>50</v>
      </c>
      <c r="E672" t="s">
        <v>67</v>
      </c>
      <c r="F672" t="s">
        <v>44</v>
      </c>
      <c r="G672" t="s">
        <v>20</v>
      </c>
      <c r="H672">
        <v>5</v>
      </c>
      <c r="I672">
        <v>95.71</v>
      </c>
      <c r="J672">
        <v>0</v>
      </c>
      <c r="K672">
        <v>478.55</v>
      </c>
      <c r="L672">
        <v>321.60000000000002</v>
      </c>
      <c r="M672">
        <v>156.94999999999999</v>
      </c>
      <c r="N672" t="s">
        <v>21</v>
      </c>
      <c r="O672" t="s">
        <v>22</v>
      </c>
      <c r="P672" t="str" cm="1">
        <f t="array" ref="P672">_xlfn.IFS(
I672&lt;20,"0-20",
I672&lt;40,"20-40",
I672&lt;60,"40-60",
I672&lt;100,"60-100",
I672&gt;=100,"&gt;100"
)</f>
        <v>60-100</v>
      </c>
    </row>
    <row r="673" spans="1:16" x14ac:dyDescent="0.3">
      <c r="A673" t="s">
        <v>720</v>
      </c>
      <c r="B673" s="1">
        <v>45511</v>
      </c>
      <c r="C673" t="s">
        <v>16</v>
      </c>
      <c r="D673" t="s">
        <v>42</v>
      </c>
      <c r="E673" t="s">
        <v>86</v>
      </c>
      <c r="F673" t="s">
        <v>44</v>
      </c>
      <c r="G673" t="s">
        <v>20</v>
      </c>
      <c r="H673">
        <v>1</v>
      </c>
      <c r="I673">
        <v>101.66</v>
      </c>
      <c r="J673">
        <v>0</v>
      </c>
      <c r="K673">
        <v>101.66</v>
      </c>
      <c r="L673">
        <v>53.53</v>
      </c>
      <c r="M673">
        <v>48.13</v>
      </c>
      <c r="N673" t="s">
        <v>27</v>
      </c>
      <c r="O673" t="s">
        <v>22</v>
      </c>
      <c r="P673" t="str" cm="1">
        <f t="array" ref="P673">_xlfn.IFS(
I673&lt;20,"0-20",
I673&lt;40,"20-40",
I673&lt;60,"40-60",
I673&lt;100,"60-100",
I673&gt;=100,"&gt;100"
)</f>
        <v>&gt;100</v>
      </c>
    </row>
    <row r="674" spans="1:16" x14ac:dyDescent="0.3">
      <c r="A674" t="s">
        <v>721</v>
      </c>
      <c r="B674" s="1">
        <v>45776</v>
      </c>
      <c r="C674" t="s">
        <v>57</v>
      </c>
      <c r="D674" t="s">
        <v>25</v>
      </c>
      <c r="E674" t="s">
        <v>26</v>
      </c>
      <c r="F674" t="s">
        <v>32</v>
      </c>
      <c r="G674" t="s">
        <v>20</v>
      </c>
      <c r="H674">
        <v>2</v>
      </c>
      <c r="I674">
        <v>86.83</v>
      </c>
      <c r="J674">
        <v>5</v>
      </c>
      <c r="K674">
        <v>164.98</v>
      </c>
      <c r="L674">
        <v>117.61</v>
      </c>
      <c r="M674">
        <v>47.37</v>
      </c>
      <c r="N674" t="s">
        <v>47</v>
      </c>
      <c r="O674" t="s">
        <v>22</v>
      </c>
      <c r="P674" t="str" cm="1">
        <f t="array" ref="P674">_xlfn.IFS(
I674&lt;20,"0-20",
I674&lt;40,"20-40",
I674&lt;60,"40-60",
I674&lt;100,"60-100",
I674&gt;=100,"&gt;100"
)</f>
        <v>60-100</v>
      </c>
    </row>
    <row r="675" spans="1:16" x14ac:dyDescent="0.3">
      <c r="A675" t="s">
        <v>722</v>
      </c>
      <c r="B675" s="1">
        <v>45366</v>
      </c>
      <c r="C675" t="s">
        <v>24</v>
      </c>
      <c r="D675" t="s">
        <v>50</v>
      </c>
      <c r="E675" t="s">
        <v>71</v>
      </c>
      <c r="F675" t="s">
        <v>32</v>
      </c>
      <c r="G675" t="s">
        <v>20</v>
      </c>
      <c r="H675">
        <v>1</v>
      </c>
      <c r="I675">
        <v>39.549999999999997</v>
      </c>
      <c r="J675">
        <v>0</v>
      </c>
      <c r="K675">
        <v>39.549999999999997</v>
      </c>
      <c r="L675">
        <v>22.83</v>
      </c>
      <c r="M675">
        <v>16.72</v>
      </c>
      <c r="N675" t="s">
        <v>47</v>
      </c>
      <c r="O675" t="s">
        <v>22</v>
      </c>
      <c r="P675" t="str" cm="1">
        <f t="array" ref="P675">_xlfn.IFS(
I675&lt;20,"0-20",
I675&lt;40,"20-40",
I675&lt;60,"40-60",
I675&lt;100,"60-100",
I675&gt;=100,"&gt;100"
)</f>
        <v>20-40</v>
      </c>
    </row>
    <row r="676" spans="1:16" x14ac:dyDescent="0.3">
      <c r="A676" t="s">
        <v>723</v>
      </c>
      <c r="B676" s="1">
        <v>45439</v>
      </c>
      <c r="C676" t="s">
        <v>34</v>
      </c>
      <c r="D676" t="s">
        <v>50</v>
      </c>
      <c r="E676" t="s">
        <v>71</v>
      </c>
      <c r="F676" t="s">
        <v>32</v>
      </c>
      <c r="G676" t="s">
        <v>20</v>
      </c>
      <c r="H676">
        <v>1</v>
      </c>
      <c r="I676">
        <v>37.03</v>
      </c>
      <c r="J676">
        <v>10</v>
      </c>
      <c r="K676">
        <v>33.33</v>
      </c>
      <c r="L676">
        <v>23.55</v>
      </c>
      <c r="M676">
        <v>9.7799999999999994</v>
      </c>
      <c r="N676" t="s">
        <v>30</v>
      </c>
      <c r="O676" t="s">
        <v>22</v>
      </c>
      <c r="P676" t="str" cm="1">
        <f t="array" ref="P676">_xlfn.IFS(
I676&lt;20,"0-20",
I676&lt;40,"20-40",
I676&lt;60,"40-60",
I676&lt;100,"60-100",
I676&gt;=100,"&gt;100"
)</f>
        <v>20-40</v>
      </c>
    </row>
    <row r="677" spans="1:16" x14ac:dyDescent="0.3">
      <c r="A677" t="s">
        <v>724</v>
      </c>
      <c r="B677" s="1">
        <v>45731</v>
      </c>
      <c r="C677" t="s">
        <v>24</v>
      </c>
      <c r="D677" t="s">
        <v>17</v>
      </c>
      <c r="E677" t="s">
        <v>69</v>
      </c>
      <c r="F677" t="s">
        <v>32</v>
      </c>
      <c r="G677" t="s">
        <v>20</v>
      </c>
      <c r="H677">
        <v>1</v>
      </c>
      <c r="I677">
        <v>45.6</v>
      </c>
      <c r="J677">
        <v>5</v>
      </c>
      <c r="K677">
        <v>43.32</v>
      </c>
      <c r="L677">
        <v>33.96</v>
      </c>
      <c r="M677">
        <v>9.36</v>
      </c>
      <c r="N677" t="s">
        <v>47</v>
      </c>
      <c r="O677" t="s">
        <v>22</v>
      </c>
      <c r="P677" t="str" cm="1">
        <f t="array" ref="P677">_xlfn.IFS(
I677&lt;20,"0-20",
I677&lt;40,"20-40",
I677&lt;60,"40-60",
I677&lt;100,"60-100",
I677&gt;=100,"&gt;100"
)</f>
        <v>40-60</v>
      </c>
    </row>
    <row r="678" spans="1:16" x14ac:dyDescent="0.3">
      <c r="A678" t="s">
        <v>725</v>
      </c>
      <c r="B678" s="1">
        <v>45943</v>
      </c>
      <c r="C678" t="s">
        <v>49</v>
      </c>
      <c r="D678" t="s">
        <v>25</v>
      </c>
      <c r="E678" t="s">
        <v>29</v>
      </c>
      <c r="F678" t="s">
        <v>19</v>
      </c>
      <c r="G678" t="s">
        <v>20</v>
      </c>
      <c r="H678">
        <v>2</v>
      </c>
      <c r="I678">
        <v>146.19999999999999</v>
      </c>
      <c r="J678">
        <v>15</v>
      </c>
      <c r="K678">
        <v>248.54</v>
      </c>
      <c r="L678">
        <v>194.92</v>
      </c>
      <c r="M678">
        <v>53.62</v>
      </c>
      <c r="N678" t="s">
        <v>27</v>
      </c>
      <c r="O678" t="s">
        <v>22</v>
      </c>
      <c r="P678" t="str" cm="1">
        <f t="array" ref="P678">_xlfn.IFS(
I678&lt;20,"0-20",
I678&lt;40,"20-40",
I678&lt;60,"40-60",
I678&lt;100,"60-100",
I678&gt;=100,"&gt;100"
)</f>
        <v>&gt;100</v>
      </c>
    </row>
    <row r="679" spans="1:16" x14ac:dyDescent="0.3">
      <c r="A679" t="s">
        <v>726</v>
      </c>
      <c r="B679" s="1">
        <v>45729</v>
      </c>
      <c r="C679" t="s">
        <v>34</v>
      </c>
      <c r="D679" t="s">
        <v>17</v>
      </c>
      <c r="E679" t="s">
        <v>69</v>
      </c>
      <c r="F679" t="s">
        <v>32</v>
      </c>
      <c r="G679" t="s">
        <v>20</v>
      </c>
      <c r="H679">
        <v>2</v>
      </c>
      <c r="I679">
        <v>39.64</v>
      </c>
      <c r="J679">
        <v>15</v>
      </c>
      <c r="K679">
        <v>67.39</v>
      </c>
      <c r="L679">
        <v>51.74</v>
      </c>
      <c r="M679">
        <v>15.65</v>
      </c>
      <c r="N679" t="s">
        <v>27</v>
      </c>
      <c r="O679" t="s">
        <v>22</v>
      </c>
      <c r="P679" t="str" cm="1">
        <f t="array" ref="P679">_xlfn.IFS(
I679&lt;20,"0-20",
I679&lt;40,"20-40",
I679&lt;60,"40-60",
I679&lt;100,"60-100",
I679&gt;=100,"&gt;100"
)</f>
        <v>20-40</v>
      </c>
    </row>
    <row r="680" spans="1:16" x14ac:dyDescent="0.3">
      <c r="A680" t="s">
        <v>727</v>
      </c>
      <c r="B680" s="1">
        <v>45928</v>
      </c>
      <c r="C680" t="s">
        <v>57</v>
      </c>
      <c r="D680" t="s">
        <v>50</v>
      </c>
      <c r="E680" t="s">
        <v>71</v>
      </c>
      <c r="F680" t="s">
        <v>44</v>
      </c>
      <c r="G680" t="s">
        <v>40</v>
      </c>
      <c r="H680">
        <v>3</v>
      </c>
      <c r="I680">
        <v>39.08</v>
      </c>
      <c r="J680">
        <v>20</v>
      </c>
      <c r="K680">
        <v>93.79</v>
      </c>
      <c r="L680">
        <v>76</v>
      </c>
      <c r="M680">
        <v>17.79</v>
      </c>
      <c r="N680" t="s">
        <v>47</v>
      </c>
      <c r="O680" t="s">
        <v>22</v>
      </c>
      <c r="P680" t="str" cm="1">
        <f t="array" ref="P680">_xlfn.IFS(
I680&lt;20,"0-20",
I680&lt;40,"20-40",
I680&lt;60,"40-60",
I680&lt;100,"60-100",
I680&gt;=100,"&gt;100"
)</f>
        <v>20-40</v>
      </c>
    </row>
    <row r="681" spans="1:16" x14ac:dyDescent="0.3">
      <c r="A681" t="s">
        <v>728</v>
      </c>
      <c r="B681" s="1">
        <v>45830</v>
      </c>
      <c r="C681" t="s">
        <v>24</v>
      </c>
      <c r="D681" t="s">
        <v>50</v>
      </c>
      <c r="E681" t="s">
        <v>67</v>
      </c>
      <c r="F681" t="s">
        <v>32</v>
      </c>
      <c r="G681" t="s">
        <v>35</v>
      </c>
      <c r="H681">
        <v>3</v>
      </c>
      <c r="I681">
        <v>89.67</v>
      </c>
      <c r="J681">
        <v>0</v>
      </c>
      <c r="K681">
        <v>269.01</v>
      </c>
      <c r="L681">
        <v>174.56</v>
      </c>
      <c r="M681">
        <v>94.45</v>
      </c>
      <c r="N681" t="s">
        <v>47</v>
      </c>
      <c r="O681" t="s">
        <v>88</v>
      </c>
      <c r="P681" t="str" cm="1">
        <f t="array" ref="P681">_xlfn.IFS(
I681&lt;20,"0-20",
I681&lt;40,"20-40",
I681&lt;60,"40-60",
I681&lt;100,"60-100",
I681&gt;=100,"&gt;100"
)</f>
        <v>60-100</v>
      </c>
    </row>
    <row r="682" spans="1:16" x14ac:dyDescent="0.3">
      <c r="A682" t="s">
        <v>729</v>
      </c>
      <c r="B682" s="1">
        <v>45430</v>
      </c>
      <c r="C682" t="s">
        <v>49</v>
      </c>
      <c r="D682" t="s">
        <v>42</v>
      </c>
      <c r="E682" t="s">
        <v>43</v>
      </c>
      <c r="F682" t="s">
        <v>32</v>
      </c>
      <c r="G682" t="s">
        <v>35</v>
      </c>
      <c r="H682">
        <v>2</v>
      </c>
      <c r="I682">
        <v>50.7</v>
      </c>
      <c r="J682">
        <v>10</v>
      </c>
      <c r="K682">
        <v>91.26</v>
      </c>
      <c r="L682">
        <v>68.069999999999993</v>
      </c>
      <c r="M682">
        <v>23.19</v>
      </c>
      <c r="N682" t="s">
        <v>27</v>
      </c>
      <c r="O682" t="s">
        <v>22</v>
      </c>
      <c r="P682" t="str" cm="1">
        <f t="array" ref="P682">_xlfn.IFS(
I682&lt;20,"0-20",
I682&lt;40,"20-40",
I682&lt;60,"40-60",
I682&lt;100,"60-100",
I682&gt;=100,"&gt;100"
)</f>
        <v>40-60</v>
      </c>
    </row>
    <row r="683" spans="1:16" x14ac:dyDescent="0.3">
      <c r="A683" t="s">
        <v>730</v>
      </c>
      <c r="B683" s="1">
        <v>46007</v>
      </c>
      <c r="C683" t="s">
        <v>24</v>
      </c>
      <c r="D683" t="s">
        <v>17</v>
      </c>
      <c r="E683" t="s">
        <v>37</v>
      </c>
      <c r="F683" t="s">
        <v>44</v>
      </c>
      <c r="G683" t="s">
        <v>40</v>
      </c>
      <c r="H683">
        <v>2</v>
      </c>
      <c r="I683">
        <v>71.58</v>
      </c>
      <c r="J683">
        <v>5</v>
      </c>
      <c r="K683">
        <v>136</v>
      </c>
      <c r="L683">
        <v>76.89</v>
      </c>
      <c r="M683">
        <v>59.11</v>
      </c>
      <c r="N683" t="s">
        <v>27</v>
      </c>
      <c r="O683" t="s">
        <v>88</v>
      </c>
      <c r="P683" t="str" cm="1">
        <f t="array" ref="P683">_xlfn.IFS(
I683&lt;20,"0-20",
I683&lt;40,"20-40",
I683&lt;60,"40-60",
I683&lt;100,"60-100",
I683&gt;=100,"&gt;100"
)</f>
        <v>60-100</v>
      </c>
    </row>
    <row r="684" spans="1:16" x14ac:dyDescent="0.3">
      <c r="A684" t="s">
        <v>731</v>
      </c>
      <c r="B684" s="1">
        <v>45349</v>
      </c>
      <c r="C684" t="s">
        <v>57</v>
      </c>
      <c r="D684" t="s">
        <v>50</v>
      </c>
      <c r="E684" t="s">
        <v>51</v>
      </c>
      <c r="F684" t="s">
        <v>44</v>
      </c>
      <c r="G684" t="s">
        <v>20</v>
      </c>
      <c r="H684">
        <v>1</v>
      </c>
      <c r="I684">
        <v>115.52</v>
      </c>
      <c r="J684">
        <v>0</v>
      </c>
      <c r="K684">
        <v>115.52</v>
      </c>
      <c r="L684">
        <v>67.5</v>
      </c>
      <c r="M684">
        <v>48.02</v>
      </c>
      <c r="N684" t="s">
        <v>30</v>
      </c>
      <c r="O684" t="s">
        <v>22</v>
      </c>
      <c r="P684" t="str" cm="1">
        <f t="array" ref="P684">_xlfn.IFS(
I684&lt;20,"0-20",
I684&lt;40,"20-40",
I684&lt;60,"40-60",
I684&lt;100,"60-100",
I684&gt;=100,"&gt;100"
)</f>
        <v>&gt;100</v>
      </c>
    </row>
    <row r="685" spans="1:16" x14ac:dyDescent="0.3">
      <c r="A685" t="s">
        <v>732</v>
      </c>
      <c r="B685" s="1">
        <v>46009</v>
      </c>
      <c r="C685" t="s">
        <v>24</v>
      </c>
      <c r="D685" t="s">
        <v>50</v>
      </c>
      <c r="E685" t="s">
        <v>51</v>
      </c>
      <c r="F685" t="s">
        <v>19</v>
      </c>
      <c r="G685" t="s">
        <v>35</v>
      </c>
      <c r="H685">
        <v>5</v>
      </c>
      <c r="I685">
        <v>115.22</v>
      </c>
      <c r="J685">
        <v>5</v>
      </c>
      <c r="K685">
        <v>547.29</v>
      </c>
      <c r="L685">
        <v>409.59</v>
      </c>
      <c r="M685">
        <v>137.69999999999999</v>
      </c>
      <c r="N685" t="s">
        <v>30</v>
      </c>
      <c r="O685" t="s">
        <v>22</v>
      </c>
      <c r="P685" t="str" cm="1">
        <f t="array" ref="P685">_xlfn.IFS(
I685&lt;20,"0-20",
I685&lt;40,"20-40",
I685&lt;60,"40-60",
I685&lt;100,"60-100",
I685&gt;=100,"&gt;100"
)</f>
        <v>&gt;100</v>
      </c>
    </row>
    <row r="686" spans="1:16" x14ac:dyDescent="0.3">
      <c r="A686" t="s">
        <v>733</v>
      </c>
      <c r="B686" s="1">
        <v>45665</v>
      </c>
      <c r="C686" t="s">
        <v>24</v>
      </c>
      <c r="D686" t="s">
        <v>25</v>
      </c>
      <c r="E686" t="s">
        <v>29</v>
      </c>
      <c r="F686" t="s">
        <v>32</v>
      </c>
      <c r="G686" t="s">
        <v>20</v>
      </c>
      <c r="H686">
        <v>1</v>
      </c>
      <c r="I686">
        <v>147.22</v>
      </c>
      <c r="J686">
        <v>25</v>
      </c>
      <c r="K686">
        <v>110.41</v>
      </c>
      <c r="L686">
        <v>111.76</v>
      </c>
      <c r="M686">
        <v>-1.35</v>
      </c>
      <c r="N686" t="s">
        <v>27</v>
      </c>
      <c r="O686" t="s">
        <v>22</v>
      </c>
      <c r="P686" t="str" cm="1">
        <f t="array" ref="P686">_xlfn.IFS(
I686&lt;20,"0-20",
I686&lt;40,"20-40",
I686&lt;60,"40-60",
I686&lt;100,"60-100",
I686&gt;=100,"&gt;100"
)</f>
        <v>&gt;100</v>
      </c>
    </row>
    <row r="687" spans="1:16" x14ac:dyDescent="0.3">
      <c r="A687" t="s">
        <v>734</v>
      </c>
      <c r="B687" s="1">
        <v>45790</v>
      </c>
      <c r="C687" t="s">
        <v>49</v>
      </c>
      <c r="D687" t="s">
        <v>17</v>
      </c>
      <c r="E687" t="s">
        <v>18</v>
      </c>
      <c r="F687" t="s">
        <v>19</v>
      </c>
      <c r="G687" t="s">
        <v>20</v>
      </c>
      <c r="H687">
        <v>3</v>
      </c>
      <c r="I687">
        <v>124.44</v>
      </c>
      <c r="J687">
        <v>15</v>
      </c>
      <c r="K687">
        <v>317.32</v>
      </c>
      <c r="L687">
        <v>198.15</v>
      </c>
      <c r="M687">
        <v>119.17</v>
      </c>
      <c r="N687" t="s">
        <v>27</v>
      </c>
      <c r="O687" t="s">
        <v>88</v>
      </c>
      <c r="P687" t="str" cm="1">
        <f t="array" ref="P687">_xlfn.IFS(
I687&lt;20,"0-20",
I687&lt;40,"20-40",
I687&lt;60,"40-60",
I687&lt;100,"60-100",
I687&gt;=100,"&gt;100"
)</f>
        <v>&gt;100</v>
      </c>
    </row>
    <row r="688" spans="1:16" x14ac:dyDescent="0.3">
      <c r="A688" t="s">
        <v>735</v>
      </c>
      <c r="B688" s="1">
        <v>45471</v>
      </c>
      <c r="C688" t="s">
        <v>24</v>
      </c>
      <c r="D688" t="s">
        <v>17</v>
      </c>
      <c r="E688" t="s">
        <v>18</v>
      </c>
      <c r="F688" t="s">
        <v>32</v>
      </c>
      <c r="G688" t="s">
        <v>20</v>
      </c>
      <c r="H688">
        <v>2</v>
      </c>
      <c r="I688">
        <v>134.28</v>
      </c>
      <c r="J688">
        <v>5</v>
      </c>
      <c r="K688">
        <v>255.13</v>
      </c>
      <c r="L688">
        <v>163.94</v>
      </c>
      <c r="M688">
        <v>91.19</v>
      </c>
      <c r="N688" t="s">
        <v>30</v>
      </c>
      <c r="O688" t="s">
        <v>22</v>
      </c>
      <c r="P688" t="str" cm="1">
        <f t="array" ref="P688">_xlfn.IFS(
I688&lt;20,"0-20",
I688&lt;40,"20-40",
I688&lt;60,"40-60",
I688&lt;100,"60-100",
I688&gt;=100,"&gt;100"
)</f>
        <v>&gt;100</v>
      </c>
    </row>
    <row r="689" spans="1:16" x14ac:dyDescent="0.3">
      <c r="A689" t="s">
        <v>736</v>
      </c>
      <c r="B689" s="1">
        <v>45841</v>
      </c>
      <c r="C689" t="s">
        <v>34</v>
      </c>
      <c r="D689" t="s">
        <v>42</v>
      </c>
      <c r="E689" t="s">
        <v>86</v>
      </c>
      <c r="F689" t="s">
        <v>32</v>
      </c>
      <c r="G689" t="s">
        <v>35</v>
      </c>
      <c r="H689">
        <v>3</v>
      </c>
      <c r="I689">
        <v>95.46</v>
      </c>
      <c r="J689">
        <v>5</v>
      </c>
      <c r="K689">
        <v>272.06</v>
      </c>
      <c r="L689">
        <v>192.16</v>
      </c>
      <c r="M689">
        <v>79.900000000000006</v>
      </c>
      <c r="N689" t="s">
        <v>30</v>
      </c>
      <c r="O689" t="s">
        <v>22</v>
      </c>
      <c r="P689" t="str" cm="1">
        <f t="array" ref="P689">_xlfn.IFS(
I689&lt;20,"0-20",
I689&lt;40,"20-40",
I689&lt;60,"40-60",
I689&lt;100,"60-100",
I689&gt;=100,"&gt;100"
)</f>
        <v>60-100</v>
      </c>
    </row>
    <row r="690" spans="1:16" x14ac:dyDescent="0.3">
      <c r="A690" t="s">
        <v>737</v>
      </c>
      <c r="B690" s="1">
        <v>45516</v>
      </c>
      <c r="C690" t="s">
        <v>49</v>
      </c>
      <c r="D690" t="s">
        <v>42</v>
      </c>
      <c r="E690" t="s">
        <v>46</v>
      </c>
      <c r="F690" t="s">
        <v>32</v>
      </c>
      <c r="G690" t="s">
        <v>20</v>
      </c>
      <c r="H690">
        <v>3</v>
      </c>
      <c r="I690">
        <v>35.07</v>
      </c>
      <c r="J690">
        <v>0</v>
      </c>
      <c r="K690">
        <v>105.21</v>
      </c>
      <c r="L690">
        <v>56.8</v>
      </c>
      <c r="M690">
        <v>48.41</v>
      </c>
      <c r="N690" t="s">
        <v>47</v>
      </c>
      <c r="O690" t="s">
        <v>22</v>
      </c>
      <c r="P690" t="str" cm="1">
        <f t="array" ref="P690">_xlfn.IFS(
I690&lt;20,"0-20",
I690&lt;40,"20-40",
I690&lt;60,"40-60",
I690&lt;100,"60-100",
I690&gt;=100,"&gt;100"
)</f>
        <v>20-40</v>
      </c>
    </row>
    <row r="691" spans="1:16" x14ac:dyDescent="0.3">
      <c r="A691" t="s">
        <v>738</v>
      </c>
      <c r="B691" s="1">
        <v>45350</v>
      </c>
      <c r="C691" t="s">
        <v>49</v>
      </c>
      <c r="D691" t="s">
        <v>50</v>
      </c>
      <c r="E691" t="s">
        <v>67</v>
      </c>
      <c r="F691" t="s">
        <v>32</v>
      </c>
      <c r="G691" t="s">
        <v>20</v>
      </c>
      <c r="H691">
        <v>4</v>
      </c>
      <c r="I691">
        <v>96.11</v>
      </c>
      <c r="J691">
        <v>5</v>
      </c>
      <c r="K691">
        <v>365.22</v>
      </c>
      <c r="L691">
        <v>228.15</v>
      </c>
      <c r="M691">
        <v>137.07</v>
      </c>
      <c r="N691" t="s">
        <v>27</v>
      </c>
      <c r="O691" t="s">
        <v>22</v>
      </c>
      <c r="P691" t="str" cm="1">
        <f t="array" ref="P691">_xlfn.IFS(
I691&lt;20,"0-20",
I691&lt;40,"20-40",
I691&lt;60,"40-60",
I691&lt;100,"60-100",
I691&gt;=100,"&gt;100"
)</f>
        <v>60-100</v>
      </c>
    </row>
    <row r="692" spans="1:16" x14ac:dyDescent="0.3">
      <c r="A692" t="s">
        <v>739</v>
      </c>
      <c r="B692" s="1">
        <v>45619</v>
      </c>
      <c r="C692" t="s">
        <v>34</v>
      </c>
      <c r="D692" t="s">
        <v>17</v>
      </c>
      <c r="E692" t="s">
        <v>37</v>
      </c>
      <c r="F692" t="s">
        <v>32</v>
      </c>
      <c r="G692" t="s">
        <v>40</v>
      </c>
      <c r="H692">
        <v>2</v>
      </c>
      <c r="I692">
        <v>72</v>
      </c>
      <c r="J692">
        <v>10</v>
      </c>
      <c r="K692">
        <v>129.6</v>
      </c>
      <c r="L692">
        <v>94.71</v>
      </c>
      <c r="M692">
        <v>34.89</v>
      </c>
      <c r="N692" t="s">
        <v>27</v>
      </c>
      <c r="O692" t="s">
        <v>22</v>
      </c>
      <c r="P692" t="str" cm="1">
        <f t="array" ref="P692">_xlfn.IFS(
I692&lt;20,"0-20",
I692&lt;40,"20-40",
I692&lt;60,"40-60",
I692&lt;100,"60-100",
I692&gt;=100,"&gt;100"
)</f>
        <v>60-100</v>
      </c>
    </row>
    <row r="693" spans="1:16" x14ac:dyDescent="0.3">
      <c r="A693" t="s">
        <v>740</v>
      </c>
      <c r="B693" s="1">
        <v>45984</v>
      </c>
      <c r="C693" t="s">
        <v>16</v>
      </c>
      <c r="D693" t="s">
        <v>25</v>
      </c>
      <c r="E693" t="s">
        <v>26</v>
      </c>
      <c r="F693" t="s">
        <v>32</v>
      </c>
      <c r="G693" t="s">
        <v>35</v>
      </c>
      <c r="H693">
        <v>1</v>
      </c>
      <c r="I693">
        <v>76.84</v>
      </c>
      <c r="J693">
        <v>0</v>
      </c>
      <c r="K693">
        <v>76.84</v>
      </c>
      <c r="L693">
        <v>52</v>
      </c>
      <c r="M693">
        <v>24.84</v>
      </c>
      <c r="N693" t="s">
        <v>47</v>
      </c>
      <c r="O693" t="s">
        <v>22</v>
      </c>
      <c r="P693" t="str" cm="1">
        <f t="array" ref="P693">_xlfn.IFS(
I693&lt;20,"0-20",
I693&lt;40,"20-40",
I693&lt;60,"40-60",
I693&lt;100,"60-100",
I693&gt;=100,"&gt;100"
)</f>
        <v>60-100</v>
      </c>
    </row>
    <row r="694" spans="1:16" x14ac:dyDescent="0.3">
      <c r="A694" t="s">
        <v>741</v>
      </c>
      <c r="B694" s="1">
        <v>45969</v>
      </c>
      <c r="C694" t="s">
        <v>57</v>
      </c>
      <c r="D694" t="s">
        <v>25</v>
      </c>
      <c r="E694" t="s">
        <v>29</v>
      </c>
      <c r="F694" t="s">
        <v>19</v>
      </c>
      <c r="G694" t="s">
        <v>20</v>
      </c>
      <c r="H694">
        <v>1</v>
      </c>
      <c r="I694">
        <v>150.11000000000001</v>
      </c>
      <c r="J694">
        <v>10</v>
      </c>
      <c r="K694">
        <v>135.1</v>
      </c>
      <c r="L694">
        <v>109.61</v>
      </c>
      <c r="M694">
        <v>25.49</v>
      </c>
      <c r="N694" t="s">
        <v>21</v>
      </c>
      <c r="O694" t="s">
        <v>22</v>
      </c>
      <c r="P694" t="str" cm="1">
        <f t="array" ref="P694">_xlfn.IFS(
I694&lt;20,"0-20",
I694&lt;40,"20-40",
I694&lt;60,"40-60",
I694&lt;100,"60-100",
I694&gt;=100,"&gt;100"
)</f>
        <v>&gt;100</v>
      </c>
    </row>
    <row r="695" spans="1:16" x14ac:dyDescent="0.3">
      <c r="A695" t="s">
        <v>742</v>
      </c>
      <c r="B695" s="1">
        <v>45631</v>
      </c>
      <c r="C695" t="s">
        <v>24</v>
      </c>
      <c r="D695" t="s">
        <v>50</v>
      </c>
      <c r="E695" t="s">
        <v>51</v>
      </c>
      <c r="F695" t="s">
        <v>32</v>
      </c>
      <c r="G695" t="s">
        <v>20</v>
      </c>
      <c r="H695">
        <v>3</v>
      </c>
      <c r="I695">
        <v>113.36</v>
      </c>
      <c r="J695">
        <v>0</v>
      </c>
      <c r="K695">
        <v>340.08</v>
      </c>
      <c r="L695">
        <v>188.16</v>
      </c>
      <c r="M695">
        <v>151.91999999999999</v>
      </c>
      <c r="N695" t="s">
        <v>21</v>
      </c>
      <c r="O695" t="s">
        <v>22</v>
      </c>
      <c r="P695" t="str" cm="1">
        <f t="array" ref="P695">_xlfn.IFS(
I695&lt;20,"0-20",
I695&lt;40,"20-40",
I695&lt;60,"40-60",
I695&lt;100,"60-100",
I695&gt;=100,"&gt;100"
)</f>
        <v>&gt;100</v>
      </c>
    </row>
    <row r="696" spans="1:16" x14ac:dyDescent="0.3">
      <c r="A696" t="s">
        <v>743</v>
      </c>
      <c r="B696" s="1">
        <v>45395</v>
      </c>
      <c r="C696" t="s">
        <v>57</v>
      </c>
      <c r="D696" t="s">
        <v>42</v>
      </c>
      <c r="E696" t="s">
        <v>86</v>
      </c>
      <c r="F696" t="s">
        <v>32</v>
      </c>
      <c r="G696" t="s">
        <v>20</v>
      </c>
      <c r="H696">
        <v>1</v>
      </c>
      <c r="I696">
        <v>97.68</v>
      </c>
      <c r="J696">
        <v>5</v>
      </c>
      <c r="K696">
        <v>92.8</v>
      </c>
      <c r="L696">
        <v>66.48</v>
      </c>
      <c r="M696">
        <v>26.32</v>
      </c>
      <c r="N696" t="s">
        <v>72</v>
      </c>
      <c r="O696" t="s">
        <v>22</v>
      </c>
      <c r="P696" t="str" cm="1">
        <f t="array" ref="P696">_xlfn.IFS(
I696&lt;20,"0-20",
I696&lt;40,"20-40",
I696&lt;60,"40-60",
I696&lt;100,"60-100",
I696&gt;=100,"&gt;100"
)</f>
        <v>60-100</v>
      </c>
    </row>
    <row r="697" spans="1:16" x14ac:dyDescent="0.3">
      <c r="A697" t="s">
        <v>744</v>
      </c>
      <c r="B697" s="1">
        <v>45293</v>
      </c>
      <c r="C697" t="s">
        <v>24</v>
      </c>
      <c r="D697" t="s">
        <v>25</v>
      </c>
      <c r="E697" t="s">
        <v>39</v>
      </c>
      <c r="F697" t="s">
        <v>32</v>
      </c>
      <c r="G697" t="s">
        <v>20</v>
      </c>
      <c r="H697">
        <v>2</v>
      </c>
      <c r="I697">
        <v>59.03</v>
      </c>
      <c r="J697">
        <v>10</v>
      </c>
      <c r="K697">
        <v>106.25</v>
      </c>
      <c r="L697">
        <v>62.45</v>
      </c>
      <c r="M697">
        <v>43.8</v>
      </c>
      <c r="N697" t="s">
        <v>72</v>
      </c>
      <c r="O697" t="s">
        <v>22</v>
      </c>
      <c r="P697" t="str" cm="1">
        <f t="array" ref="P697">_xlfn.IFS(
I697&lt;20,"0-20",
I697&lt;40,"20-40",
I697&lt;60,"40-60",
I697&lt;100,"60-100",
I697&gt;=100,"&gt;100"
)</f>
        <v>40-60</v>
      </c>
    </row>
    <row r="698" spans="1:16" x14ac:dyDescent="0.3">
      <c r="A698" t="s">
        <v>745</v>
      </c>
      <c r="B698" s="1">
        <v>45828</v>
      </c>
      <c r="C698" t="s">
        <v>34</v>
      </c>
      <c r="D698" t="s">
        <v>25</v>
      </c>
      <c r="E698" t="s">
        <v>39</v>
      </c>
      <c r="F698" t="s">
        <v>32</v>
      </c>
      <c r="G698" t="s">
        <v>20</v>
      </c>
      <c r="H698">
        <v>1</v>
      </c>
      <c r="I698">
        <v>64.739999999999995</v>
      </c>
      <c r="J698">
        <v>25</v>
      </c>
      <c r="K698">
        <v>48.55</v>
      </c>
      <c r="L698">
        <v>37.47</v>
      </c>
      <c r="M698">
        <v>11.08</v>
      </c>
      <c r="N698" t="s">
        <v>72</v>
      </c>
      <c r="O698" t="s">
        <v>22</v>
      </c>
      <c r="P698" t="str" cm="1">
        <f t="array" ref="P698">_xlfn.IFS(
I698&lt;20,"0-20",
I698&lt;40,"20-40",
I698&lt;60,"40-60",
I698&lt;100,"60-100",
I698&gt;=100,"&gt;100"
)</f>
        <v>60-100</v>
      </c>
    </row>
    <row r="699" spans="1:16" x14ac:dyDescent="0.3">
      <c r="A699" t="s">
        <v>746</v>
      </c>
      <c r="B699" s="1">
        <v>45645</v>
      </c>
      <c r="C699" t="s">
        <v>34</v>
      </c>
      <c r="D699" t="s">
        <v>17</v>
      </c>
      <c r="E699" t="s">
        <v>69</v>
      </c>
      <c r="F699" t="s">
        <v>32</v>
      </c>
      <c r="G699" t="s">
        <v>35</v>
      </c>
      <c r="H699">
        <v>2</v>
      </c>
      <c r="I699">
        <v>38.729999999999997</v>
      </c>
      <c r="J699">
        <v>10</v>
      </c>
      <c r="K699">
        <v>69.709999999999994</v>
      </c>
      <c r="L699">
        <v>56.38</v>
      </c>
      <c r="M699">
        <v>13.33</v>
      </c>
      <c r="N699" t="s">
        <v>27</v>
      </c>
      <c r="O699" t="s">
        <v>22</v>
      </c>
      <c r="P699" t="str" cm="1">
        <f t="array" ref="P699">_xlfn.IFS(
I699&lt;20,"0-20",
I699&lt;40,"20-40",
I699&lt;60,"40-60",
I699&lt;100,"60-100",
I699&gt;=100,"&gt;100"
)</f>
        <v>20-40</v>
      </c>
    </row>
    <row r="700" spans="1:16" x14ac:dyDescent="0.3">
      <c r="A700" t="s">
        <v>747</v>
      </c>
      <c r="B700" s="1">
        <v>45811</v>
      </c>
      <c r="C700" t="s">
        <v>34</v>
      </c>
      <c r="D700" t="s">
        <v>25</v>
      </c>
      <c r="E700" t="s">
        <v>26</v>
      </c>
      <c r="F700" t="s">
        <v>44</v>
      </c>
      <c r="G700" t="s">
        <v>40</v>
      </c>
      <c r="H700">
        <v>5</v>
      </c>
      <c r="I700">
        <v>73.17</v>
      </c>
      <c r="J700">
        <v>5</v>
      </c>
      <c r="K700">
        <v>347.56</v>
      </c>
      <c r="L700">
        <v>259.17</v>
      </c>
      <c r="M700">
        <v>88.39</v>
      </c>
      <c r="N700" t="s">
        <v>27</v>
      </c>
      <c r="O700" t="s">
        <v>22</v>
      </c>
      <c r="P700" t="str" cm="1">
        <f t="array" ref="P700">_xlfn.IFS(
I700&lt;20,"0-20",
I700&lt;40,"20-40",
I700&lt;60,"40-60",
I700&lt;100,"60-100",
I700&gt;=100,"&gt;100"
)</f>
        <v>60-100</v>
      </c>
    </row>
    <row r="701" spans="1:16" x14ac:dyDescent="0.3">
      <c r="A701" t="s">
        <v>748</v>
      </c>
      <c r="B701" s="1">
        <v>45402</v>
      </c>
      <c r="C701" t="s">
        <v>34</v>
      </c>
      <c r="D701" t="s">
        <v>25</v>
      </c>
      <c r="E701" t="s">
        <v>39</v>
      </c>
      <c r="F701" t="s">
        <v>32</v>
      </c>
      <c r="G701" t="s">
        <v>35</v>
      </c>
      <c r="H701">
        <v>5</v>
      </c>
      <c r="I701">
        <v>54.91</v>
      </c>
      <c r="J701">
        <v>25</v>
      </c>
      <c r="K701">
        <v>205.91</v>
      </c>
      <c r="L701">
        <v>206.52</v>
      </c>
      <c r="M701">
        <v>-0.61</v>
      </c>
      <c r="N701" t="s">
        <v>47</v>
      </c>
      <c r="O701" t="s">
        <v>22</v>
      </c>
      <c r="P701" t="str" cm="1">
        <f t="array" ref="P701">_xlfn.IFS(
I701&lt;20,"0-20",
I701&lt;40,"20-40",
I701&lt;60,"40-60",
I701&lt;100,"60-100",
I701&gt;=100,"&gt;100"
)</f>
        <v>40-60</v>
      </c>
    </row>
    <row r="702" spans="1:16" x14ac:dyDescent="0.3">
      <c r="A702" t="s">
        <v>749</v>
      </c>
      <c r="B702" s="1">
        <v>45788</v>
      </c>
      <c r="C702" t="s">
        <v>49</v>
      </c>
      <c r="D702" t="s">
        <v>50</v>
      </c>
      <c r="E702" t="s">
        <v>67</v>
      </c>
      <c r="F702" t="s">
        <v>44</v>
      </c>
      <c r="G702" t="s">
        <v>20</v>
      </c>
      <c r="H702">
        <v>1</v>
      </c>
      <c r="I702">
        <v>87.61</v>
      </c>
      <c r="J702">
        <v>25</v>
      </c>
      <c r="K702">
        <v>65.709999999999994</v>
      </c>
      <c r="L702">
        <v>62.3</v>
      </c>
      <c r="M702">
        <v>3.41</v>
      </c>
      <c r="N702" t="s">
        <v>30</v>
      </c>
      <c r="O702" t="s">
        <v>22</v>
      </c>
      <c r="P702" t="str" cm="1">
        <f t="array" ref="P702">_xlfn.IFS(
I702&lt;20,"0-20",
I702&lt;40,"20-40",
I702&lt;60,"40-60",
I702&lt;100,"60-100",
I702&gt;=100,"&gt;100"
)</f>
        <v>60-100</v>
      </c>
    </row>
    <row r="703" spans="1:16" x14ac:dyDescent="0.3">
      <c r="A703" t="s">
        <v>750</v>
      </c>
      <c r="B703" s="1">
        <v>45806</v>
      </c>
      <c r="C703" t="s">
        <v>49</v>
      </c>
      <c r="D703" t="s">
        <v>17</v>
      </c>
      <c r="E703" t="s">
        <v>18</v>
      </c>
      <c r="F703" t="s">
        <v>44</v>
      </c>
      <c r="G703" t="s">
        <v>20</v>
      </c>
      <c r="H703">
        <v>1</v>
      </c>
      <c r="I703">
        <v>135.09</v>
      </c>
      <c r="J703">
        <v>15</v>
      </c>
      <c r="K703">
        <v>114.83</v>
      </c>
      <c r="L703">
        <v>101.57</v>
      </c>
      <c r="M703">
        <v>13.26</v>
      </c>
      <c r="N703" t="s">
        <v>72</v>
      </c>
      <c r="O703" t="s">
        <v>22</v>
      </c>
      <c r="P703" t="str" cm="1">
        <f t="array" ref="P703">_xlfn.IFS(
I703&lt;20,"0-20",
I703&lt;40,"20-40",
I703&lt;60,"40-60",
I703&lt;100,"60-100",
I703&gt;=100,"&gt;100"
)</f>
        <v>&gt;100</v>
      </c>
    </row>
    <row r="704" spans="1:16" x14ac:dyDescent="0.3">
      <c r="A704" t="s">
        <v>751</v>
      </c>
      <c r="B704" s="1">
        <v>45472</v>
      </c>
      <c r="C704" t="s">
        <v>57</v>
      </c>
      <c r="D704" t="s">
        <v>50</v>
      </c>
      <c r="E704" t="s">
        <v>67</v>
      </c>
      <c r="F704" t="s">
        <v>32</v>
      </c>
      <c r="G704" t="s">
        <v>20</v>
      </c>
      <c r="H704">
        <v>5</v>
      </c>
      <c r="I704">
        <v>95.09</v>
      </c>
      <c r="J704">
        <v>0</v>
      </c>
      <c r="K704">
        <v>475.45</v>
      </c>
      <c r="L704">
        <v>312.14999999999998</v>
      </c>
      <c r="M704">
        <v>163.30000000000001</v>
      </c>
      <c r="N704" t="s">
        <v>27</v>
      </c>
      <c r="O704" t="s">
        <v>22</v>
      </c>
      <c r="P704" t="str" cm="1">
        <f t="array" ref="P704">_xlfn.IFS(
I704&lt;20,"0-20",
I704&lt;40,"20-40",
I704&lt;60,"40-60",
I704&lt;100,"60-100",
I704&gt;=100,"&gt;100"
)</f>
        <v>60-100</v>
      </c>
    </row>
    <row r="705" spans="1:16" x14ac:dyDescent="0.3">
      <c r="A705" t="s">
        <v>752</v>
      </c>
      <c r="B705" s="1">
        <v>45567</v>
      </c>
      <c r="C705" t="s">
        <v>24</v>
      </c>
      <c r="D705" t="s">
        <v>25</v>
      </c>
      <c r="E705" t="s">
        <v>29</v>
      </c>
      <c r="F705" t="s">
        <v>44</v>
      </c>
      <c r="G705" t="s">
        <v>20</v>
      </c>
      <c r="H705">
        <v>1</v>
      </c>
      <c r="I705">
        <v>161.4</v>
      </c>
      <c r="J705">
        <v>25</v>
      </c>
      <c r="K705">
        <v>121.05</v>
      </c>
      <c r="L705">
        <v>94.81</v>
      </c>
      <c r="M705">
        <v>26.24</v>
      </c>
      <c r="N705" t="s">
        <v>47</v>
      </c>
      <c r="O705" t="s">
        <v>22</v>
      </c>
      <c r="P705" t="str" cm="1">
        <f t="array" ref="P705">_xlfn.IFS(
I705&lt;20,"0-20",
I705&lt;40,"20-40",
I705&lt;60,"40-60",
I705&lt;100,"60-100",
I705&gt;=100,"&gt;100"
)</f>
        <v>&gt;100</v>
      </c>
    </row>
    <row r="706" spans="1:16" x14ac:dyDescent="0.3">
      <c r="A706" t="s">
        <v>753</v>
      </c>
      <c r="B706" s="1">
        <v>45836</v>
      </c>
      <c r="C706" t="s">
        <v>24</v>
      </c>
      <c r="D706" t="s">
        <v>25</v>
      </c>
      <c r="E706" t="s">
        <v>39</v>
      </c>
      <c r="F706" t="s">
        <v>44</v>
      </c>
      <c r="G706" t="s">
        <v>20</v>
      </c>
      <c r="H706">
        <v>1</v>
      </c>
      <c r="I706">
        <v>61.07</v>
      </c>
      <c r="J706">
        <v>15</v>
      </c>
      <c r="K706">
        <v>51.91</v>
      </c>
      <c r="L706">
        <v>41.68</v>
      </c>
      <c r="M706">
        <v>10.23</v>
      </c>
      <c r="N706" t="s">
        <v>47</v>
      </c>
      <c r="O706" t="s">
        <v>22</v>
      </c>
      <c r="P706" t="str" cm="1">
        <f t="array" ref="P706">_xlfn.IFS(
I706&lt;20,"0-20",
I706&lt;40,"20-40",
I706&lt;60,"40-60",
I706&lt;100,"60-100",
I706&gt;=100,"&gt;100"
)</f>
        <v>60-100</v>
      </c>
    </row>
    <row r="707" spans="1:16" x14ac:dyDescent="0.3">
      <c r="A707" t="s">
        <v>754</v>
      </c>
      <c r="B707" s="1">
        <v>45515</v>
      </c>
      <c r="C707" t="s">
        <v>57</v>
      </c>
      <c r="D707" t="s">
        <v>25</v>
      </c>
      <c r="E707" t="s">
        <v>26</v>
      </c>
      <c r="F707" t="s">
        <v>32</v>
      </c>
      <c r="G707" t="s">
        <v>20</v>
      </c>
      <c r="H707">
        <v>2</v>
      </c>
      <c r="I707">
        <v>86.74</v>
      </c>
      <c r="J707">
        <v>0</v>
      </c>
      <c r="K707">
        <v>173.48</v>
      </c>
      <c r="L707">
        <v>126.37</v>
      </c>
      <c r="M707">
        <v>47.11</v>
      </c>
      <c r="N707" t="s">
        <v>47</v>
      </c>
      <c r="O707" t="s">
        <v>22</v>
      </c>
      <c r="P707" t="str" cm="1">
        <f t="array" ref="P707">_xlfn.IFS(
I707&lt;20,"0-20",
I707&lt;40,"20-40",
I707&lt;60,"40-60",
I707&lt;100,"60-100",
I707&gt;=100,"&gt;100"
)</f>
        <v>60-100</v>
      </c>
    </row>
    <row r="708" spans="1:16" x14ac:dyDescent="0.3">
      <c r="A708" t="s">
        <v>755</v>
      </c>
      <c r="B708" s="1">
        <v>45429</v>
      </c>
      <c r="C708" t="s">
        <v>24</v>
      </c>
      <c r="D708" t="s">
        <v>25</v>
      </c>
      <c r="E708" t="s">
        <v>39</v>
      </c>
      <c r="F708" t="s">
        <v>32</v>
      </c>
      <c r="G708" t="s">
        <v>20</v>
      </c>
      <c r="H708">
        <v>3</v>
      </c>
      <c r="I708">
        <v>59.78</v>
      </c>
      <c r="J708">
        <v>5</v>
      </c>
      <c r="K708">
        <v>170.37</v>
      </c>
      <c r="L708">
        <v>125.46</v>
      </c>
      <c r="M708">
        <v>44.91</v>
      </c>
      <c r="N708" t="s">
        <v>21</v>
      </c>
      <c r="O708" t="s">
        <v>22</v>
      </c>
      <c r="P708" t="str" cm="1">
        <f t="array" ref="P708">_xlfn.IFS(
I708&lt;20,"0-20",
I708&lt;40,"20-40",
I708&lt;60,"40-60",
I708&lt;100,"60-100",
I708&gt;=100,"&gt;100"
)</f>
        <v>40-60</v>
      </c>
    </row>
    <row r="709" spans="1:16" x14ac:dyDescent="0.3">
      <c r="A709" t="s">
        <v>756</v>
      </c>
      <c r="B709" s="1">
        <v>45769</v>
      </c>
      <c r="C709" t="s">
        <v>16</v>
      </c>
      <c r="D709" t="s">
        <v>25</v>
      </c>
      <c r="E709" t="s">
        <v>39</v>
      </c>
      <c r="F709" t="s">
        <v>32</v>
      </c>
      <c r="G709" t="s">
        <v>40</v>
      </c>
      <c r="H709">
        <v>2</v>
      </c>
      <c r="I709">
        <v>58.5</v>
      </c>
      <c r="J709">
        <v>10</v>
      </c>
      <c r="K709">
        <v>105.3</v>
      </c>
      <c r="L709">
        <v>66.36</v>
      </c>
      <c r="M709">
        <v>38.94</v>
      </c>
      <c r="N709" t="s">
        <v>47</v>
      </c>
      <c r="O709" t="s">
        <v>22</v>
      </c>
      <c r="P709" t="str" cm="1">
        <f t="array" ref="P709">_xlfn.IFS(
I709&lt;20,"0-20",
I709&lt;40,"20-40",
I709&lt;60,"40-60",
I709&lt;100,"60-100",
I709&gt;=100,"&gt;100"
)</f>
        <v>40-60</v>
      </c>
    </row>
    <row r="710" spans="1:16" x14ac:dyDescent="0.3">
      <c r="A710" t="s">
        <v>757</v>
      </c>
      <c r="B710" s="1">
        <v>45875</v>
      </c>
      <c r="C710" t="s">
        <v>24</v>
      </c>
      <c r="D710" t="s">
        <v>50</v>
      </c>
      <c r="E710" t="s">
        <v>71</v>
      </c>
      <c r="F710" t="s">
        <v>44</v>
      </c>
      <c r="G710" t="s">
        <v>20</v>
      </c>
      <c r="H710">
        <v>6</v>
      </c>
      <c r="I710">
        <v>42.42</v>
      </c>
      <c r="J710">
        <v>25</v>
      </c>
      <c r="K710">
        <v>190.89</v>
      </c>
      <c r="L710">
        <v>136.25</v>
      </c>
      <c r="M710">
        <v>54.64</v>
      </c>
      <c r="N710" t="s">
        <v>72</v>
      </c>
      <c r="O710" t="s">
        <v>22</v>
      </c>
      <c r="P710" t="str" cm="1">
        <f t="array" ref="P710">_xlfn.IFS(
I710&lt;20,"0-20",
I710&lt;40,"20-40",
I710&lt;60,"40-60",
I710&lt;100,"60-100",
I710&gt;=100,"&gt;100"
)</f>
        <v>40-60</v>
      </c>
    </row>
    <row r="711" spans="1:16" x14ac:dyDescent="0.3">
      <c r="A711" t="s">
        <v>758</v>
      </c>
      <c r="B711" s="1">
        <v>45998</v>
      </c>
      <c r="C711" t="s">
        <v>57</v>
      </c>
      <c r="D711" t="s">
        <v>25</v>
      </c>
      <c r="E711" t="s">
        <v>26</v>
      </c>
      <c r="F711" t="s">
        <v>19</v>
      </c>
      <c r="G711" t="s">
        <v>20</v>
      </c>
      <c r="H711">
        <v>1</v>
      </c>
      <c r="I711">
        <v>81.7</v>
      </c>
      <c r="J711">
        <v>10</v>
      </c>
      <c r="K711">
        <v>73.53</v>
      </c>
      <c r="L711">
        <v>59.16</v>
      </c>
      <c r="M711">
        <v>14.37</v>
      </c>
      <c r="N711" t="s">
        <v>27</v>
      </c>
      <c r="O711" t="s">
        <v>22</v>
      </c>
      <c r="P711" t="str" cm="1">
        <f t="array" ref="P711">_xlfn.IFS(
I711&lt;20,"0-20",
I711&lt;40,"20-40",
I711&lt;60,"40-60",
I711&lt;100,"60-100",
I711&gt;=100,"&gt;100"
)</f>
        <v>60-100</v>
      </c>
    </row>
    <row r="712" spans="1:16" x14ac:dyDescent="0.3">
      <c r="A712" t="s">
        <v>759</v>
      </c>
      <c r="B712" s="1">
        <v>45398</v>
      </c>
      <c r="C712" t="s">
        <v>16</v>
      </c>
      <c r="D712" t="s">
        <v>50</v>
      </c>
      <c r="E712" t="s">
        <v>67</v>
      </c>
      <c r="F712" t="s">
        <v>32</v>
      </c>
      <c r="G712" t="s">
        <v>20</v>
      </c>
      <c r="H712">
        <v>1</v>
      </c>
      <c r="I712">
        <v>91.4</v>
      </c>
      <c r="J712">
        <v>15</v>
      </c>
      <c r="K712">
        <v>77.69</v>
      </c>
      <c r="L712">
        <v>49.41</v>
      </c>
      <c r="M712">
        <v>28.28</v>
      </c>
      <c r="N712" t="s">
        <v>47</v>
      </c>
      <c r="O712" t="s">
        <v>22</v>
      </c>
      <c r="P712" t="str" cm="1">
        <f t="array" ref="P712">_xlfn.IFS(
I712&lt;20,"0-20",
I712&lt;40,"20-40",
I712&lt;60,"40-60",
I712&lt;100,"60-100",
I712&gt;=100,"&gt;100"
)</f>
        <v>60-100</v>
      </c>
    </row>
    <row r="713" spans="1:16" x14ac:dyDescent="0.3">
      <c r="A713" t="s">
        <v>760</v>
      </c>
      <c r="B713" s="1">
        <v>45988</v>
      </c>
      <c r="C713" t="s">
        <v>49</v>
      </c>
      <c r="D713" t="s">
        <v>50</v>
      </c>
      <c r="E713" t="s">
        <v>67</v>
      </c>
      <c r="F713" t="s">
        <v>44</v>
      </c>
      <c r="G713" t="s">
        <v>20</v>
      </c>
      <c r="H713">
        <v>4</v>
      </c>
      <c r="I713">
        <v>84.85</v>
      </c>
      <c r="J713">
        <v>10</v>
      </c>
      <c r="K713">
        <v>305.45999999999998</v>
      </c>
      <c r="L713">
        <v>204.59</v>
      </c>
      <c r="M713">
        <v>100.87</v>
      </c>
      <c r="N713" t="s">
        <v>72</v>
      </c>
      <c r="O713" t="s">
        <v>22</v>
      </c>
      <c r="P713" t="str" cm="1">
        <f t="array" ref="P713">_xlfn.IFS(
I713&lt;20,"0-20",
I713&lt;40,"20-40",
I713&lt;60,"40-60",
I713&lt;100,"60-100",
I713&gt;=100,"&gt;100"
)</f>
        <v>60-100</v>
      </c>
    </row>
    <row r="714" spans="1:16" x14ac:dyDescent="0.3">
      <c r="A714" t="s">
        <v>761</v>
      </c>
      <c r="B714" s="1">
        <v>45514</v>
      </c>
      <c r="C714" t="s">
        <v>49</v>
      </c>
      <c r="D714" t="s">
        <v>17</v>
      </c>
      <c r="E714" t="s">
        <v>69</v>
      </c>
      <c r="F714" t="s">
        <v>44</v>
      </c>
      <c r="G714" t="s">
        <v>35</v>
      </c>
      <c r="H714">
        <v>1</v>
      </c>
      <c r="I714">
        <v>43.73</v>
      </c>
      <c r="J714">
        <v>5</v>
      </c>
      <c r="K714">
        <v>41.54</v>
      </c>
      <c r="L714">
        <v>31.86</v>
      </c>
      <c r="M714">
        <v>9.68</v>
      </c>
      <c r="N714" t="s">
        <v>27</v>
      </c>
      <c r="O714" t="s">
        <v>22</v>
      </c>
      <c r="P714" t="str" cm="1">
        <f t="array" ref="P714">_xlfn.IFS(
I714&lt;20,"0-20",
I714&lt;40,"20-40",
I714&lt;60,"40-60",
I714&lt;100,"60-100",
I714&gt;=100,"&gt;100"
)</f>
        <v>40-60</v>
      </c>
    </row>
    <row r="715" spans="1:16" x14ac:dyDescent="0.3">
      <c r="A715" t="s">
        <v>762</v>
      </c>
      <c r="B715" s="1">
        <v>45306</v>
      </c>
      <c r="C715" t="s">
        <v>49</v>
      </c>
      <c r="D715" t="s">
        <v>25</v>
      </c>
      <c r="E715" t="s">
        <v>26</v>
      </c>
      <c r="F715" t="s">
        <v>32</v>
      </c>
      <c r="G715" t="s">
        <v>40</v>
      </c>
      <c r="H715">
        <v>3</v>
      </c>
      <c r="I715">
        <v>72.97</v>
      </c>
      <c r="J715">
        <v>10</v>
      </c>
      <c r="K715">
        <v>197.02</v>
      </c>
      <c r="L715">
        <v>150.25</v>
      </c>
      <c r="M715">
        <v>46.77</v>
      </c>
      <c r="N715" t="s">
        <v>72</v>
      </c>
      <c r="O715" t="s">
        <v>22</v>
      </c>
      <c r="P715" t="str" cm="1">
        <f t="array" ref="P715">_xlfn.IFS(
I715&lt;20,"0-20",
I715&lt;40,"20-40",
I715&lt;60,"40-60",
I715&lt;100,"60-100",
I715&gt;=100,"&gt;100"
)</f>
        <v>60-100</v>
      </c>
    </row>
    <row r="716" spans="1:16" x14ac:dyDescent="0.3">
      <c r="A716" t="s">
        <v>763</v>
      </c>
      <c r="B716" s="1">
        <v>45979</v>
      </c>
      <c r="C716" t="s">
        <v>24</v>
      </c>
      <c r="D716" t="s">
        <v>25</v>
      </c>
      <c r="E716" t="s">
        <v>26</v>
      </c>
      <c r="F716" t="s">
        <v>32</v>
      </c>
      <c r="G716" t="s">
        <v>20</v>
      </c>
      <c r="H716">
        <v>1</v>
      </c>
      <c r="I716">
        <v>83.04</v>
      </c>
      <c r="J716">
        <v>20</v>
      </c>
      <c r="K716">
        <v>66.430000000000007</v>
      </c>
      <c r="L716">
        <v>54</v>
      </c>
      <c r="M716">
        <v>12.43</v>
      </c>
      <c r="N716" t="s">
        <v>27</v>
      </c>
      <c r="O716" t="s">
        <v>22</v>
      </c>
      <c r="P716" t="str" cm="1">
        <f t="array" ref="P716">_xlfn.IFS(
I716&lt;20,"0-20",
I716&lt;40,"20-40",
I716&lt;60,"40-60",
I716&lt;100,"60-100",
I716&gt;=100,"&gt;100"
)</f>
        <v>60-100</v>
      </c>
    </row>
    <row r="717" spans="1:16" x14ac:dyDescent="0.3">
      <c r="A717" t="s">
        <v>764</v>
      </c>
      <c r="B717" s="1">
        <v>45782</v>
      </c>
      <c r="C717" t="s">
        <v>57</v>
      </c>
      <c r="D717" t="s">
        <v>42</v>
      </c>
      <c r="E717" t="s">
        <v>43</v>
      </c>
      <c r="F717" t="s">
        <v>44</v>
      </c>
      <c r="G717" t="s">
        <v>20</v>
      </c>
      <c r="H717">
        <v>1</v>
      </c>
      <c r="I717">
        <v>55.68</v>
      </c>
      <c r="J717">
        <v>0</v>
      </c>
      <c r="K717">
        <v>55.68</v>
      </c>
      <c r="L717">
        <v>39.159999999999997</v>
      </c>
      <c r="M717">
        <v>16.52</v>
      </c>
      <c r="N717" t="s">
        <v>30</v>
      </c>
      <c r="O717" t="s">
        <v>22</v>
      </c>
      <c r="P717" t="str" cm="1">
        <f t="array" ref="P717">_xlfn.IFS(
I717&lt;20,"0-20",
I717&lt;40,"20-40",
I717&lt;60,"40-60",
I717&lt;100,"60-100",
I717&gt;=100,"&gt;100"
)</f>
        <v>40-60</v>
      </c>
    </row>
    <row r="718" spans="1:16" x14ac:dyDescent="0.3">
      <c r="A718" t="s">
        <v>765</v>
      </c>
      <c r="B718" s="1">
        <v>45930</v>
      </c>
      <c r="C718" t="s">
        <v>24</v>
      </c>
      <c r="D718" t="s">
        <v>25</v>
      </c>
      <c r="E718" t="s">
        <v>29</v>
      </c>
      <c r="F718" t="s">
        <v>19</v>
      </c>
      <c r="G718" t="s">
        <v>35</v>
      </c>
      <c r="H718">
        <v>1</v>
      </c>
      <c r="I718">
        <v>142.72</v>
      </c>
      <c r="J718">
        <v>15</v>
      </c>
      <c r="K718">
        <v>121.31</v>
      </c>
      <c r="L718">
        <v>75.98</v>
      </c>
      <c r="M718">
        <v>45.33</v>
      </c>
      <c r="N718" t="s">
        <v>72</v>
      </c>
      <c r="O718" t="s">
        <v>22</v>
      </c>
      <c r="P718" t="str" cm="1">
        <f t="array" ref="P718">_xlfn.IFS(
I718&lt;20,"0-20",
I718&lt;40,"20-40",
I718&lt;60,"40-60",
I718&lt;100,"60-100",
I718&gt;=100,"&gt;100"
)</f>
        <v>&gt;100</v>
      </c>
    </row>
    <row r="719" spans="1:16" x14ac:dyDescent="0.3">
      <c r="A719" t="s">
        <v>766</v>
      </c>
      <c r="B719" s="1">
        <v>45790</v>
      </c>
      <c r="C719" t="s">
        <v>24</v>
      </c>
      <c r="D719" t="s">
        <v>25</v>
      </c>
      <c r="E719" t="s">
        <v>26</v>
      </c>
      <c r="F719" t="s">
        <v>44</v>
      </c>
      <c r="G719" t="s">
        <v>40</v>
      </c>
      <c r="H719">
        <v>2</v>
      </c>
      <c r="I719">
        <v>82.47</v>
      </c>
      <c r="J719">
        <v>10</v>
      </c>
      <c r="K719">
        <v>148.44999999999999</v>
      </c>
      <c r="L719">
        <v>120.61</v>
      </c>
      <c r="M719">
        <v>27.84</v>
      </c>
      <c r="N719" t="s">
        <v>27</v>
      </c>
      <c r="O719" t="s">
        <v>22</v>
      </c>
      <c r="P719" t="str" cm="1">
        <f t="array" ref="P719">_xlfn.IFS(
I719&lt;20,"0-20",
I719&lt;40,"20-40",
I719&lt;60,"40-60",
I719&lt;100,"60-100",
I719&gt;=100,"&gt;100"
)</f>
        <v>60-100</v>
      </c>
    </row>
    <row r="720" spans="1:16" x14ac:dyDescent="0.3">
      <c r="A720" t="s">
        <v>767</v>
      </c>
      <c r="B720" s="1">
        <v>45866</v>
      </c>
      <c r="C720" t="s">
        <v>24</v>
      </c>
      <c r="D720" t="s">
        <v>42</v>
      </c>
      <c r="E720" t="s">
        <v>86</v>
      </c>
      <c r="F720" t="s">
        <v>19</v>
      </c>
      <c r="G720" t="s">
        <v>20</v>
      </c>
      <c r="H720">
        <v>1</v>
      </c>
      <c r="I720">
        <v>99.65</v>
      </c>
      <c r="J720">
        <v>20</v>
      </c>
      <c r="K720">
        <v>79.72</v>
      </c>
      <c r="L720">
        <v>54.93</v>
      </c>
      <c r="M720">
        <v>24.79</v>
      </c>
      <c r="N720" t="s">
        <v>27</v>
      </c>
      <c r="O720" t="s">
        <v>22</v>
      </c>
      <c r="P720" t="str" cm="1">
        <f t="array" ref="P720">_xlfn.IFS(
I720&lt;20,"0-20",
I720&lt;40,"20-40",
I720&lt;60,"40-60",
I720&lt;100,"60-100",
I720&gt;=100,"&gt;100"
)</f>
        <v>60-100</v>
      </c>
    </row>
    <row r="721" spans="1:16" x14ac:dyDescent="0.3">
      <c r="A721" t="s">
        <v>768</v>
      </c>
      <c r="B721" s="1">
        <v>45982</v>
      </c>
      <c r="C721" t="s">
        <v>24</v>
      </c>
      <c r="D721" t="s">
        <v>25</v>
      </c>
      <c r="E721" t="s">
        <v>39</v>
      </c>
      <c r="F721" t="s">
        <v>32</v>
      </c>
      <c r="G721" t="s">
        <v>20</v>
      </c>
      <c r="H721">
        <v>1</v>
      </c>
      <c r="I721">
        <v>58.04</v>
      </c>
      <c r="J721">
        <v>15</v>
      </c>
      <c r="K721">
        <v>49.33</v>
      </c>
      <c r="L721">
        <v>42.22</v>
      </c>
      <c r="M721">
        <v>7.11</v>
      </c>
      <c r="N721" t="s">
        <v>27</v>
      </c>
      <c r="O721" t="s">
        <v>22</v>
      </c>
      <c r="P721" t="str" cm="1">
        <f t="array" ref="P721">_xlfn.IFS(
I721&lt;20,"0-20",
I721&lt;40,"20-40",
I721&lt;60,"40-60",
I721&lt;100,"60-100",
I721&gt;=100,"&gt;100"
)</f>
        <v>40-60</v>
      </c>
    </row>
    <row r="722" spans="1:16" x14ac:dyDescent="0.3">
      <c r="A722" t="s">
        <v>769</v>
      </c>
      <c r="B722" s="1">
        <v>45496</v>
      </c>
      <c r="C722" t="s">
        <v>24</v>
      </c>
      <c r="D722" t="s">
        <v>42</v>
      </c>
      <c r="E722" t="s">
        <v>43</v>
      </c>
      <c r="F722" t="s">
        <v>44</v>
      </c>
      <c r="G722" t="s">
        <v>35</v>
      </c>
      <c r="H722">
        <v>2</v>
      </c>
      <c r="I722">
        <v>56.33</v>
      </c>
      <c r="J722">
        <v>0</v>
      </c>
      <c r="K722">
        <v>112.66</v>
      </c>
      <c r="L722">
        <v>77.19</v>
      </c>
      <c r="M722">
        <v>35.47</v>
      </c>
      <c r="N722" t="s">
        <v>72</v>
      </c>
      <c r="O722" t="s">
        <v>22</v>
      </c>
      <c r="P722" t="str" cm="1">
        <f t="array" ref="P722">_xlfn.IFS(
I722&lt;20,"0-20",
I722&lt;40,"20-40",
I722&lt;60,"40-60",
I722&lt;100,"60-100",
I722&gt;=100,"&gt;100"
)</f>
        <v>40-60</v>
      </c>
    </row>
    <row r="723" spans="1:16" x14ac:dyDescent="0.3">
      <c r="A723" t="s">
        <v>770</v>
      </c>
      <c r="B723" s="1">
        <v>45328</v>
      </c>
      <c r="C723" t="s">
        <v>24</v>
      </c>
      <c r="D723" t="s">
        <v>25</v>
      </c>
      <c r="E723" t="s">
        <v>26</v>
      </c>
      <c r="F723" t="s">
        <v>44</v>
      </c>
      <c r="G723" t="s">
        <v>20</v>
      </c>
      <c r="H723">
        <v>3</v>
      </c>
      <c r="I723">
        <v>84.1</v>
      </c>
      <c r="J723">
        <v>10</v>
      </c>
      <c r="K723">
        <v>227.07</v>
      </c>
      <c r="L723">
        <v>161.65</v>
      </c>
      <c r="M723">
        <v>65.42</v>
      </c>
      <c r="N723" t="s">
        <v>27</v>
      </c>
      <c r="O723" t="s">
        <v>22</v>
      </c>
      <c r="P723" t="str" cm="1">
        <f t="array" ref="P723">_xlfn.IFS(
I723&lt;20,"0-20",
I723&lt;40,"20-40",
I723&lt;60,"40-60",
I723&lt;100,"60-100",
I723&gt;=100,"&gt;100"
)</f>
        <v>60-100</v>
      </c>
    </row>
    <row r="724" spans="1:16" x14ac:dyDescent="0.3">
      <c r="A724" t="s">
        <v>771</v>
      </c>
      <c r="B724" s="1">
        <v>45507</v>
      </c>
      <c r="C724" t="s">
        <v>24</v>
      </c>
      <c r="D724" t="s">
        <v>17</v>
      </c>
      <c r="E724" t="s">
        <v>69</v>
      </c>
      <c r="F724" t="s">
        <v>19</v>
      </c>
      <c r="G724" t="s">
        <v>40</v>
      </c>
      <c r="H724">
        <v>1</v>
      </c>
      <c r="I724">
        <v>45.51</v>
      </c>
      <c r="J724">
        <v>0</v>
      </c>
      <c r="K724">
        <v>45.51</v>
      </c>
      <c r="L724">
        <v>28.98</v>
      </c>
      <c r="M724">
        <v>16.53</v>
      </c>
      <c r="N724" t="s">
        <v>27</v>
      </c>
      <c r="O724" t="s">
        <v>88</v>
      </c>
      <c r="P724" t="str" cm="1">
        <f t="array" ref="P724">_xlfn.IFS(
I724&lt;20,"0-20",
I724&lt;40,"20-40",
I724&lt;60,"40-60",
I724&lt;100,"60-100",
I724&gt;=100,"&gt;100"
)</f>
        <v>40-60</v>
      </c>
    </row>
    <row r="725" spans="1:16" x14ac:dyDescent="0.3">
      <c r="A725" t="s">
        <v>772</v>
      </c>
      <c r="B725" s="1">
        <v>45578</v>
      </c>
      <c r="C725" t="s">
        <v>24</v>
      </c>
      <c r="D725" t="s">
        <v>25</v>
      </c>
      <c r="E725" t="s">
        <v>26</v>
      </c>
      <c r="F725" t="s">
        <v>32</v>
      </c>
      <c r="G725" t="s">
        <v>20</v>
      </c>
      <c r="H725">
        <v>1</v>
      </c>
      <c r="I725">
        <v>86.73</v>
      </c>
      <c r="J725">
        <v>5</v>
      </c>
      <c r="K725">
        <v>82.39</v>
      </c>
      <c r="L725">
        <v>51.03</v>
      </c>
      <c r="M725">
        <v>31.36</v>
      </c>
      <c r="N725" t="s">
        <v>27</v>
      </c>
      <c r="O725" t="s">
        <v>22</v>
      </c>
      <c r="P725" t="str" cm="1">
        <f t="array" ref="P725">_xlfn.IFS(
I725&lt;20,"0-20",
I725&lt;40,"20-40",
I725&lt;60,"40-60",
I725&lt;100,"60-100",
I725&gt;=100,"&gt;100"
)</f>
        <v>60-100</v>
      </c>
    </row>
    <row r="726" spans="1:16" x14ac:dyDescent="0.3">
      <c r="A726" t="s">
        <v>773</v>
      </c>
      <c r="B726" s="1">
        <v>45869</v>
      </c>
      <c r="C726" t="s">
        <v>34</v>
      </c>
      <c r="D726" t="s">
        <v>25</v>
      </c>
      <c r="E726" t="s">
        <v>26</v>
      </c>
      <c r="F726" t="s">
        <v>32</v>
      </c>
      <c r="G726" t="s">
        <v>40</v>
      </c>
      <c r="H726">
        <v>3</v>
      </c>
      <c r="I726">
        <v>77.53</v>
      </c>
      <c r="J726">
        <v>0</v>
      </c>
      <c r="K726">
        <v>232.59</v>
      </c>
      <c r="L726">
        <v>143.22</v>
      </c>
      <c r="M726">
        <v>89.37</v>
      </c>
      <c r="N726" t="s">
        <v>27</v>
      </c>
      <c r="O726" t="s">
        <v>22</v>
      </c>
      <c r="P726" t="str" cm="1">
        <f t="array" ref="P726">_xlfn.IFS(
I726&lt;20,"0-20",
I726&lt;40,"20-40",
I726&lt;60,"40-60",
I726&lt;100,"60-100",
I726&gt;=100,"&gt;100"
)</f>
        <v>60-100</v>
      </c>
    </row>
    <row r="727" spans="1:16" x14ac:dyDescent="0.3">
      <c r="A727" t="s">
        <v>774</v>
      </c>
      <c r="B727" s="1">
        <v>45534</v>
      </c>
      <c r="C727" t="s">
        <v>49</v>
      </c>
      <c r="D727" t="s">
        <v>25</v>
      </c>
      <c r="E727" t="s">
        <v>26</v>
      </c>
      <c r="F727" t="s">
        <v>32</v>
      </c>
      <c r="G727" t="s">
        <v>20</v>
      </c>
      <c r="H727">
        <v>6</v>
      </c>
      <c r="I727">
        <v>78.55</v>
      </c>
      <c r="J727">
        <v>5</v>
      </c>
      <c r="K727">
        <v>447.73</v>
      </c>
      <c r="L727">
        <v>291.70999999999998</v>
      </c>
      <c r="M727">
        <v>156.02000000000001</v>
      </c>
      <c r="N727" t="s">
        <v>21</v>
      </c>
      <c r="O727" t="s">
        <v>22</v>
      </c>
      <c r="P727" t="str" cm="1">
        <f t="array" ref="P727">_xlfn.IFS(
I727&lt;20,"0-20",
I727&lt;40,"20-40",
I727&lt;60,"40-60",
I727&lt;100,"60-100",
I727&gt;=100,"&gt;100"
)</f>
        <v>60-100</v>
      </c>
    </row>
    <row r="728" spans="1:16" x14ac:dyDescent="0.3">
      <c r="A728" t="s">
        <v>775</v>
      </c>
      <c r="B728" s="1">
        <v>45389</v>
      </c>
      <c r="C728" t="s">
        <v>16</v>
      </c>
      <c r="D728" t="s">
        <v>17</v>
      </c>
      <c r="E728" t="s">
        <v>69</v>
      </c>
      <c r="F728" t="s">
        <v>32</v>
      </c>
      <c r="G728" t="s">
        <v>40</v>
      </c>
      <c r="H728">
        <v>1</v>
      </c>
      <c r="I728">
        <v>41.11</v>
      </c>
      <c r="J728">
        <v>10</v>
      </c>
      <c r="K728">
        <v>37</v>
      </c>
      <c r="L728">
        <v>22</v>
      </c>
      <c r="M728">
        <v>15</v>
      </c>
      <c r="N728" t="s">
        <v>27</v>
      </c>
      <c r="O728" t="s">
        <v>22</v>
      </c>
      <c r="P728" t="str" cm="1">
        <f t="array" ref="P728">_xlfn.IFS(
I728&lt;20,"0-20",
I728&lt;40,"20-40",
I728&lt;60,"40-60",
I728&lt;100,"60-100",
I728&gt;=100,"&gt;100"
)</f>
        <v>40-60</v>
      </c>
    </row>
    <row r="729" spans="1:16" x14ac:dyDescent="0.3">
      <c r="A729" t="s">
        <v>776</v>
      </c>
      <c r="B729" s="1">
        <v>45613</v>
      </c>
      <c r="C729" t="s">
        <v>57</v>
      </c>
      <c r="D729" t="s">
        <v>42</v>
      </c>
      <c r="E729" t="s">
        <v>46</v>
      </c>
      <c r="F729" t="s">
        <v>44</v>
      </c>
      <c r="G729" t="s">
        <v>40</v>
      </c>
      <c r="H729">
        <v>1</v>
      </c>
      <c r="I729">
        <v>30.36</v>
      </c>
      <c r="J729">
        <v>10</v>
      </c>
      <c r="K729">
        <v>27.32</v>
      </c>
      <c r="L729">
        <v>19.07</v>
      </c>
      <c r="M729">
        <v>8.25</v>
      </c>
      <c r="N729" t="s">
        <v>27</v>
      </c>
      <c r="O729" t="s">
        <v>22</v>
      </c>
      <c r="P729" t="str" cm="1">
        <f t="array" ref="P729">_xlfn.IFS(
I729&lt;20,"0-20",
I729&lt;40,"20-40",
I729&lt;60,"40-60",
I729&lt;100,"60-100",
I729&gt;=100,"&gt;100"
)</f>
        <v>20-40</v>
      </c>
    </row>
    <row r="730" spans="1:16" x14ac:dyDescent="0.3">
      <c r="A730" t="s">
        <v>777</v>
      </c>
      <c r="B730" s="1">
        <v>45782</v>
      </c>
      <c r="C730" t="s">
        <v>24</v>
      </c>
      <c r="D730" t="s">
        <v>17</v>
      </c>
      <c r="E730" t="s">
        <v>37</v>
      </c>
      <c r="F730" t="s">
        <v>32</v>
      </c>
      <c r="G730" t="s">
        <v>20</v>
      </c>
      <c r="H730">
        <v>2</v>
      </c>
      <c r="I730">
        <v>68.55</v>
      </c>
      <c r="J730">
        <v>5</v>
      </c>
      <c r="K730">
        <v>130.24</v>
      </c>
      <c r="L730">
        <v>97.91</v>
      </c>
      <c r="M730">
        <v>32.33</v>
      </c>
      <c r="N730" t="s">
        <v>30</v>
      </c>
      <c r="O730" t="s">
        <v>22</v>
      </c>
      <c r="P730" t="str" cm="1">
        <f t="array" ref="P730">_xlfn.IFS(
I730&lt;20,"0-20",
I730&lt;40,"20-40",
I730&lt;60,"40-60",
I730&lt;100,"60-100",
I730&gt;=100,"&gt;100"
)</f>
        <v>60-100</v>
      </c>
    </row>
    <row r="731" spans="1:16" x14ac:dyDescent="0.3">
      <c r="A731" t="s">
        <v>778</v>
      </c>
      <c r="B731" s="1">
        <v>45997</v>
      </c>
      <c r="C731" t="s">
        <v>24</v>
      </c>
      <c r="D731" t="s">
        <v>25</v>
      </c>
      <c r="E731" t="s">
        <v>26</v>
      </c>
      <c r="F731" t="s">
        <v>32</v>
      </c>
      <c r="G731" t="s">
        <v>40</v>
      </c>
      <c r="H731">
        <v>2</v>
      </c>
      <c r="I731">
        <v>78.099999999999994</v>
      </c>
      <c r="J731">
        <v>25</v>
      </c>
      <c r="K731">
        <v>117.15</v>
      </c>
      <c r="L731">
        <v>104.02</v>
      </c>
      <c r="M731">
        <v>13.13</v>
      </c>
      <c r="N731" t="s">
        <v>47</v>
      </c>
      <c r="O731" t="s">
        <v>22</v>
      </c>
      <c r="P731" t="str" cm="1">
        <f t="array" ref="P731">_xlfn.IFS(
I731&lt;20,"0-20",
I731&lt;40,"20-40",
I731&lt;60,"40-60",
I731&lt;100,"60-100",
I731&gt;=100,"&gt;100"
)</f>
        <v>60-100</v>
      </c>
    </row>
    <row r="732" spans="1:16" x14ac:dyDescent="0.3">
      <c r="A732" t="s">
        <v>779</v>
      </c>
      <c r="B732" s="1">
        <v>45426</v>
      </c>
      <c r="C732" t="s">
        <v>24</v>
      </c>
      <c r="D732" t="s">
        <v>50</v>
      </c>
      <c r="E732" t="s">
        <v>67</v>
      </c>
      <c r="F732" t="s">
        <v>32</v>
      </c>
      <c r="G732" t="s">
        <v>20</v>
      </c>
      <c r="H732">
        <v>1</v>
      </c>
      <c r="I732">
        <v>89.24</v>
      </c>
      <c r="J732">
        <v>10</v>
      </c>
      <c r="K732">
        <v>80.319999999999993</v>
      </c>
      <c r="L732">
        <v>48.59</v>
      </c>
      <c r="M732">
        <v>31.73</v>
      </c>
      <c r="N732" t="s">
        <v>47</v>
      </c>
      <c r="O732" t="s">
        <v>22</v>
      </c>
      <c r="P732" t="str" cm="1">
        <f t="array" ref="P732">_xlfn.IFS(
I732&lt;20,"0-20",
I732&lt;40,"20-40",
I732&lt;60,"40-60",
I732&lt;100,"60-100",
I732&gt;=100,"&gt;100"
)</f>
        <v>60-100</v>
      </c>
    </row>
    <row r="733" spans="1:16" x14ac:dyDescent="0.3">
      <c r="A733" t="s">
        <v>780</v>
      </c>
      <c r="B733" s="1">
        <v>45406</v>
      </c>
      <c r="C733" t="s">
        <v>24</v>
      </c>
      <c r="D733" t="s">
        <v>50</v>
      </c>
      <c r="E733" t="s">
        <v>71</v>
      </c>
      <c r="F733" t="s">
        <v>19</v>
      </c>
      <c r="G733" t="s">
        <v>20</v>
      </c>
      <c r="H733">
        <v>5</v>
      </c>
      <c r="I733">
        <v>42.34</v>
      </c>
      <c r="J733">
        <v>20</v>
      </c>
      <c r="K733">
        <v>169.36</v>
      </c>
      <c r="L733">
        <v>144.47999999999999</v>
      </c>
      <c r="M733">
        <v>24.88</v>
      </c>
      <c r="N733" t="s">
        <v>47</v>
      </c>
      <c r="O733" t="s">
        <v>22</v>
      </c>
      <c r="P733" t="str" cm="1">
        <f t="array" ref="P733">_xlfn.IFS(
I733&lt;20,"0-20",
I733&lt;40,"20-40",
I733&lt;60,"40-60",
I733&lt;100,"60-100",
I733&gt;=100,"&gt;100"
)</f>
        <v>40-60</v>
      </c>
    </row>
    <row r="734" spans="1:16" x14ac:dyDescent="0.3">
      <c r="A734" t="s">
        <v>781</v>
      </c>
      <c r="B734" s="1">
        <v>45392</v>
      </c>
      <c r="C734" t="s">
        <v>49</v>
      </c>
      <c r="D734" t="s">
        <v>50</v>
      </c>
      <c r="E734" t="s">
        <v>71</v>
      </c>
      <c r="F734" t="s">
        <v>44</v>
      </c>
      <c r="G734" t="s">
        <v>35</v>
      </c>
      <c r="H734">
        <v>1</v>
      </c>
      <c r="I734">
        <v>41.18</v>
      </c>
      <c r="J734">
        <v>0</v>
      </c>
      <c r="K734">
        <v>41.18</v>
      </c>
      <c r="L734">
        <v>23.02</v>
      </c>
      <c r="M734">
        <v>18.16</v>
      </c>
      <c r="N734" t="s">
        <v>21</v>
      </c>
      <c r="O734" t="s">
        <v>88</v>
      </c>
      <c r="P734" t="str" cm="1">
        <f t="array" ref="P734">_xlfn.IFS(
I734&lt;20,"0-20",
I734&lt;40,"20-40",
I734&lt;60,"40-60",
I734&lt;100,"60-100",
I734&gt;=100,"&gt;100"
)</f>
        <v>40-60</v>
      </c>
    </row>
    <row r="735" spans="1:16" x14ac:dyDescent="0.3">
      <c r="A735" t="s">
        <v>782</v>
      </c>
      <c r="B735" s="1">
        <v>45911</v>
      </c>
      <c r="C735" t="s">
        <v>57</v>
      </c>
      <c r="D735" t="s">
        <v>42</v>
      </c>
      <c r="E735" t="s">
        <v>46</v>
      </c>
      <c r="F735" t="s">
        <v>44</v>
      </c>
      <c r="G735" t="s">
        <v>20</v>
      </c>
      <c r="H735">
        <v>2</v>
      </c>
      <c r="I735">
        <v>31.62</v>
      </c>
      <c r="J735">
        <v>0</v>
      </c>
      <c r="K735">
        <v>63.24</v>
      </c>
      <c r="L735">
        <v>40.61</v>
      </c>
      <c r="M735">
        <v>22.63</v>
      </c>
      <c r="N735" t="s">
        <v>47</v>
      </c>
      <c r="O735" t="s">
        <v>22</v>
      </c>
      <c r="P735" t="str" cm="1">
        <f t="array" ref="P735">_xlfn.IFS(
I735&lt;20,"0-20",
I735&lt;40,"20-40",
I735&lt;60,"40-60",
I735&lt;100,"60-100",
I735&gt;=100,"&gt;100"
)</f>
        <v>20-40</v>
      </c>
    </row>
    <row r="736" spans="1:16" x14ac:dyDescent="0.3">
      <c r="A736" t="s">
        <v>783</v>
      </c>
      <c r="B736" s="1">
        <v>45765</v>
      </c>
      <c r="C736" t="s">
        <v>24</v>
      </c>
      <c r="D736" t="s">
        <v>42</v>
      </c>
      <c r="E736" t="s">
        <v>43</v>
      </c>
      <c r="F736" t="s">
        <v>32</v>
      </c>
      <c r="G736" t="s">
        <v>20</v>
      </c>
      <c r="H736">
        <v>4</v>
      </c>
      <c r="I736">
        <v>55.55</v>
      </c>
      <c r="J736">
        <v>0</v>
      </c>
      <c r="K736">
        <v>222.2</v>
      </c>
      <c r="L736">
        <v>130.57</v>
      </c>
      <c r="M736">
        <v>91.63</v>
      </c>
      <c r="N736" t="s">
        <v>21</v>
      </c>
      <c r="O736" t="s">
        <v>22</v>
      </c>
      <c r="P736" t="str" cm="1">
        <f t="array" ref="P736">_xlfn.IFS(
I736&lt;20,"0-20",
I736&lt;40,"20-40",
I736&lt;60,"40-60",
I736&lt;100,"60-100",
I736&gt;=100,"&gt;100"
)</f>
        <v>40-60</v>
      </c>
    </row>
    <row r="737" spans="1:16" x14ac:dyDescent="0.3">
      <c r="A737" t="s">
        <v>784</v>
      </c>
      <c r="B737" s="1">
        <v>45568</v>
      </c>
      <c r="C737" t="s">
        <v>57</v>
      </c>
      <c r="D737" t="s">
        <v>42</v>
      </c>
      <c r="E737" t="s">
        <v>46</v>
      </c>
      <c r="F737" t="s">
        <v>32</v>
      </c>
      <c r="G737" t="s">
        <v>20</v>
      </c>
      <c r="H737">
        <v>1</v>
      </c>
      <c r="I737">
        <v>35.15</v>
      </c>
      <c r="J737">
        <v>15</v>
      </c>
      <c r="K737">
        <v>29.88</v>
      </c>
      <c r="L737">
        <v>25.5</v>
      </c>
      <c r="M737">
        <v>4.38</v>
      </c>
      <c r="N737" t="s">
        <v>27</v>
      </c>
      <c r="O737" t="s">
        <v>22</v>
      </c>
      <c r="P737" t="str" cm="1">
        <f t="array" ref="P737">_xlfn.IFS(
I737&lt;20,"0-20",
I737&lt;40,"20-40",
I737&lt;60,"40-60",
I737&lt;100,"60-100",
I737&gt;=100,"&gt;100"
)</f>
        <v>20-40</v>
      </c>
    </row>
    <row r="738" spans="1:16" x14ac:dyDescent="0.3">
      <c r="A738" t="s">
        <v>785</v>
      </c>
      <c r="B738" s="1">
        <v>45321</v>
      </c>
      <c r="C738" t="s">
        <v>49</v>
      </c>
      <c r="D738" t="s">
        <v>17</v>
      </c>
      <c r="E738" t="s">
        <v>18</v>
      </c>
      <c r="F738" t="s">
        <v>44</v>
      </c>
      <c r="G738" t="s">
        <v>20</v>
      </c>
      <c r="H738">
        <v>2</v>
      </c>
      <c r="I738">
        <v>140.65</v>
      </c>
      <c r="J738">
        <v>0</v>
      </c>
      <c r="K738">
        <v>281.3</v>
      </c>
      <c r="L738">
        <v>175.55</v>
      </c>
      <c r="M738">
        <v>105.75</v>
      </c>
      <c r="N738" t="s">
        <v>30</v>
      </c>
      <c r="O738" t="s">
        <v>22</v>
      </c>
      <c r="P738" t="str" cm="1">
        <f t="array" ref="P738">_xlfn.IFS(
I738&lt;20,"0-20",
I738&lt;40,"20-40",
I738&lt;60,"40-60",
I738&lt;100,"60-100",
I738&gt;=100,"&gt;100"
)</f>
        <v>&gt;100</v>
      </c>
    </row>
    <row r="739" spans="1:16" x14ac:dyDescent="0.3">
      <c r="A739" t="s">
        <v>786</v>
      </c>
      <c r="B739" s="1">
        <v>45996</v>
      </c>
      <c r="C739" t="s">
        <v>34</v>
      </c>
      <c r="D739" t="s">
        <v>50</v>
      </c>
      <c r="E739" t="s">
        <v>51</v>
      </c>
      <c r="F739" t="s">
        <v>44</v>
      </c>
      <c r="G739" t="s">
        <v>20</v>
      </c>
      <c r="H739">
        <v>4</v>
      </c>
      <c r="I739">
        <v>130.69</v>
      </c>
      <c r="J739">
        <v>10</v>
      </c>
      <c r="K739">
        <v>470.48</v>
      </c>
      <c r="L739">
        <v>351.01</v>
      </c>
      <c r="M739">
        <v>119.47</v>
      </c>
      <c r="N739" t="s">
        <v>47</v>
      </c>
      <c r="O739" t="s">
        <v>22</v>
      </c>
      <c r="P739" t="str" cm="1">
        <f t="array" ref="P739">_xlfn.IFS(
I739&lt;20,"0-20",
I739&lt;40,"20-40",
I739&lt;60,"40-60",
I739&lt;100,"60-100",
I739&gt;=100,"&gt;100"
)</f>
        <v>&gt;100</v>
      </c>
    </row>
    <row r="740" spans="1:16" x14ac:dyDescent="0.3">
      <c r="A740" t="s">
        <v>787</v>
      </c>
      <c r="B740" s="1">
        <v>45640</v>
      </c>
      <c r="C740" t="s">
        <v>24</v>
      </c>
      <c r="D740" t="s">
        <v>17</v>
      </c>
      <c r="E740" t="s">
        <v>69</v>
      </c>
      <c r="F740" t="s">
        <v>32</v>
      </c>
      <c r="G740" t="s">
        <v>40</v>
      </c>
      <c r="H740">
        <v>2</v>
      </c>
      <c r="I740">
        <v>44.97</v>
      </c>
      <c r="J740">
        <v>10</v>
      </c>
      <c r="K740">
        <v>80.95</v>
      </c>
      <c r="L740">
        <v>47.21</v>
      </c>
      <c r="M740">
        <v>33.74</v>
      </c>
      <c r="N740" t="s">
        <v>27</v>
      </c>
      <c r="O740" t="s">
        <v>22</v>
      </c>
      <c r="P740" t="str" cm="1">
        <f t="array" ref="P740">_xlfn.IFS(
I740&lt;20,"0-20",
I740&lt;40,"20-40",
I740&lt;60,"40-60",
I740&lt;100,"60-100",
I740&gt;=100,"&gt;100"
)</f>
        <v>40-60</v>
      </c>
    </row>
    <row r="741" spans="1:16" x14ac:dyDescent="0.3">
      <c r="A741" t="s">
        <v>788</v>
      </c>
      <c r="B741" s="1">
        <v>45684</v>
      </c>
      <c r="C741" t="s">
        <v>57</v>
      </c>
      <c r="D741" t="s">
        <v>42</v>
      </c>
      <c r="E741" t="s">
        <v>43</v>
      </c>
      <c r="F741" t="s">
        <v>32</v>
      </c>
      <c r="G741" t="s">
        <v>20</v>
      </c>
      <c r="H741">
        <v>1</v>
      </c>
      <c r="I741">
        <v>53.08</v>
      </c>
      <c r="J741">
        <v>5</v>
      </c>
      <c r="K741">
        <v>50.43</v>
      </c>
      <c r="L741">
        <v>33.9</v>
      </c>
      <c r="M741">
        <v>16.53</v>
      </c>
      <c r="N741" t="s">
        <v>47</v>
      </c>
      <c r="O741" t="s">
        <v>22</v>
      </c>
      <c r="P741" t="str" cm="1">
        <f t="array" ref="P741">_xlfn.IFS(
I741&lt;20,"0-20",
I741&lt;40,"20-40",
I741&lt;60,"40-60",
I741&lt;100,"60-100",
I741&gt;=100,"&gt;100"
)</f>
        <v>40-60</v>
      </c>
    </row>
    <row r="742" spans="1:16" x14ac:dyDescent="0.3">
      <c r="A742" t="s">
        <v>789</v>
      </c>
      <c r="B742" s="1">
        <v>45790</v>
      </c>
      <c r="C742" t="s">
        <v>57</v>
      </c>
      <c r="D742" t="s">
        <v>17</v>
      </c>
      <c r="E742" t="s">
        <v>37</v>
      </c>
      <c r="F742" t="s">
        <v>44</v>
      </c>
      <c r="G742" t="s">
        <v>40</v>
      </c>
      <c r="H742">
        <v>1</v>
      </c>
      <c r="I742">
        <v>81.34</v>
      </c>
      <c r="J742">
        <v>10</v>
      </c>
      <c r="K742">
        <v>73.209999999999994</v>
      </c>
      <c r="L742">
        <v>47.68</v>
      </c>
      <c r="M742">
        <v>25.53</v>
      </c>
      <c r="N742" t="s">
        <v>27</v>
      </c>
      <c r="O742" t="s">
        <v>22</v>
      </c>
      <c r="P742" t="str" cm="1">
        <f t="array" ref="P742">_xlfn.IFS(
I742&lt;20,"0-20",
I742&lt;40,"20-40",
I742&lt;60,"40-60",
I742&lt;100,"60-100",
I742&gt;=100,"&gt;100"
)</f>
        <v>60-100</v>
      </c>
    </row>
    <row r="743" spans="1:16" x14ac:dyDescent="0.3">
      <c r="A743" t="s">
        <v>790</v>
      </c>
      <c r="B743" s="1">
        <v>45692</v>
      </c>
      <c r="C743" t="s">
        <v>57</v>
      </c>
      <c r="D743" t="s">
        <v>42</v>
      </c>
      <c r="E743" t="s">
        <v>46</v>
      </c>
      <c r="F743" t="s">
        <v>32</v>
      </c>
      <c r="G743" t="s">
        <v>40</v>
      </c>
      <c r="H743">
        <v>3</v>
      </c>
      <c r="I743">
        <v>33.119999999999997</v>
      </c>
      <c r="J743">
        <v>10</v>
      </c>
      <c r="K743">
        <v>89.42</v>
      </c>
      <c r="L743">
        <v>57.74</v>
      </c>
      <c r="M743">
        <v>31.68</v>
      </c>
      <c r="N743" t="s">
        <v>47</v>
      </c>
      <c r="O743" t="s">
        <v>22</v>
      </c>
      <c r="P743" t="str" cm="1">
        <f t="array" ref="P743">_xlfn.IFS(
I743&lt;20,"0-20",
I743&lt;40,"20-40",
I743&lt;60,"40-60",
I743&lt;100,"60-100",
I743&gt;=100,"&gt;100"
)</f>
        <v>20-40</v>
      </c>
    </row>
    <row r="744" spans="1:16" x14ac:dyDescent="0.3">
      <c r="A744" t="s">
        <v>791</v>
      </c>
      <c r="B744" s="1">
        <v>45521</v>
      </c>
      <c r="C744" t="s">
        <v>49</v>
      </c>
      <c r="D744" t="s">
        <v>50</v>
      </c>
      <c r="E744" t="s">
        <v>51</v>
      </c>
      <c r="F744" t="s">
        <v>32</v>
      </c>
      <c r="G744" t="s">
        <v>20</v>
      </c>
      <c r="H744">
        <v>5</v>
      </c>
      <c r="I744">
        <v>111.55</v>
      </c>
      <c r="J744">
        <v>5</v>
      </c>
      <c r="K744">
        <v>529.86</v>
      </c>
      <c r="L744">
        <v>411.98</v>
      </c>
      <c r="M744">
        <v>117.88</v>
      </c>
      <c r="N744" t="s">
        <v>27</v>
      </c>
      <c r="O744" t="s">
        <v>22</v>
      </c>
      <c r="P744" t="str" cm="1">
        <f t="array" ref="P744">_xlfn.IFS(
I744&lt;20,"0-20",
I744&lt;40,"20-40",
I744&lt;60,"40-60",
I744&lt;100,"60-100",
I744&gt;=100,"&gt;100"
)</f>
        <v>&gt;100</v>
      </c>
    </row>
    <row r="745" spans="1:16" x14ac:dyDescent="0.3">
      <c r="A745" t="s">
        <v>792</v>
      </c>
      <c r="B745" s="1">
        <v>45737</v>
      </c>
      <c r="C745" t="s">
        <v>16</v>
      </c>
      <c r="D745" t="s">
        <v>25</v>
      </c>
      <c r="E745" t="s">
        <v>39</v>
      </c>
      <c r="F745" t="s">
        <v>32</v>
      </c>
      <c r="G745" t="s">
        <v>35</v>
      </c>
      <c r="H745">
        <v>1</v>
      </c>
      <c r="I745">
        <v>61.98</v>
      </c>
      <c r="J745">
        <v>5</v>
      </c>
      <c r="K745">
        <v>58.88</v>
      </c>
      <c r="L745">
        <v>38.83</v>
      </c>
      <c r="M745">
        <v>20.05</v>
      </c>
      <c r="N745" t="s">
        <v>30</v>
      </c>
      <c r="O745" t="s">
        <v>22</v>
      </c>
      <c r="P745" t="str" cm="1">
        <f t="array" ref="P745">_xlfn.IFS(
I745&lt;20,"0-20",
I745&lt;40,"20-40",
I745&lt;60,"40-60",
I745&lt;100,"60-100",
I745&gt;=100,"&gt;100"
)</f>
        <v>60-100</v>
      </c>
    </row>
    <row r="746" spans="1:16" x14ac:dyDescent="0.3">
      <c r="A746" t="s">
        <v>793</v>
      </c>
      <c r="B746" s="1">
        <v>45618</v>
      </c>
      <c r="C746" t="s">
        <v>34</v>
      </c>
      <c r="D746" t="s">
        <v>50</v>
      </c>
      <c r="E746" t="s">
        <v>67</v>
      </c>
      <c r="F746" t="s">
        <v>32</v>
      </c>
      <c r="G746" t="s">
        <v>35</v>
      </c>
      <c r="H746">
        <v>1</v>
      </c>
      <c r="I746">
        <v>84.88</v>
      </c>
      <c r="J746">
        <v>25</v>
      </c>
      <c r="K746">
        <v>63.66</v>
      </c>
      <c r="L746">
        <v>55.37</v>
      </c>
      <c r="M746">
        <v>8.2899999999999991</v>
      </c>
      <c r="N746" t="s">
        <v>27</v>
      </c>
      <c r="O746" t="s">
        <v>22</v>
      </c>
      <c r="P746" t="str" cm="1">
        <f t="array" ref="P746">_xlfn.IFS(
I746&lt;20,"0-20",
I746&lt;40,"20-40",
I746&lt;60,"40-60",
I746&lt;100,"60-100",
I746&gt;=100,"&gt;100"
)</f>
        <v>60-100</v>
      </c>
    </row>
    <row r="747" spans="1:16" x14ac:dyDescent="0.3">
      <c r="A747" t="s">
        <v>794</v>
      </c>
      <c r="B747" s="1">
        <v>45919</v>
      </c>
      <c r="C747" t="s">
        <v>24</v>
      </c>
      <c r="D747" t="s">
        <v>50</v>
      </c>
      <c r="E747" t="s">
        <v>71</v>
      </c>
      <c r="F747" t="s">
        <v>32</v>
      </c>
      <c r="G747" t="s">
        <v>35</v>
      </c>
      <c r="H747">
        <v>2</v>
      </c>
      <c r="I747">
        <v>39.549999999999997</v>
      </c>
      <c r="J747">
        <v>10</v>
      </c>
      <c r="K747">
        <v>71.19</v>
      </c>
      <c r="L747">
        <v>56.72</v>
      </c>
      <c r="M747">
        <v>14.47</v>
      </c>
      <c r="N747" t="s">
        <v>47</v>
      </c>
      <c r="O747" t="s">
        <v>22</v>
      </c>
      <c r="P747" t="str" cm="1">
        <f t="array" ref="P747">_xlfn.IFS(
I747&lt;20,"0-20",
I747&lt;40,"20-40",
I747&lt;60,"40-60",
I747&lt;100,"60-100",
I747&gt;=100,"&gt;100"
)</f>
        <v>20-40</v>
      </c>
    </row>
    <row r="748" spans="1:16" x14ac:dyDescent="0.3">
      <c r="A748" t="s">
        <v>795</v>
      </c>
      <c r="B748" s="1">
        <v>45416</v>
      </c>
      <c r="C748" t="s">
        <v>49</v>
      </c>
      <c r="D748" t="s">
        <v>50</v>
      </c>
      <c r="E748" t="s">
        <v>51</v>
      </c>
      <c r="F748" t="s">
        <v>32</v>
      </c>
      <c r="G748" t="s">
        <v>40</v>
      </c>
      <c r="H748">
        <v>2</v>
      </c>
      <c r="I748">
        <v>113.7</v>
      </c>
      <c r="J748">
        <v>15</v>
      </c>
      <c r="K748">
        <v>193.29</v>
      </c>
      <c r="L748">
        <v>122.21</v>
      </c>
      <c r="M748">
        <v>71.08</v>
      </c>
      <c r="N748" t="s">
        <v>47</v>
      </c>
      <c r="O748" t="s">
        <v>22</v>
      </c>
      <c r="P748" t="str" cm="1">
        <f t="array" ref="P748">_xlfn.IFS(
I748&lt;20,"0-20",
I748&lt;40,"20-40",
I748&lt;60,"40-60",
I748&lt;100,"60-100",
I748&gt;=100,"&gt;100"
)</f>
        <v>&gt;100</v>
      </c>
    </row>
    <row r="749" spans="1:16" x14ac:dyDescent="0.3">
      <c r="A749" t="s">
        <v>796</v>
      </c>
      <c r="B749" s="1">
        <v>45741</v>
      </c>
      <c r="C749" t="s">
        <v>49</v>
      </c>
      <c r="D749" t="s">
        <v>25</v>
      </c>
      <c r="E749" t="s">
        <v>29</v>
      </c>
      <c r="F749" t="s">
        <v>32</v>
      </c>
      <c r="G749" t="s">
        <v>35</v>
      </c>
      <c r="H749">
        <v>1</v>
      </c>
      <c r="I749">
        <v>139.65</v>
      </c>
      <c r="J749">
        <v>25</v>
      </c>
      <c r="K749">
        <v>104.74</v>
      </c>
      <c r="L749">
        <v>82.38</v>
      </c>
      <c r="M749">
        <v>22.36</v>
      </c>
      <c r="N749" t="s">
        <v>72</v>
      </c>
      <c r="O749" t="s">
        <v>22</v>
      </c>
      <c r="P749" t="str" cm="1">
        <f t="array" ref="P749">_xlfn.IFS(
I749&lt;20,"0-20",
I749&lt;40,"20-40",
I749&lt;60,"40-60",
I749&lt;100,"60-100",
I749&gt;=100,"&gt;100"
)</f>
        <v>&gt;100</v>
      </c>
    </row>
    <row r="750" spans="1:16" x14ac:dyDescent="0.3">
      <c r="A750" t="s">
        <v>797</v>
      </c>
      <c r="B750" s="1">
        <v>45669</v>
      </c>
      <c r="C750" t="s">
        <v>24</v>
      </c>
      <c r="D750" t="s">
        <v>17</v>
      </c>
      <c r="E750" t="s">
        <v>37</v>
      </c>
      <c r="F750" t="s">
        <v>44</v>
      </c>
      <c r="G750" t="s">
        <v>20</v>
      </c>
      <c r="H750">
        <v>1</v>
      </c>
      <c r="I750">
        <v>73.45</v>
      </c>
      <c r="J750">
        <v>10</v>
      </c>
      <c r="K750">
        <v>66.11</v>
      </c>
      <c r="L750">
        <v>48.96</v>
      </c>
      <c r="M750">
        <v>17.149999999999999</v>
      </c>
      <c r="N750" t="s">
        <v>27</v>
      </c>
      <c r="O750" t="s">
        <v>22</v>
      </c>
      <c r="P750" t="str" cm="1">
        <f t="array" ref="P750">_xlfn.IFS(
I750&lt;20,"0-20",
I750&lt;40,"20-40",
I750&lt;60,"40-60",
I750&lt;100,"60-100",
I750&gt;=100,"&gt;100"
)</f>
        <v>60-100</v>
      </c>
    </row>
    <row r="751" spans="1:16" x14ac:dyDescent="0.3">
      <c r="A751" t="s">
        <v>798</v>
      </c>
      <c r="B751" s="1">
        <v>45775</v>
      </c>
      <c r="C751" t="s">
        <v>57</v>
      </c>
      <c r="D751" t="s">
        <v>25</v>
      </c>
      <c r="E751" t="s">
        <v>39</v>
      </c>
      <c r="F751" t="s">
        <v>44</v>
      </c>
      <c r="G751" t="s">
        <v>35</v>
      </c>
      <c r="H751">
        <v>5</v>
      </c>
      <c r="I751">
        <v>57.98</v>
      </c>
      <c r="J751">
        <v>5</v>
      </c>
      <c r="K751">
        <v>275.39999999999998</v>
      </c>
      <c r="L751">
        <v>177.14</v>
      </c>
      <c r="M751">
        <v>98.26</v>
      </c>
      <c r="N751" t="s">
        <v>27</v>
      </c>
      <c r="O751" t="s">
        <v>22</v>
      </c>
      <c r="P751" t="str" cm="1">
        <f t="array" ref="P751">_xlfn.IFS(
I751&lt;20,"0-20",
I751&lt;40,"20-40",
I751&lt;60,"40-60",
I751&lt;100,"60-100",
I751&gt;=100,"&gt;100"
)</f>
        <v>40-60</v>
      </c>
    </row>
    <row r="752" spans="1:16" x14ac:dyDescent="0.3">
      <c r="A752" t="s">
        <v>799</v>
      </c>
      <c r="B752" s="1">
        <v>45708</v>
      </c>
      <c r="C752" t="s">
        <v>34</v>
      </c>
      <c r="D752" t="s">
        <v>17</v>
      </c>
      <c r="E752" t="s">
        <v>37</v>
      </c>
      <c r="F752" t="s">
        <v>44</v>
      </c>
      <c r="G752" t="s">
        <v>20</v>
      </c>
      <c r="H752">
        <v>2</v>
      </c>
      <c r="I752">
        <v>79.040000000000006</v>
      </c>
      <c r="J752">
        <v>0</v>
      </c>
      <c r="K752">
        <v>158.08000000000001</v>
      </c>
      <c r="L752">
        <v>101.38</v>
      </c>
      <c r="M752">
        <v>56.7</v>
      </c>
      <c r="N752" t="s">
        <v>47</v>
      </c>
      <c r="O752" t="s">
        <v>22</v>
      </c>
      <c r="P752" t="str" cm="1">
        <f t="array" ref="P752">_xlfn.IFS(
I752&lt;20,"0-20",
I752&lt;40,"20-40",
I752&lt;60,"40-60",
I752&lt;100,"60-100",
I752&gt;=100,"&gt;100"
)</f>
        <v>60-100</v>
      </c>
    </row>
    <row r="753" spans="1:16" x14ac:dyDescent="0.3">
      <c r="A753" t="s">
        <v>800</v>
      </c>
      <c r="B753" s="1">
        <v>45335</v>
      </c>
      <c r="C753" t="s">
        <v>34</v>
      </c>
      <c r="D753" t="s">
        <v>25</v>
      </c>
      <c r="E753" t="s">
        <v>26</v>
      </c>
      <c r="F753" t="s">
        <v>32</v>
      </c>
      <c r="G753" t="s">
        <v>20</v>
      </c>
      <c r="H753">
        <v>2</v>
      </c>
      <c r="I753">
        <v>79.95</v>
      </c>
      <c r="J753">
        <v>20</v>
      </c>
      <c r="K753">
        <v>127.92</v>
      </c>
      <c r="L753">
        <v>111.14</v>
      </c>
      <c r="M753">
        <v>16.78</v>
      </c>
      <c r="N753" t="s">
        <v>30</v>
      </c>
      <c r="O753" t="s">
        <v>22</v>
      </c>
      <c r="P753" t="str" cm="1">
        <f t="array" ref="P753">_xlfn.IFS(
I753&lt;20,"0-20",
I753&lt;40,"20-40",
I753&lt;60,"40-60",
I753&lt;100,"60-100",
I753&gt;=100,"&gt;100"
)</f>
        <v>60-100</v>
      </c>
    </row>
    <row r="754" spans="1:16" x14ac:dyDescent="0.3">
      <c r="A754" t="s">
        <v>801</v>
      </c>
      <c r="B754" s="1">
        <v>46021</v>
      </c>
      <c r="C754" t="s">
        <v>24</v>
      </c>
      <c r="D754" t="s">
        <v>42</v>
      </c>
      <c r="E754" t="s">
        <v>43</v>
      </c>
      <c r="F754" t="s">
        <v>32</v>
      </c>
      <c r="G754" t="s">
        <v>35</v>
      </c>
      <c r="H754">
        <v>1</v>
      </c>
      <c r="I754">
        <v>58.51</v>
      </c>
      <c r="J754">
        <v>25</v>
      </c>
      <c r="K754">
        <v>43.88</v>
      </c>
      <c r="L754">
        <v>32.01</v>
      </c>
      <c r="M754">
        <v>11.87</v>
      </c>
      <c r="N754" t="s">
        <v>72</v>
      </c>
      <c r="O754" t="s">
        <v>22</v>
      </c>
      <c r="P754" t="str" cm="1">
        <f t="array" ref="P754">_xlfn.IFS(
I754&lt;20,"0-20",
I754&lt;40,"20-40",
I754&lt;60,"40-60",
I754&lt;100,"60-100",
I754&gt;=100,"&gt;100"
)</f>
        <v>40-60</v>
      </c>
    </row>
    <row r="755" spans="1:16" x14ac:dyDescent="0.3">
      <c r="A755" t="s">
        <v>802</v>
      </c>
      <c r="B755" s="1">
        <v>46012</v>
      </c>
      <c r="C755" t="s">
        <v>34</v>
      </c>
      <c r="D755" t="s">
        <v>42</v>
      </c>
      <c r="E755" t="s">
        <v>86</v>
      </c>
      <c r="F755" t="s">
        <v>32</v>
      </c>
      <c r="G755" t="s">
        <v>20</v>
      </c>
      <c r="H755">
        <v>5</v>
      </c>
      <c r="I755">
        <v>96.25</v>
      </c>
      <c r="J755">
        <v>10</v>
      </c>
      <c r="K755">
        <v>433.12</v>
      </c>
      <c r="L755">
        <v>257.5</v>
      </c>
      <c r="M755">
        <v>175.62</v>
      </c>
      <c r="N755" t="s">
        <v>30</v>
      </c>
      <c r="O755" t="s">
        <v>22</v>
      </c>
      <c r="P755" t="str" cm="1">
        <f t="array" ref="P755">_xlfn.IFS(
I755&lt;20,"0-20",
I755&lt;40,"20-40",
I755&lt;60,"40-60",
I755&lt;100,"60-100",
I755&gt;=100,"&gt;100"
)</f>
        <v>60-100</v>
      </c>
    </row>
    <row r="756" spans="1:16" x14ac:dyDescent="0.3">
      <c r="A756" t="s">
        <v>803</v>
      </c>
      <c r="B756" s="1">
        <v>45950</v>
      </c>
      <c r="C756" t="s">
        <v>24</v>
      </c>
      <c r="D756" t="s">
        <v>50</v>
      </c>
      <c r="E756" t="s">
        <v>67</v>
      </c>
      <c r="F756" t="s">
        <v>44</v>
      </c>
      <c r="G756" t="s">
        <v>35</v>
      </c>
      <c r="H756">
        <v>1</v>
      </c>
      <c r="I756">
        <v>85.62</v>
      </c>
      <c r="J756">
        <v>10</v>
      </c>
      <c r="K756">
        <v>77.06</v>
      </c>
      <c r="L756">
        <v>53.61</v>
      </c>
      <c r="M756">
        <v>23.45</v>
      </c>
      <c r="N756" t="s">
        <v>27</v>
      </c>
      <c r="O756" t="s">
        <v>22</v>
      </c>
      <c r="P756" t="str" cm="1">
        <f t="array" ref="P756">_xlfn.IFS(
I756&lt;20,"0-20",
I756&lt;40,"20-40",
I756&lt;60,"40-60",
I756&lt;100,"60-100",
I756&gt;=100,"&gt;100"
)</f>
        <v>60-100</v>
      </c>
    </row>
    <row r="757" spans="1:16" x14ac:dyDescent="0.3">
      <c r="A757" t="s">
        <v>804</v>
      </c>
      <c r="B757" s="1">
        <v>45588</v>
      </c>
      <c r="C757" t="s">
        <v>49</v>
      </c>
      <c r="D757" t="s">
        <v>17</v>
      </c>
      <c r="E757" t="s">
        <v>18</v>
      </c>
      <c r="F757" t="s">
        <v>44</v>
      </c>
      <c r="G757" t="s">
        <v>40</v>
      </c>
      <c r="H757">
        <v>1</v>
      </c>
      <c r="I757">
        <v>122.08</v>
      </c>
      <c r="J757">
        <v>0</v>
      </c>
      <c r="K757">
        <v>122.08</v>
      </c>
      <c r="L757">
        <v>81.23</v>
      </c>
      <c r="M757">
        <v>40.85</v>
      </c>
      <c r="N757" t="s">
        <v>30</v>
      </c>
      <c r="O757" t="s">
        <v>22</v>
      </c>
      <c r="P757" t="str" cm="1">
        <f t="array" ref="P757">_xlfn.IFS(
I757&lt;20,"0-20",
I757&lt;40,"20-40",
I757&lt;60,"40-60",
I757&lt;100,"60-100",
I757&gt;=100,"&gt;100"
)</f>
        <v>&gt;100</v>
      </c>
    </row>
    <row r="758" spans="1:16" x14ac:dyDescent="0.3">
      <c r="A758" t="s">
        <v>805</v>
      </c>
      <c r="B758" s="1">
        <v>45516</v>
      </c>
      <c r="C758" t="s">
        <v>24</v>
      </c>
      <c r="D758" t="s">
        <v>42</v>
      </c>
      <c r="E758" t="s">
        <v>43</v>
      </c>
      <c r="F758" t="s">
        <v>44</v>
      </c>
      <c r="G758" t="s">
        <v>20</v>
      </c>
      <c r="H758">
        <v>3</v>
      </c>
      <c r="I758">
        <v>50.98</v>
      </c>
      <c r="J758">
        <v>5</v>
      </c>
      <c r="K758">
        <v>145.29</v>
      </c>
      <c r="L758">
        <v>89.82</v>
      </c>
      <c r="M758">
        <v>55.47</v>
      </c>
      <c r="N758" t="s">
        <v>30</v>
      </c>
      <c r="O758" t="s">
        <v>22</v>
      </c>
      <c r="P758" t="str" cm="1">
        <f t="array" ref="P758">_xlfn.IFS(
I758&lt;20,"0-20",
I758&lt;40,"20-40",
I758&lt;60,"40-60",
I758&lt;100,"60-100",
I758&gt;=100,"&gt;100"
)</f>
        <v>40-60</v>
      </c>
    </row>
    <row r="759" spans="1:16" x14ac:dyDescent="0.3">
      <c r="A759" t="s">
        <v>806</v>
      </c>
      <c r="B759" s="1">
        <v>45416</v>
      </c>
      <c r="C759" t="s">
        <v>57</v>
      </c>
      <c r="D759" t="s">
        <v>25</v>
      </c>
      <c r="E759" t="s">
        <v>29</v>
      </c>
      <c r="F759" t="s">
        <v>44</v>
      </c>
      <c r="G759" t="s">
        <v>20</v>
      </c>
      <c r="H759">
        <v>2</v>
      </c>
      <c r="I759">
        <v>161.22999999999999</v>
      </c>
      <c r="J759">
        <v>15</v>
      </c>
      <c r="K759">
        <v>274.08999999999997</v>
      </c>
      <c r="L759">
        <v>215.64</v>
      </c>
      <c r="M759">
        <v>58.45</v>
      </c>
      <c r="N759" t="s">
        <v>27</v>
      </c>
      <c r="O759" t="s">
        <v>22</v>
      </c>
      <c r="P759" t="str" cm="1">
        <f t="array" ref="P759">_xlfn.IFS(
I759&lt;20,"0-20",
I759&lt;40,"20-40",
I759&lt;60,"40-60",
I759&lt;100,"60-100",
I759&gt;=100,"&gt;100"
)</f>
        <v>&gt;100</v>
      </c>
    </row>
    <row r="760" spans="1:16" x14ac:dyDescent="0.3">
      <c r="A760" t="s">
        <v>807</v>
      </c>
      <c r="B760" s="1">
        <v>45464</v>
      </c>
      <c r="C760" t="s">
        <v>34</v>
      </c>
      <c r="D760" t="s">
        <v>50</v>
      </c>
      <c r="E760" t="s">
        <v>71</v>
      </c>
      <c r="F760" t="s">
        <v>19</v>
      </c>
      <c r="G760" t="s">
        <v>20</v>
      </c>
      <c r="H760">
        <v>1</v>
      </c>
      <c r="I760">
        <v>39.89</v>
      </c>
      <c r="J760">
        <v>0</v>
      </c>
      <c r="K760">
        <v>39.89</v>
      </c>
      <c r="L760">
        <v>20.9</v>
      </c>
      <c r="M760">
        <v>18.989999999999998</v>
      </c>
      <c r="N760" t="s">
        <v>30</v>
      </c>
      <c r="O760" t="s">
        <v>22</v>
      </c>
      <c r="P760" t="str" cm="1">
        <f t="array" ref="P760">_xlfn.IFS(
I760&lt;20,"0-20",
I760&lt;40,"20-40",
I760&lt;60,"40-60",
I760&lt;100,"60-100",
I760&gt;=100,"&gt;100"
)</f>
        <v>20-40</v>
      </c>
    </row>
    <row r="761" spans="1:16" x14ac:dyDescent="0.3">
      <c r="A761" t="s">
        <v>808</v>
      </c>
      <c r="B761" s="1">
        <v>45666</v>
      </c>
      <c r="C761" t="s">
        <v>24</v>
      </c>
      <c r="D761" t="s">
        <v>50</v>
      </c>
      <c r="E761" t="s">
        <v>71</v>
      </c>
      <c r="F761" t="s">
        <v>32</v>
      </c>
      <c r="G761" t="s">
        <v>20</v>
      </c>
      <c r="H761">
        <v>4</v>
      </c>
      <c r="I761">
        <v>37.869999999999997</v>
      </c>
      <c r="J761">
        <v>10</v>
      </c>
      <c r="K761">
        <v>136.33000000000001</v>
      </c>
      <c r="L761">
        <v>112.68</v>
      </c>
      <c r="M761">
        <v>23.65</v>
      </c>
      <c r="N761" t="s">
        <v>47</v>
      </c>
      <c r="O761" t="s">
        <v>22</v>
      </c>
      <c r="P761" t="str" cm="1">
        <f t="array" ref="P761">_xlfn.IFS(
I761&lt;20,"0-20",
I761&lt;40,"20-40",
I761&lt;60,"40-60",
I761&lt;100,"60-100",
I761&gt;=100,"&gt;100"
)</f>
        <v>20-40</v>
      </c>
    </row>
    <row r="762" spans="1:16" x14ac:dyDescent="0.3">
      <c r="A762" t="s">
        <v>809</v>
      </c>
      <c r="B762" s="1">
        <v>45818</v>
      </c>
      <c r="C762" t="s">
        <v>24</v>
      </c>
      <c r="D762" t="s">
        <v>25</v>
      </c>
      <c r="E762" t="s">
        <v>26</v>
      </c>
      <c r="F762" t="s">
        <v>32</v>
      </c>
      <c r="G762" t="s">
        <v>20</v>
      </c>
      <c r="H762">
        <v>1</v>
      </c>
      <c r="I762">
        <v>83.53</v>
      </c>
      <c r="J762">
        <v>15</v>
      </c>
      <c r="K762">
        <v>71</v>
      </c>
      <c r="L762">
        <v>53.59</v>
      </c>
      <c r="M762">
        <v>17.41</v>
      </c>
      <c r="N762" t="s">
        <v>47</v>
      </c>
      <c r="O762" t="s">
        <v>88</v>
      </c>
      <c r="P762" t="str" cm="1">
        <f t="array" ref="P762">_xlfn.IFS(
I762&lt;20,"0-20",
I762&lt;40,"20-40",
I762&lt;60,"40-60",
I762&lt;100,"60-100",
I762&gt;=100,"&gt;100"
)</f>
        <v>60-100</v>
      </c>
    </row>
    <row r="763" spans="1:16" x14ac:dyDescent="0.3">
      <c r="A763" t="s">
        <v>810</v>
      </c>
      <c r="B763" s="1">
        <v>45961</v>
      </c>
      <c r="C763" t="s">
        <v>24</v>
      </c>
      <c r="D763" t="s">
        <v>25</v>
      </c>
      <c r="E763" t="s">
        <v>26</v>
      </c>
      <c r="F763" t="s">
        <v>32</v>
      </c>
      <c r="G763" t="s">
        <v>35</v>
      </c>
      <c r="H763">
        <v>6</v>
      </c>
      <c r="I763">
        <v>78.41</v>
      </c>
      <c r="J763">
        <v>0</v>
      </c>
      <c r="K763">
        <v>470.46</v>
      </c>
      <c r="L763">
        <v>287.88</v>
      </c>
      <c r="M763">
        <v>182.58</v>
      </c>
      <c r="N763" t="s">
        <v>21</v>
      </c>
      <c r="O763" t="s">
        <v>22</v>
      </c>
      <c r="P763" t="str" cm="1">
        <f t="array" ref="P763">_xlfn.IFS(
I763&lt;20,"0-20",
I763&lt;40,"20-40",
I763&lt;60,"40-60",
I763&lt;100,"60-100",
I763&gt;=100,"&gt;100"
)</f>
        <v>60-100</v>
      </c>
    </row>
    <row r="764" spans="1:16" x14ac:dyDescent="0.3">
      <c r="A764" t="s">
        <v>811</v>
      </c>
      <c r="B764" s="1">
        <v>45338</v>
      </c>
      <c r="C764" t="s">
        <v>49</v>
      </c>
      <c r="D764" t="s">
        <v>50</v>
      </c>
      <c r="E764" t="s">
        <v>51</v>
      </c>
      <c r="F764" t="s">
        <v>32</v>
      </c>
      <c r="G764" t="s">
        <v>40</v>
      </c>
      <c r="H764">
        <v>3</v>
      </c>
      <c r="I764">
        <v>122.68</v>
      </c>
      <c r="J764">
        <v>20</v>
      </c>
      <c r="K764">
        <v>294.43</v>
      </c>
      <c r="L764">
        <v>245.85</v>
      </c>
      <c r="M764">
        <v>48.58</v>
      </c>
      <c r="N764" t="s">
        <v>21</v>
      </c>
      <c r="O764" t="s">
        <v>22</v>
      </c>
      <c r="P764" t="str" cm="1">
        <f t="array" ref="P764">_xlfn.IFS(
I764&lt;20,"0-20",
I764&lt;40,"20-40",
I764&lt;60,"40-60",
I764&lt;100,"60-100",
I764&gt;=100,"&gt;100"
)</f>
        <v>&gt;100</v>
      </c>
    </row>
    <row r="765" spans="1:16" x14ac:dyDescent="0.3">
      <c r="A765" t="s">
        <v>812</v>
      </c>
      <c r="B765" s="1">
        <v>45472</v>
      </c>
      <c r="C765" t="s">
        <v>34</v>
      </c>
      <c r="D765" t="s">
        <v>17</v>
      </c>
      <c r="E765" t="s">
        <v>18</v>
      </c>
      <c r="F765" t="s">
        <v>44</v>
      </c>
      <c r="G765" t="s">
        <v>40</v>
      </c>
      <c r="H765">
        <v>1</v>
      </c>
      <c r="I765">
        <v>139.04</v>
      </c>
      <c r="J765">
        <v>20</v>
      </c>
      <c r="K765">
        <v>111.23</v>
      </c>
      <c r="L765">
        <v>98.98</v>
      </c>
      <c r="M765">
        <v>12.25</v>
      </c>
      <c r="N765" t="s">
        <v>27</v>
      </c>
      <c r="O765" t="s">
        <v>88</v>
      </c>
      <c r="P765" t="str" cm="1">
        <f t="array" ref="P765">_xlfn.IFS(
I765&lt;20,"0-20",
I765&lt;40,"20-40",
I765&lt;60,"40-60",
I765&lt;100,"60-100",
I765&gt;=100,"&gt;100"
)</f>
        <v>&gt;100</v>
      </c>
    </row>
    <row r="766" spans="1:16" x14ac:dyDescent="0.3">
      <c r="A766" t="s">
        <v>813</v>
      </c>
      <c r="B766" s="1">
        <v>45502</v>
      </c>
      <c r="C766" t="s">
        <v>49</v>
      </c>
      <c r="D766" t="s">
        <v>25</v>
      </c>
      <c r="E766" t="s">
        <v>29</v>
      </c>
      <c r="F766" t="s">
        <v>44</v>
      </c>
      <c r="G766" t="s">
        <v>20</v>
      </c>
      <c r="H766">
        <v>5</v>
      </c>
      <c r="I766">
        <v>147.05000000000001</v>
      </c>
      <c r="J766">
        <v>0</v>
      </c>
      <c r="K766">
        <v>735.25</v>
      </c>
      <c r="L766">
        <v>505.54</v>
      </c>
      <c r="M766">
        <v>229.71</v>
      </c>
      <c r="N766" t="s">
        <v>47</v>
      </c>
      <c r="O766" t="s">
        <v>22</v>
      </c>
      <c r="P766" t="str" cm="1">
        <f t="array" ref="P766">_xlfn.IFS(
I766&lt;20,"0-20",
I766&lt;40,"20-40",
I766&lt;60,"40-60",
I766&lt;100,"60-100",
I766&gt;=100,"&gt;100"
)</f>
        <v>&gt;100</v>
      </c>
    </row>
    <row r="767" spans="1:16" x14ac:dyDescent="0.3">
      <c r="A767" t="s">
        <v>814</v>
      </c>
      <c r="B767" s="1">
        <v>45833</v>
      </c>
      <c r="C767" t="s">
        <v>57</v>
      </c>
      <c r="D767" t="s">
        <v>25</v>
      </c>
      <c r="E767" t="s">
        <v>29</v>
      </c>
      <c r="F767" t="s">
        <v>32</v>
      </c>
      <c r="G767" t="s">
        <v>20</v>
      </c>
      <c r="H767">
        <v>2</v>
      </c>
      <c r="I767">
        <v>158.80000000000001</v>
      </c>
      <c r="J767">
        <v>10</v>
      </c>
      <c r="K767">
        <v>285.83999999999997</v>
      </c>
      <c r="L767">
        <v>174.87</v>
      </c>
      <c r="M767">
        <v>110.97</v>
      </c>
      <c r="N767" t="s">
        <v>47</v>
      </c>
      <c r="O767" t="s">
        <v>22</v>
      </c>
      <c r="P767" t="str" cm="1">
        <f t="array" ref="P767">_xlfn.IFS(
I767&lt;20,"0-20",
I767&lt;40,"20-40",
I767&lt;60,"40-60",
I767&lt;100,"60-100",
I767&gt;=100,"&gt;100"
)</f>
        <v>&gt;100</v>
      </c>
    </row>
    <row r="768" spans="1:16" x14ac:dyDescent="0.3">
      <c r="A768" t="s">
        <v>815</v>
      </c>
      <c r="B768" s="1">
        <v>45585</v>
      </c>
      <c r="C768" t="s">
        <v>49</v>
      </c>
      <c r="D768" t="s">
        <v>17</v>
      </c>
      <c r="E768" t="s">
        <v>18</v>
      </c>
      <c r="F768" t="s">
        <v>44</v>
      </c>
      <c r="G768" t="s">
        <v>40</v>
      </c>
      <c r="H768">
        <v>4</v>
      </c>
      <c r="I768">
        <v>138.07</v>
      </c>
      <c r="J768">
        <v>10</v>
      </c>
      <c r="K768">
        <v>497.05</v>
      </c>
      <c r="L768">
        <v>309.35000000000002</v>
      </c>
      <c r="M768">
        <v>187.7</v>
      </c>
      <c r="N768" t="s">
        <v>47</v>
      </c>
      <c r="O768" t="s">
        <v>22</v>
      </c>
      <c r="P768" t="str" cm="1">
        <f t="array" ref="P768">_xlfn.IFS(
I768&lt;20,"0-20",
I768&lt;40,"20-40",
I768&lt;60,"40-60",
I768&lt;100,"60-100",
I768&gt;=100,"&gt;100"
)</f>
        <v>&gt;100</v>
      </c>
    </row>
    <row r="769" spans="1:16" x14ac:dyDescent="0.3">
      <c r="A769" t="s">
        <v>816</v>
      </c>
      <c r="B769" s="1">
        <v>45391</v>
      </c>
      <c r="C769" t="s">
        <v>49</v>
      </c>
      <c r="D769" t="s">
        <v>17</v>
      </c>
      <c r="E769" t="s">
        <v>18</v>
      </c>
      <c r="F769" t="s">
        <v>32</v>
      </c>
      <c r="G769" t="s">
        <v>20</v>
      </c>
      <c r="H769">
        <v>2</v>
      </c>
      <c r="I769">
        <v>136.99</v>
      </c>
      <c r="J769">
        <v>5</v>
      </c>
      <c r="K769">
        <v>260.27999999999997</v>
      </c>
      <c r="L769">
        <v>176</v>
      </c>
      <c r="M769">
        <v>84.28</v>
      </c>
      <c r="N769" t="s">
        <v>27</v>
      </c>
      <c r="O769" t="s">
        <v>22</v>
      </c>
      <c r="P769" t="str" cm="1">
        <f t="array" ref="P769">_xlfn.IFS(
I769&lt;20,"0-20",
I769&lt;40,"20-40",
I769&lt;60,"40-60",
I769&lt;100,"60-100",
I769&gt;=100,"&gt;100"
)</f>
        <v>&gt;100</v>
      </c>
    </row>
    <row r="770" spans="1:16" x14ac:dyDescent="0.3">
      <c r="A770" t="s">
        <v>817</v>
      </c>
      <c r="B770" s="1">
        <v>45314</v>
      </c>
      <c r="C770" t="s">
        <v>49</v>
      </c>
      <c r="D770" t="s">
        <v>25</v>
      </c>
      <c r="E770" t="s">
        <v>29</v>
      </c>
      <c r="F770" t="s">
        <v>44</v>
      </c>
      <c r="G770" t="s">
        <v>20</v>
      </c>
      <c r="H770">
        <v>2</v>
      </c>
      <c r="I770">
        <v>162.81</v>
      </c>
      <c r="J770">
        <v>25</v>
      </c>
      <c r="K770">
        <v>244.22</v>
      </c>
      <c r="L770">
        <v>209.14</v>
      </c>
      <c r="M770">
        <v>35.08</v>
      </c>
      <c r="N770" t="s">
        <v>47</v>
      </c>
      <c r="O770" t="s">
        <v>22</v>
      </c>
      <c r="P770" t="str" cm="1">
        <f t="array" ref="P770">_xlfn.IFS(
I770&lt;20,"0-20",
I770&lt;40,"20-40",
I770&lt;60,"40-60",
I770&lt;100,"60-100",
I770&gt;=100,"&gt;100"
)</f>
        <v>&gt;100</v>
      </c>
    </row>
    <row r="771" spans="1:16" x14ac:dyDescent="0.3">
      <c r="A771" t="s">
        <v>818</v>
      </c>
      <c r="B771" s="1">
        <v>45813</v>
      </c>
      <c r="C771" t="s">
        <v>16</v>
      </c>
      <c r="D771" t="s">
        <v>50</v>
      </c>
      <c r="E771" t="s">
        <v>71</v>
      </c>
      <c r="F771" t="s">
        <v>32</v>
      </c>
      <c r="G771" t="s">
        <v>35</v>
      </c>
      <c r="H771">
        <v>1</v>
      </c>
      <c r="I771">
        <v>37.130000000000003</v>
      </c>
      <c r="J771">
        <v>15</v>
      </c>
      <c r="K771">
        <v>31.56</v>
      </c>
      <c r="L771">
        <v>27.95</v>
      </c>
      <c r="M771">
        <v>3.61</v>
      </c>
      <c r="N771" t="s">
        <v>27</v>
      </c>
      <c r="O771" t="s">
        <v>22</v>
      </c>
      <c r="P771" t="str" cm="1">
        <f t="array" ref="P771">_xlfn.IFS(
I771&lt;20,"0-20",
I771&lt;40,"20-40",
I771&lt;60,"40-60",
I771&lt;100,"60-100",
I771&gt;=100,"&gt;100"
)</f>
        <v>20-40</v>
      </c>
    </row>
    <row r="772" spans="1:16" x14ac:dyDescent="0.3">
      <c r="A772" t="s">
        <v>819</v>
      </c>
      <c r="B772" s="1">
        <v>45884</v>
      </c>
      <c r="C772" t="s">
        <v>16</v>
      </c>
      <c r="D772" t="s">
        <v>42</v>
      </c>
      <c r="E772" t="s">
        <v>86</v>
      </c>
      <c r="F772" t="s">
        <v>32</v>
      </c>
      <c r="G772" t="s">
        <v>20</v>
      </c>
      <c r="H772">
        <v>3</v>
      </c>
      <c r="I772">
        <v>95.99</v>
      </c>
      <c r="J772">
        <v>10</v>
      </c>
      <c r="K772">
        <v>259.17</v>
      </c>
      <c r="L772">
        <v>174.77</v>
      </c>
      <c r="M772">
        <v>84.4</v>
      </c>
      <c r="N772" t="s">
        <v>27</v>
      </c>
      <c r="O772" t="s">
        <v>22</v>
      </c>
      <c r="P772" t="str" cm="1">
        <f t="array" ref="P772">_xlfn.IFS(
I772&lt;20,"0-20",
I772&lt;40,"20-40",
I772&lt;60,"40-60",
I772&lt;100,"60-100",
I772&gt;=100,"&gt;100"
)</f>
        <v>60-100</v>
      </c>
    </row>
    <row r="773" spans="1:16" x14ac:dyDescent="0.3">
      <c r="A773" t="s">
        <v>820</v>
      </c>
      <c r="B773" s="1">
        <v>45373</v>
      </c>
      <c r="C773" t="s">
        <v>57</v>
      </c>
      <c r="D773" t="s">
        <v>17</v>
      </c>
      <c r="E773" t="s">
        <v>37</v>
      </c>
      <c r="F773" t="s">
        <v>32</v>
      </c>
      <c r="G773" t="s">
        <v>20</v>
      </c>
      <c r="H773">
        <v>1</v>
      </c>
      <c r="I773">
        <v>69.31</v>
      </c>
      <c r="J773">
        <v>20</v>
      </c>
      <c r="K773">
        <v>55.45</v>
      </c>
      <c r="L773">
        <v>47.26</v>
      </c>
      <c r="M773">
        <v>8.19</v>
      </c>
      <c r="N773" t="s">
        <v>27</v>
      </c>
      <c r="O773" t="s">
        <v>22</v>
      </c>
      <c r="P773" t="str" cm="1">
        <f t="array" ref="P773">_xlfn.IFS(
I773&lt;20,"0-20",
I773&lt;40,"20-40",
I773&lt;60,"40-60",
I773&lt;100,"60-100",
I773&gt;=100,"&gt;100"
)</f>
        <v>60-100</v>
      </c>
    </row>
    <row r="774" spans="1:16" x14ac:dyDescent="0.3">
      <c r="A774" t="s">
        <v>821</v>
      </c>
      <c r="B774" s="1">
        <v>45481</v>
      </c>
      <c r="C774" t="s">
        <v>49</v>
      </c>
      <c r="D774" t="s">
        <v>50</v>
      </c>
      <c r="E774" t="s">
        <v>71</v>
      </c>
      <c r="F774" t="s">
        <v>19</v>
      </c>
      <c r="G774" t="s">
        <v>40</v>
      </c>
      <c r="H774">
        <v>2</v>
      </c>
      <c r="I774">
        <v>42.44</v>
      </c>
      <c r="J774">
        <v>10</v>
      </c>
      <c r="K774">
        <v>76.39</v>
      </c>
      <c r="L774">
        <v>59.9</v>
      </c>
      <c r="M774">
        <v>16.489999999999998</v>
      </c>
      <c r="N774" t="s">
        <v>72</v>
      </c>
      <c r="O774" t="s">
        <v>22</v>
      </c>
      <c r="P774" t="str" cm="1">
        <f t="array" ref="P774">_xlfn.IFS(
I774&lt;20,"0-20",
I774&lt;40,"20-40",
I774&lt;60,"40-60",
I774&lt;100,"60-100",
I774&gt;=100,"&gt;100"
)</f>
        <v>40-60</v>
      </c>
    </row>
    <row r="775" spans="1:16" x14ac:dyDescent="0.3">
      <c r="A775" t="s">
        <v>822</v>
      </c>
      <c r="B775" s="1">
        <v>45842</v>
      </c>
      <c r="C775" t="s">
        <v>57</v>
      </c>
      <c r="D775" t="s">
        <v>25</v>
      </c>
      <c r="E775" t="s">
        <v>29</v>
      </c>
      <c r="F775" t="s">
        <v>44</v>
      </c>
      <c r="G775" t="s">
        <v>20</v>
      </c>
      <c r="H775">
        <v>1</v>
      </c>
      <c r="I775">
        <v>158.47</v>
      </c>
      <c r="J775">
        <v>15</v>
      </c>
      <c r="K775">
        <v>134.69999999999999</v>
      </c>
      <c r="L775">
        <v>119.12</v>
      </c>
      <c r="M775">
        <v>15.58</v>
      </c>
      <c r="N775" t="s">
        <v>27</v>
      </c>
      <c r="O775" t="s">
        <v>22</v>
      </c>
      <c r="P775" t="str" cm="1">
        <f t="array" ref="P775">_xlfn.IFS(
I775&lt;20,"0-20",
I775&lt;40,"20-40",
I775&lt;60,"40-60",
I775&lt;100,"60-100",
I775&gt;=100,"&gt;100"
)</f>
        <v>&gt;100</v>
      </c>
    </row>
    <row r="776" spans="1:16" x14ac:dyDescent="0.3">
      <c r="A776" t="s">
        <v>823</v>
      </c>
      <c r="B776" s="1">
        <v>45891</v>
      </c>
      <c r="C776" t="s">
        <v>57</v>
      </c>
      <c r="D776" t="s">
        <v>50</v>
      </c>
      <c r="E776" t="s">
        <v>71</v>
      </c>
      <c r="F776" t="s">
        <v>44</v>
      </c>
      <c r="G776" t="s">
        <v>20</v>
      </c>
      <c r="H776">
        <v>4</v>
      </c>
      <c r="I776">
        <v>42.35</v>
      </c>
      <c r="J776">
        <v>10</v>
      </c>
      <c r="K776">
        <v>152.46</v>
      </c>
      <c r="L776">
        <v>95.41</v>
      </c>
      <c r="M776">
        <v>57.05</v>
      </c>
      <c r="N776" t="s">
        <v>30</v>
      </c>
      <c r="O776" t="s">
        <v>22</v>
      </c>
      <c r="P776" t="str" cm="1">
        <f t="array" ref="P776">_xlfn.IFS(
I776&lt;20,"0-20",
I776&lt;40,"20-40",
I776&lt;60,"40-60",
I776&lt;100,"60-100",
I776&gt;=100,"&gt;100"
)</f>
        <v>40-60</v>
      </c>
    </row>
    <row r="777" spans="1:16" x14ac:dyDescent="0.3">
      <c r="A777" t="s">
        <v>824</v>
      </c>
      <c r="B777" s="1">
        <v>45908</v>
      </c>
      <c r="C777" t="s">
        <v>34</v>
      </c>
      <c r="D777" t="s">
        <v>50</v>
      </c>
      <c r="E777" t="s">
        <v>67</v>
      </c>
      <c r="F777" t="s">
        <v>44</v>
      </c>
      <c r="G777" t="s">
        <v>40</v>
      </c>
      <c r="H777">
        <v>1</v>
      </c>
      <c r="I777">
        <v>93.96</v>
      </c>
      <c r="J777">
        <v>5</v>
      </c>
      <c r="K777">
        <v>89.26</v>
      </c>
      <c r="L777">
        <v>53.56</v>
      </c>
      <c r="M777">
        <v>35.700000000000003</v>
      </c>
      <c r="N777" t="s">
        <v>27</v>
      </c>
      <c r="O777" t="s">
        <v>22</v>
      </c>
      <c r="P777" t="str" cm="1">
        <f t="array" ref="P777">_xlfn.IFS(
I777&lt;20,"0-20",
I777&lt;40,"20-40",
I777&lt;60,"40-60",
I777&lt;100,"60-100",
I777&gt;=100,"&gt;100"
)</f>
        <v>60-100</v>
      </c>
    </row>
    <row r="778" spans="1:16" x14ac:dyDescent="0.3">
      <c r="A778" t="s">
        <v>825</v>
      </c>
      <c r="B778" s="1">
        <v>45810</v>
      </c>
      <c r="C778" t="s">
        <v>49</v>
      </c>
      <c r="D778" t="s">
        <v>50</v>
      </c>
      <c r="E778" t="s">
        <v>71</v>
      </c>
      <c r="F778" t="s">
        <v>32</v>
      </c>
      <c r="G778" t="s">
        <v>40</v>
      </c>
      <c r="H778">
        <v>1</v>
      </c>
      <c r="I778">
        <v>40.659999999999997</v>
      </c>
      <c r="J778">
        <v>5</v>
      </c>
      <c r="K778">
        <v>38.630000000000003</v>
      </c>
      <c r="L778">
        <v>30.65</v>
      </c>
      <c r="M778">
        <v>7.98</v>
      </c>
      <c r="N778" t="s">
        <v>27</v>
      </c>
      <c r="O778" t="s">
        <v>22</v>
      </c>
      <c r="P778" t="str" cm="1">
        <f t="array" ref="P778">_xlfn.IFS(
I778&lt;20,"0-20",
I778&lt;40,"20-40",
I778&lt;60,"40-60",
I778&lt;100,"60-100",
I778&gt;=100,"&gt;100"
)</f>
        <v>40-60</v>
      </c>
    </row>
    <row r="779" spans="1:16" x14ac:dyDescent="0.3">
      <c r="A779" t="s">
        <v>826</v>
      </c>
      <c r="B779" s="1">
        <v>45699</v>
      </c>
      <c r="C779" t="s">
        <v>49</v>
      </c>
      <c r="D779" t="s">
        <v>25</v>
      </c>
      <c r="E779" t="s">
        <v>39</v>
      </c>
      <c r="F779" t="s">
        <v>32</v>
      </c>
      <c r="G779" t="s">
        <v>20</v>
      </c>
      <c r="H779">
        <v>2</v>
      </c>
      <c r="I779">
        <v>56.97</v>
      </c>
      <c r="J779">
        <v>20</v>
      </c>
      <c r="K779">
        <v>91.15</v>
      </c>
      <c r="L779">
        <v>64.83</v>
      </c>
      <c r="M779">
        <v>26.32</v>
      </c>
      <c r="N779" t="s">
        <v>27</v>
      </c>
      <c r="O779" t="s">
        <v>22</v>
      </c>
      <c r="P779" t="str" cm="1">
        <f t="array" ref="P779">_xlfn.IFS(
I779&lt;20,"0-20",
I779&lt;40,"20-40",
I779&lt;60,"40-60",
I779&lt;100,"60-100",
I779&gt;=100,"&gt;100"
)</f>
        <v>40-60</v>
      </c>
    </row>
    <row r="780" spans="1:16" x14ac:dyDescent="0.3">
      <c r="A780" t="s">
        <v>827</v>
      </c>
      <c r="B780" s="1">
        <v>45641</v>
      </c>
      <c r="C780" t="s">
        <v>16</v>
      </c>
      <c r="D780" t="s">
        <v>25</v>
      </c>
      <c r="E780" t="s">
        <v>26</v>
      </c>
      <c r="F780" t="s">
        <v>44</v>
      </c>
      <c r="G780" t="s">
        <v>40</v>
      </c>
      <c r="H780">
        <v>2</v>
      </c>
      <c r="I780">
        <v>81.19</v>
      </c>
      <c r="J780">
        <v>10</v>
      </c>
      <c r="K780">
        <v>146.13999999999999</v>
      </c>
      <c r="L780">
        <v>102.76</v>
      </c>
      <c r="M780">
        <v>43.38</v>
      </c>
      <c r="N780" t="s">
        <v>47</v>
      </c>
      <c r="O780" t="s">
        <v>22</v>
      </c>
      <c r="P780" t="str" cm="1">
        <f t="array" ref="P780">_xlfn.IFS(
I780&lt;20,"0-20",
I780&lt;40,"20-40",
I780&lt;60,"40-60",
I780&lt;100,"60-100",
I780&gt;=100,"&gt;100"
)</f>
        <v>60-100</v>
      </c>
    </row>
    <row r="781" spans="1:16" x14ac:dyDescent="0.3">
      <c r="A781" t="s">
        <v>828</v>
      </c>
      <c r="B781" s="1">
        <v>45521</v>
      </c>
      <c r="C781" t="s">
        <v>34</v>
      </c>
      <c r="D781" t="s">
        <v>25</v>
      </c>
      <c r="E781" t="s">
        <v>26</v>
      </c>
      <c r="F781" t="s">
        <v>32</v>
      </c>
      <c r="G781" t="s">
        <v>40</v>
      </c>
      <c r="H781">
        <v>2</v>
      </c>
      <c r="I781">
        <v>77.16</v>
      </c>
      <c r="J781">
        <v>0</v>
      </c>
      <c r="K781">
        <v>154.32</v>
      </c>
      <c r="L781">
        <v>108.84</v>
      </c>
      <c r="M781">
        <v>45.48</v>
      </c>
      <c r="N781" t="s">
        <v>72</v>
      </c>
      <c r="O781" t="s">
        <v>22</v>
      </c>
      <c r="P781" t="str" cm="1">
        <f t="array" ref="P781">_xlfn.IFS(
I781&lt;20,"0-20",
I781&lt;40,"20-40",
I781&lt;60,"40-60",
I781&lt;100,"60-100",
I781&gt;=100,"&gt;100"
)</f>
        <v>60-100</v>
      </c>
    </row>
    <row r="782" spans="1:16" x14ac:dyDescent="0.3">
      <c r="A782" t="s">
        <v>829</v>
      </c>
      <c r="B782" s="1">
        <v>45515</v>
      </c>
      <c r="C782" t="s">
        <v>34</v>
      </c>
      <c r="D782" t="s">
        <v>42</v>
      </c>
      <c r="E782" t="s">
        <v>43</v>
      </c>
      <c r="F782" t="s">
        <v>32</v>
      </c>
      <c r="G782" t="s">
        <v>20</v>
      </c>
      <c r="H782">
        <v>1</v>
      </c>
      <c r="I782">
        <v>51.13</v>
      </c>
      <c r="J782">
        <v>0</v>
      </c>
      <c r="K782">
        <v>51.13</v>
      </c>
      <c r="L782">
        <v>29.07</v>
      </c>
      <c r="M782">
        <v>22.06</v>
      </c>
      <c r="N782" t="s">
        <v>21</v>
      </c>
      <c r="O782" t="s">
        <v>22</v>
      </c>
      <c r="P782" t="str" cm="1">
        <f t="array" ref="P782">_xlfn.IFS(
I782&lt;20,"0-20",
I782&lt;40,"20-40",
I782&lt;60,"40-60",
I782&lt;100,"60-100",
I782&gt;=100,"&gt;100"
)</f>
        <v>40-60</v>
      </c>
    </row>
    <row r="783" spans="1:16" x14ac:dyDescent="0.3">
      <c r="A783" t="s">
        <v>830</v>
      </c>
      <c r="B783" s="1">
        <v>45412</v>
      </c>
      <c r="C783" t="s">
        <v>24</v>
      </c>
      <c r="D783" t="s">
        <v>17</v>
      </c>
      <c r="E783" t="s">
        <v>37</v>
      </c>
      <c r="F783" t="s">
        <v>44</v>
      </c>
      <c r="G783" t="s">
        <v>40</v>
      </c>
      <c r="H783">
        <v>1</v>
      </c>
      <c r="I783">
        <v>81.05</v>
      </c>
      <c r="J783">
        <v>0</v>
      </c>
      <c r="K783">
        <v>81.05</v>
      </c>
      <c r="L783">
        <v>55.51</v>
      </c>
      <c r="M783">
        <v>25.54</v>
      </c>
      <c r="N783" t="s">
        <v>30</v>
      </c>
      <c r="O783" t="s">
        <v>22</v>
      </c>
      <c r="P783" t="str" cm="1">
        <f t="array" ref="P783">_xlfn.IFS(
I783&lt;20,"0-20",
I783&lt;40,"20-40",
I783&lt;60,"40-60",
I783&lt;100,"60-100",
I783&gt;=100,"&gt;100"
)</f>
        <v>60-100</v>
      </c>
    </row>
    <row r="784" spans="1:16" x14ac:dyDescent="0.3">
      <c r="A784" t="s">
        <v>831</v>
      </c>
      <c r="B784" s="1">
        <v>45954</v>
      </c>
      <c r="C784" t="s">
        <v>57</v>
      </c>
      <c r="D784" t="s">
        <v>50</v>
      </c>
      <c r="E784" t="s">
        <v>71</v>
      </c>
      <c r="F784" t="s">
        <v>19</v>
      </c>
      <c r="G784" t="s">
        <v>20</v>
      </c>
      <c r="H784">
        <v>1</v>
      </c>
      <c r="I784">
        <v>36.840000000000003</v>
      </c>
      <c r="J784">
        <v>0</v>
      </c>
      <c r="K784">
        <v>36.840000000000003</v>
      </c>
      <c r="L784">
        <v>27.64</v>
      </c>
      <c r="M784">
        <v>9.1999999999999993</v>
      </c>
      <c r="N784" t="s">
        <v>30</v>
      </c>
      <c r="O784" t="s">
        <v>22</v>
      </c>
      <c r="P784" t="str" cm="1">
        <f t="array" ref="P784">_xlfn.IFS(
I784&lt;20,"0-20",
I784&lt;40,"20-40",
I784&lt;60,"40-60",
I784&lt;100,"60-100",
I784&gt;=100,"&gt;100"
)</f>
        <v>20-40</v>
      </c>
    </row>
    <row r="785" spans="1:16" x14ac:dyDescent="0.3">
      <c r="A785" t="s">
        <v>832</v>
      </c>
      <c r="B785" s="1">
        <v>45580</v>
      </c>
      <c r="C785" t="s">
        <v>57</v>
      </c>
      <c r="D785" t="s">
        <v>17</v>
      </c>
      <c r="E785" t="s">
        <v>18</v>
      </c>
      <c r="F785" t="s">
        <v>44</v>
      </c>
      <c r="G785" t="s">
        <v>35</v>
      </c>
      <c r="H785">
        <v>1</v>
      </c>
      <c r="I785">
        <v>134.96</v>
      </c>
      <c r="J785">
        <v>5</v>
      </c>
      <c r="K785">
        <v>128.21</v>
      </c>
      <c r="L785">
        <v>73.97</v>
      </c>
      <c r="M785">
        <v>54.24</v>
      </c>
      <c r="N785" t="s">
        <v>30</v>
      </c>
      <c r="O785" t="s">
        <v>22</v>
      </c>
      <c r="P785" t="str" cm="1">
        <f t="array" ref="P785">_xlfn.IFS(
I785&lt;20,"0-20",
I785&lt;40,"20-40",
I785&lt;60,"40-60",
I785&lt;100,"60-100",
I785&gt;=100,"&gt;100"
)</f>
        <v>&gt;100</v>
      </c>
    </row>
    <row r="786" spans="1:16" x14ac:dyDescent="0.3">
      <c r="A786" t="s">
        <v>833</v>
      </c>
      <c r="B786" s="1">
        <v>45747</v>
      </c>
      <c r="C786" t="s">
        <v>49</v>
      </c>
      <c r="D786" t="s">
        <v>50</v>
      </c>
      <c r="E786" t="s">
        <v>71</v>
      </c>
      <c r="F786" t="s">
        <v>32</v>
      </c>
      <c r="G786" t="s">
        <v>35</v>
      </c>
      <c r="H786">
        <v>2</v>
      </c>
      <c r="I786">
        <v>42.17</v>
      </c>
      <c r="J786">
        <v>10</v>
      </c>
      <c r="K786">
        <v>75.91</v>
      </c>
      <c r="L786">
        <v>63.09</v>
      </c>
      <c r="M786">
        <v>12.82</v>
      </c>
      <c r="N786" t="s">
        <v>27</v>
      </c>
      <c r="O786" t="s">
        <v>22</v>
      </c>
      <c r="P786" t="str" cm="1">
        <f t="array" ref="P786">_xlfn.IFS(
I786&lt;20,"0-20",
I786&lt;40,"20-40",
I786&lt;60,"40-60",
I786&lt;100,"60-100",
I786&gt;=100,"&gt;100"
)</f>
        <v>40-60</v>
      </c>
    </row>
    <row r="787" spans="1:16" x14ac:dyDescent="0.3">
      <c r="A787" t="s">
        <v>834</v>
      </c>
      <c r="B787" s="1">
        <v>45636</v>
      </c>
      <c r="C787" t="s">
        <v>57</v>
      </c>
      <c r="D787" t="s">
        <v>50</v>
      </c>
      <c r="E787" t="s">
        <v>67</v>
      </c>
      <c r="F787" t="s">
        <v>32</v>
      </c>
      <c r="G787" t="s">
        <v>20</v>
      </c>
      <c r="H787">
        <v>1</v>
      </c>
      <c r="I787">
        <v>89.09</v>
      </c>
      <c r="J787">
        <v>0</v>
      </c>
      <c r="K787">
        <v>89.09</v>
      </c>
      <c r="L787">
        <v>63.94</v>
      </c>
      <c r="M787">
        <v>25.15</v>
      </c>
      <c r="N787" t="s">
        <v>47</v>
      </c>
      <c r="O787" t="s">
        <v>22</v>
      </c>
      <c r="P787" t="str" cm="1">
        <f t="array" ref="P787">_xlfn.IFS(
I787&lt;20,"0-20",
I787&lt;40,"20-40",
I787&lt;60,"40-60",
I787&lt;100,"60-100",
I787&gt;=100,"&gt;100"
)</f>
        <v>60-100</v>
      </c>
    </row>
    <row r="788" spans="1:16" x14ac:dyDescent="0.3">
      <c r="A788" t="s">
        <v>835</v>
      </c>
      <c r="B788" s="1">
        <v>45458</v>
      </c>
      <c r="C788" t="s">
        <v>24</v>
      </c>
      <c r="D788" t="s">
        <v>42</v>
      </c>
      <c r="E788" t="s">
        <v>46</v>
      </c>
      <c r="F788" t="s">
        <v>32</v>
      </c>
      <c r="G788" t="s">
        <v>20</v>
      </c>
      <c r="H788">
        <v>1</v>
      </c>
      <c r="I788">
        <v>32.700000000000003</v>
      </c>
      <c r="J788">
        <v>10</v>
      </c>
      <c r="K788">
        <v>29.43</v>
      </c>
      <c r="L788">
        <v>20.84</v>
      </c>
      <c r="M788">
        <v>8.59</v>
      </c>
      <c r="N788" t="s">
        <v>30</v>
      </c>
      <c r="O788" t="s">
        <v>22</v>
      </c>
      <c r="P788" t="str" cm="1">
        <f t="array" ref="P788">_xlfn.IFS(
I788&lt;20,"0-20",
I788&lt;40,"20-40",
I788&lt;60,"40-60",
I788&lt;100,"60-100",
I788&gt;=100,"&gt;100"
)</f>
        <v>20-40</v>
      </c>
    </row>
    <row r="789" spans="1:16" x14ac:dyDescent="0.3">
      <c r="A789" t="s">
        <v>836</v>
      </c>
      <c r="B789" s="1">
        <v>45610</v>
      </c>
      <c r="C789" t="s">
        <v>34</v>
      </c>
      <c r="D789" t="s">
        <v>50</v>
      </c>
      <c r="E789" t="s">
        <v>51</v>
      </c>
      <c r="F789" t="s">
        <v>32</v>
      </c>
      <c r="G789" t="s">
        <v>20</v>
      </c>
      <c r="H789">
        <v>1</v>
      </c>
      <c r="I789">
        <v>118.7</v>
      </c>
      <c r="J789">
        <v>15</v>
      </c>
      <c r="K789">
        <v>100.89</v>
      </c>
      <c r="L789">
        <v>62.19</v>
      </c>
      <c r="M789">
        <v>38.700000000000003</v>
      </c>
      <c r="N789" t="s">
        <v>72</v>
      </c>
      <c r="O789" t="s">
        <v>22</v>
      </c>
      <c r="P789" t="str" cm="1">
        <f t="array" ref="P789">_xlfn.IFS(
I789&lt;20,"0-20",
I789&lt;40,"20-40",
I789&lt;60,"40-60",
I789&lt;100,"60-100",
I789&gt;=100,"&gt;100"
)</f>
        <v>&gt;100</v>
      </c>
    </row>
    <row r="790" spans="1:16" x14ac:dyDescent="0.3">
      <c r="A790" t="s">
        <v>837</v>
      </c>
      <c r="B790" s="1">
        <v>45468</v>
      </c>
      <c r="C790" t="s">
        <v>24</v>
      </c>
      <c r="D790" t="s">
        <v>17</v>
      </c>
      <c r="E790" t="s">
        <v>37</v>
      </c>
      <c r="F790" t="s">
        <v>32</v>
      </c>
      <c r="G790" t="s">
        <v>40</v>
      </c>
      <c r="H790">
        <v>1</v>
      </c>
      <c r="I790">
        <v>68.88</v>
      </c>
      <c r="J790">
        <v>0</v>
      </c>
      <c r="K790">
        <v>68.88</v>
      </c>
      <c r="L790">
        <v>39.630000000000003</v>
      </c>
      <c r="M790">
        <v>29.25</v>
      </c>
      <c r="N790" t="s">
        <v>30</v>
      </c>
      <c r="O790" t="s">
        <v>22</v>
      </c>
      <c r="P790" t="str" cm="1">
        <f t="array" ref="P790">_xlfn.IFS(
I790&lt;20,"0-20",
I790&lt;40,"20-40",
I790&lt;60,"40-60",
I790&lt;100,"60-100",
I790&gt;=100,"&gt;100"
)</f>
        <v>60-100</v>
      </c>
    </row>
    <row r="791" spans="1:16" x14ac:dyDescent="0.3">
      <c r="A791" t="s">
        <v>838</v>
      </c>
      <c r="B791" s="1">
        <v>45781</v>
      </c>
      <c r="C791" t="s">
        <v>34</v>
      </c>
      <c r="D791" t="s">
        <v>42</v>
      </c>
      <c r="E791" t="s">
        <v>46</v>
      </c>
      <c r="F791" t="s">
        <v>19</v>
      </c>
      <c r="G791" t="s">
        <v>20</v>
      </c>
      <c r="H791">
        <v>4</v>
      </c>
      <c r="I791">
        <v>30.83</v>
      </c>
      <c r="J791">
        <v>10</v>
      </c>
      <c r="K791">
        <v>110.99</v>
      </c>
      <c r="L791">
        <v>83.9</v>
      </c>
      <c r="M791">
        <v>27.09</v>
      </c>
      <c r="N791" t="s">
        <v>47</v>
      </c>
      <c r="O791" t="s">
        <v>22</v>
      </c>
      <c r="P791" t="str" cm="1">
        <f t="array" ref="P791">_xlfn.IFS(
I791&lt;20,"0-20",
I791&lt;40,"20-40",
I791&lt;60,"40-60",
I791&lt;100,"60-100",
I791&gt;=100,"&gt;100"
)</f>
        <v>20-40</v>
      </c>
    </row>
    <row r="792" spans="1:16" x14ac:dyDescent="0.3">
      <c r="A792" t="s">
        <v>839</v>
      </c>
      <c r="B792" s="1">
        <v>45820</v>
      </c>
      <c r="C792" t="s">
        <v>24</v>
      </c>
      <c r="D792" t="s">
        <v>42</v>
      </c>
      <c r="E792" t="s">
        <v>46</v>
      </c>
      <c r="F792" t="s">
        <v>19</v>
      </c>
      <c r="G792" t="s">
        <v>35</v>
      </c>
      <c r="H792">
        <v>6</v>
      </c>
      <c r="I792">
        <v>29.97</v>
      </c>
      <c r="J792">
        <v>10</v>
      </c>
      <c r="K792">
        <v>161.84</v>
      </c>
      <c r="L792">
        <v>101.97</v>
      </c>
      <c r="M792">
        <v>59.87</v>
      </c>
      <c r="N792" t="s">
        <v>27</v>
      </c>
      <c r="O792" t="s">
        <v>22</v>
      </c>
      <c r="P792" t="str" cm="1">
        <f t="array" ref="P792">_xlfn.IFS(
I792&lt;20,"0-20",
I792&lt;40,"20-40",
I792&lt;60,"40-60",
I792&lt;100,"60-100",
I792&gt;=100,"&gt;100"
)</f>
        <v>20-40</v>
      </c>
    </row>
    <row r="793" spans="1:16" x14ac:dyDescent="0.3">
      <c r="A793" t="s">
        <v>840</v>
      </c>
      <c r="B793" s="1">
        <v>45305</v>
      </c>
      <c r="C793" t="s">
        <v>16</v>
      </c>
      <c r="D793" t="s">
        <v>17</v>
      </c>
      <c r="E793" t="s">
        <v>69</v>
      </c>
      <c r="F793" t="s">
        <v>44</v>
      </c>
      <c r="G793" t="s">
        <v>20</v>
      </c>
      <c r="H793">
        <v>2</v>
      </c>
      <c r="I793">
        <v>44.68</v>
      </c>
      <c r="J793">
        <v>25</v>
      </c>
      <c r="K793">
        <v>67.02</v>
      </c>
      <c r="L793">
        <v>63.38</v>
      </c>
      <c r="M793">
        <v>3.64</v>
      </c>
      <c r="N793" t="s">
        <v>27</v>
      </c>
      <c r="O793" t="s">
        <v>22</v>
      </c>
      <c r="P793" t="str" cm="1">
        <f t="array" ref="P793">_xlfn.IFS(
I793&lt;20,"0-20",
I793&lt;40,"20-40",
I793&lt;60,"40-60",
I793&lt;100,"60-100",
I793&gt;=100,"&gt;100"
)</f>
        <v>40-60</v>
      </c>
    </row>
    <row r="794" spans="1:16" x14ac:dyDescent="0.3">
      <c r="A794" t="s">
        <v>841</v>
      </c>
      <c r="B794" s="1">
        <v>45980</v>
      </c>
      <c r="C794" t="s">
        <v>49</v>
      </c>
      <c r="D794" t="s">
        <v>25</v>
      </c>
      <c r="E794" t="s">
        <v>26</v>
      </c>
      <c r="F794" t="s">
        <v>32</v>
      </c>
      <c r="G794" t="s">
        <v>20</v>
      </c>
      <c r="H794">
        <v>2</v>
      </c>
      <c r="I794">
        <v>82.24</v>
      </c>
      <c r="J794">
        <v>5</v>
      </c>
      <c r="K794">
        <v>156.26</v>
      </c>
      <c r="L794">
        <v>99.32</v>
      </c>
      <c r="M794">
        <v>56.94</v>
      </c>
      <c r="N794" t="s">
        <v>21</v>
      </c>
      <c r="O794" t="s">
        <v>22</v>
      </c>
      <c r="P794" t="str" cm="1">
        <f t="array" ref="P794">_xlfn.IFS(
I794&lt;20,"0-20",
I794&lt;40,"20-40",
I794&lt;60,"40-60",
I794&lt;100,"60-100",
I794&gt;=100,"&gt;100"
)</f>
        <v>60-100</v>
      </c>
    </row>
    <row r="795" spans="1:16" x14ac:dyDescent="0.3">
      <c r="A795" t="s">
        <v>842</v>
      </c>
      <c r="B795" s="1">
        <v>45958</v>
      </c>
      <c r="C795" t="s">
        <v>57</v>
      </c>
      <c r="D795" t="s">
        <v>25</v>
      </c>
      <c r="E795" t="s">
        <v>39</v>
      </c>
      <c r="F795" t="s">
        <v>44</v>
      </c>
      <c r="G795" t="s">
        <v>20</v>
      </c>
      <c r="H795">
        <v>1</v>
      </c>
      <c r="I795">
        <v>62.33</v>
      </c>
      <c r="J795">
        <v>10</v>
      </c>
      <c r="K795">
        <v>56.1</v>
      </c>
      <c r="L795">
        <v>34.619999999999997</v>
      </c>
      <c r="M795">
        <v>21.48</v>
      </c>
      <c r="N795" t="s">
        <v>72</v>
      </c>
      <c r="O795" t="s">
        <v>22</v>
      </c>
      <c r="P795" t="str" cm="1">
        <f t="array" ref="P795">_xlfn.IFS(
I795&lt;20,"0-20",
I795&lt;40,"20-40",
I795&lt;60,"40-60",
I795&lt;100,"60-100",
I795&gt;=100,"&gt;100"
)</f>
        <v>60-100</v>
      </c>
    </row>
    <row r="796" spans="1:16" x14ac:dyDescent="0.3">
      <c r="A796" t="s">
        <v>843</v>
      </c>
      <c r="B796" s="1">
        <v>45559</v>
      </c>
      <c r="C796" t="s">
        <v>16</v>
      </c>
      <c r="D796" t="s">
        <v>25</v>
      </c>
      <c r="E796" t="s">
        <v>39</v>
      </c>
      <c r="F796" t="s">
        <v>32</v>
      </c>
      <c r="G796" t="s">
        <v>40</v>
      </c>
      <c r="H796">
        <v>2</v>
      </c>
      <c r="I796">
        <v>59.04</v>
      </c>
      <c r="J796">
        <v>5</v>
      </c>
      <c r="K796">
        <v>112.18</v>
      </c>
      <c r="L796">
        <v>85.9</v>
      </c>
      <c r="M796">
        <v>26.28</v>
      </c>
      <c r="N796" t="s">
        <v>47</v>
      </c>
      <c r="O796" t="s">
        <v>22</v>
      </c>
      <c r="P796" t="str" cm="1">
        <f t="array" ref="P796">_xlfn.IFS(
I796&lt;20,"0-20",
I796&lt;40,"20-40",
I796&lt;60,"40-60",
I796&lt;100,"60-100",
I796&gt;=100,"&gt;100"
)</f>
        <v>40-60</v>
      </c>
    </row>
    <row r="797" spans="1:16" x14ac:dyDescent="0.3">
      <c r="A797" t="s">
        <v>844</v>
      </c>
      <c r="B797" s="1">
        <v>45457</v>
      </c>
      <c r="C797" t="s">
        <v>49</v>
      </c>
      <c r="D797" t="s">
        <v>25</v>
      </c>
      <c r="E797" t="s">
        <v>26</v>
      </c>
      <c r="F797" t="s">
        <v>44</v>
      </c>
      <c r="G797" t="s">
        <v>20</v>
      </c>
      <c r="H797">
        <v>2</v>
      </c>
      <c r="I797">
        <v>85.73</v>
      </c>
      <c r="J797">
        <v>10</v>
      </c>
      <c r="K797">
        <v>154.31</v>
      </c>
      <c r="L797">
        <v>107.8</v>
      </c>
      <c r="M797">
        <v>46.51</v>
      </c>
      <c r="N797" t="s">
        <v>27</v>
      </c>
      <c r="O797" t="s">
        <v>22</v>
      </c>
      <c r="P797" t="str" cm="1">
        <f t="array" ref="P797">_xlfn.IFS(
I797&lt;20,"0-20",
I797&lt;40,"20-40",
I797&lt;60,"40-60",
I797&lt;100,"60-100",
I797&gt;=100,"&gt;100"
)</f>
        <v>60-100</v>
      </c>
    </row>
    <row r="798" spans="1:16" x14ac:dyDescent="0.3">
      <c r="A798" t="s">
        <v>845</v>
      </c>
      <c r="B798" s="1">
        <v>45377</v>
      </c>
      <c r="C798" t="s">
        <v>57</v>
      </c>
      <c r="D798" t="s">
        <v>50</v>
      </c>
      <c r="E798" t="s">
        <v>71</v>
      </c>
      <c r="F798" t="s">
        <v>19</v>
      </c>
      <c r="G798" t="s">
        <v>20</v>
      </c>
      <c r="H798">
        <v>5</v>
      </c>
      <c r="I798">
        <v>39.409999999999997</v>
      </c>
      <c r="J798">
        <v>10</v>
      </c>
      <c r="K798">
        <v>177.34</v>
      </c>
      <c r="L798">
        <v>137.97</v>
      </c>
      <c r="M798">
        <v>39.369999999999997</v>
      </c>
      <c r="N798" t="s">
        <v>47</v>
      </c>
      <c r="O798" t="s">
        <v>22</v>
      </c>
      <c r="P798" t="str" cm="1">
        <f t="array" ref="P798">_xlfn.IFS(
I798&lt;20,"0-20",
I798&lt;40,"20-40",
I798&lt;60,"40-60",
I798&lt;100,"60-100",
I798&gt;=100,"&gt;100"
)</f>
        <v>20-40</v>
      </c>
    </row>
    <row r="799" spans="1:16" x14ac:dyDescent="0.3">
      <c r="A799" t="s">
        <v>846</v>
      </c>
      <c r="B799" s="1">
        <v>45910</v>
      </c>
      <c r="C799" t="s">
        <v>24</v>
      </c>
      <c r="D799" t="s">
        <v>50</v>
      </c>
      <c r="E799" t="s">
        <v>67</v>
      </c>
      <c r="F799" t="s">
        <v>32</v>
      </c>
      <c r="G799" t="s">
        <v>40</v>
      </c>
      <c r="H799">
        <v>1</v>
      </c>
      <c r="I799">
        <v>94.81</v>
      </c>
      <c r="J799">
        <v>5</v>
      </c>
      <c r="K799">
        <v>90.07</v>
      </c>
      <c r="L799">
        <v>51.05</v>
      </c>
      <c r="M799">
        <v>39.020000000000003</v>
      </c>
      <c r="N799" t="s">
        <v>21</v>
      </c>
      <c r="O799" t="s">
        <v>22</v>
      </c>
      <c r="P799" t="str" cm="1">
        <f t="array" ref="P799">_xlfn.IFS(
I799&lt;20,"0-20",
I799&lt;40,"20-40",
I799&lt;60,"40-60",
I799&lt;100,"60-100",
I799&gt;=100,"&gt;100"
)</f>
        <v>60-100</v>
      </c>
    </row>
    <row r="800" spans="1:16" x14ac:dyDescent="0.3">
      <c r="A800" t="s">
        <v>847</v>
      </c>
      <c r="B800" s="1">
        <v>45709</v>
      </c>
      <c r="C800" t="s">
        <v>16</v>
      </c>
      <c r="D800" t="s">
        <v>50</v>
      </c>
      <c r="E800" t="s">
        <v>51</v>
      </c>
      <c r="F800" t="s">
        <v>32</v>
      </c>
      <c r="G800" t="s">
        <v>35</v>
      </c>
      <c r="H800">
        <v>1</v>
      </c>
      <c r="I800">
        <v>116.5</v>
      </c>
      <c r="J800">
        <v>15</v>
      </c>
      <c r="K800">
        <v>99.02</v>
      </c>
      <c r="L800">
        <v>73.599999999999994</v>
      </c>
      <c r="M800">
        <v>25.42</v>
      </c>
      <c r="N800" t="s">
        <v>47</v>
      </c>
      <c r="O800" t="s">
        <v>22</v>
      </c>
      <c r="P800" t="str" cm="1">
        <f t="array" ref="P800">_xlfn.IFS(
I800&lt;20,"0-20",
I800&lt;40,"20-40",
I800&lt;60,"40-60",
I800&lt;100,"60-100",
I800&gt;=100,"&gt;100"
)</f>
        <v>&gt;100</v>
      </c>
    </row>
    <row r="801" spans="1:16" x14ac:dyDescent="0.3">
      <c r="A801" t="s">
        <v>848</v>
      </c>
      <c r="B801" s="1">
        <v>45708</v>
      </c>
      <c r="C801" t="s">
        <v>16</v>
      </c>
      <c r="D801" t="s">
        <v>42</v>
      </c>
      <c r="E801" t="s">
        <v>46</v>
      </c>
      <c r="F801" t="s">
        <v>44</v>
      </c>
      <c r="G801" t="s">
        <v>20</v>
      </c>
      <c r="H801">
        <v>4</v>
      </c>
      <c r="I801">
        <v>34.01</v>
      </c>
      <c r="J801">
        <v>10</v>
      </c>
      <c r="K801">
        <v>122.44</v>
      </c>
      <c r="L801">
        <v>84.16</v>
      </c>
      <c r="M801">
        <v>38.28</v>
      </c>
      <c r="N801" t="s">
        <v>21</v>
      </c>
      <c r="O801" t="s">
        <v>22</v>
      </c>
      <c r="P801" t="str" cm="1">
        <f t="array" ref="P801">_xlfn.IFS(
I801&lt;20,"0-20",
I801&lt;40,"20-40",
I801&lt;60,"40-60",
I801&lt;100,"60-100",
I801&gt;=100,"&gt;100"
)</f>
        <v>20-40</v>
      </c>
    </row>
    <row r="802" spans="1:16" x14ac:dyDescent="0.3">
      <c r="A802" t="s">
        <v>849</v>
      </c>
      <c r="B802" s="1">
        <v>45375</v>
      </c>
      <c r="C802" t="s">
        <v>57</v>
      </c>
      <c r="D802" t="s">
        <v>50</v>
      </c>
      <c r="E802" t="s">
        <v>67</v>
      </c>
      <c r="F802" t="s">
        <v>19</v>
      </c>
      <c r="G802" t="s">
        <v>35</v>
      </c>
      <c r="H802">
        <v>3</v>
      </c>
      <c r="I802">
        <v>96.31</v>
      </c>
      <c r="J802">
        <v>5</v>
      </c>
      <c r="K802">
        <v>274.48</v>
      </c>
      <c r="L802">
        <v>152.22999999999999</v>
      </c>
      <c r="M802">
        <v>122.25</v>
      </c>
      <c r="N802" t="s">
        <v>47</v>
      </c>
      <c r="O802" t="s">
        <v>22</v>
      </c>
      <c r="P802" t="str" cm="1">
        <f t="array" ref="P802">_xlfn.IFS(
I802&lt;20,"0-20",
I802&lt;40,"20-40",
I802&lt;60,"40-60",
I802&lt;100,"60-100",
I802&gt;=100,"&gt;100"
)</f>
        <v>60-100</v>
      </c>
    </row>
    <row r="803" spans="1:16" x14ac:dyDescent="0.3">
      <c r="A803" t="s">
        <v>850</v>
      </c>
      <c r="B803" s="1">
        <v>45375</v>
      </c>
      <c r="C803" t="s">
        <v>49</v>
      </c>
      <c r="D803" t="s">
        <v>17</v>
      </c>
      <c r="E803" t="s">
        <v>69</v>
      </c>
      <c r="F803" t="s">
        <v>19</v>
      </c>
      <c r="G803" t="s">
        <v>40</v>
      </c>
      <c r="H803">
        <v>1</v>
      </c>
      <c r="I803">
        <v>41.56</v>
      </c>
      <c r="J803">
        <v>15</v>
      </c>
      <c r="K803">
        <v>35.33</v>
      </c>
      <c r="L803">
        <v>25.37</v>
      </c>
      <c r="M803">
        <v>9.9600000000000009</v>
      </c>
      <c r="N803" t="s">
        <v>27</v>
      </c>
      <c r="O803" t="s">
        <v>22</v>
      </c>
      <c r="P803" t="str" cm="1">
        <f t="array" ref="P803">_xlfn.IFS(
I803&lt;20,"0-20",
I803&lt;40,"20-40",
I803&lt;60,"40-60",
I803&lt;100,"60-100",
I803&gt;=100,"&gt;100"
)</f>
        <v>40-60</v>
      </c>
    </row>
    <row r="804" spans="1:16" x14ac:dyDescent="0.3">
      <c r="A804" t="s">
        <v>851</v>
      </c>
      <c r="B804" s="1">
        <v>45410</v>
      </c>
      <c r="C804" t="s">
        <v>16</v>
      </c>
      <c r="D804" t="s">
        <v>17</v>
      </c>
      <c r="E804" t="s">
        <v>18</v>
      </c>
      <c r="F804" t="s">
        <v>44</v>
      </c>
      <c r="G804" t="s">
        <v>20</v>
      </c>
      <c r="H804">
        <v>3</v>
      </c>
      <c r="I804">
        <v>124.25</v>
      </c>
      <c r="J804">
        <v>10</v>
      </c>
      <c r="K804">
        <v>335.48</v>
      </c>
      <c r="L804">
        <v>212.9</v>
      </c>
      <c r="M804">
        <v>122.58</v>
      </c>
      <c r="N804" t="s">
        <v>21</v>
      </c>
      <c r="O804" t="s">
        <v>22</v>
      </c>
      <c r="P804" t="str" cm="1">
        <f t="array" ref="P804">_xlfn.IFS(
I804&lt;20,"0-20",
I804&lt;40,"20-40",
I804&lt;60,"40-60",
I804&lt;100,"60-100",
I804&gt;=100,"&gt;100"
)</f>
        <v>&gt;100</v>
      </c>
    </row>
    <row r="805" spans="1:16" x14ac:dyDescent="0.3">
      <c r="A805" t="s">
        <v>852</v>
      </c>
      <c r="B805" s="1">
        <v>45637</v>
      </c>
      <c r="C805" t="s">
        <v>24</v>
      </c>
      <c r="D805" t="s">
        <v>42</v>
      </c>
      <c r="E805" t="s">
        <v>46</v>
      </c>
      <c r="F805" t="s">
        <v>44</v>
      </c>
      <c r="G805" t="s">
        <v>20</v>
      </c>
      <c r="H805">
        <v>6</v>
      </c>
      <c r="I805">
        <v>34.380000000000003</v>
      </c>
      <c r="J805">
        <v>20</v>
      </c>
      <c r="K805">
        <v>165.02</v>
      </c>
      <c r="L805">
        <v>131.36000000000001</v>
      </c>
      <c r="M805">
        <v>33.659999999999997</v>
      </c>
      <c r="N805" t="s">
        <v>47</v>
      </c>
      <c r="O805" t="s">
        <v>22</v>
      </c>
      <c r="P805" t="str" cm="1">
        <f t="array" ref="P805">_xlfn.IFS(
I805&lt;20,"0-20",
I805&lt;40,"20-40",
I805&lt;60,"40-60",
I805&lt;100,"60-100",
I805&gt;=100,"&gt;100"
)</f>
        <v>20-40</v>
      </c>
    </row>
    <row r="806" spans="1:16" x14ac:dyDescent="0.3">
      <c r="A806" t="s">
        <v>853</v>
      </c>
      <c r="B806" s="1">
        <v>45368</v>
      </c>
      <c r="C806" t="s">
        <v>34</v>
      </c>
      <c r="D806" t="s">
        <v>17</v>
      </c>
      <c r="E806" t="s">
        <v>69</v>
      </c>
      <c r="F806" t="s">
        <v>44</v>
      </c>
      <c r="G806" t="s">
        <v>20</v>
      </c>
      <c r="H806">
        <v>3</v>
      </c>
      <c r="I806">
        <v>43.57</v>
      </c>
      <c r="J806">
        <v>0</v>
      </c>
      <c r="K806">
        <v>130.71</v>
      </c>
      <c r="L806">
        <v>68.39</v>
      </c>
      <c r="M806">
        <v>62.32</v>
      </c>
      <c r="N806" t="s">
        <v>30</v>
      </c>
      <c r="O806" t="s">
        <v>22</v>
      </c>
      <c r="P806" t="str" cm="1">
        <f t="array" ref="P806">_xlfn.IFS(
I806&lt;20,"0-20",
I806&lt;40,"20-40",
I806&lt;60,"40-60",
I806&lt;100,"60-100",
I806&gt;=100,"&gt;100"
)</f>
        <v>40-60</v>
      </c>
    </row>
    <row r="807" spans="1:16" x14ac:dyDescent="0.3">
      <c r="A807" t="s">
        <v>854</v>
      </c>
      <c r="B807" s="1">
        <v>45443</v>
      </c>
      <c r="C807" t="s">
        <v>34</v>
      </c>
      <c r="D807" t="s">
        <v>25</v>
      </c>
      <c r="E807" t="s">
        <v>26</v>
      </c>
      <c r="F807" t="s">
        <v>44</v>
      </c>
      <c r="G807" t="s">
        <v>20</v>
      </c>
      <c r="H807">
        <v>1</v>
      </c>
      <c r="I807">
        <v>83.14</v>
      </c>
      <c r="J807">
        <v>15</v>
      </c>
      <c r="K807">
        <v>70.67</v>
      </c>
      <c r="L807">
        <v>50.99</v>
      </c>
      <c r="M807">
        <v>19.68</v>
      </c>
      <c r="N807" t="s">
        <v>47</v>
      </c>
      <c r="O807" t="s">
        <v>22</v>
      </c>
      <c r="P807" t="str" cm="1">
        <f t="array" ref="P807">_xlfn.IFS(
I807&lt;20,"0-20",
I807&lt;40,"20-40",
I807&lt;60,"40-60",
I807&lt;100,"60-100",
I807&gt;=100,"&gt;100"
)</f>
        <v>60-100</v>
      </c>
    </row>
    <row r="808" spans="1:16" x14ac:dyDescent="0.3">
      <c r="A808" t="s">
        <v>855</v>
      </c>
      <c r="B808" s="1">
        <v>45399</v>
      </c>
      <c r="C808" t="s">
        <v>57</v>
      </c>
      <c r="D808" t="s">
        <v>50</v>
      </c>
      <c r="E808" t="s">
        <v>71</v>
      </c>
      <c r="F808" t="s">
        <v>32</v>
      </c>
      <c r="G808" t="s">
        <v>35</v>
      </c>
      <c r="H808">
        <v>1</v>
      </c>
      <c r="I808">
        <v>38.299999999999997</v>
      </c>
      <c r="J808">
        <v>15</v>
      </c>
      <c r="K808">
        <v>32.549999999999997</v>
      </c>
      <c r="L808">
        <v>24.47</v>
      </c>
      <c r="M808">
        <v>8.08</v>
      </c>
      <c r="N808" t="s">
        <v>27</v>
      </c>
      <c r="O808" t="s">
        <v>22</v>
      </c>
      <c r="P808" t="str" cm="1">
        <f t="array" ref="P808">_xlfn.IFS(
I808&lt;20,"0-20",
I808&lt;40,"20-40",
I808&lt;60,"40-60",
I808&lt;100,"60-100",
I808&gt;=100,"&gt;100"
)</f>
        <v>20-40</v>
      </c>
    </row>
    <row r="809" spans="1:16" x14ac:dyDescent="0.3">
      <c r="A809" t="s">
        <v>856</v>
      </c>
      <c r="B809" s="1">
        <v>45734</v>
      </c>
      <c r="C809" t="s">
        <v>34</v>
      </c>
      <c r="D809" t="s">
        <v>17</v>
      </c>
      <c r="E809" t="s">
        <v>69</v>
      </c>
      <c r="F809" t="s">
        <v>32</v>
      </c>
      <c r="G809" t="s">
        <v>20</v>
      </c>
      <c r="H809">
        <v>1</v>
      </c>
      <c r="I809">
        <v>44.52</v>
      </c>
      <c r="J809">
        <v>10</v>
      </c>
      <c r="K809">
        <v>40.07</v>
      </c>
      <c r="L809">
        <v>33.32</v>
      </c>
      <c r="M809">
        <v>6.75</v>
      </c>
      <c r="N809" t="s">
        <v>72</v>
      </c>
      <c r="O809" t="s">
        <v>22</v>
      </c>
      <c r="P809" t="str" cm="1">
        <f t="array" ref="P809">_xlfn.IFS(
I809&lt;20,"0-20",
I809&lt;40,"20-40",
I809&lt;60,"40-60",
I809&lt;100,"60-100",
I809&gt;=100,"&gt;100"
)</f>
        <v>40-60</v>
      </c>
    </row>
    <row r="810" spans="1:16" x14ac:dyDescent="0.3">
      <c r="A810" t="s">
        <v>857</v>
      </c>
      <c r="B810" s="1">
        <v>45729</v>
      </c>
      <c r="C810" t="s">
        <v>24</v>
      </c>
      <c r="D810" t="s">
        <v>42</v>
      </c>
      <c r="E810" t="s">
        <v>46</v>
      </c>
      <c r="F810" t="s">
        <v>44</v>
      </c>
      <c r="G810" t="s">
        <v>20</v>
      </c>
      <c r="H810">
        <v>1</v>
      </c>
      <c r="I810">
        <v>31.79</v>
      </c>
      <c r="J810">
        <v>15</v>
      </c>
      <c r="K810">
        <v>27.02</v>
      </c>
      <c r="L810">
        <v>20.53</v>
      </c>
      <c r="M810">
        <v>6.49</v>
      </c>
      <c r="N810" t="s">
        <v>21</v>
      </c>
      <c r="O810" t="s">
        <v>22</v>
      </c>
      <c r="P810" t="str" cm="1">
        <f t="array" ref="P810">_xlfn.IFS(
I810&lt;20,"0-20",
I810&lt;40,"20-40",
I810&lt;60,"40-60",
I810&lt;100,"60-100",
I810&gt;=100,"&gt;100"
)</f>
        <v>20-40</v>
      </c>
    </row>
    <row r="811" spans="1:16" x14ac:dyDescent="0.3">
      <c r="A811" t="s">
        <v>858</v>
      </c>
      <c r="B811" s="1">
        <v>45776</v>
      </c>
      <c r="C811" t="s">
        <v>57</v>
      </c>
      <c r="D811" t="s">
        <v>25</v>
      </c>
      <c r="E811" t="s">
        <v>39</v>
      </c>
      <c r="F811" t="s">
        <v>19</v>
      </c>
      <c r="G811" t="s">
        <v>20</v>
      </c>
      <c r="H811">
        <v>2</v>
      </c>
      <c r="I811">
        <v>55.9</v>
      </c>
      <c r="J811">
        <v>5</v>
      </c>
      <c r="K811">
        <v>106.21</v>
      </c>
      <c r="L811">
        <v>64.400000000000006</v>
      </c>
      <c r="M811">
        <v>41.81</v>
      </c>
      <c r="N811" t="s">
        <v>27</v>
      </c>
      <c r="O811" t="s">
        <v>22</v>
      </c>
      <c r="P811" t="str" cm="1">
        <f t="array" ref="P811">_xlfn.IFS(
I811&lt;20,"0-20",
I811&lt;40,"20-40",
I811&lt;60,"40-60",
I811&lt;100,"60-100",
I811&gt;=100,"&gt;100"
)</f>
        <v>40-60</v>
      </c>
    </row>
    <row r="812" spans="1:16" x14ac:dyDescent="0.3">
      <c r="A812" t="s">
        <v>859</v>
      </c>
      <c r="B812" s="1">
        <v>45838</v>
      </c>
      <c r="C812" t="s">
        <v>24</v>
      </c>
      <c r="D812" t="s">
        <v>25</v>
      </c>
      <c r="E812" t="s">
        <v>39</v>
      </c>
      <c r="F812" t="s">
        <v>32</v>
      </c>
      <c r="G812" t="s">
        <v>20</v>
      </c>
      <c r="H812">
        <v>3</v>
      </c>
      <c r="I812">
        <v>62.64</v>
      </c>
      <c r="J812">
        <v>5</v>
      </c>
      <c r="K812">
        <v>178.52</v>
      </c>
      <c r="L812">
        <v>101.79</v>
      </c>
      <c r="M812">
        <v>76.73</v>
      </c>
      <c r="N812" t="s">
        <v>47</v>
      </c>
      <c r="O812" t="s">
        <v>22</v>
      </c>
      <c r="P812" t="str" cm="1">
        <f t="array" ref="P812">_xlfn.IFS(
I812&lt;20,"0-20",
I812&lt;40,"20-40",
I812&lt;60,"40-60",
I812&lt;100,"60-100",
I812&gt;=100,"&gt;100"
)</f>
        <v>60-100</v>
      </c>
    </row>
    <row r="813" spans="1:16" x14ac:dyDescent="0.3">
      <c r="A813" t="s">
        <v>860</v>
      </c>
      <c r="B813" s="1">
        <v>45812</v>
      </c>
      <c r="C813" t="s">
        <v>16</v>
      </c>
      <c r="D813" t="s">
        <v>50</v>
      </c>
      <c r="E813" t="s">
        <v>51</v>
      </c>
      <c r="F813" t="s">
        <v>44</v>
      </c>
      <c r="G813" t="s">
        <v>20</v>
      </c>
      <c r="H813">
        <v>1</v>
      </c>
      <c r="I813">
        <v>112.02</v>
      </c>
      <c r="J813">
        <v>0</v>
      </c>
      <c r="K813">
        <v>112.02</v>
      </c>
      <c r="L813">
        <v>74.459999999999994</v>
      </c>
      <c r="M813">
        <v>37.56</v>
      </c>
      <c r="N813" t="s">
        <v>21</v>
      </c>
      <c r="O813" t="s">
        <v>22</v>
      </c>
      <c r="P813" t="str" cm="1">
        <f t="array" ref="P813">_xlfn.IFS(
I813&lt;20,"0-20",
I813&lt;40,"20-40",
I813&lt;60,"40-60",
I813&lt;100,"60-100",
I813&gt;=100,"&gt;100"
)</f>
        <v>&gt;100</v>
      </c>
    </row>
    <row r="814" spans="1:16" x14ac:dyDescent="0.3">
      <c r="A814" t="s">
        <v>861</v>
      </c>
      <c r="B814" s="1">
        <v>45844</v>
      </c>
      <c r="C814" t="s">
        <v>24</v>
      </c>
      <c r="D814" t="s">
        <v>17</v>
      </c>
      <c r="E814" t="s">
        <v>18</v>
      </c>
      <c r="F814" t="s">
        <v>44</v>
      </c>
      <c r="G814" t="s">
        <v>20</v>
      </c>
      <c r="H814">
        <v>2</v>
      </c>
      <c r="I814">
        <v>138</v>
      </c>
      <c r="J814">
        <v>0</v>
      </c>
      <c r="K814">
        <v>276</v>
      </c>
      <c r="L814">
        <v>169.84</v>
      </c>
      <c r="M814">
        <v>106.16</v>
      </c>
      <c r="N814" t="s">
        <v>27</v>
      </c>
      <c r="O814" t="s">
        <v>22</v>
      </c>
      <c r="P814" t="str" cm="1">
        <f t="array" ref="P814">_xlfn.IFS(
I814&lt;20,"0-20",
I814&lt;40,"20-40",
I814&lt;60,"40-60",
I814&lt;100,"60-100",
I814&gt;=100,"&gt;100"
)</f>
        <v>&gt;100</v>
      </c>
    </row>
    <row r="815" spans="1:16" x14ac:dyDescent="0.3">
      <c r="A815" t="s">
        <v>862</v>
      </c>
      <c r="B815" s="1">
        <v>45988</v>
      </c>
      <c r="C815" t="s">
        <v>49</v>
      </c>
      <c r="D815" t="s">
        <v>50</v>
      </c>
      <c r="E815" t="s">
        <v>67</v>
      </c>
      <c r="F815" t="s">
        <v>44</v>
      </c>
      <c r="G815" t="s">
        <v>40</v>
      </c>
      <c r="H815">
        <v>1</v>
      </c>
      <c r="I815">
        <v>86.29</v>
      </c>
      <c r="J815">
        <v>5</v>
      </c>
      <c r="K815">
        <v>81.98</v>
      </c>
      <c r="L815">
        <v>63.4</v>
      </c>
      <c r="M815">
        <v>18.579999999999998</v>
      </c>
      <c r="N815" t="s">
        <v>30</v>
      </c>
      <c r="O815" t="s">
        <v>22</v>
      </c>
      <c r="P815" t="str" cm="1">
        <f t="array" ref="P815">_xlfn.IFS(
I815&lt;20,"0-20",
I815&lt;40,"20-40",
I815&lt;60,"40-60",
I815&lt;100,"60-100",
I815&gt;=100,"&gt;100"
)</f>
        <v>60-100</v>
      </c>
    </row>
    <row r="816" spans="1:16" x14ac:dyDescent="0.3">
      <c r="A816" t="s">
        <v>863</v>
      </c>
      <c r="B816" s="1">
        <v>45374</v>
      </c>
      <c r="C816" t="s">
        <v>57</v>
      </c>
      <c r="D816" t="s">
        <v>50</v>
      </c>
      <c r="E816" t="s">
        <v>67</v>
      </c>
      <c r="F816" t="s">
        <v>19</v>
      </c>
      <c r="G816" t="s">
        <v>20</v>
      </c>
      <c r="H816">
        <v>4</v>
      </c>
      <c r="I816">
        <v>86.74</v>
      </c>
      <c r="J816">
        <v>0</v>
      </c>
      <c r="K816">
        <v>346.96</v>
      </c>
      <c r="L816">
        <v>258.14</v>
      </c>
      <c r="M816">
        <v>88.82</v>
      </c>
      <c r="N816" t="s">
        <v>47</v>
      </c>
      <c r="O816" t="s">
        <v>22</v>
      </c>
      <c r="P816" t="str" cm="1">
        <f t="array" ref="P816">_xlfn.IFS(
I816&lt;20,"0-20",
I816&lt;40,"20-40",
I816&lt;60,"40-60",
I816&lt;100,"60-100",
I816&gt;=100,"&gt;100"
)</f>
        <v>60-100</v>
      </c>
    </row>
    <row r="817" spans="1:16" x14ac:dyDescent="0.3">
      <c r="A817" t="s">
        <v>864</v>
      </c>
      <c r="B817" s="1">
        <v>45497</v>
      </c>
      <c r="C817" t="s">
        <v>57</v>
      </c>
      <c r="D817" t="s">
        <v>25</v>
      </c>
      <c r="E817" t="s">
        <v>26</v>
      </c>
      <c r="F817" t="s">
        <v>32</v>
      </c>
      <c r="G817" t="s">
        <v>20</v>
      </c>
      <c r="H817">
        <v>3</v>
      </c>
      <c r="I817">
        <v>79.099999999999994</v>
      </c>
      <c r="J817">
        <v>15</v>
      </c>
      <c r="K817">
        <v>201.7</v>
      </c>
      <c r="L817">
        <v>175.64</v>
      </c>
      <c r="M817">
        <v>26.06</v>
      </c>
      <c r="N817" t="s">
        <v>47</v>
      </c>
      <c r="O817" t="s">
        <v>22</v>
      </c>
      <c r="P817" t="str" cm="1">
        <f t="array" ref="P817">_xlfn.IFS(
I817&lt;20,"0-20",
I817&lt;40,"20-40",
I817&lt;60,"40-60",
I817&lt;100,"60-100",
I817&gt;=100,"&gt;100"
)</f>
        <v>60-100</v>
      </c>
    </row>
    <row r="818" spans="1:16" x14ac:dyDescent="0.3">
      <c r="A818" t="s">
        <v>865</v>
      </c>
      <c r="B818" s="1">
        <v>45866</v>
      </c>
      <c r="C818" t="s">
        <v>34</v>
      </c>
      <c r="D818" t="s">
        <v>17</v>
      </c>
      <c r="E818" t="s">
        <v>37</v>
      </c>
      <c r="F818" t="s">
        <v>32</v>
      </c>
      <c r="G818" t="s">
        <v>20</v>
      </c>
      <c r="H818">
        <v>1</v>
      </c>
      <c r="I818">
        <v>79.66</v>
      </c>
      <c r="J818">
        <v>15</v>
      </c>
      <c r="K818">
        <v>67.709999999999994</v>
      </c>
      <c r="L818">
        <v>49.06</v>
      </c>
      <c r="M818">
        <v>18.649999999999999</v>
      </c>
      <c r="N818" t="s">
        <v>21</v>
      </c>
      <c r="O818" t="s">
        <v>88</v>
      </c>
      <c r="P818" t="str" cm="1">
        <f t="array" ref="P818">_xlfn.IFS(
I818&lt;20,"0-20",
I818&lt;40,"20-40",
I818&lt;60,"40-60",
I818&lt;100,"60-100",
I818&gt;=100,"&gt;100"
)</f>
        <v>60-100</v>
      </c>
    </row>
    <row r="819" spans="1:16" x14ac:dyDescent="0.3">
      <c r="A819" t="s">
        <v>866</v>
      </c>
      <c r="B819" s="1">
        <v>45949</v>
      </c>
      <c r="C819" t="s">
        <v>16</v>
      </c>
      <c r="D819" t="s">
        <v>25</v>
      </c>
      <c r="E819" t="s">
        <v>29</v>
      </c>
      <c r="F819" t="s">
        <v>32</v>
      </c>
      <c r="G819" t="s">
        <v>40</v>
      </c>
      <c r="H819">
        <v>1</v>
      </c>
      <c r="I819">
        <v>143.44999999999999</v>
      </c>
      <c r="J819">
        <v>10</v>
      </c>
      <c r="K819">
        <v>129.1</v>
      </c>
      <c r="L819">
        <v>80.930000000000007</v>
      </c>
      <c r="M819">
        <v>48.17</v>
      </c>
      <c r="N819" t="s">
        <v>27</v>
      </c>
      <c r="O819" t="s">
        <v>22</v>
      </c>
      <c r="P819" t="str" cm="1">
        <f t="array" ref="P819">_xlfn.IFS(
I819&lt;20,"0-20",
I819&lt;40,"20-40",
I819&lt;60,"40-60",
I819&lt;100,"60-100",
I819&gt;=100,"&gt;100"
)</f>
        <v>&gt;100</v>
      </c>
    </row>
    <row r="820" spans="1:16" x14ac:dyDescent="0.3">
      <c r="A820" t="s">
        <v>867</v>
      </c>
      <c r="B820" s="1">
        <v>45738</v>
      </c>
      <c r="C820" t="s">
        <v>34</v>
      </c>
      <c r="D820" t="s">
        <v>25</v>
      </c>
      <c r="E820" t="s">
        <v>39</v>
      </c>
      <c r="F820" t="s">
        <v>44</v>
      </c>
      <c r="G820" t="s">
        <v>20</v>
      </c>
      <c r="H820">
        <v>2</v>
      </c>
      <c r="I820">
        <v>56.94</v>
      </c>
      <c r="J820">
        <v>5</v>
      </c>
      <c r="K820">
        <v>108.19</v>
      </c>
      <c r="L820">
        <v>77.599999999999994</v>
      </c>
      <c r="M820">
        <v>30.59</v>
      </c>
      <c r="N820" t="s">
        <v>27</v>
      </c>
      <c r="O820" t="s">
        <v>22</v>
      </c>
      <c r="P820" t="str" cm="1">
        <f t="array" ref="P820">_xlfn.IFS(
I820&lt;20,"0-20",
I820&lt;40,"20-40",
I820&lt;60,"40-60",
I820&lt;100,"60-100",
I820&gt;=100,"&gt;100"
)</f>
        <v>40-60</v>
      </c>
    </row>
    <row r="821" spans="1:16" x14ac:dyDescent="0.3">
      <c r="A821" t="s">
        <v>868</v>
      </c>
      <c r="B821" s="1">
        <v>45573</v>
      </c>
      <c r="C821" t="s">
        <v>24</v>
      </c>
      <c r="D821" t="s">
        <v>17</v>
      </c>
      <c r="E821" t="s">
        <v>69</v>
      </c>
      <c r="F821" t="s">
        <v>19</v>
      </c>
      <c r="G821" t="s">
        <v>20</v>
      </c>
      <c r="H821">
        <v>4</v>
      </c>
      <c r="I821">
        <v>43.19</v>
      </c>
      <c r="J821">
        <v>15</v>
      </c>
      <c r="K821">
        <v>146.85</v>
      </c>
      <c r="L821">
        <v>97.62</v>
      </c>
      <c r="M821">
        <v>49.23</v>
      </c>
      <c r="N821" t="s">
        <v>47</v>
      </c>
      <c r="O821" t="s">
        <v>22</v>
      </c>
      <c r="P821" t="str" cm="1">
        <f t="array" ref="P821">_xlfn.IFS(
I821&lt;20,"0-20",
I821&lt;40,"20-40",
I821&lt;60,"40-60",
I821&lt;100,"60-100",
I821&gt;=100,"&gt;100"
)</f>
        <v>40-60</v>
      </c>
    </row>
    <row r="822" spans="1:16" x14ac:dyDescent="0.3">
      <c r="A822" t="s">
        <v>869</v>
      </c>
      <c r="B822" s="1">
        <v>45998</v>
      </c>
      <c r="C822" t="s">
        <v>34</v>
      </c>
      <c r="D822" t="s">
        <v>17</v>
      </c>
      <c r="E822" t="s">
        <v>37</v>
      </c>
      <c r="F822" t="s">
        <v>19</v>
      </c>
      <c r="G822" t="s">
        <v>20</v>
      </c>
      <c r="H822">
        <v>1</v>
      </c>
      <c r="I822">
        <v>77.569999999999993</v>
      </c>
      <c r="J822">
        <v>25</v>
      </c>
      <c r="K822">
        <v>58.18</v>
      </c>
      <c r="L822">
        <v>51.72</v>
      </c>
      <c r="M822">
        <v>6.46</v>
      </c>
      <c r="N822" t="s">
        <v>27</v>
      </c>
      <c r="O822" t="s">
        <v>22</v>
      </c>
      <c r="P822" t="str" cm="1">
        <f t="array" ref="P822">_xlfn.IFS(
I822&lt;20,"0-20",
I822&lt;40,"20-40",
I822&lt;60,"40-60",
I822&lt;100,"60-100",
I822&gt;=100,"&gt;100"
)</f>
        <v>60-100</v>
      </c>
    </row>
    <row r="823" spans="1:16" x14ac:dyDescent="0.3">
      <c r="A823" t="s">
        <v>870</v>
      </c>
      <c r="B823" s="1">
        <v>45595</v>
      </c>
      <c r="C823" t="s">
        <v>57</v>
      </c>
      <c r="D823" t="s">
        <v>50</v>
      </c>
      <c r="E823" t="s">
        <v>71</v>
      </c>
      <c r="F823" t="s">
        <v>32</v>
      </c>
      <c r="G823" t="s">
        <v>20</v>
      </c>
      <c r="H823">
        <v>2</v>
      </c>
      <c r="I823">
        <v>40.78</v>
      </c>
      <c r="J823">
        <v>10</v>
      </c>
      <c r="K823">
        <v>73.400000000000006</v>
      </c>
      <c r="L823">
        <v>44.8</v>
      </c>
      <c r="M823">
        <v>28.6</v>
      </c>
      <c r="N823" t="s">
        <v>27</v>
      </c>
      <c r="O823" t="s">
        <v>22</v>
      </c>
      <c r="P823" t="str" cm="1">
        <f t="array" ref="P823">_xlfn.IFS(
I823&lt;20,"0-20",
I823&lt;40,"20-40",
I823&lt;60,"40-60",
I823&lt;100,"60-100",
I823&gt;=100,"&gt;100"
)</f>
        <v>40-60</v>
      </c>
    </row>
    <row r="824" spans="1:16" x14ac:dyDescent="0.3">
      <c r="A824" t="s">
        <v>871</v>
      </c>
      <c r="B824" s="1">
        <v>45724</v>
      </c>
      <c r="C824" t="s">
        <v>34</v>
      </c>
      <c r="D824" t="s">
        <v>17</v>
      </c>
      <c r="E824" t="s">
        <v>69</v>
      </c>
      <c r="F824" t="s">
        <v>32</v>
      </c>
      <c r="G824" t="s">
        <v>20</v>
      </c>
      <c r="H824">
        <v>1</v>
      </c>
      <c r="I824">
        <v>39.549999999999997</v>
      </c>
      <c r="J824">
        <v>20</v>
      </c>
      <c r="K824">
        <v>31.64</v>
      </c>
      <c r="L824">
        <v>26.61</v>
      </c>
      <c r="M824">
        <v>5.03</v>
      </c>
      <c r="N824" t="s">
        <v>30</v>
      </c>
      <c r="O824" t="s">
        <v>22</v>
      </c>
      <c r="P824" t="str" cm="1">
        <f t="array" ref="P824">_xlfn.IFS(
I824&lt;20,"0-20",
I824&lt;40,"20-40",
I824&lt;60,"40-60",
I824&lt;100,"60-100",
I824&gt;=100,"&gt;100"
)</f>
        <v>20-40</v>
      </c>
    </row>
    <row r="825" spans="1:16" x14ac:dyDescent="0.3">
      <c r="A825" t="s">
        <v>872</v>
      </c>
      <c r="B825" s="1">
        <v>45339</v>
      </c>
      <c r="C825" t="s">
        <v>16</v>
      </c>
      <c r="D825" t="s">
        <v>25</v>
      </c>
      <c r="E825" t="s">
        <v>26</v>
      </c>
      <c r="F825" t="s">
        <v>32</v>
      </c>
      <c r="G825" t="s">
        <v>35</v>
      </c>
      <c r="H825">
        <v>1</v>
      </c>
      <c r="I825">
        <v>86.59</v>
      </c>
      <c r="J825">
        <v>15</v>
      </c>
      <c r="K825">
        <v>73.599999999999994</v>
      </c>
      <c r="L825">
        <v>50.86</v>
      </c>
      <c r="M825">
        <v>22.74</v>
      </c>
      <c r="N825" t="s">
        <v>27</v>
      </c>
      <c r="O825" t="s">
        <v>22</v>
      </c>
      <c r="P825" t="str" cm="1">
        <f t="array" ref="P825">_xlfn.IFS(
I825&lt;20,"0-20",
I825&lt;40,"20-40",
I825&lt;60,"40-60",
I825&lt;100,"60-100",
I825&gt;=100,"&gt;100"
)</f>
        <v>60-100</v>
      </c>
    </row>
    <row r="826" spans="1:16" x14ac:dyDescent="0.3">
      <c r="A826" t="s">
        <v>873</v>
      </c>
      <c r="B826" s="1">
        <v>45535</v>
      </c>
      <c r="C826" t="s">
        <v>34</v>
      </c>
      <c r="D826" t="s">
        <v>42</v>
      </c>
      <c r="E826" t="s">
        <v>43</v>
      </c>
      <c r="F826" t="s">
        <v>44</v>
      </c>
      <c r="G826" t="s">
        <v>20</v>
      </c>
      <c r="H826">
        <v>1</v>
      </c>
      <c r="I826">
        <v>55.85</v>
      </c>
      <c r="J826">
        <v>5</v>
      </c>
      <c r="K826">
        <v>53.06</v>
      </c>
      <c r="L826">
        <v>30.56</v>
      </c>
      <c r="M826">
        <v>22.5</v>
      </c>
      <c r="N826" t="s">
        <v>30</v>
      </c>
      <c r="O826" t="s">
        <v>22</v>
      </c>
      <c r="P826" t="str" cm="1">
        <f t="array" ref="P826">_xlfn.IFS(
I826&lt;20,"0-20",
I826&lt;40,"20-40",
I826&lt;60,"40-60",
I826&lt;100,"60-100",
I826&gt;=100,"&gt;100"
)</f>
        <v>40-60</v>
      </c>
    </row>
    <row r="827" spans="1:16" x14ac:dyDescent="0.3">
      <c r="A827" t="s">
        <v>874</v>
      </c>
      <c r="B827" s="1">
        <v>45798</v>
      </c>
      <c r="C827" t="s">
        <v>57</v>
      </c>
      <c r="D827" t="s">
        <v>17</v>
      </c>
      <c r="E827" t="s">
        <v>18</v>
      </c>
      <c r="F827" t="s">
        <v>32</v>
      </c>
      <c r="G827" t="s">
        <v>40</v>
      </c>
      <c r="H827">
        <v>4</v>
      </c>
      <c r="I827">
        <v>135.61000000000001</v>
      </c>
      <c r="J827">
        <v>5</v>
      </c>
      <c r="K827">
        <v>515.32000000000005</v>
      </c>
      <c r="L827">
        <v>320.12</v>
      </c>
      <c r="M827">
        <v>195.2</v>
      </c>
      <c r="N827" t="s">
        <v>27</v>
      </c>
      <c r="O827" t="s">
        <v>22</v>
      </c>
      <c r="P827" t="str" cm="1">
        <f t="array" ref="P827">_xlfn.IFS(
I827&lt;20,"0-20",
I827&lt;40,"20-40",
I827&lt;60,"40-60",
I827&lt;100,"60-100",
I827&gt;=100,"&gt;100"
)</f>
        <v>&gt;100</v>
      </c>
    </row>
    <row r="828" spans="1:16" x14ac:dyDescent="0.3">
      <c r="A828" t="s">
        <v>875</v>
      </c>
      <c r="B828" s="1">
        <v>45428</v>
      </c>
      <c r="C828" t="s">
        <v>24</v>
      </c>
      <c r="D828" t="s">
        <v>50</v>
      </c>
      <c r="E828" t="s">
        <v>67</v>
      </c>
      <c r="F828" t="s">
        <v>44</v>
      </c>
      <c r="G828" t="s">
        <v>20</v>
      </c>
      <c r="H828">
        <v>2</v>
      </c>
      <c r="I828">
        <v>96.65</v>
      </c>
      <c r="J828">
        <v>25</v>
      </c>
      <c r="K828">
        <v>144.97999999999999</v>
      </c>
      <c r="L828">
        <v>118.61</v>
      </c>
      <c r="M828">
        <v>26.37</v>
      </c>
      <c r="N828" t="s">
        <v>30</v>
      </c>
      <c r="O828" t="s">
        <v>22</v>
      </c>
      <c r="P828" t="str" cm="1">
        <f t="array" ref="P828">_xlfn.IFS(
I828&lt;20,"0-20",
I828&lt;40,"20-40",
I828&lt;60,"40-60",
I828&lt;100,"60-100",
I828&gt;=100,"&gt;100"
)</f>
        <v>60-100</v>
      </c>
    </row>
    <row r="829" spans="1:16" x14ac:dyDescent="0.3">
      <c r="A829" t="s">
        <v>876</v>
      </c>
      <c r="B829" s="1">
        <v>45363</v>
      </c>
      <c r="C829" t="s">
        <v>49</v>
      </c>
      <c r="D829" t="s">
        <v>50</v>
      </c>
      <c r="E829" t="s">
        <v>67</v>
      </c>
      <c r="F829" t="s">
        <v>32</v>
      </c>
      <c r="G829" t="s">
        <v>20</v>
      </c>
      <c r="H829">
        <v>2</v>
      </c>
      <c r="I829">
        <v>83.31</v>
      </c>
      <c r="J829">
        <v>0</v>
      </c>
      <c r="K829">
        <v>166.62</v>
      </c>
      <c r="L829">
        <v>114.06</v>
      </c>
      <c r="M829">
        <v>52.56</v>
      </c>
      <c r="N829" t="s">
        <v>30</v>
      </c>
      <c r="O829" t="s">
        <v>22</v>
      </c>
      <c r="P829" t="str" cm="1">
        <f t="array" ref="P829">_xlfn.IFS(
I829&lt;20,"0-20",
I829&lt;40,"20-40",
I829&lt;60,"40-60",
I829&lt;100,"60-100",
I829&gt;=100,"&gt;100"
)</f>
        <v>60-100</v>
      </c>
    </row>
    <row r="830" spans="1:16" x14ac:dyDescent="0.3">
      <c r="A830" t="s">
        <v>877</v>
      </c>
      <c r="B830" s="1">
        <v>45738</v>
      </c>
      <c r="C830" t="s">
        <v>34</v>
      </c>
      <c r="D830" t="s">
        <v>17</v>
      </c>
      <c r="E830" t="s">
        <v>37</v>
      </c>
      <c r="F830" t="s">
        <v>32</v>
      </c>
      <c r="G830" t="s">
        <v>20</v>
      </c>
      <c r="H830">
        <v>1</v>
      </c>
      <c r="I830">
        <v>68.459999999999994</v>
      </c>
      <c r="J830">
        <v>15</v>
      </c>
      <c r="K830">
        <v>58.19</v>
      </c>
      <c r="L830">
        <v>51.45</v>
      </c>
      <c r="M830">
        <v>6.74</v>
      </c>
      <c r="N830" t="s">
        <v>27</v>
      </c>
      <c r="O830" t="s">
        <v>22</v>
      </c>
      <c r="P830" t="str" cm="1">
        <f t="array" ref="P830">_xlfn.IFS(
I830&lt;20,"0-20",
I830&lt;40,"20-40",
I830&lt;60,"40-60",
I830&lt;100,"60-100",
I830&gt;=100,"&gt;100"
)</f>
        <v>60-100</v>
      </c>
    </row>
    <row r="831" spans="1:16" x14ac:dyDescent="0.3">
      <c r="A831" t="s">
        <v>878</v>
      </c>
      <c r="B831" s="1">
        <v>45927</v>
      </c>
      <c r="C831" t="s">
        <v>24</v>
      </c>
      <c r="D831" t="s">
        <v>42</v>
      </c>
      <c r="E831" t="s">
        <v>86</v>
      </c>
      <c r="F831" t="s">
        <v>19</v>
      </c>
      <c r="G831" t="s">
        <v>20</v>
      </c>
      <c r="H831">
        <v>2</v>
      </c>
      <c r="I831">
        <v>99.59</v>
      </c>
      <c r="J831">
        <v>0</v>
      </c>
      <c r="K831">
        <v>199.18</v>
      </c>
      <c r="L831">
        <v>137.75</v>
      </c>
      <c r="M831">
        <v>61.43</v>
      </c>
      <c r="N831" t="s">
        <v>27</v>
      </c>
      <c r="O831" t="s">
        <v>22</v>
      </c>
      <c r="P831" t="str" cm="1">
        <f t="array" ref="P831">_xlfn.IFS(
I831&lt;20,"0-20",
I831&lt;40,"20-40",
I831&lt;60,"40-60",
I831&lt;100,"60-100",
I831&gt;=100,"&gt;100"
)</f>
        <v>60-100</v>
      </c>
    </row>
    <row r="832" spans="1:16" x14ac:dyDescent="0.3">
      <c r="A832" t="s">
        <v>879</v>
      </c>
      <c r="B832" s="1">
        <v>45705</v>
      </c>
      <c r="C832" t="s">
        <v>49</v>
      </c>
      <c r="D832" t="s">
        <v>17</v>
      </c>
      <c r="E832" t="s">
        <v>37</v>
      </c>
      <c r="F832" t="s">
        <v>32</v>
      </c>
      <c r="G832" t="s">
        <v>20</v>
      </c>
      <c r="H832">
        <v>1</v>
      </c>
      <c r="I832">
        <v>69.69</v>
      </c>
      <c r="J832">
        <v>10</v>
      </c>
      <c r="K832">
        <v>62.72</v>
      </c>
      <c r="L832">
        <v>48.06</v>
      </c>
      <c r="M832">
        <v>14.66</v>
      </c>
      <c r="N832" t="s">
        <v>27</v>
      </c>
      <c r="O832" t="s">
        <v>22</v>
      </c>
      <c r="P832" t="str" cm="1">
        <f t="array" ref="P832">_xlfn.IFS(
I832&lt;20,"0-20",
I832&lt;40,"20-40",
I832&lt;60,"40-60",
I832&lt;100,"60-100",
I832&gt;=100,"&gt;100"
)</f>
        <v>60-100</v>
      </c>
    </row>
    <row r="833" spans="1:16" x14ac:dyDescent="0.3">
      <c r="A833" t="s">
        <v>880</v>
      </c>
      <c r="B833" s="1">
        <v>45586</v>
      </c>
      <c r="C833" t="s">
        <v>34</v>
      </c>
      <c r="D833" t="s">
        <v>25</v>
      </c>
      <c r="E833" t="s">
        <v>39</v>
      </c>
      <c r="F833" t="s">
        <v>19</v>
      </c>
      <c r="G833" t="s">
        <v>20</v>
      </c>
      <c r="H833">
        <v>2</v>
      </c>
      <c r="I833">
        <v>55.9</v>
      </c>
      <c r="J833">
        <v>10</v>
      </c>
      <c r="K833">
        <v>100.62</v>
      </c>
      <c r="L833">
        <v>66.599999999999994</v>
      </c>
      <c r="M833">
        <v>34.020000000000003</v>
      </c>
      <c r="N833" t="s">
        <v>27</v>
      </c>
      <c r="O833" t="s">
        <v>22</v>
      </c>
      <c r="P833" t="str" cm="1">
        <f t="array" ref="P833">_xlfn.IFS(
I833&lt;20,"0-20",
I833&lt;40,"20-40",
I833&lt;60,"40-60",
I833&lt;100,"60-100",
I833&gt;=100,"&gt;100"
)</f>
        <v>40-60</v>
      </c>
    </row>
    <row r="834" spans="1:16" x14ac:dyDescent="0.3">
      <c r="A834" t="s">
        <v>881</v>
      </c>
      <c r="B834" s="1">
        <v>45802</v>
      </c>
      <c r="C834" t="s">
        <v>24</v>
      </c>
      <c r="D834" t="s">
        <v>25</v>
      </c>
      <c r="E834" t="s">
        <v>26</v>
      </c>
      <c r="F834" t="s">
        <v>44</v>
      </c>
      <c r="G834" t="s">
        <v>20</v>
      </c>
      <c r="H834">
        <v>1</v>
      </c>
      <c r="I834">
        <v>82.67</v>
      </c>
      <c r="J834">
        <v>5</v>
      </c>
      <c r="K834">
        <v>78.540000000000006</v>
      </c>
      <c r="L834">
        <v>56.64</v>
      </c>
      <c r="M834">
        <v>21.9</v>
      </c>
      <c r="N834" t="s">
        <v>47</v>
      </c>
      <c r="O834" t="s">
        <v>22</v>
      </c>
      <c r="P834" t="str" cm="1">
        <f t="array" ref="P834">_xlfn.IFS(
I834&lt;20,"0-20",
I834&lt;40,"20-40",
I834&lt;60,"40-60",
I834&lt;100,"60-100",
I834&gt;=100,"&gt;100"
)</f>
        <v>60-100</v>
      </c>
    </row>
    <row r="835" spans="1:16" x14ac:dyDescent="0.3">
      <c r="A835" t="s">
        <v>882</v>
      </c>
      <c r="B835" s="1">
        <v>45597</v>
      </c>
      <c r="C835" t="s">
        <v>34</v>
      </c>
      <c r="D835" t="s">
        <v>25</v>
      </c>
      <c r="E835" t="s">
        <v>26</v>
      </c>
      <c r="F835" t="s">
        <v>19</v>
      </c>
      <c r="G835" t="s">
        <v>20</v>
      </c>
      <c r="H835">
        <v>2</v>
      </c>
      <c r="I835">
        <v>83.88</v>
      </c>
      <c r="J835">
        <v>10</v>
      </c>
      <c r="K835">
        <v>150.97999999999999</v>
      </c>
      <c r="L835">
        <v>87.97</v>
      </c>
      <c r="M835">
        <v>63.01</v>
      </c>
      <c r="N835" t="s">
        <v>47</v>
      </c>
      <c r="O835" t="s">
        <v>22</v>
      </c>
      <c r="P835" t="str" cm="1">
        <f t="array" ref="P835">_xlfn.IFS(
I835&lt;20,"0-20",
I835&lt;40,"20-40",
I835&lt;60,"40-60",
I835&lt;100,"60-100",
I835&gt;=100,"&gt;100"
)</f>
        <v>60-100</v>
      </c>
    </row>
    <row r="836" spans="1:16" x14ac:dyDescent="0.3">
      <c r="A836" t="s">
        <v>883</v>
      </c>
      <c r="B836" s="1">
        <v>45507</v>
      </c>
      <c r="C836" t="s">
        <v>24</v>
      </c>
      <c r="D836" t="s">
        <v>42</v>
      </c>
      <c r="E836" t="s">
        <v>43</v>
      </c>
      <c r="F836" t="s">
        <v>32</v>
      </c>
      <c r="G836" t="s">
        <v>20</v>
      </c>
      <c r="H836">
        <v>5</v>
      </c>
      <c r="I836">
        <v>51.17</v>
      </c>
      <c r="J836">
        <v>10</v>
      </c>
      <c r="K836">
        <v>230.27</v>
      </c>
      <c r="L836">
        <v>140.16</v>
      </c>
      <c r="M836">
        <v>90.11</v>
      </c>
      <c r="N836" t="s">
        <v>27</v>
      </c>
      <c r="O836" t="s">
        <v>22</v>
      </c>
      <c r="P836" t="str" cm="1">
        <f t="array" ref="P836">_xlfn.IFS(
I836&lt;20,"0-20",
I836&lt;40,"20-40",
I836&lt;60,"40-60",
I836&lt;100,"60-100",
I836&gt;=100,"&gt;100"
)</f>
        <v>40-60</v>
      </c>
    </row>
    <row r="837" spans="1:16" x14ac:dyDescent="0.3">
      <c r="A837" t="s">
        <v>884</v>
      </c>
      <c r="B837" s="1">
        <v>46005</v>
      </c>
      <c r="C837" t="s">
        <v>34</v>
      </c>
      <c r="D837" t="s">
        <v>17</v>
      </c>
      <c r="E837" t="s">
        <v>18</v>
      </c>
      <c r="F837" t="s">
        <v>19</v>
      </c>
      <c r="G837" t="s">
        <v>20</v>
      </c>
      <c r="H837">
        <v>4</v>
      </c>
      <c r="I837">
        <v>141.19</v>
      </c>
      <c r="J837">
        <v>15</v>
      </c>
      <c r="K837">
        <v>480.05</v>
      </c>
      <c r="L837">
        <v>396.83</v>
      </c>
      <c r="M837">
        <v>83.22</v>
      </c>
      <c r="N837" t="s">
        <v>47</v>
      </c>
      <c r="O837" t="s">
        <v>22</v>
      </c>
      <c r="P837" t="str" cm="1">
        <f t="array" ref="P837">_xlfn.IFS(
I837&lt;20,"0-20",
I837&lt;40,"20-40",
I837&lt;60,"40-60",
I837&lt;100,"60-100",
I837&gt;=100,"&gt;100"
)</f>
        <v>&gt;100</v>
      </c>
    </row>
    <row r="838" spans="1:16" x14ac:dyDescent="0.3">
      <c r="A838" t="s">
        <v>885</v>
      </c>
      <c r="B838" s="1">
        <v>45839</v>
      </c>
      <c r="C838" t="s">
        <v>49</v>
      </c>
      <c r="D838" t="s">
        <v>50</v>
      </c>
      <c r="E838" t="s">
        <v>67</v>
      </c>
      <c r="F838" t="s">
        <v>32</v>
      </c>
      <c r="G838" t="s">
        <v>40</v>
      </c>
      <c r="H838">
        <v>3</v>
      </c>
      <c r="I838">
        <v>90.51</v>
      </c>
      <c r="J838">
        <v>20</v>
      </c>
      <c r="K838">
        <v>217.22</v>
      </c>
      <c r="L838">
        <v>190.81</v>
      </c>
      <c r="M838">
        <v>26.41</v>
      </c>
      <c r="N838" t="s">
        <v>47</v>
      </c>
      <c r="O838" t="s">
        <v>22</v>
      </c>
      <c r="P838" t="str" cm="1">
        <f t="array" ref="P838">_xlfn.IFS(
I838&lt;20,"0-20",
I838&lt;40,"20-40",
I838&lt;60,"40-60",
I838&lt;100,"60-100",
I838&gt;=100,"&gt;100"
)</f>
        <v>60-100</v>
      </c>
    </row>
    <row r="839" spans="1:16" x14ac:dyDescent="0.3">
      <c r="A839" t="s">
        <v>886</v>
      </c>
      <c r="B839" s="1">
        <v>45475</v>
      </c>
      <c r="C839" t="s">
        <v>16</v>
      </c>
      <c r="D839" t="s">
        <v>25</v>
      </c>
      <c r="E839" t="s">
        <v>39</v>
      </c>
      <c r="F839" t="s">
        <v>32</v>
      </c>
      <c r="G839" t="s">
        <v>20</v>
      </c>
      <c r="H839">
        <v>1</v>
      </c>
      <c r="I839">
        <v>59.83</v>
      </c>
      <c r="J839">
        <v>5</v>
      </c>
      <c r="K839">
        <v>56.84</v>
      </c>
      <c r="L839">
        <v>44.45</v>
      </c>
      <c r="M839">
        <v>12.39</v>
      </c>
      <c r="N839" t="s">
        <v>30</v>
      </c>
      <c r="O839" t="s">
        <v>22</v>
      </c>
      <c r="P839" t="str" cm="1">
        <f t="array" ref="P839">_xlfn.IFS(
I839&lt;20,"0-20",
I839&lt;40,"20-40",
I839&lt;60,"40-60",
I839&lt;100,"60-100",
I839&gt;=100,"&gt;100"
)</f>
        <v>40-60</v>
      </c>
    </row>
    <row r="840" spans="1:16" x14ac:dyDescent="0.3">
      <c r="A840" t="s">
        <v>887</v>
      </c>
      <c r="B840" s="1">
        <v>45500</v>
      </c>
      <c r="C840" t="s">
        <v>34</v>
      </c>
      <c r="D840" t="s">
        <v>17</v>
      </c>
      <c r="E840" t="s">
        <v>69</v>
      </c>
      <c r="F840" t="s">
        <v>44</v>
      </c>
      <c r="G840" t="s">
        <v>40</v>
      </c>
      <c r="H840">
        <v>1</v>
      </c>
      <c r="I840">
        <v>40.5</v>
      </c>
      <c r="J840">
        <v>10</v>
      </c>
      <c r="K840">
        <v>36.450000000000003</v>
      </c>
      <c r="L840">
        <v>29.66</v>
      </c>
      <c r="M840">
        <v>6.79</v>
      </c>
      <c r="N840" t="s">
        <v>47</v>
      </c>
      <c r="O840" t="s">
        <v>22</v>
      </c>
      <c r="P840" t="str" cm="1">
        <f t="array" ref="P840">_xlfn.IFS(
I840&lt;20,"0-20",
I840&lt;40,"20-40",
I840&lt;60,"40-60",
I840&lt;100,"60-100",
I840&gt;=100,"&gt;100"
)</f>
        <v>40-60</v>
      </c>
    </row>
    <row r="841" spans="1:16" x14ac:dyDescent="0.3">
      <c r="A841" t="s">
        <v>888</v>
      </c>
      <c r="B841" s="1">
        <v>45545</v>
      </c>
      <c r="C841" t="s">
        <v>57</v>
      </c>
      <c r="D841" t="s">
        <v>50</v>
      </c>
      <c r="E841" t="s">
        <v>71</v>
      </c>
      <c r="F841" t="s">
        <v>44</v>
      </c>
      <c r="G841" t="s">
        <v>40</v>
      </c>
      <c r="H841">
        <v>1</v>
      </c>
      <c r="I841">
        <v>37.619999999999997</v>
      </c>
      <c r="J841">
        <v>10</v>
      </c>
      <c r="K841">
        <v>33.86</v>
      </c>
      <c r="L841">
        <v>25.87</v>
      </c>
      <c r="M841">
        <v>7.99</v>
      </c>
      <c r="N841" t="s">
        <v>47</v>
      </c>
      <c r="O841" t="s">
        <v>22</v>
      </c>
      <c r="P841" t="str" cm="1">
        <f t="array" ref="P841">_xlfn.IFS(
I841&lt;20,"0-20",
I841&lt;40,"20-40",
I841&lt;60,"40-60",
I841&lt;100,"60-100",
I841&gt;=100,"&gt;100"
)</f>
        <v>20-40</v>
      </c>
    </row>
    <row r="842" spans="1:16" x14ac:dyDescent="0.3">
      <c r="A842" t="s">
        <v>889</v>
      </c>
      <c r="B842" s="1">
        <v>45795</v>
      </c>
      <c r="C842" t="s">
        <v>57</v>
      </c>
      <c r="D842" t="s">
        <v>42</v>
      </c>
      <c r="E842" t="s">
        <v>43</v>
      </c>
      <c r="F842" t="s">
        <v>44</v>
      </c>
      <c r="G842" t="s">
        <v>20</v>
      </c>
      <c r="H842">
        <v>1</v>
      </c>
      <c r="I842">
        <v>56.74</v>
      </c>
      <c r="J842">
        <v>0</v>
      </c>
      <c r="K842">
        <v>56.74</v>
      </c>
      <c r="L842">
        <v>41.9</v>
      </c>
      <c r="M842">
        <v>14.84</v>
      </c>
      <c r="N842" t="s">
        <v>47</v>
      </c>
      <c r="O842" t="s">
        <v>22</v>
      </c>
      <c r="P842" t="str" cm="1">
        <f t="array" ref="P842">_xlfn.IFS(
I842&lt;20,"0-20",
I842&lt;40,"20-40",
I842&lt;60,"40-60",
I842&lt;100,"60-100",
I842&gt;=100,"&gt;100"
)</f>
        <v>40-60</v>
      </c>
    </row>
    <row r="843" spans="1:16" x14ac:dyDescent="0.3">
      <c r="A843" t="s">
        <v>890</v>
      </c>
      <c r="B843" s="1">
        <v>45763</v>
      </c>
      <c r="C843" t="s">
        <v>34</v>
      </c>
      <c r="D843" t="s">
        <v>25</v>
      </c>
      <c r="E843" t="s">
        <v>26</v>
      </c>
      <c r="F843" t="s">
        <v>44</v>
      </c>
      <c r="G843" t="s">
        <v>20</v>
      </c>
      <c r="H843">
        <v>1</v>
      </c>
      <c r="I843">
        <v>75.650000000000006</v>
      </c>
      <c r="J843">
        <v>10</v>
      </c>
      <c r="K843">
        <v>68.09</v>
      </c>
      <c r="L843">
        <v>40.18</v>
      </c>
      <c r="M843">
        <v>27.91</v>
      </c>
      <c r="N843" t="s">
        <v>72</v>
      </c>
      <c r="O843" t="s">
        <v>22</v>
      </c>
      <c r="P843" t="str" cm="1">
        <f t="array" ref="P843">_xlfn.IFS(
I843&lt;20,"0-20",
I843&lt;40,"20-40",
I843&lt;60,"40-60",
I843&lt;100,"60-100",
I843&gt;=100,"&gt;100"
)</f>
        <v>60-100</v>
      </c>
    </row>
    <row r="844" spans="1:16" x14ac:dyDescent="0.3">
      <c r="A844" t="s">
        <v>891</v>
      </c>
      <c r="B844" s="1">
        <v>45707</v>
      </c>
      <c r="C844" t="s">
        <v>34</v>
      </c>
      <c r="D844" t="s">
        <v>25</v>
      </c>
      <c r="E844" t="s">
        <v>29</v>
      </c>
      <c r="F844" t="s">
        <v>44</v>
      </c>
      <c r="G844" t="s">
        <v>40</v>
      </c>
      <c r="H844">
        <v>1</v>
      </c>
      <c r="I844">
        <v>139.77000000000001</v>
      </c>
      <c r="J844">
        <v>5</v>
      </c>
      <c r="K844">
        <v>132.78</v>
      </c>
      <c r="L844">
        <v>89.9</v>
      </c>
      <c r="M844">
        <v>42.88</v>
      </c>
      <c r="N844" t="s">
        <v>21</v>
      </c>
      <c r="O844" t="s">
        <v>22</v>
      </c>
      <c r="P844" t="str" cm="1">
        <f t="array" ref="P844">_xlfn.IFS(
I844&lt;20,"0-20",
I844&lt;40,"20-40",
I844&lt;60,"40-60",
I844&lt;100,"60-100",
I844&gt;=100,"&gt;100"
)</f>
        <v>&gt;100</v>
      </c>
    </row>
    <row r="845" spans="1:16" x14ac:dyDescent="0.3">
      <c r="A845" t="s">
        <v>892</v>
      </c>
      <c r="B845" s="1">
        <v>45394</v>
      </c>
      <c r="C845" t="s">
        <v>34</v>
      </c>
      <c r="D845" t="s">
        <v>50</v>
      </c>
      <c r="E845" t="s">
        <v>71</v>
      </c>
      <c r="F845" t="s">
        <v>44</v>
      </c>
      <c r="G845" t="s">
        <v>20</v>
      </c>
      <c r="H845">
        <v>3</v>
      </c>
      <c r="I845">
        <v>41.08</v>
      </c>
      <c r="J845">
        <v>10</v>
      </c>
      <c r="K845">
        <v>110.92</v>
      </c>
      <c r="L845">
        <v>70.739999999999995</v>
      </c>
      <c r="M845">
        <v>40.18</v>
      </c>
      <c r="N845" t="s">
        <v>30</v>
      </c>
      <c r="O845" t="s">
        <v>22</v>
      </c>
      <c r="P845" t="str" cm="1">
        <f t="array" ref="P845">_xlfn.IFS(
I845&lt;20,"0-20",
I845&lt;40,"20-40",
I845&lt;60,"40-60",
I845&lt;100,"60-100",
I845&gt;=100,"&gt;100"
)</f>
        <v>40-60</v>
      </c>
    </row>
    <row r="846" spans="1:16" x14ac:dyDescent="0.3">
      <c r="A846" t="s">
        <v>893</v>
      </c>
      <c r="B846" s="1">
        <v>45899</v>
      </c>
      <c r="C846" t="s">
        <v>49</v>
      </c>
      <c r="D846" t="s">
        <v>50</v>
      </c>
      <c r="E846" t="s">
        <v>67</v>
      </c>
      <c r="F846" t="s">
        <v>32</v>
      </c>
      <c r="G846" t="s">
        <v>40</v>
      </c>
      <c r="H846">
        <v>2</v>
      </c>
      <c r="I846">
        <v>95.81</v>
      </c>
      <c r="J846">
        <v>15</v>
      </c>
      <c r="K846">
        <v>162.88</v>
      </c>
      <c r="L846">
        <v>102.94</v>
      </c>
      <c r="M846">
        <v>59.94</v>
      </c>
      <c r="N846" t="s">
        <v>27</v>
      </c>
      <c r="O846" t="s">
        <v>22</v>
      </c>
      <c r="P846" t="str" cm="1">
        <f t="array" ref="P846">_xlfn.IFS(
I846&lt;20,"0-20",
I846&lt;40,"20-40",
I846&lt;60,"40-60",
I846&lt;100,"60-100",
I846&gt;=100,"&gt;100"
)</f>
        <v>60-100</v>
      </c>
    </row>
    <row r="847" spans="1:16" x14ac:dyDescent="0.3">
      <c r="A847" t="s">
        <v>894</v>
      </c>
      <c r="B847" s="1">
        <v>45471</v>
      </c>
      <c r="C847" t="s">
        <v>49</v>
      </c>
      <c r="D847" t="s">
        <v>25</v>
      </c>
      <c r="E847" t="s">
        <v>39</v>
      </c>
      <c r="F847" t="s">
        <v>32</v>
      </c>
      <c r="G847" t="s">
        <v>20</v>
      </c>
      <c r="H847">
        <v>1</v>
      </c>
      <c r="I847">
        <v>61.06</v>
      </c>
      <c r="J847">
        <v>5</v>
      </c>
      <c r="K847">
        <v>58.01</v>
      </c>
      <c r="L847">
        <v>37.44</v>
      </c>
      <c r="M847">
        <v>20.57</v>
      </c>
      <c r="N847" t="s">
        <v>47</v>
      </c>
      <c r="O847" t="s">
        <v>22</v>
      </c>
      <c r="P847" t="str" cm="1">
        <f t="array" ref="P847">_xlfn.IFS(
I847&lt;20,"0-20",
I847&lt;40,"20-40",
I847&lt;60,"40-60",
I847&lt;100,"60-100",
I847&gt;=100,"&gt;100"
)</f>
        <v>60-100</v>
      </c>
    </row>
    <row r="848" spans="1:16" x14ac:dyDescent="0.3">
      <c r="A848" t="s">
        <v>895</v>
      </c>
      <c r="B848" s="1">
        <v>45443</v>
      </c>
      <c r="C848" t="s">
        <v>16</v>
      </c>
      <c r="D848" t="s">
        <v>50</v>
      </c>
      <c r="E848" t="s">
        <v>67</v>
      </c>
      <c r="F848" t="s">
        <v>44</v>
      </c>
      <c r="G848" t="s">
        <v>20</v>
      </c>
      <c r="H848">
        <v>2</v>
      </c>
      <c r="I848">
        <v>96.37</v>
      </c>
      <c r="J848">
        <v>15</v>
      </c>
      <c r="K848">
        <v>163.83000000000001</v>
      </c>
      <c r="L848">
        <v>100.79</v>
      </c>
      <c r="M848">
        <v>63.04</v>
      </c>
      <c r="N848" t="s">
        <v>27</v>
      </c>
      <c r="O848" t="s">
        <v>22</v>
      </c>
      <c r="P848" t="str" cm="1">
        <f t="array" ref="P848">_xlfn.IFS(
I848&lt;20,"0-20",
I848&lt;40,"20-40",
I848&lt;60,"40-60",
I848&lt;100,"60-100",
I848&gt;=100,"&gt;100"
)</f>
        <v>60-100</v>
      </c>
    </row>
    <row r="849" spans="1:16" x14ac:dyDescent="0.3">
      <c r="A849" t="s">
        <v>896</v>
      </c>
      <c r="B849" s="1">
        <v>45898</v>
      </c>
      <c r="C849" t="s">
        <v>24</v>
      </c>
      <c r="D849" t="s">
        <v>25</v>
      </c>
      <c r="E849" t="s">
        <v>29</v>
      </c>
      <c r="F849" t="s">
        <v>32</v>
      </c>
      <c r="G849" t="s">
        <v>40</v>
      </c>
      <c r="H849">
        <v>4</v>
      </c>
      <c r="I849">
        <v>145.27000000000001</v>
      </c>
      <c r="J849">
        <v>10</v>
      </c>
      <c r="K849">
        <v>522.97</v>
      </c>
      <c r="L849">
        <v>356.04</v>
      </c>
      <c r="M849">
        <v>166.93</v>
      </c>
      <c r="N849" t="s">
        <v>72</v>
      </c>
      <c r="O849" t="s">
        <v>22</v>
      </c>
      <c r="P849" t="str" cm="1">
        <f t="array" ref="P849">_xlfn.IFS(
I849&lt;20,"0-20",
I849&lt;40,"20-40",
I849&lt;60,"40-60",
I849&lt;100,"60-100",
I849&gt;=100,"&gt;100"
)</f>
        <v>&gt;100</v>
      </c>
    </row>
    <row r="850" spans="1:16" x14ac:dyDescent="0.3">
      <c r="A850" t="s">
        <v>897</v>
      </c>
      <c r="B850" s="1">
        <v>45480</v>
      </c>
      <c r="C850" t="s">
        <v>57</v>
      </c>
      <c r="D850" t="s">
        <v>50</v>
      </c>
      <c r="E850" t="s">
        <v>71</v>
      </c>
      <c r="F850" t="s">
        <v>32</v>
      </c>
      <c r="G850" t="s">
        <v>20</v>
      </c>
      <c r="H850">
        <v>2</v>
      </c>
      <c r="I850">
        <v>38.590000000000003</v>
      </c>
      <c r="J850">
        <v>10</v>
      </c>
      <c r="K850">
        <v>69.459999999999994</v>
      </c>
      <c r="L850">
        <v>55.52</v>
      </c>
      <c r="M850">
        <v>13.94</v>
      </c>
      <c r="N850" t="s">
        <v>27</v>
      </c>
      <c r="O850" t="s">
        <v>22</v>
      </c>
      <c r="P850" t="str" cm="1">
        <f t="array" ref="P850">_xlfn.IFS(
I850&lt;20,"0-20",
I850&lt;40,"20-40",
I850&lt;60,"40-60",
I850&lt;100,"60-100",
I850&gt;=100,"&gt;100"
)</f>
        <v>20-40</v>
      </c>
    </row>
    <row r="851" spans="1:16" x14ac:dyDescent="0.3">
      <c r="A851" t="s">
        <v>898</v>
      </c>
      <c r="B851" s="1">
        <v>45381</v>
      </c>
      <c r="C851" t="s">
        <v>24</v>
      </c>
      <c r="D851" t="s">
        <v>25</v>
      </c>
      <c r="E851" t="s">
        <v>29</v>
      </c>
      <c r="F851" t="s">
        <v>32</v>
      </c>
      <c r="G851" t="s">
        <v>35</v>
      </c>
      <c r="H851">
        <v>1</v>
      </c>
      <c r="I851">
        <v>145.81</v>
      </c>
      <c r="J851">
        <v>10</v>
      </c>
      <c r="K851">
        <v>131.22999999999999</v>
      </c>
      <c r="L851">
        <v>80.8</v>
      </c>
      <c r="M851">
        <v>50.43</v>
      </c>
      <c r="N851" t="s">
        <v>47</v>
      </c>
      <c r="O851" t="s">
        <v>22</v>
      </c>
      <c r="P851" t="str" cm="1">
        <f t="array" ref="P851">_xlfn.IFS(
I851&lt;20,"0-20",
I851&lt;40,"20-40",
I851&lt;60,"40-60",
I851&lt;100,"60-100",
I851&gt;=100,"&gt;100"
)</f>
        <v>&gt;100</v>
      </c>
    </row>
    <row r="852" spans="1:16" x14ac:dyDescent="0.3">
      <c r="A852" t="s">
        <v>899</v>
      </c>
      <c r="B852" s="1">
        <v>45660</v>
      </c>
      <c r="C852" t="s">
        <v>57</v>
      </c>
      <c r="D852" t="s">
        <v>50</v>
      </c>
      <c r="E852" t="s">
        <v>71</v>
      </c>
      <c r="F852" t="s">
        <v>19</v>
      </c>
      <c r="G852" t="s">
        <v>35</v>
      </c>
      <c r="H852">
        <v>1</v>
      </c>
      <c r="I852">
        <v>37.549999999999997</v>
      </c>
      <c r="J852">
        <v>5</v>
      </c>
      <c r="K852">
        <v>35.67</v>
      </c>
      <c r="L852">
        <v>26.94</v>
      </c>
      <c r="M852">
        <v>8.73</v>
      </c>
      <c r="N852" t="s">
        <v>27</v>
      </c>
      <c r="O852" t="s">
        <v>22</v>
      </c>
      <c r="P852" t="str" cm="1">
        <f t="array" ref="P852">_xlfn.IFS(
I852&lt;20,"0-20",
I852&lt;40,"20-40",
I852&lt;60,"40-60",
I852&lt;100,"60-100",
I852&gt;=100,"&gt;100"
)</f>
        <v>20-40</v>
      </c>
    </row>
    <row r="853" spans="1:16" x14ac:dyDescent="0.3">
      <c r="A853" t="s">
        <v>900</v>
      </c>
      <c r="B853" s="1">
        <v>45953</v>
      </c>
      <c r="C853" t="s">
        <v>34</v>
      </c>
      <c r="D853" t="s">
        <v>50</v>
      </c>
      <c r="E853" t="s">
        <v>67</v>
      </c>
      <c r="F853" t="s">
        <v>32</v>
      </c>
      <c r="G853" t="s">
        <v>35</v>
      </c>
      <c r="H853">
        <v>2</v>
      </c>
      <c r="I853">
        <v>94.82</v>
      </c>
      <c r="J853">
        <v>10</v>
      </c>
      <c r="K853">
        <v>170.68</v>
      </c>
      <c r="L853">
        <v>119.66</v>
      </c>
      <c r="M853">
        <v>51.02</v>
      </c>
      <c r="N853" t="s">
        <v>30</v>
      </c>
      <c r="O853" t="s">
        <v>22</v>
      </c>
      <c r="P853" t="str" cm="1">
        <f t="array" ref="P853">_xlfn.IFS(
I853&lt;20,"0-20",
I853&lt;40,"20-40",
I853&lt;60,"40-60",
I853&lt;100,"60-100",
I853&gt;=100,"&gt;100"
)</f>
        <v>60-100</v>
      </c>
    </row>
    <row r="854" spans="1:16" x14ac:dyDescent="0.3">
      <c r="A854" t="s">
        <v>901</v>
      </c>
      <c r="B854" s="1">
        <v>45391</v>
      </c>
      <c r="C854" t="s">
        <v>16</v>
      </c>
      <c r="D854" t="s">
        <v>50</v>
      </c>
      <c r="E854" t="s">
        <v>51</v>
      </c>
      <c r="F854" t="s">
        <v>32</v>
      </c>
      <c r="G854" t="s">
        <v>20</v>
      </c>
      <c r="H854">
        <v>2</v>
      </c>
      <c r="I854">
        <v>128.02000000000001</v>
      </c>
      <c r="J854">
        <v>0</v>
      </c>
      <c r="K854">
        <v>256.04000000000002</v>
      </c>
      <c r="L854">
        <v>171.55</v>
      </c>
      <c r="M854">
        <v>84.49</v>
      </c>
      <c r="N854" t="s">
        <v>27</v>
      </c>
      <c r="O854" t="s">
        <v>22</v>
      </c>
      <c r="P854" t="str" cm="1">
        <f t="array" ref="P854">_xlfn.IFS(
I854&lt;20,"0-20",
I854&lt;40,"20-40",
I854&lt;60,"40-60",
I854&lt;100,"60-100",
I854&gt;=100,"&gt;100"
)</f>
        <v>&gt;100</v>
      </c>
    </row>
    <row r="855" spans="1:16" x14ac:dyDescent="0.3">
      <c r="A855" t="s">
        <v>902</v>
      </c>
      <c r="B855" s="1">
        <v>45536</v>
      </c>
      <c r="C855" t="s">
        <v>34</v>
      </c>
      <c r="D855" t="s">
        <v>50</v>
      </c>
      <c r="E855" t="s">
        <v>71</v>
      </c>
      <c r="F855" t="s">
        <v>32</v>
      </c>
      <c r="G855" t="s">
        <v>20</v>
      </c>
      <c r="H855">
        <v>1</v>
      </c>
      <c r="I855">
        <v>36.31</v>
      </c>
      <c r="J855">
        <v>0</v>
      </c>
      <c r="K855">
        <v>36.31</v>
      </c>
      <c r="L855">
        <v>26.36</v>
      </c>
      <c r="M855">
        <v>9.9499999999999993</v>
      </c>
      <c r="N855" t="s">
        <v>47</v>
      </c>
      <c r="O855" t="s">
        <v>22</v>
      </c>
      <c r="P855" t="str" cm="1">
        <f t="array" ref="P855">_xlfn.IFS(
I855&lt;20,"0-20",
I855&lt;40,"20-40",
I855&lt;60,"40-60",
I855&lt;100,"60-100",
I855&gt;=100,"&gt;100"
)</f>
        <v>20-40</v>
      </c>
    </row>
    <row r="856" spans="1:16" x14ac:dyDescent="0.3">
      <c r="A856" t="s">
        <v>903</v>
      </c>
      <c r="B856" s="1">
        <v>45494</v>
      </c>
      <c r="C856" t="s">
        <v>34</v>
      </c>
      <c r="D856" t="s">
        <v>17</v>
      </c>
      <c r="E856" t="s">
        <v>18</v>
      </c>
      <c r="F856" t="s">
        <v>32</v>
      </c>
      <c r="G856" t="s">
        <v>35</v>
      </c>
      <c r="H856">
        <v>2</v>
      </c>
      <c r="I856">
        <v>126.95</v>
      </c>
      <c r="J856">
        <v>15</v>
      </c>
      <c r="K856">
        <v>215.81</v>
      </c>
      <c r="L856">
        <v>178.12</v>
      </c>
      <c r="M856">
        <v>37.69</v>
      </c>
      <c r="N856" t="s">
        <v>30</v>
      </c>
      <c r="O856" t="s">
        <v>22</v>
      </c>
      <c r="P856" t="str" cm="1">
        <f t="array" ref="P856">_xlfn.IFS(
I856&lt;20,"0-20",
I856&lt;40,"20-40",
I856&lt;60,"40-60",
I856&lt;100,"60-100",
I856&gt;=100,"&gt;100"
)</f>
        <v>&gt;100</v>
      </c>
    </row>
    <row r="857" spans="1:16" x14ac:dyDescent="0.3">
      <c r="A857" t="s">
        <v>904</v>
      </c>
      <c r="B857" s="1">
        <v>45657</v>
      </c>
      <c r="C857" t="s">
        <v>49</v>
      </c>
      <c r="D857" t="s">
        <v>25</v>
      </c>
      <c r="E857" t="s">
        <v>26</v>
      </c>
      <c r="F857" t="s">
        <v>44</v>
      </c>
      <c r="G857" t="s">
        <v>40</v>
      </c>
      <c r="H857">
        <v>2</v>
      </c>
      <c r="I857">
        <v>77.180000000000007</v>
      </c>
      <c r="J857">
        <v>20</v>
      </c>
      <c r="K857">
        <v>123.49</v>
      </c>
      <c r="L857">
        <v>106.95</v>
      </c>
      <c r="M857">
        <v>16.54</v>
      </c>
      <c r="N857" t="s">
        <v>21</v>
      </c>
      <c r="O857" t="s">
        <v>22</v>
      </c>
      <c r="P857" t="str" cm="1">
        <f t="array" ref="P857">_xlfn.IFS(
I857&lt;20,"0-20",
I857&lt;40,"20-40",
I857&lt;60,"40-60",
I857&lt;100,"60-100",
I857&gt;=100,"&gt;100"
)</f>
        <v>60-100</v>
      </c>
    </row>
    <row r="858" spans="1:16" x14ac:dyDescent="0.3">
      <c r="A858" t="s">
        <v>905</v>
      </c>
      <c r="B858" s="1">
        <v>45893</v>
      </c>
      <c r="C858" t="s">
        <v>24</v>
      </c>
      <c r="D858" t="s">
        <v>25</v>
      </c>
      <c r="E858" t="s">
        <v>39</v>
      </c>
      <c r="F858" t="s">
        <v>32</v>
      </c>
      <c r="G858" t="s">
        <v>20</v>
      </c>
      <c r="H858">
        <v>3</v>
      </c>
      <c r="I858">
        <v>60.85</v>
      </c>
      <c r="J858">
        <v>5</v>
      </c>
      <c r="K858">
        <v>173.42</v>
      </c>
      <c r="L858">
        <v>132.08000000000001</v>
      </c>
      <c r="M858">
        <v>41.34</v>
      </c>
      <c r="N858" t="s">
        <v>47</v>
      </c>
      <c r="O858" t="s">
        <v>22</v>
      </c>
      <c r="P858" t="str" cm="1">
        <f t="array" ref="P858">_xlfn.IFS(
I858&lt;20,"0-20",
I858&lt;40,"20-40",
I858&lt;60,"40-60",
I858&lt;100,"60-100",
I858&gt;=100,"&gt;100"
)</f>
        <v>60-100</v>
      </c>
    </row>
    <row r="859" spans="1:16" x14ac:dyDescent="0.3">
      <c r="A859" t="s">
        <v>906</v>
      </c>
      <c r="B859" s="1">
        <v>45556</v>
      </c>
      <c r="C859" t="s">
        <v>49</v>
      </c>
      <c r="D859" t="s">
        <v>50</v>
      </c>
      <c r="E859" t="s">
        <v>51</v>
      </c>
      <c r="F859" t="s">
        <v>19</v>
      </c>
      <c r="G859" t="s">
        <v>20</v>
      </c>
      <c r="H859">
        <v>1</v>
      </c>
      <c r="I859">
        <v>126.22</v>
      </c>
      <c r="J859">
        <v>0</v>
      </c>
      <c r="K859">
        <v>126.22</v>
      </c>
      <c r="L859">
        <v>89.14</v>
      </c>
      <c r="M859">
        <v>37.08</v>
      </c>
      <c r="N859" t="s">
        <v>27</v>
      </c>
      <c r="O859" t="s">
        <v>22</v>
      </c>
      <c r="P859" t="str" cm="1">
        <f t="array" ref="P859">_xlfn.IFS(
I859&lt;20,"0-20",
I859&lt;40,"20-40",
I859&lt;60,"40-60",
I859&lt;100,"60-100",
I859&gt;=100,"&gt;100"
)</f>
        <v>&gt;100</v>
      </c>
    </row>
    <row r="860" spans="1:16" x14ac:dyDescent="0.3">
      <c r="A860" t="s">
        <v>907</v>
      </c>
      <c r="B860" s="1">
        <v>45395</v>
      </c>
      <c r="C860" t="s">
        <v>49</v>
      </c>
      <c r="D860" t="s">
        <v>25</v>
      </c>
      <c r="E860" t="s">
        <v>26</v>
      </c>
      <c r="F860" t="s">
        <v>19</v>
      </c>
      <c r="G860" t="s">
        <v>35</v>
      </c>
      <c r="H860">
        <v>2</v>
      </c>
      <c r="I860">
        <v>72.84</v>
      </c>
      <c r="J860">
        <v>20</v>
      </c>
      <c r="K860">
        <v>116.54</v>
      </c>
      <c r="L860">
        <v>83.7</v>
      </c>
      <c r="M860">
        <v>32.840000000000003</v>
      </c>
      <c r="N860" t="s">
        <v>27</v>
      </c>
      <c r="O860" t="s">
        <v>22</v>
      </c>
      <c r="P860" t="str" cm="1">
        <f t="array" ref="P860">_xlfn.IFS(
I860&lt;20,"0-20",
I860&lt;40,"20-40",
I860&lt;60,"40-60",
I860&lt;100,"60-100",
I860&gt;=100,"&gt;100"
)</f>
        <v>60-100</v>
      </c>
    </row>
    <row r="861" spans="1:16" x14ac:dyDescent="0.3">
      <c r="A861" t="s">
        <v>908</v>
      </c>
      <c r="B861" s="1">
        <v>45881</v>
      </c>
      <c r="C861" t="s">
        <v>34</v>
      </c>
      <c r="D861" t="s">
        <v>25</v>
      </c>
      <c r="E861" t="s">
        <v>26</v>
      </c>
      <c r="F861" t="s">
        <v>32</v>
      </c>
      <c r="G861" t="s">
        <v>20</v>
      </c>
      <c r="H861">
        <v>1</v>
      </c>
      <c r="I861">
        <v>78.66</v>
      </c>
      <c r="J861">
        <v>25</v>
      </c>
      <c r="K861">
        <v>58.99</v>
      </c>
      <c r="L861">
        <v>49.65</v>
      </c>
      <c r="M861">
        <v>9.34</v>
      </c>
      <c r="N861" t="s">
        <v>47</v>
      </c>
      <c r="O861" t="s">
        <v>22</v>
      </c>
      <c r="P861" t="str" cm="1">
        <f t="array" ref="P861">_xlfn.IFS(
I861&lt;20,"0-20",
I861&lt;40,"20-40",
I861&lt;60,"40-60",
I861&lt;100,"60-100",
I861&gt;=100,"&gt;100"
)</f>
        <v>60-100</v>
      </c>
    </row>
    <row r="862" spans="1:16" x14ac:dyDescent="0.3">
      <c r="A862" t="s">
        <v>909</v>
      </c>
      <c r="B862" s="1">
        <v>45981</v>
      </c>
      <c r="C862" t="s">
        <v>16</v>
      </c>
      <c r="D862" t="s">
        <v>50</v>
      </c>
      <c r="E862" t="s">
        <v>71</v>
      </c>
      <c r="F862" t="s">
        <v>32</v>
      </c>
      <c r="G862" t="s">
        <v>20</v>
      </c>
      <c r="H862">
        <v>2</v>
      </c>
      <c r="I862">
        <v>41.9</v>
      </c>
      <c r="J862">
        <v>10</v>
      </c>
      <c r="K862">
        <v>75.42</v>
      </c>
      <c r="L862">
        <v>57.88</v>
      </c>
      <c r="M862">
        <v>17.54</v>
      </c>
      <c r="N862" t="s">
        <v>47</v>
      </c>
      <c r="O862" t="s">
        <v>22</v>
      </c>
      <c r="P862" t="str" cm="1">
        <f t="array" ref="P862">_xlfn.IFS(
I862&lt;20,"0-20",
I862&lt;40,"20-40",
I862&lt;60,"40-60",
I862&lt;100,"60-100",
I862&gt;=100,"&gt;100"
)</f>
        <v>40-60</v>
      </c>
    </row>
    <row r="863" spans="1:16" x14ac:dyDescent="0.3">
      <c r="A863" t="s">
        <v>910</v>
      </c>
      <c r="B863" s="1">
        <v>45573</v>
      </c>
      <c r="C863" t="s">
        <v>34</v>
      </c>
      <c r="D863" t="s">
        <v>50</v>
      </c>
      <c r="E863" t="s">
        <v>67</v>
      </c>
      <c r="F863" t="s">
        <v>32</v>
      </c>
      <c r="G863" t="s">
        <v>20</v>
      </c>
      <c r="H863">
        <v>1</v>
      </c>
      <c r="I863">
        <v>97.41</v>
      </c>
      <c r="J863">
        <v>0</v>
      </c>
      <c r="K863">
        <v>97.41</v>
      </c>
      <c r="L863">
        <v>58.03</v>
      </c>
      <c r="M863">
        <v>39.380000000000003</v>
      </c>
      <c r="N863" t="s">
        <v>30</v>
      </c>
      <c r="O863" t="s">
        <v>22</v>
      </c>
      <c r="P863" t="str" cm="1">
        <f t="array" ref="P863">_xlfn.IFS(
I863&lt;20,"0-20",
I863&lt;40,"20-40",
I863&lt;60,"40-60",
I863&lt;100,"60-100",
I863&gt;=100,"&gt;100"
)</f>
        <v>60-100</v>
      </c>
    </row>
    <row r="864" spans="1:16" x14ac:dyDescent="0.3">
      <c r="A864" t="s">
        <v>911</v>
      </c>
      <c r="B864" s="1">
        <v>45595</v>
      </c>
      <c r="C864" t="s">
        <v>49</v>
      </c>
      <c r="D864" t="s">
        <v>17</v>
      </c>
      <c r="E864" t="s">
        <v>69</v>
      </c>
      <c r="F864" t="s">
        <v>19</v>
      </c>
      <c r="G864" t="s">
        <v>20</v>
      </c>
      <c r="H864">
        <v>1</v>
      </c>
      <c r="I864">
        <v>42.57</v>
      </c>
      <c r="J864">
        <v>25</v>
      </c>
      <c r="K864">
        <v>31.93</v>
      </c>
      <c r="L864">
        <v>23.51</v>
      </c>
      <c r="M864">
        <v>8.42</v>
      </c>
      <c r="N864" t="s">
        <v>72</v>
      </c>
      <c r="O864" t="s">
        <v>22</v>
      </c>
      <c r="P864" t="str" cm="1">
        <f t="array" ref="P864">_xlfn.IFS(
I864&lt;20,"0-20",
I864&lt;40,"20-40",
I864&lt;60,"40-60",
I864&lt;100,"60-100",
I864&gt;=100,"&gt;100"
)</f>
        <v>40-60</v>
      </c>
    </row>
    <row r="865" spans="1:16" x14ac:dyDescent="0.3">
      <c r="A865" t="s">
        <v>912</v>
      </c>
      <c r="B865" s="1">
        <v>45780</v>
      </c>
      <c r="C865" t="s">
        <v>49</v>
      </c>
      <c r="D865" t="s">
        <v>25</v>
      </c>
      <c r="E865" t="s">
        <v>26</v>
      </c>
      <c r="F865" t="s">
        <v>44</v>
      </c>
      <c r="G865" t="s">
        <v>35</v>
      </c>
      <c r="H865">
        <v>2</v>
      </c>
      <c r="I865">
        <v>83.58</v>
      </c>
      <c r="J865">
        <v>10</v>
      </c>
      <c r="K865">
        <v>150.44</v>
      </c>
      <c r="L865">
        <v>123.86</v>
      </c>
      <c r="M865">
        <v>26.58</v>
      </c>
      <c r="N865" t="s">
        <v>21</v>
      </c>
      <c r="O865" t="s">
        <v>22</v>
      </c>
      <c r="P865" t="str" cm="1">
        <f t="array" ref="P865">_xlfn.IFS(
I865&lt;20,"0-20",
I865&lt;40,"20-40",
I865&lt;60,"40-60",
I865&lt;100,"60-100",
I865&gt;=100,"&gt;100"
)</f>
        <v>60-100</v>
      </c>
    </row>
    <row r="866" spans="1:16" x14ac:dyDescent="0.3">
      <c r="A866" t="s">
        <v>913</v>
      </c>
      <c r="B866" s="1">
        <v>45978</v>
      </c>
      <c r="C866" t="s">
        <v>24</v>
      </c>
      <c r="D866" t="s">
        <v>42</v>
      </c>
      <c r="E866" t="s">
        <v>43</v>
      </c>
      <c r="F866" t="s">
        <v>32</v>
      </c>
      <c r="G866" t="s">
        <v>20</v>
      </c>
      <c r="H866">
        <v>2</v>
      </c>
      <c r="I866">
        <v>56.52</v>
      </c>
      <c r="J866">
        <v>5</v>
      </c>
      <c r="K866">
        <v>107.39</v>
      </c>
      <c r="L866">
        <v>70.23</v>
      </c>
      <c r="M866">
        <v>37.159999999999997</v>
      </c>
      <c r="N866" t="s">
        <v>47</v>
      </c>
      <c r="O866" t="s">
        <v>22</v>
      </c>
      <c r="P866" t="str" cm="1">
        <f t="array" ref="P866">_xlfn.IFS(
I866&lt;20,"0-20",
I866&lt;40,"20-40",
I866&lt;60,"40-60",
I866&lt;100,"60-100",
I866&gt;=100,"&gt;100"
)</f>
        <v>40-60</v>
      </c>
    </row>
    <row r="867" spans="1:16" x14ac:dyDescent="0.3">
      <c r="A867" t="s">
        <v>914</v>
      </c>
      <c r="B867" s="1">
        <v>45806</v>
      </c>
      <c r="C867" t="s">
        <v>57</v>
      </c>
      <c r="D867" t="s">
        <v>50</v>
      </c>
      <c r="E867" t="s">
        <v>71</v>
      </c>
      <c r="F867" t="s">
        <v>32</v>
      </c>
      <c r="G867" t="s">
        <v>40</v>
      </c>
      <c r="H867">
        <v>1</v>
      </c>
      <c r="I867">
        <v>42.27</v>
      </c>
      <c r="J867">
        <v>15</v>
      </c>
      <c r="K867">
        <v>35.93</v>
      </c>
      <c r="L867">
        <v>28.25</v>
      </c>
      <c r="M867">
        <v>7.68</v>
      </c>
      <c r="N867" t="s">
        <v>30</v>
      </c>
      <c r="O867" t="s">
        <v>22</v>
      </c>
      <c r="P867" t="str" cm="1">
        <f t="array" ref="P867">_xlfn.IFS(
I867&lt;20,"0-20",
I867&lt;40,"20-40",
I867&lt;60,"40-60",
I867&lt;100,"60-100",
I867&gt;=100,"&gt;100"
)</f>
        <v>40-60</v>
      </c>
    </row>
    <row r="868" spans="1:16" x14ac:dyDescent="0.3">
      <c r="A868" t="s">
        <v>915</v>
      </c>
      <c r="B868" s="1">
        <v>45521</v>
      </c>
      <c r="C868" t="s">
        <v>49</v>
      </c>
      <c r="D868" t="s">
        <v>25</v>
      </c>
      <c r="E868" t="s">
        <v>39</v>
      </c>
      <c r="F868" t="s">
        <v>44</v>
      </c>
      <c r="G868" t="s">
        <v>40</v>
      </c>
      <c r="H868">
        <v>1</v>
      </c>
      <c r="I868">
        <v>64.23</v>
      </c>
      <c r="J868">
        <v>10</v>
      </c>
      <c r="K868">
        <v>57.81</v>
      </c>
      <c r="L868">
        <v>41.77</v>
      </c>
      <c r="M868">
        <v>16.04</v>
      </c>
      <c r="N868" t="s">
        <v>47</v>
      </c>
      <c r="O868" t="s">
        <v>22</v>
      </c>
      <c r="P868" t="str" cm="1">
        <f t="array" ref="P868">_xlfn.IFS(
I868&lt;20,"0-20",
I868&lt;40,"20-40",
I868&lt;60,"40-60",
I868&lt;100,"60-100",
I868&gt;=100,"&gt;100"
)</f>
        <v>60-100</v>
      </c>
    </row>
    <row r="869" spans="1:16" x14ac:dyDescent="0.3">
      <c r="A869" t="s">
        <v>916</v>
      </c>
      <c r="B869" s="1">
        <v>45639</v>
      </c>
      <c r="C869" t="s">
        <v>57</v>
      </c>
      <c r="D869" t="s">
        <v>50</v>
      </c>
      <c r="E869" t="s">
        <v>51</v>
      </c>
      <c r="F869" t="s">
        <v>32</v>
      </c>
      <c r="G869" t="s">
        <v>40</v>
      </c>
      <c r="H869">
        <v>3</v>
      </c>
      <c r="I869">
        <v>125.44</v>
      </c>
      <c r="J869">
        <v>10</v>
      </c>
      <c r="K869">
        <v>338.69</v>
      </c>
      <c r="L869">
        <v>227.79</v>
      </c>
      <c r="M869">
        <v>110.9</v>
      </c>
      <c r="N869" t="s">
        <v>21</v>
      </c>
      <c r="O869" t="s">
        <v>22</v>
      </c>
      <c r="P869" t="str" cm="1">
        <f t="array" ref="P869">_xlfn.IFS(
I869&lt;20,"0-20",
I869&lt;40,"20-40",
I869&lt;60,"40-60",
I869&lt;100,"60-100",
I869&gt;=100,"&gt;100"
)</f>
        <v>&gt;100</v>
      </c>
    </row>
    <row r="870" spans="1:16" x14ac:dyDescent="0.3">
      <c r="A870" t="s">
        <v>917</v>
      </c>
      <c r="B870" s="1">
        <v>45581</v>
      </c>
      <c r="C870" t="s">
        <v>57</v>
      </c>
      <c r="D870" t="s">
        <v>17</v>
      </c>
      <c r="E870" t="s">
        <v>18</v>
      </c>
      <c r="F870" t="s">
        <v>44</v>
      </c>
      <c r="G870" t="s">
        <v>20</v>
      </c>
      <c r="H870">
        <v>3</v>
      </c>
      <c r="I870">
        <v>129.03</v>
      </c>
      <c r="J870">
        <v>15</v>
      </c>
      <c r="K870">
        <v>329.03</v>
      </c>
      <c r="L870">
        <v>237.61</v>
      </c>
      <c r="M870">
        <v>91.42</v>
      </c>
      <c r="N870" t="s">
        <v>27</v>
      </c>
      <c r="O870" t="s">
        <v>22</v>
      </c>
      <c r="P870" t="str" cm="1">
        <f t="array" ref="P870">_xlfn.IFS(
I870&lt;20,"0-20",
I870&lt;40,"20-40",
I870&lt;60,"40-60",
I870&lt;100,"60-100",
I870&gt;=100,"&gt;100"
)</f>
        <v>&gt;100</v>
      </c>
    </row>
    <row r="871" spans="1:16" x14ac:dyDescent="0.3">
      <c r="A871" t="s">
        <v>918</v>
      </c>
      <c r="B871" s="1">
        <v>45422</v>
      </c>
      <c r="C871" t="s">
        <v>24</v>
      </c>
      <c r="D871" t="s">
        <v>42</v>
      </c>
      <c r="E871" t="s">
        <v>86</v>
      </c>
      <c r="F871" t="s">
        <v>32</v>
      </c>
      <c r="G871" t="s">
        <v>20</v>
      </c>
      <c r="H871">
        <v>1</v>
      </c>
      <c r="I871">
        <v>87.87</v>
      </c>
      <c r="J871">
        <v>20</v>
      </c>
      <c r="K871">
        <v>70.3</v>
      </c>
      <c r="L871">
        <v>47.36</v>
      </c>
      <c r="M871">
        <v>22.94</v>
      </c>
      <c r="N871" t="s">
        <v>47</v>
      </c>
      <c r="O871" t="s">
        <v>22</v>
      </c>
      <c r="P871" t="str" cm="1">
        <f t="array" ref="P871">_xlfn.IFS(
I871&lt;20,"0-20",
I871&lt;40,"20-40",
I871&lt;60,"40-60",
I871&lt;100,"60-100",
I871&gt;=100,"&gt;100"
)</f>
        <v>60-100</v>
      </c>
    </row>
    <row r="872" spans="1:16" x14ac:dyDescent="0.3">
      <c r="A872" t="s">
        <v>919</v>
      </c>
      <c r="B872" s="1">
        <v>45577</v>
      </c>
      <c r="C872" t="s">
        <v>24</v>
      </c>
      <c r="D872" t="s">
        <v>50</v>
      </c>
      <c r="E872" t="s">
        <v>67</v>
      </c>
      <c r="F872" t="s">
        <v>32</v>
      </c>
      <c r="G872" t="s">
        <v>35</v>
      </c>
      <c r="H872">
        <v>4</v>
      </c>
      <c r="I872">
        <v>84.69</v>
      </c>
      <c r="J872">
        <v>10</v>
      </c>
      <c r="K872">
        <v>304.88</v>
      </c>
      <c r="L872">
        <v>256.29000000000002</v>
      </c>
      <c r="M872">
        <v>48.59</v>
      </c>
      <c r="N872" t="s">
        <v>27</v>
      </c>
      <c r="O872" t="s">
        <v>22</v>
      </c>
      <c r="P872" t="str" cm="1">
        <f t="array" ref="P872">_xlfn.IFS(
I872&lt;20,"0-20",
I872&lt;40,"20-40",
I872&lt;60,"40-60",
I872&lt;100,"60-100",
I872&gt;=100,"&gt;100"
)</f>
        <v>60-100</v>
      </c>
    </row>
    <row r="873" spans="1:16" x14ac:dyDescent="0.3">
      <c r="A873" t="s">
        <v>920</v>
      </c>
      <c r="B873" s="1">
        <v>45491</v>
      </c>
      <c r="C873" t="s">
        <v>49</v>
      </c>
      <c r="D873" t="s">
        <v>25</v>
      </c>
      <c r="E873" t="s">
        <v>39</v>
      </c>
      <c r="F873" t="s">
        <v>44</v>
      </c>
      <c r="G873" t="s">
        <v>35</v>
      </c>
      <c r="H873">
        <v>3</v>
      </c>
      <c r="I873">
        <v>62.57</v>
      </c>
      <c r="J873">
        <v>25</v>
      </c>
      <c r="K873">
        <v>140.78</v>
      </c>
      <c r="L873">
        <v>125.03</v>
      </c>
      <c r="M873">
        <v>15.75</v>
      </c>
      <c r="N873" t="s">
        <v>27</v>
      </c>
      <c r="O873" t="s">
        <v>22</v>
      </c>
      <c r="P873" t="str" cm="1">
        <f t="array" ref="P873">_xlfn.IFS(
I873&lt;20,"0-20",
I873&lt;40,"20-40",
I873&lt;60,"40-60",
I873&lt;100,"60-100",
I873&gt;=100,"&gt;100"
)</f>
        <v>60-100</v>
      </c>
    </row>
    <row r="874" spans="1:16" x14ac:dyDescent="0.3">
      <c r="A874" t="s">
        <v>921</v>
      </c>
      <c r="B874" s="1">
        <v>45961</v>
      </c>
      <c r="C874" t="s">
        <v>49</v>
      </c>
      <c r="D874" t="s">
        <v>50</v>
      </c>
      <c r="E874" t="s">
        <v>71</v>
      </c>
      <c r="F874" t="s">
        <v>44</v>
      </c>
      <c r="G874" t="s">
        <v>40</v>
      </c>
      <c r="H874">
        <v>1</v>
      </c>
      <c r="I874">
        <v>37.11</v>
      </c>
      <c r="J874">
        <v>5</v>
      </c>
      <c r="K874">
        <v>35.25</v>
      </c>
      <c r="L874">
        <v>24.47</v>
      </c>
      <c r="M874">
        <v>10.78</v>
      </c>
      <c r="N874" t="s">
        <v>72</v>
      </c>
      <c r="O874" t="s">
        <v>22</v>
      </c>
      <c r="P874" t="str" cm="1">
        <f t="array" ref="P874">_xlfn.IFS(
I874&lt;20,"0-20",
I874&lt;40,"20-40",
I874&lt;60,"40-60",
I874&lt;100,"60-100",
I874&gt;=100,"&gt;100"
)</f>
        <v>20-40</v>
      </c>
    </row>
    <row r="875" spans="1:16" x14ac:dyDescent="0.3">
      <c r="A875" t="s">
        <v>922</v>
      </c>
      <c r="B875" s="1">
        <v>45530</v>
      </c>
      <c r="C875" t="s">
        <v>57</v>
      </c>
      <c r="D875" t="s">
        <v>50</v>
      </c>
      <c r="E875" t="s">
        <v>71</v>
      </c>
      <c r="F875" t="s">
        <v>32</v>
      </c>
      <c r="G875" t="s">
        <v>35</v>
      </c>
      <c r="H875">
        <v>2</v>
      </c>
      <c r="I875">
        <v>41.77</v>
      </c>
      <c r="J875">
        <v>15</v>
      </c>
      <c r="K875">
        <v>71.010000000000005</v>
      </c>
      <c r="L875">
        <v>46.79</v>
      </c>
      <c r="M875">
        <v>24.22</v>
      </c>
      <c r="N875" t="s">
        <v>27</v>
      </c>
      <c r="O875" t="s">
        <v>22</v>
      </c>
      <c r="P875" t="str" cm="1">
        <f t="array" ref="P875">_xlfn.IFS(
I875&lt;20,"0-20",
I875&lt;40,"20-40",
I875&lt;60,"40-60",
I875&lt;100,"60-100",
I875&gt;=100,"&gt;100"
)</f>
        <v>40-60</v>
      </c>
    </row>
    <row r="876" spans="1:16" x14ac:dyDescent="0.3">
      <c r="A876" t="s">
        <v>923</v>
      </c>
      <c r="B876" s="1">
        <v>45350</v>
      </c>
      <c r="C876" t="s">
        <v>24</v>
      </c>
      <c r="D876" t="s">
        <v>25</v>
      </c>
      <c r="E876" t="s">
        <v>26</v>
      </c>
      <c r="F876" t="s">
        <v>44</v>
      </c>
      <c r="G876" t="s">
        <v>40</v>
      </c>
      <c r="H876">
        <v>2</v>
      </c>
      <c r="I876">
        <v>79.58</v>
      </c>
      <c r="J876">
        <v>5</v>
      </c>
      <c r="K876">
        <v>151.19999999999999</v>
      </c>
      <c r="L876">
        <v>90.32</v>
      </c>
      <c r="M876">
        <v>60.88</v>
      </c>
      <c r="N876" t="s">
        <v>30</v>
      </c>
      <c r="O876" t="s">
        <v>22</v>
      </c>
      <c r="P876" t="str" cm="1">
        <f t="array" ref="P876">_xlfn.IFS(
I876&lt;20,"0-20",
I876&lt;40,"20-40",
I876&lt;60,"40-60",
I876&lt;100,"60-100",
I876&gt;=100,"&gt;100"
)</f>
        <v>60-100</v>
      </c>
    </row>
    <row r="877" spans="1:16" x14ac:dyDescent="0.3">
      <c r="A877" t="s">
        <v>924</v>
      </c>
      <c r="B877" s="1">
        <v>45883</v>
      </c>
      <c r="C877" t="s">
        <v>16</v>
      </c>
      <c r="D877" t="s">
        <v>17</v>
      </c>
      <c r="E877" t="s">
        <v>37</v>
      </c>
      <c r="F877" t="s">
        <v>32</v>
      </c>
      <c r="G877" t="s">
        <v>40</v>
      </c>
      <c r="H877">
        <v>5</v>
      </c>
      <c r="I877">
        <v>73.02</v>
      </c>
      <c r="J877">
        <v>0</v>
      </c>
      <c r="K877">
        <v>365.1</v>
      </c>
      <c r="L877">
        <v>230.75</v>
      </c>
      <c r="M877">
        <v>134.35</v>
      </c>
      <c r="N877" t="s">
        <v>30</v>
      </c>
      <c r="O877" t="s">
        <v>22</v>
      </c>
      <c r="P877" t="str" cm="1">
        <f t="array" ref="P877">_xlfn.IFS(
I877&lt;20,"0-20",
I877&lt;40,"20-40",
I877&lt;60,"40-60",
I877&lt;100,"60-100",
I877&gt;=100,"&gt;100"
)</f>
        <v>60-100</v>
      </c>
    </row>
    <row r="878" spans="1:16" x14ac:dyDescent="0.3">
      <c r="A878" t="s">
        <v>925</v>
      </c>
      <c r="B878" s="1">
        <v>45675</v>
      </c>
      <c r="C878" t="s">
        <v>24</v>
      </c>
      <c r="D878" t="s">
        <v>17</v>
      </c>
      <c r="E878" t="s">
        <v>69</v>
      </c>
      <c r="F878" t="s">
        <v>32</v>
      </c>
      <c r="G878" t="s">
        <v>20</v>
      </c>
      <c r="H878">
        <v>2</v>
      </c>
      <c r="I878">
        <v>40.340000000000003</v>
      </c>
      <c r="J878">
        <v>5</v>
      </c>
      <c r="K878">
        <v>76.650000000000006</v>
      </c>
      <c r="L878">
        <v>57.06</v>
      </c>
      <c r="M878">
        <v>19.59</v>
      </c>
      <c r="N878" t="s">
        <v>72</v>
      </c>
      <c r="O878" t="s">
        <v>22</v>
      </c>
      <c r="P878" t="str" cm="1">
        <f t="array" ref="P878">_xlfn.IFS(
I878&lt;20,"0-20",
I878&lt;40,"20-40",
I878&lt;60,"40-60",
I878&lt;100,"60-100",
I878&gt;=100,"&gt;100"
)</f>
        <v>40-60</v>
      </c>
    </row>
    <row r="879" spans="1:16" x14ac:dyDescent="0.3">
      <c r="A879" t="s">
        <v>926</v>
      </c>
      <c r="B879" s="1">
        <v>45411</v>
      </c>
      <c r="C879" t="s">
        <v>24</v>
      </c>
      <c r="D879" t="s">
        <v>42</v>
      </c>
      <c r="E879" t="s">
        <v>46</v>
      </c>
      <c r="F879" t="s">
        <v>44</v>
      </c>
      <c r="G879" t="s">
        <v>20</v>
      </c>
      <c r="H879">
        <v>1</v>
      </c>
      <c r="I879">
        <v>30.1</v>
      </c>
      <c r="J879">
        <v>25</v>
      </c>
      <c r="K879">
        <v>22.58</v>
      </c>
      <c r="L879">
        <v>18.510000000000002</v>
      </c>
      <c r="M879">
        <v>4.07</v>
      </c>
      <c r="N879" t="s">
        <v>27</v>
      </c>
      <c r="O879" t="s">
        <v>22</v>
      </c>
      <c r="P879" t="str" cm="1">
        <f t="array" ref="P879">_xlfn.IFS(
I879&lt;20,"0-20",
I879&lt;40,"20-40",
I879&lt;60,"40-60",
I879&lt;100,"60-100",
I879&gt;=100,"&gt;100"
)</f>
        <v>20-40</v>
      </c>
    </row>
    <row r="880" spans="1:16" x14ac:dyDescent="0.3">
      <c r="A880" t="s">
        <v>927</v>
      </c>
      <c r="B880" s="1">
        <v>45629</v>
      </c>
      <c r="C880" t="s">
        <v>57</v>
      </c>
      <c r="D880" t="s">
        <v>42</v>
      </c>
      <c r="E880" t="s">
        <v>86</v>
      </c>
      <c r="F880" t="s">
        <v>32</v>
      </c>
      <c r="G880" t="s">
        <v>20</v>
      </c>
      <c r="H880">
        <v>4</v>
      </c>
      <c r="I880">
        <v>103.96</v>
      </c>
      <c r="J880">
        <v>0</v>
      </c>
      <c r="K880">
        <v>415.84</v>
      </c>
      <c r="L880">
        <v>257.74</v>
      </c>
      <c r="M880">
        <v>158.1</v>
      </c>
      <c r="N880" t="s">
        <v>27</v>
      </c>
      <c r="O880" t="s">
        <v>22</v>
      </c>
      <c r="P880" t="str" cm="1">
        <f t="array" ref="P880">_xlfn.IFS(
I880&lt;20,"0-20",
I880&lt;40,"20-40",
I880&lt;60,"40-60",
I880&lt;100,"60-100",
I880&gt;=100,"&gt;100"
)</f>
        <v>&gt;100</v>
      </c>
    </row>
    <row r="881" spans="1:16" x14ac:dyDescent="0.3">
      <c r="A881" t="s">
        <v>928</v>
      </c>
      <c r="B881" s="1">
        <v>46014</v>
      </c>
      <c r="C881" t="s">
        <v>16</v>
      </c>
      <c r="D881" t="s">
        <v>25</v>
      </c>
      <c r="E881" t="s">
        <v>39</v>
      </c>
      <c r="F881" t="s">
        <v>44</v>
      </c>
      <c r="G881" t="s">
        <v>35</v>
      </c>
      <c r="H881">
        <v>3</v>
      </c>
      <c r="I881">
        <v>62.42</v>
      </c>
      <c r="J881">
        <v>10</v>
      </c>
      <c r="K881">
        <v>168.53</v>
      </c>
      <c r="L881">
        <v>99.13</v>
      </c>
      <c r="M881">
        <v>69.400000000000006</v>
      </c>
      <c r="N881" t="s">
        <v>27</v>
      </c>
      <c r="O881" t="s">
        <v>22</v>
      </c>
      <c r="P881" t="str" cm="1">
        <f t="array" ref="P881">_xlfn.IFS(
I881&lt;20,"0-20",
I881&lt;40,"20-40",
I881&lt;60,"40-60",
I881&lt;100,"60-100",
I881&gt;=100,"&gt;100"
)</f>
        <v>60-100</v>
      </c>
    </row>
    <row r="882" spans="1:16" x14ac:dyDescent="0.3">
      <c r="A882" t="s">
        <v>929</v>
      </c>
      <c r="B882" s="1">
        <v>45468</v>
      </c>
      <c r="C882" t="s">
        <v>16</v>
      </c>
      <c r="D882" t="s">
        <v>25</v>
      </c>
      <c r="E882" t="s">
        <v>29</v>
      </c>
      <c r="F882" t="s">
        <v>44</v>
      </c>
      <c r="G882" t="s">
        <v>35</v>
      </c>
      <c r="H882">
        <v>5</v>
      </c>
      <c r="I882">
        <v>156.37</v>
      </c>
      <c r="J882">
        <v>5</v>
      </c>
      <c r="K882">
        <v>742.76</v>
      </c>
      <c r="L882">
        <v>501.82</v>
      </c>
      <c r="M882">
        <v>240.94</v>
      </c>
      <c r="N882" t="s">
        <v>72</v>
      </c>
      <c r="O882" t="s">
        <v>22</v>
      </c>
      <c r="P882" t="str" cm="1">
        <f t="array" ref="P882">_xlfn.IFS(
I882&lt;20,"0-20",
I882&lt;40,"20-40",
I882&lt;60,"40-60",
I882&lt;100,"60-100",
I882&gt;=100,"&gt;100"
)</f>
        <v>&gt;100</v>
      </c>
    </row>
    <row r="883" spans="1:16" x14ac:dyDescent="0.3">
      <c r="A883" t="s">
        <v>930</v>
      </c>
      <c r="B883" s="1">
        <v>45676</v>
      </c>
      <c r="C883" t="s">
        <v>24</v>
      </c>
      <c r="D883" t="s">
        <v>42</v>
      </c>
      <c r="E883" t="s">
        <v>46</v>
      </c>
      <c r="F883" t="s">
        <v>32</v>
      </c>
      <c r="G883" t="s">
        <v>40</v>
      </c>
      <c r="H883">
        <v>1</v>
      </c>
      <c r="I883">
        <v>31.27</v>
      </c>
      <c r="J883">
        <v>20</v>
      </c>
      <c r="K883">
        <v>25.02</v>
      </c>
      <c r="L883">
        <v>20.69</v>
      </c>
      <c r="M883">
        <v>4.33</v>
      </c>
      <c r="N883" t="s">
        <v>21</v>
      </c>
      <c r="O883" t="s">
        <v>22</v>
      </c>
      <c r="P883" t="str" cm="1">
        <f t="array" ref="P883">_xlfn.IFS(
I883&lt;20,"0-20",
I883&lt;40,"20-40",
I883&lt;60,"40-60",
I883&lt;100,"60-100",
I883&gt;=100,"&gt;100"
)</f>
        <v>20-40</v>
      </c>
    </row>
    <row r="884" spans="1:16" x14ac:dyDescent="0.3">
      <c r="A884" t="s">
        <v>931</v>
      </c>
      <c r="B884" s="1">
        <v>45798</v>
      </c>
      <c r="C884" t="s">
        <v>16</v>
      </c>
      <c r="D884" t="s">
        <v>25</v>
      </c>
      <c r="E884" t="s">
        <v>29</v>
      </c>
      <c r="F884" t="s">
        <v>44</v>
      </c>
      <c r="G884" t="s">
        <v>35</v>
      </c>
      <c r="H884">
        <v>1</v>
      </c>
      <c r="I884">
        <v>144.75</v>
      </c>
      <c r="J884">
        <v>15</v>
      </c>
      <c r="K884">
        <v>123.04</v>
      </c>
      <c r="L884">
        <v>76.45</v>
      </c>
      <c r="M884">
        <v>46.59</v>
      </c>
      <c r="N884" t="s">
        <v>72</v>
      </c>
      <c r="O884" t="s">
        <v>22</v>
      </c>
      <c r="P884" t="str" cm="1">
        <f t="array" ref="P884">_xlfn.IFS(
I884&lt;20,"0-20",
I884&lt;40,"20-40",
I884&lt;60,"40-60",
I884&lt;100,"60-100",
I884&gt;=100,"&gt;100"
)</f>
        <v>&gt;100</v>
      </c>
    </row>
    <row r="885" spans="1:16" x14ac:dyDescent="0.3">
      <c r="A885" t="s">
        <v>932</v>
      </c>
      <c r="B885" s="1">
        <v>45624</v>
      </c>
      <c r="C885" t="s">
        <v>24</v>
      </c>
      <c r="D885" t="s">
        <v>25</v>
      </c>
      <c r="E885" t="s">
        <v>29</v>
      </c>
      <c r="F885" t="s">
        <v>32</v>
      </c>
      <c r="G885" t="s">
        <v>40</v>
      </c>
      <c r="H885">
        <v>5</v>
      </c>
      <c r="I885">
        <v>145.65</v>
      </c>
      <c r="J885">
        <v>5</v>
      </c>
      <c r="K885">
        <v>691.84</v>
      </c>
      <c r="L885">
        <v>524.69000000000005</v>
      </c>
      <c r="M885">
        <v>167.15</v>
      </c>
      <c r="N885" t="s">
        <v>47</v>
      </c>
      <c r="O885" t="s">
        <v>22</v>
      </c>
      <c r="P885" t="str" cm="1">
        <f t="array" ref="P885">_xlfn.IFS(
I885&lt;20,"0-20",
I885&lt;40,"20-40",
I885&lt;60,"40-60",
I885&lt;100,"60-100",
I885&gt;=100,"&gt;100"
)</f>
        <v>&gt;100</v>
      </c>
    </row>
    <row r="886" spans="1:16" x14ac:dyDescent="0.3">
      <c r="A886" t="s">
        <v>933</v>
      </c>
      <c r="B886" s="1">
        <v>45944</v>
      </c>
      <c r="C886" t="s">
        <v>34</v>
      </c>
      <c r="D886" t="s">
        <v>25</v>
      </c>
      <c r="E886" t="s">
        <v>39</v>
      </c>
      <c r="F886" t="s">
        <v>44</v>
      </c>
      <c r="G886" t="s">
        <v>40</v>
      </c>
      <c r="H886">
        <v>4</v>
      </c>
      <c r="I886">
        <v>62.12</v>
      </c>
      <c r="J886">
        <v>0</v>
      </c>
      <c r="K886">
        <v>248.48</v>
      </c>
      <c r="L886">
        <v>167.15</v>
      </c>
      <c r="M886">
        <v>81.33</v>
      </c>
      <c r="N886" t="s">
        <v>47</v>
      </c>
      <c r="O886" t="s">
        <v>22</v>
      </c>
      <c r="P886" t="str" cm="1">
        <f t="array" ref="P886">_xlfn.IFS(
I886&lt;20,"0-20",
I886&lt;40,"20-40",
I886&lt;60,"40-60",
I886&lt;100,"60-100",
I886&gt;=100,"&gt;100"
)</f>
        <v>60-100</v>
      </c>
    </row>
    <row r="887" spans="1:16" x14ac:dyDescent="0.3">
      <c r="A887" t="s">
        <v>934</v>
      </c>
      <c r="B887" s="1">
        <v>46011</v>
      </c>
      <c r="C887" t="s">
        <v>57</v>
      </c>
      <c r="D887" t="s">
        <v>50</v>
      </c>
      <c r="E887" t="s">
        <v>51</v>
      </c>
      <c r="F887" t="s">
        <v>32</v>
      </c>
      <c r="G887" t="s">
        <v>20</v>
      </c>
      <c r="H887">
        <v>1</v>
      </c>
      <c r="I887">
        <v>125.89</v>
      </c>
      <c r="J887">
        <v>0</v>
      </c>
      <c r="K887">
        <v>125.89</v>
      </c>
      <c r="L887">
        <v>67.95</v>
      </c>
      <c r="M887">
        <v>57.94</v>
      </c>
      <c r="N887" t="s">
        <v>72</v>
      </c>
      <c r="O887" t="s">
        <v>22</v>
      </c>
      <c r="P887" t="str" cm="1">
        <f t="array" ref="P887">_xlfn.IFS(
I887&lt;20,"0-20",
I887&lt;40,"20-40",
I887&lt;60,"40-60",
I887&lt;100,"60-100",
I887&gt;=100,"&gt;100"
)</f>
        <v>&gt;100</v>
      </c>
    </row>
    <row r="888" spans="1:16" x14ac:dyDescent="0.3">
      <c r="A888" t="s">
        <v>935</v>
      </c>
      <c r="B888" s="1">
        <v>45470</v>
      </c>
      <c r="C888" t="s">
        <v>16</v>
      </c>
      <c r="D888" t="s">
        <v>42</v>
      </c>
      <c r="E888" t="s">
        <v>46</v>
      </c>
      <c r="F888" t="s">
        <v>19</v>
      </c>
      <c r="G888" t="s">
        <v>20</v>
      </c>
      <c r="H888">
        <v>1</v>
      </c>
      <c r="I888">
        <v>31.14</v>
      </c>
      <c r="J888">
        <v>15</v>
      </c>
      <c r="K888">
        <v>26.47</v>
      </c>
      <c r="L888">
        <v>19.88</v>
      </c>
      <c r="M888">
        <v>6.59</v>
      </c>
      <c r="N888" t="s">
        <v>21</v>
      </c>
      <c r="O888" t="s">
        <v>22</v>
      </c>
      <c r="P888" t="str" cm="1">
        <f t="array" ref="P888">_xlfn.IFS(
I888&lt;20,"0-20",
I888&lt;40,"20-40",
I888&lt;60,"40-60",
I888&lt;100,"60-100",
I888&gt;=100,"&gt;100"
)</f>
        <v>20-40</v>
      </c>
    </row>
    <row r="889" spans="1:16" x14ac:dyDescent="0.3">
      <c r="A889" t="s">
        <v>936</v>
      </c>
      <c r="B889" s="1">
        <v>45777</v>
      </c>
      <c r="C889" t="s">
        <v>24</v>
      </c>
      <c r="D889" t="s">
        <v>50</v>
      </c>
      <c r="E889" t="s">
        <v>51</v>
      </c>
      <c r="F889" t="s">
        <v>32</v>
      </c>
      <c r="G889" t="s">
        <v>20</v>
      </c>
      <c r="H889">
        <v>3</v>
      </c>
      <c r="I889">
        <v>119.58</v>
      </c>
      <c r="J889">
        <v>5</v>
      </c>
      <c r="K889">
        <v>340.8</v>
      </c>
      <c r="L889">
        <v>209.13</v>
      </c>
      <c r="M889">
        <v>131.66999999999999</v>
      </c>
      <c r="N889" t="s">
        <v>47</v>
      </c>
      <c r="O889" t="s">
        <v>22</v>
      </c>
      <c r="P889" t="str" cm="1">
        <f t="array" ref="P889">_xlfn.IFS(
I889&lt;20,"0-20",
I889&lt;40,"20-40",
I889&lt;60,"40-60",
I889&lt;100,"60-100",
I889&gt;=100,"&gt;100"
)</f>
        <v>&gt;100</v>
      </c>
    </row>
    <row r="890" spans="1:16" x14ac:dyDescent="0.3">
      <c r="A890" t="s">
        <v>937</v>
      </c>
      <c r="B890" s="1">
        <v>45864</v>
      </c>
      <c r="C890" t="s">
        <v>49</v>
      </c>
      <c r="D890" t="s">
        <v>50</v>
      </c>
      <c r="E890" t="s">
        <v>51</v>
      </c>
      <c r="F890" t="s">
        <v>19</v>
      </c>
      <c r="G890" t="s">
        <v>20</v>
      </c>
      <c r="H890">
        <v>3</v>
      </c>
      <c r="I890">
        <v>125.53</v>
      </c>
      <c r="J890">
        <v>20</v>
      </c>
      <c r="K890">
        <v>301.27</v>
      </c>
      <c r="L890">
        <v>273.64999999999998</v>
      </c>
      <c r="M890">
        <v>27.62</v>
      </c>
      <c r="N890" t="s">
        <v>27</v>
      </c>
      <c r="O890" t="s">
        <v>22</v>
      </c>
      <c r="P890" t="str" cm="1">
        <f t="array" ref="P890">_xlfn.IFS(
I890&lt;20,"0-20",
I890&lt;40,"20-40",
I890&lt;60,"40-60",
I890&lt;100,"60-100",
I890&gt;=100,"&gt;100"
)</f>
        <v>&gt;100</v>
      </c>
    </row>
    <row r="891" spans="1:16" x14ac:dyDescent="0.3">
      <c r="A891" t="s">
        <v>938</v>
      </c>
      <c r="B891" s="1">
        <v>45350</v>
      </c>
      <c r="C891" t="s">
        <v>34</v>
      </c>
      <c r="D891" t="s">
        <v>50</v>
      </c>
      <c r="E891" t="s">
        <v>71</v>
      </c>
      <c r="F891" t="s">
        <v>32</v>
      </c>
      <c r="G891" t="s">
        <v>20</v>
      </c>
      <c r="H891">
        <v>1</v>
      </c>
      <c r="I891">
        <v>37.909999999999997</v>
      </c>
      <c r="J891">
        <v>15</v>
      </c>
      <c r="K891">
        <v>32.22</v>
      </c>
      <c r="L891">
        <v>22.8</v>
      </c>
      <c r="M891">
        <v>9.42</v>
      </c>
      <c r="N891" t="s">
        <v>27</v>
      </c>
      <c r="O891" t="s">
        <v>22</v>
      </c>
      <c r="P891" t="str" cm="1">
        <f t="array" ref="P891">_xlfn.IFS(
I891&lt;20,"0-20",
I891&lt;40,"20-40",
I891&lt;60,"40-60",
I891&lt;100,"60-100",
I891&gt;=100,"&gt;100"
)</f>
        <v>20-40</v>
      </c>
    </row>
    <row r="892" spans="1:16" x14ac:dyDescent="0.3">
      <c r="A892" t="s">
        <v>939</v>
      </c>
      <c r="B892" s="1">
        <v>45675</v>
      </c>
      <c r="C892" t="s">
        <v>57</v>
      </c>
      <c r="D892" t="s">
        <v>25</v>
      </c>
      <c r="E892" t="s">
        <v>29</v>
      </c>
      <c r="F892" t="s">
        <v>44</v>
      </c>
      <c r="G892" t="s">
        <v>20</v>
      </c>
      <c r="H892">
        <v>3</v>
      </c>
      <c r="I892">
        <v>145.43</v>
      </c>
      <c r="J892">
        <v>15</v>
      </c>
      <c r="K892">
        <v>370.85</v>
      </c>
      <c r="L892">
        <v>309.56</v>
      </c>
      <c r="M892">
        <v>61.29</v>
      </c>
      <c r="N892" t="s">
        <v>21</v>
      </c>
      <c r="O892" t="s">
        <v>22</v>
      </c>
      <c r="P892" t="str" cm="1">
        <f t="array" ref="P892">_xlfn.IFS(
I892&lt;20,"0-20",
I892&lt;40,"20-40",
I892&lt;60,"40-60",
I892&lt;100,"60-100",
I892&gt;=100,"&gt;100"
)</f>
        <v>&gt;100</v>
      </c>
    </row>
    <row r="893" spans="1:16" x14ac:dyDescent="0.3">
      <c r="A893" t="s">
        <v>940</v>
      </c>
      <c r="B893" s="1">
        <v>45875</v>
      </c>
      <c r="C893" t="s">
        <v>34</v>
      </c>
      <c r="D893" t="s">
        <v>25</v>
      </c>
      <c r="E893" t="s">
        <v>39</v>
      </c>
      <c r="F893" t="s">
        <v>32</v>
      </c>
      <c r="G893" t="s">
        <v>35</v>
      </c>
      <c r="H893">
        <v>1</v>
      </c>
      <c r="I893">
        <v>59.26</v>
      </c>
      <c r="J893">
        <v>15</v>
      </c>
      <c r="K893">
        <v>50.37</v>
      </c>
      <c r="L893">
        <v>44.26</v>
      </c>
      <c r="M893">
        <v>6.11</v>
      </c>
      <c r="N893" t="s">
        <v>72</v>
      </c>
      <c r="O893" t="s">
        <v>22</v>
      </c>
      <c r="P893" t="str" cm="1">
        <f t="array" ref="P893">_xlfn.IFS(
I893&lt;20,"0-20",
I893&lt;40,"20-40",
I893&lt;60,"40-60",
I893&lt;100,"60-100",
I893&gt;=100,"&gt;100"
)</f>
        <v>40-60</v>
      </c>
    </row>
    <row r="894" spans="1:16" x14ac:dyDescent="0.3">
      <c r="A894" t="s">
        <v>941</v>
      </c>
      <c r="B894" s="1">
        <v>45848</v>
      </c>
      <c r="C894" t="s">
        <v>24</v>
      </c>
      <c r="D894" t="s">
        <v>50</v>
      </c>
      <c r="E894" t="s">
        <v>71</v>
      </c>
      <c r="F894" t="s">
        <v>44</v>
      </c>
      <c r="G894" t="s">
        <v>40</v>
      </c>
      <c r="H894">
        <v>2</v>
      </c>
      <c r="I894">
        <v>39.28</v>
      </c>
      <c r="J894">
        <v>10</v>
      </c>
      <c r="K894">
        <v>70.7</v>
      </c>
      <c r="L894">
        <v>57.13</v>
      </c>
      <c r="M894">
        <v>13.57</v>
      </c>
      <c r="N894" t="s">
        <v>27</v>
      </c>
      <c r="O894" t="s">
        <v>22</v>
      </c>
      <c r="P894" t="str" cm="1">
        <f t="array" ref="P894">_xlfn.IFS(
I894&lt;20,"0-20",
I894&lt;40,"20-40",
I894&lt;60,"40-60",
I894&lt;100,"60-100",
I894&gt;=100,"&gt;100"
)</f>
        <v>20-40</v>
      </c>
    </row>
    <row r="895" spans="1:16" x14ac:dyDescent="0.3">
      <c r="A895" t="s">
        <v>942</v>
      </c>
      <c r="B895" s="1">
        <v>45363</v>
      </c>
      <c r="C895" t="s">
        <v>49</v>
      </c>
      <c r="D895" t="s">
        <v>25</v>
      </c>
      <c r="E895" t="s">
        <v>29</v>
      </c>
      <c r="F895" t="s">
        <v>44</v>
      </c>
      <c r="G895" t="s">
        <v>40</v>
      </c>
      <c r="H895">
        <v>1</v>
      </c>
      <c r="I895">
        <v>156.97</v>
      </c>
      <c r="J895">
        <v>20</v>
      </c>
      <c r="K895">
        <v>125.58</v>
      </c>
      <c r="L895">
        <v>111.13</v>
      </c>
      <c r="M895">
        <v>14.45</v>
      </c>
      <c r="N895" t="s">
        <v>21</v>
      </c>
      <c r="O895" t="s">
        <v>22</v>
      </c>
      <c r="P895" t="str" cm="1">
        <f t="array" ref="P895">_xlfn.IFS(
I895&lt;20,"0-20",
I895&lt;40,"20-40",
I895&lt;60,"40-60",
I895&lt;100,"60-100",
I895&gt;=100,"&gt;100"
)</f>
        <v>&gt;100</v>
      </c>
    </row>
    <row r="896" spans="1:16" x14ac:dyDescent="0.3">
      <c r="A896" t="s">
        <v>943</v>
      </c>
      <c r="B896" s="1">
        <v>45878</v>
      </c>
      <c r="C896" t="s">
        <v>57</v>
      </c>
      <c r="D896" t="s">
        <v>42</v>
      </c>
      <c r="E896" t="s">
        <v>43</v>
      </c>
      <c r="F896" t="s">
        <v>44</v>
      </c>
      <c r="G896" t="s">
        <v>20</v>
      </c>
      <c r="H896">
        <v>3</v>
      </c>
      <c r="I896">
        <v>53.52</v>
      </c>
      <c r="J896">
        <v>20</v>
      </c>
      <c r="K896">
        <v>128.44999999999999</v>
      </c>
      <c r="L896">
        <v>101.7</v>
      </c>
      <c r="M896">
        <v>26.75</v>
      </c>
      <c r="N896" t="s">
        <v>30</v>
      </c>
      <c r="O896" t="s">
        <v>22</v>
      </c>
      <c r="P896" t="str" cm="1">
        <f t="array" ref="P896">_xlfn.IFS(
I896&lt;20,"0-20",
I896&lt;40,"20-40",
I896&lt;60,"40-60",
I896&lt;100,"60-100",
I896&gt;=100,"&gt;100"
)</f>
        <v>40-60</v>
      </c>
    </row>
    <row r="897" spans="1:16" x14ac:dyDescent="0.3">
      <c r="A897" t="s">
        <v>944</v>
      </c>
      <c r="B897" s="1">
        <v>45633</v>
      </c>
      <c r="C897" t="s">
        <v>24</v>
      </c>
      <c r="D897" t="s">
        <v>50</v>
      </c>
      <c r="E897" t="s">
        <v>71</v>
      </c>
      <c r="F897" t="s">
        <v>19</v>
      </c>
      <c r="G897" t="s">
        <v>35</v>
      </c>
      <c r="H897">
        <v>3</v>
      </c>
      <c r="I897">
        <v>36.54</v>
      </c>
      <c r="J897">
        <v>20</v>
      </c>
      <c r="K897">
        <v>87.7</v>
      </c>
      <c r="L897">
        <v>69.17</v>
      </c>
      <c r="M897">
        <v>18.53</v>
      </c>
      <c r="N897" t="s">
        <v>21</v>
      </c>
      <c r="O897" t="s">
        <v>22</v>
      </c>
      <c r="P897" t="str" cm="1">
        <f t="array" ref="P897">_xlfn.IFS(
I897&lt;20,"0-20",
I897&lt;40,"20-40",
I897&lt;60,"40-60",
I897&lt;100,"60-100",
I897&gt;=100,"&gt;100"
)</f>
        <v>20-40</v>
      </c>
    </row>
    <row r="898" spans="1:16" x14ac:dyDescent="0.3">
      <c r="A898" t="s">
        <v>945</v>
      </c>
      <c r="B898" s="1">
        <v>45855</v>
      </c>
      <c r="C898" t="s">
        <v>49</v>
      </c>
      <c r="D898" t="s">
        <v>17</v>
      </c>
      <c r="E898" t="s">
        <v>18</v>
      </c>
      <c r="F898" t="s">
        <v>32</v>
      </c>
      <c r="G898" t="s">
        <v>20</v>
      </c>
      <c r="H898">
        <v>6</v>
      </c>
      <c r="I898">
        <v>130.38999999999999</v>
      </c>
      <c r="J898">
        <v>5</v>
      </c>
      <c r="K898">
        <v>743.22</v>
      </c>
      <c r="L898">
        <v>451.42</v>
      </c>
      <c r="M898">
        <v>291.8</v>
      </c>
      <c r="N898" t="s">
        <v>27</v>
      </c>
      <c r="O898" t="s">
        <v>22</v>
      </c>
      <c r="P898" t="str" cm="1">
        <f t="array" ref="P898">_xlfn.IFS(
I898&lt;20,"0-20",
I898&lt;40,"20-40",
I898&lt;60,"40-60",
I898&lt;100,"60-100",
I898&gt;=100,"&gt;100"
)</f>
        <v>&gt;100</v>
      </c>
    </row>
    <row r="899" spans="1:16" x14ac:dyDescent="0.3">
      <c r="A899" t="s">
        <v>946</v>
      </c>
      <c r="B899" s="1">
        <v>45588</v>
      </c>
      <c r="C899" t="s">
        <v>34</v>
      </c>
      <c r="D899" t="s">
        <v>17</v>
      </c>
      <c r="E899" t="s">
        <v>18</v>
      </c>
      <c r="F899" t="s">
        <v>44</v>
      </c>
      <c r="G899" t="s">
        <v>40</v>
      </c>
      <c r="H899">
        <v>1</v>
      </c>
      <c r="I899">
        <v>123.52</v>
      </c>
      <c r="J899">
        <v>0</v>
      </c>
      <c r="K899">
        <v>123.52</v>
      </c>
      <c r="L899">
        <v>74.84</v>
      </c>
      <c r="M899">
        <v>48.68</v>
      </c>
      <c r="N899" t="s">
        <v>21</v>
      </c>
      <c r="O899" t="s">
        <v>22</v>
      </c>
      <c r="P899" t="str" cm="1">
        <f t="array" ref="P899">_xlfn.IFS(
I899&lt;20,"0-20",
I899&lt;40,"20-40",
I899&lt;60,"40-60",
I899&lt;100,"60-100",
I899&gt;=100,"&gt;100"
)</f>
        <v>&gt;100</v>
      </c>
    </row>
    <row r="900" spans="1:16" x14ac:dyDescent="0.3">
      <c r="A900" t="s">
        <v>947</v>
      </c>
      <c r="B900" s="1">
        <v>45741</v>
      </c>
      <c r="C900" t="s">
        <v>34</v>
      </c>
      <c r="D900" t="s">
        <v>25</v>
      </c>
      <c r="E900" t="s">
        <v>29</v>
      </c>
      <c r="F900" t="s">
        <v>19</v>
      </c>
      <c r="G900" t="s">
        <v>20</v>
      </c>
      <c r="H900">
        <v>1</v>
      </c>
      <c r="I900">
        <v>138.36000000000001</v>
      </c>
      <c r="J900">
        <v>5</v>
      </c>
      <c r="K900">
        <v>131.44</v>
      </c>
      <c r="L900">
        <v>99.44</v>
      </c>
      <c r="M900">
        <v>32</v>
      </c>
      <c r="N900" t="s">
        <v>47</v>
      </c>
      <c r="O900" t="s">
        <v>22</v>
      </c>
      <c r="P900" t="str" cm="1">
        <f t="array" ref="P900">_xlfn.IFS(
I900&lt;20,"0-20",
I900&lt;40,"20-40",
I900&lt;60,"40-60",
I900&lt;100,"60-100",
I900&gt;=100,"&gt;100"
)</f>
        <v>&gt;100</v>
      </c>
    </row>
    <row r="901" spans="1:16" x14ac:dyDescent="0.3">
      <c r="A901" t="s">
        <v>948</v>
      </c>
      <c r="B901" s="1">
        <v>45405</v>
      </c>
      <c r="C901" t="s">
        <v>57</v>
      </c>
      <c r="D901" t="s">
        <v>17</v>
      </c>
      <c r="E901" t="s">
        <v>18</v>
      </c>
      <c r="F901" t="s">
        <v>32</v>
      </c>
      <c r="G901" t="s">
        <v>40</v>
      </c>
      <c r="H901">
        <v>1</v>
      </c>
      <c r="I901">
        <v>132.22</v>
      </c>
      <c r="J901">
        <v>0</v>
      </c>
      <c r="K901">
        <v>132.22</v>
      </c>
      <c r="L901">
        <v>92.36</v>
      </c>
      <c r="M901">
        <v>39.86</v>
      </c>
      <c r="N901" t="s">
        <v>72</v>
      </c>
      <c r="O901" t="s">
        <v>22</v>
      </c>
      <c r="P901" t="str" cm="1">
        <f t="array" ref="P901">_xlfn.IFS(
I901&lt;20,"0-20",
I901&lt;40,"20-40",
I901&lt;60,"40-60",
I901&lt;100,"60-100",
I901&gt;=100,"&gt;100"
)</f>
        <v>&gt;100</v>
      </c>
    </row>
    <row r="902" spans="1:16" x14ac:dyDescent="0.3">
      <c r="A902" t="s">
        <v>949</v>
      </c>
      <c r="B902" s="1">
        <v>45775</v>
      </c>
      <c r="C902" t="s">
        <v>24</v>
      </c>
      <c r="D902" t="s">
        <v>17</v>
      </c>
      <c r="E902" t="s">
        <v>69</v>
      </c>
      <c r="F902" t="s">
        <v>44</v>
      </c>
      <c r="G902" t="s">
        <v>35</v>
      </c>
      <c r="H902">
        <v>2</v>
      </c>
      <c r="I902">
        <v>45.7</v>
      </c>
      <c r="J902">
        <v>15</v>
      </c>
      <c r="K902">
        <v>77.69</v>
      </c>
      <c r="L902">
        <v>57.78</v>
      </c>
      <c r="M902">
        <v>19.91</v>
      </c>
      <c r="N902" t="s">
        <v>47</v>
      </c>
      <c r="O902" t="s">
        <v>22</v>
      </c>
      <c r="P902" t="str" cm="1">
        <f t="array" ref="P902">_xlfn.IFS(
I902&lt;20,"0-20",
I902&lt;40,"20-40",
I902&lt;60,"40-60",
I902&lt;100,"60-100",
I902&gt;=100,"&gt;100"
)</f>
        <v>40-60</v>
      </c>
    </row>
    <row r="903" spans="1:16" x14ac:dyDescent="0.3">
      <c r="A903" t="s">
        <v>950</v>
      </c>
      <c r="B903" s="1">
        <v>46017</v>
      </c>
      <c r="C903" t="s">
        <v>34</v>
      </c>
      <c r="D903" t="s">
        <v>17</v>
      </c>
      <c r="E903" t="s">
        <v>69</v>
      </c>
      <c r="F903" t="s">
        <v>32</v>
      </c>
      <c r="G903" t="s">
        <v>20</v>
      </c>
      <c r="H903">
        <v>2</v>
      </c>
      <c r="I903">
        <v>43.42</v>
      </c>
      <c r="J903">
        <v>10</v>
      </c>
      <c r="K903">
        <v>78.16</v>
      </c>
      <c r="L903">
        <v>63.19</v>
      </c>
      <c r="M903">
        <v>14.97</v>
      </c>
      <c r="N903" t="s">
        <v>47</v>
      </c>
      <c r="O903" t="s">
        <v>22</v>
      </c>
      <c r="P903" t="str" cm="1">
        <f t="array" ref="P903">_xlfn.IFS(
I903&lt;20,"0-20",
I903&lt;40,"20-40",
I903&lt;60,"40-60",
I903&lt;100,"60-100",
I903&gt;=100,"&gt;100"
)</f>
        <v>40-60</v>
      </c>
    </row>
    <row r="904" spans="1:16" x14ac:dyDescent="0.3">
      <c r="A904" t="s">
        <v>951</v>
      </c>
      <c r="B904" s="1">
        <v>45743</v>
      </c>
      <c r="C904" t="s">
        <v>34</v>
      </c>
      <c r="D904" t="s">
        <v>17</v>
      </c>
      <c r="E904" t="s">
        <v>18</v>
      </c>
      <c r="F904" t="s">
        <v>19</v>
      </c>
      <c r="G904" t="s">
        <v>40</v>
      </c>
      <c r="H904">
        <v>1</v>
      </c>
      <c r="I904">
        <v>131.94</v>
      </c>
      <c r="J904">
        <v>0</v>
      </c>
      <c r="K904">
        <v>131.94</v>
      </c>
      <c r="L904">
        <v>91.32</v>
      </c>
      <c r="M904">
        <v>40.619999999999997</v>
      </c>
      <c r="N904" t="s">
        <v>27</v>
      </c>
      <c r="O904" t="s">
        <v>22</v>
      </c>
      <c r="P904" t="str" cm="1">
        <f t="array" ref="P904">_xlfn.IFS(
I904&lt;20,"0-20",
I904&lt;40,"20-40",
I904&lt;60,"40-60",
I904&lt;100,"60-100",
I904&gt;=100,"&gt;100"
)</f>
        <v>&gt;100</v>
      </c>
    </row>
    <row r="905" spans="1:16" x14ac:dyDescent="0.3">
      <c r="A905" t="s">
        <v>952</v>
      </c>
      <c r="B905" s="1">
        <v>45686</v>
      </c>
      <c r="C905" t="s">
        <v>24</v>
      </c>
      <c r="D905" t="s">
        <v>17</v>
      </c>
      <c r="E905" t="s">
        <v>69</v>
      </c>
      <c r="F905" t="s">
        <v>32</v>
      </c>
      <c r="G905" t="s">
        <v>20</v>
      </c>
      <c r="H905">
        <v>1</v>
      </c>
      <c r="I905">
        <v>40.159999999999997</v>
      </c>
      <c r="J905">
        <v>0</v>
      </c>
      <c r="K905">
        <v>40.159999999999997</v>
      </c>
      <c r="L905">
        <v>28.45</v>
      </c>
      <c r="M905">
        <v>11.71</v>
      </c>
      <c r="N905" t="s">
        <v>47</v>
      </c>
      <c r="O905" t="s">
        <v>22</v>
      </c>
      <c r="P905" t="str" cm="1">
        <f t="array" ref="P905">_xlfn.IFS(
I905&lt;20,"0-20",
I905&lt;40,"20-40",
I905&lt;60,"40-60",
I905&lt;100,"60-100",
I905&gt;=100,"&gt;100"
)</f>
        <v>40-60</v>
      </c>
    </row>
    <row r="906" spans="1:16" x14ac:dyDescent="0.3">
      <c r="A906" t="s">
        <v>953</v>
      </c>
      <c r="B906" s="1">
        <v>45590</v>
      </c>
      <c r="C906" t="s">
        <v>49</v>
      </c>
      <c r="D906" t="s">
        <v>50</v>
      </c>
      <c r="E906" t="s">
        <v>71</v>
      </c>
      <c r="F906" t="s">
        <v>44</v>
      </c>
      <c r="G906" t="s">
        <v>40</v>
      </c>
      <c r="H906">
        <v>4</v>
      </c>
      <c r="I906">
        <v>37.74</v>
      </c>
      <c r="J906">
        <v>0</v>
      </c>
      <c r="K906">
        <v>150.96</v>
      </c>
      <c r="L906">
        <v>107.77</v>
      </c>
      <c r="M906">
        <v>43.19</v>
      </c>
      <c r="N906" t="s">
        <v>30</v>
      </c>
      <c r="O906" t="s">
        <v>22</v>
      </c>
      <c r="P906" t="str" cm="1">
        <f t="array" ref="P906">_xlfn.IFS(
I906&lt;20,"0-20",
I906&lt;40,"20-40",
I906&lt;60,"40-60",
I906&lt;100,"60-100",
I906&gt;=100,"&gt;100"
)</f>
        <v>20-40</v>
      </c>
    </row>
    <row r="907" spans="1:16" x14ac:dyDescent="0.3">
      <c r="A907" t="s">
        <v>954</v>
      </c>
      <c r="B907" s="1">
        <v>45796</v>
      </c>
      <c r="C907" t="s">
        <v>34</v>
      </c>
      <c r="D907" t="s">
        <v>17</v>
      </c>
      <c r="E907" t="s">
        <v>37</v>
      </c>
      <c r="F907" t="s">
        <v>44</v>
      </c>
      <c r="G907" t="s">
        <v>20</v>
      </c>
      <c r="H907">
        <v>2</v>
      </c>
      <c r="I907">
        <v>69.73</v>
      </c>
      <c r="J907">
        <v>0</v>
      </c>
      <c r="K907">
        <v>139.46</v>
      </c>
      <c r="L907">
        <v>94.83</v>
      </c>
      <c r="M907">
        <v>44.63</v>
      </c>
      <c r="N907" t="s">
        <v>27</v>
      </c>
      <c r="O907" t="s">
        <v>22</v>
      </c>
      <c r="P907" t="str" cm="1">
        <f t="array" ref="P907">_xlfn.IFS(
I907&lt;20,"0-20",
I907&lt;40,"20-40",
I907&lt;60,"40-60",
I907&lt;100,"60-100",
I907&gt;=100,"&gt;100"
)</f>
        <v>60-100</v>
      </c>
    </row>
    <row r="908" spans="1:16" x14ac:dyDescent="0.3">
      <c r="A908" t="s">
        <v>955</v>
      </c>
      <c r="B908" s="1">
        <v>45828</v>
      </c>
      <c r="C908" t="s">
        <v>57</v>
      </c>
      <c r="D908" t="s">
        <v>25</v>
      </c>
      <c r="E908" t="s">
        <v>26</v>
      </c>
      <c r="F908" t="s">
        <v>32</v>
      </c>
      <c r="G908" t="s">
        <v>20</v>
      </c>
      <c r="H908">
        <v>4</v>
      </c>
      <c r="I908">
        <v>80.77</v>
      </c>
      <c r="J908">
        <v>0</v>
      </c>
      <c r="K908">
        <v>323.08</v>
      </c>
      <c r="L908">
        <v>200.86</v>
      </c>
      <c r="M908">
        <v>122.22</v>
      </c>
      <c r="N908" t="s">
        <v>72</v>
      </c>
      <c r="O908" t="s">
        <v>22</v>
      </c>
      <c r="P908" t="str" cm="1">
        <f t="array" ref="P908">_xlfn.IFS(
I908&lt;20,"0-20",
I908&lt;40,"20-40",
I908&lt;60,"40-60",
I908&lt;100,"60-100",
I908&gt;=100,"&gt;100"
)</f>
        <v>60-100</v>
      </c>
    </row>
    <row r="909" spans="1:16" x14ac:dyDescent="0.3">
      <c r="A909" t="s">
        <v>956</v>
      </c>
      <c r="B909" s="1">
        <v>45623</v>
      </c>
      <c r="C909" t="s">
        <v>57</v>
      </c>
      <c r="D909" t="s">
        <v>42</v>
      </c>
      <c r="E909" t="s">
        <v>86</v>
      </c>
      <c r="F909" t="s">
        <v>44</v>
      </c>
      <c r="G909" t="s">
        <v>20</v>
      </c>
      <c r="H909">
        <v>2</v>
      </c>
      <c r="I909">
        <v>88.21</v>
      </c>
      <c r="J909">
        <v>0</v>
      </c>
      <c r="K909">
        <v>176.42</v>
      </c>
      <c r="L909">
        <v>105.16</v>
      </c>
      <c r="M909">
        <v>71.260000000000005</v>
      </c>
      <c r="N909" t="s">
        <v>72</v>
      </c>
      <c r="O909" t="s">
        <v>22</v>
      </c>
      <c r="P909" t="str" cm="1">
        <f t="array" ref="P909">_xlfn.IFS(
I909&lt;20,"0-20",
I909&lt;40,"20-40",
I909&lt;60,"40-60",
I909&lt;100,"60-100",
I909&gt;=100,"&gt;100"
)</f>
        <v>60-100</v>
      </c>
    </row>
    <row r="910" spans="1:16" x14ac:dyDescent="0.3">
      <c r="A910" t="s">
        <v>957</v>
      </c>
      <c r="B910" s="1">
        <v>45882</v>
      </c>
      <c r="C910" t="s">
        <v>57</v>
      </c>
      <c r="D910" t="s">
        <v>17</v>
      </c>
      <c r="E910" t="s">
        <v>69</v>
      </c>
      <c r="F910" t="s">
        <v>44</v>
      </c>
      <c r="G910" t="s">
        <v>40</v>
      </c>
      <c r="H910">
        <v>6</v>
      </c>
      <c r="I910">
        <v>38.9</v>
      </c>
      <c r="J910">
        <v>15</v>
      </c>
      <c r="K910">
        <v>198.39</v>
      </c>
      <c r="L910">
        <v>129.01</v>
      </c>
      <c r="M910">
        <v>69.38</v>
      </c>
      <c r="N910" t="s">
        <v>27</v>
      </c>
      <c r="O910" t="s">
        <v>22</v>
      </c>
      <c r="P910" t="str" cm="1">
        <f t="array" ref="P910">_xlfn.IFS(
I910&lt;20,"0-20",
I910&lt;40,"20-40",
I910&lt;60,"40-60",
I910&lt;100,"60-100",
I910&gt;=100,"&gt;100"
)</f>
        <v>20-40</v>
      </c>
    </row>
    <row r="911" spans="1:16" x14ac:dyDescent="0.3">
      <c r="A911" t="s">
        <v>958</v>
      </c>
      <c r="B911" s="1">
        <v>45669</v>
      </c>
      <c r="C911" t="s">
        <v>49</v>
      </c>
      <c r="D911" t="s">
        <v>42</v>
      </c>
      <c r="E911" t="s">
        <v>86</v>
      </c>
      <c r="F911" t="s">
        <v>19</v>
      </c>
      <c r="G911" t="s">
        <v>35</v>
      </c>
      <c r="H911">
        <v>6</v>
      </c>
      <c r="I911">
        <v>91.66</v>
      </c>
      <c r="J911">
        <v>25</v>
      </c>
      <c r="K911">
        <v>412.47</v>
      </c>
      <c r="L911">
        <v>374.29</v>
      </c>
      <c r="M911">
        <v>38.18</v>
      </c>
      <c r="N911" t="s">
        <v>72</v>
      </c>
      <c r="O911" t="s">
        <v>22</v>
      </c>
      <c r="P911" t="str" cm="1">
        <f t="array" ref="P911">_xlfn.IFS(
I911&lt;20,"0-20",
I911&lt;40,"20-40",
I911&lt;60,"40-60",
I911&lt;100,"60-100",
I911&gt;=100,"&gt;100"
)</f>
        <v>60-100</v>
      </c>
    </row>
    <row r="912" spans="1:16" x14ac:dyDescent="0.3">
      <c r="A912" t="s">
        <v>959</v>
      </c>
      <c r="B912" s="1">
        <v>45429</v>
      </c>
      <c r="C912" t="s">
        <v>57</v>
      </c>
      <c r="D912" t="s">
        <v>17</v>
      </c>
      <c r="E912" t="s">
        <v>37</v>
      </c>
      <c r="F912" t="s">
        <v>32</v>
      </c>
      <c r="G912" t="s">
        <v>20</v>
      </c>
      <c r="H912">
        <v>1</v>
      </c>
      <c r="I912">
        <v>72.08</v>
      </c>
      <c r="J912">
        <v>0</v>
      </c>
      <c r="K912">
        <v>72.08</v>
      </c>
      <c r="L912">
        <v>54.07</v>
      </c>
      <c r="M912">
        <v>18.010000000000002</v>
      </c>
      <c r="N912" t="s">
        <v>30</v>
      </c>
      <c r="O912" t="s">
        <v>22</v>
      </c>
      <c r="P912" t="str" cm="1">
        <f t="array" ref="P912">_xlfn.IFS(
I912&lt;20,"0-20",
I912&lt;40,"20-40",
I912&lt;60,"40-60",
I912&lt;100,"60-100",
I912&gt;=100,"&gt;100"
)</f>
        <v>60-100</v>
      </c>
    </row>
    <row r="913" spans="1:16" x14ac:dyDescent="0.3">
      <c r="A913" t="s">
        <v>960</v>
      </c>
      <c r="B913" s="1">
        <v>45795</v>
      </c>
      <c r="C913" t="s">
        <v>57</v>
      </c>
      <c r="D913" t="s">
        <v>25</v>
      </c>
      <c r="E913" t="s">
        <v>26</v>
      </c>
      <c r="F913" t="s">
        <v>44</v>
      </c>
      <c r="G913" t="s">
        <v>20</v>
      </c>
      <c r="H913">
        <v>2</v>
      </c>
      <c r="I913">
        <v>85.79</v>
      </c>
      <c r="J913">
        <v>5</v>
      </c>
      <c r="K913">
        <v>163</v>
      </c>
      <c r="L913">
        <v>106.55</v>
      </c>
      <c r="M913">
        <v>56.45</v>
      </c>
      <c r="N913" t="s">
        <v>47</v>
      </c>
      <c r="O913" t="s">
        <v>22</v>
      </c>
      <c r="P913" t="str" cm="1">
        <f t="array" ref="P913">_xlfn.IFS(
I913&lt;20,"0-20",
I913&lt;40,"20-40",
I913&lt;60,"40-60",
I913&lt;100,"60-100",
I913&gt;=100,"&gt;100"
)</f>
        <v>60-100</v>
      </c>
    </row>
    <row r="914" spans="1:16" x14ac:dyDescent="0.3">
      <c r="A914" t="s">
        <v>961</v>
      </c>
      <c r="B914" s="1">
        <v>45615</v>
      </c>
      <c r="C914" t="s">
        <v>24</v>
      </c>
      <c r="D914" t="s">
        <v>17</v>
      </c>
      <c r="E914" t="s">
        <v>37</v>
      </c>
      <c r="F914" t="s">
        <v>44</v>
      </c>
      <c r="G914" t="s">
        <v>20</v>
      </c>
      <c r="H914">
        <v>1</v>
      </c>
      <c r="I914">
        <v>74.03</v>
      </c>
      <c r="J914">
        <v>20</v>
      </c>
      <c r="K914">
        <v>59.22</v>
      </c>
      <c r="L914">
        <v>39.700000000000003</v>
      </c>
      <c r="M914">
        <v>19.52</v>
      </c>
      <c r="N914" t="s">
        <v>21</v>
      </c>
      <c r="O914" t="s">
        <v>22</v>
      </c>
      <c r="P914" t="str" cm="1">
        <f t="array" ref="P914">_xlfn.IFS(
I914&lt;20,"0-20",
I914&lt;40,"20-40",
I914&lt;60,"40-60",
I914&lt;100,"60-100",
I914&gt;=100,"&gt;100"
)</f>
        <v>60-100</v>
      </c>
    </row>
    <row r="915" spans="1:16" x14ac:dyDescent="0.3">
      <c r="A915" t="s">
        <v>962</v>
      </c>
      <c r="B915" s="1">
        <v>45849</v>
      </c>
      <c r="C915" t="s">
        <v>49</v>
      </c>
      <c r="D915" t="s">
        <v>25</v>
      </c>
      <c r="E915" t="s">
        <v>39</v>
      </c>
      <c r="F915" t="s">
        <v>19</v>
      </c>
      <c r="G915" t="s">
        <v>20</v>
      </c>
      <c r="H915">
        <v>6</v>
      </c>
      <c r="I915">
        <v>60.89</v>
      </c>
      <c r="J915">
        <v>0</v>
      </c>
      <c r="K915">
        <v>365.34</v>
      </c>
      <c r="L915">
        <v>215.12</v>
      </c>
      <c r="M915">
        <v>150.22</v>
      </c>
      <c r="N915" t="s">
        <v>47</v>
      </c>
      <c r="O915" t="s">
        <v>22</v>
      </c>
      <c r="P915" t="str" cm="1">
        <f t="array" ref="P915">_xlfn.IFS(
I915&lt;20,"0-20",
I915&lt;40,"20-40",
I915&lt;60,"40-60",
I915&lt;100,"60-100",
I915&gt;=100,"&gt;100"
)</f>
        <v>60-100</v>
      </c>
    </row>
    <row r="916" spans="1:16" x14ac:dyDescent="0.3">
      <c r="A916" t="s">
        <v>963</v>
      </c>
      <c r="B916" s="1">
        <v>45430</v>
      </c>
      <c r="C916" t="s">
        <v>16</v>
      </c>
      <c r="D916" t="s">
        <v>25</v>
      </c>
      <c r="E916" t="s">
        <v>39</v>
      </c>
      <c r="F916" t="s">
        <v>44</v>
      </c>
      <c r="G916" t="s">
        <v>35</v>
      </c>
      <c r="H916">
        <v>5</v>
      </c>
      <c r="I916">
        <v>56.2</v>
      </c>
      <c r="J916">
        <v>15</v>
      </c>
      <c r="K916">
        <v>238.85</v>
      </c>
      <c r="L916">
        <v>188.42</v>
      </c>
      <c r="M916">
        <v>50.43</v>
      </c>
      <c r="N916" t="s">
        <v>30</v>
      </c>
      <c r="O916" t="s">
        <v>22</v>
      </c>
      <c r="P916" t="str" cm="1">
        <f t="array" ref="P916">_xlfn.IFS(
I916&lt;20,"0-20",
I916&lt;40,"20-40",
I916&lt;60,"40-60",
I916&lt;100,"60-100",
I916&gt;=100,"&gt;100"
)</f>
        <v>40-60</v>
      </c>
    </row>
    <row r="917" spans="1:16" x14ac:dyDescent="0.3">
      <c r="A917" t="s">
        <v>964</v>
      </c>
      <c r="B917" s="1">
        <v>45459</v>
      </c>
      <c r="C917" t="s">
        <v>34</v>
      </c>
      <c r="D917" t="s">
        <v>17</v>
      </c>
      <c r="E917" t="s">
        <v>69</v>
      </c>
      <c r="F917" t="s">
        <v>19</v>
      </c>
      <c r="G917" t="s">
        <v>40</v>
      </c>
      <c r="H917">
        <v>2</v>
      </c>
      <c r="I917">
        <v>38.92</v>
      </c>
      <c r="J917">
        <v>5</v>
      </c>
      <c r="K917">
        <v>73.95</v>
      </c>
      <c r="L917">
        <v>54.69</v>
      </c>
      <c r="M917">
        <v>19.260000000000002</v>
      </c>
      <c r="N917" t="s">
        <v>21</v>
      </c>
      <c r="O917" t="s">
        <v>22</v>
      </c>
      <c r="P917" t="str" cm="1">
        <f t="array" ref="P917">_xlfn.IFS(
I917&lt;20,"0-20",
I917&lt;40,"20-40",
I917&lt;60,"40-60",
I917&lt;100,"60-100",
I917&gt;=100,"&gt;100"
)</f>
        <v>20-40</v>
      </c>
    </row>
    <row r="918" spans="1:16" x14ac:dyDescent="0.3">
      <c r="A918" t="s">
        <v>965</v>
      </c>
      <c r="B918" s="1">
        <v>45359</v>
      </c>
      <c r="C918" t="s">
        <v>34</v>
      </c>
      <c r="D918" t="s">
        <v>17</v>
      </c>
      <c r="E918" t="s">
        <v>37</v>
      </c>
      <c r="F918" t="s">
        <v>32</v>
      </c>
      <c r="G918" t="s">
        <v>20</v>
      </c>
      <c r="H918">
        <v>2</v>
      </c>
      <c r="I918">
        <v>74.42</v>
      </c>
      <c r="J918">
        <v>5</v>
      </c>
      <c r="K918">
        <v>141.4</v>
      </c>
      <c r="L918">
        <v>88.29</v>
      </c>
      <c r="M918">
        <v>53.11</v>
      </c>
      <c r="N918" t="s">
        <v>47</v>
      </c>
      <c r="O918" t="s">
        <v>22</v>
      </c>
      <c r="P918" t="str" cm="1">
        <f t="array" ref="P918">_xlfn.IFS(
I918&lt;20,"0-20",
I918&lt;40,"20-40",
I918&lt;60,"40-60",
I918&lt;100,"60-100",
I918&gt;=100,"&gt;100"
)</f>
        <v>60-100</v>
      </c>
    </row>
    <row r="919" spans="1:16" x14ac:dyDescent="0.3">
      <c r="A919" t="s">
        <v>966</v>
      </c>
      <c r="B919" s="1">
        <v>45682</v>
      </c>
      <c r="C919" t="s">
        <v>16</v>
      </c>
      <c r="D919" t="s">
        <v>25</v>
      </c>
      <c r="E919" t="s">
        <v>39</v>
      </c>
      <c r="F919" t="s">
        <v>44</v>
      </c>
      <c r="G919" t="s">
        <v>20</v>
      </c>
      <c r="H919">
        <v>4</v>
      </c>
      <c r="I919">
        <v>58.22</v>
      </c>
      <c r="J919">
        <v>20</v>
      </c>
      <c r="K919">
        <v>186.3</v>
      </c>
      <c r="L919">
        <v>161.43</v>
      </c>
      <c r="M919">
        <v>24.87</v>
      </c>
      <c r="N919" t="s">
        <v>27</v>
      </c>
      <c r="O919" t="s">
        <v>22</v>
      </c>
      <c r="P919" t="str" cm="1">
        <f t="array" ref="P919">_xlfn.IFS(
I919&lt;20,"0-20",
I919&lt;40,"20-40",
I919&lt;60,"40-60",
I919&lt;100,"60-100",
I919&gt;=100,"&gt;100"
)</f>
        <v>40-60</v>
      </c>
    </row>
    <row r="920" spans="1:16" x14ac:dyDescent="0.3">
      <c r="A920" t="s">
        <v>967</v>
      </c>
      <c r="B920" s="1">
        <v>45375</v>
      </c>
      <c r="C920" t="s">
        <v>57</v>
      </c>
      <c r="D920" t="s">
        <v>17</v>
      </c>
      <c r="E920" t="s">
        <v>18</v>
      </c>
      <c r="F920" t="s">
        <v>44</v>
      </c>
      <c r="G920" t="s">
        <v>35</v>
      </c>
      <c r="H920">
        <v>5</v>
      </c>
      <c r="I920">
        <v>130.93</v>
      </c>
      <c r="J920">
        <v>5</v>
      </c>
      <c r="K920">
        <v>621.91999999999996</v>
      </c>
      <c r="L920">
        <v>453</v>
      </c>
      <c r="M920">
        <v>168.92</v>
      </c>
      <c r="N920" t="s">
        <v>72</v>
      </c>
      <c r="O920" t="s">
        <v>22</v>
      </c>
      <c r="P920" t="str" cm="1">
        <f t="array" ref="P920">_xlfn.IFS(
I920&lt;20,"0-20",
I920&lt;40,"20-40",
I920&lt;60,"40-60",
I920&lt;100,"60-100",
I920&gt;=100,"&gt;100"
)</f>
        <v>&gt;100</v>
      </c>
    </row>
    <row r="921" spans="1:16" x14ac:dyDescent="0.3">
      <c r="A921" t="s">
        <v>968</v>
      </c>
      <c r="B921" s="1">
        <v>46016</v>
      </c>
      <c r="C921" t="s">
        <v>16</v>
      </c>
      <c r="D921" t="s">
        <v>17</v>
      </c>
      <c r="E921" t="s">
        <v>69</v>
      </c>
      <c r="F921" t="s">
        <v>44</v>
      </c>
      <c r="G921" t="s">
        <v>20</v>
      </c>
      <c r="H921">
        <v>3</v>
      </c>
      <c r="I921">
        <v>42.92</v>
      </c>
      <c r="J921">
        <v>15</v>
      </c>
      <c r="K921">
        <v>109.45</v>
      </c>
      <c r="L921">
        <v>78.290000000000006</v>
      </c>
      <c r="M921">
        <v>31.16</v>
      </c>
      <c r="N921" t="s">
        <v>21</v>
      </c>
      <c r="O921" t="s">
        <v>22</v>
      </c>
      <c r="P921" t="str" cm="1">
        <f t="array" ref="P921">_xlfn.IFS(
I921&lt;20,"0-20",
I921&lt;40,"20-40",
I921&lt;60,"40-60",
I921&lt;100,"60-100",
I921&gt;=100,"&gt;100"
)</f>
        <v>40-60</v>
      </c>
    </row>
    <row r="922" spans="1:16" x14ac:dyDescent="0.3">
      <c r="A922" t="s">
        <v>969</v>
      </c>
      <c r="B922" s="1">
        <v>45799</v>
      </c>
      <c r="C922" t="s">
        <v>34</v>
      </c>
      <c r="D922" t="s">
        <v>42</v>
      </c>
      <c r="E922" t="s">
        <v>46</v>
      </c>
      <c r="F922" t="s">
        <v>44</v>
      </c>
      <c r="G922" t="s">
        <v>35</v>
      </c>
      <c r="H922">
        <v>2</v>
      </c>
      <c r="I922">
        <v>30.49</v>
      </c>
      <c r="J922">
        <v>20</v>
      </c>
      <c r="K922">
        <v>48.78</v>
      </c>
      <c r="L922">
        <v>44.84</v>
      </c>
      <c r="M922">
        <v>3.94</v>
      </c>
      <c r="N922" t="s">
        <v>27</v>
      </c>
      <c r="O922" t="s">
        <v>22</v>
      </c>
      <c r="P922" t="str" cm="1">
        <f t="array" ref="P922">_xlfn.IFS(
I922&lt;20,"0-20",
I922&lt;40,"20-40",
I922&lt;60,"40-60",
I922&lt;100,"60-100",
I922&gt;=100,"&gt;100"
)</f>
        <v>20-40</v>
      </c>
    </row>
    <row r="923" spans="1:16" x14ac:dyDescent="0.3">
      <c r="A923" t="s">
        <v>970</v>
      </c>
      <c r="B923" s="1">
        <v>45873</v>
      </c>
      <c r="C923" t="s">
        <v>57</v>
      </c>
      <c r="D923" t="s">
        <v>17</v>
      </c>
      <c r="E923" t="s">
        <v>69</v>
      </c>
      <c r="F923" t="s">
        <v>32</v>
      </c>
      <c r="G923" t="s">
        <v>20</v>
      </c>
      <c r="H923">
        <v>1</v>
      </c>
      <c r="I923">
        <v>45.81</v>
      </c>
      <c r="J923">
        <v>15</v>
      </c>
      <c r="K923">
        <v>38.94</v>
      </c>
      <c r="L923">
        <v>32.909999999999997</v>
      </c>
      <c r="M923">
        <v>6.03</v>
      </c>
      <c r="N923" t="s">
        <v>27</v>
      </c>
      <c r="O923" t="s">
        <v>22</v>
      </c>
      <c r="P923" t="str" cm="1">
        <f t="array" ref="P923">_xlfn.IFS(
I923&lt;20,"0-20",
I923&lt;40,"20-40",
I923&lt;60,"40-60",
I923&lt;100,"60-100",
I923&gt;=100,"&gt;100"
)</f>
        <v>40-60</v>
      </c>
    </row>
    <row r="924" spans="1:16" x14ac:dyDescent="0.3">
      <c r="A924" t="s">
        <v>971</v>
      </c>
      <c r="B924" s="1">
        <v>46008</v>
      </c>
      <c r="C924" t="s">
        <v>34</v>
      </c>
      <c r="D924" t="s">
        <v>25</v>
      </c>
      <c r="E924" t="s">
        <v>26</v>
      </c>
      <c r="F924" t="s">
        <v>44</v>
      </c>
      <c r="G924" t="s">
        <v>20</v>
      </c>
      <c r="H924">
        <v>6</v>
      </c>
      <c r="I924">
        <v>81.680000000000007</v>
      </c>
      <c r="J924">
        <v>15</v>
      </c>
      <c r="K924">
        <v>416.57</v>
      </c>
      <c r="L924">
        <v>329.51</v>
      </c>
      <c r="M924">
        <v>87.06</v>
      </c>
      <c r="N924" t="s">
        <v>47</v>
      </c>
      <c r="O924" t="s">
        <v>22</v>
      </c>
      <c r="P924" t="str" cm="1">
        <f t="array" ref="P924">_xlfn.IFS(
I924&lt;20,"0-20",
I924&lt;40,"20-40",
I924&lt;60,"40-60",
I924&lt;100,"60-100",
I924&gt;=100,"&gt;100"
)</f>
        <v>60-100</v>
      </c>
    </row>
    <row r="925" spans="1:16" x14ac:dyDescent="0.3">
      <c r="A925" t="s">
        <v>972</v>
      </c>
      <c r="B925" s="1">
        <v>45829</v>
      </c>
      <c r="C925" t="s">
        <v>49</v>
      </c>
      <c r="D925" t="s">
        <v>17</v>
      </c>
      <c r="E925" t="s">
        <v>18</v>
      </c>
      <c r="F925" t="s">
        <v>44</v>
      </c>
      <c r="G925" t="s">
        <v>40</v>
      </c>
      <c r="H925">
        <v>2</v>
      </c>
      <c r="I925">
        <v>119.06</v>
      </c>
      <c r="J925">
        <v>10</v>
      </c>
      <c r="K925">
        <v>214.31</v>
      </c>
      <c r="L925">
        <v>132.22</v>
      </c>
      <c r="M925">
        <v>82.09</v>
      </c>
      <c r="N925" t="s">
        <v>27</v>
      </c>
      <c r="O925" t="s">
        <v>88</v>
      </c>
      <c r="P925" t="str" cm="1">
        <f t="array" ref="P925">_xlfn.IFS(
I925&lt;20,"0-20",
I925&lt;40,"20-40",
I925&lt;60,"40-60",
I925&lt;100,"60-100",
I925&gt;=100,"&gt;100"
)</f>
        <v>&gt;100</v>
      </c>
    </row>
    <row r="926" spans="1:16" x14ac:dyDescent="0.3">
      <c r="A926" t="s">
        <v>973</v>
      </c>
      <c r="B926" s="1">
        <v>45630</v>
      </c>
      <c r="C926" t="s">
        <v>34</v>
      </c>
      <c r="D926" t="s">
        <v>25</v>
      </c>
      <c r="E926" t="s">
        <v>29</v>
      </c>
      <c r="F926" t="s">
        <v>19</v>
      </c>
      <c r="G926" t="s">
        <v>20</v>
      </c>
      <c r="H926">
        <v>4</v>
      </c>
      <c r="I926">
        <v>140.87</v>
      </c>
      <c r="J926">
        <v>0</v>
      </c>
      <c r="K926">
        <v>563.48</v>
      </c>
      <c r="L926">
        <v>355.38</v>
      </c>
      <c r="M926">
        <v>208.1</v>
      </c>
      <c r="N926" t="s">
        <v>72</v>
      </c>
      <c r="O926" t="s">
        <v>22</v>
      </c>
      <c r="P926" t="str" cm="1">
        <f t="array" ref="P926">_xlfn.IFS(
I926&lt;20,"0-20",
I926&lt;40,"20-40",
I926&lt;60,"40-60",
I926&lt;100,"60-100",
I926&gt;=100,"&gt;100"
)</f>
        <v>&gt;100</v>
      </c>
    </row>
    <row r="927" spans="1:16" x14ac:dyDescent="0.3">
      <c r="A927" t="s">
        <v>974</v>
      </c>
      <c r="B927" s="1">
        <v>45755</v>
      </c>
      <c r="C927" t="s">
        <v>24</v>
      </c>
      <c r="D927" t="s">
        <v>42</v>
      </c>
      <c r="E927" t="s">
        <v>43</v>
      </c>
      <c r="F927" t="s">
        <v>44</v>
      </c>
      <c r="G927" t="s">
        <v>35</v>
      </c>
      <c r="H927">
        <v>1</v>
      </c>
      <c r="I927">
        <v>57.3</v>
      </c>
      <c r="J927">
        <v>10</v>
      </c>
      <c r="K927">
        <v>51.57</v>
      </c>
      <c r="L927">
        <v>41.13</v>
      </c>
      <c r="M927">
        <v>10.44</v>
      </c>
      <c r="N927" t="s">
        <v>47</v>
      </c>
      <c r="O927" t="s">
        <v>22</v>
      </c>
      <c r="P927" t="str" cm="1">
        <f t="array" ref="P927">_xlfn.IFS(
I927&lt;20,"0-20",
I927&lt;40,"20-40",
I927&lt;60,"40-60",
I927&lt;100,"60-100",
I927&gt;=100,"&gt;100"
)</f>
        <v>40-60</v>
      </c>
    </row>
    <row r="928" spans="1:16" x14ac:dyDescent="0.3">
      <c r="A928" t="s">
        <v>975</v>
      </c>
      <c r="B928" s="1">
        <v>45840</v>
      </c>
      <c r="C928" t="s">
        <v>24</v>
      </c>
      <c r="D928" t="s">
        <v>50</v>
      </c>
      <c r="E928" t="s">
        <v>67</v>
      </c>
      <c r="F928" t="s">
        <v>44</v>
      </c>
      <c r="G928" t="s">
        <v>20</v>
      </c>
      <c r="H928">
        <v>2</v>
      </c>
      <c r="I928">
        <v>82.8</v>
      </c>
      <c r="J928">
        <v>20</v>
      </c>
      <c r="K928">
        <v>132.47999999999999</v>
      </c>
      <c r="L928">
        <v>118.89</v>
      </c>
      <c r="M928">
        <v>13.59</v>
      </c>
      <c r="N928" t="s">
        <v>47</v>
      </c>
      <c r="O928" t="s">
        <v>22</v>
      </c>
      <c r="P928" t="str" cm="1">
        <f t="array" ref="P928">_xlfn.IFS(
I928&lt;20,"0-20",
I928&lt;40,"20-40",
I928&lt;60,"40-60",
I928&lt;100,"60-100",
I928&gt;=100,"&gt;100"
)</f>
        <v>60-100</v>
      </c>
    </row>
    <row r="929" spans="1:16" x14ac:dyDescent="0.3">
      <c r="A929" t="s">
        <v>976</v>
      </c>
      <c r="B929" s="1">
        <v>45475</v>
      </c>
      <c r="C929" t="s">
        <v>24</v>
      </c>
      <c r="D929" t="s">
        <v>42</v>
      </c>
      <c r="E929" t="s">
        <v>86</v>
      </c>
      <c r="F929" t="s">
        <v>19</v>
      </c>
      <c r="G929" t="s">
        <v>20</v>
      </c>
      <c r="H929">
        <v>4</v>
      </c>
      <c r="I929">
        <v>88.84</v>
      </c>
      <c r="J929">
        <v>5</v>
      </c>
      <c r="K929">
        <v>337.59</v>
      </c>
      <c r="L929">
        <v>204.27</v>
      </c>
      <c r="M929">
        <v>133.32</v>
      </c>
      <c r="N929" t="s">
        <v>30</v>
      </c>
      <c r="O929" t="s">
        <v>22</v>
      </c>
      <c r="P929" t="str" cm="1">
        <f t="array" ref="P929">_xlfn.IFS(
I929&lt;20,"0-20",
I929&lt;40,"20-40",
I929&lt;60,"40-60",
I929&lt;100,"60-100",
I929&gt;=100,"&gt;100"
)</f>
        <v>60-100</v>
      </c>
    </row>
    <row r="930" spans="1:16" x14ac:dyDescent="0.3">
      <c r="A930" t="s">
        <v>977</v>
      </c>
      <c r="B930" s="1">
        <v>46016</v>
      </c>
      <c r="C930" t="s">
        <v>49</v>
      </c>
      <c r="D930" t="s">
        <v>50</v>
      </c>
      <c r="E930" t="s">
        <v>51</v>
      </c>
      <c r="F930" t="s">
        <v>44</v>
      </c>
      <c r="G930" t="s">
        <v>40</v>
      </c>
      <c r="H930">
        <v>1</v>
      </c>
      <c r="I930">
        <v>128.28</v>
      </c>
      <c r="J930">
        <v>15</v>
      </c>
      <c r="K930">
        <v>109.04</v>
      </c>
      <c r="L930">
        <v>91.8</v>
      </c>
      <c r="M930">
        <v>17.239999999999998</v>
      </c>
      <c r="N930" t="s">
        <v>72</v>
      </c>
      <c r="O930" t="s">
        <v>22</v>
      </c>
      <c r="P930" t="str" cm="1">
        <f t="array" ref="P930">_xlfn.IFS(
I930&lt;20,"0-20",
I930&lt;40,"20-40",
I930&lt;60,"40-60",
I930&lt;100,"60-100",
I930&gt;=100,"&gt;100"
)</f>
        <v>&gt;100</v>
      </c>
    </row>
    <row r="931" spans="1:16" x14ac:dyDescent="0.3">
      <c r="A931" t="s">
        <v>978</v>
      </c>
      <c r="B931" s="1">
        <v>45673</v>
      </c>
      <c r="C931" t="s">
        <v>49</v>
      </c>
      <c r="D931" t="s">
        <v>17</v>
      </c>
      <c r="E931" t="s">
        <v>69</v>
      </c>
      <c r="F931" t="s">
        <v>19</v>
      </c>
      <c r="G931" t="s">
        <v>20</v>
      </c>
      <c r="H931">
        <v>3</v>
      </c>
      <c r="I931">
        <v>44.93</v>
      </c>
      <c r="J931">
        <v>5</v>
      </c>
      <c r="K931">
        <v>128.05000000000001</v>
      </c>
      <c r="L931">
        <v>78.92</v>
      </c>
      <c r="M931">
        <v>49.13</v>
      </c>
      <c r="N931" t="s">
        <v>72</v>
      </c>
      <c r="O931" t="s">
        <v>22</v>
      </c>
      <c r="P931" t="str" cm="1">
        <f t="array" ref="P931">_xlfn.IFS(
I931&lt;20,"0-20",
I931&lt;40,"20-40",
I931&lt;60,"40-60",
I931&lt;100,"60-100",
I931&gt;=100,"&gt;100"
)</f>
        <v>40-60</v>
      </c>
    </row>
    <row r="932" spans="1:16" x14ac:dyDescent="0.3">
      <c r="A932" t="s">
        <v>979</v>
      </c>
      <c r="B932" s="1">
        <v>45735</v>
      </c>
      <c r="C932" t="s">
        <v>57</v>
      </c>
      <c r="D932" t="s">
        <v>50</v>
      </c>
      <c r="E932" t="s">
        <v>67</v>
      </c>
      <c r="F932" t="s">
        <v>19</v>
      </c>
      <c r="G932" t="s">
        <v>20</v>
      </c>
      <c r="H932">
        <v>2</v>
      </c>
      <c r="I932">
        <v>90.76</v>
      </c>
      <c r="J932">
        <v>10</v>
      </c>
      <c r="K932">
        <v>163.37</v>
      </c>
      <c r="L932">
        <v>106.35</v>
      </c>
      <c r="M932">
        <v>57.02</v>
      </c>
      <c r="N932" t="s">
        <v>30</v>
      </c>
      <c r="O932" t="s">
        <v>22</v>
      </c>
      <c r="P932" t="str" cm="1">
        <f t="array" ref="P932">_xlfn.IFS(
I932&lt;20,"0-20",
I932&lt;40,"20-40",
I932&lt;60,"40-60",
I932&lt;100,"60-100",
I932&gt;=100,"&gt;100"
)</f>
        <v>60-100</v>
      </c>
    </row>
    <row r="933" spans="1:16" x14ac:dyDescent="0.3">
      <c r="A933" t="s">
        <v>980</v>
      </c>
      <c r="B933" s="1">
        <v>45939</v>
      </c>
      <c r="C933" t="s">
        <v>34</v>
      </c>
      <c r="D933" t="s">
        <v>42</v>
      </c>
      <c r="E933" t="s">
        <v>46</v>
      </c>
      <c r="F933" t="s">
        <v>32</v>
      </c>
      <c r="G933" t="s">
        <v>20</v>
      </c>
      <c r="H933">
        <v>2</v>
      </c>
      <c r="I933">
        <v>32.840000000000003</v>
      </c>
      <c r="J933">
        <v>0</v>
      </c>
      <c r="K933">
        <v>65.680000000000007</v>
      </c>
      <c r="L933">
        <v>40.799999999999997</v>
      </c>
      <c r="M933">
        <v>24.88</v>
      </c>
      <c r="N933" t="s">
        <v>47</v>
      </c>
      <c r="O933" t="s">
        <v>22</v>
      </c>
      <c r="P933" t="str" cm="1">
        <f t="array" ref="P933">_xlfn.IFS(
I933&lt;20,"0-20",
I933&lt;40,"20-40",
I933&lt;60,"40-60",
I933&lt;100,"60-100",
I933&gt;=100,"&gt;100"
)</f>
        <v>20-40</v>
      </c>
    </row>
    <row r="934" spans="1:16" x14ac:dyDescent="0.3">
      <c r="A934" t="s">
        <v>981</v>
      </c>
      <c r="B934" s="1">
        <v>45312</v>
      </c>
      <c r="C934" t="s">
        <v>57</v>
      </c>
      <c r="D934" t="s">
        <v>17</v>
      </c>
      <c r="E934" t="s">
        <v>69</v>
      </c>
      <c r="F934" t="s">
        <v>44</v>
      </c>
      <c r="G934" t="s">
        <v>20</v>
      </c>
      <c r="H934">
        <v>3</v>
      </c>
      <c r="I934">
        <v>45.94</v>
      </c>
      <c r="J934">
        <v>20</v>
      </c>
      <c r="K934">
        <v>110.26</v>
      </c>
      <c r="L934">
        <v>94.97</v>
      </c>
      <c r="M934">
        <v>15.29</v>
      </c>
      <c r="N934" t="s">
        <v>27</v>
      </c>
      <c r="O934" t="s">
        <v>88</v>
      </c>
      <c r="P934" t="str" cm="1">
        <f t="array" ref="P934">_xlfn.IFS(
I934&lt;20,"0-20",
I934&lt;40,"20-40",
I934&lt;60,"40-60",
I934&lt;100,"60-100",
I934&gt;=100,"&gt;100"
)</f>
        <v>40-60</v>
      </c>
    </row>
    <row r="935" spans="1:16" x14ac:dyDescent="0.3">
      <c r="A935" t="s">
        <v>982</v>
      </c>
      <c r="B935" s="1">
        <v>46010</v>
      </c>
      <c r="C935" t="s">
        <v>49</v>
      </c>
      <c r="D935" t="s">
        <v>25</v>
      </c>
      <c r="E935" t="s">
        <v>29</v>
      </c>
      <c r="F935" t="s">
        <v>32</v>
      </c>
      <c r="G935" t="s">
        <v>20</v>
      </c>
      <c r="H935">
        <v>1</v>
      </c>
      <c r="I935">
        <v>156.25</v>
      </c>
      <c r="J935">
        <v>10</v>
      </c>
      <c r="K935">
        <v>140.62</v>
      </c>
      <c r="L935">
        <v>97.44</v>
      </c>
      <c r="M935">
        <v>43.18</v>
      </c>
      <c r="N935" t="s">
        <v>27</v>
      </c>
      <c r="O935" t="s">
        <v>22</v>
      </c>
      <c r="P935" t="str" cm="1">
        <f t="array" ref="P935">_xlfn.IFS(
I935&lt;20,"0-20",
I935&lt;40,"20-40",
I935&lt;60,"40-60",
I935&lt;100,"60-100",
I935&gt;=100,"&gt;100"
)</f>
        <v>&gt;100</v>
      </c>
    </row>
    <row r="936" spans="1:16" x14ac:dyDescent="0.3">
      <c r="A936" t="s">
        <v>983</v>
      </c>
      <c r="B936" s="1">
        <v>45641</v>
      </c>
      <c r="C936" t="s">
        <v>34</v>
      </c>
      <c r="D936" t="s">
        <v>50</v>
      </c>
      <c r="E936" t="s">
        <v>71</v>
      </c>
      <c r="F936" t="s">
        <v>32</v>
      </c>
      <c r="G936" t="s">
        <v>40</v>
      </c>
      <c r="H936">
        <v>3</v>
      </c>
      <c r="I936">
        <v>37.58</v>
      </c>
      <c r="J936">
        <v>25</v>
      </c>
      <c r="K936">
        <v>84.55</v>
      </c>
      <c r="L936">
        <v>70.52</v>
      </c>
      <c r="M936">
        <v>14.03</v>
      </c>
      <c r="N936" t="s">
        <v>47</v>
      </c>
      <c r="O936" t="s">
        <v>22</v>
      </c>
      <c r="P936" t="str" cm="1">
        <f t="array" ref="P936">_xlfn.IFS(
I936&lt;20,"0-20",
I936&lt;40,"20-40",
I936&lt;60,"40-60",
I936&lt;100,"60-100",
I936&gt;=100,"&gt;100"
)</f>
        <v>20-40</v>
      </c>
    </row>
    <row r="937" spans="1:16" x14ac:dyDescent="0.3">
      <c r="A937" t="s">
        <v>984</v>
      </c>
      <c r="B937" s="1">
        <v>45554</v>
      </c>
      <c r="C937" t="s">
        <v>34</v>
      </c>
      <c r="D937" t="s">
        <v>42</v>
      </c>
      <c r="E937" t="s">
        <v>86</v>
      </c>
      <c r="F937" t="s">
        <v>32</v>
      </c>
      <c r="G937" t="s">
        <v>20</v>
      </c>
      <c r="H937">
        <v>1</v>
      </c>
      <c r="I937">
        <v>99.22</v>
      </c>
      <c r="J937">
        <v>20</v>
      </c>
      <c r="K937">
        <v>79.38</v>
      </c>
      <c r="L937">
        <v>52.33</v>
      </c>
      <c r="M937">
        <v>27.05</v>
      </c>
      <c r="N937" t="s">
        <v>47</v>
      </c>
      <c r="O937" t="s">
        <v>22</v>
      </c>
      <c r="P937" t="str" cm="1">
        <f t="array" ref="P937">_xlfn.IFS(
I937&lt;20,"0-20",
I937&lt;40,"20-40",
I937&lt;60,"40-60",
I937&lt;100,"60-100",
I937&gt;=100,"&gt;100"
)</f>
        <v>60-100</v>
      </c>
    </row>
    <row r="938" spans="1:16" x14ac:dyDescent="0.3">
      <c r="A938" t="s">
        <v>985</v>
      </c>
      <c r="B938" s="1">
        <v>45682</v>
      </c>
      <c r="C938" t="s">
        <v>34</v>
      </c>
      <c r="D938" t="s">
        <v>25</v>
      </c>
      <c r="E938" t="s">
        <v>29</v>
      </c>
      <c r="F938" t="s">
        <v>44</v>
      </c>
      <c r="G938" t="s">
        <v>20</v>
      </c>
      <c r="H938">
        <v>2</v>
      </c>
      <c r="I938">
        <v>154.22999999999999</v>
      </c>
      <c r="J938">
        <v>10</v>
      </c>
      <c r="K938">
        <v>277.61</v>
      </c>
      <c r="L938">
        <v>233.47</v>
      </c>
      <c r="M938">
        <v>44.14</v>
      </c>
      <c r="N938" t="s">
        <v>27</v>
      </c>
      <c r="O938" t="s">
        <v>22</v>
      </c>
      <c r="P938" t="str" cm="1">
        <f t="array" ref="P938">_xlfn.IFS(
I938&lt;20,"0-20",
I938&lt;40,"20-40",
I938&lt;60,"40-60",
I938&lt;100,"60-100",
I938&gt;=100,"&gt;100"
)</f>
        <v>&gt;100</v>
      </c>
    </row>
    <row r="939" spans="1:16" x14ac:dyDescent="0.3">
      <c r="A939" t="s">
        <v>986</v>
      </c>
      <c r="B939" s="1">
        <v>45408</v>
      </c>
      <c r="C939" t="s">
        <v>57</v>
      </c>
      <c r="D939" t="s">
        <v>17</v>
      </c>
      <c r="E939" t="s">
        <v>69</v>
      </c>
      <c r="F939" t="s">
        <v>32</v>
      </c>
      <c r="G939" t="s">
        <v>20</v>
      </c>
      <c r="H939">
        <v>2</v>
      </c>
      <c r="I939">
        <v>41.53</v>
      </c>
      <c r="J939">
        <v>10</v>
      </c>
      <c r="K939">
        <v>74.75</v>
      </c>
      <c r="L939">
        <v>49.85</v>
      </c>
      <c r="M939">
        <v>24.9</v>
      </c>
      <c r="N939" t="s">
        <v>47</v>
      </c>
      <c r="O939" t="s">
        <v>22</v>
      </c>
      <c r="P939" t="str" cm="1">
        <f t="array" ref="P939">_xlfn.IFS(
I939&lt;20,"0-20",
I939&lt;40,"20-40",
I939&lt;60,"40-60",
I939&lt;100,"60-100",
I939&gt;=100,"&gt;100"
)</f>
        <v>40-60</v>
      </c>
    </row>
    <row r="940" spans="1:16" x14ac:dyDescent="0.3">
      <c r="A940" t="s">
        <v>987</v>
      </c>
      <c r="B940" s="1">
        <v>45939</v>
      </c>
      <c r="C940" t="s">
        <v>57</v>
      </c>
      <c r="D940" t="s">
        <v>42</v>
      </c>
      <c r="E940" t="s">
        <v>86</v>
      </c>
      <c r="F940" t="s">
        <v>44</v>
      </c>
      <c r="G940" t="s">
        <v>35</v>
      </c>
      <c r="H940">
        <v>1</v>
      </c>
      <c r="I940">
        <v>99.31</v>
      </c>
      <c r="J940">
        <v>10</v>
      </c>
      <c r="K940">
        <v>89.38</v>
      </c>
      <c r="L940">
        <v>73.97</v>
      </c>
      <c r="M940">
        <v>15.41</v>
      </c>
      <c r="N940" t="s">
        <v>72</v>
      </c>
      <c r="O940" t="s">
        <v>22</v>
      </c>
      <c r="P940" t="str" cm="1">
        <f t="array" ref="P940">_xlfn.IFS(
I940&lt;20,"0-20",
I940&lt;40,"20-40",
I940&lt;60,"40-60",
I940&lt;100,"60-100",
I940&gt;=100,"&gt;100"
)</f>
        <v>60-100</v>
      </c>
    </row>
    <row r="941" spans="1:16" x14ac:dyDescent="0.3">
      <c r="A941" t="s">
        <v>988</v>
      </c>
      <c r="B941" s="1">
        <v>45757</v>
      </c>
      <c r="C941" t="s">
        <v>49</v>
      </c>
      <c r="D941" t="s">
        <v>25</v>
      </c>
      <c r="E941" t="s">
        <v>26</v>
      </c>
      <c r="F941" t="s">
        <v>19</v>
      </c>
      <c r="G941" t="s">
        <v>35</v>
      </c>
      <c r="H941">
        <v>2</v>
      </c>
      <c r="I941">
        <v>77.02</v>
      </c>
      <c r="J941">
        <v>0</v>
      </c>
      <c r="K941">
        <v>154.04</v>
      </c>
      <c r="L941">
        <v>110.77</v>
      </c>
      <c r="M941">
        <v>43.27</v>
      </c>
      <c r="N941" t="s">
        <v>21</v>
      </c>
      <c r="O941" t="s">
        <v>22</v>
      </c>
      <c r="P941" t="str" cm="1">
        <f t="array" ref="P941">_xlfn.IFS(
I941&lt;20,"0-20",
I941&lt;40,"20-40",
I941&lt;60,"40-60",
I941&lt;100,"60-100",
I941&gt;=100,"&gt;100"
)</f>
        <v>60-100</v>
      </c>
    </row>
    <row r="942" spans="1:16" x14ac:dyDescent="0.3">
      <c r="A942" t="s">
        <v>989</v>
      </c>
      <c r="B942" s="1">
        <v>45652</v>
      </c>
      <c r="C942" t="s">
        <v>57</v>
      </c>
      <c r="D942" t="s">
        <v>17</v>
      </c>
      <c r="E942" t="s">
        <v>69</v>
      </c>
      <c r="F942" t="s">
        <v>44</v>
      </c>
      <c r="G942" t="s">
        <v>35</v>
      </c>
      <c r="H942">
        <v>6</v>
      </c>
      <c r="I942">
        <v>41.74</v>
      </c>
      <c r="J942">
        <v>10</v>
      </c>
      <c r="K942">
        <v>225.4</v>
      </c>
      <c r="L942">
        <v>153.38</v>
      </c>
      <c r="M942">
        <v>72.02</v>
      </c>
      <c r="N942" t="s">
        <v>21</v>
      </c>
      <c r="O942" t="s">
        <v>22</v>
      </c>
      <c r="P942" t="str" cm="1">
        <f t="array" ref="P942">_xlfn.IFS(
I942&lt;20,"0-20",
I942&lt;40,"20-40",
I942&lt;60,"40-60",
I942&lt;100,"60-100",
I942&gt;=100,"&gt;100"
)</f>
        <v>40-60</v>
      </c>
    </row>
    <row r="943" spans="1:16" x14ac:dyDescent="0.3">
      <c r="A943" t="s">
        <v>990</v>
      </c>
      <c r="B943" s="1">
        <v>45332</v>
      </c>
      <c r="C943" t="s">
        <v>49</v>
      </c>
      <c r="D943" t="s">
        <v>50</v>
      </c>
      <c r="E943" t="s">
        <v>67</v>
      </c>
      <c r="F943" t="s">
        <v>32</v>
      </c>
      <c r="G943" t="s">
        <v>20</v>
      </c>
      <c r="H943">
        <v>1</v>
      </c>
      <c r="I943">
        <v>85.96</v>
      </c>
      <c r="J943">
        <v>10</v>
      </c>
      <c r="K943">
        <v>77.36</v>
      </c>
      <c r="L943">
        <v>64.97</v>
      </c>
      <c r="M943">
        <v>12.39</v>
      </c>
      <c r="N943" t="s">
        <v>27</v>
      </c>
      <c r="O943" t="s">
        <v>22</v>
      </c>
      <c r="P943" t="str" cm="1">
        <f t="array" ref="P943">_xlfn.IFS(
I943&lt;20,"0-20",
I943&lt;40,"20-40",
I943&lt;60,"40-60",
I943&lt;100,"60-100",
I943&gt;=100,"&gt;100"
)</f>
        <v>60-100</v>
      </c>
    </row>
    <row r="944" spans="1:16" x14ac:dyDescent="0.3">
      <c r="A944" t="s">
        <v>991</v>
      </c>
      <c r="B944" s="1">
        <v>45810</v>
      </c>
      <c r="C944" t="s">
        <v>24</v>
      </c>
      <c r="D944" t="s">
        <v>50</v>
      </c>
      <c r="E944" t="s">
        <v>51</v>
      </c>
      <c r="F944" t="s">
        <v>32</v>
      </c>
      <c r="G944" t="s">
        <v>35</v>
      </c>
      <c r="H944">
        <v>3</v>
      </c>
      <c r="I944">
        <v>116.94</v>
      </c>
      <c r="J944">
        <v>10</v>
      </c>
      <c r="K944">
        <v>315.74</v>
      </c>
      <c r="L944">
        <v>245.57</v>
      </c>
      <c r="M944">
        <v>70.17</v>
      </c>
      <c r="N944" t="s">
        <v>27</v>
      </c>
      <c r="O944" t="s">
        <v>22</v>
      </c>
      <c r="P944" t="str" cm="1">
        <f t="array" ref="P944">_xlfn.IFS(
I944&lt;20,"0-20",
I944&lt;40,"20-40",
I944&lt;60,"40-60",
I944&lt;100,"60-100",
I944&gt;=100,"&gt;100"
)</f>
        <v>&gt;100</v>
      </c>
    </row>
    <row r="945" spans="1:16" x14ac:dyDescent="0.3">
      <c r="A945" t="s">
        <v>992</v>
      </c>
      <c r="B945" s="1">
        <v>45340</v>
      </c>
      <c r="C945" t="s">
        <v>24</v>
      </c>
      <c r="D945" t="s">
        <v>17</v>
      </c>
      <c r="E945" t="s">
        <v>37</v>
      </c>
      <c r="F945" t="s">
        <v>32</v>
      </c>
      <c r="G945" t="s">
        <v>35</v>
      </c>
      <c r="H945">
        <v>3</v>
      </c>
      <c r="I945">
        <v>68.099999999999994</v>
      </c>
      <c r="J945">
        <v>0</v>
      </c>
      <c r="K945">
        <v>204.3</v>
      </c>
      <c r="L945">
        <v>138.38</v>
      </c>
      <c r="M945">
        <v>65.92</v>
      </c>
      <c r="N945" t="s">
        <v>47</v>
      </c>
      <c r="O945" t="s">
        <v>22</v>
      </c>
      <c r="P945" t="str" cm="1">
        <f t="array" ref="P945">_xlfn.IFS(
I945&lt;20,"0-20",
I945&lt;40,"20-40",
I945&lt;60,"40-60",
I945&lt;100,"60-100",
I945&gt;=100,"&gt;100"
)</f>
        <v>60-100</v>
      </c>
    </row>
    <row r="946" spans="1:16" x14ac:dyDescent="0.3">
      <c r="A946" t="s">
        <v>993</v>
      </c>
      <c r="B946" s="1">
        <v>45793</v>
      </c>
      <c r="C946" t="s">
        <v>24</v>
      </c>
      <c r="D946" t="s">
        <v>17</v>
      </c>
      <c r="E946" t="s">
        <v>37</v>
      </c>
      <c r="F946" t="s">
        <v>32</v>
      </c>
      <c r="G946" t="s">
        <v>20</v>
      </c>
      <c r="H946">
        <v>1</v>
      </c>
      <c r="I946">
        <v>76.52</v>
      </c>
      <c r="J946">
        <v>5</v>
      </c>
      <c r="K946">
        <v>72.69</v>
      </c>
      <c r="L946">
        <v>47.38</v>
      </c>
      <c r="M946">
        <v>25.31</v>
      </c>
      <c r="N946" t="s">
        <v>27</v>
      </c>
      <c r="O946" t="s">
        <v>22</v>
      </c>
      <c r="P946" t="str" cm="1">
        <f t="array" ref="P946">_xlfn.IFS(
I946&lt;20,"0-20",
I946&lt;40,"20-40",
I946&lt;60,"40-60",
I946&lt;100,"60-100",
I946&gt;=100,"&gt;100"
)</f>
        <v>60-100</v>
      </c>
    </row>
    <row r="947" spans="1:16" x14ac:dyDescent="0.3">
      <c r="A947" t="s">
        <v>994</v>
      </c>
      <c r="B947" s="1">
        <v>46007</v>
      </c>
      <c r="C947" t="s">
        <v>34</v>
      </c>
      <c r="D947" t="s">
        <v>50</v>
      </c>
      <c r="E947" t="s">
        <v>51</v>
      </c>
      <c r="F947" t="s">
        <v>32</v>
      </c>
      <c r="G947" t="s">
        <v>35</v>
      </c>
      <c r="H947">
        <v>1</v>
      </c>
      <c r="I947">
        <v>122.77</v>
      </c>
      <c r="J947">
        <v>20</v>
      </c>
      <c r="K947">
        <v>98.22</v>
      </c>
      <c r="L947">
        <v>88.39</v>
      </c>
      <c r="M947">
        <v>9.83</v>
      </c>
      <c r="N947" t="s">
        <v>21</v>
      </c>
      <c r="O947" t="s">
        <v>22</v>
      </c>
      <c r="P947" t="str" cm="1">
        <f t="array" ref="P947">_xlfn.IFS(
I947&lt;20,"0-20",
I947&lt;40,"20-40",
I947&lt;60,"40-60",
I947&lt;100,"60-100",
I947&gt;=100,"&gt;100"
)</f>
        <v>&gt;100</v>
      </c>
    </row>
    <row r="948" spans="1:16" x14ac:dyDescent="0.3">
      <c r="A948" t="s">
        <v>995</v>
      </c>
      <c r="B948" s="1">
        <v>45957</v>
      </c>
      <c r="C948" t="s">
        <v>24</v>
      </c>
      <c r="D948" t="s">
        <v>42</v>
      </c>
      <c r="E948" t="s">
        <v>46</v>
      </c>
      <c r="F948" t="s">
        <v>32</v>
      </c>
      <c r="G948" t="s">
        <v>40</v>
      </c>
      <c r="H948">
        <v>1</v>
      </c>
      <c r="I948">
        <v>33.340000000000003</v>
      </c>
      <c r="J948">
        <v>10</v>
      </c>
      <c r="K948">
        <v>30.01</v>
      </c>
      <c r="L948">
        <v>20.34</v>
      </c>
      <c r="M948">
        <v>9.67</v>
      </c>
      <c r="N948" t="s">
        <v>27</v>
      </c>
      <c r="O948" t="s">
        <v>22</v>
      </c>
      <c r="P948" t="str" cm="1">
        <f t="array" ref="P948">_xlfn.IFS(
I948&lt;20,"0-20",
I948&lt;40,"20-40",
I948&lt;60,"40-60",
I948&lt;100,"60-100",
I948&gt;=100,"&gt;100"
)</f>
        <v>20-40</v>
      </c>
    </row>
    <row r="949" spans="1:16" x14ac:dyDescent="0.3">
      <c r="A949" t="s">
        <v>996</v>
      </c>
      <c r="B949" s="1">
        <v>45939</v>
      </c>
      <c r="C949" t="s">
        <v>34</v>
      </c>
      <c r="D949" t="s">
        <v>17</v>
      </c>
      <c r="E949" t="s">
        <v>37</v>
      </c>
      <c r="F949" t="s">
        <v>44</v>
      </c>
      <c r="G949" t="s">
        <v>35</v>
      </c>
      <c r="H949">
        <v>2</v>
      </c>
      <c r="I949">
        <v>75.760000000000005</v>
      </c>
      <c r="J949">
        <v>0</v>
      </c>
      <c r="K949">
        <v>151.52000000000001</v>
      </c>
      <c r="L949">
        <v>111.23</v>
      </c>
      <c r="M949">
        <v>40.29</v>
      </c>
      <c r="N949" t="s">
        <v>30</v>
      </c>
      <c r="O949" t="s">
        <v>22</v>
      </c>
      <c r="P949" t="str" cm="1">
        <f t="array" ref="P949">_xlfn.IFS(
I949&lt;20,"0-20",
I949&lt;40,"20-40",
I949&lt;60,"40-60",
I949&lt;100,"60-100",
I949&gt;=100,"&gt;100"
)</f>
        <v>60-100</v>
      </c>
    </row>
    <row r="950" spans="1:16" x14ac:dyDescent="0.3">
      <c r="A950" t="s">
        <v>997</v>
      </c>
      <c r="B950" s="1">
        <v>45377</v>
      </c>
      <c r="C950" t="s">
        <v>34</v>
      </c>
      <c r="D950" t="s">
        <v>42</v>
      </c>
      <c r="E950" t="s">
        <v>46</v>
      </c>
      <c r="F950" t="s">
        <v>44</v>
      </c>
      <c r="G950" t="s">
        <v>20</v>
      </c>
      <c r="H950">
        <v>5</v>
      </c>
      <c r="I950">
        <v>31.86</v>
      </c>
      <c r="J950">
        <v>25</v>
      </c>
      <c r="K950">
        <v>119.48</v>
      </c>
      <c r="L950">
        <v>103.86</v>
      </c>
      <c r="M950">
        <v>15.62</v>
      </c>
      <c r="N950" t="s">
        <v>47</v>
      </c>
      <c r="O950" t="s">
        <v>22</v>
      </c>
      <c r="P950" t="str" cm="1">
        <f t="array" ref="P950">_xlfn.IFS(
I950&lt;20,"0-20",
I950&lt;40,"20-40",
I950&lt;60,"40-60",
I950&lt;100,"60-100",
I950&gt;=100,"&gt;100"
)</f>
        <v>20-40</v>
      </c>
    </row>
    <row r="951" spans="1:16" x14ac:dyDescent="0.3">
      <c r="A951" t="s">
        <v>998</v>
      </c>
      <c r="B951" s="1">
        <v>45494</v>
      </c>
      <c r="C951" t="s">
        <v>34</v>
      </c>
      <c r="D951" t="s">
        <v>50</v>
      </c>
      <c r="E951" t="s">
        <v>71</v>
      </c>
      <c r="F951" t="s">
        <v>44</v>
      </c>
      <c r="G951" t="s">
        <v>40</v>
      </c>
      <c r="H951">
        <v>3</v>
      </c>
      <c r="I951">
        <v>37.6</v>
      </c>
      <c r="J951">
        <v>0</v>
      </c>
      <c r="K951">
        <v>112.8</v>
      </c>
      <c r="L951">
        <v>73.930000000000007</v>
      </c>
      <c r="M951">
        <v>38.869999999999997</v>
      </c>
      <c r="N951" t="s">
        <v>27</v>
      </c>
      <c r="O951" t="s">
        <v>22</v>
      </c>
      <c r="P951" t="str" cm="1">
        <f t="array" ref="P951">_xlfn.IFS(
I951&lt;20,"0-20",
I951&lt;40,"20-40",
I951&lt;60,"40-60",
I951&lt;100,"60-100",
I951&gt;=100,"&gt;100"
)</f>
        <v>20-40</v>
      </c>
    </row>
    <row r="952" spans="1:16" x14ac:dyDescent="0.3">
      <c r="A952" t="s">
        <v>999</v>
      </c>
      <c r="B952" s="1">
        <v>45404</v>
      </c>
      <c r="C952" t="s">
        <v>24</v>
      </c>
      <c r="D952" t="s">
        <v>25</v>
      </c>
      <c r="E952" t="s">
        <v>29</v>
      </c>
      <c r="F952" t="s">
        <v>32</v>
      </c>
      <c r="G952" t="s">
        <v>20</v>
      </c>
      <c r="H952">
        <v>3</v>
      </c>
      <c r="I952">
        <v>156.75</v>
      </c>
      <c r="J952">
        <v>5</v>
      </c>
      <c r="K952">
        <v>446.74</v>
      </c>
      <c r="L952">
        <v>297.14</v>
      </c>
      <c r="M952">
        <v>149.6</v>
      </c>
      <c r="N952" t="s">
        <v>21</v>
      </c>
      <c r="O952" t="s">
        <v>22</v>
      </c>
      <c r="P952" t="str" cm="1">
        <f t="array" ref="P952">_xlfn.IFS(
I952&lt;20,"0-20",
I952&lt;40,"20-40",
I952&lt;60,"40-60",
I952&lt;100,"60-100",
I952&gt;=100,"&gt;100"
)</f>
        <v>&gt;100</v>
      </c>
    </row>
    <row r="953" spans="1:16" x14ac:dyDescent="0.3">
      <c r="A953" t="s">
        <v>1000</v>
      </c>
      <c r="B953" s="1">
        <v>45504</v>
      </c>
      <c r="C953" t="s">
        <v>24</v>
      </c>
      <c r="D953" t="s">
        <v>50</v>
      </c>
      <c r="E953" t="s">
        <v>71</v>
      </c>
      <c r="F953" t="s">
        <v>19</v>
      </c>
      <c r="G953" t="s">
        <v>35</v>
      </c>
      <c r="H953">
        <v>1</v>
      </c>
      <c r="I953">
        <v>38.69</v>
      </c>
      <c r="J953">
        <v>5</v>
      </c>
      <c r="K953">
        <v>36.76</v>
      </c>
      <c r="L953">
        <v>24.53</v>
      </c>
      <c r="M953">
        <v>12.23</v>
      </c>
      <c r="N953" t="s">
        <v>21</v>
      </c>
      <c r="O953" t="s">
        <v>22</v>
      </c>
      <c r="P953" t="str" cm="1">
        <f t="array" ref="P953">_xlfn.IFS(
I953&lt;20,"0-20",
I953&lt;40,"20-40",
I953&lt;60,"40-60",
I953&lt;100,"60-100",
I953&gt;=100,"&gt;100"
)</f>
        <v>20-40</v>
      </c>
    </row>
    <row r="954" spans="1:16" x14ac:dyDescent="0.3">
      <c r="A954" t="s">
        <v>1001</v>
      </c>
      <c r="B954" s="1">
        <v>45923</v>
      </c>
      <c r="C954" t="s">
        <v>34</v>
      </c>
      <c r="D954" t="s">
        <v>42</v>
      </c>
      <c r="E954" t="s">
        <v>86</v>
      </c>
      <c r="F954" t="s">
        <v>32</v>
      </c>
      <c r="G954" t="s">
        <v>40</v>
      </c>
      <c r="H954">
        <v>2</v>
      </c>
      <c r="I954">
        <v>95.71</v>
      </c>
      <c r="J954">
        <v>5</v>
      </c>
      <c r="K954">
        <v>181.85</v>
      </c>
      <c r="L954">
        <v>100.79</v>
      </c>
      <c r="M954">
        <v>81.06</v>
      </c>
      <c r="N954" t="s">
        <v>72</v>
      </c>
      <c r="O954" t="s">
        <v>22</v>
      </c>
      <c r="P954" t="str" cm="1">
        <f t="array" ref="P954">_xlfn.IFS(
I954&lt;20,"0-20",
I954&lt;40,"20-40",
I954&lt;60,"40-60",
I954&lt;100,"60-100",
I954&gt;=100,"&gt;100"
)</f>
        <v>60-100</v>
      </c>
    </row>
    <row r="955" spans="1:16" x14ac:dyDescent="0.3">
      <c r="A955" t="s">
        <v>1002</v>
      </c>
      <c r="B955" s="1">
        <v>46018</v>
      </c>
      <c r="C955" t="s">
        <v>49</v>
      </c>
      <c r="D955" t="s">
        <v>50</v>
      </c>
      <c r="E955" t="s">
        <v>51</v>
      </c>
      <c r="F955" t="s">
        <v>32</v>
      </c>
      <c r="G955" t="s">
        <v>35</v>
      </c>
      <c r="H955">
        <v>1</v>
      </c>
      <c r="I955">
        <v>122.71</v>
      </c>
      <c r="J955">
        <v>20</v>
      </c>
      <c r="K955">
        <v>98.17</v>
      </c>
      <c r="L955">
        <v>92.89</v>
      </c>
      <c r="M955">
        <v>5.28</v>
      </c>
      <c r="N955" t="s">
        <v>72</v>
      </c>
      <c r="O955" t="s">
        <v>22</v>
      </c>
      <c r="P955" t="str" cm="1">
        <f t="array" ref="P955">_xlfn.IFS(
I955&lt;20,"0-20",
I955&lt;40,"20-40",
I955&lt;60,"40-60",
I955&lt;100,"60-100",
I955&gt;=100,"&gt;100"
)</f>
        <v>&gt;100</v>
      </c>
    </row>
    <row r="956" spans="1:16" x14ac:dyDescent="0.3">
      <c r="A956" t="s">
        <v>1003</v>
      </c>
      <c r="B956" s="1">
        <v>45943</v>
      </c>
      <c r="C956" t="s">
        <v>16</v>
      </c>
      <c r="D956" t="s">
        <v>42</v>
      </c>
      <c r="E956" t="s">
        <v>46</v>
      </c>
      <c r="F956" t="s">
        <v>44</v>
      </c>
      <c r="G956" t="s">
        <v>20</v>
      </c>
      <c r="H956">
        <v>1</v>
      </c>
      <c r="I956">
        <v>30.61</v>
      </c>
      <c r="J956">
        <v>5</v>
      </c>
      <c r="K956">
        <v>29.08</v>
      </c>
      <c r="L956">
        <v>16.72</v>
      </c>
      <c r="M956">
        <v>12.36</v>
      </c>
      <c r="N956" t="s">
        <v>21</v>
      </c>
      <c r="O956" t="s">
        <v>22</v>
      </c>
      <c r="P956" t="str" cm="1">
        <f t="array" ref="P956">_xlfn.IFS(
I956&lt;20,"0-20",
I956&lt;40,"20-40",
I956&lt;60,"40-60",
I956&lt;100,"60-100",
I956&gt;=100,"&gt;100"
)</f>
        <v>20-40</v>
      </c>
    </row>
    <row r="957" spans="1:16" x14ac:dyDescent="0.3">
      <c r="A957" t="s">
        <v>1004</v>
      </c>
      <c r="B957" s="1">
        <v>45368</v>
      </c>
      <c r="C957" t="s">
        <v>24</v>
      </c>
      <c r="D957" t="s">
        <v>50</v>
      </c>
      <c r="E957" t="s">
        <v>51</v>
      </c>
      <c r="F957" t="s">
        <v>32</v>
      </c>
      <c r="G957" t="s">
        <v>40</v>
      </c>
      <c r="H957">
        <v>1</v>
      </c>
      <c r="I957">
        <v>112.64</v>
      </c>
      <c r="J957">
        <v>0</v>
      </c>
      <c r="K957">
        <v>112.64</v>
      </c>
      <c r="L957">
        <v>66.95</v>
      </c>
      <c r="M957">
        <v>45.69</v>
      </c>
      <c r="N957" t="s">
        <v>21</v>
      </c>
      <c r="O957" t="s">
        <v>22</v>
      </c>
      <c r="P957" t="str" cm="1">
        <f t="array" ref="P957">_xlfn.IFS(
I957&lt;20,"0-20",
I957&lt;40,"20-40",
I957&lt;60,"40-60",
I957&lt;100,"60-100",
I957&gt;=100,"&gt;100"
)</f>
        <v>&gt;100</v>
      </c>
    </row>
    <row r="958" spans="1:16" x14ac:dyDescent="0.3">
      <c r="A958" t="s">
        <v>1005</v>
      </c>
      <c r="B958" s="1">
        <v>45547</v>
      </c>
      <c r="C958" t="s">
        <v>57</v>
      </c>
      <c r="D958" t="s">
        <v>25</v>
      </c>
      <c r="E958" t="s">
        <v>26</v>
      </c>
      <c r="F958" t="s">
        <v>44</v>
      </c>
      <c r="G958" t="s">
        <v>20</v>
      </c>
      <c r="H958">
        <v>1</v>
      </c>
      <c r="I958">
        <v>81.489999999999995</v>
      </c>
      <c r="J958">
        <v>20</v>
      </c>
      <c r="K958">
        <v>65.19</v>
      </c>
      <c r="L958">
        <v>59.72</v>
      </c>
      <c r="M958">
        <v>5.47</v>
      </c>
      <c r="N958" t="s">
        <v>21</v>
      </c>
      <c r="O958" t="s">
        <v>22</v>
      </c>
      <c r="P958" t="str" cm="1">
        <f t="array" ref="P958">_xlfn.IFS(
I958&lt;20,"0-20",
I958&lt;40,"20-40",
I958&lt;60,"40-60",
I958&lt;100,"60-100",
I958&gt;=100,"&gt;100"
)</f>
        <v>60-100</v>
      </c>
    </row>
    <row r="959" spans="1:16" x14ac:dyDescent="0.3">
      <c r="A959" t="s">
        <v>1006</v>
      </c>
      <c r="B959" s="1">
        <v>45388</v>
      </c>
      <c r="C959" t="s">
        <v>24</v>
      </c>
      <c r="D959" t="s">
        <v>25</v>
      </c>
      <c r="E959" t="s">
        <v>29</v>
      </c>
      <c r="F959" t="s">
        <v>44</v>
      </c>
      <c r="G959" t="s">
        <v>20</v>
      </c>
      <c r="H959">
        <v>6</v>
      </c>
      <c r="I959">
        <v>145.77000000000001</v>
      </c>
      <c r="J959">
        <v>10</v>
      </c>
      <c r="K959">
        <v>787.16</v>
      </c>
      <c r="L959">
        <v>535.66999999999996</v>
      </c>
      <c r="M959">
        <v>251.49</v>
      </c>
      <c r="N959" t="s">
        <v>27</v>
      </c>
      <c r="O959" t="s">
        <v>22</v>
      </c>
      <c r="P959" t="str" cm="1">
        <f t="array" ref="P959">_xlfn.IFS(
I959&lt;20,"0-20",
I959&lt;40,"20-40",
I959&lt;60,"40-60",
I959&lt;100,"60-100",
I959&gt;=100,"&gt;100"
)</f>
        <v>&gt;100</v>
      </c>
    </row>
    <row r="960" spans="1:16" x14ac:dyDescent="0.3">
      <c r="A960" t="s">
        <v>1007</v>
      </c>
      <c r="B960" s="1">
        <v>45559</v>
      </c>
      <c r="C960" t="s">
        <v>34</v>
      </c>
      <c r="D960" t="s">
        <v>42</v>
      </c>
      <c r="E960" t="s">
        <v>43</v>
      </c>
      <c r="F960" t="s">
        <v>32</v>
      </c>
      <c r="G960" t="s">
        <v>20</v>
      </c>
      <c r="H960">
        <v>3</v>
      </c>
      <c r="I960">
        <v>57.95</v>
      </c>
      <c r="J960">
        <v>0</v>
      </c>
      <c r="K960">
        <v>173.85</v>
      </c>
      <c r="L960">
        <v>93.34</v>
      </c>
      <c r="M960">
        <v>80.510000000000005</v>
      </c>
      <c r="N960" t="s">
        <v>27</v>
      </c>
      <c r="O960" t="s">
        <v>22</v>
      </c>
      <c r="P960" t="str" cm="1">
        <f t="array" ref="P960">_xlfn.IFS(
I960&lt;20,"0-20",
I960&lt;40,"20-40",
I960&lt;60,"40-60",
I960&lt;100,"60-100",
I960&gt;=100,"&gt;100"
)</f>
        <v>40-60</v>
      </c>
    </row>
    <row r="961" spans="1:16" x14ac:dyDescent="0.3">
      <c r="A961" t="s">
        <v>1008</v>
      </c>
      <c r="B961" s="1">
        <v>45574</v>
      </c>
      <c r="C961" t="s">
        <v>57</v>
      </c>
      <c r="D961" t="s">
        <v>42</v>
      </c>
      <c r="E961" t="s">
        <v>46</v>
      </c>
      <c r="F961" t="s">
        <v>44</v>
      </c>
      <c r="G961" t="s">
        <v>20</v>
      </c>
      <c r="H961">
        <v>3</v>
      </c>
      <c r="I961">
        <v>31.28</v>
      </c>
      <c r="J961">
        <v>10</v>
      </c>
      <c r="K961">
        <v>84.46</v>
      </c>
      <c r="L961">
        <v>56.18</v>
      </c>
      <c r="M961">
        <v>28.28</v>
      </c>
      <c r="N961" t="s">
        <v>21</v>
      </c>
      <c r="O961" t="s">
        <v>22</v>
      </c>
      <c r="P961" t="str" cm="1">
        <f t="array" ref="P961">_xlfn.IFS(
I961&lt;20,"0-20",
I961&lt;40,"20-40",
I961&lt;60,"40-60",
I961&lt;100,"60-100",
I961&gt;=100,"&gt;100"
)</f>
        <v>20-40</v>
      </c>
    </row>
    <row r="962" spans="1:16" x14ac:dyDescent="0.3">
      <c r="A962" t="s">
        <v>1009</v>
      </c>
      <c r="B962" s="1">
        <v>45621</v>
      </c>
      <c r="C962" t="s">
        <v>34</v>
      </c>
      <c r="D962" t="s">
        <v>25</v>
      </c>
      <c r="E962" t="s">
        <v>39</v>
      </c>
      <c r="F962" t="s">
        <v>32</v>
      </c>
      <c r="G962" t="s">
        <v>20</v>
      </c>
      <c r="H962">
        <v>1</v>
      </c>
      <c r="I962">
        <v>59.65</v>
      </c>
      <c r="J962">
        <v>20</v>
      </c>
      <c r="K962">
        <v>47.72</v>
      </c>
      <c r="L962">
        <v>32.35</v>
      </c>
      <c r="M962">
        <v>15.37</v>
      </c>
      <c r="N962" t="s">
        <v>27</v>
      </c>
      <c r="O962" t="s">
        <v>22</v>
      </c>
      <c r="P962" t="str" cm="1">
        <f t="array" ref="P962">_xlfn.IFS(
I962&lt;20,"0-20",
I962&lt;40,"20-40",
I962&lt;60,"40-60",
I962&lt;100,"60-100",
I962&gt;=100,"&gt;100"
)</f>
        <v>40-60</v>
      </c>
    </row>
    <row r="963" spans="1:16" x14ac:dyDescent="0.3">
      <c r="A963" t="s">
        <v>1010</v>
      </c>
      <c r="B963" s="1">
        <v>45431</v>
      </c>
      <c r="C963" t="s">
        <v>16</v>
      </c>
      <c r="D963" t="s">
        <v>25</v>
      </c>
      <c r="E963" t="s">
        <v>39</v>
      </c>
      <c r="F963" t="s">
        <v>44</v>
      </c>
      <c r="G963" t="s">
        <v>20</v>
      </c>
      <c r="H963">
        <v>1</v>
      </c>
      <c r="I963">
        <v>63.06</v>
      </c>
      <c r="J963">
        <v>0</v>
      </c>
      <c r="K963">
        <v>63.06</v>
      </c>
      <c r="L963">
        <v>44.39</v>
      </c>
      <c r="M963">
        <v>18.670000000000002</v>
      </c>
      <c r="N963" t="s">
        <v>27</v>
      </c>
      <c r="O963" t="s">
        <v>22</v>
      </c>
      <c r="P963" t="str" cm="1">
        <f t="array" ref="P963">_xlfn.IFS(
I963&lt;20,"0-20",
I963&lt;40,"20-40",
I963&lt;60,"40-60",
I963&lt;100,"60-100",
I963&gt;=100,"&gt;100"
)</f>
        <v>60-100</v>
      </c>
    </row>
    <row r="964" spans="1:16" x14ac:dyDescent="0.3">
      <c r="A964" t="s">
        <v>1011</v>
      </c>
      <c r="B964" s="1">
        <v>45661</v>
      </c>
      <c r="C964" t="s">
        <v>34</v>
      </c>
      <c r="D964" t="s">
        <v>25</v>
      </c>
      <c r="E964" t="s">
        <v>39</v>
      </c>
      <c r="F964" t="s">
        <v>32</v>
      </c>
      <c r="G964" t="s">
        <v>20</v>
      </c>
      <c r="H964">
        <v>2</v>
      </c>
      <c r="I964">
        <v>61.75</v>
      </c>
      <c r="J964">
        <v>10</v>
      </c>
      <c r="K964">
        <v>111.15</v>
      </c>
      <c r="L964">
        <v>66.400000000000006</v>
      </c>
      <c r="M964">
        <v>44.75</v>
      </c>
      <c r="N964" t="s">
        <v>27</v>
      </c>
      <c r="O964" t="s">
        <v>22</v>
      </c>
      <c r="P964" t="str" cm="1">
        <f t="array" ref="P964">_xlfn.IFS(
I964&lt;20,"0-20",
I964&lt;40,"20-40",
I964&lt;60,"40-60",
I964&lt;100,"60-100",
I964&gt;=100,"&gt;100"
)</f>
        <v>60-100</v>
      </c>
    </row>
    <row r="965" spans="1:16" x14ac:dyDescent="0.3">
      <c r="A965" t="s">
        <v>1012</v>
      </c>
      <c r="B965" s="1">
        <v>45382</v>
      </c>
      <c r="C965" t="s">
        <v>24</v>
      </c>
      <c r="D965" t="s">
        <v>17</v>
      </c>
      <c r="E965" t="s">
        <v>18</v>
      </c>
      <c r="F965" t="s">
        <v>44</v>
      </c>
      <c r="G965" t="s">
        <v>35</v>
      </c>
      <c r="H965">
        <v>2</v>
      </c>
      <c r="I965">
        <v>130.31</v>
      </c>
      <c r="J965">
        <v>5</v>
      </c>
      <c r="K965">
        <v>247.59</v>
      </c>
      <c r="L965">
        <v>155.63999999999999</v>
      </c>
      <c r="M965">
        <v>91.95</v>
      </c>
      <c r="N965" t="s">
        <v>27</v>
      </c>
      <c r="O965" t="s">
        <v>22</v>
      </c>
      <c r="P965" t="str" cm="1">
        <f t="array" ref="P965">_xlfn.IFS(
I965&lt;20,"0-20",
I965&lt;40,"20-40",
I965&lt;60,"40-60",
I965&lt;100,"60-100",
I965&gt;=100,"&gt;100"
)</f>
        <v>&gt;100</v>
      </c>
    </row>
    <row r="966" spans="1:16" x14ac:dyDescent="0.3">
      <c r="A966" t="s">
        <v>1013</v>
      </c>
      <c r="B966" s="1">
        <v>45292</v>
      </c>
      <c r="C966" t="s">
        <v>24</v>
      </c>
      <c r="D966" t="s">
        <v>17</v>
      </c>
      <c r="E966" t="s">
        <v>18</v>
      </c>
      <c r="F966" t="s">
        <v>32</v>
      </c>
      <c r="G966" t="s">
        <v>20</v>
      </c>
      <c r="H966">
        <v>2</v>
      </c>
      <c r="I966">
        <v>130.13999999999999</v>
      </c>
      <c r="J966">
        <v>10</v>
      </c>
      <c r="K966">
        <v>234.25</v>
      </c>
      <c r="L966">
        <v>173.77</v>
      </c>
      <c r="M966">
        <v>60.48</v>
      </c>
      <c r="N966" t="s">
        <v>47</v>
      </c>
      <c r="O966" t="s">
        <v>22</v>
      </c>
      <c r="P966" t="str" cm="1">
        <f t="array" ref="P966">_xlfn.IFS(
I966&lt;20,"0-20",
I966&lt;40,"20-40",
I966&lt;60,"40-60",
I966&lt;100,"60-100",
I966&gt;=100,"&gt;100"
)</f>
        <v>&gt;100</v>
      </c>
    </row>
    <row r="967" spans="1:16" x14ac:dyDescent="0.3">
      <c r="A967" t="s">
        <v>1014</v>
      </c>
      <c r="B967" s="1">
        <v>45541</v>
      </c>
      <c r="C967" t="s">
        <v>57</v>
      </c>
      <c r="D967" t="s">
        <v>25</v>
      </c>
      <c r="E967" t="s">
        <v>29</v>
      </c>
      <c r="F967" t="s">
        <v>32</v>
      </c>
      <c r="G967" t="s">
        <v>20</v>
      </c>
      <c r="H967">
        <v>2</v>
      </c>
      <c r="I967">
        <v>150.91999999999999</v>
      </c>
      <c r="J967">
        <v>10</v>
      </c>
      <c r="K967">
        <v>271.66000000000003</v>
      </c>
      <c r="L967">
        <v>189.9</v>
      </c>
      <c r="M967">
        <v>81.760000000000005</v>
      </c>
      <c r="N967" t="s">
        <v>27</v>
      </c>
      <c r="O967" t="s">
        <v>22</v>
      </c>
      <c r="P967" t="str" cm="1">
        <f t="array" ref="P967">_xlfn.IFS(
I967&lt;20,"0-20",
I967&lt;40,"20-40",
I967&lt;60,"40-60",
I967&lt;100,"60-100",
I967&gt;=100,"&gt;100"
)</f>
        <v>&gt;100</v>
      </c>
    </row>
    <row r="968" spans="1:16" x14ac:dyDescent="0.3">
      <c r="A968" t="s">
        <v>1015</v>
      </c>
      <c r="B968" s="1">
        <v>45390</v>
      </c>
      <c r="C968" t="s">
        <v>57</v>
      </c>
      <c r="D968" t="s">
        <v>17</v>
      </c>
      <c r="E968" t="s">
        <v>18</v>
      </c>
      <c r="F968" t="s">
        <v>32</v>
      </c>
      <c r="G968" t="s">
        <v>40</v>
      </c>
      <c r="H968">
        <v>6</v>
      </c>
      <c r="I968">
        <v>133.41</v>
      </c>
      <c r="J968">
        <v>5</v>
      </c>
      <c r="K968">
        <v>760.44</v>
      </c>
      <c r="L968">
        <v>512.20000000000005</v>
      </c>
      <c r="M968">
        <v>248.24</v>
      </c>
      <c r="N968" t="s">
        <v>21</v>
      </c>
      <c r="O968" t="s">
        <v>22</v>
      </c>
      <c r="P968" t="str" cm="1">
        <f t="array" ref="P968">_xlfn.IFS(
I968&lt;20,"0-20",
I968&lt;40,"20-40",
I968&lt;60,"40-60",
I968&lt;100,"60-100",
I968&gt;=100,"&gt;100"
)</f>
        <v>&gt;100</v>
      </c>
    </row>
    <row r="969" spans="1:16" x14ac:dyDescent="0.3">
      <c r="A969" t="s">
        <v>1016</v>
      </c>
      <c r="B969" s="1">
        <v>45779</v>
      </c>
      <c r="C969" t="s">
        <v>34</v>
      </c>
      <c r="D969" t="s">
        <v>17</v>
      </c>
      <c r="E969" t="s">
        <v>69</v>
      </c>
      <c r="F969" t="s">
        <v>19</v>
      </c>
      <c r="G969" t="s">
        <v>20</v>
      </c>
      <c r="H969">
        <v>1</v>
      </c>
      <c r="I969">
        <v>41.93</v>
      </c>
      <c r="J969">
        <v>15</v>
      </c>
      <c r="K969">
        <v>35.64</v>
      </c>
      <c r="L969">
        <v>27.67</v>
      </c>
      <c r="M969">
        <v>7.97</v>
      </c>
      <c r="N969" t="s">
        <v>21</v>
      </c>
      <c r="O969" t="s">
        <v>22</v>
      </c>
      <c r="P969" t="str" cm="1">
        <f t="array" ref="P969">_xlfn.IFS(
I969&lt;20,"0-20",
I969&lt;40,"20-40",
I969&lt;60,"40-60",
I969&lt;100,"60-100",
I969&gt;=100,"&gt;100"
)</f>
        <v>40-60</v>
      </c>
    </row>
    <row r="970" spans="1:16" x14ac:dyDescent="0.3">
      <c r="A970" t="s">
        <v>1017</v>
      </c>
      <c r="B970" s="1">
        <v>45927</v>
      </c>
      <c r="C970" t="s">
        <v>34</v>
      </c>
      <c r="D970" t="s">
        <v>42</v>
      </c>
      <c r="E970" t="s">
        <v>43</v>
      </c>
      <c r="F970" t="s">
        <v>32</v>
      </c>
      <c r="G970" t="s">
        <v>20</v>
      </c>
      <c r="H970">
        <v>4</v>
      </c>
      <c r="I970">
        <v>57.76</v>
      </c>
      <c r="J970">
        <v>10</v>
      </c>
      <c r="K970">
        <v>207.94</v>
      </c>
      <c r="L970">
        <v>134.71</v>
      </c>
      <c r="M970">
        <v>73.23</v>
      </c>
      <c r="N970" t="s">
        <v>47</v>
      </c>
      <c r="O970" t="s">
        <v>22</v>
      </c>
      <c r="P970" t="str" cm="1">
        <f t="array" ref="P970">_xlfn.IFS(
I970&lt;20,"0-20",
I970&lt;40,"20-40",
I970&lt;60,"40-60",
I970&lt;100,"60-100",
I970&gt;=100,"&gt;100"
)</f>
        <v>40-60</v>
      </c>
    </row>
    <row r="971" spans="1:16" x14ac:dyDescent="0.3">
      <c r="A971" t="s">
        <v>1018</v>
      </c>
      <c r="B971" s="1">
        <v>45933</v>
      </c>
      <c r="C971" t="s">
        <v>34</v>
      </c>
      <c r="D971" t="s">
        <v>25</v>
      </c>
      <c r="E971" t="s">
        <v>26</v>
      </c>
      <c r="F971" t="s">
        <v>19</v>
      </c>
      <c r="G971" t="s">
        <v>40</v>
      </c>
      <c r="H971">
        <v>1</v>
      </c>
      <c r="I971">
        <v>84.53</v>
      </c>
      <c r="J971">
        <v>10</v>
      </c>
      <c r="K971">
        <v>76.08</v>
      </c>
      <c r="L971">
        <v>63.2</v>
      </c>
      <c r="M971">
        <v>12.88</v>
      </c>
      <c r="N971" t="s">
        <v>27</v>
      </c>
      <c r="O971" t="s">
        <v>22</v>
      </c>
      <c r="P971" t="str" cm="1">
        <f t="array" ref="P971">_xlfn.IFS(
I971&lt;20,"0-20",
I971&lt;40,"20-40",
I971&lt;60,"40-60",
I971&lt;100,"60-100",
I971&gt;=100,"&gt;100"
)</f>
        <v>60-100</v>
      </c>
    </row>
    <row r="972" spans="1:16" x14ac:dyDescent="0.3">
      <c r="A972" t="s">
        <v>1019</v>
      </c>
      <c r="B972" s="1">
        <v>45520</v>
      </c>
      <c r="C972" t="s">
        <v>16</v>
      </c>
      <c r="D972" t="s">
        <v>17</v>
      </c>
      <c r="E972" t="s">
        <v>18</v>
      </c>
      <c r="F972" t="s">
        <v>44</v>
      </c>
      <c r="G972" t="s">
        <v>35</v>
      </c>
      <c r="H972">
        <v>1</v>
      </c>
      <c r="I972">
        <v>134.15</v>
      </c>
      <c r="J972">
        <v>10</v>
      </c>
      <c r="K972">
        <v>120.74</v>
      </c>
      <c r="L972">
        <v>97.01</v>
      </c>
      <c r="M972">
        <v>23.73</v>
      </c>
      <c r="N972" t="s">
        <v>47</v>
      </c>
      <c r="O972" t="s">
        <v>22</v>
      </c>
      <c r="P972" t="str" cm="1">
        <f t="array" ref="P972">_xlfn.IFS(
I972&lt;20,"0-20",
I972&lt;40,"20-40",
I972&lt;60,"40-60",
I972&lt;100,"60-100",
I972&gt;=100,"&gt;100"
)</f>
        <v>&gt;100</v>
      </c>
    </row>
    <row r="973" spans="1:16" x14ac:dyDescent="0.3">
      <c r="A973" t="s">
        <v>1020</v>
      </c>
      <c r="B973" s="1">
        <v>45711</v>
      </c>
      <c r="C973" t="s">
        <v>34</v>
      </c>
      <c r="D973" t="s">
        <v>42</v>
      </c>
      <c r="E973" t="s">
        <v>43</v>
      </c>
      <c r="F973" t="s">
        <v>32</v>
      </c>
      <c r="G973" t="s">
        <v>35</v>
      </c>
      <c r="H973">
        <v>2</v>
      </c>
      <c r="I973">
        <v>52.11</v>
      </c>
      <c r="J973">
        <v>5</v>
      </c>
      <c r="K973">
        <v>99.01</v>
      </c>
      <c r="L973">
        <v>65.48</v>
      </c>
      <c r="M973">
        <v>33.53</v>
      </c>
      <c r="N973" t="s">
        <v>30</v>
      </c>
      <c r="O973" t="s">
        <v>22</v>
      </c>
      <c r="P973" t="str" cm="1">
        <f t="array" ref="P973">_xlfn.IFS(
I973&lt;20,"0-20",
I973&lt;40,"20-40",
I973&lt;60,"40-60",
I973&lt;100,"60-100",
I973&gt;=100,"&gt;100"
)</f>
        <v>40-60</v>
      </c>
    </row>
    <row r="974" spans="1:16" x14ac:dyDescent="0.3">
      <c r="A974" t="s">
        <v>1021</v>
      </c>
      <c r="B974" s="1">
        <v>45621</v>
      </c>
      <c r="C974" t="s">
        <v>34</v>
      </c>
      <c r="D974" t="s">
        <v>50</v>
      </c>
      <c r="E974" t="s">
        <v>71</v>
      </c>
      <c r="F974" t="s">
        <v>44</v>
      </c>
      <c r="G974" t="s">
        <v>35</v>
      </c>
      <c r="H974">
        <v>1</v>
      </c>
      <c r="I974">
        <v>39.06</v>
      </c>
      <c r="J974">
        <v>0</v>
      </c>
      <c r="K974">
        <v>39.06</v>
      </c>
      <c r="L974">
        <v>20.79</v>
      </c>
      <c r="M974">
        <v>18.27</v>
      </c>
      <c r="N974" t="s">
        <v>27</v>
      </c>
      <c r="O974" t="s">
        <v>22</v>
      </c>
      <c r="P974" t="str" cm="1">
        <f t="array" ref="P974">_xlfn.IFS(
I974&lt;20,"0-20",
I974&lt;40,"20-40",
I974&lt;60,"40-60",
I974&lt;100,"60-100",
I974&gt;=100,"&gt;100"
)</f>
        <v>20-40</v>
      </c>
    </row>
    <row r="975" spans="1:16" x14ac:dyDescent="0.3">
      <c r="A975" t="s">
        <v>1022</v>
      </c>
      <c r="B975" s="1">
        <v>45923</v>
      </c>
      <c r="C975" t="s">
        <v>16</v>
      </c>
      <c r="D975" t="s">
        <v>17</v>
      </c>
      <c r="E975" t="s">
        <v>69</v>
      </c>
      <c r="F975" t="s">
        <v>32</v>
      </c>
      <c r="G975" t="s">
        <v>35</v>
      </c>
      <c r="H975">
        <v>2</v>
      </c>
      <c r="I975">
        <v>44</v>
      </c>
      <c r="J975">
        <v>20</v>
      </c>
      <c r="K975">
        <v>70.400000000000006</v>
      </c>
      <c r="L975">
        <v>46.28</v>
      </c>
      <c r="M975">
        <v>24.12</v>
      </c>
      <c r="N975" t="s">
        <v>27</v>
      </c>
      <c r="O975" t="s">
        <v>22</v>
      </c>
      <c r="P975" t="str" cm="1">
        <f t="array" ref="P975">_xlfn.IFS(
I975&lt;20,"0-20",
I975&lt;40,"20-40",
I975&lt;60,"40-60",
I975&lt;100,"60-100",
I975&gt;=100,"&gt;100"
)</f>
        <v>40-60</v>
      </c>
    </row>
    <row r="976" spans="1:16" x14ac:dyDescent="0.3">
      <c r="A976" t="s">
        <v>1023</v>
      </c>
      <c r="B976" s="1">
        <v>45383</v>
      </c>
      <c r="C976" t="s">
        <v>24</v>
      </c>
      <c r="D976" t="s">
        <v>50</v>
      </c>
      <c r="E976" t="s">
        <v>71</v>
      </c>
      <c r="F976" t="s">
        <v>32</v>
      </c>
      <c r="G976" t="s">
        <v>40</v>
      </c>
      <c r="H976">
        <v>1</v>
      </c>
      <c r="I976">
        <v>37.909999999999997</v>
      </c>
      <c r="J976">
        <v>5</v>
      </c>
      <c r="K976">
        <v>36.01</v>
      </c>
      <c r="L976">
        <v>28.69</v>
      </c>
      <c r="M976">
        <v>7.32</v>
      </c>
      <c r="N976" t="s">
        <v>27</v>
      </c>
      <c r="O976" t="s">
        <v>22</v>
      </c>
      <c r="P976" t="str" cm="1">
        <f t="array" ref="P976">_xlfn.IFS(
I976&lt;20,"0-20",
I976&lt;40,"20-40",
I976&lt;60,"40-60",
I976&lt;100,"60-100",
I976&gt;=100,"&gt;100"
)</f>
        <v>20-40</v>
      </c>
    </row>
    <row r="977" spans="1:16" x14ac:dyDescent="0.3">
      <c r="A977" t="s">
        <v>1024</v>
      </c>
      <c r="B977" s="1">
        <v>45377</v>
      </c>
      <c r="C977" t="s">
        <v>16</v>
      </c>
      <c r="D977" t="s">
        <v>25</v>
      </c>
      <c r="E977" t="s">
        <v>26</v>
      </c>
      <c r="F977" t="s">
        <v>44</v>
      </c>
      <c r="G977" t="s">
        <v>20</v>
      </c>
      <c r="H977">
        <v>3</v>
      </c>
      <c r="I977">
        <v>73.14</v>
      </c>
      <c r="J977">
        <v>10</v>
      </c>
      <c r="K977">
        <v>197.48</v>
      </c>
      <c r="L977">
        <v>146.47</v>
      </c>
      <c r="M977">
        <v>51.01</v>
      </c>
      <c r="N977" t="s">
        <v>27</v>
      </c>
      <c r="O977" t="s">
        <v>22</v>
      </c>
      <c r="P977" t="str" cm="1">
        <f t="array" ref="P977">_xlfn.IFS(
I977&lt;20,"0-20",
I977&lt;40,"20-40",
I977&lt;60,"40-60",
I977&lt;100,"60-100",
I977&gt;=100,"&gt;100"
)</f>
        <v>60-100</v>
      </c>
    </row>
    <row r="978" spans="1:16" x14ac:dyDescent="0.3">
      <c r="A978" t="s">
        <v>1025</v>
      </c>
      <c r="B978" s="1">
        <v>45795</v>
      </c>
      <c r="C978" t="s">
        <v>24</v>
      </c>
      <c r="D978" t="s">
        <v>42</v>
      </c>
      <c r="E978" t="s">
        <v>46</v>
      </c>
      <c r="F978" t="s">
        <v>44</v>
      </c>
      <c r="G978" t="s">
        <v>20</v>
      </c>
      <c r="H978">
        <v>2</v>
      </c>
      <c r="I978">
        <v>30.87</v>
      </c>
      <c r="J978">
        <v>25</v>
      </c>
      <c r="K978">
        <v>46.3</v>
      </c>
      <c r="L978">
        <v>45.65</v>
      </c>
      <c r="M978">
        <v>0.65</v>
      </c>
      <c r="N978" t="s">
        <v>47</v>
      </c>
      <c r="O978" t="s">
        <v>22</v>
      </c>
      <c r="P978" t="str" cm="1">
        <f t="array" ref="P978">_xlfn.IFS(
I978&lt;20,"0-20",
I978&lt;40,"20-40",
I978&lt;60,"40-60",
I978&lt;100,"60-100",
I978&gt;=100,"&gt;100"
)</f>
        <v>20-40</v>
      </c>
    </row>
    <row r="979" spans="1:16" x14ac:dyDescent="0.3">
      <c r="A979" t="s">
        <v>1026</v>
      </c>
      <c r="B979" s="1">
        <v>45673</v>
      </c>
      <c r="C979" t="s">
        <v>57</v>
      </c>
      <c r="D979" t="s">
        <v>42</v>
      </c>
      <c r="E979" t="s">
        <v>86</v>
      </c>
      <c r="F979" t="s">
        <v>44</v>
      </c>
      <c r="G979" t="s">
        <v>20</v>
      </c>
      <c r="H979">
        <v>3</v>
      </c>
      <c r="I979">
        <v>94.7</v>
      </c>
      <c r="J979">
        <v>10</v>
      </c>
      <c r="K979">
        <v>255.69</v>
      </c>
      <c r="L979">
        <v>202.14</v>
      </c>
      <c r="M979">
        <v>53.55</v>
      </c>
      <c r="N979" t="s">
        <v>47</v>
      </c>
      <c r="O979" t="s">
        <v>22</v>
      </c>
      <c r="P979" t="str" cm="1">
        <f t="array" ref="P979">_xlfn.IFS(
I979&lt;20,"0-20",
I979&lt;40,"20-40",
I979&lt;60,"40-60",
I979&lt;100,"60-100",
I979&gt;=100,"&gt;100"
)</f>
        <v>60-100</v>
      </c>
    </row>
    <row r="980" spans="1:16" x14ac:dyDescent="0.3">
      <c r="A980" t="s">
        <v>1027</v>
      </c>
      <c r="B980" s="1">
        <v>45970</v>
      </c>
      <c r="C980" t="s">
        <v>57</v>
      </c>
      <c r="D980" t="s">
        <v>50</v>
      </c>
      <c r="E980" t="s">
        <v>51</v>
      </c>
      <c r="F980" t="s">
        <v>44</v>
      </c>
      <c r="G980" t="s">
        <v>20</v>
      </c>
      <c r="H980">
        <v>1</v>
      </c>
      <c r="I980">
        <v>112.13</v>
      </c>
      <c r="J980">
        <v>10</v>
      </c>
      <c r="K980">
        <v>100.92</v>
      </c>
      <c r="L980">
        <v>80.34</v>
      </c>
      <c r="M980">
        <v>20.58</v>
      </c>
      <c r="N980" t="s">
        <v>27</v>
      </c>
      <c r="O980" t="s">
        <v>22</v>
      </c>
      <c r="P980" t="str" cm="1">
        <f t="array" ref="P980">_xlfn.IFS(
I980&lt;20,"0-20",
I980&lt;40,"20-40",
I980&lt;60,"40-60",
I980&lt;100,"60-100",
I980&gt;=100,"&gt;100"
)</f>
        <v>&gt;100</v>
      </c>
    </row>
    <row r="981" spans="1:16" x14ac:dyDescent="0.3">
      <c r="A981" t="s">
        <v>1028</v>
      </c>
      <c r="B981" s="1">
        <v>45909</v>
      </c>
      <c r="C981" t="s">
        <v>57</v>
      </c>
      <c r="D981" t="s">
        <v>50</v>
      </c>
      <c r="E981" t="s">
        <v>67</v>
      </c>
      <c r="F981" t="s">
        <v>19</v>
      </c>
      <c r="G981" t="s">
        <v>20</v>
      </c>
      <c r="H981">
        <v>2</v>
      </c>
      <c r="I981">
        <v>97.72</v>
      </c>
      <c r="J981">
        <v>10</v>
      </c>
      <c r="K981">
        <v>175.9</v>
      </c>
      <c r="L981">
        <v>121.69</v>
      </c>
      <c r="M981">
        <v>54.21</v>
      </c>
      <c r="N981" t="s">
        <v>27</v>
      </c>
      <c r="O981" t="s">
        <v>22</v>
      </c>
      <c r="P981" t="str" cm="1">
        <f t="array" ref="P981">_xlfn.IFS(
I981&lt;20,"0-20",
I981&lt;40,"20-40",
I981&lt;60,"40-60",
I981&lt;100,"60-100",
I981&gt;=100,"&gt;100"
)</f>
        <v>60-100</v>
      </c>
    </row>
    <row r="982" spans="1:16" x14ac:dyDescent="0.3">
      <c r="A982" t="s">
        <v>1029</v>
      </c>
      <c r="B982" s="1">
        <v>45779</v>
      </c>
      <c r="C982" t="s">
        <v>57</v>
      </c>
      <c r="D982" t="s">
        <v>17</v>
      </c>
      <c r="E982" t="s">
        <v>69</v>
      </c>
      <c r="F982" t="s">
        <v>19</v>
      </c>
      <c r="G982" t="s">
        <v>20</v>
      </c>
      <c r="H982">
        <v>1</v>
      </c>
      <c r="I982">
        <v>40.58</v>
      </c>
      <c r="J982">
        <v>15</v>
      </c>
      <c r="K982">
        <v>34.49</v>
      </c>
      <c r="L982">
        <v>24.97</v>
      </c>
      <c r="M982">
        <v>9.52</v>
      </c>
      <c r="N982" t="s">
        <v>47</v>
      </c>
      <c r="O982" t="s">
        <v>22</v>
      </c>
      <c r="P982" t="str" cm="1">
        <f t="array" ref="P982">_xlfn.IFS(
I982&lt;20,"0-20",
I982&lt;40,"20-40",
I982&lt;60,"40-60",
I982&lt;100,"60-100",
I982&gt;=100,"&gt;100"
)</f>
        <v>40-60</v>
      </c>
    </row>
    <row r="983" spans="1:16" x14ac:dyDescent="0.3">
      <c r="A983" t="s">
        <v>1030</v>
      </c>
      <c r="B983" s="1">
        <v>45736</v>
      </c>
      <c r="C983" t="s">
        <v>34</v>
      </c>
      <c r="D983" t="s">
        <v>17</v>
      </c>
      <c r="E983" t="s">
        <v>69</v>
      </c>
      <c r="F983" t="s">
        <v>19</v>
      </c>
      <c r="G983" t="s">
        <v>40</v>
      </c>
      <c r="H983">
        <v>1</v>
      </c>
      <c r="I983">
        <v>39.909999999999997</v>
      </c>
      <c r="J983">
        <v>0</v>
      </c>
      <c r="K983">
        <v>39.909999999999997</v>
      </c>
      <c r="L983">
        <v>22.71</v>
      </c>
      <c r="M983">
        <v>17.2</v>
      </c>
      <c r="N983" t="s">
        <v>47</v>
      </c>
      <c r="O983" t="s">
        <v>22</v>
      </c>
      <c r="P983" t="str" cm="1">
        <f t="array" ref="P983">_xlfn.IFS(
I983&lt;20,"0-20",
I983&lt;40,"20-40",
I983&lt;60,"40-60",
I983&lt;100,"60-100",
I983&gt;=100,"&gt;100"
)</f>
        <v>20-40</v>
      </c>
    </row>
    <row r="984" spans="1:16" x14ac:dyDescent="0.3">
      <c r="A984" t="s">
        <v>1031</v>
      </c>
      <c r="B984" s="1">
        <v>45379</v>
      </c>
      <c r="C984" t="s">
        <v>57</v>
      </c>
      <c r="D984" t="s">
        <v>42</v>
      </c>
      <c r="E984" t="s">
        <v>86</v>
      </c>
      <c r="F984" t="s">
        <v>44</v>
      </c>
      <c r="G984" t="s">
        <v>20</v>
      </c>
      <c r="H984">
        <v>2</v>
      </c>
      <c r="I984">
        <v>103.38</v>
      </c>
      <c r="J984">
        <v>0</v>
      </c>
      <c r="K984">
        <v>206.76</v>
      </c>
      <c r="L984">
        <v>152.22</v>
      </c>
      <c r="M984">
        <v>54.54</v>
      </c>
      <c r="N984" t="s">
        <v>47</v>
      </c>
      <c r="O984" t="s">
        <v>22</v>
      </c>
      <c r="P984" t="str" cm="1">
        <f t="array" ref="P984">_xlfn.IFS(
I984&lt;20,"0-20",
I984&lt;40,"20-40",
I984&lt;60,"40-60",
I984&lt;100,"60-100",
I984&gt;=100,"&gt;100"
)</f>
        <v>&gt;100</v>
      </c>
    </row>
    <row r="985" spans="1:16" x14ac:dyDescent="0.3">
      <c r="A985" t="s">
        <v>1032</v>
      </c>
      <c r="B985" s="1">
        <v>45612</v>
      </c>
      <c r="C985" t="s">
        <v>49</v>
      </c>
      <c r="D985" t="s">
        <v>25</v>
      </c>
      <c r="E985" t="s">
        <v>39</v>
      </c>
      <c r="F985" t="s">
        <v>19</v>
      </c>
      <c r="G985" t="s">
        <v>20</v>
      </c>
      <c r="H985">
        <v>1</v>
      </c>
      <c r="I985">
        <v>60.98</v>
      </c>
      <c r="J985">
        <v>10</v>
      </c>
      <c r="K985">
        <v>54.88</v>
      </c>
      <c r="L985">
        <v>43.12</v>
      </c>
      <c r="M985">
        <v>11.76</v>
      </c>
      <c r="N985" t="s">
        <v>27</v>
      </c>
      <c r="O985" t="s">
        <v>22</v>
      </c>
      <c r="P985" t="str" cm="1">
        <f t="array" ref="P985">_xlfn.IFS(
I985&lt;20,"0-20",
I985&lt;40,"20-40",
I985&lt;60,"40-60",
I985&lt;100,"60-100",
I985&gt;=100,"&gt;100"
)</f>
        <v>60-100</v>
      </c>
    </row>
    <row r="986" spans="1:16" x14ac:dyDescent="0.3">
      <c r="A986" t="s">
        <v>1033</v>
      </c>
      <c r="B986" s="1">
        <v>45388</v>
      </c>
      <c r="C986" t="s">
        <v>24</v>
      </c>
      <c r="D986" t="s">
        <v>17</v>
      </c>
      <c r="E986" t="s">
        <v>18</v>
      </c>
      <c r="F986" t="s">
        <v>19</v>
      </c>
      <c r="G986" t="s">
        <v>20</v>
      </c>
      <c r="H986">
        <v>2</v>
      </c>
      <c r="I986">
        <v>139.18</v>
      </c>
      <c r="J986">
        <v>5</v>
      </c>
      <c r="K986">
        <v>264.44</v>
      </c>
      <c r="L986">
        <v>174.1</v>
      </c>
      <c r="M986">
        <v>90.34</v>
      </c>
      <c r="N986" t="s">
        <v>47</v>
      </c>
      <c r="O986" t="s">
        <v>22</v>
      </c>
      <c r="P986" t="str" cm="1">
        <f t="array" ref="P986">_xlfn.IFS(
I986&lt;20,"0-20",
I986&lt;40,"20-40",
I986&lt;60,"40-60",
I986&lt;100,"60-100",
I986&gt;=100,"&gt;100"
)</f>
        <v>&gt;100</v>
      </c>
    </row>
    <row r="987" spans="1:16" x14ac:dyDescent="0.3">
      <c r="A987" t="s">
        <v>1034</v>
      </c>
      <c r="B987" s="1">
        <v>45817</v>
      </c>
      <c r="C987" t="s">
        <v>49</v>
      </c>
      <c r="D987" t="s">
        <v>25</v>
      </c>
      <c r="E987" t="s">
        <v>29</v>
      </c>
      <c r="F987" t="s">
        <v>44</v>
      </c>
      <c r="G987" t="s">
        <v>20</v>
      </c>
      <c r="H987">
        <v>1</v>
      </c>
      <c r="I987">
        <v>149.99</v>
      </c>
      <c r="J987">
        <v>10</v>
      </c>
      <c r="K987">
        <v>134.99</v>
      </c>
      <c r="L987">
        <v>96.89</v>
      </c>
      <c r="M987">
        <v>38.1</v>
      </c>
      <c r="N987" t="s">
        <v>72</v>
      </c>
      <c r="O987" t="s">
        <v>22</v>
      </c>
      <c r="P987" t="str" cm="1">
        <f t="array" ref="P987">_xlfn.IFS(
I987&lt;20,"0-20",
I987&lt;40,"20-40",
I987&lt;60,"40-60",
I987&lt;100,"60-100",
I987&gt;=100,"&gt;100"
)</f>
        <v>&gt;100</v>
      </c>
    </row>
    <row r="988" spans="1:16" x14ac:dyDescent="0.3">
      <c r="A988" t="s">
        <v>1035</v>
      </c>
      <c r="B988" s="1">
        <v>45766</v>
      </c>
      <c r="C988" t="s">
        <v>34</v>
      </c>
      <c r="D988" t="s">
        <v>25</v>
      </c>
      <c r="E988" t="s">
        <v>29</v>
      </c>
      <c r="F988" t="s">
        <v>19</v>
      </c>
      <c r="G988" t="s">
        <v>35</v>
      </c>
      <c r="H988">
        <v>1</v>
      </c>
      <c r="I988">
        <v>145.1</v>
      </c>
      <c r="J988">
        <v>15</v>
      </c>
      <c r="K988">
        <v>123.33</v>
      </c>
      <c r="L988">
        <v>97.67</v>
      </c>
      <c r="M988">
        <v>25.66</v>
      </c>
      <c r="N988" t="s">
        <v>27</v>
      </c>
      <c r="O988" t="s">
        <v>22</v>
      </c>
      <c r="P988" t="str" cm="1">
        <f t="array" ref="P988">_xlfn.IFS(
I988&lt;20,"0-20",
I988&lt;40,"20-40",
I988&lt;60,"40-60",
I988&lt;100,"60-100",
I988&gt;=100,"&gt;100"
)</f>
        <v>&gt;100</v>
      </c>
    </row>
    <row r="989" spans="1:16" x14ac:dyDescent="0.3">
      <c r="A989" t="s">
        <v>1036</v>
      </c>
      <c r="B989" s="1">
        <v>45692</v>
      </c>
      <c r="C989" t="s">
        <v>16</v>
      </c>
      <c r="D989" t="s">
        <v>50</v>
      </c>
      <c r="E989" t="s">
        <v>67</v>
      </c>
      <c r="F989" t="s">
        <v>19</v>
      </c>
      <c r="G989" t="s">
        <v>40</v>
      </c>
      <c r="H989">
        <v>2</v>
      </c>
      <c r="I989">
        <v>89.18</v>
      </c>
      <c r="J989">
        <v>0</v>
      </c>
      <c r="K989">
        <v>178.36</v>
      </c>
      <c r="L989">
        <v>124.21</v>
      </c>
      <c r="M989">
        <v>54.15</v>
      </c>
      <c r="N989" t="s">
        <v>27</v>
      </c>
      <c r="O989" t="s">
        <v>22</v>
      </c>
      <c r="P989" t="str" cm="1">
        <f t="array" ref="P989">_xlfn.IFS(
I989&lt;20,"0-20",
I989&lt;40,"20-40",
I989&lt;60,"40-60",
I989&lt;100,"60-100",
I989&gt;=100,"&gt;100"
)</f>
        <v>60-100</v>
      </c>
    </row>
    <row r="990" spans="1:16" x14ac:dyDescent="0.3">
      <c r="A990" t="s">
        <v>1037</v>
      </c>
      <c r="B990" s="1">
        <v>45842</v>
      </c>
      <c r="C990" t="s">
        <v>24</v>
      </c>
      <c r="D990" t="s">
        <v>25</v>
      </c>
      <c r="E990" t="s">
        <v>39</v>
      </c>
      <c r="F990" t="s">
        <v>32</v>
      </c>
      <c r="G990" t="s">
        <v>20</v>
      </c>
      <c r="H990">
        <v>2</v>
      </c>
      <c r="I990">
        <v>54.87</v>
      </c>
      <c r="J990">
        <v>15</v>
      </c>
      <c r="K990">
        <v>93.28</v>
      </c>
      <c r="L990">
        <v>73.17</v>
      </c>
      <c r="M990">
        <v>20.11</v>
      </c>
      <c r="N990" t="s">
        <v>21</v>
      </c>
      <c r="O990" t="s">
        <v>22</v>
      </c>
      <c r="P990" t="str" cm="1">
        <f t="array" ref="P990">_xlfn.IFS(
I990&lt;20,"0-20",
I990&lt;40,"20-40",
I990&lt;60,"40-60",
I990&lt;100,"60-100",
I990&gt;=100,"&gt;100"
)</f>
        <v>40-60</v>
      </c>
    </row>
    <row r="991" spans="1:16" x14ac:dyDescent="0.3">
      <c r="A991" t="s">
        <v>1038</v>
      </c>
      <c r="B991" s="1">
        <v>45625</v>
      </c>
      <c r="C991" t="s">
        <v>57</v>
      </c>
      <c r="D991" t="s">
        <v>17</v>
      </c>
      <c r="E991" t="s">
        <v>37</v>
      </c>
      <c r="F991" t="s">
        <v>44</v>
      </c>
      <c r="G991" t="s">
        <v>20</v>
      </c>
      <c r="H991">
        <v>4</v>
      </c>
      <c r="I991">
        <v>74.739999999999995</v>
      </c>
      <c r="J991">
        <v>10</v>
      </c>
      <c r="K991">
        <v>269.06</v>
      </c>
      <c r="L991">
        <v>161.77000000000001</v>
      </c>
      <c r="M991">
        <v>107.29</v>
      </c>
      <c r="N991" t="s">
        <v>27</v>
      </c>
      <c r="O991" t="s">
        <v>22</v>
      </c>
      <c r="P991" t="str" cm="1">
        <f t="array" ref="P991">_xlfn.IFS(
I991&lt;20,"0-20",
I991&lt;40,"20-40",
I991&lt;60,"40-60",
I991&lt;100,"60-100",
I991&gt;=100,"&gt;100"
)</f>
        <v>60-100</v>
      </c>
    </row>
    <row r="992" spans="1:16" x14ac:dyDescent="0.3">
      <c r="A992" t="s">
        <v>1039</v>
      </c>
      <c r="B992" s="1">
        <v>45624</v>
      </c>
      <c r="C992" t="s">
        <v>57</v>
      </c>
      <c r="D992" t="s">
        <v>42</v>
      </c>
      <c r="E992" t="s">
        <v>43</v>
      </c>
      <c r="F992" t="s">
        <v>44</v>
      </c>
      <c r="G992" t="s">
        <v>20</v>
      </c>
      <c r="H992">
        <v>2</v>
      </c>
      <c r="I992">
        <v>60.28</v>
      </c>
      <c r="J992">
        <v>0</v>
      </c>
      <c r="K992">
        <v>120.56</v>
      </c>
      <c r="L992">
        <v>90.46</v>
      </c>
      <c r="M992">
        <v>30.1</v>
      </c>
      <c r="N992" t="s">
        <v>47</v>
      </c>
      <c r="O992" t="s">
        <v>22</v>
      </c>
      <c r="P992" t="str" cm="1">
        <f t="array" ref="P992">_xlfn.IFS(
I992&lt;20,"0-20",
I992&lt;40,"20-40",
I992&lt;60,"40-60",
I992&lt;100,"60-100",
I992&gt;=100,"&gt;100"
)</f>
        <v>60-100</v>
      </c>
    </row>
    <row r="993" spans="1:16" x14ac:dyDescent="0.3">
      <c r="A993" t="s">
        <v>1040</v>
      </c>
      <c r="B993" s="1">
        <v>45386</v>
      </c>
      <c r="C993" t="s">
        <v>49</v>
      </c>
      <c r="D993" t="s">
        <v>17</v>
      </c>
      <c r="E993" t="s">
        <v>37</v>
      </c>
      <c r="F993" t="s">
        <v>44</v>
      </c>
      <c r="G993" t="s">
        <v>35</v>
      </c>
      <c r="H993">
        <v>2</v>
      </c>
      <c r="I993">
        <v>75.959999999999994</v>
      </c>
      <c r="J993">
        <v>15</v>
      </c>
      <c r="K993">
        <v>129.13</v>
      </c>
      <c r="L993">
        <v>114.58</v>
      </c>
      <c r="M993">
        <v>14.55</v>
      </c>
      <c r="N993" t="s">
        <v>30</v>
      </c>
      <c r="O993" t="s">
        <v>22</v>
      </c>
      <c r="P993" t="str" cm="1">
        <f t="array" ref="P993">_xlfn.IFS(
I993&lt;20,"0-20",
I993&lt;40,"20-40",
I993&lt;60,"40-60",
I993&lt;100,"60-100",
I993&gt;=100,"&gt;100"
)</f>
        <v>60-100</v>
      </c>
    </row>
    <row r="994" spans="1:16" x14ac:dyDescent="0.3">
      <c r="A994" t="s">
        <v>1041</v>
      </c>
      <c r="B994" s="1">
        <v>45465</v>
      </c>
      <c r="C994" t="s">
        <v>34</v>
      </c>
      <c r="D994" t="s">
        <v>25</v>
      </c>
      <c r="E994" t="s">
        <v>29</v>
      </c>
      <c r="F994" t="s">
        <v>19</v>
      </c>
      <c r="G994" t="s">
        <v>35</v>
      </c>
      <c r="H994">
        <v>3</v>
      </c>
      <c r="I994">
        <v>139.97999999999999</v>
      </c>
      <c r="J994">
        <v>15</v>
      </c>
      <c r="K994">
        <v>356.95</v>
      </c>
      <c r="L994">
        <v>237.81</v>
      </c>
      <c r="M994">
        <v>119.14</v>
      </c>
      <c r="N994" t="s">
        <v>27</v>
      </c>
      <c r="O994" t="s">
        <v>22</v>
      </c>
      <c r="P994" t="str" cm="1">
        <f t="array" ref="P994">_xlfn.IFS(
I994&lt;20,"0-20",
I994&lt;40,"20-40",
I994&lt;60,"40-60",
I994&lt;100,"60-100",
I994&gt;=100,"&gt;100"
)</f>
        <v>&gt;100</v>
      </c>
    </row>
    <row r="995" spans="1:16" x14ac:dyDescent="0.3">
      <c r="A995" t="s">
        <v>1042</v>
      </c>
      <c r="B995" s="1">
        <v>45830</v>
      </c>
      <c r="C995" t="s">
        <v>24</v>
      </c>
      <c r="D995" t="s">
        <v>25</v>
      </c>
      <c r="E995" t="s">
        <v>26</v>
      </c>
      <c r="F995" t="s">
        <v>32</v>
      </c>
      <c r="G995" t="s">
        <v>35</v>
      </c>
      <c r="H995">
        <v>1</v>
      </c>
      <c r="I995">
        <v>79.819999999999993</v>
      </c>
      <c r="J995">
        <v>10</v>
      </c>
      <c r="K995">
        <v>71.84</v>
      </c>
      <c r="L995">
        <v>56.03</v>
      </c>
      <c r="M995">
        <v>15.81</v>
      </c>
      <c r="N995" t="s">
        <v>47</v>
      </c>
      <c r="O995" t="s">
        <v>22</v>
      </c>
      <c r="P995" t="str" cm="1">
        <f t="array" ref="P995">_xlfn.IFS(
I995&lt;20,"0-20",
I995&lt;40,"20-40",
I995&lt;60,"40-60",
I995&lt;100,"60-100",
I995&gt;=100,"&gt;100"
)</f>
        <v>60-100</v>
      </c>
    </row>
    <row r="996" spans="1:16" x14ac:dyDescent="0.3">
      <c r="A996" t="s">
        <v>1043</v>
      </c>
      <c r="B996" s="1">
        <v>46021</v>
      </c>
      <c r="C996" t="s">
        <v>24</v>
      </c>
      <c r="D996" t="s">
        <v>42</v>
      </c>
      <c r="E996" t="s">
        <v>86</v>
      </c>
      <c r="F996" t="s">
        <v>44</v>
      </c>
      <c r="G996" t="s">
        <v>20</v>
      </c>
      <c r="H996">
        <v>1</v>
      </c>
      <c r="I996">
        <v>91.28</v>
      </c>
      <c r="J996">
        <v>15</v>
      </c>
      <c r="K996">
        <v>77.59</v>
      </c>
      <c r="L996">
        <v>61.04</v>
      </c>
      <c r="M996">
        <v>16.55</v>
      </c>
      <c r="N996" t="s">
        <v>47</v>
      </c>
      <c r="O996" t="s">
        <v>22</v>
      </c>
      <c r="P996" t="str" cm="1">
        <f t="array" ref="P996">_xlfn.IFS(
I996&lt;20,"0-20",
I996&lt;40,"20-40",
I996&lt;60,"40-60",
I996&lt;100,"60-100",
I996&gt;=100,"&gt;100"
)</f>
        <v>60-100</v>
      </c>
    </row>
    <row r="997" spans="1:16" x14ac:dyDescent="0.3">
      <c r="A997" t="s">
        <v>1044</v>
      </c>
      <c r="B997" s="1">
        <v>45347</v>
      </c>
      <c r="C997" t="s">
        <v>49</v>
      </c>
      <c r="D997" t="s">
        <v>25</v>
      </c>
      <c r="E997" t="s">
        <v>26</v>
      </c>
      <c r="F997" t="s">
        <v>32</v>
      </c>
      <c r="G997" t="s">
        <v>20</v>
      </c>
      <c r="H997">
        <v>3</v>
      </c>
      <c r="I997">
        <v>83.05</v>
      </c>
      <c r="J997">
        <v>10</v>
      </c>
      <c r="K997">
        <v>224.23</v>
      </c>
      <c r="L997">
        <v>154.82</v>
      </c>
      <c r="M997">
        <v>69.41</v>
      </c>
      <c r="N997" t="s">
        <v>30</v>
      </c>
      <c r="O997" t="s">
        <v>22</v>
      </c>
      <c r="P997" t="str" cm="1">
        <f t="array" ref="P997">_xlfn.IFS(
I997&lt;20,"0-20",
I997&lt;40,"20-40",
I997&lt;60,"40-60",
I997&lt;100,"60-100",
I997&gt;=100,"&gt;100"
)</f>
        <v>60-100</v>
      </c>
    </row>
    <row r="998" spans="1:16" x14ac:dyDescent="0.3">
      <c r="A998" t="s">
        <v>1045</v>
      </c>
      <c r="B998" s="1">
        <v>45487</v>
      </c>
      <c r="C998" t="s">
        <v>24</v>
      </c>
      <c r="D998" t="s">
        <v>25</v>
      </c>
      <c r="E998" t="s">
        <v>26</v>
      </c>
      <c r="F998" t="s">
        <v>44</v>
      </c>
      <c r="G998" t="s">
        <v>40</v>
      </c>
      <c r="H998">
        <v>3</v>
      </c>
      <c r="I998">
        <v>84.11</v>
      </c>
      <c r="J998">
        <v>10</v>
      </c>
      <c r="K998">
        <v>227.1</v>
      </c>
      <c r="L998">
        <v>173</v>
      </c>
      <c r="M998">
        <v>54.1</v>
      </c>
      <c r="N998" t="s">
        <v>72</v>
      </c>
      <c r="O998" t="s">
        <v>22</v>
      </c>
      <c r="P998" t="str" cm="1">
        <f t="array" ref="P998">_xlfn.IFS(
I998&lt;20,"0-20",
I998&lt;40,"20-40",
I998&lt;60,"40-60",
I998&lt;100,"60-100",
I998&gt;=100,"&gt;100"
)</f>
        <v>60-100</v>
      </c>
    </row>
    <row r="999" spans="1:16" x14ac:dyDescent="0.3">
      <c r="A999" t="s">
        <v>1046</v>
      </c>
      <c r="B999" s="1">
        <v>45925</v>
      </c>
      <c r="C999" t="s">
        <v>57</v>
      </c>
      <c r="D999" t="s">
        <v>17</v>
      </c>
      <c r="E999" t="s">
        <v>69</v>
      </c>
      <c r="F999" t="s">
        <v>32</v>
      </c>
      <c r="G999" t="s">
        <v>20</v>
      </c>
      <c r="H999">
        <v>1</v>
      </c>
      <c r="I999">
        <v>45.79</v>
      </c>
      <c r="J999">
        <v>10</v>
      </c>
      <c r="K999">
        <v>41.21</v>
      </c>
      <c r="L999">
        <v>29.2</v>
      </c>
      <c r="M999">
        <v>12.01</v>
      </c>
      <c r="N999" t="s">
        <v>21</v>
      </c>
      <c r="O999" t="s">
        <v>22</v>
      </c>
      <c r="P999" t="str" cm="1">
        <f t="array" ref="P999">_xlfn.IFS(
I999&lt;20,"0-20",
I999&lt;40,"20-40",
I999&lt;60,"40-60",
I999&lt;100,"60-100",
I999&gt;=100,"&gt;100"
)</f>
        <v>40-60</v>
      </c>
    </row>
    <row r="1000" spans="1:16" x14ac:dyDescent="0.3">
      <c r="A1000" t="s">
        <v>1047</v>
      </c>
      <c r="B1000" s="1">
        <v>45737</v>
      </c>
      <c r="C1000" t="s">
        <v>34</v>
      </c>
      <c r="D1000" t="s">
        <v>25</v>
      </c>
      <c r="E1000" t="s">
        <v>26</v>
      </c>
      <c r="F1000" t="s">
        <v>32</v>
      </c>
      <c r="G1000" t="s">
        <v>20</v>
      </c>
      <c r="H1000">
        <v>4</v>
      </c>
      <c r="I1000">
        <v>75.650000000000006</v>
      </c>
      <c r="J1000">
        <v>25</v>
      </c>
      <c r="K1000">
        <v>226.95</v>
      </c>
      <c r="L1000">
        <v>221.28</v>
      </c>
      <c r="M1000">
        <v>5.67</v>
      </c>
      <c r="N1000" t="s">
        <v>21</v>
      </c>
      <c r="O1000" t="s">
        <v>22</v>
      </c>
      <c r="P1000" t="str" cm="1">
        <f t="array" ref="P1000">_xlfn.IFS(
I1000&lt;20,"0-20",
I1000&lt;40,"20-40",
I1000&lt;60,"40-60",
I1000&lt;100,"60-100",
I1000&gt;=100,"&gt;100"
)</f>
        <v>60-100</v>
      </c>
    </row>
    <row r="1001" spans="1:16" x14ac:dyDescent="0.3">
      <c r="A1001" t="s">
        <v>1048</v>
      </c>
      <c r="B1001" s="1">
        <v>45905</v>
      </c>
      <c r="C1001" t="s">
        <v>34</v>
      </c>
      <c r="D1001" t="s">
        <v>25</v>
      </c>
      <c r="E1001" t="s">
        <v>26</v>
      </c>
      <c r="F1001" t="s">
        <v>32</v>
      </c>
      <c r="G1001" t="s">
        <v>40</v>
      </c>
      <c r="H1001">
        <v>4</v>
      </c>
      <c r="I1001">
        <v>77.489999999999995</v>
      </c>
      <c r="J1001">
        <v>10</v>
      </c>
      <c r="K1001">
        <v>278.95999999999998</v>
      </c>
      <c r="L1001">
        <v>171.82</v>
      </c>
      <c r="M1001">
        <v>107.14</v>
      </c>
      <c r="N1001" t="s">
        <v>47</v>
      </c>
      <c r="O1001" t="s">
        <v>22</v>
      </c>
      <c r="P1001" t="str" cm="1">
        <f t="array" ref="P1001">_xlfn.IFS(
I1001&lt;20,"0-20",
I1001&lt;40,"20-40",
I1001&lt;60,"40-60",
I1001&lt;100,"60-100",
I1001&gt;=100,"&gt;100"
)</f>
        <v>60-100</v>
      </c>
    </row>
    <row r="1002" spans="1:16" x14ac:dyDescent="0.3">
      <c r="A1002" t="s">
        <v>1049</v>
      </c>
      <c r="B1002" s="1">
        <v>45657</v>
      </c>
      <c r="C1002" t="s">
        <v>16</v>
      </c>
      <c r="D1002" t="s">
        <v>25</v>
      </c>
      <c r="E1002" t="s">
        <v>26</v>
      </c>
      <c r="F1002" t="s">
        <v>32</v>
      </c>
      <c r="G1002" t="s">
        <v>40</v>
      </c>
      <c r="H1002">
        <v>1</v>
      </c>
      <c r="I1002">
        <v>80.52</v>
      </c>
      <c r="J1002">
        <v>5</v>
      </c>
      <c r="K1002">
        <v>76.489999999999995</v>
      </c>
      <c r="L1002">
        <v>52.96</v>
      </c>
      <c r="M1002">
        <v>23.53</v>
      </c>
      <c r="N1002" t="s">
        <v>30</v>
      </c>
      <c r="O1002" t="s">
        <v>22</v>
      </c>
      <c r="P1002" t="str" cm="1">
        <f t="array" ref="P1002">_xlfn.IFS(
I1002&lt;20,"0-20",
I1002&lt;40,"20-40",
I1002&lt;60,"40-60",
I1002&lt;100,"60-100",
I1002&gt;=100,"&gt;100"
)</f>
        <v>60-100</v>
      </c>
    </row>
    <row r="1003" spans="1:16" x14ac:dyDescent="0.3">
      <c r="A1003" t="s">
        <v>1050</v>
      </c>
      <c r="B1003" s="1">
        <v>45426</v>
      </c>
      <c r="C1003" t="s">
        <v>24</v>
      </c>
      <c r="D1003" t="s">
        <v>25</v>
      </c>
      <c r="E1003" t="s">
        <v>39</v>
      </c>
      <c r="F1003" t="s">
        <v>32</v>
      </c>
      <c r="G1003" t="s">
        <v>35</v>
      </c>
      <c r="H1003">
        <v>1</v>
      </c>
      <c r="I1003">
        <v>60.45</v>
      </c>
      <c r="J1003">
        <v>20</v>
      </c>
      <c r="K1003">
        <v>48.36</v>
      </c>
      <c r="L1003">
        <v>32.43</v>
      </c>
      <c r="M1003">
        <v>15.93</v>
      </c>
      <c r="N1003" t="s">
        <v>72</v>
      </c>
      <c r="O1003" t="s">
        <v>88</v>
      </c>
      <c r="P1003" t="str" cm="1">
        <f t="array" ref="P1003">_xlfn.IFS(
I1003&lt;20,"0-20",
I1003&lt;40,"20-40",
I1003&lt;60,"40-60",
I1003&lt;100,"60-100",
I1003&gt;=100,"&gt;100"
)</f>
        <v>60-100</v>
      </c>
    </row>
    <row r="1004" spans="1:16" x14ac:dyDescent="0.3">
      <c r="A1004" t="s">
        <v>1051</v>
      </c>
      <c r="B1004" s="1">
        <v>45814</v>
      </c>
      <c r="C1004" t="s">
        <v>34</v>
      </c>
      <c r="D1004" t="s">
        <v>25</v>
      </c>
      <c r="E1004" t="s">
        <v>29</v>
      </c>
      <c r="F1004" t="s">
        <v>44</v>
      </c>
      <c r="G1004" t="s">
        <v>20</v>
      </c>
      <c r="H1004">
        <v>5</v>
      </c>
      <c r="I1004">
        <v>140.02000000000001</v>
      </c>
      <c r="J1004">
        <v>20</v>
      </c>
      <c r="K1004">
        <v>560.08000000000004</v>
      </c>
      <c r="L1004">
        <v>418.9</v>
      </c>
      <c r="M1004">
        <v>141.18</v>
      </c>
      <c r="N1004" t="s">
        <v>21</v>
      </c>
      <c r="O1004" t="s">
        <v>22</v>
      </c>
      <c r="P1004" t="str" cm="1">
        <f t="array" ref="P1004">_xlfn.IFS(
I1004&lt;20,"0-20",
I1004&lt;40,"20-40",
I1004&lt;60,"40-60",
I1004&lt;100,"60-100",
I1004&gt;=100,"&gt;100"
)</f>
        <v>&gt;100</v>
      </c>
    </row>
    <row r="1005" spans="1:16" x14ac:dyDescent="0.3">
      <c r="A1005" t="s">
        <v>1052</v>
      </c>
      <c r="B1005" s="1">
        <v>45793</v>
      </c>
      <c r="C1005" t="s">
        <v>24</v>
      </c>
      <c r="D1005" t="s">
        <v>42</v>
      </c>
      <c r="E1005" t="s">
        <v>86</v>
      </c>
      <c r="F1005" t="s">
        <v>32</v>
      </c>
      <c r="G1005" t="s">
        <v>20</v>
      </c>
      <c r="H1005">
        <v>1</v>
      </c>
      <c r="I1005">
        <v>92.97</v>
      </c>
      <c r="J1005">
        <v>5</v>
      </c>
      <c r="K1005">
        <v>88.32</v>
      </c>
      <c r="L1005">
        <v>59.51</v>
      </c>
      <c r="M1005">
        <v>28.81</v>
      </c>
      <c r="N1005" t="s">
        <v>30</v>
      </c>
      <c r="O1005" t="s">
        <v>22</v>
      </c>
      <c r="P1005" t="str" cm="1">
        <f t="array" ref="P1005">_xlfn.IFS(
I1005&lt;20,"0-20",
I1005&lt;40,"20-40",
I1005&lt;60,"40-60",
I1005&lt;100,"60-100",
I1005&gt;=100,"&gt;100"
)</f>
        <v>60-100</v>
      </c>
    </row>
    <row r="1006" spans="1:16" x14ac:dyDescent="0.3">
      <c r="A1006" t="s">
        <v>1053</v>
      </c>
      <c r="B1006" s="1">
        <v>45843</v>
      </c>
      <c r="C1006" t="s">
        <v>34</v>
      </c>
      <c r="D1006" t="s">
        <v>17</v>
      </c>
      <c r="E1006" t="s">
        <v>37</v>
      </c>
      <c r="F1006" t="s">
        <v>19</v>
      </c>
      <c r="G1006" t="s">
        <v>20</v>
      </c>
      <c r="H1006">
        <v>2</v>
      </c>
      <c r="I1006">
        <v>81.23</v>
      </c>
      <c r="J1006">
        <v>20</v>
      </c>
      <c r="K1006">
        <v>129.97</v>
      </c>
      <c r="L1006">
        <v>100.07</v>
      </c>
      <c r="M1006">
        <v>29.9</v>
      </c>
      <c r="N1006" t="s">
        <v>27</v>
      </c>
      <c r="O1006" t="s">
        <v>22</v>
      </c>
      <c r="P1006" t="str" cm="1">
        <f t="array" ref="P1006">_xlfn.IFS(
I1006&lt;20,"0-20",
I1006&lt;40,"20-40",
I1006&lt;60,"40-60",
I1006&lt;100,"60-100",
I1006&gt;=100,"&gt;100"
)</f>
        <v>60-100</v>
      </c>
    </row>
    <row r="1007" spans="1:16" x14ac:dyDescent="0.3">
      <c r="A1007" t="s">
        <v>1054</v>
      </c>
      <c r="B1007" s="1">
        <v>45596</v>
      </c>
      <c r="C1007" t="s">
        <v>49</v>
      </c>
      <c r="D1007" t="s">
        <v>50</v>
      </c>
      <c r="E1007" t="s">
        <v>67</v>
      </c>
      <c r="F1007" t="s">
        <v>44</v>
      </c>
      <c r="G1007" t="s">
        <v>20</v>
      </c>
      <c r="H1007">
        <v>4</v>
      </c>
      <c r="I1007">
        <v>97.75</v>
      </c>
      <c r="J1007">
        <v>10</v>
      </c>
      <c r="K1007">
        <v>351.9</v>
      </c>
      <c r="L1007">
        <v>270.83</v>
      </c>
      <c r="M1007">
        <v>81.069999999999993</v>
      </c>
      <c r="N1007" t="s">
        <v>27</v>
      </c>
      <c r="O1007" t="s">
        <v>22</v>
      </c>
      <c r="P1007" t="str" cm="1">
        <f t="array" ref="P1007">_xlfn.IFS(
I1007&lt;20,"0-20",
I1007&lt;40,"20-40",
I1007&lt;60,"40-60",
I1007&lt;100,"60-100",
I1007&gt;=100,"&gt;100"
)</f>
        <v>60-100</v>
      </c>
    </row>
    <row r="1008" spans="1:16" x14ac:dyDescent="0.3">
      <c r="A1008" t="s">
        <v>1055</v>
      </c>
      <c r="B1008" s="1">
        <v>45794</v>
      </c>
      <c r="C1008" t="s">
        <v>57</v>
      </c>
      <c r="D1008" t="s">
        <v>25</v>
      </c>
      <c r="E1008" t="s">
        <v>29</v>
      </c>
      <c r="F1008" t="s">
        <v>44</v>
      </c>
      <c r="G1008" t="s">
        <v>40</v>
      </c>
      <c r="H1008">
        <v>1</v>
      </c>
      <c r="I1008">
        <v>157.65</v>
      </c>
      <c r="J1008">
        <v>0</v>
      </c>
      <c r="K1008">
        <v>157.65</v>
      </c>
      <c r="L1008">
        <v>97.87</v>
      </c>
      <c r="M1008">
        <v>59.78</v>
      </c>
      <c r="N1008" t="s">
        <v>47</v>
      </c>
      <c r="O1008" t="s">
        <v>22</v>
      </c>
      <c r="P1008" t="str" cm="1">
        <f t="array" ref="P1008">_xlfn.IFS(
I1008&lt;20,"0-20",
I1008&lt;40,"20-40",
I1008&lt;60,"40-60",
I1008&lt;100,"60-100",
I1008&gt;=100,"&gt;100"
)</f>
        <v>&gt;100</v>
      </c>
    </row>
    <row r="1009" spans="1:16" x14ac:dyDescent="0.3">
      <c r="A1009" t="s">
        <v>1056</v>
      </c>
      <c r="B1009" s="1">
        <v>45893</v>
      </c>
      <c r="C1009" t="s">
        <v>24</v>
      </c>
      <c r="D1009" t="s">
        <v>50</v>
      </c>
      <c r="E1009" t="s">
        <v>67</v>
      </c>
      <c r="F1009" t="s">
        <v>32</v>
      </c>
      <c r="G1009" t="s">
        <v>20</v>
      </c>
      <c r="H1009">
        <v>1</v>
      </c>
      <c r="I1009">
        <v>94.39</v>
      </c>
      <c r="J1009">
        <v>20</v>
      </c>
      <c r="K1009">
        <v>75.510000000000005</v>
      </c>
      <c r="L1009">
        <v>58.79</v>
      </c>
      <c r="M1009">
        <v>16.72</v>
      </c>
      <c r="N1009" t="s">
        <v>27</v>
      </c>
      <c r="O1009" t="s">
        <v>22</v>
      </c>
      <c r="P1009" t="str" cm="1">
        <f t="array" ref="P1009">_xlfn.IFS(
I1009&lt;20,"0-20",
I1009&lt;40,"20-40",
I1009&lt;60,"40-60",
I1009&lt;100,"60-100",
I1009&gt;=100,"&gt;100"
)</f>
        <v>60-100</v>
      </c>
    </row>
    <row r="1010" spans="1:16" x14ac:dyDescent="0.3">
      <c r="A1010" t="s">
        <v>1057</v>
      </c>
      <c r="B1010" s="1">
        <v>45329</v>
      </c>
      <c r="C1010" t="s">
        <v>34</v>
      </c>
      <c r="D1010" t="s">
        <v>50</v>
      </c>
      <c r="E1010" t="s">
        <v>67</v>
      </c>
      <c r="F1010" t="s">
        <v>44</v>
      </c>
      <c r="G1010" t="s">
        <v>40</v>
      </c>
      <c r="H1010">
        <v>2</v>
      </c>
      <c r="I1010">
        <v>85.95</v>
      </c>
      <c r="J1010">
        <v>15</v>
      </c>
      <c r="K1010">
        <v>146.12</v>
      </c>
      <c r="L1010">
        <v>126.61</v>
      </c>
      <c r="M1010">
        <v>19.510000000000002</v>
      </c>
      <c r="N1010" t="s">
        <v>47</v>
      </c>
      <c r="O1010" t="s">
        <v>22</v>
      </c>
      <c r="P1010" t="str" cm="1">
        <f t="array" ref="P1010">_xlfn.IFS(
I1010&lt;20,"0-20",
I1010&lt;40,"20-40",
I1010&lt;60,"40-60",
I1010&lt;100,"60-100",
I1010&gt;=100,"&gt;100"
)</f>
        <v>60-100</v>
      </c>
    </row>
    <row r="1011" spans="1:16" x14ac:dyDescent="0.3">
      <c r="A1011" t="s">
        <v>1058</v>
      </c>
      <c r="B1011" s="1">
        <v>45561</v>
      </c>
      <c r="C1011" t="s">
        <v>34</v>
      </c>
      <c r="D1011" t="s">
        <v>25</v>
      </c>
      <c r="E1011" t="s">
        <v>26</v>
      </c>
      <c r="F1011" t="s">
        <v>19</v>
      </c>
      <c r="G1011" t="s">
        <v>20</v>
      </c>
      <c r="H1011">
        <v>1</v>
      </c>
      <c r="I1011">
        <v>73.3</v>
      </c>
      <c r="J1011">
        <v>15</v>
      </c>
      <c r="K1011">
        <v>62.3</v>
      </c>
      <c r="L1011">
        <v>48.82</v>
      </c>
      <c r="M1011">
        <v>13.48</v>
      </c>
      <c r="N1011" t="s">
        <v>72</v>
      </c>
      <c r="O1011" t="s">
        <v>22</v>
      </c>
      <c r="P1011" t="str" cm="1">
        <f t="array" ref="P1011">_xlfn.IFS(
I1011&lt;20,"0-20",
I1011&lt;40,"20-40",
I1011&lt;60,"40-60",
I1011&lt;100,"60-100",
I1011&gt;=100,"&gt;100"
)</f>
        <v>60-100</v>
      </c>
    </row>
    <row r="1012" spans="1:16" x14ac:dyDescent="0.3">
      <c r="A1012" t="s">
        <v>1059</v>
      </c>
      <c r="B1012" s="1">
        <v>46007</v>
      </c>
      <c r="C1012" t="s">
        <v>24</v>
      </c>
      <c r="D1012" t="s">
        <v>17</v>
      </c>
      <c r="E1012" t="s">
        <v>69</v>
      </c>
      <c r="F1012" t="s">
        <v>32</v>
      </c>
      <c r="G1012" t="s">
        <v>20</v>
      </c>
      <c r="H1012">
        <v>4</v>
      </c>
      <c r="I1012">
        <v>41.72</v>
      </c>
      <c r="J1012">
        <v>15</v>
      </c>
      <c r="K1012">
        <v>141.85</v>
      </c>
      <c r="L1012">
        <v>119.24</v>
      </c>
      <c r="M1012">
        <v>22.61</v>
      </c>
      <c r="N1012" t="s">
        <v>47</v>
      </c>
      <c r="O1012" t="s">
        <v>22</v>
      </c>
      <c r="P1012" t="str" cm="1">
        <f t="array" ref="P1012">_xlfn.IFS(
I1012&lt;20,"0-20",
I1012&lt;40,"20-40",
I1012&lt;60,"40-60",
I1012&lt;100,"60-100",
I1012&gt;=100,"&gt;100"
)</f>
        <v>40-60</v>
      </c>
    </row>
    <row r="1013" spans="1:16" x14ac:dyDescent="0.3">
      <c r="A1013" t="s">
        <v>1060</v>
      </c>
      <c r="B1013" s="1">
        <v>45591</v>
      </c>
      <c r="C1013" t="s">
        <v>49</v>
      </c>
      <c r="D1013" t="s">
        <v>50</v>
      </c>
      <c r="E1013" t="s">
        <v>51</v>
      </c>
      <c r="F1013" t="s">
        <v>19</v>
      </c>
      <c r="G1013" t="s">
        <v>40</v>
      </c>
      <c r="H1013">
        <v>2</v>
      </c>
      <c r="I1013">
        <v>121.91</v>
      </c>
      <c r="J1013">
        <v>20</v>
      </c>
      <c r="K1013">
        <v>195.06</v>
      </c>
      <c r="L1013">
        <v>128.62</v>
      </c>
      <c r="M1013">
        <v>66.44</v>
      </c>
      <c r="N1013" t="s">
        <v>27</v>
      </c>
      <c r="O1013" t="s">
        <v>22</v>
      </c>
      <c r="P1013" t="str" cm="1">
        <f t="array" ref="P1013">_xlfn.IFS(
I1013&lt;20,"0-20",
I1013&lt;40,"20-40",
I1013&lt;60,"40-60",
I1013&lt;100,"60-100",
I1013&gt;=100,"&gt;100"
)</f>
        <v>&gt;100</v>
      </c>
    </row>
    <row r="1014" spans="1:16" x14ac:dyDescent="0.3">
      <c r="A1014" t="s">
        <v>1061</v>
      </c>
      <c r="B1014" s="1">
        <v>45292</v>
      </c>
      <c r="C1014" t="s">
        <v>57</v>
      </c>
      <c r="D1014" t="s">
        <v>50</v>
      </c>
      <c r="E1014" t="s">
        <v>71</v>
      </c>
      <c r="F1014" t="s">
        <v>32</v>
      </c>
      <c r="G1014" t="s">
        <v>40</v>
      </c>
      <c r="H1014">
        <v>1</v>
      </c>
      <c r="I1014">
        <v>40.92</v>
      </c>
      <c r="J1014">
        <v>5</v>
      </c>
      <c r="K1014">
        <v>38.869999999999997</v>
      </c>
      <c r="L1014">
        <v>26.24</v>
      </c>
      <c r="M1014">
        <v>12.63</v>
      </c>
      <c r="N1014" t="s">
        <v>72</v>
      </c>
      <c r="O1014" t="s">
        <v>22</v>
      </c>
      <c r="P1014" t="str" cm="1">
        <f t="array" ref="P1014">_xlfn.IFS(
I1014&lt;20,"0-20",
I1014&lt;40,"20-40",
I1014&lt;60,"40-60",
I1014&lt;100,"60-100",
I1014&gt;=100,"&gt;100"
)</f>
        <v>40-60</v>
      </c>
    </row>
    <row r="1015" spans="1:16" x14ac:dyDescent="0.3">
      <c r="A1015" t="s">
        <v>1062</v>
      </c>
      <c r="B1015" s="1">
        <v>45710</v>
      </c>
      <c r="C1015" t="s">
        <v>49</v>
      </c>
      <c r="D1015" t="s">
        <v>42</v>
      </c>
      <c r="E1015" t="s">
        <v>43</v>
      </c>
      <c r="F1015" t="s">
        <v>32</v>
      </c>
      <c r="G1015" t="s">
        <v>20</v>
      </c>
      <c r="H1015">
        <v>1</v>
      </c>
      <c r="I1015">
        <v>56.27</v>
      </c>
      <c r="J1015">
        <v>5</v>
      </c>
      <c r="K1015">
        <v>53.46</v>
      </c>
      <c r="L1015">
        <v>30.21</v>
      </c>
      <c r="M1015">
        <v>23.25</v>
      </c>
      <c r="N1015" t="s">
        <v>47</v>
      </c>
      <c r="O1015" t="s">
        <v>22</v>
      </c>
      <c r="P1015" t="str" cm="1">
        <f t="array" ref="P1015">_xlfn.IFS(
I1015&lt;20,"0-20",
I1015&lt;40,"20-40",
I1015&lt;60,"40-60",
I1015&lt;100,"60-100",
I1015&gt;=100,"&gt;100"
)</f>
        <v>40-60</v>
      </c>
    </row>
    <row r="1016" spans="1:16" x14ac:dyDescent="0.3">
      <c r="A1016" t="s">
        <v>1063</v>
      </c>
      <c r="B1016" s="1">
        <v>45751</v>
      </c>
      <c r="C1016" t="s">
        <v>34</v>
      </c>
      <c r="D1016" t="s">
        <v>50</v>
      </c>
      <c r="E1016" t="s">
        <v>71</v>
      </c>
      <c r="F1016" t="s">
        <v>19</v>
      </c>
      <c r="G1016" t="s">
        <v>20</v>
      </c>
      <c r="H1016">
        <v>1</v>
      </c>
      <c r="I1016">
        <v>37.71</v>
      </c>
      <c r="J1016">
        <v>5</v>
      </c>
      <c r="K1016">
        <v>35.82</v>
      </c>
      <c r="L1016">
        <v>22.61</v>
      </c>
      <c r="M1016">
        <v>13.21</v>
      </c>
      <c r="N1016" t="s">
        <v>27</v>
      </c>
      <c r="O1016" t="s">
        <v>22</v>
      </c>
      <c r="P1016" t="str" cm="1">
        <f t="array" ref="P1016">_xlfn.IFS(
I1016&lt;20,"0-20",
I1016&lt;40,"20-40",
I1016&lt;60,"40-60",
I1016&lt;100,"60-100",
I1016&gt;=100,"&gt;100"
)</f>
        <v>20-40</v>
      </c>
    </row>
    <row r="1017" spans="1:16" x14ac:dyDescent="0.3">
      <c r="A1017" t="s">
        <v>1064</v>
      </c>
      <c r="B1017" s="1">
        <v>45365</v>
      </c>
      <c r="C1017" t="s">
        <v>57</v>
      </c>
      <c r="D1017" t="s">
        <v>17</v>
      </c>
      <c r="E1017" t="s">
        <v>18</v>
      </c>
      <c r="F1017" t="s">
        <v>44</v>
      </c>
      <c r="G1017" t="s">
        <v>20</v>
      </c>
      <c r="H1017">
        <v>1</v>
      </c>
      <c r="I1017">
        <v>124.05</v>
      </c>
      <c r="J1017">
        <v>20</v>
      </c>
      <c r="K1017">
        <v>99.24</v>
      </c>
      <c r="L1017">
        <v>66.11</v>
      </c>
      <c r="M1017">
        <v>33.130000000000003</v>
      </c>
      <c r="N1017" t="s">
        <v>27</v>
      </c>
      <c r="O1017" t="s">
        <v>22</v>
      </c>
      <c r="P1017" t="str" cm="1">
        <f t="array" ref="P1017">_xlfn.IFS(
I1017&lt;20,"0-20",
I1017&lt;40,"20-40",
I1017&lt;60,"40-60",
I1017&lt;100,"60-100",
I1017&gt;=100,"&gt;100"
)</f>
        <v>&gt;100</v>
      </c>
    </row>
    <row r="1018" spans="1:16" x14ac:dyDescent="0.3">
      <c r="A1018" t="s">
        <v>1065</v>
      </c>
      <c r="B1018" s="1">
        <v>45423</v>
      </c>
      <c r="C1018" t="s">
        <v>16</v>
      </c>
      <c r="D1018" t="s">
        <v>25</v>
      </c>
      <c r="E1018" t="s">
        <v>29</v>
      </c>
      <c r="F1018" t="s">
        <v>19</v>
      </c>
      <c r="G1018" t="s">
        <v>20</v>
      </c>
      <c r="H1018">
        <v>1</v>
      </c>
      <c r="I1018">
        <v>139.24</v>
      </c>
      <c r="J1018">
        <v>0</v>
      </c>
      <c r="K1018">
        <v>139.24</v>
      </c>
      <c r="L1018">
        <v>77.19</v>
      </c>
      <c r="M1018">
        <v>62.05</v>
      </c>
      <c r="N1018" t="s">
        <v>27</v>
      </c>
      <c r="O1018" t="s">
        <v>22</v>
      </c>
      <c r="P1018" t="str" cm="1">
        <f t="array" ref="P1018">_xlfn.IFS(
I1018&lt;20,"0-20",
I1018&lt;40,"20-40",
I1018&lt;60,"40-60",
I1018&lt;100,"60-100",
I1018&gt;=100,"&gt;100"
)</f>
        <v>&gt;100</v>
      </c>
    </row>
    <row r="1019" spans="1:16" x14ac:dyDescent="0.3">
      <c r="A1019" t="s">
        <v>1066</v>
      </c>
      <c r="B1019" s="1">
        <v>45754</v>
      </c>
      <c r="C1019" t="s">
        <v>49</v>
      </c>
      <c r="D1019" t="s">
        <v>50</v>
      </c>
      <c r="E1019" t="s">
        <v>51</v>
      </c>
      <c r="F1019" t="s">
        <v>32</v>
      </c>
      <c r="G1019" t="s">
        <v>20</v>
      </c>
      <c r="H1019">
        <v>2</v>
      </c>
      <c r="I1019">
        <v>129.27000000000001</v>
      </c>
      <c r="J1019">
        <v>20</v>
      </c>
      <c r="K1019">
        <v>206.83</v>
      </c>
      <c r="L1019">
        <v>144.77000000000001</v>
      </c>
      <c r="M1019">
        <v>62.06</v>
      </c>
      <c r="N1019" t="s">
        <v>21</v>
      </c>
      <c r="O1019" t="s">
        <v>22</v>
      </c>
      <c r="P1019" t="str" cm="1">
        <f t="array" ref="P1019">_xlfn.IFS(
I1019&lt;20,"0-20",
I1019&lt;40,"20-40",
I1019&lt;60,"40-60",
I1019&lt;100,"60-100",
I1019&gt;=100,"&gt;100"
)</f>
        <v>&gt;100</v>
      </c>
    </row>
    <row r="1020" spans="1:16" x14ac:dyDescent="0.3">
      <c r="A1020" t="s">
        <v>1067</v>
      </c>
      <c r="B1020" s="1">
        <v>45710</v>
      </c>
      <c r="C1020" t="s">
        <v>49</v>
      </c>
      <c r="D1020" t="s">
        <v>42</v>
      </c>
      <c r="E1020" t="s">
        <v>43</v>
      </c>
      <c r="F1020" t="s">
        <v>19</v>
      </c>
      <c r="G1020" t="s">
        <v>20</v>
      </c>
      <c r="H1020">
        <v>2</v>
      </c>
      <c r="I1020">
        <v>54.64</v>
      </c>
      <c r="J1020">
        <v>5</v>
      </c>
      <c r="K1020">
        <v>103.82</v>
      </c>
      <c r="L1020">
        <v>69.64</v>
      </c>
      <c r="M1020">
        <v>34.18</v>
      </c>
      <c r="N1020" t="s">
        <v>21</v>
      </c>
      <c r="O1020" t="s">
        <v>88</v>
      </c>
      <c r="P1020" t="str" cm="1">
        <f t="array" ref="P1020">_xlfn.IFS(
I1020&lt;20,"0-20",
I1020&lt;40,"20-40",
I1020&lt;60,"40-60",
I1020&lt;100,"60-100",
I1020&gt;=100,"&gt;100"
)</f>
        <v>40-60</v>
      </c>
    </row>
    <row r="1021" spans="1:16" x14ac:dyDescent="0.3">
      <c r="A1021" t="s">
        <v>1068</v>
      </c>
      <c r="B1021" s="1">
        <v>45498</v>
      </c>
      <c r="C1021" t="s">
        <v>34</v>
      </c>
      <c r="D1021" t="s">
        <v>25</v>
      </c>
      <c r="E1021" t="s">
        <v>29</v>
      </c>
      <c r="F1021" t="s">
        <v>32</v>
      </c>
      <c r="G1021" t="s">
        <v>40</v>
      </c>
      <c r="H1021">
        <v>1</v>
      </c>
      <c r="I1021">
        <v>137.33000000000001</v>
      </c>
      <c r="J1021">
        <v>5</v>
      </c>
      <c r="K1021">
        <v>130.46</v>
      </c>
      <c r="L1021">
        <v>93.71</v>
      </c>
      <c r="M1021">
        <v>36.75</v>
      </c>
      <c r="N1021" t="s">
        <v>21</v>
      </c>
      <c r="O1021" t="s">
        <v>22</v>
      </c>
      <c r="P1021" t="str" cm="1">
        <f t="array" ref="P1021">_xlfn.IFS(
I1021&lt;20,"0-20",
I1021&lt;40,"20-40",
I1021&lt;60,"40-60",
I1021&lt;100,"60-100",
I1021&gt;=100,"&gt;100"
)</f>
        <v>&gt;100</v>
      </c>
    </row>
    <row r="1022" spans="1:16" x14ac:dyDescent="0.3">
      <c r="A1022" t="s">
        <v>1069</v>
      </c>
      <c r="B1022" s="1">
        <v>45419</v>
      </c>
      <c r="C1022" t="s">
        <v>57</v>
      </c>
      <c r="D1022" t="s">
        <v>42</v>
      </c>
      <c r="E1022" t="s">
        <v>46</v>
      </c>
      <c r="F1022" t="s">
        <v>32</v>
      </c>
      <c r="G1022" t="s">
        <v>20</v>
      </c>
      <c r="H1022">
        <v>1</v>
      </c>
      <c r="I1022">
        <v>30.17</v>
      </c>
      <c r="J1022">
        <v>20</v>
      </c>
      <c r="K1022">
        <v>24.14</v>
      </c>
      <c r="L1022">
        <v>19.93</v>
      </c>
      <c r="M1022">
        <v>4.21</v>
      </c>
      <c r="N1022" t="s">
        <v>27</v>
      </c>
      <c r="O1022" t="s">
        <v>22</v>
      </c>
      <c r="P1022" t="str" cm="1">
        <f t="array" ref="P1022">_xlfn.IFS(
I1022&lt;20,"0-20",
I1022&lt;40,"20-40",
I1022&lt;60,"40-60",
I1022&lt;100,"60-100",
I1022&gt;=100,"&gt;100"
)</f>
        <v>20-40</v>
      </c>
    </row>
    <row r="1023" spans="1:16" x14ac:dyDescent="0.3">
      <c r="A1023" t="s">
        <v>1070</v>
      </c>
      <c r="B1023" s="1">
        <v>45911</v>
      </c>
      <c r="C1023" t="s">
        <v>34</v>
      </c>
      <c r="D1023" t="s">
        <v>50</v>
      </c>
      <c r="E1023" t="s">
        <v>67</v>
      </c>
      <c r="F1023" t="s">
        <v>44</v>
      </c>
      <c r="G1023" t="s">
        <v>20</v>
      </c>
      <c r="H1023">
        <v>2</v>
      </c>
      <c r="I1023">
        <v>92.55</v>
      </c>
      <c r="J1023">
        <v>15</v>
      </c>
      <c r="K1023">
        <v>157.33000000000001</v>
      </c>
      <c r="L1023">
        <v>138.49</v>
      </c>
      <c r="M1023">
        <v>18.84</v>
      </c>
      <c r="N1023" t="s">
        <v>27</v>
      </c>
      <c r="O1023" t="s">
        <v>22</v>
      </c>
      <c r="P1023" t="str" cm="1">
        <f t="array" ref="P1023">_xlfn.IFS(
I1023&lt;20,"0-20",
I1023&lt;40,"20-40",
I1023&lt;60,"40-60",
I1023&lt;100,"60-100",
I1023&gt;=100,"&gt;100"
)</f>
        <v>60-100</v>
      </c>
    </row>
    <row r="1024" spans="1:16" x14ac:dyDescent="0.3">
      <c r="A1024" t="s">
        <v>1071</v>
      </c>
      <c r="B1024" s="1">
        <v>45310</v>
      </c>
      <c r="C1024" t="s">
        <v>24</v>
      </c>
      <c r="D1024" t="s">
        <v>42</v>
      </c>
      <c r="E1024" t="s">
        <v>86</v>
      </c>
      <c r="F1024" t="s">
        <v>19</v>
      </c>
      <c r="G1024" t="s">
        <v>20</v>
      </c>
      <c r="H1024">
        <v>1</v>
      </c>
      <c r="I1024">
        <v>103.14</v>
      </c>
      <c r="J1024">
        <v>0</v>
      </c>
      <c r="K1024">
        <v>103.14</v>
      </c>
      <c r="L1024">
        <v>70.03</v>
      </c>
      <c r="M1024">
        <v>33.11</v>
      </c>
      <c r="N1024" t="s">
        <v>47</v>
      </c>
      <c r="O1024" t="s">
        <v>22</v>
      </c>
      <c r="P1024" t="str" cm="1">
        <f t="array" ref="P1024">_xlfn.IFS(
I1024&lt;20,"0-20",
I1024&lt;40,"20-40",
I1024&lt;60,"40-60",
I1024&lt;100,"60-100",
I1024&gt;=100,"&gt;100"
)</f>
        <v>&gt;100</v>
      </c>
    </row>
    <row r="1025" spans="1:16" x14ac:dyDescent="0.3">
      <c r="A1025" t="s">
        <v>1072</v>
      </c>
      <c r="B1025" s="1">
        <v>45659</v>
      </c>
      <c r="C1025" t="s">
        <v>49</v>
      </c>
      <c r="D1025" t="s">
        <v>50</v>
      </c>
      <c r="E1025" t="s">
        <v>71</v>
      </c>
      <c r="F1025" t="s">
        <v>19</v>
      </c>
      <c r="G1025" t="s">
        <v>20</v>
      </c>
      <c r="H1025">
        <v>1</v>
      </c>
      <c r="I1025">
        <v>37.03</v>
      </c>
      <c r="J1025">
        <v>25</v>
      </c>
      <c r="K1025">
        <v>27.77</v>
      </c>
      <c r="L1025">
        <v>26.3</v>
      </c>
      <c r="M1025">
        <v>1.47</v>
      </c>
      <c r="N1025" t="s">
        <v>47</v>
      </c>
      <c r="O1025" t="s">
        <v>22</v>
      </c>
      <c r="P1025" t="str" cm="1">
        <f t="array" ref="P1025">_xlfn.IFS(
I1025&lt;20,"0-20",
I1025&lt;40,"20-40",
I1025&lt;60,"40-60",
I1025&lt;100,"60-100",
I1025&gt;=100,"&gt;100"
)</f>
        <v>20-40</v>
      </c>
    </row>
    <row r="1026" spans="1:16" x14ac:dyDescent="0.3">
      <c r="A1026" t="s">
        <v>1073</v>
      </c>
      <c r="B1026" s="1">
        <v>45400</v>
      </c>
      <c r="C1026" t="s">
        <v>34</v>
      </c>
      <c r="D1026" t="s">
        <v>17</v>
      </c>
      <c r="E1026" t="s">
        <v>69</v>
      </c>
      <c r="F1026" t="s">
        <v>32</v>
      </c>
      <c r="G1026" t="s">
        <v>20</v>
      </c>
      <c r="H1026">
        <v>5</v>
      </c>
      <c r="I1026">
        <v>45.23</v>
      </c>
      <c r="J1026">
        <v>25</v>
      </c>
      <c r="K1026">
        <v>169.61</v>
      </c>
      <c r="L1026">
        <v>119.58</v>
      </c>
      <c r="M1026">
        <v>50.03</v>
      </c>
      <c r="N1026" t="s">
        <v>27</v>
      </c>
      <c r="O1026" t="s">
        <v>88</v>
      </c>
      <c r="P1026" t="str" cm="1">
        <f t="array" ref="P1026">_xlfn.IFS(
I1026&lt;20,"0-20",
I1026&lt;40,"20-40",
I1026&lt;60,"40-60",
I1026&lt;100,"60-100",
I1026&gt;=100,"&gt;100"
)</f>
        <v>40-60</v>
      </c>
    </row>
    <row r="1027" spans="1:16" x14ac:dyDescent="0.3">
      <c r="A1027" t="s">
        <v>1074</v>
      </c>
      <c r="B1027" s="1">
        <v>45798</v>
      </c>
      <c r="C1027" t="s">
        <v>34</v>
      </c>
      <c r="D1027" t="s">
        <v>17</v>
      </c>
      <c r="E1027" t="s">
        <v>69</v>
      </c>
      <c r="F1027" t="s">
        <v>32</v>
      </c>
      <c r="G1027" t="s">
        <v>20</v>
      </c>
      <c r="H1027">
        <v>1</v>
      </c>
      <c r="I1027">
        <v>43.17</v>
      </c>
      <c r="J1027">
        <v>20</v>
      </c>
      <c r="K1027">
        <v>34.54</v>
      </c>
      <c r="L1027">
        <v>26.11</v>
      </c>
      <c r="M1027">
        <v>8.43</v>
      </c>
      <c r="N1027" t="s">
        <v>27</v>
      </c>
      <c r="O1027" t="s">
        <v>22</v>
      </c>
      <c r="P1027" t="str" cm="1">
        <f t="array" ref="P1027">_xlfn.IFS(
I1027&lt;20,"0-20",
I1027&lt;40,"20-40",
I1027&lt;60,"40-60",
I1027&lt;100,"60-100",
I1027&gt;=100,"&gt;100"
)</f>
        <v>40-60</v>
      </c>
    </row>
    <row r="1028" spans="1:16" x14ac:dyDescent="0.3">
      <c r="A1028" t="s">
        <v>1075</v>
      </c>
      <c r="B1028" s="1">
        <v>45961</v>
      </c>
      <c r="C1028" t="s">
        <v>49</v>
      </c>
      <c r="D1028" t="s">
        <v>42</v>
      </c>
      <c r="E1028" t="s">
        <v>86</v>
      </c>
      <c r="F1028" t="s">
        <v>32</v>
      </c>
      <c r="G1028" t="s">
        <v>40</v>
      </c>
      <c r="H1028">
        <v>1</v>
      </c>
      <c r="I1028">
        <v>98.58</v>
      </c>
      <c r="J1028">
        <v>0</v>
      </c>
      <c r="K1028">
        <v>98.58</v>
      </c>
      <c r="L1028">
        <v>73.7</v>
      </c>
      <c r="M1028">
        <v>24.88</v>
      </c>
      <c r="N1028" t="s">
        <v>27</v>
      </c>
      <c r="O1028" t="s">
        <v>22</v>
      </c>
      <c r="P1028" t="str" cm="1">
        <f t="array" ref="P1028">_xlfn.IFS(
I1028&lt;20,"0-20",
I1028&lt;40,"20-40",
I1028&lt;60,"40-60",
I1028&lt;100,"60-100",
I1028&gt;=100,"&gt;100"
)</f>
        <v>60-100</v>
      </c>
    </row>
    <row r="1029" spans="1:16" x14ac:dyDescent="0.3">
      <c r="A1029" t="s">
        <v>1076</v>
      </c>
      <c r="B1029" s="1">
        <v>45678</v>
      </c>
      <c r="C1029" t="s">
        <v>57</v>
      </c>
      <c r="D1029" t="s">
        <v>25</v>
      </c>
      <c r="E1029" t="s">
        <v>39</v>
      </c>
      <c r="F1029" t="s">
        <v>44</v>
      </c>
      <c r="G1029" t="s">
        <v>20</v>
      </c>
      <c r="H1029">
        <v>2</v>
      </c>
      <c r="I1029">
        <v>55.34</v>
      </c>
      <c r="J1029">
        <v>5</v>
      </c>
      <c r="K1029">
        <v>105.15</v>
      </c>
      <c r="L1029">
        <v>83.6</v>
      </c>
      <c r="M1029">
        <v>21.55</v>
      </c>
      <c r="N1029" t="s">
        <v>47</v>
      </c>
      <c r="O1029" t="s">
        <v>22</v>
      </c>
      <c r="P1029" t="str" cm="1">
        <f t="array" ref="P1029">_xlfn.IFS(
I1029&lt;20,"0-20",
I1029&lt;40,"20-40",
I1029&lt;60,"40-60",
I1029&lt;100,"60-100",
I1029&gt;=100,"&gt;100"
)</f>
        <v>40-60</v>
      </c>
    </row>
    <row r="1030" spans="1:16" x14ac:dyDescent="0.3">
      <c r="A1030" t="s">
        <v>1077</v>
      </c>
      <c r="B1030" s="1">
        <v>45604</v>
      </c>
      <c r="C1030" t="s">
        <v>24</v>
      </c>
      <c r="D1030" t="s">
        <v>17</v>
      </c>
      <c r="E1030" t="s">
        <v>69</v>
      </c>
      <c r="F1030" t="s">
        <v>32</v>
      </c>
      <c r="G1030" t="s">
        <v>40</v>
      </c>
      <c r="H1030">
        <v>2</v>
      </c>
      <c r="I1030">
        <v>44.35</v>
      </c>
      <c r="J1030">
        <v>0</v>
      </c>
      <c r="K1030">
        <v>88.7</v>
      </c>
      <c r="L1030">
        <v>66.819999999999993</v>
      </c>
      <c r="M1030">
        <v>21.88</v>
      </c>
      <c r="N1030" t="s">
        <v>47</v>
      </c>
      <c r="O1030" t="s">
        <v>22</v>
      </c>
      <c r="P1030" t="str" cm="1">
        <f t="array" ref="P1030">_xlfn.IFS(
I1030&lt;20,"0-20",
I1030&lt;40,"20-40",
I1030&lt;60,"40-60",
I1030&lt;100,"60-100",
I1030&gt;=100,"&gt;100"
)</f>
        <v>40-60</v>
      </c>
    </row>
    <row r="1031" spans="1:16" x14ac:dyDescent="0.3">
      <c r="A1031" t="s">
        <v>1078</v>
      </c>
      <c r="B1031" s="1">
        <v>45442</v>
      </c>
      <c r="C1031" t="s">
        <v>16</v>
      </c>
      <c r="D1031" t="s">
        <v>17</v>
      </c>
      <c r="E1031" t="s">
        <v>18</v>
      </c>
      <c r="F1031" t="s">
        <v>19</v>
      </c>
      <c r="G1031" t="s">
        <v>35</v>
      </c>
      <c r="H1031">
        <v>1</v>
      </c>
      <c r="I1031">
        <v>138.66999999999999</v>
      </c>
      <c r="J1031">
        <v>25</v>
      </c>
      <c r="K1031">
        <v>104</v>
      </c>
      <c r="L1031">
        <v>76.66</v>
      </c>
      <c r="M1031">
        <v>27.34</v>
      </c>
      <c r="N1031" t="s">
        <v>47</v>
      </c>
      <c r="O1031" t="s">
        <v>22</v>
      </c>
      <c r="P1031" t="str" cm="1">
        <f t="array" ref="P1031">_xlfn.IFS(
I1031&lt;20,"0-20",
I1031&lt;40,"20-40",
I1031&lt;60,"40-60",
I1031&lt;100,"60-100",
I1031&gt;=100,"&gt;100"
)</f>
        <v>&gt;100</v>
      </c>
    </row>
    <row r="1032" spans="1:16" x14ac:dyDescent="0.3">
      <c r="A1032" t="s">
        <v>1079</v>
      </c>
      <c r="B1032" s="1">
        <v>45914</v>
      </c>
      <c r="C1032" t="s">
        <v>34</v>
      </c>
      <c r="D1032" t="s">
        <v>50</v>
      </c>
      <c r="E1032" t="s">
        <v>71</v>
      </c>
      <c r="F1032" t="s">
        <v>19</v>
      </c>
      <c r="G1032" t="s">
        <v>40</v>
      </c>
      <c r="H1032">
        <v>2</v>
      </c>
      <c r="I1032">
        <v>38.53</v>
      </c>
      <c r="J1032">
        <v>5</v>
      </c>
      <c r="K1032">
        <v>73.209999999999994</v>
      </c>
      <c r="L1032">
        <v>41.69</v>
      </c>
      <c r="M1032">
        <v>31.52</v>
      </c>
      <c r="N1032" t="s">
        <v>47</v>
      </c>
      <c r="O1032" t="s">
        <v>22</v>
      </c>
      <c r="P1032" t="str" cm="1">
        <f t="array" ref="P1032">_xlfn.IFS(
I1032&lt;20,"0-20",
I1032&lt;40,"20-40",
I1032&lt;60,"40-60",
I1032&lt;100,"60-100",
I1032&gt;=100,"&gt;100"
)</f>
        <v>20-40</v>
      </c>
    </row>
    <row r="1033" spans="1:16" x14ac:dyDescent="0.3">
      <c r="A1033" t="s">
        <v>1080</v>
      </c>
      <c r="B1033" s="1">
        <v>45355</v>
      </c>
      <c r="C1033" t="s">
        <v>16</v>
      </c>
      <c r="D1033" t="s">
        <v>50</v>
      </c>
      <c r="E1033" t="s">
        <v>51</v>
      </c>
      <c r="F1033" t="s">
        <v>19</v>
      </c>
      <c r="G1033" t="s">
        <v>40</v>
      </c>
      <c r="H1033">
        <v>1</v>
      </c>
      <c r="I1033">
        <v>130.12</v>
      </c>
      <c r="J1033">
        <v>0</v>
      </c>
      <c r="K1033">
        <v>130.12</v>
      </c>
      <c r="L1033">
        <v>75.17</v>
      </c>
      <c r="M1033">
        <v>54.95</v>
      </c>
      <c r="N1033" t="s">
        <v>30</v>
      </c>
      <c r="O1033" t="s">
        <v>22</v>
      </c>
      <c r="P1033" t="str" cm="1">
        <f t="array" ref="P1033">_xlfn.IFS(
I1033&lt;20,"0-20",
I1033&lt;40,"20-40",
I1033&lt;60,"40-60",
I1033&lt;100,"60-100",
I1033&gt;=100,"&gt;100"
)</f>
        <v>&gt;100</v>
      </c>
    </row>
    <row r="1034" spans="1:16" x14ac:dyDescent="0.3">
      <c r="A1034" t="s">
        <v>1081</v>
      </c>
      <c r="B1034" s="1">
        <v>45566</v>
      </c>
      <c r="C1034" t="s">
        <v>57</v>
      </c>
      <c r="D1034" t="s">
        <v>42</v>
      </c>
      <c r="E1034" t="s">
        <v>86</v>
      </c>
      <c r="F1034" t="s">
        <v>32</v>
      </c>
      <c r="G1034" t="s">
        <v>20</v>
      </c>
      <c r="H1034">
        <v>1</v>
      </c>
      <c r="I1034">
        <v>103.36</v>
      </c>
      <c r="J1034">
        <v>5</v>
      </c>
      <c r="K1034">
        <v>98.19</v>
      </c>
      <c r="L1034">
        <v>66.260000000000005</v>
      </c>
      <c r="M1034">
        <v>31.93</v>
      </c>
      <c r="N1034" t="s">
        <v>72</v>
      </c>
      <c r="O1034" t="s">
        <v>22</v>
      </c>
      <c r="P1034" t="str" cm="1">
        <f t="array" ref="P1034">_xlfn.IFS(
I1034&lt;20,"0-20",
I1034&lt;40,"20-40",
I1034&lt;60,"40-60",
I1034&lt;100,"60-100",
I1034&gt;=100,"&gt;100"
)</f>
        <v>&gt;100</v>
      </c>
    </row>
    <row r="1035" spans="1:16" x14ac:dyDescent="0.3">
      <c r="A1035" t="s">
        <v>1082</v>
      </c>
      <c r="B1035" s="1">
        <v>45565</v>
      </c>
      <c r="C1035" t="s">
        <v>24</v>
      </c>
      <c r="D1035" t="s">
        <v>25</v>
      </c>
      <c r="E1035" t="s">
        <v>29</v>
      </c>
      <c r="F1035" t="s">
        <v>44</v>
      </c>
      <c r="G1035" t="s">
        <v>20</v>
      </c>
      <c r="H1035">
        <v>6</v>
      </c>
      <c r="I1035">
        <v>158.27000000000001</v>
      </c>
      <c r="J1035">
        <v>0</v>
      </c>
      <c r="K1035">
        <v>949.62</v>
      </c>
      <c r="L1035">
        <v>679.63</v>
      </c>
      <c r="M1035">
        <v>269.99</v>
      </c>
      <c r="N1035" t="s">
        <v>27</v>
      </c>
      <c r="O1035" t="s">
        <v>22</v>
      </c>
      <c r="P1035" t="str" cm="1">
        <f t="array" ref="P1035">_xlfn.IFS(
I1035&lt;20,"0-20",
I1035&lt;40,"20-40",
I1035&lt;60,"40-60",
I1035&lt;100,"60-100",
I1035&gt;=100,"&gt;100"
)</f>
        <v>&gt;100</v>
      </c>
    </row>
    <row r="1036" spans="1:16" x14ac:dyDescent="0.3">
      <c r="A1036" t="s">
        <v>1083</v>
      </c>
      <c r="B1036" s="1">
        <v>45808</v>
      </c>
      <c r="C1036" t="s">
        <v>34</v>
      </c>
      <c r="D1036" t="s">
        <v>25</v>
      </c>
      <c r="E1036" t="s">
        <v>26</v>
      </c>
      <c r="F1036" t="s">
        <v>19</v>
      </c>
      <c r="G1036" t="s">
        <v>40</v>
      </c>
      <c r="H1036">
        <v>1</v>
      </c>
      <c r="I1036">
        <v>72.94</v>
      </c>
      <c r="J1036">
        <v>0</v>
      </c>
      <c r="K1036">
        <v>72.94</v>
      </c>
      <c r="L1036">
        <v>42.92</v>
      </c>
      <c r="M1036">
        <v>30.02</v>
      </c>
      <c r="N1036" t="s">
        <v>30</v>
      </c>
      <c r="O1036" t="s">
        <v>22</v>
      </c>
      <c r="P1036" t="str" cm="1">
        <f t="array" ref="P1036">_xlfn.IFS(
I1036&lt;20,"0-20",
I1036&lt;40,"20-40",
I1036&lt;60,"40-60",
I1036&lt;100,"60-100",
I1036&gt;=100,"&gt;100"
)</f>
        <v>60-100</v>
      </c>
    </row>
    <row r="1037" spans="1:16" x14ac:dyDescent="0.3">
      <c r="A1037" t="s">
        <v>1084</v>
      </c>
      <c r="B1037" s="1">
        <v>45453</v>
      </c>
      <c r="C1037" t="s">
        <v>49</v>
      </c>
      <c r="D1037" t="s">
        <v>25</v>
      </c>
      <c r="E1037" t="s">
        <v>39</v>
      </c>
      <c r="F1037" t="s">
        <v>19</v>
      </c>
      <c r="G1037" t="s">
        <v>40</v>
      </c>
      <c r="H1037">
        <v>6</v>
      </c>
      <c r="I1037">
        <v>59.16</v>
      </c>
      <c r="J1037">
        <v>15</v>
      </c>
      <c r="K1037">
        <v>301.72000000000003</v>
      </c>
      <c r="L1037">
        <v>204.81</v>
      </c>
      <c r="M1037">
        <v>96.91</v>
      </c>
      <c r="N1037" t="s">
        <v>72</v>
      </c>
      <c r="O1037" t="s">
        <v>88</v>
      </c>
      <c r="P1037" t="str" cm="1">
        <f t="array" ref="P1037">_xlfn.IFS(
I1037&lt;20,"0-20",
I1037&lt;40,"20-40",
I1037&lt;60,"40-60",
I1037&lt;100,"60-100",
I1037&gt;=100,"&gt;100"
)</f>
        <v>40-60</v>
      </c>
    </row>
    <row r="1038" spans="1:16" x14ac:dyDescent="0.3">
      <c r="A1038" t="s">
        <v>1085</v>
      </c>
      <c r="B1038" s="1">
        <v>45589</v>
      </c>
      <c r="C1038" t="s">
        <v>16</v>
      </c>
      <c r="D1038" t="s">
        <v>25</v>
      </c>
      <c r="E1038" t="s">
        <v>29</v>
      </c>
      <c r="F1038" t="s">
        <v>19</v>
      </c>
      <c r="G1038" t="s">
        <v>20</v>
      </c>
      <c r="H1038">
        <v>1</v>
      </c>
      <c r="I1038">
        <v>157.51</v>
      </c>
      <c r="J1038">
        <v>20</v>
      </c>
      <c r="K1038">
        <v>126.01</v>
      </c>
      <c r="L1038">
        <v>92.07</v>
      </c>
      <c r="M1038">
        <v>33.94</v>
      </c>
      <c r="N1038" t="s">
        <v>30</v>
      </c>
      <c r="O1038" t="s">
        <v>88</v>
      </c>
      <c r="P1038" t="str" cm="1">
        <f t="array" ref="P1038">_xlfn.IFS(
I1038&lt;20,"0-20",
I1038&lt;40,"20-40",
I1038&lt;60,"40-60",
I1038&lt;100,"60-100",
I1038&gt;=100,"&gt;100"
)</f>
        <v>&gt;100</v>
      </c>
    </row>
    <row r="1039" spans="1:16" x14ac:dyDescent="0.3">
      <c r="A1039" t="s">
        <v>1086</v>
      </c>
      <c r="B1039" s="1">
        <v>45818</v>
      </c>
      <c r="C1039" t="s">
        <v>49</v>
      </c>
      <c r="D1039" t="s">
        <v>50</v>
      </c>
      <c r="E1039" t="s">
        <v>71</v>
      </c>
      <c r="F1039" t="s">
        <v>32</v>
      </c>
      <c r="G1039" t="s">
        <v>20</v>
      </c>
      <c r="H1039">
        <v>3</v>
      </c>
      <c r="I1039">
        <v>39.770000000000003</v>
      </c>
      <c r="J1039">
        <v>10</v>
      </c>
      <c r="K1039">
        <v>107.38</v>
      </c>
      <c r="L1039">
        <v>88.01</v>
      </c>
      <c r="M1039">
        <v>19.37</v>
      </c>
      <c r="N1039" t="s">
        <v>27</v>
      </c>
      <c r="O1039" t="s">
        <v>22</v>
      </c>
      <c r="P1039" t="str" cm="1">
        <f t="array" ref="P1039">_xlfn.IFS(
I1039&lt;20,"0-20",
I1039&lt;40,"20-40",
I1039&lt;60,"40-60",
I1039&lt;100,"60-100",
I1039&gt;=100,"&gt;100"
)</f>
        <v>20-40</v>
      </c>
    </row>
    <row r="1040" spans="1:16" x14ac:dyDescent="0.3">
      <c r="A1040" t="s">
        <v>1087</v>
      </c>
      <c r="B1040" s="1">
        <v>45593</v>
      </c>
      <c r="C1040" t="s">
        <v>49</v>
      </c>
      <c r="D1040" t="s">
        <v>50</v>
      </c>
      <c r="E1040" t="s">
        <v>71</v>
      </c>
      <c r="F1040" t="s">
        <v>44</v>
      </c>
      <c r="G1040" t="s">
        <v>20</v>
      </c>
      <c r="H1040">
        <v>3</v>
      </c>
      <c r="I1040">
        <v>37.299999999999997</v>
      </c>
      <c r="J1040">
        <v>0</v>
      </c>
      <c r="K1040">
        <v>111.9</v>
      </c>
      <c r="L1040">
        <v>59.66</v>
      </c>
      <c r="M1040">
        <v>52.24</v>
      </c>
      <c r="N1040" t="s">
        <v>47</v>
      </c>
      <c r="O1040" t="s">
        <v>22</v>
      </c>
      <c r="P1040" t="str" cm="1">
        <f t="array" ref="P1040">_xlfn.IFS(
I1040&lt;20,"0-20",
I1040&lt;40,"20-40",
I1040&lt;60,"40-60",
I1040&lt;100,"60-100",
I1040&gt;=100,"&gt;100"
)</f>
        <v>20-40</v>
      </c>
    </row>
    <row r="1041" spans="1:16" x14ac:dyDescent="0.3">
      <c r="A1041" t="s">
        <v>1088</v>
      </c>
      <c r="B1041" s="1">
        <v>45587</v>
      </c>
      <c r="C1041" t="s">
        <v>49</v>
      </c>
      <c r="D1041" t="s">
        <v>25</v>
      </c>
      <c r="E1041" t="s">
        <v>39</v>
      </c>
      <c r="F1041" t="s">
        <v>19</v>
      </c>
      <c r="G1041" t="s">
        <v>20</v>
      </c>
      <c r="H1041">
        <v>5</v>
      </c>
      <c r="I1041">
        <v>63.49</v>
      </c>
      <c r="J1041">
        <v>15</v>
      </c>
      <c r="K1041">
        <v>269.83</v>
      </c>
      <c r="L1041">
        <v>218.04</v>
      </c>
      <c r="M1041">
        <v>51.79</v>
      </c>
      <c r="N1041" t="s">
        <v>21</v>
      </c>
      <c r="O1041" t="s">
        <v>22</v>
      </c>
      <c r="P1041" t="str" cm="1">
        <f t="array" ref="P1041">_xlfn.IFS(
I1041&lt;20,"0-20",
I1041&lt;40,"20-40",
I1041&lt;60,"40-60",
I1041&lt;100,"60-100",
I1041&gt;=100,"&gt;100"
)</f>
        <v>60-100</v>
      </c>
    </row>
    <row r="1042" spans="1:16" x14ac:dyDescent="0.3">
      <c r="A1042" t="s">
        <v>1089</v>
      </c>
      <c r="B1042" s="1">
        <v>45887</v>
      </c>
      <c r="C1042" t="s">
        <v>34</v>
      </c>
      <c r="D1042" t="s">
        <v>17</v>
      </c>
      <c r="E1042" t="s">
        <v>69</v>
      </c>
      <c r="F1042" t="s">
        <v>19</v>
      </c>
      <c r="G1042" t="s">
        <v>40</v>
      </c>
      <c r="H1042">
        <v>6</v>
      </c>
      <c r="I1042">
        <v>39.17</v>
      </c>
      <c r="J1042">
        <v>15</v>
      </c>
      <c r="K1042">
        <v>199.77</v>
      </c>
      <c r="L1042">
        <v>161.97999999999999</v>
      </c>
      <c r="M1042">
        <v>37.79</v>
      </c>
      <c r="N1042" t="s">
        <v>21</v>
      </c>
      <c r="O1042" t="s">
        <v>22</v>
      </c>
      <c r="P1042" t="str" cm="1">
        <f t="array" ref="P1042">_xlfn.IFS(
I1042&lt;20,"0-20",
I1042&lt;40,"20-40",
I1042&lt;60,"40-60",
I1042&lt;100,"60-100",
I1042&gt;=100,"&gt;100"
)</f>
        <v>20-40</v>
      </c>
    </row>
    <row r="1043" spans="1:16" x14ac:dyDescent="0.3">
      <c r="A1043" t="s">
        <v>1090</v>
      </c>
      <c r="B1043" s="1">
        <v>45601</v>
      </c>
      <c r="C1043" t="s">
        <v>16</v>
      </c>
      <c r="D1043" t="s">
        <v>25</v>
      </c>
      <c r="E1043" t="s">
        <v>26</v>
      </c>
      <c r="F1043" t="s">
        <v>19</v>
      </c>
      <c r="G1043" t="s">
        <v>20</v>
      </c>
      <c r="H1043">
        <v>3</v>
      </c>
      <c r="I1043">
        <v>81.45</v>
      </c>
      <c r="J1043">
        <v>0</v>
      </c>
      <c r="K1043">
        <v>244.35</v>
      </c>
      <c r="L1043">
        <v>132.91</v>
      </c>
      <c r="M1043">
        <v>111.44</v>
      </c>
      <c r="N1043" t="s">
        <v>27</v>
      </c>
      <c r="O1043" t="s">
        <v>22</v>
      </c>
      <c r="P1043" t="str" cm="1">
        <f t="array" ref="P1043">_xlfn.IFS(
I1043&lt;20,"0-20",
I1043&lt;40,"20-40",
I1043&lt;60,"40-60",
I1043&lt;100,"60-100",
I1043&gt;=100,"&gt;100"
)</f>
        <v>60-100</v>
      </c>
    </row>
    <row r="1044" spans="1:16" x14ac:dyDescent="0.3">
      <c r="A1044" t="s">
        <v>1091</v>
      </c>
      <c r="B1044" s="1">
        <v>46018</v>
      </c>
      <c r="C1044" t="s">
        <v>57</v>
      </c>
      <c r="D1044" t="s">
        <v>42</v>
      </c>
      <c r="E1044" t="s">
        <v>43</v>
      </c>
      <c r="F1044" t="s">
        <v>19</v>
      </c>
      <c r="G1044" t="s">
        <v>20</v>
      </c>
      <c r="H1044">
        <v>1</v>
      </c>
      <c r="I1044">
        <v>59.92</v>
      </c>
      <c r="J1044">
        <v>20</v>
      </c>
      <c r="K1044">
        <v>47.94</v>
      </c>
      <c r="L1044">
        <v>44.64</v>
      </c>
      <c r="M1044">
        <v>3.3</v>
      </c>
      <c r="N1044" t="s">
        <v>27</v>
      </c>
      <c r="O1044" t="s">
        <v>22</v>
      </c>
      <c r="P1044" t="str" cm="1">
        <f t="array" ref="P1044">_xlfn.IFS(
I1044&lt;20,"0-20",
I1044&lt;40,"20-40",
I1044&lt;60,"40-60",
I1044&lt;100,"60-100",
I1044&gt;=100,"&gt;100"
)</f>
        <v>40-60</v>
      </c>
    </row>
    <row r="1045" spans="1:16" x14ac:dyDescent="0.3">
      <c r="A1045" t="s">
        <v>1092</v>
      </c>
      <c r="B1045" s="1">
        <v>45836</v>
      </c>
      <c r="C1045" t="s">
        <v>49</v>
      </c>
      <c r="D1045" t="s">
        <v>50</v>
      </c>
      <c r="E1045" t="s">
        <v>71</v>
      </c>
      <c r="F1045" t="s">
        <v>44</v>
      </c>
      <c r="G1045" t="s">
        <v>20</v>
      </c>
      <c r="H1045">
        <v>4</v>
      </c>
      <c r="I1045">
        <v>38.81</v>
      </c>
      <c r="J1045">
        <v>10</v>
      </c>
      <c r="K1045">
        <v>139.72</v>
      </c>
      <c r="L1045">
        <v>93.24</v>
      </c>
      <c r="M1045">
        <v>46.48</v>
      </c>
      <c r="N1045" t="s">
        <v>21</v>
      </c>
      <c r="O1045" t="s">
        <v>22</v>
      </c>
      <c r="P1045" t="str" cm="1">
        <f t="array" ref="P1045">_xlfn.IFS(
I1045&lt;20,"0-20",
I1045&lt;40,"20-40",
I1045&lt;60,"40-60",
I1045&lt;100,"60-100",
I1045&gt;=100,"&gt;100"
)</f>
        <v>20-40</v>
      </c>
    </row>
    <row r="1046" spans="1:16" x14ac:dyDescent="0.3">
      <c r="A1046" t="s">
        <v>1093</v>
      </c>
      <c r="B1046" s="1">
        <v>45733</v>
      </c>
      <c r="C1046" t="s">
        <v>24</v>
      </c>
      <c r="D1046" t="s">
        <v>25</v>
      </c>
      <c r="E1046" t="s">
        <v>39</v>
      </c>
      <c r="F1046" t="s">
        <v>32</v>
      </c>
      <c r="G1046" t="s">
        <v>20</v>
      </c>
      <c r="H1046">
        <v>2</v>
      </c>
      <c r="I1046">
        <v>60.98</v>
      </c>
      <c r="J1046">
        <v>5</v>
      </c>
      <c r="K1046">
        <v>115.86</v>
      </c>
      <c r="L1046">
        <v>90.71</v>
      </c>
      <c r="M1046">
        <v>25.15</v>
      </c>
      <c r="N1046" t="s">
        <v>47</v>
      </c>
      <c r="O1046" t="s">
        <v>22</v>
      </c>
      <c r="P1046" t="str" cm="1">
        <f t="array" ref="P1046">_xlfn.IFS(
I1046&lt;20,"0-20",
I1046&lt;40,"20-40",
I1046&lt;60,"40-60",
I1046&lt;100,"60-100",
I1046&gt;=100,"&gt;100"
)</f>
        <v>60-100</v>
      </c>
    </row>
    <row r="1047" spans="1:16" x14ac:dyDescent="0.3">
      <c r="A1047" t="s">
        <v>1094</v>
      </c>
      <c r="B1047" s="1">
        <v>45479</v>
      </c>
      <c r="C1047" t="s">
        <v>24</v>
      </c>
      <c r="D1047" t="s">
        <v>17</v>
      </c>
      <c r="E1047" t="s">
        <v>69</v>
      </c>
      <c r="F1047" t="s">
        <v>32</v>
      </c>
      <c r="G1047" t="s">
        <v>20</v>
      </c>
      <c r="H1047">
        <v>2</v>
      </c>
      <c r="I1047">
        <v>41.99</v>
      </c>
      <c r="J1047">
        <v>5</v>
      </c>
      <c r="K1047">
        <v>79.78</v>
      </c>
      <c r="L1047">
        <v>44.07</v>
      </c>
      <c r="M1047">
        <v>35.71</v>
      </c>
      <c r="N1047" t="s">
        <v>47</v>
      </c>
      <c r="O1047" t="s">
        <v>22</v>
      </c>
      <c r="P1047" t="str" cm="1">
        <f t="array" ref="P1047">_xlfn.IFS(
I1047&lt;20,"0-20",
I1047&lt;40,"20-40",
I1047&lt;60,"40-60",
I1047&lt;100,"60-100",
I1047&gt;=100,"&gt;100"
)</f>
        <v>40-60</v>
      </c>
    </row>
    <row r="1048" spans="1:16" x14ac:dyDescent="0.3">
      <c r="A1048" t="s">
        <v>1095</v>
      </c>
      <c r="B1048" s="1">
        <v>45943</v>
      </c>
      <c r="C1048" t="s">
        <v>49</v>
      </c>
      <c r="D1048" t="s">
        <v>17</v>
      </c>
      <c r="E1048" t="s">
        <v>18</v>
      </c>
      <c r="F1048" t="s">
        <v>44</v>
      </c>
      <c r="G1048" t="s">
        <v>20</v>
      </c>
      <c r="H1048">
        <v>4</v>
      </c>
      <c r="I1048">
        <v>124.65</v>
      </c>
      <c r="J1048">
        <v>20</v>
      </c>
      <c r="K1048">
        <v>398.88</v>
      </c>
      <c r="L1048">
        <v>322.66000000000003</v>
      </c>
      <c r="M1048">
        <v>76.22</v>
      </c>
      <c r="N1048" t="s">
        <v>30</v>
      </c>
      <c r="O1048" t="s">
        <v>22</v>
      </c>
      <c r="P1048" t="str" cm="1">
        <f t="array" ref="P1048">_xlfn.IFS(
I1048&lt;20,"0-20",
I1048&lt;40,"20-40",
I1048&lt;60,"40-60",
I1048&lt;100,"60-100",
I1048&gt;=100,"&gt;100"
)</f>
        <v>&gt;100</v>
      </c>
    </row>
    <row r="1049" spans="1:16" x14ac:dyDescent="0.3">
      <c r="A1049" t="s">
        <v>1096</v>
      </c>
      <c r="B1049" s="1">
        <v>45946</v>
      </c>
      <c r="C1049" t="s">
        <v>57</v>
      </c>
      <c r="D1049" t="s">
        <v>25</v>
      </c>
      <c r="E1049" t="s">
        <v>26</v>
      </c>
      <c r="F1049" t="s">
        <v>32</v>
      </c>
      <c r="G1049" t="s">
        <v>35</v>
      </c>
      <c r="H1049">
        <v>2</v>
      </c>
      <c r="I1049">
        <v>77.02</v>
      </c>
      <c r="J1049">
        <v>0</v>
      </c>
      <c r="K1049">
        <v>154.04</v>
      </c>
      <c r="L1049">
        <v>116.12</v>
      </c>
      <c r="M1049">
        <v>37.92</v>
      </c>
      <c r="N1049" t="s">
        <v>47</v>
      </c>
      <c r="O1049" t="s">
        <v>22</v>
      </c>
      <c r="P1049" t="str" cm="1">
        <f t="array" ref="P1049">_xlfn.IFS(
I1049&lt;20,"0-20",
I1049&lt;40,"20-40",
I1049&lt;60,"40-60",
I1049&lt;100,"60-100",
I1049&gt;=100,"&gt;100"
)</f>
        <v>60-100</v>
      </c>
    </row>
    <row r="1050" spans="1:16" x14ac:dyDescent="0.3">
      <c r="A1050" t="s">
        <v>1097</v>
      </c>
      <c r="B1050" s="1">
        <v>45305</v>
      </c>
      <c r="C1050" t="s">
        <v>57</v>
      </c>
      <c r="D1050" t="s">
        <v>25</v>
      </c>
      <c r="E1050" t="s">
        <v>29</v>
      </c>
      <c r="F1050" t="s">
        <v>19</v>
      </c>
      <c r="G1050" t="s">
        <v>40</v>
      </c>
      <c r="H1050">
        <v>2</v>
      </c>
      <c r="I1050">
        <v>158.36000000000001</v>
      </c>
      <c r="J1050">
        <v>10</v>
      </c>
      <c r="K1050">
        <v>285.05</v>
      </c>
      <c r="L1050">
        <v>220.74</v>
      </c>
      <c r="M1050">
        <v>64.31</v>
      </c>
      <c r="N1050" t="s">
        <v>47</v>
      </c>
      <c r="O1050" t="s">
        <v>22</v>
      </c>
      <c r="P1050" t="str" cm="1">
        <f t="array" ref="P1050">_xlfn.IFS(
I1050&lt;20,"0-20",
I1050&lt;40,"20-40",
I1050&lt;60,"40-60",
I1050&lt;100,"60-100",
I1050&gt;=100,"&gt;100"
)</f>
        <v>&gt;100</v>
      </c>
    </row>
    <row r="1051" spans="1:16" x14ac:dyDescent="0.3">
      <c r="A1051" t="s">
        <v>1098</v>
      </c>
      <c r="B1051" s="1">
        <v>45667</v>
      </c>
      <c r="C1051" t="s">
        <v>34</v>
      </c>
      <c r="D1051" t="s">
        <v>50</v>
      </c>
      <c r="E1051" t="s">
        <v>71</v>
      </c>
      <c r="F1051" t="s">
        <v>32</v>
      </c>
      <c r="G1051" t="s">
        <v>20</v>
      </c>
      <c r="H1051">
        <v>1</v>
      </c>
      <c r="I1051">
        <v>37.07</v>
      </c>
      <c r="J1051">
        <v>15</v>
      </c>
      <c r="K1051">
        <v>31.51</v>
      </c>
      <c r="L1051">
        <v>21.82</v>
      </c>
      <c r="M1051">
        <v>9.69</v>
      </c>
      <c r="N1051" t="s">
        <v>72</v>
      </c>
      <c r="O1051" t="s">
        <v>22</v>
      </c>
      <c r="P1051" t="str" cm="1">
        <f t="array" ref="P1051">_xlfn.IFS(
I1051&lt;20,"0-20",
I1051&lt;40,"20-40",
I1051&lt;60,"40-60",
I1051&lt;100,"60-100",
I1051&gt;=100,"&gt;100"
)</f>
        <v>20-40</v>
      </c>
    </row>
    <row r="1052" spans="1:16" x14ac:dyDescent="0.3">
      <c r="A1052" t="s">
        <v>1099</v>
      </c>
      <c r="B1052" s="1">
        <v>45777</v>
      </c>
      <c r="C1052" t="s">
        <v>49</v>
      </c>
      <c r="D1052" t="s">
        <v>25</v>
      </c>
      <c r="E1052" t="s">
        <v>29</v>
      </c>
      <c r="F1052" t="s">
        <v>44</v>
      </c>
      <c r="G1052" t="s">
        <v>20</v>
      </c>
      <c r="H1052">
        <v>2</v>
      </c>
      <c r="I1052">
        <v>148.53</v>
      </c>
      <c r="J1052">
        <v>5</v>
      </c>
      <c r="K1052">
        <v>282.20999999999998</v>
      </c>
      <c r="L1052">
        <v>179.4</v>
      </c>
      <c r="M1052">
        <v>102.81</v>
      </c>
      <c r="N1052" t="s">
        <v>27</v>
      </c>
      <c r="O1052" t="s">
        <v>22</v>
      </c>
      <c r="P1052" t="str" cm="1">
        <f t="array" ref="P1052">_xlfn.IFS(
I1052&lt;20,"0-20",
I1052&lt;40,"20-40",
I1052&lt;60,"40-60",
I1052&lt;100,"60-100",
I1052&gt;=100,"&gt;100"
)</f>
        <v>&gt;100</v>
      </c>
    </row>
    <row r="1053" spans="1:16" x14ac:dyDescent="0.3">
      <c r="A1053" t="s">
        <v>1100</v>
      </c>
      <c r="B1053" s="1">
        <v>45316</v>
      </c>
      <c r="C1053" t="s">
        <v>24</v>
      </c>
      <c r="D1053" t="s">
        <v>25</v>
      </c>
      <c r="E1053" t="s">
        <v>26</v>
      </c>
      <c r="F1053" t="s">
        <v>19</v>
      </c>
      <c r="G1053" t="s">
        <v>20</v>
      </c>
      <c r="H1053">
        <v>2</v>
      </c>
      <c r="I1053">
        <v>81.97</v>
      </c>
      <c r="J1053">
        <v>0</v>
      </c>
      <c r="K1053">
        <v>163.94</v>
      </c>
      <c r="L1053">
        <v>108.98</v>
      </c>
      <c r="M1053">
        <v>54.96</v>
      </c>
      <c r="N1053" t="s">
        <v>27</v>
      </c>
      <c r="O1053" t="s">
        <v>22</v>
      </c>
      <c r="P1053" t="str" cm="1">
        <f t="array" ref="P1053">_xlfn.IFS(
I1053&lt;20,"0-20",
I1053&lt;40,"20-40",
I1053&lt;60,"40-60",
I1053&lt;100,"60-100",
I1053&gt;=100,"&gt;100"
)</f>
        <v>60-100</v>
      </c>
    </row>
    <row r="1054" spans="1:16" x14ac:dyDescent="0.3">
      <c r="A1054" t="s">
        <v>1101</v>
      </c>
      <c r="B1054" s="1">
        <v>45432</v>
      </c>
      <c r="C1054" t="s">
        <v>34</v>
      </c>
      <c r="D1054" t="s">
        <v>25</v>
      </c>
      <c r="E1054" t="s">
        <v>29</v>
      </c>
      <c r="F1054" t="s">
        <v>32</v>
      </c>
      <c r="G1054" t="s">
        <v>20</v>
      </c>
      <c r="H1054">
        <v>2</v>
      </c>
      <c r="I1054">
        <v>153.57</v>
      </c>
      <c r="J1054">
        <v>0</v>
      </c>
      <c r="K1054">
        <v>307.14</v>
      </c>
      <c r="L1054">
        <v>219.29</v>
      </c>
      <c r="M1054">
        <v>87.85</v>
      </c>
      <c r="N1054" t="s">
        <v>27</v>
      </c>
      <c r="O1054" t="s">
        <v>22</v>
      </c>
      <c r="P1054" t="str" cm="1">
        <f t="array" ref="P1054">_xlfn.IFS(
I1054&lt;20,"0-20",
I1054&lt;40,"20-40",
I1054&lt;60,"40-60",
I1054&lt;100,"60-100",
I1054&gt;=100,"&gt;100"
)</f>
        <v>&gt;100</v>
      </c>
    </row>
    <row r="1055" spans="1:16" x14ac:dyDescent="0.3">
      <c r="A1055" t="s">
        <v>1102</v>
      </c>
      <c r="B1055" s="1">
        <v>45991</v>
      </c>
      <c r="C1055" t="s">
        <v>16</v>
      </c>
      <c r="D1055" t="s">
        <v>17</v>
      </c>
      <c r="E1055" t="s">
        <v>69</v>
      </c>
      <c r="F1055" t="s">
        <v>44</v>
      </c>
      <c r="G1055" t="s">
        <v>20</v>
      </c>
      <c r="H1055">
        <v>1</v>
      </c>
      <c r="I1055">
        <v>42.62</v>
      </c>
      <c r="J1055">
        <v>5</v>
      </c>
      <c r="K1055">
        <v>40.49</v>
      </c>
      <c r="L1055">
        <v>26.99</v>
      </c>
      <c r="M1055">
        <v>13.5</v>
      </c>
      <c r="N1055" t="s">
        <v>27</v>
      </c>
      <c r="O1055" t="s">
        <v>22</v>
      </c>
      <c r="P1055" t="str" cm="1">
        <f t="array" ref="P1055">_xlfn.IFS(
I1055&lt;20,"0-20",
I1055&lt;40,"20-40",
I1055&lt;60,"40-60",
I1055&lt;100,"60-100",
I1055&gt;=100,"&gt;100"
)</f>
        <v>40-60</v>
      </c>
    </row>
    <row r="1056" spans="1:16" x14ac:dyDescent="0.3">
      <c r="A1056" t="s">
        <v>1103</v>
      </c>
      <c r="B1056" s="1">
        <v>45691</v>
      </c>
      <c r="C1056" t="s">
        <v>49</v>
      </c>
      <c r="D1056" t="s">
        <v>17</v>
      </c>
      <c r="E1056" t="s">
        <v>18</v>
      </c>
      <c r="F1056" t="s">
        <v>32</v>
      </c>
      <c r="G1056" t="s">
        <v>20</v>
      </c>
      <c r="H1056">
        <v>4</v>
      </c>
      <c r="I1056">
        <v>129.31</v>
      </c>
      <c r="J1056">
        <v>20</v>
      </c>
      <c r="K1056">
        <v>413.79</v>
      </c>
      <c r="L1056">
        <v>389.67</v>
      </c>
      <c r="M1056">
        <v>24.12</v>
      </c>
      <c r="N1056" t="s">
        <v>27</v>
      </c>
      <c r="O1056" t="s">
        <v>22</v>
      </c>
      <c r="P1056" t="str" cm="1">
        <f t="array" ref="P1056">_xlfn.IFS(
I1056&lt;20,"0-20",
I1056&lt;40,"20-40",
I1056&lt;60,"40-60",
I1056&lt;100,"60-100",
I1056&gt;=100,"&gt;100"
)</f>
        <v>&gt;100</v>
      </c>
    </row>
    <row r="1057" spans="1:16" x14ac:dyDescent="0.3">
      <c r="A1057" t="s">
        <v>1104</v>
      </c>
      <c r="B1057" s="1">
        <v>45748</v>
      </c>
      <c r="C1057" t="s">
        <v>49</v>
      </c>
      <c r="D1057" t="s">
        <v>17</v>
      </c>
      <c r="E1057" t="s">
        <v>37</v>
      </c>
      <c r="F1057" t="s">
        <v>32</v>
      </c>
      <c r="G1057" t="s">
        <v>35</v>
      </c>
      <c r="H1057">
        <v>1</v>
      </c>
      <c r="I1057">
        <v>79.150000000000006</v>
      </c>
      <c r="J1057">
        <v>0</v>
      </c>
      <c r="K1057">
        <v>79.150000000000006</v>
      </c>
      <c r="L1057">
        <v>47.74</v>
      </c>
      <c r="M1057">
        <v>31.41</v>
      </c>
      <c r="N1057" t="s">
        <v>27</v>
      </c>
      <c r="O1057" t="s">
        <v>22</v>
      </c>
      <c r="P1057" t="str" cm="1">
        <f t="array" ref="P1057">_xlfn.IFS(
I1057&lt;20,"0-20",
I1057&lt;40,"20-40",
I1057&lt;60,"40-60",
I1057&lt;100,"60-100",
I1057&gt;=100,"&gt;100"
)</f>
        <v>60-100</v>
      </c>
    </row>
    <row r="1058" spans="1:16" x14ac:dyDescent="0.3">
      <c r="A1058" t="s">
        <v>1105</v>
      </c>
      <c r="B1058" s="1">
        <v>45606</v>
      </c>
      <c r="C1058" t="s">
        <v>16</v>
      </c>
      <c r="D1058" t="s">
        <v>25</v>
      </c>
      <c r="E1058" t="s">
        <v>39</v>
      </c>
      <c r="F1058" t="s">
        <v>19</v>
      </c>
      <c r="G1058" t="s">
        <v>20</v>
      </c>
      <c r="H1058">
        <v>2</v>
      </c>
      <c r="I1058">
        <v>62.47</v>
      </c>
      <c r="J1058">
        <v>0</v>
      </c>
      <c r="K1058">
        <v>124.94</v>
      </c>
      <c r="L1058">
        <v>73.39</v>
      </c>
      <c r="M1058">
        <v>51.55</v>
      </c>
      <c r="N1058" t="s">
        <v>27</v>
      </c>
      <c r="O1058" t="s">
        <v>22</v>
      </c>
      <c r="P1058" t="str" cm="1">
        <f t="array" ref="P1058">_xlfn.IFS(
I1058&lt;20,"0-20",
I1058&lt;40,"20-40",
I1058&lt;60,"40-60",
I1058&lt;100,"60-100",
I1058&gt;=100,"&gt;100"
)</f>
        <v>60-100</v>
      </c>
    </row>
    <row r="1059" spans="1:16" x14ac:dyDescent="0.3">
      <c r="A1059" t="s">
        <v>1106</v>
      </c>
      <c r="B1059" s="1">
        <v>45464</v>
      </c>
      <c r="C1059" t="s">
        <v>16</v>
      </c>
      <c r="D1059" t="s">
        <v>17</v>
      </c>
      <c r="E1059" t="s">
        <v>18</v>
      </c>
      <c r="F1059" t="s">
        <v>32</v>
      </c>
      <c r="G1059" t="s">
        <v>40</v>
      </c>
      <c r="H1059">
        <v>1</v>
      </c>
      <c r="I1059">
        <v>126.89</v>
      </c>
      <c r="J1059">
        <v>0</v>
      </c>
      <c r="K1059">
        <v>126.89</v>
      </c>
      <c r="L1059">
        <v>95.74</v>
      </c>
      <c r="M1059">
        <v>31.15</v>
      </c>
      <c r="N1059" t="s">
        <v>27</v>
      </c>
      <c r="O1059" t="s">
        <v>22</v>
      </c>
      <c r="P1059" t="str" cm="1">
        <f t="array" ref="P1059">_xlfn.IFS(
I1059&lt;20,"0-20",
I1059&lt;40,"20-40",
I1059&lt;60,"40-60",
I1059&lt;100,"60-100",
I1059&gt;=100,"&gt;100"
)</f>
        <v>&gt;100</v>
      </c>
    </row>
    <row r="1060" spans="1:16" x14ac:dyDescent="0.3">
      <c r="A1060" t="s">
        <v>1107</v>
      </c>
      <c r="B1060" s="1">
        <v>45874</v>
      </c>
      <c r="C1060" t="s">
        <v>16</v>
      </c>
      <c r="D1060" t="s">
        <v>50</v>
      </c>
      <c r="E1060" t="s">
        <v>51</v>
      </c>
      <c r="F1060" t="s">
        <v>32</v>
      </c>
      <c r="G1060" t="s">
        <v>20</v>
      </c>
      <c r="H1060">
        <v>5</v>
      </c>
      <c r="I1060">
        <v>115.74</v>
      </c>
      <c r="J1060">
        <v>5</v>
      </c>
      <c r="K1060">
        <v>549.76</v>
      </c>
      <c r="L1060">
        <v>308.14999999999998</v>
      </c>
      <c r="M1060">
        <v>241.61</v>
      </c>
      <c r="N1060" t="s">
        <v>27</v>
      </c>
      <c r="O1060" t="s">
        <v>22</v>
      </c>
      <c r="P1060" t="str" cm="1">
        <f t="array" ref="P1060">_xlfn.IFS(
I1060&lt;20,"0-20",
I1060&lt;40,"20-40",
I1060&lt;60,"40-60",
I1060&lt;100,"60-100",
I1060&gt;=100,"&gt;100"
)</f>
        <v>&gt;100</v>
      </c>
    </row>
    <row r="1061" spans="1:16" x14ac:dyDescent="0.3">
      <c r="A1061" t="s">
        <v>1108</v>
      </c>
      <c r="B1061" s="1">
        <v>45819</v>
      </c>
      <c r="C1061" t="s">
        <v>34</v>
      </c>
      <c r="D1061" t="s">
        <v>17</v>
      </c>
      <c r="E1061" t="s">
        <v>37</v>
      </c>
      <c r="F1061" t="s">
        <v>19</v>
      </c>
      <c r="G1061" t="s">
        <v>35</v>
      </c>
      <c r="H1061">
        <v>1</v>
      </c>
      <c r="I1061">
        <v>73.790000000000006</v>
      </c>
      <c r="J1061">
        <v>15</v>
      </c>
      <c r="K1061">
        <v>62.72</v>
      </c>
      <c r="L1061">
        <v>49.49</v>
      </c>
      <c r="M1061">
        <v>13.23</v>
      </c>
      <c r="N1061" t="s">
        <v>21</v>
      </c>
      <c r="O1061" t="s">
        <v>22</v>
      </c>
      <c r="P1061" t="str" cm="1">
        <f t="array" ref="P1061">_xlfn.IFS(
I1061&lt;20,"0-20",
I1061&lt;40,"20-40",
I1061&lt;60,"40-60",
I1061&lt;100,"60-100",
I1061&gt;=100,"&gt;100"
)</f>
        <v>60-100</v>
      </c>
    </row>
    <row r="1062" spans="1:16" x14ac:dyDescent="0.3">
      <c r="A1062" t="s">
        <v>1109</v>
      </c>
      <c r="B1062" s="1">
        <v>45548</v>
      </c>
      <c r="C1062" t="s">
        <v>34</v>
      </c>
      <c r="D1062" t="s">
        <v>50</v>
      </c>
      <c r="E1062" t="s">
        <v>67</v>
      </c>
      <c r="F1062" t="s">
        <v>19</v>
      </c>
      <c r="G1062" t="s">
        <v>20</v>
      </c>
      <c r="H1062">
        <v>1</v>
      </c>
      <c r="I1062">
        <v>83.57</v>
      </c>
      <c r="J1062">
        <v>15</v>
      </c>
      <c r="K1062">
        <v>71.03</v>
      </c>
      <c r="L1062">
        <v>58.68</v>
      </c>
      <c r="M1062">
        <v>12.35</v>
      </c>
      <c r="N1062" t="s">
        <v>72</v>
      </c>
      <c r="O1062" t="s">
        <v>22</v>
      </c>
      <c r="P1062" t="str" cm="1">
        <f t="array" ref="P1062">_xlfn.IFS(
I1062&lt;20,"0-20",
I1062&lt;40,"20-40",
I1062&lt;60,"40-60",
I1062&lt;100,"60-100",
I1062&gt;=100,"&gt;100"
)</f>
        <v>60-100</v>
      </c>
    </row>
    <row r="1063" spans="1:16" x14ac:dyDescent="0.3">
      <c r="A1063" t="s">
        <v>1110</v>
      </c>
      <c r="B1063" s="1">
        <v>45978</v>
      </c>
      <c r="C1063" t="s">
        <v>24</v>
      </c>
      <c r="D1063" t="s">
        <v>25</v>
      </c>
      <c r="E1063" t="s">
        <v>39</v>
      </c>
      <c r="F1063" t="s">
        <v>32</v>
      </c>
      <c r="G1063" t="s">
        <v>40</v>
      </c>
      <c r="H1063">
        <v>1</v>
      </c>
      <c r="I1063">
        <v>56.53</v>
      </c>
      <c r="J1063">
        <v>15</v>
      </c>
      <c r="K1063">
        <v>48.05</v>
      </c>
      <c r="L1063">
        <v>41.5</v>
      </c>
      <c r="M1063">
        <v>6.55</v>
      </c>
      <c r="N1063" t="s">
        <v>27</v>
      </c>
      <c r="O1063" t="s">
        <v>22</v>
      </c>
      <c r="P1063" t="str" cm="1">
        <f t="array" ref="P1063">_xlfn.IFS(
I1063&lt;20,"0-20",
I1063&lt;40,"20-40",
I1063&lt;60,"40-60",
I1063&lt;100,"60-100",
I1063&gt;=100,"&gt;100"
)</f>
        <v>40-60</v>
      </c>
    </row>
    <row r="1064" spans="1:16" x14ac:dyDescent="0.3">
      <c r="A1064" t="s">
        <v>1111</v>
      </c>
      <c r="B1064" s="1">
        <v>45988</v>
      </c>
      <c r="C1064" t="s">
        <v>24</v>
      </c>
      <c r="D1064" t="s">
        <v>17</v>
      </c>
      <c r="E1064" t="s">
        <v>69</v>
      </c>
      <c r="F1064" t="s">
        <v>19</v>
      </c>
      <c r="G1064" t="s">
        <v>20</v>
      </c>
      <c r="H1064">
        <v>1</v>
      </c>
      <c r="I1064">
        <v>45.38</v>
      </c>
      <c r="J1064">
        <v>5</v>
      </c>
      <c r="K1064">
        <v>43.11</v>
      </c>
      <c r="L1064">
        <v>28.08</v>
      </c>
      <c r="M1064">
        <v>15.03</v>
      </c>
      <c r="N1064" t="s">
        <v>21</v>
      </c>
      <c r="O1064" t="s">
        <v>88</v>
      </c>
      <c r="P1064" t="str" cm="1">
        <f t="array" ref="P1064">_xlfn.IFS(
I1064&lt;20,"0-20",
I1064&lt;40,"20-40",
I1064&lt;60,"40-60",
I1064&lt;100,"60-100",
I1064&gt;=100,"&gt;100"
)</f>
        <v>40-60</v>
      </c>
    </row>
    <row r="1065" spans="1:16" x14ac:dyDescent="0.3">
      <c r="A1065" t="s">
        <v>1112</v>
      </c>
      <c r="B1065" s="1">
        <v>45646</v>
      </c>
      <c r="C1065" t="s">
        <v>34</v>
      </c>
      <c r="D1065" t="s">
        <v>42</v>
      </c>
      <c r="E1065" t="s">
        <v>43</v>
      </c>
      <c r="F1065" t="s">
        <v>32</v>
      </c>
      <c r="G1065" t="s">
        <v>20</v>
      </c>
      <c r="H1065">
        <v>2</v>
      </c>
      <c r="I1065">
        <v>59.08</v>
      </c>
      <c r="J1065">
        <v>0</v>
      </c>
      <c r="K1065">
        <v>118.16</v>
      </c>
      <c r="L1065">
        <v>67.08</v>
      </c>
      <c r="M1065">
        <v>51.08</v>
      </c>
      <c r="N1065" t="s">
        <v>30</v>
      </c>
      <c r="O1065" t="s">
        <v>22</v>
      </c>
      <c r="P1065" t="str" cm="1">
        <f t="array" ref="P1065">_xlfn.IFS(
I1065&lt;20,"0-20",
I1065&lt;40,"20-40",
I1065&lt;60,"40-60",
I1065&lt;100,"60-100",
I1065&gt;=100,"&gt;100"
)</f>
        <v>40-60</v>
      </c>
    </row>
    <row r="1066" spans="1:16" x14ac:dyDescent="0.3">
      <c r="A1066" t="s">
        <v>1113</v>
      </c>
      <c r="B1066" s="1">
        <v>45544</v>
      </c>
      <c r="C1066" t="s">
        <v>24</v>
      </c>
      <c r="D1066" t="s">
        <v>42</v>
      </c>
      <c r="E1066" t="s">
        <v>86</v>
      </c>
      <c r="F1066" t="s">
        <v>32</v>
      </c>
      <c r="G1066" t="s">
        <v>20</v>
      </c>
      <c r="H1066">
        <v>1</v>
      </c>
      <c r="I1066">
        <v>87.76</v>
      </c>
      <c r="J1066">
        <v>10</v>
      </c>
      <c r="K1066">
        <v>78.98</v>
      </c>
      <c r="L1066">
        <v>56.83</v>
      </c>
      <c r="M1066">
        <v>22.15</v>
      </c>
      <c r="N1066" t="s">
        <v>47</v>
      </c>
      <c r="O1066" t="s">
        <v>22</v>
      </c>
      <c r="P1066" t="str" cm="1">
        <f t="array" ref="P1066">_xlfn.IFS(
I1066&lt;20,"0-20",
I1066&lt;40,"20-40",
I1066&lt;60,"40-60",
I1066&lt;100,"60-100",
I1066&gt;=100,"&gt;100"
)</f>
        <v>60-100</v>
      </c>
    </row>
    <row r="1067" spans="1:16" x14ac:dyDescent="0.3">
      <c r="A1067" t="s">
        <v>1114</v>
      </c>
      <c r="B1067" s="1">
        <v>45454</v>
      </c>
      <c r="C1067" t="s">
        <v>49</v>
      </c>
      <c r="D1067" t="s">
        <v>50</v>
      </c>
      <c r="E1067" t="s">
        <v>67</v>
      </c>
      <c r="F1067" t="s">
        <v>19</v>
      </c>
      <c r="G1067" t="s">
        <v>35</v>
      </c>
      <c r="H1067">
        <v>2</v>
      </c>
      <c r="I1067">
        <v>91.48</v>
      </c>
      <c r="J1067">
        <v>15</v>
      </c>
      <c r="K1067">
        <v>155.52000000000001</v>
      </c>
      <c r="L1067">
        <v>97.86</v>
      </c>
      <c r="M1067">
        <v>57.66</v>
      </c>
      <c r="N1067" t="s">
        <v>21</v>
      </c>
      <c r="O1067" t="s">
        <v>22</v>
      </c>
      <c r="P1067" t="str" cm="1">
        <f t="array" ref="P1067">_xlfn.IFS(
I1067&lt;20,"0-20",
I1067&lt;40,"20-40",
I1067&lt;60,"40-60",
I1067&lt;100,"60-100",
I1067&gt;=100,"&gt;100"
)</f>
        <v>60-100</v>
      </c>
    </row>
    <row r="1068" spans="1:16" x14ac:dyDescent="0.3">
      <c r="A1068" t="s">
        <v>1115</v>
      </c>
      <c r="B1068" s="1">
        <v>45508</v>
      </c>
      <c r="C1068" t="s">
        <v>34</v>
      </c>
      <c r="D1068" t="s">
        <v>17</v>
      </c>
      <c r="E1068" t="s">
        <v>37</v>
      </c>
      <c r="F1068" t="s">
        <v>32</v>
      </c>
      <c r="G1068" t="s">
        <v>20</v>
      </c>
      <c r="H1068">
        <v>3</v>
      </c>
      <c r="I1068">
        <v>76.41</v>
      </c>
      <c r="J1068">
        <v>0</v>
      </c>
      <c r="K1068">
        <v>229.23</v>
      </c>
      <c r="L1068">
        <v>168.79</v>
      </c>
      <c r="M1068">
        <v>60.44</v>
      </c>
      <c r="N1068" t="s">
        <v>27</v>
      </c>
      <c r="O1068" t="s">
        <v>22</v>
      </c>
      <c r="P1068" t="str" cm="1">
        <f t="array" ref="P1068">_xlfn.IFS(
I1068&lt;20,"0-20",
I1068&lt;40,"20-40",
I1068&lt;60,"40-60",
I1068&lt;100,"60-100",
I1068&gt;=100,"&gt;100"
)</f>
        <v>60-100</v>
      </c>
    </row>
    <row r="1069" spans="1:16" x14ac:dyDescent="0.3">
      <c r="A1069" t="s">
        <v>1116</v>
      </c>
      <c r="B1069" s="1">
        <v>45953</v>
      </c>
      <c r="C1069" t="s">
        <v>49</v>
      </c>
      <c r="D1069" t="s">
        <v>25</v>
      </c>
      <c r="E1069" t="s">
        <v>39</v>
      </c>
      <c r="F1069" t="s">
        <v>32</v>
      </c>
      <c r="G1069" t="s">
        <v>20</v>
      </c>
      <c r="H1069">
        <v>1</v>
      </c>
      <c r="I1069">
        <v>60.53</v>
      </c>
      <c r="J1069">
        <v>20</v>
      </c>
      <c r="K1069">
        <v>48.42</v>
      </c>
      <c r="L1069">
        <v>33.479999999999997</v>
      </c>
      <c r="M1069">
        <v>14.94</v>
      </c>
      <c r="N1069" t="s">
        <v>47</v>
      </c>
      <c r="O1069" t="s">
        <v>22</v>
      </c>
      <c r="P1069" t="str" cm="1">
        <f t="array" ref="P1069">_xlfn.IFS(
I1069&lt;20,"0-20",
I1069&lt;40,"20-40",
I1069&lt;60,"40-60",
I1069&lt;100,"60-100",
I1069&gt;=100,"&gt;100"
)</f>
        <v>60-100</v>
      </c>
    </row>
    <row r="1070" spans="1:16" x14ac:dyDescent="0.3">
      <c r="A1070" t="s">
        <v>1117</v>
      </c>
      <c r="B1070" s="1">
        <v>45822</v>
      </c>
      <c r="C1070" t="s">
        <v>34</v>
      </c>
      <c r="D1070" t="s">
        <v>42</v>
      </c>
      <c r="E1070" t="s">
        <v>86</v>
      </c>
      <c r="F1070" t="s">
        <v>32</v>
      </c>
      <c r="G1070" t="s">
        <v>20</v>
      </c>
      <c r="H1070">
        <v>1</v>
      </c>
      <c r="I1070">
        <v>88.98</v>
      </c>
      <c r="J1070">
        <v>10</v>
      </c>
      <c r="K1070">
        <v>80.08</v>
      </c>
      <c r="L1070">
        <v>65.98</v>
      </c>
      <c r="M1070">
        <v>14.1</v>
      </c>
      <c r="N1070" t="s">
        <v>47</v>
      </c>
      <c r="O1070" t="s">
        <v>22</v>
      </c>
      <c r="P1070" t="str" cm="1">
        <f t="array" ref="P1070">_xlfn.IFS(
I1070&lt;20,"0-20",
I1070&lt;40,"20-40",
I1070&lt;60,"40-60",
I1070&lt;100,"60-100",
I1070&gt;=100,"&gt;100"
)</f>
        <v>60-100</v>
      </c>
    </row>
    <row r="1071" spans="1:16" x14ac:dyDescent="0.3">
      <c r="A1071" t="s">
        <v>1118</v>
      </c>
      <c r="B1071" s="1">
        <v>45804</v>
      </c>
      <c r="C1071" t="s">
        <v>24</v>
      </c>
      <c r="D1071" t="s">
        <v>17</v>
      </c>
      <c r="E1071" t="s">
        <v>18</v>
      </c>
      <c r="F1071" t="s">
        <v>19</v>
      </c>
      <c r="G1071" t="s">
        <v>20</v>
      </c>
      <c r="H1071">
        <v>3</v>
      </c>
      <c r="I1071">
        <v>135.29</v>
      </c>
      <c r="J1071">
        <v>10</v>
      </c>
      <c r="K1071">
        <v>365.28</v>
      </c>
      <c r="L1071">
        <v>268.73</v>
      </c>
      <c r="M1071">
        <v>96.55</v>
      </c>
      <c r="N1071" t="s">
        <v>27</v>
      </c>
      <c r="O1071" t="s">
        <v>22</v>
      </c>
      <c r="P1071" t="str" cm="1">
        <f t="array" ref="P1071">_xlfn.IFS(
I1071&lt;20,"0-20",
I1071&lt;40,"20-40",
I1071&lt;60,"40-60",
I1071&lt;100,"60-100",
I1071&gt;=100,"&gt;100"
)</f>
        <v>&gt;100</v>
      </c>
    </row>
    <row r="1072" spans="1:16" x14ac:dyDescent="0.3">
      <c r="A1072" t="s">
        <v>1119</v>
      </c>
      <c r="B1072" s="1">
        <v>45526</v>
      </c>
      <c r="C1072" t="s">
        <v>16</v>
      </c>
      <c r="D1072" t="s">
        <v>17</v>
      </c>
      <c r="E1072" t="s">
        <v>69</v>
      </c>
      <c r="F1072" t="s">
        <v>32</v>
      </c>
      <c r="G1072" t="s">
        <v>35</v>
      </c>
      <c r="H1072">
        <v>4</v>
      </c>
      <c r="I1072">
        <v>43.12</v>
      </c>
      <c r="J1072">
        <v>0</v>
      </c>
      <c r="K1072">
        <v>172.48</v>
      </c>
      <c r="L1072">
        <v>124.37</v>
      </c>
      <c r="M1072">
        <v>48.11</v>
      </c>
      <c r="N1072" t="s">
        <v>47</v>
      </c>
      <c r="O1072" t="s">
        <v>22</v>
      </c>
      <c r="P1072" t="str" cm="1">
        <f t="array" ref="P1072">_xlfn.IFS(
I1072&lt;20,"0-20",
I1072&lt;40,"20-40",
I1072&lt;60,"40-60",
I1072&lt;100,"60-100",
I1072&gt;=100,"&gt;100"
)</f>
        <v>40-60</v>
      </c>
    </row>
    <row r="1073" spans="1:16" x14ac:dyDescent="0.3">
      <c r="A1073" t="s">
        <v>1120</v>
      </c>
      <c r="B1073" s="1">
        <v>45306</v>
      </c>
      <c r="C1073" t="s">
        <v>16</v>
      </c>
      <c r="D1073" t="s">
        <v>42</v>
      </c>
      <c r="E1073" t="s">
        <v>46</v>
      </c>
      <c r="F1073" t="s">
        <v>44</v>
      </c>
      <c r="G1073" t="s">
        <v>20</v>
      </c>
      <c r="H1073">
        <v>3</v>
      </c>
      <c r="I1073">
        <v>29.61</v>
      </c>
      <c r="J1073">
        <v>15</v>
      </c>
      <c r="K1073">
        <v>75.510000000000005</v>
      </c>
      <c r="L1073">
        <v>66.17</v>
      </c>
      <c r="M1073">
        <v>9.34</v>
      </c>
      <c r="N1073" t="s">
        <v>47</v>
      </c>
      <c r="O1073" t="s">
        <v>22</v>
      </c>
      <c r="P1073" t="str" cm="1">
        <f t="array" ref="P1073">_xlfn.IFS(
I1073&lt;20,"0-20",
I1073&lt;40,"20-40",
I1073&lt;60,"40-60",
I1073&lt;100,"60-100",
I1073&gt;=100,"&gt;100"
)</f>
        <v>20-40</v>
      </c>
    </row>
    <row r="1074" spans="1:16" x14ac:dyDescent="0.3">
      <c r="A1074" t="s">
        <v>1121</v>
      </c>
      <c r="B1074" s="1">
        <v>45763</v>
      </c>
      <c r="C1074" t="s">
        <v>24</v>
      </c>
      <c r="D1074" t="s">
        <v>25</v>
      </c>
      <c r="E1074" t="s">
        <v>29</v>
      </c>
      <c r="F1074" t="s">
        <v>32</v>
      </c>
      <c r="G1074" t="s">
        <v>20</v>
      </c>
      <c r="H1074">
        <v>3</v>
      </c>
      <c r="I1074">
        <v>156.51</v>
      </c>
      <c r="J1074">
        <v>15</v>
      </c>
      <c r="K1074">
        <v>399.1</v>
      </c>
      <c r="L1074">
        <v>249.92</v>
      </c>
      <c r="M1074">
        <v>149.18</v>
      </c>
      <c r="N1074" t="s">
        <v>47</v>
      </c>
      <c r="O1074" t="s">
        <v>22</v>
      </c>
      <c r="P1074" t="str" cm="1">
        <f t="array" ref="P1074">_xlfn.IFS(
I1074&lt;20,"0-20",
I1074&lt;40,"20-40",
I1074&lt;60,"40-60",
I1074&lt;100,"60-100",
I1074&gt;=100,"&gt;100"
)</f>
        <v>&gt;100</v>
      </c>
    </row>
    <row r="1075" spans="1:16" x14ac:dyDescent="0.3">
      <c r="A1075" t="s">
        <v>1122</v>
      </c>
      <c r="B1075" s="1">
        <v>45659</v>
      </c>
      <c r="C1075" t="s">
        <v>24</v>
      </c>
      <c r="D1075" t="s">
        <v>25</v>
      </c>
      <c r="E1075" t="s">
        <v>26</v>
      </c>
      <c r="F1075" t="s">
        <v>44</v>
      </c>
      <c r="G1075" t="s">
        <v>20</v>
      </c>
      <c r="H1075">
        <v>2</v>
      </c>
      <c r="I1075">
        <v>73.62</v>
      </c>
      <c r="J1075">
        <v>20</v>
      </c>
      <c r="K1075">
        <v>117.79</v>
      </c>
      <c r="L1075">
        <v>94.21</v>
      </c>
      <c r="M1075">
        <v>23.58</v>
      </c>
      <c r="N1075" t="s">
        <v>47</v>
      </c>
      <c r="O1075" t="s">
        <v>22</v>
      </c>
      <c r="P1075" t="str" cm="1">
        <f t="array" ref="P1075">_xlfn.IFS(
I1075&lt;20,"0-20",
I1075&lt;40,"20-40",
I1075&lt;60,"40-60",
I1075&lt;100,"60-100",
I1075&gt;=100,"&gt;100"
)</f>
        <v>60-100</v>
      </c>
    </row>
    <row r="1076" spans="1:16" x14ac:dyDescent="0.3">
      <c r="A1076" t="s">
        <v>1123</v>
      </c>
      <c r="B1076" s="1">
        <v>45729</v>
      </c>
      <c r="C1076" t="s">
        <v>34</v>
      </c>
      <c r="D1076" t="s">
        <v>17</v>
      </c>
      <c r="E1076" t="s">
        <v>37</v>
      </c>
      <c r="F1076" t="s">
        <v>44</v>
      </c>
      <c r="G1076" t="s">
        <v>20</v>
      </c>
      <c r="H1076">
        <v>1</v>
      </c>
      <c r="I1076">
        <v>79.260000000000005</v>
      </c>
      <c r="J1076">
        <v>20</v>
      </c>
      <c r="K1076">
        <v>63.41</v>
      </c>
      <c r="L1076">
        <v>54.16</v>
      </c>
      <c r="M1076">
        <v>9.25</v>
      </c>
      <c r="N1076" t="s">
        <v>72</v>
      </c>
      <c r="O1076" t="s">
        <v>22</v>
      </c>
      <c r="P1076" t="str" cm="1">
        <f t="array" ref="P1076">_xlfn.IFS(
I1076&lt;20,"0-20",
I1076&lt;40,"20-40",
I1076&lt;60,"40-60",
I1076&lt;100,"60-100",
I1076&gt;=100,"&gt;100"
)</f>
        <v>60-100</v>
      </c>
    </row>
    <row r="1077" spans="1:16" x14ac:dyDescent="0.3">
      <c r="A1077" t="s">
        <v>1124</v>
      </c>
      <c r="B1077" s="1">
        <v>45765</v>
      </c>
      <c r="C1077" t="s">
        <v>34</v>
      </c>
      <c r="D1077" t="s">
        <v>50</v>
      </c>
      <c r="E1077" t="s">
        <v>71</v>
      </c>
      <c r="F1077" t="s">
        <v>32</v>
      </c>
      <c r="G1077" t="s">
        <v>20</v>
      </c>
      <c r="H1077">
        <v>1</v>
      </c>
      <c r="I1077">
        <v>41.32</v>
      </c>
      <c r="J1077">
        <v>10</v>
      </c>
      <c r="K1077">
        <v>37.19</v>
      </c>
      <c r="L1077">
        <v>25.42</v>
      </c>
      <c r="M1077">
        <v>11.77</v>
      </c>
      <c r="N1077" t="s">
        <v>27</v>
      </c>
      <c r="O1077" t="s">
        <v>22</v>
      </c>
      <c r="P1077" t="str" cm="1">
        <f t="array" ref="P1077">_xlfn.IFS(
I1077&lt;20,"0-20",
I1077&lt;40,"20-40",
I1077&lt;60,"40-60",
I1077&lt;100,"60-100",
I1077&gt;=100,"&gt;100"
)</f>
        <v>40-60</v>
      </c>
    </row>
    <row r="1078" spans="1:16" x14ac:dyDescent="0.3">
      <c r="A1078" t="s">
        <v>1125</v>
      </c>
      <c r="B1078" s="1">
        <v>45419</v>
      </c>
      <c r="C1078" t="s">
        <v>34</v>
      </c>
      <c r="D1078" t="s">
        <v>25</v>
      </c>
      <c r="E1078" t="s">
        <v>26</v>
      </c>
      <c r="F1078" t="s">
        <v>32</v>
      </c>
      <c r="G1078" t="s">
        <v>20</v>
      </c>
      <c r="H1078">
        <v>5</v>
      </c>
      <c r="I1078">
        <v>77.400000000000006</v>
      </c>
      <c r="J1078">
        <v>0</v>
      </c>
      <c r="K1078">
        <v>387</v>
      </c>
      <c r="L1078">
        <v>217.52</v>
      </c>
      <c r="M1078">
        <v>169.48</v>
      </c>
      <c r="N1078" t="s">
        <v>47</v>
      </c>
      <c r="O1078" t="s">
        <v>22</v>
      </c>
      <c r="P1078" t="str" cm="1">
        <f t="array" ref="P1078">_xlfn.IFS(
I1078&lt;20,"0-20",
I1078&lt;40,"20-40",
I1078&lt;60,"40-60",
I1078&lt;100,"60-100",
I1078&gt;=100,"&gt;100"
)</f>
        <v>60-100</v>
      </c>
    </row>
    <row r="1079" spans="1:16" x14ac:dyDescent="0.3">
      <c r="A1079" t="s">
        <v>1126</v>
      </c>
      <c r="B1079" s="1">
        <v>45935</v>
      </c>
      <c r="C1079" t="s">
        <v>49</v>
      </c>
      <c r="D1079" t="s">
        <v>25</v>
      </c>
      <c r="E1079" t="s">
        <v>39</v>
      </c>
      <c r="F1079" t="s">
        <v>44</v>
      </c>
      <c r="G1079" t="s">
        <v>20</v>
      </c>
      <c r="H1079">
        <v>3</v>
      </c>
      <c r="I1079">
        <v>59.06</v>
      </c>
      <c r="J1079">
        <v>0</v>
      </c>
      <c r="K1079">
        <v>177.18</v>
      </c>
      <c r="L1079">
        <v>121.94</v>
      </c>
      <c r="M1079">
        <v>55.24</v>
      </c>
      <c r="N1079" t="s">
        <v>21</v>
      </c>
      <c r="O1079" t="s">
        <v>22</v>
      </c>
      <c r="P1079" t="str" cm="1">
        <f t="array" ref="P1079">_xlfn.IFS(
I1079&lt;20,"0-20",
I1079&lt;40,"20-40",
I1079&lt;60,"40-60",
I1079&lt;100,"60-100",
I1079&gt;=100,"&gt;100"
)</f>
        <v>40-60</v>
      </c>
    </row>
    <row r="1080" spans="1:16" x14ac:dyDescent="0.3">
      <c r="A1080" t="s">
        <v>1127</v>
      </c>
      <c r="B1080" s="1">
        <v>45782</v>
      </c>
      <c r="C1080" t="s">
        <v>16</v>
      </c>
      <c r="D1080" t="s">
        <v>25</v>
      </c>
      <c r="E1080" t="s">
        <v>26</v>
      </c>
      <c r="F1080" t="s">
        <v>32</v>
      </c>
      <c r="G1080" t="s">
        <v>20</v>
      </c>
      <c r="H1080">
        <v>2</v>
      </c>
      <c r="I1080">
        <v>73.569999999999993</v>
      </c>
      <c r="J1080">
        <v>5</v>
      </c>
      <c r="K1080">
        <v>139.78</v>
      </c>
      <c r="L1080">
        <v>102.47</v>
      </c>
      <c r="M1080">
        <v>37.31</v>
      </c>
      <c r="N1080" t="s">
        <v>21</v>
      </c>
      <c r="O1080" t="s">
        <v>22</v>
      </c>
      <c r="P1080" t="str" cm="1">
        <f t="array" ref="P1080">_xlfn.IFS(
I1080&lt;20,"0-20",
I1080&lt;40,"20-40",
I1080&lt;60,"40-60",
I1080&lt;100,"60-100",
I1080&gt;=100,"&gt;100"
)</f>
        <v>60-100</v>
      </c>
    </row>
    <row r="1081" spans="1:16" x14ac:dyDescent="0.3">
      <c r="A1081" t="s">
        <v>1128</v>
      </c>
      <c r="B1081" s="1">
        <v>45689</v>
      </c>
      <c r="C1081" t="s">
        <v>57</v>
      </c>
      <c r="D1081" t="s">
        <v>25</v>
      </c>
      <c r="E1081" t="s">
        <v>39</v>
      </c>
      <c r="F1081" t="s">
        <v>44</v>
      </c>
      <c r="G1081" t="s">
        <v>20</v>
      </c>
      <c r="H1081">
        <v>3</v>
      </c>
      <c r="I1081">
        <v>60.89</v>
      </c>
      <c r="J1081">
        <v>5</v>
      </c>
      <c r="K1081">
        <v>173.54</v>
      </c>
      <c r="L1081">
        <v>98.34</v>
      </c>
      <c r="M1081">
        <v>75.2</v>
      </c>
      <c r="N1081" t="s">
        <v>47</v>
      </c>
      <c r="O1081" t="s">
        <v>22</v>
      </c>
      <c r="P1081" t="str" cm="1">
        <f t="array" ref="P1081">_xlfn.IFS(
I1081&lt;20,"0-20",
I1081&lt;40,"20-40",
I1081&lt;60,"40-60",
I1081&lt;100,"60-100",
I1081&gt;=100,"&gt;100"
)</f>
        <v>60-100</v>
      </c>
    </row>
    <row r="1082" spans="1:16" x14ac:dyDescent="0.3">
      <c r="A1082" t="s">
        <v>1129</v>
      </c>
      <c r="B1082" s="1">
        <v>45899</v>
      </c>
      <c r="C1082" t="s">
        <v>57</v>
      </c>
      <c r="D1082" t="s">
        <v>25</v>
      </c>
      <c r="E1082" t="s">
        <v>26</v>
      </c>
      <c r="F1082" t="s">
        <v>32</v>
      </c>
      <c r="G1082" t="s">
        <v>40</v>
      </c>
      <c r="H1082">
        <v>3</v>
      </c>
      <c r="I1082">
        <v>82.38</v>
      </c>
      <c r="J1082">
        <v>10</v>
      </c>
      <c r="K1082">
        <v>222.43</v>
      </c>
      <c r="L1082">
        <v>147.47</v>
      </c>
      <c r="M1082">
        <v>74.959999999999994</v>
      </c>
      <c r="N1082" t="s">
        <v>21</v>
      </c>
      <c r="O1082" t="s">
        <v>22</v>
      </c>
      <c r="P1082" t="str" cm="1">
        <f t="array" ref="P1082">_xlfn.IFS(
I1082&lt;20,"0-20",
I1082&lt;40,"20-40",
I1082&lt;60,"40-60",
I1082&lt;100,"60-100",
I1082&gt;=100,"&gt;100"
)</f>
        <v>60-100</v>
      </c>
    </row>
    <row r="1083" spans="1:16" x14ac:dyDescent="0.3">
      <c r="A1083" t="s">
        <v>1130</v>
      </c>
      <c r="B1083" s="1">
        <v>45533</v>
      </c>
      <c r="C1083" t="s">
        <v>16</v>
      </c>
      <c r="D1083" t="s">
        <v>42</v>
      </c>
      <c r="E1083" t="s">
        <v>46</v>
      </c>
      <c r="F1083" t="s">
        <v>32</v>
      </c>
      <c r="G1083" t="s">
        <v>20</v>
      </c>
      <c r="H1083">
        <v>1</v>
      </c>
      <c r="I1083">
        <v>32.79</v>
      </c>
      <c r="J1083">
        <v>25</v>
      </c>
      <c r="K1083">
        <v>24.59</v>
      </c>
      <c r="L1083">
        <v>20.149999999999999</v>
      </c>
      <c r="M1083">
        <v>4.4400000000000004</v>
      </c>
      <c r="N1083" t="s">
        <v>30</v>
      </c>
      <c r="O1083" t="s">
        <v>22</v>
      </c>
      <c r="P1083" t="str" cm="1">
        <f t="array" ref="P1083">_xlfn.IFS(
I1083&lt;20,"0-20",
I1083&lt;40,"20-40",
I1083&lt;60,"40-60",
I1083&lt;100,"60-100",
I1083&gt;=100,"&gt;100"
)</f>
        <v>20-40</v>
      </c>
    </row>
    <row r="1084" spans="1:16" x14ac:dyDescent="0.3">
      <c r="A1084" t="s">
        <v>1131</v>
      </c>
      <c r="B1084" s="1">
        <v>45377</v>
      </c>
      <c r="C1084" t="s">
        <v>57</v>
      </c>
      <c r="D1084" t="s">
        <v>25</v>
      </c>
      <c r="E1084" t="s">
        <v>29</v>
      </c>
      <c r="F1084" t="s">
        <v>19</v>
      </c>
      <c r="G1084" t="s">
        <v>20</v>
      </c>
      <c r="H1084">
        <v>1</v>
      </c>
      <c r="I1084">
        <v>159.63</v>
      </c>
      <c r="J1084">
        <v>15</v>
      </c>
      <c r="K1084">
        <v>135.69</v>
      </c>
      <c r="L1084">
        <v>114.82</v>
      </c>
      <c r="M1084">
        <v>20.87</v>
      </c>
      <c r="N1084" t="s">
        <v>27</v>
      </c>
      <c r="O1084" t="s">
        <v>22</v>
      </c>
      <c r="P1084" t="str" cm="1">
        <f t="array" ref="P1084">_xlfn.IFS(
I1084&lt;20,"0-20",
I1084&lt;40,"20-40",
I1084&lt;60,"40-60",
I1084&lt;100,"60-100",
I1084&gt;=100,"&gt;100"
)</f>
        <v>&gt;100</v>
      </c>
    </row>
    <row r="1085" spans="1:16" x14ac:dyDescent="0.3">
      <c r="A1085" t="s">
        <v>1132</v>
      </c>
      <c r="B1085" s="1">
        <v>45962</v>
      </c>
      <c r="C1085" t="s">
        <v>34</v>
      </c>
      <c r="D1085" t="s">
        <v>25</v>
      </c>
      <c r="E1085" t="s">
        <v>26</v>
      </c>
      <c r="F1085" t="s">
        <v>32</v>
      </c>
      <c r="G1085" t="s">
        <v>40</v>
      </c>
      <c r="H1085">
        <v>1</v>
      </c>
      <c r="I1085">
        <v>84.7</v>
      </c>
      <c r="J1085">
        <v>5</v>
      </c>
      <c r="K1085">
        <v>80.47</v>
      </c>
      <c r="L1085">
        <v>45.6</v>
      </c>
      <c r="M1085">
        <v>34.869999999999997</v>
      </c>
      <c r="N1085" t="s">
        <v>47</v>
      </c>
      <c r="O1085" t="s">
        <v>22</v>
      </c>
      <c r="P1085" t="str" cm="1">
        <f t="array" ref="P1085">_xlfn.IFS(
I1085&lt;20,"0-20",
I1085&lt;40,"20-40",
I1085&lt;60,"40-60",
I1085&lt;100,"60-100",
I1085&gt;=100,"&gt;100"
)</f>
        <v>60-100</v>
      </c>
    </row>
    <row r="1086" spans="1:16" x14ac:dyDescent="0.3">
      <c r="A1086" t="s">
        <v>1133</v>
      </c>
      <c r="B1086" s="1">
        <v>45786</v>
      </c>
      <c r="C1086" t="s">
        <v>57</v>
      </c>
      <c r="D1086" t="s">
        <v>50</v>
      </c>
      <c r="E1086" t="s">
        <v>51</v>
      </c>
      <c r="F1086" t="s">
        <v>32</v>
      </c>
      <c r="G1086" t="s">
        <v>20</v>
      </c>
      <c r="H1086">
        <v>5</v>
      </c>
      <c r="I1086">
        <v>116.67</v>
      </c>
      <c r="J1086">
        <v>10</v>
      </c>
      <c r="K1086">
        <v>525.01</v>
      </c>
      <c r="L1086">
        <v>409.82</v>
      </c>
      <c r="M1086">
        <v>115.19</v>
      </c>
      <c r="N1086" t="s">
        <v>21</v>
      </c>
      <c r="O1086" t="s">
        <v>22</v>
      </c>
      <c r="P1086" t="str" cm="1">
        <f t="array" ref="P1086">_xlfn.IFS(
I1086&lt;20,"0-20",
I1086&lt;40,"20-40",
I1086&lt;60,"40-60",
I1086&lt;100,"60-100",
I1086&gt;=100,"&gt;100"
)</f>
        <v>&gt;100</v>
      </c>
    </row>
    <row r="1087" spans="1:16" x14ac:dyDescent="0.3">
      <c r="A1087" t="s">
        <v>1134</v>
      </c>
      <c r="B1087" s="1">
        <v>45997</v>
      </c>
      <c r="C1087" t="s">
        <v>34</v>
      </c>
      <c r="D1087" t="s">
        <v>17</v>
      </c>
      <c r="E1087" t="s">
        <v>69</v>
      </c>
      <c r="F1087" t="s">
        <v>32</v>
      </c>
      <c r="G1087" t="s">
        <v>40</v>
      </c>
      <c r="H1087">
        <v>2</v>
      </c>
      <c r="I1087">
        <v>43.81</v>
      </c>
      <c r="J1087">
        <v>10</v>
      </c>
      <c r="K1087">
        <v>78.86</v>
      </c>
      <c r="L1087">
        <v>47.94</v>
      </c>
      <c r="M1087">
        <v>30.92</v>
      </c>
      <c r="N1087" t="s">
        <v>27</v>
      </c>
      <c r="O1087" t="s">
        <v>22</v>
      </c>
      <c r="P1087" t="str" cm="1">
        <f t="array" ref="P1087">_xlfn.IFS(
I1087&lt;20,"0-20",
I1087&lt;40,"20-40",
I1087&lt;60,"40-60",
I1087&lt;100,"60-100",
I1087&gt;=100,"&gt;100"
)</f>
        <v>40-60</v>
      </c>
    </row>
    <row r="1088" spans="1:16" x14ac:dyDescent="0.3">
      <c r="A1088" t="s">
        <v>1135</v>
      </c>
      <c r="B1088" s="1">
        <v>45589</v>
      </c>
      <c r="C1088" t="s">
        <v>34</v>
      </c>
      <c r="D1088" t="s">
        <v>50</v>
      </c>
      <c r="E1088" t="s">
        <v>51</v>
      </c>
      <c r="F1088" t="s">
        <v>19</v>
      </c>
      <c r="G1088" t="s">
        <v>20</v>
      </c>
      <c r="H1088">
        <v>5</v>
      </c>
      <c r="I1088">
        <v>118.93</v>
      </c>
      <c r="J1088">
        <v>15</v>
      </c>
      <c r="K1088">
        <v>505.45</v>
      </c>
      <c r="L1088">
        <v>310.89999999999998</v>
      </c>
      <c r="M1088">
        <v>194.55</v>
      </c>
      <c r="N1088" t="s">
        <v>30</v>
      </c>
      <c r="O1088" t="s">
        <v>22</v>
      </c>
      <c r="P1088" t="str" cm="1">
        <f t="array" ref="P1088">_xlfn.IFS(
I1088&lt;20,"0-20",
I1088&lt;40,"20-40",
I1088&lt;60,"40-60",
I1088&lt;100,"60-100",
I1088&gt;=100,"&gt;100"
)</f>
        <v>&gt;100</v>
      </c>
    </row>
    <row r="1089" spans="1:16" x14ac:dyDescent="0.3">
      <c r="A1089" t="s">
        <v>1136</v>
      </c>
      <c r="B1089" s="1">
        <v>45344</v>
      </c>
      <c r="C1089" t="s">
        <v>57</v>
      </c>
      <c r="D1089" t="s">
        <v>42</v>
      </c>
      <c r="E1089" t="s">
        <v>43</v>
      </c>
      <c r="F1089" t="s">
        <v>44</v>
      </c>
      <c r="G1089" t="s">
        <v>20</v>
      </c>
      <c r="H1089">
        <v>1</v>
      </c>
      <c r="I1089">
        <v>59.16</v>
      </c>
      <c r="J1089">
        <v>0</v>
      </c>
      <c r="K1089">
        <v>59.16</v>
      </c>
      <c r="L1089">
        <v>33.29</v>
      </c>
      <c r="M1089">
        <v>25.87</v>
      </c>
      <c r="N1089" t="s">
        <v>21</v>
      </c>
      <c r="O1089" t="s">
        <v>22</v>
      </c>
      <c r="P1089" t="str" cm="1">
        <f t="array" ref="P1089">_xlfn.IFS(
I1089&lt;20,"0-20",
I1089&lt;40,"20-40",
I1089&lt;60,"40-60",
I1089&lt;100,"60-100",
I1089&gt;=100,"&gt;100"
)</f>
        <v>40-60</v>
      </c>
    </row>
    <row r="1090" spans="1:16" x14ac:dyDescent="0.3">
      <c r="A1090" t="s">
        <v>1137</v>
      </c>
      <c r="B1090" s="1">
        <v>45718</v>
      </c>
      <c r="C1090" t="s">
        <v>24</v>
      </c>
      <c r="D1090" t="s">
        <v>25</v>
      </c>
      <c r="E1090" t="s">
        <v>39</v>
      </c>
      <c r="F1090" t="s">
        <v>32</v>
      </c>
      <c r="G1090" t="s">
        <v>35</v>
      </c>
      <c r="H1090">
        <v>1</v>
      </c>
      <c r="I1090">
        <v>56.64</v>
      </c>
      <c r="J1090">
        <v>5</v>
      </c>
      <c r="K1090">
        <v>53.81</v>
      </c>
      <c r="L1090">
        <v>38.07</v>
      </c>
      <c r="M1090">
        <v>15.74</v>
      </c>
      <c r="N1090" t="s">
        <v>47</v>
      </c>
      <c r="O1090" t="s">
        <v>22</v>
      </c>
      <c r="P1090" t="str" cm="1">
        <f t="array" ref="P1090">_xlfn.IFS(
I1090&lt;20,"0-20",
I1090&lt;40,"20-40",
I1090&lt;60,"40-60",
I1090&lt;100,"60-100",
I1090&gt;=100,"&gt;100"
)</f>
        <v>40-60</v>
      </c>
    </row>
    <row r="1091" spans="1:16" x14ac:dyDescent="0.3">
      <c r="A1091" t="s">
        <v>1138</v>
      </c>
      <c r="B1091" s="1">
        <v>45942</v>
      </c>
      <c r="C1091" t="s">
        <v>34</v>
      </c>
      <c r="D1091" t="s">
        <v>25</v>
      </c>
      <c r="E1091" t="s">
        <v>29</v>
      </c>
      <c r="F1091" t="s">
        <v>19</v>
      </c>
      <c r="G1091" t="s">
        <v>20</v>
      </c>
      <c r="H1091">
        <v>2</v>
      </c>
      <c r="I1091">
        <v>147.9</v>
      </c>
      <c r="J1091">
        <v>0</v>
      </c>
      <c r="K1091">
        <v>295.8</v>
      </c>
      <c r="L1091">
        <v>215.53</v>
      </c>
      <c r="M1091">
        <v>80.27</v>
      </c>
      <c r="N1091" t="s">
        <v>21</v>
      </c>
      <c r="O1091" t="s">
        <v>22</v>
      </c>
      <c r="P1091" t="str" cm="1">
        <f t="array" ref="P1091">_xlfn.IFS(
I1091&lt;20,"0-20",
I1091&lt;40,"20-40",
I1091&lt;60,"40-60",
I1091&lt;100,"60-100",
I1091&gt;=100,"&gt;100"
)</f>
        <v>&gt;100</v>
      </c>
    </row>
    <row r="1092" spans="1:16" x14ac:dyDescent="0.3">
      <c r="A1092" t="s">
        <v>1139</v>
      </c>
      <c r="B1092" s="1">
        <v>45765</v>
      </c>
      <c r="C1092" t="s">
        <v>34</v>
      </c>
      <c r="D1092" t="s">
        <v>17</v>
      </c>
      <c r="E1092" t="s">
        <v>18</v>
      </c>
      <c r="F1092" t="s">
        <v>44</v>
      </c>
      <c r="G1092" t="s">
        <v>40</v>
      </c>
      <c r="H1092">
        <v>3</v>
      </c>
      <c r="I1092">
        <v>119.83</v>
      </c>
      <c r="J1092">
        <v>0</v>
      </c>
      <c r="K1092">
        <v>359.49</v>
      </c>
      <c r="L1092">
        <v>210.04</v>
      </c>
      <c r="M1092">
        <v>149.44999999999999</v>
      </c>
      <c r="N1092" t="s">
        <v>47</v>
      </c>
      <c r="O1092" t="s">
        <v>22</v>
      </c>
      <c r="P1092" t="str" cm="1">
        <f t="array" ref="P1092">_xlfn.IFS(
I1092&lt;20,"0-20",
I1092&lt;40,"20-40",
I1092&lt;60,"40-60",
I1092&lt;100,"60-100",
I1092&gt;=100,"&gt;100"
)</f>
        <v>&gt;100</v>
      </c>
    </row>
    <row r="1093" spans="1:16" x14ac:dyDescent="0.3">
      <c r="A1093" t="s">
        <v>1140</v>
      </c>
      <c r="B1093" s="1">
        <v>45771</v>
      </c>
      <c r="C1093" t="s">
        <v>24</v>
      </c>
      <c r="D1093" t="s">
        <v>42</v>
      </c>
      <c r="E1093" t="s">
        <v>46</v>
      </c>
      <c r="F1093" t="s">
        <v>32</v>
      </c>
      <c r="G1093" t="s">
        <v>20</v>
      </c>
      <c r="H1093">
        <v>2</v>
      </c>
      <c r="I1093">
        <v>33.28</v>
      </c>
      <c r="J1093">
        <v>20</v>
      </c>
      <c r="K1093">
        <v>53.25</v>
      </c>
      <c r="L1093">
        <v>49.37</v>
      </c>
      <c r="M1093">
        <v>3.88</v>
      </c>
      <c r="N1093" t="s">
        <v>30</v>
      </c>
      <c r="O1093" t="s">
        <v>22</v>
      </c>
      <c r="P1093" t="str" cm="1">
        <f t="array" ref="P1093">_xlfn.IFS(
I1093&lt;20,"0-20",
I1093&lt;40,"20-40",
I1093&lt;60,"40-60",
I1093&lt;100,"60-100",
I1093&gt;=100,"&gt;100"
)</f>
        <v>20-40</v>
      </c>
    </row>
    <row r="1094" spans="1:16" x14ac:dyDescent="0.3">
      <c r="A1094" t="s">
        <v>1141</v>
      </c>
      <c r="B1094" s="1">
        <v>45403</v>
      </c>
      <c r="C1094" t="s">
        <v>34</v>
      </c>
      <c r="D1094" t="s">
        <v>42</v>
      </c>
      <c r="E1094" t="s">
        <v>86</v>
      </c>
      <c r="F1094" t="s">
        <v>44</v>
      </c>
      <c r="G1094" t="s">
        <v>35</v>
      </c>
      <c r="H1094">
        <v>6</v>
      </c>
      <c r="I1094">
        <v>87.93</v>
      </c>
      <c r="J1094">
        <v>10</v>
      </c>
      <c r="K1094">
        <v>474.82</v>
      </c>
      <c r="L1094">
        <v>303.93</v>
      </c>
      <c r="M1094">
        <v>170.89</v>
      </c>
      <c r="N1094" t="s">
        <v>47</v>
      </c>
      <c r="O1094" t="s">
        <v>22</v>
      </c>
      <c r="P1094" t="str" cm="1">
        <f t="array" ref="P1094">_xlfn.IFS(
I1094&lt;20,"0-20",
I1094&lt;40,"20-40",
I1094&lt;60,"40-60",
I1094&lt;100,"60-100",
I1094&gt;=100,"&gt;100"
)</f>
        <v>60-100</v>
      </c>
    </row>
    <row r="1095" spans="1:16" x14ac:dyDescent="0.3">
      <c r="A1095" t="s">
        <v>1142</v>
      </c>
      <c r="B1095" s="1">
        <v>45295</v>
      </c>
      <c r="C1095" t="s">
        <v>57</v>
      </c>
      <c r="D1095" t="s">
        <v>25</v>
      </c>
      <c r="E1095" t="s">
        <v>39</v>
      </c>
      <c r="F1095" t="s">
        <v>32</v>
      </c>
      <c r="G1095" t="s">
        <v>20</v>
      </c>
      <c r="H1095">
        <v>2</v>
      </c>
      <c r="I1095">
        <v>55.66</v>
      </c>
      <c r="J1095">
        <v>20</v>
      </c>
      <c r="K1095">
        <v>89.06</v>
      </c>
      <c r="L1095">
        <v>68.39</v>
      </c>
      <c r="M1095">
        <v>20.67</v>
      </c>
      <c r="N1095" t="s">
        <v>47</v>
      </c>
      <c r="O1095" t="s">
        <v>22</v>
      </c>
      <c r="P1095" t="str" cm="1">
        <f t="array" ref="P1095">_xlfn.IFS(
I1095&lt;20,"0-20",
I1095&lt;40,"20-40",
I1095&lt;60,"40-60",
I1095&lt;100,"60-100",
I1095&gt;=100,"&gt;100"
)</f>
        <v>40-60</v>
      </c>
    </row>
    <row r="1096" spans="1:16" x14ac:dyDescent="0.3">
      <c r="A1096" t="s">
        <v>1143</v>
      </c>
      <c r="B1096" s="1">
        <v>45571</v>
      </c>
      <c r="C1096" t="s">
        <v>34</v>
      </c>
      <c r="D1096" t="s">
        <v>25</v>
      </c>
      <c r="E1096" t="s">
        <v>39</v>
      </c>
      <c r="F1096" t="s">
        <v>32</v>
      </c>
      <c r="G1096" t="s">
        <v>20</v>
      </c>
      <c r="H1096">
        <v>3</v>
      </c>
      <c r="I1096">
        <v>60.72</v>
      </c>
      <c r="J1096">
        <v>10</v>
      </c>
      <c r="K1096">
        <v>163.94</v>
      </c>
      <c r="L1096">
        <v>132.6</v>
      </c>
      <c r="M1096">
        <v>31.34</v>
      </c>
      <c r="N1096" t="s">
        <v>72</v>
      </c>
      <c r="O1096" t="s">
        <v>22</v>
      </c>
      <c r="P1096" t="str" cm="1">
        <f t="array" ref="P1096">_xlfn.IFS(
I1096&lt;20,"0-20",
I1096&lt;40,"20-40",
I1096&lt;60,"40-60",
I1096&lt;100,"60-100",
I1096&gt;=100,"&gt;100"
)</f>
        <v>60-100</v>
      </c>
    </row>
    <row r="1097" spans="1:16" x14ac:dyDescent="0.3">
      <c r="A1097" t="s">
        <v>1144</v>
      </c>
      <c r="B1097" s="1">
        <v>45439</v>
      </c>
      <c r="C1097" t="s">
        <v>24</v>
      </c>
      <c r="D1097" t="s">
        <v>42</v>
      </c>
      <c r="E1097" t="s">
        <v>86</v>
      </c>
      <c r="F1097" t="s">
        <v>32</v>
      </c>
      <c r="G1097" t="s">
        <v>40</v>
      </c>
      <c r="H1097">
        <v>2</v>
      </c>
      <c r="I1097">
        <v>94.16</v>
      </c>
      <c r="J1097">
        <v>10</v>
      </c>
      <c r="K1097">
        <v>169.49</v>
      </c>
      <c r="L1097">
        <v>99.22</v>
      </c>
      <c r="M1097">
        <v>70.27</v>
      </c>
      <c r="N1097" t="s">
        <v>27</v>
      </c>
      <c r="O1097" t="s">
        <v>22</v>
      </c>
      <c r="P1097" t="str" cm="1">
        <f t="array" ref="P1097">_xlfn.IFS(
I1097&lt;20,"0-20",
I1097&lt;40,"20-40",
I1097&lt;60,"40-60",
I1097&lt;100,"60-100",
I1097&gt;=100,"&gt;100"
)</f>
        <v>60-100</v>
      </c>
    </row>
    <row r="1098" spans="1:16" x14ac:dyDescent="0.3">
      <c r="A1098" t="s">
        <v>1145</v>
      </c>
      <c r="B1098" s="1">
        <v>45364</v>
      </c>
      <c r="C1098" t="s">
        <v>16</v>
      </c>
      <c r="D1098" t="s">
        <v>17</v>
      </c>
      <c r="E1098" t="s">
        <v>69</v>
      </c>
      <c r="F1098" t="s">
        <v>44</v>
      </c>
      <c r="G1098" t="s">
        <v>35</v>
      </c>
      <c r="H1098">
        <v>2</v>
      </c>
      <c r="I1098">
        <v>38.89</v>
      </c>
      <c r="J1098">
        <v>0</v>
      </c>
      <c r="K1098">
        <v>77.78</v>
      </c>
      <c r="L1098">
        <v>51.19</v>
      </c>
      <c r="M1098">
        <v>26.59</v>
      </c>
      <c r="N1098" t="s">
        <v>72</v>
      </c>
      <c r="O1098" t="s">
        <v>22</v>
      </c>
      <c r="P1098" t="str" cm="1">
        <f t="array" ref="P1098">_xlfn.IFS(
I1098&lt;20,"0-20",
I1098&lt;40,"20-40",
I1098&lt;60,"40-60",
I1098&lt;100,"60-100",
I1098&gt;=100,"&gt;100"
)</f>
        <v>20-40</v>
      </c>
    </row>
    <row r="1099" spans="1:16" x14ac:dyDescent="0.3">
      <c r="A1099" t="s">
        <v>1146</v>
      </c>
      <c r="B1099" s="1">
        <v>45747</v>
      </c>
      <c r="C1099" t="s">
        <v>57</v>
      </c>
      <c r="D1099" t="s">
        <v>25</v>
      </c>
      <c r="E1099" t="s">
        <v>26</v>
      </c>
      <c r="F1099" t="s">
        <v>19</v>
      </c>
      <c r="G1099" t="s">
        <v>35</v>
      </c>
      <c r="H1099">
        <v>1</v>
      </c>
      <c r="I1099">
        <v>72.81</v>
      </c>
      <c r="J1099">
        <v>0</v>
      </c>
      <c r="K1099">
        <v>72.81</v>
      </c>
      <c r="L1099">
        <v>42.28</v>
      </c>
      <c r="M1099">
        <v>30.53</v>
      </c>
      <c r="N1099" t="s">
        <v>47</v>
      </c>
      <c r="O1099" t="s">
        <v>22</v>
      </c>
      <c r="P1099" t="str" cm="1">
        <f t="array" ref="P1099">_xlfn.IFS(
I1099&lt;20,"0-20",
I1099&lt;40,"20-40",
I1099&lt;60,"40-60",
I1099&lt;100,"60-100",
I1099&gt;=100,"&gt;100"
)</f>
        <v>60-100</v>
      </c>
    </row>
    <row r="1100" spans="1:16" x14ac:dyDescent="0.3">
      <c r="A1100" t="s">
        <v>1147</v>
      </c>
      <c r="B1100" s="1">
        <v>45312</v>
      </c>
      <c r="C1100" t="s">
        <v>49</v>
      </c>
      <c r="D1100" t="s">
        <v>50</v>
      </c>
      <c r="E1100" t="s">
        <v>67</v>
      </c>
      <c r="F1100" t="s">
        <v>19</v>
      </c>
      <c r="G1100" t="s">
        <v>20</v>
      </c>
      <c r="H1100">
        <v>1</v>
      </c>
      <c r="I1100">
        <v>92.15</v>
      </c>
      <c r="J1100">
        <v>10</v>
      </c>
      <c r="K1100">
        <v>82.94</v>
      </c>
      <c r="L1100">
        <v>57.93</v>
      </c>
      <c r="M1100">
        <v>25.01</v>
      </c>
      <c r="N1100" t="s">
        <v>47</v>
      </c>
      <c r="O1100" t="s">
        <v>22</v>
      </c>
      <c r="P1100" t="str" cm="1">
        <f t="array" ref="P1100">_xlfn.IFS(
I1100&lt;20,"0-20",
I1100&lt;40,"20-40",
I1100&lt;60,"40-60",
I1100&lt;100,"60-100",
I1100&gt;=100,"&gt;100"
)</f>
        <v>60-100</v>
      </c>
    </row>
    <row r="1101" spans="1:16" x14ac:dyDescent="0.3">
      <c r="A1101" t="s">
        <v>1148</v>
      </c>
      <c r="B1101" s="1">
        <v>45473</v>
      </c>
      <c r="C1101" t="s">
        <v>34</v>
      </c>
      <c r="D1101" t="s">
        <v>17</v>
      </c>
      <c r="E1101" t="s">
        <v>37</v>
      </c>
      <c r="F1101" t="s">
        <v>32</v>
      </c>
      <c r="G1101" t="s">
        <v>35</v>
      </c>
      <c r="H1101">
        <v>6</v>
      </c>
      <c r="I1101">
        <v>78.34</v>
      </c>
      <c r="J1101">
        <v>0</v>
      </c>
      <c r="K1101">
        <v>470.04</v>
      </c>
      <c r="L1101">
        <v>254.36</v>
      </c>
      <c r="M1101">
        <v>215.68</v>
      </c>
      <c r="N1101" t="s">
        <v>72</v>
      </c>
      <c r="O1101" t="s">
        <v>22</v>
      </c>
      <c r="P1101" t="str" cm="1">
        <f t="array" ref="P1101">_xlfn.IFS(
I1101&lt;20,"0-20",
I1101&lt;40,"20-40",
I1101&lt;60,"40-60",
I1101&lt;100,"60-100",
I1101&gt;=100,"&gt;100"
)</f>
        <v>60-100</v>
      </c>
    </row>
    <row r="1102" spans="1:16" x14ac:dyDescent="0.3">
      <c r="A1102" t="s">
        <v>1149</v>
      </c>
      <c r="B1102" s="1">
        <v>45879</v>
      </c>
      <c r="C1102" t="s">
        <v>34</v>
      </c>
      <c r="D1102" t="s">
        <v>25</v>
      </c>
      <c r="E1102" t="s">
        <v>26</v>
      </c>
      <c r="F1102" t="s">
        <v>44</v>
      </c>
      <c r="G1102" t="s">
        <v>20</v>
      </c>
      <c r="H1102">
        <v>2</v>
      </c>
      <c r="I1102">
        <v>73.459999999999994</v>
      </c>
      <c r="J1102">
        <v>5</v>
      </c>
      <c r="K1102">
        <v>139.57</v>
      </c>
      <c r="L1102">
        <v>89.46</v>
      </c>
      <c r="M1102">
        <v>50.11</v>
      </c>
      <c r="N1102" t="s">
        <v>30</v>
      </c>
      <c r="O1102" t="s">
        <v>22</v>
      </c>
      <c r="P1102" t="str" cm="1">
        <f t="array" ref="P1102">_xlfn.IFS(
I1102&lt;20,"0-20",
I1102&lt;40,"20-40",
I1102&lt;60,"40-60",
I1102&lt;100,"60-100",
I1102&gt;=100,"&gt;100"
)</f>
        <v>60-100</v>
      </c>
    </row>
    <row r="1103" spans="1:16" x14ac:dyDescent="0.3">
      <c r="A1103" t="s">
        <v>1150</v>
      </c>
      <c r="B1103" s="1">
        <v>45593</v>
      </c>
      <c r="C1103" t="s">
        <v>57</v>
      </c>
      <c r="D1103" t="s">
        <v>25</v>
      </c>
      <c r="E1103" t="s">
        <v>26</v>
      </c>
      <c r="F1103" t="s">
        <v>44</v>
      </c>
      <c r="G1103" t="s">
        <v>20</v>
      </c>
      <c r="H1103">
        <v>1</v>
      </c>
      <c r="I1103">
        <v>76.05</v>
      </c>
      <c r="J1103">
        <v>10</v>
      </c>
      <c r="K1103">
        <v>68.44</v>
      </c>
      <c r="L1103">
        <v>55.97</v>
      </c>
      <c r="M1103">
        <v>12.47</v>
      </c>
      <c r="N1103" t="s">
        <v>47</v>
      </c>
      <c r="O1103" t="s">
        <v>22</v>
      </c>
      <c r="P1103" t="str" cm="1">
        <f t="array" ref="P1103">_xlfn.IFS(
I1103&lt;20,"0-20",
I1103&lt;40,"20-40",
I1103&lt;60,"40-60",
I1103&lt;100,"60-100",
I1103&gt;=100,"&gt;100"
)</f>
        <v>60-100</v>
      </c>
    </row>
    <row r="1104" spans="1:16" x14ac:dyDescent="0.3">
      <c r="A1104" t="s">
        <v>1151</v>
      </c>
      <c r="B1104" s="1">
        <v>45675</v>
      </c>
      <c r="C1104" t="s">
        <v>24</v>
      </c>
      <c r="D1104" t="s">
        <v>25</v>
      </c>
      <c r="E1104" t="s">
        <v>29</v>
      </c>
      <c r="F1104" t="s">
        <v>32</v>
      </c>
      <c r="G1104" t="s">
        <v>20</v>
      </c>
      <c r="H1104">
        <v>1</v>
      </c>
      <c r="I1104">
        <v>158.6</v>
      </c>
      <c r="J1104">
        <v>10</v>
      </c>
      <c r="K1104">
        <v>142.74</v>
      </c>
      <c r="L1104">
        <v>92.95</v>
      </c>
      <c r="M1104">
        <v>49.79</v>
      </c>
      <c r="N1104" t="s">
        <v>21</v>
      </c>
      <c r="O1104" t="s">
        <v>22</v>
      </c>
      <c r="P1104" t="str" cm="1">
        <f t="array" ref="P1104">_xlfn.IFS(
I1104&lt;20,"0-20",
I1104&lt;40,"20-40",
I1104&lt;60,"40-60",
I1104&lt;100,"60-100",
I1104&gt;=100,"&gt;100"
)</f>
        <v>&gt;100</v>
      </c>
    </row>
    <row r="1105" spans="1:16" x14ac:dyDescent="0.3">
      <c r="A1105" t="s">
        <v>1152</v>
      </c>
      <c r="B1105" s="1">
        <v>45958</v>
      </c>
      <c r="C1105" t="s">
        <v>49</v>
      </c>
      <c r="D1105" t="s">
        <v>17</v>
      </c>
      <c r="E1105" t="s">
        <v>37</v>
      </c>
      <c r="F1105" t="s">
        <v>19</v>
      </c>
      <c r="G1105" t="s">
        <v>20</v>
      </c>
      <c r="H1105">
        <v>3</v>
      </c>
      <c r="I1105">
        <v>76.709999999999994</v>
      </c>
      <c r="J1105">
        <v>5</v>
      </c>
      <c r="K1105">
        <v>218.62</v>
      </c>
      <c r="L1105">
        <v>166.75</v>
      </c>
      <c r="M1105">
        <v>51.87</v>
      </c>
      <c r="N1105" t="s">
        <v>72</v>
      </c>
      <c r="O1105" t="s">
        <v>22</v>
      </c>
      <c r="P1105" t="str" cm="1">
        <f t="array" ref="P1105">_xlfn.IFS(
I1105&lt;20,"0-20",
I1105&lt;40,"20-40",
I1105&lt;60,"40-60",
I1105&lt;100,"60-100",
I1105&gt;=100,"&gt;100"
)</f>
        <v>60-100</v>
      </c>
    </row>
    <row r="1106" spans="1:16" x14ac:dyDescent="0.3">
      <c r="A1106" t="s">
        <v>1153</v>
      </c>
      <c r="B1106" s="1">
        <v>45625</v>
      </c>
      <c r="C1106" t="s">
        <v>34</v>
      </c>
      <c r="D1106" t="s">
        <v>17</v>
      </c>
      <c r="E1106" t="s">
        <v>18</v>
      </c>
      <c r="F1106" t="s">
        <v>19</v>
      </c>
      <c r="G1106" t="s">
        <v>40</v>
      </c>
      <c r="H1106">
        <v>1</v>
      </c>
      <c r="I1106">
        <v>126.66</v>
      </c>
      <c r="J1106">
        <v>10</v>
      </c>
      <c r="K1106">
        <v>113.99</v>
      </c>
      <c r="L1106">
        <v>77.930000000000007</v>
      </c>
      <c r="M1106">
        <v>36.06</v>
      </c>
      <c r="N1106" t="s">
        <v>47</v>
      </c>
      <c r="O1106" t="s">
        <v>22</v>
      </c>
      <c r="P1106" t="str" cm="1">
        <f t="array" ref="P1106">_xlfn.IFS(
I1106&lt;20,"0-20",
I1106&lt;40,"20-40",
I1106&lt;60,"40-60",
I1106&lt;100,"60-100",
I1106&gt;=100,"&gt;100"
)</f>
        <v>&gt;100</v>
      </c>
    </row>
    <row r="1107" spans="1:16" x14ac:dyDescent="0.3">
      <c r="A1107" t="s">
        <v>1154</v>
      </c>
      <c r="B1107" s="1">
        <v>45833</v>
      </c>
      <c r="C1107" t="s">
        <v>57</v>
      </c>
      <c r="D1107" t="s">
        <v>50</v>
      </c>
      <c r="E1107" t="s">
        <v>67</v>
      </c>
      <c r="F1107" t="s">
        <v>44</v>
      </c>
      <c r="G1107" t="s">
        <v>20</v>
      </c>
      <c r="H1107">
        <v>1</v>
      </c>
      <c r="I1107">
        <v>91.55</v>
      </c>
      <c r="J1107">
        <v>0</v>
      </c>
      <c r="K1107">
        <v>91.55</v>
      </c>
      <c r="L1107">
        <v>59.1</v>
      </c>
      <c r="M1107">
        <v>32.450000000000003</v>
      </c>
      <c r="N1107" t="s">
        <v>47</v>
      </c>
      <c r="O1107" t="s">
        <v>22</v>
      </c>
      <c r="P1107" t="str" cm="1">
        <f t="array" ref="P1107">_xlfn.IFS(
I1107&lt;20,"0-20",
I1107&lt;40,"20-40",
I1107&lt;60,"40-60",
I1107&lt;100,"60-100",
I1107&gt;=100,"&gt;100"
)</f>
        <v>60-100</v>
      </c>
    </row>
    <row r="1108" spans="1:16" x14ac:dyDescent="0.3">
      <c r="A1108" t="s">
        <v>1155</v>
      </c>
      <c r="B1108" s="1">
        <v>45408</v>
      </c>
      <c r="C1108" t="s">
        <v>24</v>
      </c>
      <c r="D1108" t="s">
        <v>17</v>
      </c>
      <c r="E1108" t="s">
        <v>69</v>
      </c>
      <c r="F1108" t="s">
        <v>44</v>
      </c>
      <c r="G1108" t="s">
        <v>40</v>
      </c>
      <c r="H1108">
        <v>2</v>
      </c>
      <c r="I1108">
        <v>45.64</v>
      </c>
      <c r="J1108">
        <v>5</v>
      </c>
      <c r="K1108">
        <v>86.72</v>
      </c>
      <c r="L1108">
        <v>66.8</v>
      </c>
      <c r="M1108">
        <v>19.920000000000002</v>
      </c>
      <c r="N1108" t="s">
        <v>47</v>
      </c>
      <c r="O1108" t="s">
        <v>22</v>
      </c>
      <c r="P1108" t="str" cm="1">
        <f t="array" ref="P1108">_xlfn.IFS(
I1108&lt;20,"0-20",
I1108&lt;40,"20-40",
I1108&lt;60,"40-60",
I1108&lt;100,"60-100",
I1108&gt;=100,"&gt;100"
)</f>
        <v>40-60</v>
      </c>
    </row>
    <row r="1109" spans="1:16" x14ac:dyDescent="0.3">
      <c r="A1109" t="s">
        <v>1156</v>
      </c>
      <c r="B1109" s="1">
        <v>45561</v>
      </c>
      <c r="C1109" t="s">
        <v>34</v>
      </c>
      <c r="D1109" t="s">
        <v>25</v>
      </c>
      <c r="E1109" t="s">
        <v>29</v>
      </c>
      <c r="F1109" t="s">
        <v>44</v>
      </c>
      <c r="G1109" t="s">
        <v>40</v>
      </c>
      <c r="H1109">
        <v>1</v>
      </c>
      <c r="I1109">
        <v>156.55000000000001</v>
      </c>
      <c r="J1109">
        <v>20</v>
      </c>
      <c r="K1109">
        <v>125.24</v>
      </c>
      <c r="L1109">
        <v>101.46</v>
      </c>
      <c r="M1109">
        <v>23.78</v>
      </c>
      <c r="N1109" t="s">
        <v>30</v>
      </c>
      <c r="O1109" t="s">
        <v>22</v>
      </c>
      <c r="P1109" t="str" cm="1">
        <f t="array" ref="P1109">_xlfn.IFS(
I1109&lt;20,"0-20",
I1109&lt;40,"20-40",
I1109&lt;60,"40-60",
I1109&lt;100,"60-100",
I1109&gt;=100,"&gt;100"
)</f>
        <v>&gt;100</v>
      </c>
    </row>
    <row r="1110" spans="1:16" x14ac:dyDescent="0.3">
      <c r="A1110" t="s">
        <v>1157</v>
      </c>
      <c r="B1110" s="1">
        <v>45694</v>
      </c>
      <c r="C1110" t="s">
        <v>24</v>
      </c>
      <c r="D1110" t="s">
        <v>50</v>
      </c>
      <c r="E1110" t="s">
        <v>67</v>
      </c>
      <c r="F1110" t="s">
        <v>32</v>
      </c>
      <c r="G1110" t="s">
        <v>35</v>
      </c>
      <c r="H1110">
        <v>1</v>
      </c>
      <c r="I1110">
        <v>82.11</v>
      </c>
      <c r="J1110">
        <v>20</v>
      </c>
      <c r="K1110">
        <v>65.69</v>
      </c>
      <c r="L1110">
        <v>49.51</v>
      </c>
      <c r="M1110">
        <v>16.18</v>
      </c>
      <c r="N1110" t="s">
        <v>30</v>
      </c>
      <c r="O1110" t="s">
        <v>88</v>
      </c>
      <c r="P1110" t="str" cm="1">
        <f t="array" ref="P1110">_xlfn.IFS(
I1110&lt;20,"0-20",
I1110&lt;40,"20-40",
I1110&lt;60,"40-60",
I1110&lt;100,"60-100",
I1110&gt;=100,"&gt;100"
)</f>
        <v>60-100</v>
      </c>
    </row>
    <row r="1111" spans="1:16" x14ac:dyDescent="0.3">
      <c r="A1111" t="s">
        <v>1158</v>
      </c>
      <c r="B1111" s="1">
        <v>45846</v>
      </c>
      <c r="C1111" t="s">
        <v>16</v>
      </c>
      <c r="D1111" t="s">
        <v>25</v>
      </c>
      <c r="E1111" t="s">
        <v>26</v>
      </c>
      <c r="F1111" t="s">
        <v>19</v>
      </c>
      <c r="G1111" t="s">
        <v>35</v>
      </c>
      <c r="H1111">
        <v>1</v>
      </c>
      <c r="I1111">
        <v>83.96</v>
      </c>
      <c r="J1111">
        <v>10</v>
      </c>
      <c r="K1111">
        <v>75.56</v>
      </c>
      <c r="L1111">
        <v>47.25</v>
      </c>
      <c r="M1111">
        <v>28.31</v>
      </c>
      <c r="N1111" t="s">
        <v>30</v>
      </c>
      <c r="O1111" t="s">
        <v>22</v>
      </c>
      <c r="P1111" t="str" cm="1">
        <f t="array" ref="P1111">_xlfn.IFS(
I1111&lt;20,"0-20",
I1111&lt;40,"20-40",
I1111&lt;60,"40-60",
I1111&lt;100,"60-100",
I1111&gt;=100,"&gt;100"
)</f>
        <v>60-100</v>
      </c>
    </row>
    <row r="1112" spans="1:16" x14ac:dyDescent="0.3">
      <c r="A1112" t="s">
        <v>1159</v>
      </c>
      <c r="B1112" s="1">
        <v>45383</v>
      </c>
      <c r="C1112" t="s">
        <v>34</v>
      </c>
      <c r="D1112" t="s">
        <v>17</v>
      </c>
      <c r="E1112" t="s">
        <v>37</v>
      </c>
      <c r="F1112" t="s">
        <v>32</v>
      </c>
      <c r="G1112" t="s">
        <v>40</v>
      </c>
      <c r="H1112">
        <v>1</v>
      </c>
      <c r="I1112">
        <v>70.89</v>
      </c>
      <c r="J1112">
        <v>0</v>
      </c>
      <c r="K1112">
        <v>70.89</v>
      </c>
      <c r="L1112">
        <v>38.61</v>
      </c>
      <c r="M1112">
        <v>32.28</v>
      </c>
      <c r="N1112" t="s">
        <v>27</v>
      </c>
      <c r="O1112" t="s">
        <v>22</v>
      </c>
      <c r="P1112" t="str" cm="1">
        <f t="array" ref="P1112">_xlfn.IFS(
I1112&lt;20,"0-20",
I1112&lt;40,"20-40",
I1112&lt;60,"40-60",
I1112&lt;100,"60-100",
I1112&gt;=100,"&gt;100"
)</f>
        <v>60-100</v>
      </c>
    </row>
    <row r="1113" spans="1:16" x14ac:dyDescent="0.3">
      <c r="A1113" t="s">
        <v>1160</v>
      </c>
      <c r="B1113" s="1">
        <v>45816</v>
      </c>
      <c r="C1113" t="s">
        <v>34</v>
      </c>
      <c r="D1113" t="s">
        <v>25</v>
      </c>
      <c r="E1113" t="s">
        <v>39</v>
      </c>
      <c r="F1113" t="s">
        <v>32</v>
      </c>
      <c r="G1113" t="s">
        <v>35</v>
      </c>
      <c r="H1113">
        <v>1</v>
      </c>
      <c r="I1113">
        <v>64.849999999999994</v>
      </c>
      <c r="J1113">
        <v>10</v>
      </c>
      <c r="K1113">
        <v>58.36</v>
      </c>
      <c r="L1113">
        <v>34.68</v>
      </c>
      <c r="M1113">
        <v>23.68</v>
      </c>
      <c r="N1113" t="s">
        <v>21</v>
      </c>
      <c r="O1113" t="s">
        <v>22</v>
      </c>
      <c r="P1113" t="str" cm="1">
        <f t="array" ref="P1113">_xlfn.IFS(
I1113&lt;20,"0-20",
I1113&lt;40,"20-40",
I1113&lt;60,"40-60",
I1113&lt;100,"60-100",
I1113&gt;=100,"&gt;100"
)</f>
        <v>60-100</v>
      </c>
    </row>
    <row r="1114" spans="1:16" x14ac:dyDescent="0.3">
      <c r="A1114" t="s">
        <v>1161</v>
      </c>
      <c r="B1114" s="1">
        <v>45486</v>
      </c>
      <c r="C1114" t="s">
        <v>49</v>
      </c>
      <c r="D1114" t="s">
        <v>17</v>
      </c>
      <c r="E1114" t="s">
        <v>18</v>
      </c>
      <c r="F1114" t="s">
        <v>32</v>
      </c>
      <c r="G1114" t="s">
        <v>35</v>
      </c>
      <c r="H1114">
        <v>1</v>
      </c>
      <c r="I1114">
        <v>136.56</v>
      </c>
      <c r="J1114">
        <v>0</v>
      </c>
      <c r="K1114">
        <v>136.56</v>
      </c>
      <c r="L1114">
        <v>93.31</v>
      </c>
      <c r="M1114">
        <v>43.25</v>
      </c>
      <c r="N1114" t="s">
        <v>21</v>
      </c>
      <c r="O1114" t="s">
        <v>22</v>
      </c>
      <c r="P1114" t="str" cm="1">
        <f t="array" ref="P1114">_xlfn.IFS(
I1114&lt;20,"0-20",
I1114&lt;40,"20-40",
I1114&lt;60,"40-60",
I1114&lt;100,"60-100",
I1114&gt;=100,"&gt;100"
)</f>
        <v>&gt;100</v>
      </c>
    </row>
    <row r="1115" spans="1:16" x14ac:dyDescent="0.3">
      <c r="A1115" t="s">
        <v>1162</v>
      </c>
      <c r="B1115" s="1">
        <v>45585</v>
      </c>
      <c r="C1115" t="s">
        <v>24</v>
      </c>
      <c r="D1115" t="s">
        <v>50</v>
      </c>
      <c r="E1115" t="s">
        <v>71</v>
      </c>
      <c r="F1115" t="s">
        <v>32</v>
      </c>
      <c r="G1115" t="s">
        <v>20</v>
      </c>
      <c r="H1115">
        <v>3</v>
      </c>
      <c r="I1115">
        <v>37.450000000000003</v>
      </c>
      <c r="J1115">
        <v>15</v>
      </c>
      <c r="K1115">
        <v>95.5</v>
      </c>
      <c r="L1115">
        <v>71.760000000000005</v>
      </c>
      <c r="M1115">
        <v>23.74</v>
      </c>
      <c r="N1115" t="s">
        <v>27</v>
      </c>
      <c r="O1115" t="s">
        <v>22</v>
      </c>
      <c r="P1115" t="str" cm="1">
        <f t="array" ref="P1115">_xlfn.IFS(
I1115&lt;20,"0-20",
I1115&lt;40,"20-40",
I1115&lt;60,"40-60",
I1115&lt;100,"60-100",
I1115&gt;=100,"&gt;100"
)</f>
        <v>20-40</v>
      </c>
    </row>
    <row r="1116" spans="1:16" x14ac:dyDescent="0.3">
      <c r="A1116" t="s">
        <v>1163</v>
      </c>
      <c r="B1116" s="1">
        <v>45414</v>
      </c>
      <c r="C1116" t="s">
        <v>34</v>
      </c>
      <c r="D1116" t="s">
        <v>25</v>
      </c>
      <c r="E1116" t="s">
        <v>39</v>
      </c>
      <c r="F1116" t="s">
        <v>19</v>
      </c>
      <c r="G1116" t="s">
        <v>35</v>
      </c>
      <c r="H1116">
        <v>6</v>
      </c>
      <c r="I1116">
        <v>56.91</v>
      </c>
      <c r="J1116">
        <v>0</v>
      </c>
      <c r="K1116">
        <v>341.46</v>
      </c>
      <c r="L1116">
        <v>211.17</v>
      </c>
      <c r="M1116">
        <v>130.29</v>
      </c>
      <c r="N1116" t="s">
        <v>47</v>
      </c>
      <c r="O1116" t="s">
        <v>22</v>
      </c>
      <c r="P1116" t="str" cm="1">
        <f t="array" ref="P1116">_xlfn.IFS(
I1116&lt;20,"0-20",
I1116&lt;40,"20-40",
I1116&lt;60,"40-60",
I1116&lt;100,"60-100",
I1116&gt;=100,"&gt;100"
)</f>
        <v>40-60</v>
      </c>
    </row>
    <row r="1117" spans="1:16" x14ac:dyDescent="0.3">
      <c r="A1117" t="s">
        <v>1164</v>
      </c>
      <c r="B1117" s="1">
        <v>45727</v>
      </c>
      <c r="C1117" t="s">
        <v>24</v>
      </c>
      <c r="D1117" t="s">
        <v>50</v>
      </c>
      <c r="E1117" t="s">
        <v>67</v>
      </c>
      <c r="F1117" t="s">
        <v>32</v>
      </c>
      <c r="G1117" t="s">
        <v>20</v>
      </c>
      <c r="H1117">
        <v>1</v>
      </c>
      <c r="I1117">
        <v>85.81</v>
      </c>
      <c r="J1117">
        <v>25</v>
      </c>
      <c r="K1117">
        <v>64.36</v>
      </c>
      <c r="L1117">
        <v>51.9</v>
      </c>
      <c r="M1117">
        <v>12.46</v>
      </c>
      <c r="N1117" t="s">
        <v>30</v>
      </c>
      <c r="O1117" t="s">
        <v>22</v>
      </c>
      <c r="P1117" t="str" cm="1">
        <f t="array" ref="P1117">_xlfn.IFS(
I1117&lt;20,"0-20",
I1117&lt;40,"20-40",
I1117&lt;60,"40-60",
I1117&lt;100,"60-100",
I1117&gt;=100,"&gt;100"
)</f>
        <v>60-100</v>
      </c>
    </row>
    <row r="1118" spans="1:16" x14ac:dyDescent="0.3">
      <c r="A1118" t="s">
        <v>1165</v>
      </c>
      <c r="B1118" s="1">
        <v>45986</v>
      </c>
      <c r="C1118" t="s">
        <v>16</v>
      </c>
      <c r="D1118" t="s">
        <v>50</v>
      </c>
      <c r="E1118" t="s">
        <v>51</v>
      </c>
      <c r="F1118" t="s">
        <v>44</v>
      </c>
      <c r="G1118" t="s">
        <v>40</v>
      </c>
      <c r="H1118">
        <v>6</v>
      </c>
      <c r="I1118">
        <v>119.39</v>
      </c>
      <c r="J1118">
        <v>0</v>
      </c>
      <c r="K1118">
        <v>716.34</v>
      </c>
      <c r="L1118">
        <v>442.46</v>
      </c>
      <c r="M1118">
        <v>273.88</v>
      </c>
      <c r="N1118" t="s">
        <v>30</v>
      </c>
      <c r="O1118" t="s">
        <v>22</v>
      </c>
      <c r="P1118" t="str" cm="1">
        <f t="array" ref="P1118">_xlfn.IFS(
I1118&lt;20,"0-20",
I1118&lt;40,"20-40",
I1118&lt;60,"40-60",
I1118&lt;100,"60-100",
I1118&gt;=100,"&gt;100"
)</f>
        <v>&gt;100</v>
      </c>
    </row>
    <row r="1119" spans="1:16" x14ac:dyDescent="0.3">
      <c r="A1119" t="s">
        <v>1166</v>
      </c>
      <c r="B1119" s="1">
        <v>45588</v>
      </c>
      <c r="C1119" t="s">
        <v>24</v>
      </c>
      <c r="D1119" t="s">
        <v>25</v>
      </c>
      <c r="E1119" t="s">
        <v>29</v>
      </c>
      <c r="F1119" t="s">
        <v>44</v>
      </c>
      <c r="G1119" t="s">
        <v>40</v>
      </c>
      <c r="H1119">
        <v>4</v>
      </c>
      <c r="I1119">
        <v>162.31</v>
      </c>
      <c r="J1119">
        <v>0</v>
      </c>
      <c r="K1119">
        <v>649.24</v>
      </c>
      <c r="L1119">
        <v>420.7</v>
      </c>
      <c r="M1119">
        <v>228.54</v>
      </c>
      <c r="N1119" t="s">
        <v>72</v>
      </c>
      <c r="O1119" t="s">
        <v>22</v>
      </c>
      <c r="P1119" t="str" cm="1">
        <f t="array" ref="P1119">_xlfn.IFS(
I1119&lt;20,"0-20",
I1119&lt;40,"20-40",
I1119&lt;60,"40-60",
I1119&lt;100,"60-100",
I1119&gt;=100,"&gt;100"
)</f>
        <v>&gt;100</v>
      </c>
    </row>
    <row r="1120" spans="1:16" x14ac:dyDescent="0.3">
      <c r="A1120" t="s">
        <v>1167</v>
      </c>
      <c r="B1120" s="1">
        <v>45956</v>
      </c>
      <c r="C1120" t="s">
        <v>34</v>
      </c>
      <c r="D1120" t="s">
        <v>25</v>
      </c>
      <c r="E1120" t="s">
        <v>29</v>
      </c>
      <c r="F1120" t="s">
        <v>44</v>
      </c>
      <c r="G1120" t="s">
        <v>40</v>
      </c>
      <c r="H1120">
        <v>1</v>
      </c>
      <c r="I1120">
        <v>144.9</v>
      </c>
      <c r="J1120">
        <v>15</v>
      </c>
      <c r="K1120">
        <v>123.17</v>
      </c>
      <c r="L1120">
        <v>82.05</v>
      </c>
      <c r="M1120">
        <v>41.12</v>
      </c>
      <c r="N1120" t="s">
        <v>21</v>
      </c>
      <c r="O1120" t="s">
        <v>22</v>
      </c>
      <c r="P1120" t="str" cm="1">
        <f t="array" ref="P1120">_xlfn.IFS(
I1120&lt;20,"0-20",
I1120&lt;40,"20-40",
I1120&lt;60,"40-60",
I1120&lt;100,"60-100",
I1120&gt;=100,"&gt;100"
)</f>
        <v>&gt;100</v>
      </c>
    </row>
    <row r="1121" spans="1:16" x14ac:dyDescent="0.3">
      <c r="A1121" t="s">
        <v>1168</v>
      </c>
      <c r="B1121" s="1">
        <v>45842</v>
      </c>
      <c r="C1121" t="s">
        <v>16</v>
      </c>
      <c r="D1121" t="s">
        <v>17</v>
      </c>
      <c r="E1121" t="s">
        <v>37</v>
      </c>
      <c r="F1121" t="s">
        <v>44</v>
      </c>
      <c r="G1121" t="s">
        <v>35</v>
      </c>
      <c r="H1121">
        <v>2</v>
      </c>
      <c r="I1121">
        <v>76.150000000000006</v>
      </c>
      <c r="J1121">
        <v>5</v>
      </c>
      <c r="K1121">
        <v>144.69</v>
      </c>
      <c r="L1121">
        <v>82.54</v>
      </c>
      <c r="M1121">
        <v>62.15</v>
      </c>
      <c r="N1121" t="s">
        <v>72</v>
      </c>
      <c r="O1121" t="s">
        <v>22</v>
      </c>
      <c r="P1121" t="str" cm="1">
        <f t="array" ref="P1121">_xlfn.IFS(
I1121&lt;20,"0-20",
I1121&lt;40,"20-40",
I1121&lt;60,"40-60",
I1121&lt;100,"60-100",
I1121&gt;=100,"&gt;100"
)</f>
        <v>60-100</v>
      </c>
    </row>
    <row r="1122" spans="1:16" x14ac:dyDescent="0.3">
      <c r="A1122" t="s">
        <v>1169</v>
      </c>
      <c r="B1122" s="1">
        <v>45498</v>
      </c>
      <c r="C1122" t="s">
        <v>24</v>
      </c>
      <c r="D1122" t="s">
        <v>25</v>
      </c>
      <c r="E1122" t="s">
        <v>29</v>
      </c>
      <c r="F1122" t="s">
        <v>44</v>
      </c>
      <c r="G1122" t="s">
        <v>20</v>
      </c>
      <c r="H1122">
        <v>1</v>
      </c>
      <c r="I1122">
        <v>139.63</v>
      </c>
      <c r="J1122">
        <v>15</v>
      </c>
      <c r="K1122">
        <v>118.69</v>
      </c>
      <c r="L1122">
        <v>103.64</v>
      </c>
      <c r="M1122">
        <v>15.05</v>
      </c>
      <c r="N1122" t="s">
        <v>27</v>
      </c>
      <c r="O1122" t="s">
        <v>22</v>
      </c>
      <c r="P1122" t="str" cm="1">
        <f t="array" ref="P1122">_xlfn.IFS(
I1122&lt;20,"0-20",
I1122&lt;40,"20-40",
I1122&lt;60,"40-60",
I1122&lt;100,"60-100",
I1122&gt;=100,"&gt;100"
)</f>
        <v>&gt;100</v>
      </c>
    </row>
    <row r="1123" spans="1:16" x14ac:dyDescent="0.3">
      <c r="A1123" t="s">
        <v>1170</v>
      </c>
      <c r="B1123" s="1">
        <v>45943</v>
      </c>
      <c r="C1123" t="s">
        <v>57</v>
      </c>
      <c r="D1123" t="s">
        <v>42</v>
      </c>
      <c r="E1123" t="s">
        <v>86</v>
      </c>
      <c r="F1123" t="s">
        <v>32</v>
      </c>
      <c r="G1123" t="s">
        <v>40</v>
      </c>
      <c r="H1123">
        <v>3</v>
      </c>
      <c r="I1123">
        <v>94.26</v>
      </c>
      <c r="J1123">
        <v>15</v>
      </c>
      <c r="K1123">
        <v>240.36</v>
      </c>
      <c r="L1123">
        <v>154.93</v>
      </c>
      <c r="M1123">
        <v>85.43</v>
      </c>
      <c r="N1123" t="s">
        <v>47</v>
      </c>
      <c r="O1123" t="s">
        <v>22</v>
      </c>
      <c r="P1123" t="str" cm="1">
        <f t="array" ref="P1123">_xlfn.IFS(
I1123&lt;20,"0-20",
I1123&lt;40,"20-40",
I1123&lt;60,"40-60",
I1123&lt;100,"60-100",
I1123&gt;=100,"&gt;100"
)</f>
        <v>60-100</v>
      </c>
    </row>
    <row r="1124" spans="1:16" x14ac:dyDescent="0.3">
      <c r="A1124" t="s">
        <v>1171</v>
      </c>
      <c r="B1124" s="1">
        <v>45921</v>
      </c>
      <c r="C1124" t="s">
        <v>34</v>
      </c>
      <c r="D1124" t="s">
        <v>25</v>
      </c>
      <c r="E1124" t="s">
        <v>29</v>
      </c>
      <c r="F1124" t="s">
        <v>32</v>
      </c>
      <c r="G1124" t="s">
        <v>20</v>
      </c>
      <c r="H1124">
        <v>1</v>
      </c>
      <c r="I1124">
        <v>158.65</v>
      </c>
      <c r="J1124">
        <v>5</v>
      </c>
      <c r="K1124">
        <v>150.72</v>
      </c>
      <c r="L1124">
        <v>88.48</v>
      </c>
      <c r="M1124">
        <v>62.24</v>
      </c>
      <c r="N1124" t="s">
        <v>72</v>
      </c>
      <c r="O1124" t="s">
        <v>22</v>
      </c>
      <c r="P1124" t="str" cm="1">
        <f t="array" ref="P1124">_xlfn.IFS(
I1124&lt;20,"0-20",
I1124&lt;40,"20-40",
I1124&lt;60,"40-60",
I1124&lt;100,"60-100",
I1124&gt;=100,"&gt;100"
)</f>
        <v>&gt;100</v>
      </c>
    </row>
    <row r="1125" spans="1:16" x14ac:dyDescent="0.3">
      <c r="A1125" t="s">
        <v>1172</v>
      </c>
      <c r="B1125" s="1">
        <v>45564</v>
      </c>
      <c r="C1125" t="s">
        <v>24</v>
      </c>
      <c r="D1125" t="s">
        <v>50</v>
      </c>
      <c r="E1125" t="s">
        <v>67</v>
      </c>
      <c r="F1125" t="s">
        <v>32</v>
      </c>
      <c r="G1125" t="s">
        <v>20</v>
      </c>
      <c r="H1125">
        <v>1</v>
      </c>
      <c r="I1125">
        <v>84.08</v>
      </c>
      <c r="J1125">
        <v>5</v>
      </c>
      <c r="K1125">
        <v>79.88</v>
      </c>
      <c r="L1125">
        <v>61.91</v>
      </c>
      <c r="M1125">
        <v>17.97</v>
      </c>
      <c r="N1125" t="s">
        <v>27</v>
      </c>
      <c r="O1125" t="s">
        <v>22</v>
      </c>
      <c r="P1125" t="str" cm="1">
        <f t="array" ref="P1125">_xlfn.IFS(
I1125&lt;20,"0-20",
I1125&lt;40,"20-40",
I1125&lt;60,"40-60",
I1125&lt;100,"60-100",
I1125&gt;=100,"&gt;100"
)</f>
        <v>60-100</v>
      </c>
    </row>
    <row r="1126" spans="1:16" x14ac:dyDescent="0.3">
      <c r="A1126" t="s">
        <v>1173</v>
      </c>
      <c r="B1126" s="1">
        <v>45653</v>
      </c>
      <c r="C1126" t="s">
        <v>49</v>
      </c>
      <c r="D1126" t="s">
        <v>25</v>
      </c>
      <c r="E1126" t="s">
        <v>29</v>
      </c>
      <c r="F1126" t="s">
        <v>44</v>
      </c>
      <c r="G1126" t="s">
        <v>20</v>
      </c>
      <c r="H1126">
        <v>1</v>
      </c>
      <c r="I1126">
        <v>148.30000000000001</v>
      </c>
      <c r="J1126">
        <v>0</v>
      </c>
      <c r="K1126">
        <v>148.30000000000001</v>
      </c>
      <c r="L1126">
        <v>104.99</v>
      </c>
      <c r="M1126">
        <v>43.31</v>
      </c>
      <c r="N1126" t="s">
        <v>27</v>
      </c>
      <c r="O1126" t="s">
        <v>22</v>
      </c>
      <c r="P1126" t="str" cm="1">
        <f t="array" ref="P1126">_xlfn.IFS(
I1126&lt;20,"0-20",
I1126&lt;40,"20-40",
I1126&lt;60,"40-60",
I1126&lt;100,"60-100",
I1126&gt;=100,"&gt;100"
)</f>
        <v>&gt;100</v>
      </c>
    </row>
    <row r="1127" spans="1:16" x14ac:dyDescent="0.3">
      <c r="A1127" t="s">
        <v>1174</v>
      </c>
      <c r="B1127" s="1">
        <v>45352</v>
      </c>
      <c r="C1127" t="s">
        <v>24</v>
      </c>
      <c r="D1127" t="s">
        <v>50</v>
      </c>
      <c r="E1127" t="s">
        <v>51</v>
      </c>
      <c r="F1127" t="s">
        <v>32</v>
      </c>
      <c r="G1127" t="s">
        <v>20</v>
      </c>
      <c r="H1127">
        <v>1</v>
      </c>
      <c r="I1127">
        <v>111.35</v>
      </c>
      <c r="J1127">
        <v>20</v>
      </c>
      <c r="K1127">
        <v>89.08</v>
      </c>
      <c r="L1127">
        <v>77</v>
      </c>
      <c r="M1127">
        <v>12.08</v>
      </c>
      <c r="N1127" t="s">
        <v>27</v>
      </c>
      <c r="O1127" t="s">
        <v>22</v>
      </c>
      <c r="P1127" t="str" cm="1">
        <f t="array" ref="P1127">_xlfn.IFS(
I1127&lt;20,"0-20",
I1127&lt;40,"20-40",
I1127&lt;60,"40-60",
I1127&lt;100,"60-100",
I1127&gt;=100,"&gt;100"
)</f>
        <v>&gt;100</v>
      </c>
    </row>
    <row r="1128" spans="1:16" x14ac:dyDescent="0.3">
      <c r="A1128" t="s">
        <v>1175</v>
      </c>
      <c r="B1128" s="1">
        <v>45308</v>
      </c>
      <c r="C1128" t="s">
        <v>49</v>
      </c>
      <c r="D1128" t="s">
        <v>25</v>
      </c>
      <c r="E1128" t="s">
        <v>39</v>
      </c>
      <c r="F1128" t="s">
        <v>44</v>
      </c>
      <c r="G1128" t="s">
        <v>20</v>
      </c>
      <c r="H1128">
        <v>5</v>
      </c>
      <c r="I1128">
        <v>61.92</v>
      </c>
      <c r="J1128">
        <v>0</v>
      </c>
      <c r="K1128">
        <v>309.60000000000002</v>
      </c>
      <c r="L1128">
        <v>206.32</v>
      </c>
      <c r="M1128">
        <v>103.28</v>
      </c>
      <c r="N1128" t="s">
        <v>47</v>
      </c>
      <c r="O1128" t="s">
        <v>22</v>
      </c>
      <c r="P1128" t="str" cm="1">
        <f t="array" ref="P1128">_xlfn.IFS(
I1128&lt;20,"0-20",
I1128&lt;40,"20-40",
I1128&lt;60,"40-60",
I1128&lt;100,"60-100",
I1128&gt;=100,"&gt;100"
)</f>
        <v>60-100</v>
      </c>
    </row>
    <row r="1129" spans="1:16" x14ac:dyDescent="0.3">
      <c r="A1129" t="s">
        <v>1176</v>
      </c>
      <c r="B1129" s="1">
        <v>45922</v>
      </c>
      <c r="C1129" t="s">
        <v>34</v>
      </c>
      <c r="D1129" t="s">
        <v>42</v>
      </c>
      <c r="E1129" t="s">
        <v>43</v>
      </c>
      <c r="F1129" t="s">
        <v>32</v>
      </c>
      <c r="G1129" t="s">
        <v>20</v>
      </c>
      <c r="H1129">
        <v>1</v>
      </c>
      <c r="I1129">
        <v>59.41</v>
      </c>
      <c r="J1129">
        <v>10</v>
      </c>
      <c r="K1129">
        <v>53.47</v>
      </c>
      <c r="L1129">
        <v>35.369999999999997</v>
      </c>
      <c r="M1129">
        <v>18.100000000000001</v>
      </c>
      <c r="N1129" t="s">
        <v>27</v>
      </c>
      <c r="O1129" t="s">
        <v>22</v>
      </c>
      <c r="P1129" t="str" cm="1">
        <f t="array" ref="P1129">_xlfn.IFS(
I1129&lt;20,"0-20",
I1129&lt;40,"20-40",
I1129&lt;60,"40-60",
I1129&lt;100,"60-100",
I1129&gt;=100,"&gt;100"
)</f>
        <v>40-60</v>
      </c>
    </row>
    <row r="1130" spans="1:16" x14ac:dyDescent="0.3">
      <c r="A1130" t="s">
        <v>1177</v>
      </c>
      <c r="B1130" s="1">
        <v>45491</v>
      </c>
      <c r="C1130" t="s">
        <v>16</v>
      </c>
      <c r="D1130" t="s">
        <v>42</v>
      </c>
      <c r="E1130" t="s">
        <v>46</v>
      </c>
      <c r="F1130" t="s">
        <v>19</v>
      </c>
      <c r="G1130" t="s">
        <v>20</v>
      </c>
      <c r="H1130">
        <v>2</v>
      </c>
      <c r="I1130">
        <v>30.98</v>
      </c>
      <c r="J1130">
        <v>10</v>
      </c>
      <c r="K1130">
        <v>55.76</v>
      </c>
      <c r="L1130">
        <v>32.78</v>
      </c>
      <c r="M1130">
        <v>22.98</v>
      </c>
      <c r="N1130" t="s">
        <v>47</v>
      </c>
      <c r="O1130" t="s">
        <v>22</v>
      </c>
      <c r="P1130" t="str" cm="1">
        <f t="array" ref="P1130">_xlfn.IFS(
I1130&lt;20,"0-20",
I1130&lt;40,"20-40",
I1130&lt;60,"40-60",
I1130&lt;100,"60-100",
I1130&gt;=100,"&gt;100"
)</f>
        <v>20-40</v>
      </c>
    </row>
    <row r="1131" spans="1:16" x14ac:dyDescent="0.3">
      <c r="A1131" t="s">
        <v>1178</v>
      </c>
      <c r="B1131" s="1">
        <v>45787</v>
      </c>
      <c r="C1131" t="s">
        <v>24</v>
      </c>
      <c r="D1131" t="s">
        <v>50</v>
      </c>
      <c r="E1131" t="s">
        <v>51</v>
      </c>
      <c r="F1131" t="s">
        <v>32</v>
      </c>
      <c r="G1131" t="s">
        <v>20</v>
      </c>
      <c r="H1131">
        <v>2</v>
      </c>
      <c r="I1131">
        <v>110.7</v>
      </c>
      <c r="J1131">
        <v>20</v>
      </c>
      <c r="K1131">
        <v>177.12</v>
      </c>
      <c r="L1131">
        <v>146.58000000000001</v>
      </c>
      <c r="M1131">
        <v>30.54</v>
      </c>
      <c r="N1131" t="s">
        <v>30</v>
      </c>
      <c r="O1131" t="s">
        <v>22</v>
      </c>
      <c r="P1131" t="str" cm="1">
        <f t="array" ref="P1131">_xlfn.IFS(
I1131&lt;20,"0-20",
I1131&lt;40,"20-40",
I1131&lt;60,"40-60",
I1131&lt;100,"60-100",
I1131&gt;=100,"&gt;100"
)</f>
        <v>&gt;100</v>
      </c>
    </row>
    <row r="1132" spans="1:16" x14ac:dyDescent="0.3">
      <c r="A1132" t="s">
        <v>1179</v>
      </c>
      <c r="B1132" s="1">
        <v>45550</v>
      </c>
      <c r="C1132" t="s">
        <v>57</v>
      </c>
      <c r="D1132" t="s">
        <v>50</v>
      </c>
      <c r="E1132" t="s">
        <v>67</v>
      </c>
      <c r="F1132" t="s">
        <v>32</v>
      </c>
      <c r="G1132" t="s">
        <v>35</v>
      </c>
      <c r="H1132">
        <v>2</v>
      </c>
      <c r="I1132">
        <v>89.26</v>
      </c>
      <c r="J1132">
        <v>10</v>
      </c>
      <c r="K1132">
        <v>160.66999999999999</v>
      </c>
      <c r="L1132">
        <v>94.48</v>
      </c>
      <c r="M1132">
        <v>66.19</v>
      </c>
      <c r="N1132" t="s">
        <v>27</v>
      </c>
      <c r="O1132" t="s">
        <v>22</v>
      </c>
      <c r="P1132" t="str" cm="1">
        <f t="array" ref="P1132">_xlfn.IFS(
I1132&lt;20,"0-20",
I1132&lt;40,"20-40",
I1132&lt;60,"40-60",
I1132&lt;100,"60-100",
I1132&gt;=100,"&gt;100"
)</f>
        <v>60-100</v>
      </c>
    </row>
    <row r="1133" spans="1:16" x14ac:dyDescent="0.3">
      <c r="A1133" t="s">
        <v>1180</v>
      </c>
      <c r="B1133" s="1">
        <v>45477</v>
      </c>
      <c r="C1133" t="s">
        <v>49</v>
      </c>
      <c r="D1133" t="s">
        <v>17</v>
      </c>
      <c r="E1133" t="s">
        <v>18</v>
      </c>
      <c r="F1133" t="s">
        <v>32</v>
      </c>
      <c r="G1133" t="s">
        <v>20</v>
      </c>
      <c r="H1133">
        <v>6</v>
      </c>
      <c r="I1133">
        <v>134.44</v>
      </c>
      <c r="J1133">
        <v>10</v>
      </c>
      <c r="K1133">
        <v>725.98</v>
      </c>
      <c r="L1133">
        <v>578.49</v>
      </c>
      <c r="M1133">
        <v>147.49</v>
      </c>
      <c r="N1133" t="s">
        <v>72</v>
      </c>
      <c r="O1133" t="s">
        <v>22</v>
      </c>
      <c r="P1133" t="str" cm="1">
        <f t="array" ref="P1133">_xlfn.IFS(
I1133&lt;20,"0-20",
I1133&lt;40,"20-40",
I1133&lt;60,"40-60",
I1133&lt;100,"60-100",
I1133&gt;=100,"&gt;100"
)</f>
        <v>&gt;100</v>
      </c>
    </row>
    <row r="1134" spans="1:16" x14ac:dyDescent="0.3">
      <c r="A1134" t="s">
        <v>1181</v>
      </c>
      <c r="B1134" s="1">
        <v>45505</v>
      </c>
      <c r="C1134" t="s">
        <v>34</v>
      </c>
      <c r="D1134" t="s">
        <v>17</v>
      </c>
      <c r="E1134" t="s">
        <v>18</v>
      </c>
      <c r="F1134" t="s">
        <v>44</v>
      </c>
      <c r="G1134" t="s">
        <v>20</v>
      </c>
      <c r="H1134">
        <v>3</v>
      </c>
      <c r="I1134">
        <v>139.65</v>
      </c>
      <c r="J1134">
        <v>20</v>
      </c>
      <c r="K1134">
        <v>335.16</v>
      </c>
      <c r="L1134">
        <v>239.11</v>
      </c>
      <c r="M1134">
        <v>96.05</v>
      </c>
      <c r="N1134" t="s">
        <v>27</v>
      </c>
      <c r="O1134" t="s">
        <v>22</v>
      </c>
      <c r="P1134" t="str" cm="1">
        <f t="array" ref="P1134">_xlfn.IFS(
I1134&lt;20,"0-20",
I1134&lt;40,"20-40",
I1134&lt;60,"40-60",
I1134&lt;100,"60-100",
I1134&gt;=100,"&gt;100"
)</f>
        <v>&gt;100</v>
      </c>
    </row>
    <row r="1135" spans="1:16" x14ac:dyDescent="0.3">
      <c r="A1135" t="s">
        <v>1182</v>
      </c>
      <c r="B1135" s="1">
        <v>45424</v>
      </c>
      <c r="C1135" t="s">
        <v>34</v>
      </c>
      <c r="D1135" t="s">
        <v>17</v>
      </c>
      <c r="E1135" t="s">
        <v>18</v>
      </c>
      <c r="F1135" t="s">
        <v>32</v>
      </c>
      <c r="G1135" t="s">
        <v>20</v>
      </c>
      <c r="H1135">
        <v>1</v>
      </c>
      <c r="I1135">
        <v>137.27000000000001</v>
      </c>
      <c r="J1135">
        <v>15</v>
      </c>
      <c r="K1135">
        <v>116.68</v>
      </c>
      <c r="L1135">
        <v>88.65</v>
      </c>
      <c r="M1135">
        <v>28.03</v>
      </c>
      <c r="N1135" t="s">
        <v>47</v>
      </c>
      <c r="O1135" t="s">
        <v>22</v>
      </c>
      <c r="P1135" t="str" cm="1">
        <f t="array" ref="P1135">_xlfn.IFS(
I1135&lt;20,"0-20",
I1135&lt;40,"20-40",
I1135&lt;60,"40-60",
I1135&lt;100,"60-100",
I1135&gt;=100,"&gt;100"
)</f>
        <v>&gt;100</v>
      </c>
    </row>
    <row r="1136" spans="1:16" x14ac:dyDescent="0.3">
      <c r="A1136" t="s">
        <v>1183</v>
      </c>
      <c r="B1136" s="1">
        <v>46004</v>
      </c>
      <c r="C1136" t="s">
        <v>34</v>
      </c>
      <c r="D1136" t="s">
        <v>25</v>
      </c>
      <c r="E1136" t="s">
        <v>39</v>
      </c>
      <c r="F1136" t="s">
        <v>32</v>
      </c>
      <c r="G1136" t="s">
        <v>35</v>
      </c>
      <c r="H1136">
        <v>3</v>
      </c>
      <c r="I1136">
        <v>55.29</v>
      </c>
      <c r="J1136">
        <v>15</v>
      </c>
      <c r="K1136">
        <v>140.99</v>
      </c>
      <c r="L1136">
        <v>123.92</v>
      </c>
      <c r="M1136">
        <v>17.07</v>
      </c>
      <c r="N1136" t="s">
        <v>27</v>
      </c>
      <c r="O1136" t="s">
        <v>22</v>
      </c>
      <c r="P1136" t="str" cm="1">
        <f t="array" ref="P1136">_xlfn.IFS(
I1136&lt;20,"0-20",
I1136&lt;40,"20-40",
I1136&lt;60,"40-60",
I1136&lt;100,"60-100",
I1136&gt;=100,"&gt;100"
)</f>
        <v>40-60</v>
      </c>
    </row>
    <row r="1137" spans="1:16" x14ac:dyDescent="0.3">
      <c r="A1137" t="s">
        <v>1184</v>
      </c>
      <c r="B1137" s="1">
        <v>45782</v>
      </c>
      <c r="C1137" t="s">
        <v>24</v>
      </c>
      <c r="D1137" t="s">
        <v>42</v>
      </c>
      <c r="E1137" t="s">
        <v>86</v>
      </c>
      <c r="F1137" t="s">
        <v>32</v>
      </c>
      <c r="G1137" t="s">
        <v>20</v>
      </c>
      <c r="H1137">
        <v>3</v>
      </c>
      <c r="I1137">
        <v>89.22</v>
      </c>
      <c r="J1137">
        <v>25</v>
      </c>
      <c r="K1137">
        <v>200.74</v>
      </c>
      <c r="L1137">
        <v>177.77</v>
      </c>
      <c r="M1137">
        <v>22.97</v>
      </c>
      <c r="N1137" t="s">
        <v>47</v>
      </c>
      <c r="O1137" t="s">
        <v>22</v>
      </c>
      <c r="P1137" t="str" cm="1">
        <f t="array" ref="P1137">_xlfn.IFS(
I1137&lt;20,"0-20",
I1137&lt;40,"20-40",
I1137&lt;60,"40-60",
I1137&lt;100,"60-100",
I1137&gt;=100,"&gt;100"
)</f>
        <v>60-100</v>
      </c>
    </row>
    <row r="1138" spans="1:16" x14ac:dyDescent="0.3">
      <c r="A1138" t="s">
        <v>1185</v>
      </c>
      <c r="B1138" s="1">
        <v>45607</v>
      </c>
      <c r="C1138" t="s">
        <v>34</v>
      </c>
      <c r="D1138" t="s">
        <v>50</v>
      </c>
      <c r="E1138" t="s">
        <v>71</v>
      </c>
      <c r="F1138" t="s">
        <v>32</v>
      </c>
      <c r="G1138" t="s">
        <v>20</v>
      </c>
      <c r="H1138">
        <v>3</v>
      </c>
      <c r="I1138">
        <v>42.57</v>
      </c>
      <c r="J1138">
        <v>0</v>
      </c>
      <c r="K1138">
        <v>127.71</v>
      </c>
      <c r="L1138">
        <v>81.84</v>
      </c>
      <c r="M1138">
        <v>45.87</v>
      </c>
      <c r="N1138" t="s">
        <v>27</v>
      </c>
      <c r="O1138" t="s">
        <v>22</v>
      </c>
      <c r="P1138" t="str" cm="1">
        <f t="array" ref="P1138">_xlfn.IFS(
I1138&lt;20,"0-20",
I1138&lt;40,"20-40",
I1138&lt;60,"40-60",
I1138&lt;100,"60-100",
I1138&gt;=100,"&gt;100"
)</f>
        <v>40-60</v>
      </c>
    </row>
    <row r="1139" spans="1:16" x14ac:dyDescent="0.3">
      <c r="A1139" t="s">
        <v>1186</v>
      </c>
      <c r="B1139" s="1">
        <v>45418</v>
      </c>
      <c r="C1139" t="s">
        <v>57</v>
      </c>
      <c r="D1139" t="s">
        <v>25</v>
      </c>
      <c r="E1139" t="s">
        <v>26</v>
      </c>
      <c r="F1139" t="s">
        <v>19</v>
      </c>
      <c r="G1139" t="s">
        <v>20</v>
      </c>
      <c r="H1139">
        <v>1</v>
      </c>
      <c r="I1139">
        <v>79.06</v>
      </c>
      <c r="J1139">
        <v>5</v>
      </c>
      <c r="K1139">
        <v>75.11</v>
      </c>
      <c r="L1139">
        <v>48.05</v>
      </c>
      <c r="M1139">
        <v>27.06</v>
      </c>
      <c r="N1139" t="s">
        <v>27</v>
      </c>
      <c r="O1139" t="s">
        <v>22</v>
      </c>
      <c r="P1139" t="str" cm="1">
        <f t="array" ref="P1139">_xlfn.IFS(
I1139&lt;20,"0-20",
I1139&lt;40,"20-40",
I1139&lt;60,"40-60",
I1139&lt;100,"60-100",
I1139&gt;=100,"&gt;100"
)</f>
        <v>60-100</v>
      </c>
    </row>
    <row r="1140" spans="1:16" x14ac:dyDescent="0.3">
      <c r="A1140" t="s">
        <v>1187</v>
      </c>
      <c r="B1140" s="1">
        <v>45712</v>
      </c>
      <c r="C1140" t="s">
        <v>16</v>
      </c>
      <c r="D1140" t="s">
        <v>42</v>
      </c>
      <c r="E1140" t="s">
        <v>43</v>
      </c>
      <c r="F1140" t="s">
        <v>32</v>
      </c>
      <c r="G1140" t="s">
        <v>20</v>
      </c>
      <c r="H1140">
        <v>2</v>
      </c>
      <c r="I1140">
        <v>59.93</v>
      </c>
      <c r="J1140">
        <v>25</v>
      </c>
      <c r="K1140">
        <v>89.89</v>
      </c>
      <c r="L1140">
        <v>90.08</v>
      </c>
      <c r="M1140">
        <v>-0.19</v>
      </c>
      <c r="N1140" t="s">
        <v>47</v>
      </c>
      <c r="O1140" t="s">
        <v>22</v>
      </c>
      <c r="P1140" t="str" cm="1">
        <f t="array" ref="P1140">_xlfn.IFS(
I1140&lt;20,"0-20",
I1140&lt;40,"20-40",
I1140&lt;60,"40-60",
I1140&lt;100,"60-100",
I1140&gt;=100,"&gt;100"
)</f>
        <v>40-60</v>
      </c>
    </row>
    <row r="1141" spans="1:16" x14ac:dyDescent="0.3">
      <c r="A1141" t="s">
        <v>1188</v>
      </c>
      <c r="B1141" s="1">
        <v>45979</v>
      </c>
      <c r="C1141" t="s">
        <v>34</v>
      </c>
      <c r="D1141" t="s">
        <v>25</v>
      </c>
      <c r="E1141" t="s">
        <v>39</v>
      </c>
      <c r="F1141" t="s">
        <v>32</v>
      </c>
      <c r="G1141" t="s">
        <v>20</v>
      </c>
      <c r="H1141">
        <v>4</v>
      </c>
      <c r="I1141">
        <v>56.18</v>
      </c>
      <c r="J1141">
        <v>5</v>
      </c>
      <c r="K1141">
        <v>213.48</v>
      </c>
      <c r="L1141">
        <v>154.94999999999999</v>
      </c>
      <c r="M1141">
        <v>58.53</v>
      </c>
      <c r="N1141" t="s">
        <v>21</v>
      </c>
      <c r="O1141" t="s">
        <v>22</v>
      </c>
      <c r="P1141" t="str" cm="1">
        <f t="array" ref="P1141">_xlfn.IFS(
I1141&lt;20,"0-20",
I1141&lt;40,"20-40",
I1141&lt;60,"40-60",
I1141&lt;100,"60-100",
I1141&gt;=100,"&gt;100"
)</f>
        <v>40-60</v>
      </c>
    </row>
    <row r="1142" spans="1:16" x14ac:dyDescent="0.3">
      <c r="A1142" t="s">
        <v>1189</v>
      </c>
      <c r="B1142" s="1">
        <v>45342</v>
      </c>
      <c r="C1142" t="s">
        <v>49</v>
      </c>
      <c r="D1142" t="s">
        <v>50</v>
      </c>
      <c r="E1142" t="s">
        <v>67</v>
      </c>
      <c r="F1142" t="s">
        <v>44</v>
      </c>
      <c r="G1142" t="s">
        <v>20</v>
      </c>
      <c r="H1142">
        <v>2</v>
      </c>
      <c r="I1142">
        <v>92.52</v>
      </c>
      <c r="J1142">
        <v>10</v>
      </c>
      <c r="K1142">
        <v>166.54</v>
      </c>
      <c r="L1142">
        <v>133.49</v>
      </c>
      <c r="M1142">
        <v>33.049999999999997</v>
      </c>
      <c r="N1142" t="s">
        <v>27</v>
      </c>
      <c r="O1142" t="s">
        <v>22</v>
      </c>
      <c r="P1142" t="str" cm="1">
        <f t="array" ref="P1142">_xlfn.IFS(
I1142&lt;20,"0-20",
I1142&lt;40,"20-40",
I1142&lt;60,"40-60",
I1142&lt;100,"60-100",
I1142&gt;=100,"&gt;100"
)</f>
        <v>60-100</v>
      </c>
    </row>
    <row r="1143" spans="1:16" x14ac:dyDescent="0.3">
      <c r="A1143" t="s">
        <v>1190</v>
      </c>
      <c r="B1143" s="1">
        <v>45567</v>
      </c>
      <c r="C1143" t="s">
        <v>49</v>
      </c>
      <c r="D1143" t="s">
        <v>17</v>
      </c>
      <c r="E1143" t="s">
        <v>18</v>
      </c>
      <c r="F1143" t="s">
        <v>19</v>
      </c>
      <c r="G1143" t="s">
        <v>35</v>
      </c>
      <c r="H1143">
        <v>2</v>
      </c>
      <c r="I1143">
        <v>129.28</v>
      </c>
      <c r="J1143">
        <v>15</v>
      </c>
      <c r="K1143">
        <v>219.78</v>
      </c>
      <c r="L1143">
        <v>157.04</v>
      </c>
      <c r="M1143">
        <v>62.74</v>
      </c>
      <c r="N1143" t="s">
        <v>27</v>
      </c>
      <c r="O1143" t="s">
        <v>22</v>
      </c>
      <c r="P1143" t="str" cm="1">
        <f t="array" ref="P1143">_xlfn.IFS(
I1143&lt;20,"0-20",
I1143&lt;40,"20-40",
I1143&lt;60,"40-60",
I1143&lt;100,"60-100",
I1143&gt;=100,"&gt;100"
)</f>
        <v>&gt;100</v>
      </c>
    </row>
    <row r="1144" spans="1:16" x14ac:dyDescent="0.3">
      <c r="A1144" t="s">
        <v>1191</v>
      </c>
      <c r="B1144" s="1">
        <v>45307</v>
      </c>
      <c r="C1144" t="s">
        <v>34</v>
      </c>
      <c r="D1144" t="s">
        <v>42</v>
      </c>
      <c r="E1144" t="s">
        <v>43</v>
      </c>
      <c r="F1144" t="s">
        <v>32</v>
      </c>
      <c r="G1144" t="s">
        <v>20</v>
      </c>
      <c r="H1144">
        <v>2</v>
      </c>
      <c r="I1144">
        <v>53.95</v>
      </c>
      <c r="J1144">
        <v>5</v>
      </c>
      <c r="K1144">
        <v>102.5</v>
      </c>
      <c r="L1144">
        <v>73.08</v>
      </c>
      <c r="M1144">
        <v>29.42</v>
      </c>
      <c r="N1144" t="s">
        <v>30</v>
      </c>
      <c r="O1144" t="s">
        <v>22</v>
      </c>
      <c r="P1144" t="str" cm="1">
        <f t="array" ref="P1144">_xlfn.IFS(
I1144&lt;20,"0-20",
I1144&lt;40,"20-40",
I1144&lt;60,"40-60",
I1144&lt;100,"60-100",
I1144&gt;=100,"&gt;100"
)</f>
        <v>40-60</v>
      </c>
    </row>
    <row r="1145" spans="1:16" x14ac:dyDescent="0.3">
      <c r="A1145" t="s">
        <v>1192</v>
      </c>
      <c r="B1145" s="1">
        <v>45828</v>
      </c>
      <c r="C1145" t="s">
        <v>49</v>
      </c>
      <c r="D1145" t="s">
        <v>25</v>
      </c>
      <c r="E1145" t="s">
        <v>39</v>
      </c>
      <c r="F1145" t="s">
        <v>32</v>
      </c>
      <c r="G1145" t="s">
        <v>20</v>
      </c>
      <c r="H1145">
        <v>2</v>
      </c>
      <c r="I1145">
        <v>55.75</v>
      </c>
      <c r="J1145">
        <v>0</v>
      </c>
      <c r="K1145">
        <v>111.5</v>
      </c>
      <c r="L1145">
        <v>72.709999999999994</v>
      </c>
      <c r="M1145">
        <v>38.79</v>
      </c>
      <c r="N1145" t="s">
        <v>47</v>
      </c>
      <c r="O1145" t="s">
        <v>22</v>
      </c>
      <c r="P1145" t="str" cm="1">
        <f t="array" ref="P1145">_xlfn.IFS(
I1145&lt;20,"0-20",
I1145&lt;40,"20-40",
I1145&lt;60,"40-60",
I1145&lt;100,"60-100",
I1145&gt;=100,"&gt;100"
)</f>
        <v>40-60</v>
      </c>
    </row>
    <row r="1146" spans="1:16" x14ac:dyDescent="0.3">
      <c r="A1146" t="s">
        <v>1193</v>
      </c>
      <c r="B1146" s="1">
        <v>45668</v>
      </c>
      <c r="C1146" t="s">
        <v>34</v>
      </c>
      <c r="D1146" t="s">
        <v>42</v>
      </c>
      <c r="E1146" t="s">
        <v>46</v>
      </c>
      <c r="F1146" t="s">
        <v>32</v>
      </c>
      <c r="G1146" t="s">
        <v>20</v>
      </c>
      <c r="H1146">
        <v>1</v>
      </c>
      <c r="I1146">
        <v>31.34</v>
      </c>
      <c r="J1146">
        <v>0</v>
      </c>
      <c r="K1146">
        <v>31.34</v>
      </c>
      <c r="L1146">
        <v>21.3</v>
      </c>
      <c r="M1146">
        <v>10.039999999999999</v>
      </c>
      <c r="N1146" t="s">
        <v>47</v>
      </c>
      <c r="O1146" t="s">
        <v>22</v>
      </c>
      <c r="P1146" t="str" cm="1">
        <f t="array" ref="P1146">_xlfn.IFS(
I1146&lt;20,"0-20",
I1146&lt;40,"20-40",
I1146&lt;60,"40-60",
I1146&lt;100,"60-100",
I1146&gt;=100,"&gt;100"
)</f>
        <v>20-40</v>
      </c>
    </row>
    <row r="1147" spans="1:16" x14ac:dyDescent="0.3">
      <c r="A1147" t="s">
        <v>1194</v>
      </c>
      <c r="B1147" s="1">
        <v>45648</v>
      </c>
      <c r="C1147" t="s">
        <v>16</v>
      </c>
      <c r="D1147" t="s">
        <v>25</v>
      </c>
      <c r="E1147" t="s">
        <v>26</v>
      </c>
      <c r="F1147" t="s">
        <v>44</v>
      </c>
      <c r="G1147" t="s">
        <v>40</v>
      </c>
      <c r="H1147">
        <v>5</v>
      </c>
      <c r="I1147">
        <v>75.599999999999994</v>
      </c>
      <c r="J1147">
        <v>0</v>
      </c>
      <c r="K1147">
        <v>378</v>
      </c>
      <c r="L1147">
        <v>260.87</v>
      </c>
      <c r="M1147">
        <v>117.13</v>
      </c>
      <c r="N1147" t="s">
        <v>47</v>
      </c>
      <c r="O1147" t="s">
        <v>22</v>
      </c>
      <c r="P1147" t="str" cm="1">
        <f t="array" ref="P1147">_xlfn.IFS(
I1147&lt;20,"0-20",
I1147&lt;40,"20-40",
I1147&lt;60,"40-60",
I1147&lt;100,"60-100",
I1147&gt;=100,"&gt;100"
)</f>
        <v>60-100</v>
      </c>
    </row>
    <row r="1148" spans="1:16" x14ac:dyDescent="0.3">
      <c r="A1148" t="s">
        <v>1195</v>
      </c>
      <c r="B1148" s="1">
        <v>45487</v>
      </c>
      <c r="C1148" t="s">
        <v>16</v>
      </c>
      <c r="D1148" t="s">
        <v>50</v>
      </c>
      <c r="E1148" t="s">
        <v>71</v>
      </c>
      <c r="F1148" t="s">
        <v>32</v>
      </c>
      <c r="G1148" t="s">
        <v>20</v>
      </c>
      <c r="H1148">
        <v>1</v>
      </c>
      <c r="I1148">
        <v>37.1</v>
      </c>
      <c r="J1148">
        <v>5</v>
      </c>
      <c r="K1148">
        <v>35.24</v>
      </c>
      <c r="L1148">
        <v>27.07</v>
      </c>
      <c r="M1148">
        <v>8.17</v>
      </c>
      <c r="N1148" t="s">
        <v>21</v>
      </c>
      <c r="O1148" t="s">
        <v>22</v>
      </c>
      <c r="P1148" t="str" cm="1">
        <f t="array" ref="P1148">_xlfn.IFS(
I1148&lt;20,"0-20",
I1148&lt;40,"20-40",
I1148&lt;60,"40-60",
I1148&lt;100,"60-100",
I1148&gt;=100,"&gt;100"
)</f>
        <v>20-40</v>
      </c>
    </row>
    <row r="1149" spans="1:16" x14ac:dyDescent="0.3">
      <c r="A1149" t="s">
        <v>1196</v>
      </c>
      <c r="B1149" s="1">
        <v>45327</v>
      </c>
      <c r="C1149" t="s">
        <v>34</v>
      </c>
      <c r="D1149" t="s">
        <v>42</v>
      </c>
      <c r="E1149" t="s">
        <v>86</v>
      </c>
      <c r="F1149" t="s">
        <v>19</v>
      </c>
      <c r="G1149" t="s">
        <v>35</v>
      </c>
      <c r="H1149">
        <v>3</v>
      </c>
      <c r="I1149">
        <v>95.3</v>
      </c>
      <c r="J1149">
        <v>0</v>
      </c>
      <c r="K1149">
        <v>285.89999999999998</v>
      </c>
      <c r="L1149">
        <v>187.48</v>
      </c>
      <c r="M1149">
        <v>98.42</v>
      </c>
      <c r="N1149" t="s">
        <v>27</v>
      </c>
      <c r="O1149" t="s">
        <v>22</v>
      </c>
      <c r="P1149" t="str" cm="1">
        <f t="array" ref="P1149">_xlfn.IFS(
I1149&lt;20,"0-20",
I1149&lt;40,"20-40",
I1149&lt;60,"40-60",
I1149&lt;100,"60-100",
I1149&gt;=100,"&gt;100"
)</f>
        <v>60-100</v>
      </c>
    </row>
    <row r="1150" spans="1:16" x14ac:dyDescent="0.3">
      <c r="A1150" t="s">
        <v>1197</v>
      </c>
      <c r="B1150" s="1">
        <v>45974</v>
      </c>
      <c r="C1150" t="s">
        <v>49</v>
      </c>
      <c r="D1150" t="s">
        <v>42</v>
      </c>
      <c r="E1150" t="s">
        <v>43</v>
      </c>
      <c r="F1150" t="s">
        <v>32</v>
      </c>
      <c r="G1150" t="s">
        <v>20</v>
      </c>
      <c r="H1150">
        <v>1</v>
      </c>
      <c r="I1150">
        <v>55.21</v>
      </c>
      <c r="J1150">
        <v>5</v>
      </c>
      <c r="K1150">
        <v>52.45</v>
      </c>
      <c r="L1150">
        <v>33.229999999999997</v>
      </c>
      <c r="M1150">
        <v>19.22</v>
      </c>
      <c r="N1150" t="s">
        <v>21</v>
      </c>
      <c r="O1150" t="s">
        <v>22</v>
      </c>
      <c r="P1150" t="str" cm="1">
        <f t="array" ref="P1150">_xlfn.IFS(
I1150&lt;20,"0-20",
I1150&lt;40,"20-40",
I1150&lt;60,"40-60",
I1150&lt;100,"60-100",
I1150&gt;=100,"&gt;100"
)</f>
        <v>40-60</v>
      </c>
    </row>
    <row r="1151" spans="1:16" x14ac:dyDescent="0.3">
      <c r="A1151" t="s">
        <v>1198</v>
      </c>
      <c r="B1151" s="1">
        <v>45943</v>
      </c>
      <c r="C1151" t="s">
        <v>34</v>
      </c>
      <c r="D1151" t="s">
        <v>25</v>
      </c>
      <c r="E1151" t="s">
        <v>29</v>
      </c>
      <c r="F1151" t="s">
        <v>44</v>
      </c>
      <c r="G1151" t="s">
        <v>20</v>
      </c>
      <c r="H1151">
        <v>3</v>
      </c>
      <c r="I1151">
        <v>153.09</v>
      </c>
      <c r="J1151">
        <v>15</v>
      </c>
      <c r="K1151">
        <v>390.38</v>
      </c>
      <c r="L1151">
        <v>325.95</v>
      </c>
      <c r="M1151">
        <v>64.430000000000007</v>
      </c>
      <c r="N1151" t="s">
        <v>72</v>
      </c>
      <c r="O1151" t="s">
        <v>22</v>
      </c>
      <c r="P1151" t="str" cm="1">
        <f t="array" ref="P1151">_xlfn.IFS(
I1151&lt;20,"0-20",
I1151&lt;40,"20-40",
I1151&lt;60,"40-60",
I1151&lt;100,"60-100",
I1151&gt;=100,"&gt;100"
)</f>
        <v>&gt;100</v>
      </c>
    </row>
    <row r="1152" spans="1:16" x14ac:dyDescent="0.3">
      <c r="A1152" t="s">
        <v>1199</v>
      </c>
      <c r="B1152" s="1">
        <v>45525</v>
      </c>
      <c r="C1152" t="s">
        <v>49</v>
      </c>
      <c r="D1152" t="s">
        <v>17</v>
      </c>
      <c r="E1152" t="s">
        <v>37</v>
      </c>
      <c r="F1152" t="s">
        <v>44</v>
      </c>
      <c r="G1152" t="s">
        <v>20</v>
      </c>
      <c r="H1152">
        <v>2</v>
      </c>
      <c r="I1152">
        <v>68.95</v>
      </c>
      <c r="J1152">
        <v>10</v>
      </c>
      <c r="K1152">
        <v>124.11</v>
      </c>
      <c r="L1152">
        <v>72.86</v>
      </c>
      <c r="M1152">
        <v>51.25</v>
      </c>
      <c r="N1152" t="s">
        <v>47</v>
      </c>
      <c r="O1152" t="s">
        <v>22</v>
      </c>
      <c r="P1152" t="str" cm="1">
        <f t="array" ref="P1152">_xlfn.IFS(
I1152&lt;20,"0-20",
I1152&lt;40,"20-40",
I1152&lt;60,"40-60",
I1152&lt;100,"60-100",
I1152&gt;=100,"&gt;100"
)</f>
        <v>60-100</v>
      </c>
    </row>
    <row r="1153" spans="1:16" x14ac:dyDescent="0.3">
      <c r="A1153" t="s">
        <v>1200</v>
      </c>
      <c r="B1153" s="1">
        <v>46004</v>
      </c>
      <c r="C1153" t="s">
        <v>24</v>
      </c>
      <c r="D1153" t="s">
        <v>50</v>
      </c>
      <c r="E1153" t="s">
        <v>51</v>
      </c>
      <c r="F1153" t="s">
        <v>32</v>
      </c>
      <c r="G1153" t="s">
        <v>35</v>
      </c>
      <c r="H1153">
        <v>3</v>
      </c>
      <c r="I1153">
        <v>126.16</v>
      </c>
      <c r="J1153">
        <v>5</v>
      </c>
      <c r="K1153">
        <v>359.56</v>
      </c>
      <c r="L1153">
        <v>207.43</v>
      </c>
      <c r="M1153">
        <v>152.13</v>
      </c>
      <c r="N1153" t="s">
        <v>27</v>
      </c>
      <c r="O1153" t="s">
        <v>22</v>
      </c>
      <c r="P1153" t="str" cm="1">
        <f t="array" ref="P1153">_xlfn.IFS(
I1153&lt;20,"0-20",
I1153&lt;40,"20-40",
I1153&lt;60,"40-60",
I1153&lt;100,"60-100",
I1153&gt;=100,"&gt;100"
)</f>
        <v>&gt;100</v>
      </c>
    </row>
    <row r="1154" spans="1:16" x14ac:dyDescent="0.3">
      <c r="A1154" t="s">
        <v>1201</v>
      </c>
      <c r="B1154" s="1">
        <v>45939</v>
      </c>
      <c r="C1154" t="s">
        <v>49</v>
      </c>
      <c r="D1154" t="s">
        <v>25</v>
      </c>
      <c r="E1154" t="s">
        <v>39</v>
      </c>
      <c r="F1154" t="s">
        <v>44</v>
      </c>
      <c r="G1154" t="s">
        <v>20</v>
      </c>
      <c r="H1154">
        <v>1</v>
      </c>
      <c r="I1154">
        <v>56.91</v>
      </c>
      <c r="J1154">
        <v>15</v>
      </c>
      <c r="K1154">
        <v>48.37</v>
      </c>
      <c r="L1154">
        <v>37.42</v>
      </c>
      <c r="M1154">
        <v>10.95</v>
      </c>
      <c r="N1154" t="s">
        <v>27</v>
      </c>
      <c r="O1154" t="s">
        <v>22</v>
      </c>
      <c r="P1154" t="str" cm="1">
        <f t="array" ref="P1154">_xlfn.IFS(
I1154&lt;20,"0-20",
I1154&lt;40,"20-40",
I1154&lt;60,"40-60",
I1154&lt;100,"60-100",
I1154&gt;=100,"&gt;100"
)</f>
        <v>40-60</v>
      </c>
    </row>
    <row r="1155" spans="1:16" x14ac:dyDescent="0.3">
      <c r="A1155" t="s">
        <v>1202</v>
      </c>
      <c r="B1155" s="1">
        <v>45753</v>
      </c>
      <c r="C1155" t="s">
        <v>24</v>
      </c>
      <c r="D1155" t="s">
        <v>50</v>
      </c>
      <c r="E1155" t="s">
        <v>71</v>
      </c>
      <c r="F1155" t="s">
        <v>32</v>
      </c>
      <c r="G1155" t="s">
        <v>40</v>
      </c>
      <c r="H1155">
        <v>2</v>
      </c>
      <c r="I1155">
        <v>36.53</v>
      </c>
      <c r="J1155">
        <v>0</v>
      </c>
      <c r="K1155">
        <v>73.06</v>
      </c>
      <c r="L1155">
        <v>50.82</v>
      </c>
      <c r="M1155">
        <v>22.24</v>
      </c>
      <c r="N1155" t="s">
        <v>72</v>
      </c>
      <c r="O1155" t="s">
        <v>88</v>
      </c>
      <c r="P1155" t="str" cm="1">
        <f t="array" ref="P1155">_xlfn.IFS(
I1155&lt;20,"0-20",
I1155&lt;40,"20-40",
I1155&lt;60,"40-60",
I1155&lt;100,"60-100",
I1155&gt;=100,"&gt;100"
)</f>
        <v>20-40</v>
      </c>
    </row>
    <row r="1156" spans="1:16" x14ac:dyDescent="0.3">
      <c r="A1156" t="s">
        <v>1203</v>
      </c>
      <c r="B1156" s="1">
        <v>45611</v>
      </c>
      <c r="C1156" t="s">
        <v>34</v>
      </c>
      <c r="D1156" t="s">
        <v>17</v>
      </c>
      <c r="E1156" t="s">
        <v>37</v>
      </c>
      <c r="F1156" t="s">
        <v>32</v>
      </c>
      <c r="G1156" t="s">
        <v>20</v>
      </c>
      <c r="H1156">
        <v>1</v>
      </c>
      <c r="I1156">
        <v>78.59</v>
      </c>
      <c r="J1156">
        <v>5</v>
      </c>
      <c r="K1156">
        <v>74.66</v>
      </c>
      <c r="L1156">
        <v>53.5</v>
      </c>
      <c r="M1156">
        <v>21.16</v>
      </c>
      <c r="N1156" t="s">
        <v>21</v>
      </c>
      <c r="O1156" t="s">
        <v>22</v>
      </c>
      <c r="P1156" t="str" cm="1">
        <f t="array" ref="P1156">_xlfn.IFS(
I1156&lt;20,"0-20",
I1156&lt;40,"20-40",
I1156&lt;60,"40-60",
I1156&lt;100,"60-100",
I1156&gt;=100,"&gt;100"
)</f>
        <v>60-100</v>
      </c>
    </row>
    <row r="1157" spans="1:16" x14ac:dyDescent="0.3">
      <c r="A1157" t="s">
        <v>1204</v>
      </c>
      <c r="B1157" s="1">
        <v>45321</v>
      </c>
      <c r="C1157" t="s">
        <v>57</v>
      </c>
      <c r="D1157" t="s">
        <v>50</v>
      </c>
      <c r="E1157" t="s">
        <v>51</v>
      </c>
      <c r="F1157" t="s">
        <v>44</v>
      </c>
      <c r="G1157" t="s">
        <v>40</v>
      </c>
      <c r="H1157">
        <v>2</v>
      </c>
      <c r="I1157">
        <v>129.19</v>
      </c>
      <c r="J1157">
        <v>15</v>
      </c>
      <c r="K1157">
        <v>219.62</v>
      </c>
      <c r="L1157">
        <v>143.66</v>
      </c>
      <c r="M1157">
        <v>75.959999999999994</v>
      </c>
      <c r="N1157" t="s">
        <v>72</v>
      </c>
      <c r="O1157" t="s">
        <v>22</v>
      </c>
      <c r="P1157" t="str" cm="1">
        <f t="array" ref="P1157">_xlfn.IFS(
I1157&lt;20,"0-20",
I1157&lt;40,"20-40",
I1157&lt;60,"40-60",
I1157&lt;100,"60-100",
I1157&gt;=100,"&gt;100"
)</f>
        <v>&gt;100</v>
      </c>
    </row>
    <row r="1158" spans="1:16" x14ac:dyDescent="0.3">
      <c r="A1158" t="s">
        <v>1205</v>
      </c>
      <c r="B1158" s="1">
        <v>45887</v>
      </c>
      <c r="C1158" t="s">
        <v>34</v>
      </c>
      <c r="D1158" t="s">
        <v>25</v>
      </c>
      <c r="E1158" t="s">
        <v>26</v>
      </c>
      <c r="F1158" t="s">
        <v>32</v>
      </c>
      <c r="G1158" t="s">
        <v>20</v>
      </c>
      <c r="H1158">
        <v>2</v>
      </c>
      <c r="I1158">
        <v>84.41</v>
      </c>
      <c r="J1158">
        <v>20</v>
      </c>
      <c r="K1158">
        <v>135.06</v>
      </c>
      <c r="L1158">
        <v>112.89</v>
      </c>
      <c r="M1158">
        <v>22.17</v>
      </c>
      <c r="N1158" t="s">
        <v>21</v>
      </c>
      <c r="O1158" t="s">
        <v>22</v>
      </c>
      <c r="P1158" t="str" cm="1">
        <f t="array" ref="P1158">_xlfn.IFS(
I1158&lt;20,"0-20",
I1158&lt;40,"20-40",
I1158&lt;60,"40-60",
I1158&lt;100,"60-100",
I1158&gt;=100,"&gt;100"
)</f>
        <v>60-100</v>
      </c>
    </row>
    <row r="1159" spans="1:16" x14ac:dyDescent="0.3">
      <c r="A1159" t="s">
        <v>1206</v>
      </c>
      <c r="B1159" s="1">
        <v>45839</v>
      </c>
      <c r="C1159" t="s">
        <v>49</v>
      </c>
      <c r="D1159" t="s">
        <v>17</v>
      </c>
      <c r="E1159" t="s">
        <v>37</v>
      </c>
      <c r="F1159" t="s">
        <v>32</v>
      </c>
      <c r="G1159" t="s">
        <v>20</v>
      </c>
      <c r="H1159">
        <v>1</v>
      </c>
      <c r="I1159">
        <v>77.91</v>
      </c>
      <c r="J1159">
        <v>10</v>
      </c>
      <c r="K1159">
        <v>70.12</v>
      </c>
      <c r="L1159">
        <v>56.62</v>
      </c>
      <c r="M1159">
        <v>13.5</v>
      </c>
      <c r="N1159" t="s">
        <v>27</v>
      </c>
      <c r="O1159" t="s">
        <v>22</v>
      </c>
      <c r="P1159" t="str" cm="1">
        <f t="array" ref="P1159">_xlfn.IFS(
I1159&lt;20,"0-20",
I1159&lt;40,"20-40",
I1159&lt;60,"40-60",
I1159&lt;100,"60-100",
I1159&gt;=100,"&gt;100"
)</f>
        <v>60-100</v>
      </c>
    </row>
    <row r="1160" spans="1:16" x14ac:dyDescent="0.3">
      <c r="A1160" t="s">
        <v>1207</v>
      </c>
      <c r="B1160" s="1">
        <v>45774</v>
      </c>
      <c r="C1160" t="s">
        <v>16</v>
      </c>
      <c r="D1160" t="s">
        <v>42</v>
      </c>
      <c r="E1160" t="s">
        <v>86</v>
      </c>
      <c r="F1160" t="s">
        <v>32</v>
      </c>
      <c r="G1160" t="s">
        <v>35</v>
      </c>
      <c r="H1160">
        <v>1</v>
      </c>
      <c r="I1160">
        <v>90.02</v>
      </c>
      <c r="J1160">
        <v>10</v>
      </c>
      <c r="K1160">
        <v>81.02</v>
      </c>
      <c r="L1160">
        <v>55.12</v>
      </c>
      <c r="M1160">
        <v>25.9</v>
      </c>
      <c r="N1160" t="s">
        <v>21</v>
      </c>
      <c r="O1160" t="s">
        <v>22</v>
      </c>
      <c r="P1160" t="str" cm="1">
        <f t="array" ref="P1160">_xlfn.IFS(
I1160&lt;20,"0-20",
I1160&lt;40,"20-40",
I1160&lt;60,"40-60",
I1160&lt;100,"60-100",
I1160&gt;=100,"&gt;100"
)</f>
        <v>60-100</v>
      </c>
    </row>
    <row r="1161" spans="1:16" x14ac:dyDescent="0.3">
      <c r="A1161" t="s">
        <v>1208</v>
      </c>
      <c r="B1161" s="1">
        <v>45344</v>
      </c>
      <c r="C1161" t="s">
        <v>49</v>
      </c>
      <c r="D1161" t="s">
        <v>17</v>
      </c>
      <c r="E1161" t="s">
        <v>69</v>
      </c>
      <c r="F1161" t="s">
        <v>44</v>
      </c>
      <c r="G1161" t="s">
        <v>40</v>
      </c>
      <c r="H1161">
        <v>3</v>
      </c>
      <c r="I1161">
        <v>42.64</v>
      </c>
      <c r="J1161">
        <v>15</v>
      </c>
      <c r="K1161">
        <v>108.73</v>
      </c>
      <c r="L1161">
        <v>91.94</v>
      </c>
      <c r="M1161">
        <v>16.79</v>
      </c>
      <c r="N1161" t="s">
        <v>27</v>
      </c>
      <c r="O1161" t="s">
        <v>22</v>
      </c>
      <c r="P1161" t="str" cm="1">
        <f t="array" ref="P1161">_xlfn.IFS(
I1161&lt;20,"0-20",
I1161&lt;40,"20-40",
I1161&lt;60,"40-60",
I1161&lt;100,"60-100",
I1161&gt;=100,"&gt;100"
)</f>
        <v>40-60</v>
      </c>
    </row>
    <row r="1162" spans="1:16" x14ac:dyDescent="0.3">
      <c r="A1162" t="s">
        <v>1209</v>
      </c>
      <c r="B1162" s="1">
        <v>45327</v>
      </c>
      <c r="C1162" t="s">
        <v>57</v>
      </c>
      <c r="D1162" t="s">
        <v>25</v>
      </c>
      <c r="E1162" t="s">
        <v>29</v>
      </c>
      <c r="F1162" t="s">
        <v>32</v>
      </c>
      <c r="G1162" t="s">
        <v>20</v>
      </c>
      <c r="H1162">
        <v>1</v>
      </c>
      <c r="I1162">
        <v>139.5</v>
      </c>
      <c r="J1162">
        <v>10</v>
      </c>
      <c r="K1162">
        <v>125.55</v>
      </c>
      <c r="L1162">
        <v>86.33</v>
      </c>
      <c r="M1162">
        <v>39.22</v>
      </c>
      <c r="N1162" t="s">
        <v>72</v>
      </c>
      <c r="O1162" t="s">
        <v>22</v>
      </c>
      <c r="P1162" t="str" cm="1">
        <f t="array" ref="P1162">_xlfn.IFS(
I1162&lt;20,"0-20",
I1162&lt;40,"20-40",
I1162&lt;60,"40-60",
I1162&lt;100,"60-100",
I1162&gt;=100,"&gt;100"
)</f>
        <v>&gt;100</v>
      </c>
    </row>
    <row r="1163" spans="1:16" x14ac:dyDescent="0.3">
      <c r="A1163" t="s">
        <v>1210</v>
      </c>
      <c r="B1163" s="1">
        <v>45837</v>
      </c>
      <c r="C1163" t="s">
        <v>24</v>
      </c>
      <c r="D1163" t="s">
        <v>25</v>
      </c>
      <c r="E1163" t="s">
        <v>26</v>
      </c>
      <c r="F1163" t="s">
        <v>44</v>
      </c>
      <c r="G1163" t="s">
        <v>35</v>
      </c>
      <c r="H1163">
        <v>1</v>
      </c>
      <c r="I1163">
        <v>80.180000000000007</v>
      </c>
      <c r="J1163">
        <v>0</v>
      </c>
      <c r="K1163">
        <v>80.180000000000007</v>
      </c>
      <c r="L1163">
        <v>46.48</v>
      </c>
      <c r="M1163">
        <v>33.700000000000003</v>
      </c>
      <c r="N1163" t="s">
        <v>47</v>
      </c>
      <c r="O1163" t="s">
        <v>22</v>
      </c>
      <c r="P1163" t="str" cm="1">
        <f t="array" ref="P1163">_xlfn.IFS(
I1163&lt;20,"0-20",
I1163&lt;40,"20-40",
I1163&lt;60,"40-60",
I1163&lt;100,"60-100",
I1163&gt;=100,"&gt;100"
)</f>
        <v>60-100</v>
      </c>
    </row>
    <row r="1164" spans="1:16" x14ac:dyDescent="0.3">
      <c r="A1164" t="s">
        <v>1211</v>
      </c>
      <c r="B1164" s="1">
        <v>45634</v>
      </c>
      <c r="C1164" t="s">
        <v>24</v>
      </c>
      <c r="D1164" t="s">
        <v>50</v>
      </c>
      <c r="E1164" t="s">
        <v>71</v>
      </c>
      <c r="F1164" t="s">
        <v>19</v>
      </c>
      <c r="G1164" t="s">
        <v>35</v>
      </c>
      <c r="H1164">
        <v>5</v>
      </c>
      <c r="I1164">
        <v>42.75</v>
      </c>
      <c r="J1164">
        <v>10</v>
      </c>
      <c r="K1164">
        <v>192.38</v>
      </c>
      <c r="L1164">
        <v>126.08</v>
      </c>
      <c r="M1164">
        <v>66.3</v>
      </c>
      <c r="N1164" t="s">
        <v>27</v>
      </c>
      <c r="O1164" t="s">
        <v>22</v>
      </c>
      <c r="P1164" t="str" cm="1">
        <f t="array" ref="P1164">_xlfn.IFS(
I1164&lt;20,"0-20",
I1164&lt;40,"20-40",
I1164&lt;60,"40-60",
I1164&lt;100,"60-100",
I1164&gt;=100,"&gt;100"
)</f>
        <v>40-60</v>
      </c>
    </row>
    <row r="1165" spans="1:16" x14ac:dyDescent="0.3">
      <c r="A1165" t="s">
        <v>1212</v>
      </c>
      <c r="B1165" s="1">
        <v>45355</v>
      </c>
      <c r="C1165" t="s">
        <v>57</v>
      </c>
      <c r="D1165" t="s">
        <v>25</v>
      </c>
      <c r="E1165" t="s">
        <v>39</v>
      </c>
      <c r="F1165" t="s">
        <v>32</v>
      </c>
      <c r="G1165" t="s">
        <v>35</v>
      </c>
      <c r="H1165">
        <v>1</v>
      </c>
      <c r="I1165">
        <v>63.03</v>
      </c>
      <c r="J1165">
        <v>5</v>
      </c>
      <c r="K1165">
        <v>59.88</v>
      </c>
      <c r="L1165">
        <v>41.49</v>
      </c>
      <c r="M1165">
        <v>18.39</v>
      </c>
      <c r="N1165" t="s">
        <v>72</v>
      </c>
      <c r="O1165" t="s">
        <v>88</v>
      </c>
      <c r="P1165" t="str" cm="1">
        <f t="array" ref="P1165">_xlfn.IFS(
I1165&lt;20,"0-20",
I1165&lt;40,"20-40",
I1165&lt;60,"40-60",
I1165&lt;100,"60-100",
I1165&gt;=100,"&gt;100"
)</f>
        <v>60-100</v>
      </c>
    </row>
    <row r="1166" spans="1:16" x14ac:dyDescent="0.3">
      <c r="A1166" t="s">
        <v>1213</v>
      </c>
      <c r="B1166" s="1">
        <v>45491</v>
      </c>
      <c r="C1166" t="s">
        <v>57</v>
      </c>
      <c r="D1166" t="s">
        <v>17</v>
      </c>
      <c r="E1166" t="s">
        <v>37</v>
      </c>
      <c r="F1166" t="s">
        <v>32</v>
      </c>
      <c r="G1166" t="s">
        <v>35</v>
      </c>
      <c r="H1166">
        <v>2</v>
      </c>
      <c r="I1166">
        <v>80.61</v>
      </c>
      <c r="J1166">
        <v>0</v>
      </c>
      <c r="K1166">
        <v>161.22</v>
      </c>
      <c r="L1166">
        <v>91.22</v>
      </c>
      <c r="M1166">
        <v>70</v>
      </c>
      <c r="N1166" t="s">
        <v>27</v>
      </c>
      <c r="O1166" t="s">
        <v>22</v>
      </c>
      <c r="P1166" t="str" cm="1">
        <f t="array" ref="P1166">_xlfn.IFS(
I1166&lt;20,"0-20",
I1166&lt;40,"20-40",
I1166&lt;60,"40-60",
I1166&lt;100,"60-100",
I1166&gt;=100,"&gt;100"
)</f>
        <v>60-100</v>
      </c>
    </row>
    <row r="1167" spans="1:16" x14ac:dyDescent="0.3">
      <c r="A1167" t="s">
        <v>1214</v>
      </c>
      <c r="B1167" s="1">
        <v>46021</v>
      </c>
      <c r="C1167" t="s">
        <v>34</v>
      </c>
      <c r="D1167" t="s">
        <v>50</v>
      </c>
      <c r="E1167" t="s">
        <v>51</v>
      </c>
      <c r="F1167" t="s">
        <v>32</v>
      </c>
      <c r="G1167" t="s">
        <v>40</v>
      </c>
      <c r="H1167">
        <v>1</v>
      </c>
      <c r="I1167">
        <v>127.39</v>
      </c>
      <c r="J1167">
        <v>10</v>
      </c>
      <c r="K1167">
        <v>114.65</v>
      </c>
      <c r="L1167">
        <v>94.81</v>
      </c>
      <c r="M1167">
        <v>19.84</v>
      </c>
      <c r="N1167" t="s">
        <v>27</v>
      </c>
      <c r="O1167" t="s">
        <v>88</v>
      </c>
      <c r="P1167" t="str" cm="1">
        <f t="array" ref="P1167">_xlfn.IFS(
I1167&lt;20,"0-20",
I1167&lt;40,"20-40",
I1167&lt;60,"40-60",
I1167&lt;100,"60-100",
I1167&gt;=100,"&gt;100"
)</f>
        <v>&gt;100</v>
      </c>
    </row>
    <row r="1168" spans="1:16" x14ac:dyDescent="0.3">
      <c r="A1168" t="s">
        <v>1215</v>
      </c>
      <c r="B1168" s="1">
        <v>45709</v>
      </c>
      <c r="C1168" t="s">
        <v>49</v>
      </c>
      <c r="D1168" t="s">
        <v>17</v>
      </c>
      <c r="E1168" t="s">
        <v>18</v>
      </c>
      <c r="F1168" t="s">
        <v>44</v>
      </c>
      <c r="G1168" t="s">
        <v>20</v>
      </c>
      <c r="H1168">
        <v>1</v>
      </c>
      <c r="I1168">
        <v>139.65</v>
      </c>
      <c r="J1168">
        <v>10</v>
      </c>
      <c r="K1168">
        <v>125.69</v>
      </c>
      <c r="L1168">
        <v>78.760000000000005</v>
      </c>
      <c r="M1168">
        <v>46.93</v>
      </c>
      <c r="N1168" t="s">
        <v>72</v>
      </c>
      <c r="O1168" t="s">
        <v>22</v>
      </c>
      <c r="P1168" t="str" cm="1">
        <f t="array" ref="P1168">_xlfn.IFS(
I1168&lt;20,"0-20",
I1168&lt;40,"20-40",
I1168&lt;60,"40-60",
I1168&lt;100,"60-100",
I1168&gt;=100,"&gt;100"
)</f>
        <v>&gt;100</v>
      </c>
    </row>
    <row r="1169" spans="1:16" x14ac:dyDescent="0.3">
      <c r="A1169" t="s">
        <v>1216</v>
      </c>
      <c r="B1169" s="1">
        <v>45917</v>
      </c>
      <c r="C1169" t="s">
        <v>24</v>
      </c>
      <c r="D1169" t="s">
        <v>25</v>
      </c>
      <c r="E1169" t="s">
        <v>39</v>
      </c>
      <c r="F1169" t="s">
        <v>32</v>
      </c>
      <c r="G1169" t="s">
        <v>40</v>
      </c>
      <c r="H1169">
        <v>2</v>
      </c>
      <c r="I1169">
        <v>59.37</v>
      </c>
      <c r="J1169">
        <v>10</v>
      </c>
      <c r="K1169">
        <v>106.87</v>
      </c>
      <c r="L1169">
        <v>75.209999999999994</v>
      </c>
      <c r="M1169">
        <v>31.66</v>
      </c>
      <c r="N1169" t="s">
        <v>47</v>
      </c>
      <c r="O1169" t="s">
        <v>22</v>
      </c>
      <c r="P1169" t="str" cm="1">
        <f t="array" ref="P1169">_xlfn.IFS(
I1169&lt;20,"0-20",
I1169&lt;40,"20-40",
I1169&lt;60,"40-60",
I1169&lt;100,"60-100",
I1169&gt;=100,"&gt;100"
)</f>
        <v>40-60</v>
      </c>
    </row>
    <row r="1170" spans="1:16" x14ac:dyDescent="0.3">
      <c r="A1170" t="s">
        <v>1217</v>
      </c>
      <c r="B1170" s="1">
        <v>45429</v>
      </c>
      <c r="C1170" t="s">
        <v>24</v>
      </c>
      <c r="D1170" t="s">
        <v>42</v>
      </c>
      <c r="E1170" t="s">
        <v>86</v>
      </c>
      <c r="F1170" t="s">
        <v>44</v>
      </c>
      <c r="G1170" t="s">
        <v>35</v>
      </c>
      <c r="H1170">
        <v>2</v>
      </c>
      <c r="I1170">
        <v>97.95</v>
      </c>
      <c r="J1170">
        <v>10</v>
      </c>
      <c r="K1170">
        <v>176.31</v>
      </c>
      <c r="L1170">
        <v>141.5</v>
      </c>
      <c r="M1170">
        <v>34.81</v>
      </c>
      <c r="N1170" t="s">
        <v>27</v>
      </c>
      <c r="O1170" t="s">
        <v>22</v>
      </c>
      <c r="P1170" t="str" cm="1">
        <f t="array" ref="P1170">_xlfn.IFS(
I1170&lt;20,"0-20",
I1170&lt;40,"20-40",
I1170&lt;60,"40-60",
I1170&lt;100,"60-100",
I1170&gt;=100,"&gt;100"
)</f>
        <v>60-100</v>
      </c>
    </row>
    <row r="1171" spans="1:16" x14ac:dyDescent="0.3">
      <c r="A1171" t="s">
        <v>1218</v>
      </c>
      <c r="B1171" s="1">
        <v>45969</v>
      </c>
      <c r="C1171" t="s">
        <v>24</v>
      </c>
      <c r="D1171" t="s">
        <v>17</v>
      </c>
      <c r="E1171" t="s">
        <v>18</v>
      </c>
      <c r="F1171" t="s">
        <v>32</v>
      </c>
      <c r="G1171" t="s">
        <v>20</v>
      </c>
      <c r="H1171">
        <v>2</v>
      </c>
      <c r="I1171">
        <v>123.99</v>
      </c>
      <c r="J1171">
        <v>10</v>
      </c>
      <c r="K1171">
        <v>223.18</v>
      </c>
      <c r="L1171">
        <v>176.94</v>
      </c>
      <c r="M1171">
        <v>46.24</v>
      </c>
      <c r="N1171" t="s">
        <v>21</v>
      </c>
      <c r="O1171" t="s">
        <v>22</v>
      </c>
      <c r="P1171" t="str" cm="1">
        <f t="array" ref="P1171">_xlfn.IFS(
I1171&lt;20,"0-20",
I1171&lt;40,"20-40",
I1171&lt;60,"40-60",
I1171&lt;100,"60-100",
I1171&gt;=100,"&gt;100"
)</f>
        <v>&gt;100</v>
      </c>
    </row>
    <row r="1172" spans="1:16" x14ac:dyDescent="0.3">
      <c r="A1172" t="s">
        <v>1219</v>
      </c>
      <c r="B1172" s="1">
        <v>45612</v>
      </c>
      <c r="C1172" t="s">
        <v>57</v>
      </c>
      <c r="D1172" t="s">
        <v>50</v>
      </c>
      <c r="E1172" t="s">
        <v>71</v>
      </c>
      <c r="F1172" t="s">
        <v>32</v>
      </c>
      <c r="G1172" t="s">
        <v>20</v>
      </c>
      <c r="H1172">
        <v>4</v>
      </c>
      <c r="I1172">
        <v>39.909999999999997</v>
      </c>
      <c r="J1172">
        <v>0</v>
      </c>
      <c r="K1172">
        <v>159.63999999999999</v>
      </c>
      <c r="L1172">
        <v>100.27</v>
      </c>
      <c r="M1172">
        <v>59.37</v>
      </c>
      <c r="N1172" t="s">
        <v>47</v>
      </c>
      <c r="O1172" t="s">
        <v>22</v>
      </c>
      <c r="P1172" t="str" cm="1">
        <f t="array" ref="P1172">_xlfn.IFS(
I1172&lt;20,"0-20",
I1172&lt;40,"20-40",
I1172&lt;60,"40-60",
I1172&lt;100,"60-100",
I1172&gt;=100,"&gt;100"
)</f>
        <v>20-40</v>
      </c>
    </row>
    <row r="1173" spans="1:16" x14ac:dyDescent="0.3">
      <c r="A1173" t="s">
        <v>1220</v>
      </c>
      <c r="B1173" s="1">
        <v>46004</v>
      </c>
      <c r="C1173" t="s">
        <v>57</v>
      </c>
      <c r="D1173" t="s">
        <v>42</v>
      </c>
      <c r="E1173" t="s">
        <v>43</v>
      </c>
      <c r="F1173" t="s">
        <v>32</v>
      </c>
      <c r="G1173" t="s">
        <v>40</v>
      </c>
      <c r="H1173">
        <v>3</v>
      </c>
      <c r="I1173">
        <v>56.52</v>
      </c>
      <c r="J1173">
        <v>0</v>
      </c>
      <c r="K1173">
        <v>169.56</v>
      </c>
      <c r="L1173">
        <v>104.46</v>
      </c>
      <c r="M1173">
        <v>65.099999999999994</v>
      </c>
      <c r="N1173" t="s">
        <v>30</v>
      </c>
      <c r="O1173" t="s">
        <v>22</v>
      </c>
      <c r="P1173" t="str" cm="1">
        <f t="array" ref="P1173">_xlfn.IFS(
I1173&lt;20,"0-20",
I1173&lt;40,"20-40",
I1173&lt;60,"40-60",
I1173&lt;100,"60-100",
I1173&gt;=100,"&gt;100"
)</f>
        <v>40-60</v>
      </c>
    </row>
    <row r="1174" spans="1:16" x14ac:dyDescent="0.3">
      <c r="A1174" t="s">
        <v>1221</v>
      </c>
      <c r="B1174" s="1">
        <v>45636</v>
      </c>
      <c r="C1174" t="s">
        <v>16</v>
      </c>
      <c r="D1174" t="s">
        <v>42</v>
      </c>
      <c r="E1174" t="s">
        <v>43</v>
      </c>
      <c r="F1174" t="s">
        <v>44</v>
      </c>
      <c r="G1174" t="s">
        <v>20</v>
      </c>
      <c r="H1174">
        <v>5</v>
      </c>
      <c r="I1174">
        <v>57.96</v>
      </c>
      <c r="J1174">
        <v>5</v>
      </c>
      <c r="K1174">
        <v>275.31</v>
      </c>
      <c r="L1174">
        <v>181.84</v>
      </c>
      <c r="M1174">
        <v>93.47</v>
      </c>
      <c r="N1174" t="s">
        <v>47</v>
      </c>
      <c r="O1174" t="s">
        <v>22</v>
      </c>
      <c r="P1174" t="str" cm="1">
        <f t="array" ref="P1174">_xlfn.IFS(
I1174&lt;20,"0-20",
I1174&lt;40,"20-40",
I1174&lt;60,"40-60",
I1174&lt;100,"60-100",
I1174&gt;=100,"&gt;100"
)</f>
        <v>40-60</v>
      </c>
    </row>
    <row r="1175" spans="1:16" x14ac:dyDescent="0.3">
      <c r="A1175" t="s">
        <v>1222</v>
      </c>
      <c r="B1175" s="1">
        <v>45938</v>
      </c>
      <c r="C1175" t="s">
        <v>34</v>
      </c>
      <c r="D1175" t="s">
        <v>25</v>
      </c>
      <c r="E1175" t="s">
        <v>39</v>
      </c>
      <c r="F1175" t="s">
        <v>32</v>
      </c>
      <c r="G1175" t="s">
        <v>20</v>
      </c>
      <c r="H1175">
        <v>1</v>
      </c>
      <c r="I1175">
        <v>60.54</v>
      </c>
      <c r="J1175">
        <v>10</v>
      </c>
      <c r="K1175">
        <v>54.49</v>
      </c>
      <c r="L1175">
        <v>42.9</v>
      </c>
      <c r="M1175">
        <v>11.59</v>
      </c>
      <c r="N1175" t="s">
        <v>27</v>
      </c>
      <c r="O1175" t="s">
        <v>22</v>
      </c>
      <c r="P1175" t="str" cm="1">
        <f t="array" ref="P1175">_xlfn.IFS(
I1175&lt;20,"0-20",
I1175&lt;40,"20-40",
I1175&lt;60,"40-60",
I1175&lt;100,"60-100",
I1175&gt;=100,"&gt;100"
)</f>
        <v>60-100</v>
      </c>
    </row>
    <row r="1176" spans="1:16" x14ac:dyDescent="0.3">
      <c r="A1176" t="s">
        <v>1223</v>
      </c>
      <c r="B1176" s="1">
        <v>45690</v>
      </c>
      <c r="C1176" t="s">
        <v>16</v>
      </c>
      <c r="D1176" t="s">
        <v>50</v>
      </c>
      <c r="E1176" t="s">
        <v>67</v>
      </c>
      <c r="F1176" t="s">
        <v>44</v>
      </c>
      <c r="G1176" t="s">
        <v>20</v>
      </c>
      <c r="H1176">
        <v>1</v>
      </c>
      <c r="I1176">
        <v>82.82</v>
      </c>
      <c r="J1176">
        <v>0</v>
      </c>
      <c r="K1176">
        <v>82.82</v>
      </c>
      <c r="L1176">
        <v>54.97</v>
      </c>
      <c r="M1176">
        <v>27.85</v>
      </c>
      <c r="N1176" t="s">
        <v>47</v>
      </c>
      <c r="O1176" t="s">
        <v>22</v>
      </c>
      <c r="P1176" t="str" cm="1">
        <f t="array" ref="P1176">_xlfn.IFS(
I1176&lt;20,"0-20",
I1176&lt;40,"20-40",
I1176&lt;60,"40-60",
I1176&lt;100,"60-100",
I1176&gt;=100,"&gt;100"
)</f>
        <v>60-100</v>
      </c>
    </row>
    <row r="1177" spans="1:16" x14ac:dyDescent="0.3">
      <c r="A1177" t="s">
        <v>1224</v>
      </c>
      <c r="B1177" s="1">
        <v>45669</v>
      </c>
      <c r="C1177" t="s">
        <v>34</v>
      </c>
      <c r="D1177" t="s">
        <v>25</v>
      </c>
      <c r="E1177" t="s">
        <v>39</v>
      </c>
      <c r="F1177" t="s">
        <v>32</v>
      </c>
      <c r="G1177" t="s">
        <v>20</v>
      </c>
      <c r="H1177">
        <v>2</v>
      </c>
      <c r="I1177">
        <v>62.86</v>
      </c>
      <c r="J1177">
        <v>5</v>
      </c>
      <c r="K1177">
        <v>119.43</v>
      </c>
      <c r="L1177">
        <v>91.63</v>
      </c>
      <c r="M1177">
        <v>27.8</v>
      </c>
      <c r="N1177" t="s">
        <v>47</v>
      </c>
      <c r="O1177" t="s">
        <v>22</v>
      </c>
      <c r="P1177" t="str" cm="1">
        <f t="array" ref="P1177">_xlfn.IFS(
I1177&lt;20,"0-20",
I1177&lt;40,"20-40",
I1177&lt;60,"40-60",
I1177&lt;100,"60-100",
I1177&gt;=100,"&gt;100"
)</f>
        <v>60-100</v>
      </c>
    </row>
    <row r="1178" spans="1:16" x14ac:dyDescent="0.3">
      <c r="A1178" t="s">
        <v>1225</v>
      </c>
      <c r="B1178" s="1">
        <v>45820</v>
      </c>
      <c r="C1178" t="s">
        <v>34</v>
      </c>
      <c r="D1178" t="s">
        <v>25</v>
      </c>
      <c r="E1178" t="s">
        <v>26</v>
      </c>
      <c r="F1178" t="s">
        <v>44</v>
      </c>
      <c r="G1178" t="s">
        <v>20</v>
      </c>
      <c r="H1178">
        <v>2</v>
      </c>
      <c r="I1178">
        <v>82.37</v>
      </c>
      <c r="J1178">
        <v>0</v>
      </c>
      <c r="K1178">
        <v>164.74</v>
      </c>
      <c r="L1178">
        <v>120.99</v>
      </c>
      <c r="M1178">
        <v>43.75</v>
      </c>
      <c r="N1178" t="s">
        <v>21</v>
      </c>
      <c r="O1178" t="s">
        <v>22</v>
      </c>
      <c r="P1178" t="str" cm="1">
        <f t="array" ref="P1178">_xlfn.IFS(
I1178&lt;20,"0-20",
I1178&lt;40,"20-40",
I1178&lt;60,"40-60",
I1178&lt;100,"60-100",
I1178&gt;=100,"&gt;100"
)</f>
        <v>60-100</v>
      </c>
    </row>
    <row r="1179" spans="1:16" x14ac:dyDescent="0.3">
      <c r="A1179" t="s">
        <v>1226</v>
      </c>
      <c r="B1179" s="1">
        <v>45977</v>
      </c>
      <c r="C1179" t="s">
        <v>57</v>
      </c>
      <c r="D1179" t="s">
        <v>17</v>
      </c>
      <c r="E1179" t="s">
        <v>18</v>
      </c>
      <c r="F1179" t="s">
        <v>32</v>
      </c>
      <c r="G1179" t="s">
        <v>20</v>
      </c>
      <c r="H1179">
        <v>1</v>
      </c>
      <c r="I1179">
        <v>132.22999999999999</v>
      </c>
      <c r="J1179">
        <v>5</v>
      </c>
      <c r="K1179">
        <v>125.62</v>
      </c>
      <c r="L1179">
        <v>70.180000000000007</v>
      </c>
      <c r="M1179">
        <v>55.44</v>
      </c>
      <c r="N1179" t="s">
        <v>30</v>
      </c>
      <c r="O1179" t="s">
        <v>22</v>
      </c>
      <c r="P1179" t="str" cm="1">
        <f t="array" ref="P1179">_xlfn.IFS(
I1179&lt;20,"0-20",
I1179&lt;40,"20-40",
I1179&lt;60,"40-60",
I1179&lt;100,"60-100",
I1179&gt;=100,"&gt;100"
)</f>
        <v>&gt;100</v>
      </c>
    </row>
    <row r="1180" spans="1:16" x14ac:dyDescent="0.3">
      <c r="A1180" t="s">
        <v>1227</v>
      </c>
      <c r="B1180" s="1">
        <v>45865</v>
      </c>
      <c r="C1180" t="s">
        <v>16</v>
      </c>
      <c r="D1180" t="s">
        <v>50</v>
      </c>
      <c r="E1180" t="s">
        <v>71</v>
      </c>
      <c r="F1180" t="s">
        <v>19</v>
      </c>
      <c r="G1180" t="s">
        <v>20</v>
      </c>
      <c r="H1180">
        <v>1</v>
      </c>
      <c r="I1180">
        <v>37.93</v>
      </c>
      <c r="J1180">
        <v>5</v>
      </c>
      <c r="K1180">
        <v>36.03</v>
      </c>
      <c r="L1180">
        <v>23.65</v>
      </c>
      <c r="M1180">
        <v>12.38</v>
      </c>
      <c r="N1180" t="s">
        <v>27</v>
      </c>
      <c r="O1180" t="s">
        <v>22</v>
      </c>
      <c r="P1180" t="str" cm="1">
        <f t="array" ref="P1180">_xlfn.IFS(
I1180&lt;20,"0-20",
I1180&lt;40,"20-40",
I1180&lt;60,"40-60",
I1180&lt;100,"60-100",
I1180&gt;=100,"&gt;100"
)</f>
        <v>20-40</v>
      </c>
    </row>
    <row r="1181" spans="1:16" x14ac:dyDescent="0.3">
      <c r="A1181" t="s">
        <v>1228</v>
      </c>
      <c r="B1181" s="1">
        <v>45514</v>
      </c>
      <c r="C1181" t="s">
        <v>49</v>
      </c>
      <c r="D1181" t="s">
        <v>17</v>
      </c>
      <c r="E1181" t="s">
        <v>18</v>
      </c>
      <c r="F1181" t="s">
        <v>32</v>
      </c>
      <c r="G1181" t="s">
        <v>35</v>
      </c>
      <c r="H1181">
        <v>2</v>
      </c>
      <c r="I1181">
        <v>137.91999999999999</v>
      </c>
      <c r="J1181">
        <v>5</v>
      </c>
      <c r="K1181">
        <v>262.05</v>
      </c>
      <c r="L1181">
        <v>143.94999999999999</v>
      </c>
      <c r="M1181">
        <v>118.1</v>
      </c>
      <c r="N1181" t="s">
        <v>47</v>
      </c>
      <c r="O1181" t="s">
        <v>22</v>
      </c>
      <c r="P1181" t="str" cm="1">
        <f t="array" ref="P1181">_xlfn.IFS(
I1181&lt;20,"0-20",
I1181&lt;40,"20-40",
I1181&lt;60,"40-60",
I1181&lt;100,"60-100",
I1181&gt;=100,"&gt;100"
)</f>
        <v>&gt;100</v>
      </c>
    </row>
    <row r="1182" spans="1:16" x14ac:dyDescent="0.3">
      <c r="A1182" t="s">
        <v>1229</v>
      </c>
      <c r="B1182" s="1">
        <v>45721</v>
      </c>
      <c r="C1182" t="s">
        <v>24</v>
      </c>
      <c r="D1182" t="s">
        <v>17</v>
      </c>
      <c r="E1182" t="s">
        <v>69</v>
      </c>
      <c r="F1182" t="s">
        <v>32</v>
      </c>
      <c r="G1182" t="s">
        <v>20</v>
      </c>
      <c r="H1182">
        <v>1</v>
      </c>
      <c r="I1182">
        <v>41.65</v>
      </c>
      <c r="J1182">
        <v>0</v>
      </c>
      <c r="K1182">
        <v>41.65</v>
      </c>
      <c r="L1182">
        <v>22.49</v>
      </c>
      <c r="M1182">
        <v>19.16</v>
      </c>
      <c r="N1182" t="s">
        <v>27</v>
      </c>
      <c r="O1182" t="s">
        <v>22</v>
      </c>
      <c r="P1182" t="str" cm="1">
        <f t="array" ref="P1182">_xlfn.IFS(
I1182&lt;20,"0-20",
I1182&lt;40,"20-40",
I1182&lt;60,"40-60",
I1182&lt;100,"60-100",
I1182&gt;=100,"&gt;100"
)</f>
        <v>40-60</v>
      </c>
    </row>
    <row r="1183" spans="1:16" x14ac:dyDescent="0.3">
      <c r="A1183" t="s">
        <v>1230</v>
      </c>
      <c r="B1183" s="1">
        <v>45990</v>
      </c>
      <c r="C1183" t="s">
        <v>24</v>
      </c>
      <c r="D1183" t="s">
        <v>50</v>
      </c>
      <c r="E1183" t="s">
        <v>51</v>
      </c>
      <c r="F1183" t="s">
        <v>32</v>
      </c>
      <c r="G1183" t="s">
        <v>20</v>
      </c>
      <c r="H1183">
        <v>3</v>
      </c>
      <c r="I1183">
        <v>122.88</v>
      </c>
      <c r="J1183">
        <v>10</v>
      </c>
      <c r="K1183">
        <v>331.78</v>
      </c>
      <c r="L1183">
        <v>210.76</v>
      </c>
      <c r="M1183">
        <v>121.02</v>
      </c>
      <c r="N1183" t="s">
        <v>47</v>
      </c>
      <c r="O1183" t="s">
        <v>22</v>
      </c>
      <c r="P1183" t="str" cm="1">
        <f t="array" ref="P1183">_xlfn.IFS(
I1183&lt;20,"0-20",
I1183&lt;40,"20-40",
I1183&lt;60,"40-60",
I1183&lt;100,"60-100",
I1183&gt;=100,"&gt;100"
)</f>
        <v>&gt;100</v>
      </c>
    </row>
    <row r="1184" spans="1:16" x14ac:dyDescent="0.3">
      <c r="A1184" t="s">
        <v>1231</v>
      </c>
      <c r="B1184" s="1">
        <v>45686</v>
      </c>
      <c r="C1184" t="s">
        <v>57</v>
      </c>
      <c r="D1184" t="s">
        <v>17</v>
      </c>
      <c r="E1184" t="s">
        <v>37</v>
      </c>
      <c r="F1184" t="s">
        <v>32</v>
      </c>
      <c r="G1184" t="s">
        <v>20</v>
      </c>
      <c r="H1184">
        <v>1</v>
      </c>
      <c r="I1184">
        <v>69.319999999999993</v>
      </c>
      <c r="J1184">
        <v>0</v>
      </c>
      <c r="K1184">
        <v>69.319999999999993</v>
      </c>
      <c r="L1184">
        <v>39.630000000000003</v>
      </c>
      <c r="M1184">
        <v>29.69</v>
      </c>
      <c r="N1184" t="s">
        <v>72</v>
      </c>
      <c r="O1184" t="s">
        <v>88</v>
      </c>
      <c r="P1184" t="str" cm="1">
        <f t="array" ref="P1184">_xlfn.IFS(
I1184&lt;20,"0-20",
I1184&lt;40,"20-40",
I1184&lt;60,"40-60",
I1184&lt;100,"60-100",
I1184&gt;=100,"&gt;100"
)</f>
        <v>60-100</v>
      </c>
    </row>
    <row r="1185" spans="1:16" x14ac:dyDescent="0.3">
      <c r="A1185" t="s">
        <v>1232</v>
      </c>
      <c r="B1185" s="1">
        <v>45653</v>
      </c>
      <c r="C1185" t="s">
        <v>16</v>
      </c>
      <c r="D1185" t="s">
        <v>50</v>
      </c>
      <c r="E1185" t="s">
        <v>67</v>
      </c>
      <c r="F1185" t="s">
        <v>32</v>
      </c>
      <c r="G1185" t="s">
        <v>40</v>
      </c>
      <c r="H1185">
        <v>1</v>
      </c>
      <c r="I1185">
        <v>86.63</v>
      </c>
      <c r="J1185">
        <v>0</v>
      </c>
      <c r="K1185">
        <v>86.63</v>
      </c>
      <c r="L1185">
        <v>54.12</v>
      </c>
      <c r="M1185">
        <v>32.51</v>
      </c>
      <c r="N1185" t="s">
        <v>21</v>
      </c>
      <c r="O1185" t="s">
        <v>22</v>
      </c>
      <c r="P1185" t="str" cm="1">
        <f t="array" ref="P1185">_xlfn.IFS(
I1185&lt;20,"0-20",
I1185&lt;40,"20-40",
I1185&lt;60,"40-60",
I1185&lt;100,"60-100",
I1185&gt;=100,"&gt;100"
)</f>
        <v>60-100</v>
      </c>
    </row>
    <row r="1186" spans="1:16" x14ac:dyDescent="0.3">
      <c r="A1186" t="s">
        <v>1233</v>
      </c>
      <c r="B1186" s="1">
        <v>45530</v>
      </c>
      <c r="C1186" t="s">
        <v>24</v>
      </c>
      <c r="D1186" t="s">
        <v>17</v>
      </c>
      <c r="E1186" t="s">
        <v>18</v>
      </c>
      <c r="F1186" t="s">
        <v>32</v>
      </c>
      <c r="G1186" t="s">
        <v>35</v>
      </c>
      <c r="H1186">
        <v>6</v>
      </c>
      <c r="I1186">
        <v>128.75</v>
      </c>
      <c r="J1186">
        <v>0</v>
      </c>
      <c r="K1186">
        <v>772.5</v>
      </c>
      <c r="L1186">
        <v>500.59</v>
      </c>
      <c r="M1186">
        <v>271.91000000000003</v>
      </c>
      <c r="N1186" t="s">
        <v>21</v>
      </c>
      <c r="O1186" t="s">
        <v>22</v>
      </c>
      <c r="P1186" t="str" cm="1">
        <f t="array" ref="P1186">_xlfn.IFS(
I1186&lt;20,"0-20",
I1186&lt;40,"20-40",
I1186&lt;60,"40-60",
I1186&lt;100,"60-100",
I1186&gt;=100,"&gt;100"
)</f>
        <v>&gt;100</v>
      </c>
    </row>
    <row r="1187" spans="1:16" x14ac:dyDescent="0.3">
      <c r="A1187" t="s">
        <v>1234</v>
      </c>
      <c r="B1187" s="1">
        <v>45620</v>
      </c>
      <c r="C1187" t="s">
        <v>49</v>
      </c>
      <c r="D1187" t="s">
        <v>50</v>
      </c>
      <c r="E1187" t="s">
        <v>71</v>
      </c>
      <c r="F1187" t="s">
        <v>32</v>
      </c>
      <c r="G1187" t="s">
        <v>20</v>
      </c>
      <c r="H1187">
        <v>2</v>
      </c>
      <c r="I1187">
        <v>36.369999999999997</v>
      </c>
      <c r="J1187">
        <v>15</v>
      </c>
      <c r="K1187">
        <v>61.83</v>
      </c>
      <c r="L1187">
        <v>50.57</v>
      </c>
      <c r="M1187">
        <v>11.26</v>
      </c>
      <c r="N1187" t="s">
        <v>27</v>
      </c>
      <c r="O1187" t="s">
        <v>22</v>
      </c>
      <c r="P1187" t="str" cm="1">
        <f t="array" ref="P1187">_xlfn.IFS(
I1187&lt;20,"0-20",
I1187&lt;40,"20-40",
I1187&lt;60,"40-60",
I1187&lt;100,"60-100",
I1187&gt;=100,"&gt;100"
)</f>
        <v>20-40</v>
      </c>
    </row>
    <row r="1188" spans="1:16" x14ac:dyDescent="0.3">
      <c r="A1188" t="s">
        <v>1235</v>
      </c>
      <c r="B1188" s="1">
        <v>45372</v>
      </c>
      <c r="C1188" t="s">
        <v>57</v>
      </c>
      <c r="D1188" t="s">
        <v>25</v>
      </c>
      <c r="E1188" t="s">
        <v>29</v>
      </c>
      <c r="F1188" t="s">
        <v>44</v>
      </c>
      <c r="G1188" t="s">
        <v>35</v>
      </c>
      <c r="H1188">
        <v>2</v>
      </c>
      <c r="I1188">
        <v>139.96</v>
      </c>
      <c r="J1188">
        <v>10</v>
      </c>
      <c r="K1188">
        <v>251.93</v>
      </c>
      <c r="L1188">
        <v>197.62</v>
      </c>
      <c r="M1188">
        <v>54.31</v>
      </c>
      <c r="N1188" t="s">
        <v>30</v>
      </c>
      <c r="O1188" t="s">
        <v>22</v>
      </c>
      <c r="P1188" t="str" cm="1">
        <f t="array" ref="P1188">_xlfn.IFS(
I1188&lt;20,"0-20",
I1188&lt;40,"20-40",
I1188&lt;60,"40-60",
I1188&lt;100,"60-100",
I1188&gt;=100,"&gt;100"
)</f>
        <v>&gt;100</v>
      </c>
    </row>
    <row r="1189" spans="1:16" x14ac:dyDescent="0.3">
      <c r="A1189" t="s">
        <v>1236</v>
      </c>
      <c r="B1189" s="1">
        <v>45770</v>
      </c>
      <c r="C1189" t="s">
        <v>16</v>
      </c>
      <c r="D1189" t="s">
        <v>25</v>
      </c>
      <c r="E1189" t="s">
        <v>39</v>
      </c>
      <c r="F1189" t="s">
        <v>19</v>
      </c>
      <c r="G1189" t="s">
        <v>20</v>
      </c>
      <c r="H1189">
        <v>5</v>
      </c>
      <c r="I1189">
        <v>64.09</v>
      </c>
      <c r="J1189">
        <v>20</v>
      </c>
      <c r="K1189">
        <v>256.36</v>
      </c>
      <c r="L1189">
        <v>223.84</v>
      </c>
      <c r="M1189">
        <v>32.520000000000003</v>
      </c>
      <c r="N1189" t="s">
        <v>47</v>
      </c>
      <c r="O1189" t="s">
        <v>22</v>
      </c>
      <c r="P1189" t="str" cm="1">
        <f t="array" ref="P1189">_xlfn.IFS(
I1189&lt;20,"0-20",
I1189&lt;40,"20-40",
I1189&lt;60,"40-60",
I1189&lt;100,"60-100",
I1189&gt;=100,"&gt;100"
)</f>
        <v>60-100</v>
      </c>
    </row>
    <row r="1190" spans="1:16" x14ac:dyDescent="0.3">
      <c r="A1190" t="s">
        <v>1237</v>
      </c>
      <c r="B1190" s="1">
        <v>45985</v>
      </c>
      <c r="C1190" t="s">
        <v>49</v>
      </c>
      <c r="D1190" t="s">
        <v>25</v>
      </c>
      <c r="E1190" t="s">
        <v>39</v>
      </c>
      <c r="F1190" t="s">
        <v>19</v>
      </c>
      <c r="G1190" t="s">
        <v>20</v>
      </c>
      <c r="H1190">
        <v>3</v>
      </c>
      <c r="I1190">
        <v>56.08</v>
      </c>
      <c r="J1190">
        <v>5</v>
      </c>
      <c r="K1190">
        <v>159.83000000000001</v>
      </c>
      <c r="L1190">
        <v>119.27</v>
      </c>
      <c r="M1190">
        <v>40.56</v>
      </c>
      <c r="N1190" t="s">
        <v>27</v>
      </c>
      <c r="O1190" t="s">
        <v>22</v>
      </c>
      <c r="P1190" t="str" cm="1">
        <f t="array" ref="P1190">_xlfn.IFS(
I1190&lt;20,"0-20",
I1190&lt;40,"20-40",
I1190&lt;60,"40-60",
I1190&lt;100,"60-100",
I1190&gt;=100,"&gt;100"
)</f>
        <v>40-60</v>
      </c>
    </row>
    <row r="1191" spans="1:16" x14ac:dyDescent="0.3">
      <c r="A1191" t="s">
        <v>1238</v>
      </c>
      <c r="B1191" s="1">
        <v>45936</v>
      </c>
      <c r="C1191" t="s">
        <v>34</v>
      </c>
      <c r="D1191" t="s">
        <v>42</v>
      </c>
      <c r="E1191" t="s">
        <v>43</v>
      </c>
      <c r="F1191" t="s">
        <v>44</v>
      </c>
      <c r="G1191" t="s">
        <v>40</v>
      </c>
      <c r="H1191">
        <v>3</v>
      </c>
      <c r="I1191">
        <v>59.87</v>
      </c>
      <c r="J1191">
        <v>10</v>
      </c>
      <c r="K1191">
        <v>161.65</v>
      </c>
      <c r="L1191">
        <v>99.31</v>
      </c>
      <c r="M1191">
        <v>62.34</v>
      </c>
      <c r="N1191" t="s">
        <v>27</v>
      </c>
      <c r="O1191" t="s">
        <v>22</v>
      </c>
      <c r="P1191" t="str" cm="1">
        <f t="array" ref="P1191">_xlfn.IFS(
I1191&lt;20,"0-20",
I1191&lt;40,"20-40",
I1191&lt;60,"40-60",
I1191&lt;100,"60-100",
I1191&gt;=100,"&gt;100"
)</f>
        <v>40-60</v>
      </c>
    </row>
    <row r="1192" spans="1:16" x14ac:dyDescent="0.3">
      <c r="A1192" t="s">
        <v>1239</v>
      </c>
      <c r="B1192" s="1">
        <v>45394</v>
      </c>
      <c r="C1192" t="s">
        <v>24</v>
      </c>
      <c r="D1192" t="s">
        <v>50</v>
      </c>
      <c r="E1192" t="s">
        <v>71</v>
      </c>
      <c r="F1192" t="s">
        <v>19</v>
      </c>
      <c r="G1192" t="s">
        <v>20</v>
      </c>
      <c r="H1192">
        <v>2</v>
      </c>
      <c r="I1192">
        <v>37.19</v>
      </c>
      <c r="J1192">
        <v>20</v>
      </c>
      <c r="K1192">
        <v>59.5</v>
      </c>
      <c r="L1192">
        <v>55.4</v>
      </c>
      <c r="M1192">
        <v>4.0999999999999996</v>
      </c>
      <c r="N1192" t="s">
        <v>47</v>
      </c>
      <c r="O1192" t="s">
        <v>22</v>
      </c>
      <c r="P1192" t="str" cm="1">
        <f t="array" ref="P1192">_xlfn.IFS(
I1192&lt;20,"0-20",
I1192&lt;40,"20-40",
I1192&lt;60,"40-60",
I1192&lt;100,"60-100",
I1192&gt;=100,"&gt;100"
)</f>
        <v>20-40</v>
      </c>
    </row>
    <row r="1193" spans="1:16" x14ac:dyDescent="0.3">
      <c r="A1193" t="s">
        <v>1240</v>
      </c>
      <c r="B1193" s="1">
        <v>45356</v>
      </c>
      <c r="C1193" t="s">
        <v>24</v>
      </c>
      <c r="D1193" t="s">
        <v>50</v>
      </c>
      <c r="E1193" t="s">
        <v>67</v>
      </c>
      <c r="F1193" t="s">
        <v>19</v>
      </c>
      <c r="G1193" t="s">
        <v>35</v>
      </c>
      <c r="H1193">
        <v>1</v>
      </c>
      <c r="I1193">
        <v>84.75</v>
      </c>
      <c r="J1193">
        <v>15</v>
      </c>
      <c r="K1193">
        <v>72.040000000000006</v>
      </c>
      <c r="L1193">
        <v>61.02</v>
      </c>
      <c r="M1193">
        <v>11.02</v>
      </c>
      <c r="N1193" t="s">
        <v>27</v>
      </c>
      <c r="O1193" t="s">
        <v>22</v>
      </c>
      <c r="P1193" t="str" cm="1">
        <f t="array" ref="P1193">_xlfn.IFS(
I1193&lt;20,"0-20",
I1193&lt;40,"20-40",
I1193&lt;60,"40-60",
I1193&lt;100,"60-100",
I1193&gt;=100,"&gt;100"
)</f>
        <v>60-100</v>
      </c>
    </row>
    <row r="1194" spans="1:16" x14ac:dyDescent="0.3">
      <c r="A1194" t="s">
        <v>1241</v>
      </c>
      <c r="B1194" s="1">
        <v>45964</v>
      </c>
      <c r="C1194" t="s">
        <v>49</v>
      </c>
      <c r="D1194" t="s">
        <v>17</v>
      </c>
      <c r="E1194" t="s">
        <v>69</v>
      </c>
      <c r="F1194" t="s">
        <v>19</v>
      </c>
      <c r="G1194" t="s">
        <v>40</v>
      </c>
      <c r="H1194">
        <v>3</v>
      </c>
      <c r="I1194">
        <v>44.24</v>
      </c>
      <c r="J1194">
        <v>10</v>
      </c>
      <c r="K1194">
        <v>119.45</v>
      </c>
      <c r="L1194">
        <v>93.17</v>
      </c>
      <c r="M1194">
        <v>26.28</v>
      </c>
      <c r="N1194" t="s">
        <v>47</v>
      </c>
      <c r="O1194" t="s">
        <v>22</v>
      </c>
      <c r="P1194" t="str" cm="1">
        <f t="array" ref="P1194">_xlfn.IFS(
I1194&lt;20,"0-20",
I1194&lt;40,"20-40",
I1194&lt;60,"40-60",
I1194&lt;100,"60-100",
I1194&gt;=100,"&gt;100"
)</f>
        <v>40-60</v>
      </c>
    </row>
    <row r="1195" spans="1:16" x14ac:dyDescent="0.3">
      <c r="A1195" t="s">
        <v>1242</v>
      </c>
      <c r="B1195" s="1">
        <v>45552</v>
      </c>
      <c r="C1195" t="s">
        <v>57</v>
      </c>
      <c r="D1195" t="s">
        <v>42</v>
      </c>
      <c r="E1195" t="s">
        <v>43</v>
      </c>
      <c r="F1195" t="s">
        <v>44</v>
      </c>
      <c r="G1195" t="s">
        <v>20</v>
      </c>
      <c r="H1195">
        <v>1</v>
      </c>
      <c r="I1195">
        <v>55.1</v>
      </c>
      <c r="J1195">
        <v>15</v>
      </c>
      <c r="K1195">
        <v>46.84</v>
      </c>
      <c r="L1195">
        <v>41.02</v>
      </c>
      <c r="M1195">
        <v>5.82</v>
      </c>
      <c r="N1195" t="s">
        <v>21</v>
      </c>
      <c r="O1195" t="s">
        <v>22</v>
      </c>
      <c r="P1195" t="str" cm="1">
        <f t="array" ref="P1195">_xlfn.IFS(
I1195&lt;20,"0-20",
I1195&lt;40,"20-40",
I1195&lt;60,"40-60",
I1195&lt;100,"60-100",
I1195&gt;=100,"&gt;100"
)</f>
        <v>40-60</v>
      </c>
    </row>
    <row r="1196" spans="1:16" x14ac:dyDescent="0.3">
      <c r="A1196" t="s">
        <v>1243</v>
      </c>
      <c r="B1196" s="1">
        <v>45759</v>
      </c>
      <c r="C1196" t="s">
        <v>57</v>
      </c>
      <c r="D1196" t="s">
        <v>50</v>
      </c>
      <c r="E1196" t="s">
        <v>51</v>
      </c>
      <c r="F1196" t="s">
        <v>32</v>
      </c>
      <c r="G1196" t="s">
        <v>35</v>
      </c>
      <c r="H1196">
        <v>5</v>
      </c>
      <c r="I1196">
        <v>124.71</v>
      </c>
      <c r="J1196">
        <v>0</v>
      </c>
      <c r="K1196">
        <v>623.54999999999995</v>
      </c>
      <c r="L1196">
        <v>460.92</v>
      </c>
      <c r="M1196">
        <v>162.63</v>
      </c>
      <c r="N1196" t="s">
        <v>21</v>
      </c>
      <c r="O1196" t="s">
        <v>22</v>
      </c>
      <c r="P1196" t="str" cm="1">
        <f t="array" ref="P1196">_xlfn.IFS(
I1196&lt;20,"0-20",
I1196&lt;40,"20-40",
I1196&lt;60,"40-60",
I1196&lt;100,"60-100",
I1196&gt;=100,"&gt;100"
)</f>
        <v>&gt;100</v>
      </c>
    </row>
    <row r="1197" spans="1:16" x14ac:dyDescent="0.3">
      <c r="A1197" t="s">
        <v>1244</v>
      </c>
      <c r="B1197" s="1">
        <v>45781</v>
      </c>
      <c r="C1197" t="s">
        <v>49</v>
      </c>
      <c r="D1197" t="s">
        <v>50</v>
      </c>
      <c r="E1197" t="s">
        <v>67</v>
      </c>
      <c r="F1197" t="s">
        <v>32</v>
      </c>
      <c r="G1197" t="s">
        <v>35</v>
      </c>
      <c r="H1197">
        <v>1</v>
      </c>
      <c r="I1197">
        <v>92.09</v>
      </c>
      <c r="J1197">
        <v>10</v>
      </c>
      <c r="K1197">
        <v>82.88</v>
      </c>
      <c r="L1197">
        <v>51.17</v>
      </c>
      <c r="M1197">
        <v>31.71</v>
      </c>
      <c r="N1197" t="s">
        <v>30</v>
      </c>
      <c r="O1197" t="s">
        <v>22</v>
      </c>
      <c r="P1197" t="str" cm="1">
        <f t="array" ref="P1197">_xlfn.IFS(
I1197&lt;20,"0-20",
I1197&lt;40,"20-40",
I1197&lt;60,"40-60",
I1197&lt;100,"60-100",
I1197&gt;=100,"&gt;100"
)</f>
        <v>60-100</v>
      </c>
    </row>
    <row r="1198" spans="1:16" x14ac:dyDescent="0.3">
      <c r="A1198" t="s">
        <v>1245</v>
      </c>
      <c r="B1198" s="1">
        <v>45631</v>
      </c>
      <c r="C1198" t="s">
        <v>57</v>
      </c>
      <c r="D1198" t="s">
        <v>17</v>
      </c>
      <c r="E1198" t="s">
        <v>37</v>
      </c>
      <c r="F1198" t="s">
        <v>32</v>
      </c>
      <c r="G1198" t="s">
        <v>20</v>
      </c>
      <c r="H1198">
        <v>4</v>
      </c>
      <c r="I1198">
        <v>78.959999999999994</v>
      </c>
      <c r="J1198">
        <v>0</v>
      </c>
      <c r="K1198">
        <v>315.83999999999997</v>
      </c>
      <c r="L1198">
        <v>201.35</v>
      </c>
      <c r="M1198">
        <v>114.49</v>
      </c>
      <c r="N1198" t="s">
        <v>72</v>
      </c>
      <c r="O1198" t="s">
        <v>22</v>
      </c>
      <c r="P1198" t="str" cm="1">
        <f t="array" ref="P1198">_xlfn.IFS(
I1198&lt;20,"0-20",
I1198&lt;40,"20-40",
I1198&lt;60,"40-60",
I1198&lt;100,"60-100",
I1198&gt;=100,"&gt;100"
)</f>
        <v>60-100</v>
      </c>
    </row>
    <row r="1199" spans="1:16" x14ac:dyDescent="0.3">
      <c r="A1199" t="s">
        <v>1246</v>
      </c>
      <c r="B1199" s="1">
        <v>45477</v>
      </c>
      <c r="C1199" t="s">
        <v>49</v>
      </c>
      <c r="D1199" t="s">
        <v>17</v>
      </c>
      <c r="E1199" t="s">
        <v>18</v>
      </c>
      <c r="F1199" t="s">
        <v>32</v>
      </c>
      <c r="G1199" t="s">
        <v>20</v>
      </c>
      <c r="H1199">
        <v>3</v>
      </c>
      <c r="I1199">
        <v>122.33</v>
      </c>
      <c r="J1199">
        <v>10</v>
      </c>
      <c r="K1199">
        <v>330.29</v>
      </c>
      <c r="L1199">
        <v>253.42</v>
      </c>
      <c r="M1199">
        <v>76.87</v>
      </c>
      <c r="N1199" t="s">
        <v>27</v>
      </c>
      <c r="O1199" t="s">
        <v>22</v>
      </c>
      <c r="P1199" t="str" cm="1">
        <f t="array" ref="P1199">_xlfn.IFS(
I1199&lt;20,"0-20",
I1199&lt;40,"20-40",
I1199&lt;60,"40-60",
I1199&lt;100,"60-100",
I1199&gt;=100,"&gt;100"
)</f>
        <v>&gt;100</v>
      </c>
    </row>
    <row r="1200" spans="1:16" x14ac:dyDescent="0.3">
      <c r="A1200" t="s">
        <v>1247</v>
      </c>
      <c r="B1200" s="1">
        <v>45303</v>
      </c>
      <c r="C1200" t="s">
        <v>57</v>
      </c>
      <c r="D1200" t="s">
        <v>17</v>
      </c>
      <c r="E1200" t="s">
        <v>69</v>
      </c>
      <c r="F1200" t="s">
        <v>19</v>
      </c>
      <c r="G1200" t="s">
        <v>20</v>
      </c>
      <c r="H1200">
        <v>3</v>
      </c>
      <c r="I1200">
        <v>41.47</v>
      </c>
      <c r="J1200">
        <v>25</v>
      </c>
      <c r="K1200">
        <v>93.31</v>
      </c>
      <c r="L1200">
        <v>85.84</v>
      </c>
      <c r="M1200">
        <v>7.47</v>
      </c>
      <c r="N1200" t="s">
        <v>47</v>
      </c>
      <c r="O1200" t="s">
        <v>22</v>
      </c>
      <c r="P1200" t="str" cm="1">
        <f t="array" ref="P1200">_xlfn.IFS(
I1200&lt;20,"0-20",
I1200&lt;40,"20-40",
I1200&lt;60,"40-60",
I1200&lt;100,"60-100",
I1200&gt;=100,"&gt;100"
)</f>
        <v>40-60</v>
      </c>
    </row>
    <row r="1201" spans="1:16" x14ac:dyDescent="0.3">
      <c r="A1201" t="s">
        <v>1248</v>
      </c>
      <c r="B1201" s="1">
        <v>45605</v>
      </c>
      <c r="C1201" t="s">
        <v>34</v>
      </c>
      <c r="D1201" t="s">
        <v>25</v>
      </c>
      <c r="E1201" t="s">
        <v>39</v>
      </c>
      <c r="F1201" t="s">
        <v>44</v>
      </c>
      <c r="G1201" t="s">
        <v>35</v>
      </c>
      <c r="H1201">
        <v>2</v>
      </c>
      <c r="I1201">
        <v>64.599999999999994</v>
      </c>
      <c r="J1201">
        <v>10</v>
      </c>
      <c r="K1201">
        <v>116.28</v>
      </c>
      <c r="L1201">
        <v>68.150000000000006</v>
      </c>
      <c r="M1201">
        <v>48.13</v>
      </c>
      <c r="N1201" t="s">
        <v>27</v>
      </c>
      <c r="O1201" t="s">
        <v>22</v>
      </c>
      <c r="P1201" t="str" cm="1">
        <f t="array" ref="P1201">_xlfn.IFS(
I1201&lt;20,"0-20",
I1201&lt;40,"20-40",
I1201&lt;60,"40-60",
I1201&lt;100,"60-100",
I1201&gt;=100,"&gt;100"
)</f>
        <v>60-100</v>
      </c>
    </row>
    <row r="1202" spans="1:16" x14ac:dyDescent="0.3">
      <c r="A1202" t="s">
        <v>1249</v>
      </c>
      <c r="B1202" s="1">
        <v>45297</v>
      </c>
      <c r="C1202" t="s">
        <v>49</v>
      </c>
      <c r="D1202" t="s">
        <v>17</v>
      </c>
      <c r="E1202" t="s">
        <v>69</v>
      </c>
      <c r="F1202" t="s">
        <v>44</v>
      </c>
      <c r="G1202" t="s">
        <v>20</v>
      </c>
      <c r="H1202">
        <v>2</v>
      </c>
      <c r="I1202">
        <v>41.36</v>
      </c>
      <c r="J1202">
        <v>15</v>
      </c>
      <c r="K1202">
        <v>70.31</v>
      </c>
      <c r="L1202">
        <v>45.95</v>
      </c>
      <c r="M1202">
        <v>24.36</v>
      </c>
      <c r="N1202" t="s">
        <v>27</v>
      </c>
      <c r="O1202" t="s">
        <v>22</v>
      </c>
      <c r="P1202" t="str" cm="1">
        <f t="array" ref="P1202">_xlfn.IFS(
I1202&lt;20,"0-20",
I1202&lt;40,"20-40",
I1202&lt;60,"40-60",
I1202&lt;100,"60-100",
I1202&gt;=100,"&gt;100"
)</f>
        <v>40-60</v>
      </c>
    </row>
    <row r="1203" spans="1:16" x14ac:dyDescent="0.3">
      <c r="A1203" t="s">
        <v>1250</v>
      </c>
      <c r="B1203" s="1">
        <v>45947</v>
      </c>
      <c r="C1203" t="s">
        <v>16</v>
      </c>
      <c r="D1203" t="s">
        <v>25</v>
      </c>
      <c r="E1203" t="s">
        <v>29</v>
      </c>
      <c r="F1203" t="s">
        <v>19</v>
      </c>
      <c r="G1203" t="s">
        <v>20</v>
      </c>
      <c r="H1203">
        <v>2</v>
      </c>
      <c r="I1203">
        <v>151.58000000000001</v>
      </c>
      <c r="J1203">
        <v>20</v>
      </c>
      <c r="K1203">
        <v>242.53</v>
      </c>
      <c r="L1203">
        <v>202.7</v>
      </c>
      <c r="M1203">
        <v>39.83</v>
      </c>
      <c r="N1203" t="s">
        <v>30</v>
      </c>
      <c r="O1203" t="s">
        <v>22</v>
      </c>
      <c r="P1203" t="str" cm="1">
        <f t="array" ref="P1203">_xlfn.IFS(
I1203&lt;20,"0-20",
I1203&lt;40,"20-40",
I1203&lt;60,"40-60",
I1203&lt;100,"60-100",
I1203&gt;=100,"&gt;100"
)</f>
        <v>&gt;100</v>
      </c>
    </row>
    <row r="1204" spans="1:16" x14ac:dyDescent="0.3">
      <c r="A1204" t="s">
        <v>1251</v>
      </c>
      <c r="B1204" s="1">
        <v>45761</v>
      </c>
      <c r="C1204" t="s">
        <v>34</v>
      </c>
      <c r="D1204" t="s">
        <v>50</v>
      </c>
      <c r="E1204" t="s">
        <v>51</v>
      </c>
      <c r="F1204" t="s">
        <v>32</v>
      </c>
      <c r="G1204" t="s">
        <v>20</v>
      </c>
      <c r="H1204">
        <v>2</v>
      </c>
      <c r="I1204">
        <v>122.38</v>
      </c>
      <c r="J1204">
        <v>10</v>
      </c>
      <c r="K1204">
        <v>220.28</v>
      </c>
      <c r="L1204">
        <v>146.38</v>
      </c>
      <c r="M1204">
        <v>73.900000000000006</v>
      </c>
      <c r="N1204" t="s">
        <v>30</v>
      </c>
      <c r="O1204" t="s">
        <v>88</v>
      </c>
      <c r="P1204" t="str" cm="1">
        <f t="array" ref="P1204">_xlfn.IFS(
I1204&lt;20,"0-20",
I1204&lt;40,"20-40",
I1204&lt;60,"40-60",
I1204&lt;100,"60-100",
I1204&gt;=100,"&gt;100"
)</f>
        <v>&gt;100</v>
      </c>
    </row>
    <row r="1205" spans="1:16" x14ac:dyDescent="0.3">
      <c r="A1205" t="s">
        <v>1252</v>
      </c>
      <c r="B1205" s="1">
        <v>45397</v>
      </c>
      <c r="C1205" t="s">
        <v>24</v>
      </c>
      <c r="D1205" t="s">
        <v>42</v>
      </c>
      <c r="E1205" t="s">
        <v>43</v>
      </c>
      <c r="F1205" t="s">
        <v>44</v>
      </c>
      <c r="G1205" t="s">
        <v>20</v>
      </c>
      <c r="H1205">
        <v>1</v>
      </c>
      <c r="I1205">
        <v>58.96</v>
      </c>
      <c r="J1205">
        <v>0</v>
      </c>
      <c r="K1205">
        <v>58.96</v>
      </c>
      <c r="L1205">
        <v>36.97</v>
      </c>
      <c r="M1205">
        <v>21.99</v>
      </c>
      <c r="N1205" t="s">
        <v>21</v>
      </c>
      <c r="O1205" t="s">
        <v>22</v>
      </c>
      <c r="P1205" t="str" cm="1">
        <f t="array" ref="P1205">_xlfn.IFS(
I1205&lt;20,"0-20",
I1205&lt;40,"20-40",
I1205&lt;60,"40-60",
I1205&lt;100,"60-100",
I1205&gt;=100,"&gt;100"
)</f>
        <v>40-60</v>
      </c>
    </row>
    <row r="1206" spans="1:16" x14ac:dyDescent="0.3">
      <c r="A1206" t="s">
        <v>1253</v>
      </c>
      <c r="B1206" s="1">
        <v>45701</v>
      </c>
      <c r="C1206" t="s">
        <v>24</v>
      </c>
      <c r="D1206" t="s">
        <v>25</v>
      </c>
      <c r="E1206" t="s">
        <v>26</v>
      </c>
      <c r="F1206" t="s">
        <v>32</v>
      </c>
      <c r="G1206" t="s">
        <v>40</v>
      </c>
      <c r="H1206">
        <v>2</v>
      </c>
      <c r="I1206">
        <v>80.55</v>
      </c>
      <c r="J1206">
        <v>15</v>
      </c>
      <c r="K1206">
        <v>136.94</v>
      </c>
      <c r="L1206">
        <v>112.13</v>
      </c>
      <c r="M1206">
        <v>24.81</v>
      </c>
      <c r="N1206" t="s">
        <v>27</v>
      </c>
      <c r="O1206" t="s">
        <v>22</v>
      </c>
      <c r="P1206" t="str" cm="1">
        <f t="array" ref="P1206">_xlfn.IFS(
I1206&lt;20,"0-20",
I1206&lt;40,"20-40",
I1206&lt;60,"40-60",
I1206&lt;100,"60-100",
I1206&gt;=100,"&gt;100"
)</f>
        <v>60-100</v>
      </c>
    </row>
    <row r="1207" spans="1:16" x14ac:dyDescent="0.3">
      <c r="A1207" t="s">
        <v>1254</v>
      </c>
      <c r="B1207" s="1">
        <v>45462</v>
      </c>
      <c r="C1207" t="s">
        <v>34</v>
      </c>
      <c r="D1207" t="s">
        <v>17</v>
      </c>
      <c r="E1207" t="s">
        <v>69</v>
      </c>
      <c r="F1207" t="s">
        <v>32</v>
      </c>
      <c r="G1207" t="s">
        <v>20</v>
      </c>
      <c r="H1207">
        <v>6</v>
      </c>
      <c r="I1207">
        <v>39.69</v>
      </c>
      <c r="J1207">
        <v>10</v>
      </c>
      <c r="K1207">
        <v>214.33</v>
      </c>
      <c r="L1207">
        <v>154.33000000000001</v>
      </c>
      <c r="M1207">
        <v>60</v>
      </c>
      <c r="N1207" t="s">
        <v>72</v>
      </c>
      <c r="O1207" t="s">
        <v>22</v>
      </c>
      <c r="P1207" t="str" cm="1">
        <f t="array" ref="P1207">_xlfn.IFS(
I1207&lt;20,"0-20",
I1207&lt;40,"20-40",
I1207&lt;60,"40-60",
I1207&lt;100,"60-100",
I1207&gt;=100,"&gt;100"
)</f>
        <v>20-40</v>
      </c>
    </row>
    <row r="1208" spans="1:16" x14ac:dyDescent="0.3">
      <c r="A1208" t="s">
        <v>1255</v>
      </c>
      <c r="B1208" s="1">
        <v>45646</v>
      </c>
      <c r="C1208" t="s">
        <v>34</v>
      </c>
      <c r="D1208" t="s">
        <v>25</v>
      </c>
      <c r="E1208" t="s">
        <v>29</v>
      </c>
      <c r="F1208" t="s">
        <v>32</v>
      </c>
      <c r="G1208" t="s">
        <v>40</v>
      </c>
      <c r="H1208">
        <v>2</v>
      </c>
      <c r="I1208">
        <v>159.1</v>
      </c>
      <c r="J1208">
        <v>20</v>
      </c>
      <c r="K1208">
        <v>254.56</v>
      </c>
      <c r="L1208">
        <v>233.75</v>
      </c>
      <c r="M1208">
        <v>20.81</v>
      </c>
      <c r="N1208" t="s">
        <v>72</v>
      </c>
      <c r="O1208" t="s">
        <v>22</v>
      </c>
      <c r="P1208" t="str" cm="1">
        <f t="array" ref="P1208">_xlfn.IFS(
I1208&lt;20,"0-20",
I1208&lt;40,"20-40",
I1208&lt;60,"40-60",
I1208&lt;100,"60-100",
I1208&gt;=100,"&gt;100"
)</f>
        <v>&gt;100</v>
      </c>
    </row>
    <row r="1209" spans="1:16" x14ac:dyDescent="0.3">
      <c r="A1209" t="s">
        <v>1256</v>
      </c>
      <c r="B1209" s="1">
        <v>45299</v>
      </c>
      <c r="C1209" t="s">
        <v>49</v>
      </c>
      <c r="D1209" t="s">
        <v>17</v>
      </c>
      <c r="E1209" t="s">
        <v>18</v>
      </c>
      <c r="F1209" t="s">
        <v>44</v>
      </c>
      <c r="G1209" t="s">
        <v>20</v>
      </c>
      <c r="H1209">
        <v>1</v>
      </c>
      <c r="I1209">
        <v>132.57</v>
      </c>
      <c r="J1209">
        <v>15</v>
      </c>
      <c r="K1209">
        <v>112.68</v>
      </c>
      <c r="L1209">
        <v>90.49</v>
      </c>
      <c r="M1209">
        <v>22.19</v>
      </c>
      <c r="N1209" t="s">
        <v>27</v>
      </c>
      <c r="O1209" t="s">
        <v>22</v>
      </c>
      <c r="P1209" t="str" cm="1">
        <f t="array" ref="P1209">_xlfn.IFS(
I1209&lt;20,"0-20",
I1209&lt;40,"20-40",
I1209&lt;60,"40-60",
I1209&lt;100,"60-100",
I1209&gt;=100,"&gt;100"
)</f>
        <v>&gt;100</v>
      </c>
    </row>
    <row r="1210" spans="1:16" x14ac:dyDescent="0.3">
      <c r="A1210" t="s">
        <v>1257</v>
      </c>
      <c r="B1210" s="1">
        <v>45735</v>
      </c>
      <c r="C1210" t="s">
        <v>34</v>
      </c>
      <c r="D1210" t="s">
        <v>50</v>
      </c>
      <c r="E1210" t="s">
        <v>71</v>
      </c>
      <c r="F1210" t="s">
        <v>32</v>
      </c>
      <c r="G1210" t="s">
        <v>40</v>
      </c>
      <c r="H1210">
        <v>3</v>
      </c>
      <c r="I1210">
        <v>39.58</v>
      </c>
      <c r="J1210">
        <v>10</v>
      </c>
      <c r="K1210">
        <v>106.87</v>
      </c>
      <c r="L1210">
        <v>64.459999999999994</v>
      </c>
      <c r="M1210">
        <v>42.41</v>
      </c>
      <c r="N1210" t="s">
        <v>72</v>
      </c>
      <c r="O1210" t="s">
        <v>22</v>
      </c>
      <c r="P1210" t="str" cm="1">
        <f t="array" ref="P1210">_xlfn.IFS(
I1210&lt;20,"0-20",
I1210&lt;40,"20-40",
I1210&lt;60,"40-60",
I1210&lt;100,"60-100",
I1210&gt;=100,"&gt;100"
)</f>
        <v>20-40</v>
      </c>
    </row>
    <row r="1211" spans="1:16" x14ac:dyDescent="0.3">
      <c r="A1211" t="s">
        <v>1258</v>
      </c>
      <c r="B1211" s="1">
        <v>45789</v>
      </c>
      <c r="C1211" t="s">
        <v>34</v>
      </c>
      <c r="D1211" t="s">
        <v>50</v>
      </c>
      <c r="E1211" t="s">
        <v>71</v>
      </c>
      <c r="F1211" t="s">
        <v>19</v>
      </c>
      <c r="G1211" t="s">
        <v>20</v>
      </c>
      <c r="H1211">
        <v>2</v>
      </c>
      <c r="I1211">
        <v>37.03</v>
      </c>
      <c r="J1211">
        <v>15</v>
      </c>
      <c r="K1211">
        <v>62.95</v>
      </c>
      <c r="L1211">
        <v>56.05</v>
      </c>
      <c r="M1211">
        <v>6.9</v>
      </c>
      <c r="N1211" t="s">
        <v>27</v>
      </c>
      <c r="O1211" t="s">
        <v>22</v>
      </c>
      <c r="P1211" t="str" cm="1">
        <f t="array" ref="P1211">_xlfn.IFS(
I1211&lt;20,"0-20",
I1211&lt;40,"20-40",
I1211&lt;60,"40-60",
I1211&lt;100,"60-100",
I1211&gt;=100,"&gt;100"
)</f>
        <v>20-40</v>
      </c>
    </row>
    <row r="1212" spans="1:16" x14ac:dyDescent="0.3">
      <c r="A1212" t="s">
        <v>1259</v>
      </c>
      <c r="B1212" s="1">
        <v>45503</v>
      </c>
      <c r="C1212" t="s">
        <v>34</v>
      </c>
      <c r="D1212" t="s">
        <v>25</v>
      </c>
      <c r="E1212" t="s">
        <v>29</v>
      </c>
      <c r="F1212" t="s">
        <v>44</v>
      </c>
      <c r="G1212" t="s">
        <v>40</v>
      </c>
      <c r="H1212">
        <v>4</v>
      </c>
      <c r="I1212">
        <v>157.36000000000001</v>
      </c>
      <c r="J1212">
        <v>15</v>
      </c>
      <c r="K1212">
        <v>535.02</v>
      </c>
      <c r="L1212">
        <v>385.47</v>
      </c>
      <c r="M1212">
        <v>149.55000000000001</v>
      </c>
      <c r="N1212" t="s">
        <v>27</v>
      </c>
      <c r="O1212" t="s">
        <v>22</v>
      </c>
      <c r="P1212" t="str" cm="1">
        <f t="array" ref="P1212">_xlfn.IFS(
I1212&lt;20,"0-20",
I1212&lt;40,"20-40",
I1212&lt;60,"40-60",
I1212&lt;100,"60-100",
I1212&gt;=100,"&gt;100"
)</f>
        <v>&gt;100</v>
      </c>
    </row>
    <row r="1213" spans="1:16" x14ac:dyDescent="0.3">
      <c r="A1213" t="s">
        <v>1260</v>
      </c>
      <c r="B1213" s="1">
        <v>45475</v>
      </c>
      <c r="C1213" t="s">
        <v>49</v>
      </c>
      <c r="D1213" t="s">
        <v>17</v>
      </c>
      <c r="E1213" t="s">
        <v>18</v>
      </c>
      <c r="F1213" t="s">
        <v>32</v>
      </c>
      <c r="G1213" t="s">
        <v>20</v>
      </c>
      <c r="H1213">
        <v>2</v>
      </c>
      <c r="I1213">
        <v>127</v>
      </c>
      <c r="J1213">
        <v>5</v>
      </c>
      <c r="K1213">
        <v>241.3</v>
      </c>
      <c r="L1213">
        <v>153.09</v>
      </c>
      <c r="M1213">
        <v>88.21</v>
      </c>
      <c r="N1213" t="s">
        <v>21</v>
      </c>
      <c r="O1213" t="s">
        <v>22</v>
      </c>
      <c r="P1213" t="str" cm="1">
        <f t="array" ref="P1213">_xlfn.IFS(
I1213&lt;20,"0-20",
I1213&lt;40,"20-40",
I1213&lt;60,"40-60",
I1213&lt;100,"60-100",
I1213&gt;=100,"&gt;100"
)</f>
        <v>&gt;100</v>
      </c>
    </row>
    <row r="1214" spans="1:16" x14ac:dyDescent="0.3">
      <c r="A1214" t="s">
        <v>1261</v>
      </c>
      <c r="B1214" s="1">
        <v>45512</v>
      </c>
      <c r="C1214" t="s">
        <v>16</v>
      </c>
      <c r="D1214" t="s">
        <v>42</v>
      </c>
      <c r="E1214" t="s">
        <v>43</v>
      </c>
      <c r="F1214" t="s">
        <v>32</v>
      </c>
      <c r="G1214" t="s">
        <v>35</v>
      </c>
      <c r="H1214">
        <v>1</v>
      </c>
      <c r="I1214">
        <v>57.73</v>
      </c>
      <c r="J1214">
        <v>5</v>
      </c>
      <c r="K1214">
        <v>54.84</v>
      </c>
      <c r="L1214">
        <v>31.92</v>
      </c>
      <c r="M1214">
        <v>22.92</v>
      </c>
      <c r="N1214" t="s">
        <v>30</v>
      </c>
      <c r="O1214" t="s">
        <v>22</v>
      </c>
      <c r="P1214" t="str" cm="1">
        <f t="array" ref="P1214">_xlfn.IFS(
I1214&lt;20,"0-20",
I1214&lt;40,"20-40",
I1214&lt;60,"40-60",
I1214&lt;100,"60-100",
I1214&gt;=100,"&gt;100"
)</f>
        <v>40-60</v>
      </c>
    </row>
    <row r="1215" spans="1:16" x14ac:dyDescent="0.3">
      <c r="A1215" t="s">
        <v>1262</v>
      </c>
      <c r="B1215" s="1">
        <v>45840</v>
      </c>
      <c r="C1215" t="s">
        <v>24</v>
      </c>
      <c r="D1215" t="s">
        <v>42</v>
      </c>
      <c r="E1215" t="s">
        <v>46</v>
      </c>
      <c r="F1215" t="s">
        <v>32</v>
      </c>
      <c r="G1215" t="s">
        <v>40</v>
      </c>
      <c r="H1215">
        <v>1</v>
      </c>
      <c r="I1215">
        <v>31.01</v>
      </c>
      <c r="J1215">
        <v>5</v>
      </c>
      <c r="K1215">
        <v>29.46</v>
      </c>
      <c r="L1215">
        <v>22.26</v>
      </c>
      <c r="M1215">
        <v>7.2</v>
      </c>
      <c r="N1215" t="s">
        <v>21</v>
      </c>
      <c r="O1215" t="s">
        <v>22</v>
      </c>
      <c r="P1215" t="str" cm="1">
        <f t="array" ref="P1215">_xlfn.IFS(
I1215&lt;20,"0-20",
I1215&lt;40,"20-40",
I1215&lt;60,"40-60",
I1215&lt;100,"60-100",
I1215&gt;=100,"&gt;100"
)</f>
        <v>20-40</v>
      </c>
    </row>
    <row r="1216" spans="1:16" x14ac:dyDescent="0.3">
      <c r="A1216" t="s">
        <v>1263</v>
      </c>
      <c r="B1216" s="1">
        <v>45609</v>
      </c>
      <c r="C1216" t="s">
        <v>24</v>
      </c>
      <c r="D1216" t="s">
        <v>25</v>
      </c>
      <c r="E1216" t="s">
        <v>26</v>
      </c>
      <c r="F1216" t="s">
        <v>32</v>
      </c>
      <c r="G1216" t="s">
        <v>20</v>
      </c>
      <c r="H1216">
        <v>4</v>
      </c>
      <c r="I1216">
        <v>78.77</v>
      </c>
      <c r="J1216">
        <v>10</v>
      </c>
      <c r="K1216">
        <v>283.57</v>
      </c>
      <c r="L1216">
        <v>228.42</v>
      </c>
      <c r="M1216">
        <v>55.15</v>
      </c>
      <c r="N1216" t="s">
        <v>27</v>
      </c>
      <c r="O1216" t="s">
        <v>22</v>
      </c>
      <c r="P1216" t="str" cm="1">
        <f t="array" ref="P1216">_xlfn.IFS(
I1216&lt;20,"0-20",
I1216&lt;40,"20-40",
I1216&lt;60,"40-60",
I1216&lt;100,"60-100",
I1216&gt;=100,"&gt;100"
)</f>
        <v>60-100</v>
      </c>
    </row>
    <row r="1217" spans="1:16" x14ac:dyDescent="0.3">
      <c r="A1217" t="s">
        <v>1264</v>
      </c>
      <c r="B1217" s="1">
        <v>45669</v>
      </c>
      <c r="C1217" t="s">
        <v>24</v>
      </c>
      <c r="D1217" t="s">
        <v>25</v>
      </c>
      <c r="E1217" t="s">
        <v>29</v>
      </c>
      <c r="F1217" t="s">
        <v>19</v>
      </c>
      <c r="G1217" t="s">
        <v>20</v>
      </c>
      <c r="H1217">
        <v>1</v>
      </c>
      <c r="I1217">
        <v>144.13</v>
      </c>
      <c r="J1217">
        <v>20</v>
      </c>
      <c r="K1217">
        <v>115.3</v>
      </c>
      <c r="L1217">
        <v>104.15</v>
      </c>
      <c r="M1217">
        <v>11.15</v>
      </c>
      <c r="N1217" t="s">
        <v>27</v>
      </c>
      <c r="O1217" t="s">
        <v>88</v>
      </c>
      <c r="P1217" t="str" cm="1">
        <f t="array" ref="P1217">_xlfn.IFS(
I1217&lt;20,"0-20",
I1217&lt;40,"20-40",
I1217&lt;60,"40-60",
I1217&lt;100,"60-100",
I1217&gt;=100,"&gt;100"
)</f>
        <v>&gt;100</v>
      </c>
    </row>
    <row r="1218" spans="1:16" x14ac:dyDescent="0.3">
      <c r="A1218" t="s">
        <v>1265</v>
      </c>
      <c r="B1218" s="1">
        <v>45458</v>
      </c>
      <c r="C1218" t="s">
        <v>34</v>
      </c>
      <c r="D1218" t="s">
        <v>17</v>
      </c>
      <c r="E1218" t="s">
        <v>69</v>
      </c>
      <c r="F1218" t="s">
        <v>32</v>
      </c>
      <c r="G1218" t="s">
        <v>20</v>
      </c>
      <c r="H1218">
        <v>2</v>
      </c>
      <c r="I1218">
        <v>40.86</v>
      </c>
      <c r="J1218">
        <v>25</v>
      </c>
      <c r="K1218">
        <v>61.29</v>
      </c>
      <c r="L1218">
        <v>52.28</v>
      </c>
      <c r="M1218">
        <v>9.01</v>
      </c>
      <c r="N1218" t="s">
        <v>47</v>
      </c>
      <c r="O1218" t="s">
        <v>22</v>
      </c>
      <c r="P1218" t="str" cm="1">
        <f t="array" ref="P1218">_xlfn.IFS(
I1218&lt;20,"0-20",
I1218&lt;40,"20-40",
I1218&lt;60,"40-60",
I1218&lt;100,"60-100",
I1218&gt;=100,"&gt;100"
)</f>
        <v>40-60</v>
      </c>
    </row>
    <row r="1219" spans="1:16" x14ac:dyDescent="0.3">
      <c r="A1219" t="s">
        <v>1266</v>
      </c>
      <c r="B1219" s="1">
        <v>45509</v>
      </c>
      <c r="C1219" t="s">
        <v>34</v>
      </c>
      <c r="D1219" t="s">
        <v>25</v>
      </c>
      <c r="E1219" t="s">
        <v>26</v>
      </c>
      <c r="F1219" t="s">
        <v>44</v>
      </c>
      <c r="G1219" t="s">
        <v>20</v>
      </c>
      <c r="H1219">
        <v>1</v>
      </c>
      <c r="I1219">
        <v>83.26</v>
      </c>
      <c r="J1219">
        <v>5</v>
      </c>
      <c r="K1219">
        <v>79.099999999999994</v>
      </c>
      <c r="L1219">
        <v>45.41</v>
      </c>
      <c r="M1219">
        <v>33.69</v>
      </c>
      <c r="N1219" t="s">
        <v>27</v>
      </c>
      <c r="O1219" t="s">
        <v>22</v>
      </c>
      <c r="P1219" t="str" cm="1">
        <f t="array" ref="P1219">_xlfn.IFS(
I1219&lt;20,"0-20",
I1219&lt;40,"20-40",
I1219&lt;60,"40-60",
I1219&lt;100,"60-100",
I1219&gt;=100,"&gt;100"
)</f>
        <v>60-100</v>
      </c>
    </row>
    <row r="1220" spans="1:16" x14ac:dyDescent="0.3">
      <c r="A1220" t="s">
        <v>1267</v>
      </c>
      <c r="B1220" s="1">
        <v>45304</v>
      </c>
      <c r="C1220" t="s">
        <v>16</v>
      </c>
      <c r="D1220" t="s">
        <v>25</v>
      </c>
      <c r="E1220" t="s">
        <v>39</v>
      </c>
      <c r="F1220" t="s">
        <v>44</v>
      </c>
      <c r="G1220" t="s">
        <v>35</v>
      </c>
      <c r="H1220">
        <v>6</v>
      </c>
      <c r="I1220">
        <v>56.49</v>
      </c>
      <c r="J1220">
        <v>5</v>
      </c>
      <c r="K1220">
        <v>321.99</v>
      </c>
      <c r="L1220">
        <v>213.5</v>
      </c>
      <c r="M1220">
        <v>108.49</v>
      </c>
      <c r="N1220" t="s">
        <v>27</v>
      </c>
      <c r="O1220" t="s">
        <v>22</v>
      </c>
      <c r="P1220" t="str" cm="1">
        <f t="array" ref="P1220">_xlfn.IFS(
I1220&lt;20,"0-20",
I1220&lt;40,"20-40",
I1220&lt;60,"40-60",
I1220&lt;100,"60-100",
I1220&gt;=100,"&gt;100"
)</f>
        <v>40-60</v>
      </c>
    </row>
    <row r="1221" spans="1:16" x14ac:dyDescent="0.3">
      <c r="A1221" t="s">
        <v>1268</v>
      </c>
      <c r="B1221" s="1">
        <v>45941</v>
      </c>
      <c r="C1221" t="s">
        <v>34</v>
      </c>
      <c r="D1221" t="s">
        <v>17</v>
      </c>
      <c r="E1221" t="s">
        <v>18</v>
      </c>
      <c r="F1221" t="s">
        <v>32</v>
      </c>
      <c r="G1221" t="s">
        <v>40</v>
      </c>
      <c r="H1221">
        <v>4</v>
      </c>
      <c r="I1221">
        <v>126.44</v>
      </c>
      <c r="J1221">
        <v>15</v>
      </c>
      <c r="K1221">
        <v>429.9</v>
      </c>
      <c r="L1221">
        <v>374.12</v>
      </c>
      <c r="M1221">
        <v>55.78</v>
      </c>
      <c r="N1221" t="s">
        <v>47</v>
      </c>
      <c r="O1221" t="s">
        <v>22</v>
      </c>
      <c r="P1221" t="str" cm="1">
        <f t="array" ref="P1221">_xlfn.IFS(
I1221&lt;20,"0-20",
I1221&lt;40,"20-40",
I1221&lt;60,"40-60",
I1221&lt;100,"60-100",
I1221&gt;=100,"&gt;100"
)</f>
        <v>&gt;100</v>
      </c>
    </row>
    <row r="1222" spans="1:16" x14ac:dyDescent="0.3">
      <c r="A1222" t="s">
        <v>1269</v>
      </c>
      <c r="B1222" s="1">
        <v>45766</v>
      </c>
      <c r="C1222" t="s">
        <v>16</v>
      </c>
      <c r="D1222" t="s">
        <v>25</v>
      </c>
      <c r="E1222" t="s">
        <v>29</v>
      </c>
      <c r="F1222" t="s">
        <v>44</v>
      </c>
      <c r="G1222" t="s">
        <v>40</v>
      </c>
      <c r="H1222">
        <v>1</v>
      </c>
      <c r="I1222">
        <v>159.22999999999999</v>
      </c>
      <c r="J1222">
        <v>0</v>
      </c>
      <c r="K1222">
        <v>159.22999999999999</v>
      </c>
      <c r="L1222">
        <v>105.18</v>
      </c>
      <c r="M1222">
        <v>54.05</v>
      </c>
      <c r="N1222" t="s">
        <v>21</v>
      </c>
      <c r="O1222" t="s">
        <v>22</v>
      </c>
      <c r="P1222" t="str" cm="1">
        <f t="array" ref="P1222">_xlfn.IFS(
I1222&lt;20,"0-20",
I1222&lt;40,"20-40",
I1222&lt;60,"40-60",
I1222&lt;100,"60-100",
I1222&gt;=100,"&gt;100"
)</f>
        <v>&gt;100</v>
      </c>
    </row>
    <row r="1223" spans="1:16" x14ac:dyDescent="0.3">
      <c r="A1223" t="s">
        <v>1270</v>
      </c>
      <c r="B1223" s="1">
        <v>45787</v>
      </c>
      <c r="C1223" t="s">
        <v>34</v>
      </c>
      <c r="D1223" t="s">
        <v>50</v>
      </c>
      <c r="E1223" t="s">
        <v>71</v>
      </c>
      <c r="F1223" t="s">
        <v>32</v>
      </c>
      <c r="G1223" t="s">
        <v>20</v>
      </c>
      <c r="H1223">
        <v>1</v>
      </c>
      <c r="I1223">
        <v>37.36</v>
      </c>
      <c r="J1223">
        <v>0</v>
      </c>
      <c r="K1223">
        <v>37.36</v>
      </c>
      <c r="L1223">
        <v>24.47</v>
      </c>
      <c r="M1223">
        <v>12.89</v>
      </c>
      <c r="N1223" t="s">
        <v>30</v>
      </c>
      <c r="O1223" t="s">
        <v>22</v>
      </c>
      <c r="P1223" t="str" cm="1">
        <f t="array" ref="P1223">_xlfn.IFS(
I1223&lt;20,"0-20",
I1223&lt;40,"20-40",
I1223&lt;60,"40-60",
I1223&lt;100,"60-100",
I1223&gt;=100,"&gt;100"
)</f>
        <v>20-40</v>
      </c>
    </row>
    <row r="1224" spans="1:16" x14ac:dyDescent="0.3">
      <c r="A1224" t="s">
        <v>1271</v>
      </c>
      <c r="B1224" s="1">
        <v>45623</v>
      </c>
      <c r="C1224" t="s">
        <v>34</v>
      </c>
      <c r="D1224" t="s">
        <v>25</v>
      </c>
      <c r="E1224" t="s">
        <v>39</v>
      </c>
      <c r="F1224" t="s">
        <v>32</v>
      </c>
      <c r="G1224" t="s">
        <v>40</v>
      </c>
      <c r="H1224">
        <v>4</v>
      </c>
      <c r="I1224">
        <v>58.55</v>
      </c>
      <c r="J1224">
        <v>10</v>
      </c>
      <c r="K1224">
        <v>210.78</v>
      </c>
      <c r="L1224">
        <v>138.97</v>
      </c>
      <c r="M1224">
        <v>71.81</v>
      </c>
      <c r="N1224" t="s">
        <v>47</v>
      </c>
      <c r="O1224" t="s">
        <v>22</v>
      </c>
      <c r="P1224" t="str" cm="1">
        <f t="array" ref="P1224">_xlfn.IFS(
I1224&lt;20,"0-20",
I1224&lt;40,"20-40",
I1224&lt;60,"40-60",
I1224&lt;100,"60-100",
I1224&gt;=100,"&gt;100"
)</f>
        <v>40-60</v>
      </c>
    </row>
    <row r="1225" spans="1:16" x14ac:dyDescent="0.3">
      <c r="A1225" t="s">
        <v>1272</v>
      </c>
      <c r="B1225" s="1">
        <v>45540</v>
      </c>
      <c r="C1225" t="s">
        <v>49</v>
      </c>
      <c r="D1225" t="s">
        <v>17</v>
      </c>
      <c r="E1225" t="s">
        <v>37</v>
      </c>
      <c r="F1225" t="s">
        <v>19</v>
      </c>
      <c r="G1225" t="s">
        <v>35</v>
      </c>
      <c r="H1225">
        <v>3</v>
      </c>
      <c r="I1225">
        <v>69.040000000000006</v>
      </c>
      <c r="J1225">
        <v>10</v>
      </c>
      <c r="K1225">
        <v>186.41</v>
      </c>
      <c r="L1225">
        <v>113.27</v>
      </c>
      <c r="M1225">
        <v>73.14</v>
      </c>
      <c r="N1225" t="s">
        <v>72</v>
      </c>
      <c r="O1225" t="s">
        <v>22</v>
      </c>
      <c r="P1225" t="str" cm="1">
        <f t="array" ref="P1225">_xlfn.IFS(
I1225&lt;20,"0-20",
I1225&lt;40,"20-40",
I1225&lt;60,"40-60",
I1225&lt;100,"60-100",
I1225&gt;=100,"&gt;100"
)</f>
        <v>60-100</v>
      </c>
    </row>
    <row r="1226" spans="1:16" x14ac:dyDescent="0.3">
      <c r="A1226" t="s">
        <v>1273</v>
      </c>
      <c r="B1226" s="1">
        <v>45480</v>
      </c>
      <c r="C1226" t="s">
        <v>49</v>
      </c>
      <c r="D1226" t="s">
        <v>25</v>
      </c>
      <c r="E1226" t="s">
        <v>29</v>
      </c>
      <c r="F1226" t="s">
        <v>32</v>
      </c>
      <c r="G1226" t="s">
        <v>20</v>
      </c>
      <c r="H1226">
        <v>2</v>
      </c>
      <c r="I1226">
        <v>163.65</v>
      </c>
      <c r="J1226">
        <v>10</v>
      </c>
      <c r="K1226">
        <v>294.57</v>
      </c>
      <c r="L1226">
        <v>209.45</v>
      </c>
      <c r="M1226">
        <v>85.12</v>
      </c>
      <c r="N1226" t="s">
        <v>21</v>
      </c>
      <c r="O1226" t="s">
        <v>22</v>
      </c>
      <c r="P1226" t="str" cm="1">
        <f t="array" ref="P1226">_xlfn.IFS(
I1226&lt;20,"0-20",
I1226&lt;40,"20-40",
I1226&lt;60,"40-60",
I1226&lt;100,"60-100",
I1226&gt;=100,"&gt;100"
)</f>
        <v>&gt;100</v>
      </c>
    </row>
    <row r="1227" spans="1:16" x14ac:dyDescent="0.3">
      <c r="A1227" t="s">
        <v>1274</v>
      </c>
      <c r="B1227" s="1">
        <v>46010</v>
      </c>
      <c r="C1227" t="s">
        <v>57</v>
      </c>
      <c r="D1227" t="s">
        <v>25</v>
      </c>
      <c r="E1227" t="s">
        <v>29</v>
      </c>
      <c r="F1227" t="s">
        <v>44</v>
      </c>
      <c r="G1227" t="s">
        <v>35</v>
      </c>
      <c r="H1227">
        <v>2</v>
      </c>
      <c r="I1227">
        <v>146.06</v>
      </c>
      <c r="J1227">
        <v>5</v>
      </c>
      <c r="K1227">
        <v>277.51</v>
      </c>
      <c r="L1227">
        <v>211.11</v>
      </c>
      <c r="M1227">
        <v>66.400000000000006</v>
      </c>
      <c r="N1227" t="s">
        <v>47</v>
      </c>
      <c r="O1227" t="s">
        <v>22</v>
      </c>
      <c r="P1227" t="str" cm="1">
        <f t="array" ref="P1227">_xlfn.IFS(
I1227&lt;20,"0-20",
I1227&lt;40,"20-40",
I1227&lt;60,"40-60",
I1227&lt;100,"60-100",
I1227&gt;=100,"&gt;100"
)</f>
        <v>&gt;100</v>
      </c>
    </row>
    <row r="1228" spans="1:16" x14ac:dyDescent="0.3">
      <c r="A1228" t="s">
        <v>1275</v>
      </c>
      <c r="B1228" s="1">
        <v>46012</v>
      </c>
      <c r="C1228" t="s">
        <v>34</v>
      </c>
      <c r="D1228" t="s">
        <v>25</v>
      </c>
      <c r="E1228" t="s">
        <v>26</v>
      </c>
      <c r="F1228" t="s">
        <v>32</v>
      </c>
      <c r="G1228" t="s">
        <v>20</v>
      </c>
      <c r="H1228">
        <v>1</v>
      </c>
      <c r="I1228">
        <v>73.53</v>
      </c>
      <c r="J1228">
        <v>5</v>
      </c>
      <c r="K1228">
        <v>69.849999999999994</v>
      </c>
      <c r="L1228">
        <v>39.26</v>
      </c>
      <c r="M1228">
        <v>30.59</v>
      </c>
      <c r="N1228" t="s">
        <v>27</v>
      </c>
      <c r="O1228" t="s">
        <v>22</v>
      </c>
      <c r="P1228" t="str" cm="1">
        <f t="array" ref="P1228">_xlfn.IFS(
I1228&lt;20,"0-20",
I1228&lt;40,"20-40",
I1228&lt;60,"40-60",
I1228&lt;100,"60-100",
I1228&gt;=100,"&gt;100"
)</f>
        <v>60-100</v>
      </c>
    </row>
    <row r="1229" spans="1:16" x14ac:dyDescent="0.3">
      <c r="A1229" t="s">
        <v>1276</v>
      </c>
      <c r="B1229" s="1">
        <v>45680</v>
      </c>
      <c r="C1229" t="s">
        <v>16</v>
      </c>
      <c r="D1229" t="s">
        <v>25</v>
      </c>
      <c r="E1229" t="s">
        <v>39</v>
      </c>
      <c r="F1229" t="s">
        <v>19</v>
      </c>
      <c r="G1229" t="s">
        <v>20</v>
      </c>
      <c r="H1229">
        <v>1</v>
      </c>
      <c r="I1229">
        <v>64.34</v>
      </c>
      <c r="J1229">
        <v>5</v>
      </c>
      <c r="K1229">
        <v>61.12</v>
      </c>
      <c r="L1229">
        <v>37.54</v>
      </c>
      <c r="M1229">
        <v>23.58</v>
      </c>
      <c r="N1229" t="s">
        <v>21</v>
      </c>
      <c r="O1229" t="s">
        <v>88</v>
      </c>
      <c r="P1229" t="str" cm="1">
        <f t="array" ref="P1229">_xlfn.IFS(
I1229&lt;20,"0-20",
I1229&lt;40,"20-40",
I1229&lt;60,"40-60",
I1229&lt;100,"60-100",
I1229&gt;=100,"&gt;100"
)</f>
        <v>60-100</v>
      </c>
    </row>
    <row r="1230" spans="1:16" x14ac:dyDescent="0.3">
      <c r="A1230" t="s">
        <v>1277</v>
      </c>
      <c r="B1230" s="1">
        <v>45929</v>
      </c>
      <c r="C1230" t="s">
        <v>34</v>
      </c>
      <c r="D1230" t="s">
        <v>25</v>
      </c>
      <c r="E1230" t="s">
        <v>29</v>
      </c>
      <c r="F1230" t="s">
        <v>19</v>
      </c>
      <c r="G1230" t="s">
        <v>20</v>
      </c>
      <c r="H1230">
        <v>6</v>
      </c>
      <c r="I1230">
        <v>157.84</v>
      </c>
      <c r="J1230">
        <v>5</v>
      </c>
      <c r="K1230">
        <v>899.69</v>
      </c>
      <c r="L1230">
        <v>590.79</v>
      </c>
      <c r="M1230">
        <v>308.89999999999998</v>
      </c>
      <c r="N1230" t="s">
        <v>27</v>
      </c>
      <c r="O1230" t="s">
        <v>22</v>
      </c>
      <c r="P1230" t="str" cm="1">
        <f t="array" ref="P1230">_xlfn.IFS(
I1230&lt;20,"0-20",
I1230&lt;40,"20-40",
I1230&lt;60,"40-60",
I1230&lt;100,"60-100",
I1230&gt;=100,"&gt;100"
)</f>
        <v>&gt;100</v>
      </c>
    </row>
    <row r="1231" spans="1:16" x14ac:dyDescent="0.3">
      <c r="A1231" t="s">
        <v>1278</v>
      </c>
      <c r="B1231" s="1">
        <v>45475</v>
      </c>
      <c r="C1231" t="s">
        <v>16</v>
      </c>
      <c r="D1231" t="s">
        <v>25</v>
      </c>
      <c r="E1231" t="s">
        <v>26</v>
      </c>
      <c r="F1231" t="s">
        <v>32</v>
      </c>
      <c r="G1231" t="s">
        <v>40</v>
      </c>
      <c r="H1231">
        <v>1</v>
      </c>
      <c r="I1231">
        <v>84.39</v>
      </c>
      <c r="J1231">
        <v>0</v>
      </c>
      <c r="K1231">
        <v>84.39</v>
      </c>
      <c r="L1231">
        <v>52.25</v>
      </c>
      <c r="M1231">
        <v>32.14</v>
      </c>
      <c r="N1231" t="s">
        <v>47</v>
      </c>
      <c r="O1231" t="s">
        <v>22</v>
      </c>
      <c r="P1231" t="str" cm="1">
        <f t="array" ref="P1231">_xlfn.IFS(
I1231&lt;20,"0-20",
I1231&lt;40,"20-40",
I1231&lt;60,"40-60",
I1231&lt;100,"60-100",
I1231&gt;=100,"&gt;100"
)</f>
        <v>60-100</v>
      </c>
    </row>
    <row r="1232" spans="1:16" x14ac:dyDescent="0.3">
      <c r="A1232" t="s">
        <v>1279</v>
      </c>
      <c r="B1232" s="1">
        <v>45576</v>
      </c>
      <c r="C1232" t="s">
        <v>57</v>
      </c>
      <c r="D1232" t="s">
        <v>50</v>
      </c>
      <c r="E1232" t="s">
        <v>71</v>
      </c>
      <c r="F1232" t="s">
        <v>19</v>
      </c>
      <c r="G1232" t="s">
        <v>40</v>
      </c>
      <c r="H1232">
        <v>1</v>
      </c>
      <c r="I1232">
        <v>38.08</v>
      </c>
      <c r="J1232">
        <v>10</v>
      </c>
      <c r="K1232">
        <v>34.270000000000003</v>
      </c>
      <c r="L1232">
        <v>20.47</v>
      </c>
      <c r="M1232">
        <v>13.8</v>
      </c>
      <c r="N1232" t="s">
        <v>47</v>
      </c>
      <c r="O1232" t="s">
        <v>22</v>
      </c>
      <c r="P1232" t="str" cm="1">
        <f t="array" ref="P1232">_xlfn.IFS(
I1232&lt;20,"0-20",
I1232&lt;40,"20-40",
I1232&lt;60,"40-60",
I1232&lt;100,"60-100",
I1232&gt;=100,"&gt;100"
)</f>
        <v>20-40</v>
      </c>
    </row>
    <row r="1233" spans="1:16" x14ac:dyDescent="0.3">
      <c r="A1233" t="s">
        <v>1280</v>
      </c>
      <c r="B1233" s="1">
        <v>45884</v>
      </c>
      <c r="C1233" t="s">
        <v>49</v>
      </c>
      <c r="D1233" t="s">
        <v>50</v>
      </c>
      <c r="E1233" t="s">
        <v>51</v>
      </c>
      <c r="F1233" t="s">
        <v>32</v>
      </c>
      <c r="G1233" t="s">
        <v>20</v>
      </c>
      <c r="H1233">
        <v>3</v>
      </c>
      <c r="I1233">
        <v>129.12</v>
      </c>
      <c r="J1233">
        <v>0</v>
      </c>
      <c r="K1233">
        <v>387.36</v>
      </c>
      <c r="L1233">
        <v>216.46</v>
      </c>
      <c r="M1233">
        <v>170.9</v>
      </c>
      <c r="N1233" t="s">
        <v>47</v>
      </c>
      <c r="O1233" t="s">
        <v>22</v>
      </c>
      <c r="P1233" t="str" cm="1">
        <f t="array" ref="P1233">_xlfn.IFS(
I1233&lt;20,"0-20",
I1233&lt;40,"20-40",
I1233&lt;60,"40-60",
I1233&lt;100,"60-100",
I1233&gt;=100,"&gt;100"
)</f>
        <v>&gt;100</v>
      </c>
    </row>
    <row r="1234" spans="1:16" x14ac:dyDescent="0.3">
      <c r="A1234" t="s">
        <v>1281</v>
      </c>
      <c r="B1234" s="1">
        <v>45449</v>
      </c>
      <c r="C1234" t="s">
        <v>24</v>
      </c>
      <c r="D1234" t="s">
        <v>17</v>
      </c>
      <c r="E1234" t="s">
        <v>69</v>
      </c>
      <c r="F1234" t="s">
        <v>19</v>
      </c>
      <c r="G1234" t="s">
        <v>20</v>
      </c>
      <c r="H1234">
        <v>1</v>
      </c>
      <c r="I1234">
        <v>45.65</v>
      </c>
      <c r="J1234">
        <v>0</v>
      </c>
      <c r="K1234">
        <v>45.65</v>
      </c>
      <c r="L1234">
        <v>30.67</v>
      </c>
      <c r="M1234">
        <v>14.98</v>
      </c>
      <c r="N1234" t="s">
        <v>47</v>
      </c>
      <c r="O1234" t="s">
        <v>22</v>
      </c>
      <c r="P1234" t="str" cm="1">
        <f t="array" ref="P1234">_xlfn.IFS(
I1234&lt;20,"0-20",
I1234&lt;40,"20-40",
I1234&lt;60,"40-60",
I1234&lt;100,"60-100",
I1234&gt;=100,"&gt;100"
)</f>
        <v>40-60</v>
      </c>
    </row>
    <row r="1235" spans="1:16" x14ac:dyDescent="0.3">
      <c r="A1235" t="s">
        <v>1282</v>
      </c>
      <c r="B1235" s="1">
        <v>45549</v>
      </c>
      <c r="C1235" t="s">
        <v>49</v>
      </c>
      <c r="D1235" t="s">
        <v>42</v>
      </c>
      <c r="E1235" t="s">
        <v>46</v>
      </c>
      <c r="F1235" t="s">
        <v>19</v>
      </c>
      <c r="G1235" t="s">
        <v>35</v>
      </c>
      <c r="H1235">
        <v>3</v>
      </c>
      <c r="I1235">
        <v>29.53</v>
      </c>
      <c r="J1235">
        <v>10</v>
      </c>
      <c r="K1235">
        <v>79.73</v>
      </c>
      <c r="L1235">
        <v>53.88</v>
      </c>
      <c r="M1235">
        <v>25.85</v>
      </c>
      <c r="N1235" t="s">
        <v>27</v>
      </c>
      <c r="O1235" t="s">
        <v>22</v>
      </c>
      <c r="P1235" t="str" cm="1">
        <f t="array" ref="P1235">_xlfn.IFS(
I1235&lt;20,"0-20",
I1235&lt;40,"20-40",
I1235&lt;60,"40-60",
I1235&lt;100,"60-100",
I1235&gt;=100,"&gt;100"
)</f>
        <v>20-40</v>
      </c>
    </row>
    <row r="1236" spans="1:16" x14ac:dyDescent="0.3">
      <c r="A1236" t="s">
        <v>1283</v>
      </c>
      <c r="B1236" s="1">
        <v>45683</v>
      </c>
      <c r="C1236" t="s">
        <v>57</v>
      </c>
      <c r="D1236" t="s">
        <v>25</v>
      </c>
      <c r="E1236" t="s">
        <v>39</v>
      </c>
      <c r="F1236" t="s">
        <v>32</v>
      </c>
      <c r="G1236" t="s">
        <v>40</v>
      </c>
      <c r="H1236">
        <v>1</v>
      </c>
      <c r="I1236">
        <v>58.79</v>
      </c>
      <c r="J1236">
        <v>10</v>
      </c>
      <c r="K1236">
        <v>52.91</v>
      </c>
      <c r="L1236">
        <v>32.5</v>
      </c>
      <c r="M1236">
        <v>20.41</v>
      </c>
      <c r="N1236" t="s">
        <v>27</v>
      </c>
      <c r="O1236" t="s">
        <v>22</v>
      </c>
      <c r="P1236" t="str" cm="1">
        <f t="array" ref="P1236">_xlfn.IFS(
I1236&lt;20,"0-20",
I1236&lt;40,"20-40",
I1236&lt;60,"40-60",
I1236&lt;100,"60-100",
I1236&gt;=100,"&gt;100"
)</f>
        <v>40-60</v>
      </c>
    </row>
    <row r="1237" spans="1:16" x14ac:dyDescent="0.3">
      <c r="A1237" t="s">
        <v>1284</v>
      </c>
      <c r="B1237" s="1">
        <v>45951</v>
      </c>
      <c r="C1237" t="s">
        <v>24</v>
      </c>
      <c r="D1237" t="s">
        <v>17</v>
      </c>
      <c r="E1237" t="s">
        <v>69</v>
      </c>
      <c r="F1237" t="s">
        <v>44</v>
      </c>
      <c r="G1237" t="s">
        <v>20</v>
      </c>
      <c r="H1237">
        <v>1</v>
      </c>
      <c r="I1237">
        <v>46.1</v>
      </c>
      <c r="J1237">
        <v>5</v>
      </c>
      <c r="K1237">
        <v>43.8</v>
      </c>
      <c r="L1237">
        <v>26.98</v>
      </c>
      <c r="M1237">
        <v>16.82</v>
      </c>
      <c r="N1237" t="s">
        <v>47</v>
      </c>
      <c r="O1237" t="s">
        <v>22</v>
      </c>
      <c r="P1237" t="str" cm="1">
        <f t="array" ref="P1237">_xlfn.IFS(
I1237&lt;20,"0-20",
I1237&lt;40,"20-40",
I1237&lt;60,"40-60",
I1237&lt;100,"60-100",
I1237&gt;=100,"&gt;100"
)</f>
        <v>40-60</v>
      </c>
    </row>
    <row r="1238" spans="1:16" x14ac:dyDescent="0.3">
      <c r="A1238" t="s">
        <v>1285</v>
      </c>
      <c r="B1238" s="1">
        <v>45656</v>
      </c>
      <c r="C1238" t="s">
        <v>16</v>
      </c>
      <c r="D1238" t="s">
        <v>25</v>
      </c>
      <c r="E1238" t="s">
        <v>26</v>
      </c>
      <c r="F1238" t="s">
        <v>44</v>
      </c>
      <c r="G1238" t="s">
        <v>20</v>
      </c>
      <c r="H1238">
        <v>4</v>
      </c>
      <c r="I1238">
        <v>83.57</v>
      </c>
      <c r="J1238">
        <v>10</v>
      </c>
      <c r="K1238">
        <v>300.85000000000002</v>
      </c>
      <c r="L1238">
        <v>187.68</v>
      </c>
      <c r="M1238">
        <v>113.17</v>
      </c>
      <c r="N1238" t="s">
        <v>47</v>
      </c>
      <c r="O1238" t="s">
        <v>22</v>
      </c>
      <c r="P1238" t="str" cm="1">
        <f t="array" ref="P1238">_xlfn.IFS(
I1238&lt;20,"0-20",
I1238&lt;40,"20-40",
I1238&lt;60,"40-60",
I1238&lt;100,"60-100",
I1238&gt;=100,"&gt;100"
)</f>
        <v>60-100</v>
      </c>
    </row>
    <row r="1239" spans="1:16" x14ac:dyDescent="0.3">
      <c r="A1239" t="s">
        <v>1286</v>
      </c>
      <c r="B1239" s="1">
        <v>45626</v>
      </c>
      <c r="C1239" t="s">
        <v>57</v>
      </c>
      <c r="D1239" t="s">
        <v>50</v>
      </c>
      <c r="E1239" t="s">
        <v>51</v>
      </c>
      <c r="F1239" t="s">
        <v>32</v>
      </c>
      <c r="G1239" t="s">
        <v>35</v>
      </c>
      <c r="H1239">
        <v>1</v>
      </c>
      <c r="I1239">
        <v>124.42</v>
      </c>
      <c r="J1239">
        <v>5</v>
      </c>
      <c r="K1239">
        <v>118.2</v>
      </c>
      <c r="L1239">
        <v>66.38</v>
      </c>
      <c r="M1239">
        <v>51.82</v>
      </c>
      <c r="N1239" t="s">
        <v>47</v>
      </c>
      <c r="O1239" t="s">
        <v>22</v>
      </c>
      <c r="P1239" t="str" cm="1">
        <f t="array" ref="P1239">_xlfn.IFS(
I1239&lt;20,"0-20",
I1239&lt;40,"20-40",
I1239&lt;60,"40-60",
I1239&lt;100,"60-100",
I1239&gt;=100,"&gt;100"
)</f>
        <v>&gt;100</v>
      </c>
    </row>
    <row r="1240" spans="1:16" x14ac:dyDescent="0.3">
      <c r="A1240" t="s">
        <v>1287</v>
      </c>
      <c r="B1240" s="1">
        <v>45394</v>
      </c>
      <c r="C1240" t="s">
        <v>49</v>
      </c>
      <c r="D1240" t="s">
        <v>50</v>
      </c>
      <c r="E1240" t="s">
        <v>71</v>
      </c>
      <c r="F1240" t="s">
        <v>32</v>
      </c>
      <c r="G1240" t="s">
        <v>20</v>
      </c>
      <c r="H1240">
        <v>2</v>
      </c>
      <c r="I1240">
        <v>40.53</v>
      </c>
      <c r="J1240">
        <v>15</v>
      </c>
      <c r="K1240">
        <v>68.900000000000006</v>
      </c>
      <c r="L1240">
        <v>51.64</v>
      </c>
      <c r="M1240">
        <v>17.260000000000002</v>
      </c>
      <c r="N1240" t="s">
        <v>72</v>
      </c>
      <c r="O1240" t="s">
        <v>22</v>
      </c>
      <c r="P1240" t="str" cm="1">
        <f t="array" ref="P1240">_xlfn.IFS(
I1240&lt;20,"0-20",
I1240&lt;40,"20-40",
I1240&lt;60,"40-60",
I1240&lt;100,"60-100",
I1240&gt;=100,"&gt;100"
)</f>
        <v>40-60</v>
      </c>
    </row>
    <row r="1241" spans="1:16" x14ac:dyDescent="0.3">
      <c r="A1241" t="s">
        <v>1288</v>
      </c>
      <c r="B1241" s="1">
        <v>45640</v>
      </c>
      <c r="C1241" t="s">
        <v>24</v>
      </c>
      <c r="D1241" t="s">
        <v>17</v>
      </c>
      <c r="E1241" t="s">
        <v>18</v>
      </c>
      <c r="F1241" t="s">
        <v>32</v>
      </c>
      <c r="G1241" t="s">
        <v>20</v>
      </c>
      <c r="H1241">
        <v>3</v>
      </c>
      <c r="I1241">
        <v>141.16999999999999</v>
      </c>
      <c r="J1241">
        <v>0</v>
      </c>
      <c r="K1241">
        <v>423.51</v>
      </c>
      <c r="L1241">
        <v>266.81</v>
      </c>
      <c r="M1241">
        <v>156.69999999999999</v>
      </c>
      <c r="N1241" t="s">
        <v>47</v>
      </c>
      <c r="O1241" t="s">
        <v>22</v>
      </c>
      <c r="P1241" t="str" cm="1">
        <f t="array" ref="P1241">_xlfn.IFS(
I1241&lt;20,"0-20",
I1241&lt;40,"20-40",
I1241&lt;60,"40-60",
I1241&lt;100,"60-100",
I1241&gt;=100,"&gt;100"
)</f>
        <v>&gt;100</v>
      </c>
    </row>
    <row r="1242" spans="1:16" x14ac:dyDescent="0.3">
      <c r="A1242" t="s">
        <v>1289</v>
      </c>
      <c r="B1242" s="1">
        <v>45407</v>
      </c>
      <c r="C1242" t="s">
        <v>57</v>
      </c>
      <c r="D1242" t="s">
        <v>42</v>
      </c>
      <c r="E1242" t="s">
        <v>46</v>
      </c>
      <c r="F1242" t="s">
        <v>44</v>
      </c>
      <c r="G1242" t="s">
        <v>20</v>
      </c>
      <c r="H1242">
        <v>2</v>
      </c>
      <c r="I1242">
        <v>30.5</v>
      </c>
      <c r="J1242">
        <v>0</v>
      </c>
      <c r="K1242">
        <v>61</v>
      </c>
      <c r="L1242">
        <v>34.89</v>
      </c>
      <c r="M1242">
        <v>26.11</v>
      </c>
      <c r="N1242" t="s">
        <v>30</v>
      </c>
      <c r="O1242" t="s">
        <v>22</v>
      </c>
      <c r="P1242" t="str" cm="1">
        <f t="array" ref="P1242">_xlfn.IFS(
I1242&lt;20,"0-20",
I1242&lt;40,"20-40",
I1242&lt;60,"40-60",
I1242&lt;100,"60-100",
I1242&gt;=100,"&gt;100"
)</f>
        <v>20-40</v>
      </c>
    </row>
    <row r="1243" spans="1:16" x14ac:dyDescent="0.3">
      <c r="A1243" t="s">
        <v>1290</v>
      </c>
      <c r="B1243" s="1">
        <v>45439</v>
      </c>
      <c r="C1243" t="s">
        <v>24</v>
      </c>
      <c r="D1243" t="s">
        <v>50</v>
      </c>
      <c r="E1243" t="s">
        <v>71</v>
      </c>
      <c r="F1243" t="s">
        <v>44</v>
      </c>
      <c r="G1243" t="s">
        <v>20</v>
      </c>
      <c r="H1243">
        <v>1</v>
      </c>
      <c r="I1243">
        <v>38.799999999999997</v>
      </c>
      <c r="J1243">
        <v>15</v>
      </c>
      <c r="K1243">
        <v>32.979999999999997</v>
      </c>
      <c r="L1243">
        <v>23.19</v>
      </c>
      <c r="M1243">
        <v>9.7899999999999991</v>
      </c>
      <c r="N1243" t="s">
        <v>30</v>
      </c>
      <c r="O1243" t="s">
        <v>22</v>
      </c>
      <c r="P1243" t="str" cm="1">
        <f t="array" ref="P1243">_xlfn.IFS(
I1243&lt;20,"0-20",
I1243&lt;40,"20-40",
I1243&lt;60,"40-60",
I1243&lt;100,"60-100",
I1243&gt;=100,"&gt;100"
)</f>
        <v>20-40</v>
      </c>
    </row>
    <row r="1244" spans="1:16" x14ac:dyDescent="0.3">
      <c r="A1244" t="s">
        <v>1291</v>
      </c>
      <c r="B1244" s="1">
        <v>45930</v>
      </c>
      <c r="C1244" t="s">
        <v>57</v>
      </c>
      <c r="D1244" t="s">
        <v>25</v>
      </c>
      <c r="E1244" t="s">
        <v>29</v>
      </c>
      <c r="F1244" t="s">
        <v>32</v>
      </c>
      <c r="G1244" t="s">
        <v>20</v>
      </c>
      <c r="H1244">
        <v>2</v>
      </c>
      <c r="I1244">
        <v>158.86000000000001</v>
      </c>
      <c r="J1244">
        <v>0</v>
      </c>
      <c r="K1244">
        <v>317.72000000000003</v>
      </c>
      <c r="L1244">
        <v>236.13</v>
      </c>
      <c r="M1244">
        <v>81.59</v>
      </c>
      <c r="N1244" t="s">
        <v>47</v>
      </c>
      <c r="O1244" t="s">
        <v>22</v>
      </c>
      <c r="P1244" t="str" cm="1">
        <f t="array" ref="P1244">_xlfn.IFS(
I1244&lt;20,"0-20",
I1244&lt;40,"20-40",
I1244&lt;60,"40-60",
I1244&lt;100,"60-100",
I1244&gt;=100,"&gt;100"
)</f>
        <v>&gt;100</v>
      </c>
    </row>
    <row r="1245" spans="1:16" x14ac:dyDescent="0.3">
      <c r="A1245" t="s">
        <v>1292</v>
      </c>
      <c r="B1245" s="1">
        <v>45847</v>
      </c>
      <c r="C1245" t="s">
        <v>16</v>
      </c>
      <c r="D1245" t="s">
        <v>17</v>
      </c>
      <c r="E1245" t="s">
        <v>18</v>
      </c>
      <c r="F1245" t="s">
        <v>32</v>
      </c>
      <c r="G1245" t="s">
        <v>20</v>
      </c>
      <c r="H1245">
        <v>1</v>
      </c>
      <c r="I1245">
        <v>124.16</v>
      </c>
      <c r="J1245">
        <v>5</v>
      </c>
      <c r="K1245">
        <v>117.95</v>
      </c>
      <c r="L1245">
        <v>88.5</v>
      </c>
      <c r="M1245">
        <v>29.45</v>
      </c>
      <c r="N1245" t="s">
        <v>47</v>
      </c>
      <c r="O1245" t="s">
        <v>22</v>
      </c>
      <c r="P1245" t="str" cm="1">
        <f t="array" ref="P1245">_xlfn.IFS(
I1245&lt;20,"0-20",
I1245&lt;40,"20-40",
I1245&lt;60,"40-60",
I1245&lt;100,"60-100",
I1245&gt;=100,"&gt;100"
)</f>
        <v>&gt;100</v>
      </c>
    </row>
    <row r="1246" spans="1:16" x14ac:dyDescent="0.3">
      <c r="A1246" t="s">
        <v>1293</v>
      </c>
      <c r="B1246" s="1">
        <v>45456</v>
      </c>
      <c r="C1246" t="s">
        <v>16</v>
      </c>
      <c r="D1246" t="s">
        <v>25</v>
      </c>
      <c r="E1246" t="s">
        <v>39</v>
      </c>
      <c r="F1246" t="s">
        <v>19</v>
      </c>
      <c r="G1246" t="s">
        <v>35</v>
      </c>
      <c r="H1246">
        <v>1</v>
      </c>
      <c r="I1246">
        <v>64.540000000000006</v>
      </c>
      <c r="J1246">
        <v>5</v>
      </c>
      <c r="K1246">
        <v>61.31</v>
      </c>
      <c r="L1246">
        <v>44.11</v>
      </c>
      <c r="M1246">
        <v>17.2</v>
      </c>
      <c r="N1246" t="s">
        <v>27</v>
      </c>
      <c r="O1246" t="s">
        <v>22</v>
      </c>
      <c r="P1246" t="str" cm="1">
        <f t="array" ref="P1246">_xlfn.IFS(
I1246&lt;20,"0-20",
I1246&lt;40,"20-40",
I1246&lt;60,"40-60",
I1246&lt;100,"60-100",
I1246&gt;=100,"&gt;100"
)</f>
        <v>60-100</v>
      </c>
    </row>
    <row r="1247" spans="1:16" x14ac:dyDescent="0.3">
      <c r="A1247" t="s">
        <v>1294</v>
      </c>
      <c r="B1247" s="1">
        <v>45917</v>
      </c>
      <c r="C1247" t="s">
        <v>16</v>
      </c>
      <c r="D1247" t="s">
        <v>50</v>
      </c>
      <c r="E1247" t="s">
        <v>71</v>
      </c>
      <c r="F1247" t="s">
        <v>44</v>
      </c>
      <c r="G1247" t="s">
        <v>40</v>
      </c>
      <c r="H1247">
        <v>2</v>
      </c>
      <c r="I1247">
        <v>37.200000000000003</v>
      </c>
      <c r="J1247">
        <v>15</v>
      </c>
      <c r="K1247">
        <v>63.24</v>
      </c>
      <c r="L1247">
        <v>55.54</v>
      </c>
      <c r="M1247">
        <v>7.7</v>
      </c>
      <c r="N1247" t="s">
        <v>47</v>
      </c>
      <c r="O1247" t="s">
        <v>22</v>
      </c>
      <c r="P1247" t="str" cm="1">
        <f t="array" ref="P1247">_xlfn.IFS(
I1247&lt;20,"0-20",
I1247&lt;40,"20-40",
I1247&lt;60,"40-60",
I1247&lt;100,"60-100",
I1247&gt;=100,"&gt;100"
)</f>
        <v>20-40</v>
      </c>
    </row>
    <row r="1248" spans="1:16" x14ac:dyDescent="0.3">
      <c r="A1248" t="s">
        <v>1295</v>
      </c>
      <c r="B1248" s="1">
        <v>45427</v>
      </c>
      <c r="C1248" t="s">
        <v>34</v>
      </c>
      <c r="D1248" t="s">
        <v>25</v>
      </c>
      <c r="E1248" t="s">
        <v>26</v>
      </c>
      <c r="F1248" t="s">
        <v>44</v>
      </c>
      <c r="G1248" t="s">
        <v>20</v>
      </c>
      <c r="H1248">
        <v>1</v>
      </c>
      <c r="I1248">
        <v>79.650000000000006</v>
      </c>
      <c r="J1248">
        <v>20</v>
      </c>
      <c r="K1248">
        <v>63.72</v>
      </c>
      <c r="L1248">
        <v>47.33</v>
      </c>
      <c r="M1248">
        <v>16.39</v>
      </c>
      <c r="N1248" t="s">
        <v>27</v>
      </c>
      <c r="O1248" t="s">
        <v>22</v>
      </c>
      <c r="P1248" t="str" cm="1">
        <f t="array" ref="P1248">_xlfn.IFS(
I1248&lt;20,"0-20",
I1248&lt;40,"20-40",
I1248&lt;60,"40-60",
I1248&lt;100,"60-100",
I1248&gt;=100,"&gt;100"
)</f>
        <v>60-100</v>
      </c>
    </row>
    <row r="1249" spans="1:16" x14ac:dyDescent="0.3">
      <c r="A1249" t="s">
        <v>1296</v>
      </c>
      <c r="B1249" s="1">
        <v>45347</v>
      </c>
      <c r="C1249" t="s">
        <v>24</v>
      </c>
      <c r="D1249" t="s">
        <v>42</v>
      </c>
      <c r="E1249" t="s">
        <v>46</v>
      </c>
      <c r="F1249" t="s">
        <v>32</v>
      </c>
      <c r="G1249" t="s">
        <v>35</v>
      </c>
      <c r="H1249">
        <v>1</v>
      </c>
      <c r="I1249">
        <v>35.03</v>
      </c>
      <c r="J1249">
        <v>15</v>
      </c>
      <c r="K1249">
        <v>29.78</v>
      </c>
      <c r="L1249">
        <v>20.5</v>
      </c>
      <c r="M1249">
        <v>9.2799999999999994</v>
      </c>
      <c r="N1249" t="s">
        <v>72</v>
      </c>
      <c r="O1249" t="s">
        <v>22</v>
      </c>
      <c r="P1249" t="str" cm="1">
        <f t="array" ref="P1249">_xlfn.IFS(
I1249&lt;20,"0-20",
I1249&lt;40,"20-40",
I1249&lt;60,"40-60",
I1249&lt;100,"60-100",
I1249&gt;=100,"&gt;100"
)</f>
        <v>20-40</v>
      </c>
    </row>
    <row r="1250" spans="1:16" x14ac:dyDescent="0.3">
      <c r="A1250" t="s">
        <v>1297</v>
      </c>
      <c r="B1250" s="1">
        <v>45777</v>
      </c>
      <c r="C1250" t="s">
        <v>49</v>
      </c>
      <c r="D1250" t="s">
        <v>25</v>
      </c>
      <c r="E1250" t="s">
        <v>39</v>
      </c>
      <c r="F1250" t="s">
        <v>44</v>
      </c>
      <c r="G1250" t="s">
        <v>20</v>
      </c>
      <c r="H1250">
        <v>2</v>
      </c>
      <c r="I1250">
        <v>58</v>
      </c>
      <c r="J1250">
        <v>0</v>
      </c>
      <c r="K1250">
        <v>116</v>
      </c>
      <c r="L1250">
        <v>81.55</v>
      </c>
      <c r="M1250">
        <v>34.450000000000003</v>
      </c>
      <c r="N1250" t="s">
        <v>27</v>
      </c>
      <c r="O1250" t="s">
        <v>22</v>
      </c>
      <c r="P1250" t="str" cm="1">
        <f t="array" ref="P1250">_xlfn.IFS(
I1250&lt;20,"0-20",
I1250&lt;40,"20-40",
I1250&lt;60,"40-60",
I1250&lt;100,"60-100",
I1250&gt;=100,"&gt;100"
)</f>
        <v>40-60</v>
      </c>
    </row>
    <row r="1251" spans="1:16" x14ac:dyDescent="0.3">
      <c r="A1251" t="s">
        <v>1298</v>
      </c>
      <c r="B1251" s="1">
        <v>45787</v>
      </c>
      <c r="C1251" t="s">
        <v>34</v>
      </c>
      <c r="D1251" t="s">
        <v>50</v>
      </c>
      <c r="E1251" t="s">
        <v>51</v>
      </c>
      <c r="F1251" t="s">
        <v>32</v>
      </c>
      <c r="G1251" t="s">
        <v>20</v>
      </c>
      <c r="H1251">
        <v>4</v>
      </c>
      <c r="I1251">
        <v>130.28</v>
      </c>
      <c r="J1251">
        <v>25</v>
      </c>
      <c r="K1251">
        <v>390.84</v>
      </c>
      <c r="L1251">
        <v>318.55</v>
      </c>
      <c r="M1251">
        <v>72.290000000000006</v>
      </c>
      <c r="N1251" t="s">
        <v>21</v>
      </c>
      <c r="O1251" t="s">
        <v>22</v>
      </c>
      <c r="P1251" t="str" cm="1">
        <f t="array" ref="P1251">_xlfn.IFS(
I1251&lt;20,"0-20",
I1251&lt;40,"20-40",
I1251&lt;60,"40-60",
I1251&lt;100,"60-100",
I1251&gt;=100,"&gt;100"
)</f>
        <v>&gt;100</v>
      </c>
    </row>
    <row r="1252" spans="1:16" x14ac:dyDescent="0.3">
      <c r="A1252" t="s">
        <v>1299</v>
      </c>
      <c r="B1252" s="1">
        <v>45866</v>
      </c>
      <c r="C1252" t="s">
        <v>34</v>
      </c>
      <c r="D1252" t="s">
        <v>25</v>
      </c>
      <c r="E1252" t="s">
        <v>39</v>
      </c>
      <c r="F1252" t="s">
        <v>44</v>
      </c>
      <c r="G1252" t="s">
        <v>20</v>
      </c>
      <c r="H1252">
        <v>3</v>
      </c>
      <c r="I1252">
        <v>64.66</v>
      </c>
      <c r="J1252">
        <v>10</v>
      </c>
      <c r="K1252">
        <v>174.58</v>
      </c>
      <c r="L1252">
        <v>142.51</v>
      </c>
      <c r="M1252">
        <v>32.07</v>
      </c>
      <c r="N1252" t="s">
        <v>21</v>
      </c>
      <c r="O1252" t="s">
        <v>22</v>
      </c>
      <c r="P1252" t="str" cm="1">
        <f t="array" ref="P1252">_xlfn.IFS(
I1252&lt;20,"0-20",
I1252&lt;40,"20-40",
I1252&lt;60,"40-60",
I1252&lt;100,"60-100",
I1252&gt;=100,"&gt;100"
)</f>
        <v>60-100</v>
      </c>
    </row>
    <row r="1253" spans="1:16" x14ac:dyDescent="0.3">
      <c r="A1253" t="s">
        <v>1300</v>
      </c>
      <c r="B1253" s="1">
        <v>45414</v>
      </c>
      <c r="C1253" t="s">
        <v>57</v>
      </c>
      <c r="D1253" t="s">
        <v>50</v>
      </c>
      <c r="E1253" t="s">
        <v>67</v>
      </c>
      <c r="F1253" t="s">
        <v>44</v>
      </c>
      <c r="G1253" t="s">
        <v>20</v>
      </c>
      <c r="H1253">
        <v>2</v>
      </c>
      <c r="I1253">
        <v>86.51</v>
      </c>
      <c r="J1253">
        <v>0</v>
      </c>
      <c r="K1253">
        <v>173.02</v>
      </c>
      <c r="L1253">
        <v>131.27000000000001</v>
      </c>
      <c r="M1253">
        <v>41.75</v>
      </c>
      <c r="N1253" t="s">
        <v>21</v>
      </c>
      <c r="O1253" t="s">
        <v>22</v>
      </c>
      <c r="P1253" t="str" cm="1">
        <f t="array" ref="P1253">_xlfn.IFS(
I1253&lt;20,"0-20",
I1253&lt;40,"20-40",
I1253&lt;60,"40-60",
I1253&lt;100,"60-100",
I1253&gt;=100,"&gt;100"
)</f>
        <v>60-100</v>
      </c>
    </row>
    <row r="1254" spans="1:16" x14ac:dyDescent="0.3">
      <c r="A1254" t="s">
        <v>1301</v>
      </c>
      <c r="B1254" s="1">
        <v>45559</v>
      </c>
      <c r="C1254" t="s">
        <v>57</v>
      </c>
      <c r="D1254" t="s">
        <v>25</v>
      </c>
      <c r="E1254" t="s">
        <v>39</v>
      </c>
      <c r="F1254" t="s">
        <v>19</v>
      </c>
      <c r="G1254" t="s">
        <v>20</v>
      </c>
      <c r="H1254">
        <v>3</v>
      </c>
      <c r="I1254">
        <v>64.77</v>
      </c>
      <c r="J1254">
        <v>5</v>
      </c>
      <c r="K1254">
        <v>184.59</v>
      </c>
      <c r="L1254">
        <v>127.68</v>
      </c>
      <c r="M1254">
        <v>56.91</v>
      </c>
      <c r="N1254" t="s">
        <v>30</v>
      </c>
      <c r="O1254" t="s">
        <v>88</v>
      </c>
      <c r="P1254" t="str" cm="1">
        <f t="array" ref="P1254">_xlfn.IFS(
I1254&lt;20,"0-20",
I1254&lt;40,"20-40",
I1254&lt;60,"40-60",
I1254&lt;100,"60-100",
I1254&gt;=100,"&gt;100"
)</f>
        <v>60-100</v>
      </c>
    </row>
    <row r="1255" spans="1:16" x14ac:dyDescent="0.3">
      <c r="A1255" t="s">
        <v>1302</v>
      </c>
      <c r="B1255" s="1">
        <v>45657</v>
      </c>
      <c r="C1255" t="s">
        <v>16</v>
      </c>
      <c r="D1255" t="s">
        <v>25</v>
      </c>
      <c r="E1255" t="s">
        <v>39</v>
      </c>
      <c r="F1255" t="s">
        <v>44</v>
      </c>
      <c r="G1255" t="s">
        <v>35</v>
      </c>
      <c r="H1255">
        <v>4</v>
      </c>
      <c r="I1255">
        <v>62.48</v>
      </c>
      <c r="J1255">
        <v>25</v>
      </c>
      <c r="K1255">
        <v>187.44</v>
      </c>
      <c r="L1255">
        <v>134.18</v>
      </c>
      <c r="M1255">
        <v>53.26</v>
      </c>
      <c r="N1255" t="s">
        <v>27</v>
      </c>
      <c r="O1255" t="s">
        <v>22</v>
      </c>
      <c r="P1255" t="str" cm="1">
        <f t="array" ref="P1255">_xlfn.IFS(
I1255&lt;20,"0-20",
I1255&lt;40,"20-40",
I1255&lt;60,"40-60",
I1255&lt;100,"60-100",
I1255&gt;=100,"&gt;100"
)</f>
        <v>60-100</v>
      </c>
    </row>
    <row r="1256" spans="1:16" x14ac:dyDescent="0.3">
      <c r="A1256" t="s">
        <v>1303</v>
      </c>
      <c r="B1256" s="1">
        <v>45903</v>
      </c>
      <c r="C1256" t="s">
        <v>57</v>
      </c>
      <c r="D1256" t="s">
        <v>42</v>
      </c>
      <c r="E1256" t="s">
        <v>43</v>
      </c>
      <c r="F1256" t="s">
        <v>32</v>
      </c>
      <c r="G1256" t="s">
        <v>20</v>
      </c>
      <c r="H1256">
        <v>2</v>
      </c>
      <c r="I1256">
        <v>52.95</v>
      </c>
      <c r="J1256">
        <v>15</v>
      </c>
      <c r="K1256">
        <v>90.02</v>
      </c>
      <c r="L1256">
        <v>58.1</v>
      </c>
      <c r="M1256">
        <v>31.92</v>
      </c>
      <c r="N1256" t="s">
        <v>47</v>
      </c>
      <c r="O1256" t="s">
        <v>22</v>
      </c>
      <c r="P1256" t="str" cm="1">
        <f t="array" ref="P1256">_xlfn.IFS(
I1256&lt;20,"0-20",
I1256&lt;40,"20-40",
I1256&lt;60,"40-60",
I1256&lt;100,"60-100",
I1256&gt;=100,"&gt;100"
)</f>
        <v>40-60</v>
      </c>
    </row>
    <row r="1257" spans="1:16" x14ac:dyDescent="0.3">
      <c r="A1257" t="s">
        <v>1304</v>
      </c>
      <c r="B1257" s="1">
        <v>46018</v>
      </c>
      <c r="C1257" t="s">
        <v>34</v>
      </c>
      <c r="D1257" t="s">
        <v>17</v>
      </c>
      <c r="E1257" t="s">
        <v>37</v>
      </c>
      <c r="F1257" t="s">
        <v>32</v>
      </c>
      <c r="G1257" t="s">
        <v>20</v>
      </c>
      <c r="H1257">
        <v>4</v>
      </c>
      <c r="I1257">
        <v>77.739999999999995</v>
      </c>
      <c r="J1257">
        <v>20</v>
      </c>
      <c r="K1257">
        <v>248.77</v>
      </c>
      <c r="L1257">
        <v>170.84</v>
      </c>
      <c r="M1257">
        <v>77.930000000000007</v>
      </c>
      <c r="N1257" t="s">
        <v>47</v>
      </c>
      <c r="O1257" t="s">
        <v>22</v>
      </c>
      <c r="P1257" t="str" cm="1">
        <f t="array" ref="P1257">_xlfn.IFS(
I1257&lt;20,"0-20",
I1257&lt;40,"20-40",
I1257&lt;60,"40-60",
I1257&lt;100,"60-100",
I1257&gt;=100,"&gt;100"
)</f>
        <v>60-100</v>
      </c>
    </row>
    <row r="1258" spans="1:16" x14ac:dyDescent="0.3">
      <c r="A1258" t="s">
        <v>1305</v>
      </c>
      <c r="B1258" s="1">
        <v>45972</v>
      </c>
      <c r="C1258" t="s">
        <v>49</v>
      </c>
      <c r="D1258" t="s">
        <v>50</v>
      </c>
      <c r="E1258" t="s">
        <v>71</v>
      </c>
      <c r="F1258" t="s">
        <v>44</v>
      </c>
      <c r="G1258" t="s">
        <v>35</v>
      </c>
      <c r="H1258">
        <v>2</v>
      </c>
      <c r="I1258">
        <v>41.03</v>
      </c>
      <c r="J1258">
        <v>15</v>
      </c>
      <c r="K1258">
        <v>69.75</v>
      </c>
      <c r="L1258">
        <v>53.5</v>
      </c>
      <c r="M1258">
        <v>16.25</v>
      </c>
      <c r="N1258" t="s">
        <v>27</v>
      </c>
      <c r="O1258" t="s">
        <v>22</v>
      </c>
      <c r="P1258" t="str" cm="1">
        <f t="array" ref="P1258">_xlfn.IFS(
I1258&lt;20,"0-20",
I1258&lt;40,"20-40",
I1258&lt;60,"40-60",
I1258&lt;100,"60-100",
I1258&gt;=100,"&gt;100"
)</f>
        <v>40-60</v>
      </c>
    </row>
    <row r="1259" spans="1:16" x14ac:dyDescent="0.3">
      <c r="A1259" t="s">
        <v>1306</v>
      </c>
      <c r="B1259" s="1">
        <v>45616</v>
      </c>
      <c r="C1259" t="s">
        <v>57</v>
      </c>
      <c r="D1259" t="s">
        <v>25</v>
      </c>
      <c r="E1259" t="s">
        <v>29</v>
      </c>
      <c r="F1259" t="s">
        <v>32</v>
      </c>
      <c r="G1259" t="s">
        <v>20</v>
      </c>
      <c r="H1259">
        <v>4</v>
      </c>
      <c r="I1259">
        <v>154.58000000000001</v>
      </c>
      <c r="J1259">
        <v>0</v>
      </c>
      <c r="K1259">
        <v>618.32000000000005</v>
      </c>
      <c r="L1259">
        <v>399.65</v>
      </c>
      <c r="M1259">
        <v>218.67</v>
      </c>
      <c r="N1259" t="s">
        <v>21</v>
      </c>
      <c r="O1259" t="s">
        <v>22</v>
      </c>
      <c r="P1259" t="str" cm="1">
        <f t="array" ref="P1259">_xlfn.IFS(
I1259&lt;20,"0-20",
I1259&lt;40,"20-40",
I1259&lt;60,"40-60",
I1259&lt;100,"60-100",
I1259&gt;=100,"&gt;100"
)</f>
        <v>&gt;100</v>
      </c>
    </row>
    <row r="1260" spans="1:16" x14ac:dyDescent="0.3">
      <c r="A1260" t="s">
        <v>1307</v>
      </c>
      <c r="B1260" s="1">
        <v>45332</v>
      </c>
      <c r="C1260" t="s">
        <v>49</v>
      </c>
      <c r="D1260" t="s">
        <v>25</v>
      </c>
      <c r="E1260" t="s">
        <v>26</v>
      </c>
      <c r="F1260" t="s">
        <v>44</v>
      </c>
      <c r="G1260" t="s">
        <v>40</v>
      </c>
      <c r="H1260">
        <v>1</v>
      </c>
      <c r="I1260">
        <v>84.51</v>
      </c>
      <c r="J1260">
        <v>0</v>
      </c>
      <c r="K1260">
        <v>84.51</v>
      </c>
      <c r="L1260">
        <v>63.04</v>
      </c>
      <c r="M1260">
        <v>21.47</v>
      </c>
      <c r="N1260" t="s">
        <v>27</v>
      </c>
      <c r="O1260" t="s">
        <v>88</v>
      </c>
      <c r="P1260" t="str" cm="1">
        <f t="array" ref="P1260">_xlfn.IFS(
I1260&lt;20,"0-20",
I1260&lt;40,"20-40",
I1260&lt;60,"40-60",
I1260&lt;100,"60-100",
I1260&gt;=100,"&gt;100"
)</f>
        <v>60-100</v>
      </c>
    </row>
    <row r="1261" spans="1:16" x14ac:dyDescent="0.3">
      <c r="A1261" t="s">
        <v>1308</v>
      </c>
      <c r="B1261" s="1">
        <v>45704</v>
      </c>
      <c r="C1261" t="s">
        <v>57</v>
      </c>
      <c r="D1261" t="s">
        <v>17</v>
      </c>
      <c r="E1261" t="s">
        <v>18</v>
      </c>
      <c r="F1261" t="s">
        <v>44</v>
      </c>
      <c r="G1261" t="s">
        <v>20</v>
      </c>
      <c r="H1261">
        <v>5</v>
      </c>
      <c r="I1261">
        <v>120.29</v>
      </c>
      <c r="J1261">
        <v>0</v>
      </c>
      <c r="K1261">
        <v>601.45000000000005</v>
      </c>
      <c r="L1261">
        <v>414.53</v>
      </c>
      <c r="M1261">
        <v>186.92</v>
      </c>
      <c r="N1261" t="s">
        <v>47</v>
      </c>
      <c r="O1261" t="s">
        <v>22</v>
      </c>
      <c r="P1261" t="str" cm="1">
        <f t="array" ref="P1261">_xlfn.IFS(
I1261&lt;20,"0-20",
I1261&lt;40,"20-40",
I1261&lt;60,"40-60",
I1261&lt;100,"60-100",
I1261&gt;=100,"&gt;100"
)</f>
        <v>&gt;100</v>
      </c>
    </row>
    <row r="1262" spans="1:16" x14ac:dyDescent="0.3">
      <c r="A1262" t="s">
        <v>1309</v>
      </c>
      <c r="B1262" s="1">
        <v>45304</v>
      </c>
      <c r="C1262" t="s">
        <v>34</v>
      </c>
      <c r="D1262" t="s">
        <v>25</v>
      </c>
      <c r="E1262" t="s">
        <v>29</v>
      </c>
      <c r="F1262" t="s">
        <v>32</v>
      </c>
      <c r="G1262" t="s">
        <v>35</v>
      </c>
      <c r="H1262">
        <v>2</v>
      </c>
      <c r="I1262">
        <v>162.41</v>
      </c>
      <c r="J1262">
        <v>15</v>
      </c>
      <c r="K1262">
        <v>276.10000000000002</v>
      </c>
      <c r="L1262">
        <v>219.2</v>
      </c>
      <c r="M1262">
        <v>56.9</v>
      </c>
      <c r="N1262" t="s">
        <v>27</v>
      </c>
      <c r="O1262" t="s">
        <v>22</v>
      </c>
      <c r="P1262" t="str" cm="1">
        <f t="array" ref="P1262">_xlfn.IFS(
I1262&lt;20,"0-20",
I1262&lt;40,"20-40",
I1262&lt;60,"40-60",
I1262&lt;100,"60-100",
I1262&gt;=100,"&gt;100"
)</f>
        <v>&gt;100</v>
      </c>
    </row>
    <row r="1263" spans="1:16" x14ac:dyDescent="0.3">
      <c r="A1263" t="s">
        <v>1310</v>
      </c>
      <c r="B1263" s="1">
        <v>45604</v>
      </c>
      <c r="C1263" t="s">
        <v>34</v>
      </c>
      <c r="D1263" t="s">
        <v>42</v>
      </c>
      <c r="E1263" t="s">
        <v>43</v>
      </c>
      <c r="F1263" t="s">
        <v>19</v>
      </c>
      <c r="G1263" t="s">
        <v>35</v>
      </c>
      <c r="H1263">
        <v>2</v>
      </c>
      <c r="I1263">
        <v>54.43</v>
      </c>
      <c r="J1263">
        <v>20</v>
      </c>
      <c r="K1263">
        <v>87.09</v>
      </c>
      <c r="L1263">
        <v>74.22</v>
      </c>
      <c r="M1263">
        <v>12.87</v>
      </c>
      <c r="N1263" t="s">
        <v>47</v>
      </c>
      <c r="O1263" t="s">
        <v>22</v>
      </c>
      <c r="P1263" t="str" cm="1">
        <f t="array" ref="P1263">_xlfn.IFS(
I1263&lt;20,"0-20",
I1263&lt;40,"20-40",
I1263&lt;60,"40-60",
I1263&lt;100,"60-100",
I1263&gt;=100,"&gt;100"
)</f>
        <v>40-60</v>
      </c>
    </row>
    <row r="1264" spans="1:16" x14ac:dyDescent="0.3">
      <c r="A1264" t="s">
        <v>1311</v>
      </c>
      <c r="B1264" s="1">
        <v>45633</v>
      </c>
      <c r="C1264" t="s">
        <v>24</v>
      </c>
      <c r="D1264" t="s">
        <v>25</v>
      </c>
      <c r="E1264" t="s">
        <v>26</v>
      </c>
      <c r="F1264" t="s">
        <v>44</v>
      </c>
      <c r="G1264" t="s">
        <v>35</v>
      </c>
      <c r="H1264">
        <v>2</v>
      </c>
      <c r="I1264">
        <v>78.260000000000005</v>
      </c>
      <c r="J1264">
        <v>15</v>
      </c>
      <c r="K1264">
        <v>133.04</v>
      </c>
      <c r="L1264">
        <v>109.8</v>
      </c>
      <c r="M1264">
        <v>23.24</v>
      </c>
      <c r="N1264" t="s">
        <v>72</v>
      </c>
      <c r="O1264" t="s">
        <v>22</v>
      </c>
      <c r="P1264" t="str" cm="1">
        <f t="array" ref="P1264">_xlfn.IFS(
I1264&lt;20,"0-20",
I1264&lt;40,"20-40",
I1264&lt;60,"40-60",
I1264&lt;100,"60-100",
I1264&gt;=100,"&gt;100"
)</f>
        <v>60-100</v>
      </c>
    </row>
    <row r="1265" spans="1:16" x14ac:dyDescent="0.3">
      <c r="A1265" t="s">
        <v>1312</v>
      </c>
      <c r="B1265" s="1">
        <v>45798</v>
      </c>
      <c r="C1265" t="s">
        <v>49</v>
      </c>
      <c r="D1265" t="s">
        <v>17</v>
      </c>
      <c r="E1265" t="s">
        <v>69</v>
      </c>
      <c r="F1265" t="s">
        <v>44</v>
      </c>
      <c r="G1265" t="s">
        <v>35</v>
      </c>
      <c r="H1265">
        <v>1</v>
      </c>
      <c r="I1265">
        <v>42.15</v>
      </c>
      <c r="J1265">
        <v>0</v>
      </c>
      <c r="K1265">
        <v>42.15</v>
      </c>
      <c r="L1265">
        <v>22.54</v>
      </c>
      <c r="M1265">
        <v>19.61</v>
      </c>
      <c r="N1265" t="s">
        <v>47</v>
      </c>
      <c r="O1265" t="s">
        <v>22</v>
      </c>
      <c r="P1265" t="str" cm="1">
        <f t="array" ref="P1265">_xlfn.IFS(
I1265&lt;20,"0-20",
I1265&lt;40,"20-40",
I1265&lt;60,"40-60",
I1265&lt;100,"60-100",
I1265&gt;=100,"&gt;100"
)</f>
        <v>40-60</v>
      </c>
    </row>
    <row r="1266" spans="1:16" x14ac:dyDescent="0.3">
      <c r="A1266" t="s">
        <v>1313</v>
      </c>
      <c r="B1266" s="1">
        <v>45337</v>
      </c>
      <c r="C1266" t="s">
        <v>57</v>
      </c>
      <c r="D1266" t="s">
        <v>25</v>
      </c>
      <c r="E1266" t="s">
        <v>26</v>
      </c>
      <c r="F1266" t="s">
        <v>32</v>
      </c>
      <c r="G1266" t="s">
        <v>35</v>
      </c>
      <c r="H1266">
        <v>1</v>
      </c>
      <c r="I1266">
        <v>85.66</v>
      </c>
      <c r="J1266">
        <v>25</v>
      </c>
      <c r="K1266">
        <v>64.25</v>
      </c>
      <c r="L1266">
        <v>59.72</v>
      </c>
      <c r="M1266">
        <v>4.53</v>
      </c>
      <c r="N1266" t="s">
        <v>27</v>
      </c>
      <c r="O1266" t="s">
        <v>22</v>
      </c>
      <c r="P1266" t="str" cm="1">
        <f t="array" ref="P1266">_xlfn.IFS(
I1266&lt;20,"0-20",
I1266&lt;40,"20-40",
I1266&lt;60,"40-60",
I1266&lt;100,"60-100",
I1266&gt;=100,"&gt;100"
)</f>
        <v>60-100</v>
      </c>
    </row>
    <row r="1267" spans="1:16" x14ac:dyDescent="0.3">
      <c r="A1267" t="s">
        <v>1314</v>
      </c>
      <c r="B1267" s="1">
        <v>45601</v>
      </c>
      <c r="C1267" t="s">
        <v>49</v>
      </c>
      <c r="D1267" t="s">
        <v>50</v>
      </c>
      <c r="E1267" t="s">
        <v>67</v>
      </c>
      <c r="F1267" t="s">
        <v>32</v>
      </c>
      <c r="G1267" t="s">
        <v>40</v>
      </c>
      <c r="H1267">
        <v>2</v>
      </c>
      <c r="I1267">
        <v>96.15</v>
      </c>
      <c r="J1267">
        <v>20</v>
      </c>
      <c r="K1267">
        <v>153.84</v>
      </c>
      <c r="L1267">
        <v>141.51</v>
      </c>
      <c r="M1267">
        <v>12.33</v>
      </c>
      <c r="N1267" t="s">
        <v>27</v>
      </c>
      <c r="O1267" t="s">
        <v>22</v>
      </c>
      <c r="P1267" t="str" cm="1">
        <f t="array" ref="P1267">_xlfn.IFS(
I1267&lt;20,"0-20",
I1267&lt;40,"20-40",
I1267&lt;60,"40-60",
I1267&lt;100,"60-100",
I1267&gt;=100,"&gt;100"
)</f>
        <v>60-100</v>
      </c>
    </row>
    <row r="1268" spans="1:16" x14ac:dyDescent="0.3">
      <c r="A1268" t="s">
        <v>1315</v>
      </c>
      <c r="B1268" s="1">
        <v>45980</v>
      </c>
      <c r="C1268" t="s">
        <v>34</v>
      </c>
      <c r="D1268" t="s">
        <v>25</v>
      </c>
      <c r="E1268" t="s">
        <v>29</v>
      </c>
      <c r="F1268" t="s">
        <v>32</v>
      </c>
      <c r="G1268" t="s">
        <v>20</v>
      </c>
      <c r="H1268">
        <v>2</v>
      </c>
      <c r="I1268">
        <v>153.63</v>
      </c>
      <c r="J1268">
        <v>5</v>
      </c>
      <c r="K1268">
        <v>291.89999999999998</v>
      </c>
      <c r="L1268">
        <v>216.24</v>
      </c>
      <c r="M1268">
        <v>75.66</v>
      </c>
      <c r="N1268" t="s">
        <v>30</v>
      </c>
      <c r="O1268" t="s">
        <v>22</v>
      </c>
      <c r="P1268" t="str" cm="1">
        <f t="array" ref="P1268">_xlfn.IFS(
I1268&lt;20,"0-20",
I1268&lt;40,"20-40",
I1268&lt;60,"40-60",
I1268&lt;100,"60-100",
I1268&gt;=100,"&gt;100"
)</f>
        <v>&gt;100</v>
      </c>
    </row>
    <row r="1269" spans="1:16" x14ac:dyDescent="0.3">
      <c r="A1269" t="s">
        <v>1316</v>
      </c>
      <c r="B1269" s="1">
        <v>45876</v>
      </c>
      <c r="C1269" t="s">
        <v>49</v>
      </c>
      <c r="D1269" t="s">
        <v>25</v>
      </c>
      <c r="E1269" t="s">
        <v>29</v>
      </c>
      <c r="F1269" t="s">
        <v>32</v>
      </c>
      <c r="G1269" t="s">
        <v>35</v>
      </c>
      <c r="H1269">
        <v>1</v>
      </c>
      <c r="I1269">
        <v>142.56</v>
      </c>
      <c r="J1269">
        <v>10</v>
      </c>
      <c r="K1269">
        <v>128.30000000000001</v>
      </c>
      <c r="L1269">
        <v>98.66</v>
      </c>
      <c r="M1269">
        <v>29.64</v>
      </c>
      <c r="N1269" t="s">
        <v>47</v>
      </c>
      <c r="O1269" t="s">
        <v>22</v>
      </c>
      <c r="P1269" t="str" cm="1">
        <f t="array" ref="P1269">_xlfn.IFS(
I1269&lt;20,"0-20",
I1269&lt;40,"20-40",
I1269&lt;60,"40-60",
I1269&lt;100,"60-100",
I1269&gt;=100,"&gt;100"
)</f>
        <v>&gt;100</v>
      </c>
    </row>
    <row r="1270" spans="1:16" x14ac:dyDescent="0.3">
      <c r="A1270" t="s">
        <v>1317</v>
      </c>
      <c r="B1270" s="1">
        <v>45602</v>
      </c>
      <c r="C1270" t="s">
        <v>24</v>
      </c>
      <c r="D1270" t="s">
        <v>50</v>
      </c>
      <c r="E1270" t="s">
        <v>67</v>
      </c>
      <c r="F1270" t="s">
        <v>32</v>
      </c>
      <c r="G1270" t="s">
        <v>20</v>
      </c>
      <c r="H1270">
        <v>1</v>
      </c>
      <c r="I1270">
        <v>89.38</v>
      </c>
      <c r="J1270">
        <v>20</v>
      </c>
      <c r="K1270">
        <v>71.5</v>
      </c>
      <c r="L1270">
        <v>51.72</v>
      </c>
      <c r="M1270">
        <v>19.78</v>
      </c>
      <c r="N1270" t="s">
        <v>72</v>
      </c>
      <c r="O1270" t="s">
        <v>22</v>
      </c>
      <c r="P1270" t="str" cm="1">
        <f t="array" ref="P1270">_xlfn.IFS(
I1270&lt;20,"0-20",
I1270&lt;40,"20-40",
I1270&lt;60,"40-60",
I1270&lt;100,"60-100",
I1270&gt;=100,"&gt;100"
)</f>
        <v>60-100</v>
      </c>
    </row>
    <row r="1271" spans="1:16" x14ac:dyDescent="0.3">
      <c r="A1271" t="s">
        <v>1318</v>
      </c>
      <c r="B1271" s="1">
        <v>45760</v>
      </c>
      <c r="C1271" t="s">
        <v>34</v>
      </c>
      <c r="D1271" t="s">
        <v>17</v>
      </c>
      <c r="E1271" t="s">
        <v>37</v>
      </c>
      <c r="F1271" t="s">
        <v>44</v>
      </c>
      <c r="G1271" t="s">
        <v>35</v>
      </c>
      <c r="H1271">
        <v>2</v>
      </c>
      <c r="I1271">
        <v>74.599999999999994</v>
      </c>
      <c r="J1271">
        <v>10</v>
      </c>
      <c r="K1271">
        <v>134.28</v>
      </c>
      <c r="L1271">
        <v>102.42</v>
      </c>
      <c r="M1271">
        <v>31.86</v>
      </c>
      <c r="N1271" t="s">
        <v>47</v>
      </c>
      <c r="O1271" t="s">
        <v>88</v>
      </c>
      <c r="P1271" t="str" cm="1">
        <f t="array" ref="P1271">_xlfn.IFS(
I1271&lt;20,"0-20",
I1271&lt;40,"20-40",
I1271&lt;60,"40-60",
I1271&lt;100,"60-100",
I1271&gt;=100,"&gt;100"
)</f>
        <v>60-100</v>
      </c>
    </row>
    <row r="1272" spans="1:16" x14ac:dyDescent="0.3">
      <c r="A1272" t="s">
        <v>1319</v>
      </c>
      <c r="B1272" s="1">
        <v>45492</v>
      </c>
      <c r="C1272" t="s">
        <v>24</v>
      </c>
      <c r="D1272" t="s">
        <v>25</v>
      </c>
      <c r="E1272" t="s">
        <v>26</v>
      </c>
      <c r="F1272" t="s">
        <v>44</v>
      </c>
      <c r="G1272" t="s">
        <v>20</v>
      </c>
      <c r="H1272">
        <v>3</v>
      </c>
      <c r="I1272">
        <v>75.23</v>
      </c>
      <c r="J1272">
        <v>0</v>
      </c>
      <c r="K1272">
        <v>225.69</v>
      </c>
      <c r="L1272">
        <v>149.81</v>
      </c>
      <c r="M1272">
        <v>75.88</v>
      </c>
      <c r="N1272" t="s">
        <v>21</v>
      </c>
      <c r="O1272" t="s">
        <v>22</v>
      </c>
      <c r="P1272" t="str" cm="1">
        <f t="array" ref="P1272">_xlfn.IFS(
I1272&lt;20,"0-20",
I1272&lt;40,"20-40",
I1272&lt;60,"40-60",
I1272&lt;100,"60-100",
I1272&gt;=100,"&gt;100"
)</f>
        <v>60-100</v>
      </c>
    </row>
    <row r="1273" spans="1:16" x14ac:dyDescent="0.3">
      <c r="A1273" t="s">
        <v>1320</v>
      </c>
      <c r="B1273" s="1">
        <v>45663</v>
      </c>
      <c r="C1273" t="s">
        <v>34</v>
      </c>
      <c r="D1273" t="s">
        <v>25</v>
      </c>
      <c r="E1273" t="s">
        <v>26</v>
      </c>
      <c r="F1273" t="s">
        <v>32</v>
      </c>
      <c r="G1273" t="s">
        <v>35</v>
      </c>
      <c r="H1273">
        <v>2</v>
      </c>
      <c r="I1273">
        <v>79.45</v>
      </c>
      <c r="J1273">
        <v>15</v>
      </c>
      <c r="K1273">
        <v>135.06</v>
      </c>
      <c r="L1273">
        <v>101.35</v>
      </c>
      <c r="M1273">
        <v>33.71</v>
      </c>
      <c r="N1273" t="s">
        <v>21</v>
      </c>
      <c r="O1273" t="s">
        <v>22</v>
      </c>
      <c r="P1273" t="str" cm="1">
        <f t="array" ref="P1273">_xlfn.IFS(
I1273&lt;20,"0-20",
I1273&lt;40,"20-40",
I1273&lt;60,"40-60",
I1273&lt;100,"60-100",
I1273&gt;=100,"&gt;100"
)</f>
        <v>60-100</v>
      </c>
    </row>
    <row r="1274" spans="1:16" x14ac:dyDescent="0.3">
      <c r="A1274" t="s">
        <v>1321</v>
      </c>
      <c r="B1274" s="1">
        <v>45566</v>
      </c>
      <c r="C1274" t="s">
        <v>16</v>
      </c>
      <c r="D1274" t="s">
        <v>25</v>
      </c>
      <c r="E1274" t="s">
        <v>39</v>
      </c>
      <c r="F1274" t="s">
        <v>32</v>
      </c>
      <c r="G1274" t="s">
        <v>20</v>
      </c>
      <c r="H1274">
        <v>1</v>
      </c>
      <c r="I1274">
        <v>59.39</v>
      </c>
      <c r="J1274">
        <v>10</v>
      </c>
      <c r="K1274">
        <v>53.45</v>
      </c>
      <c r="L1274">
        <v>31.79</v>
      </c>
      <c r="M1274">
        <v>21.66</v>
      </c>
      <c r="N1274" t="s">
        <v>47</v>
      </c>
      <c r="O1274" t="s">
        <v>22</v>
      </c>
      <c r="P1274" t="str" cm="1">
        <f t="array" ref="P1274">_xlfn.IFS(
I1274&lt;20,"0-20",
I1274&lt;40,"20-40",
I1274&lt;60,"40-60",
I1274&lt;100,"60-100",
I1274&gt;=100,"&gt;100"
)</f>
        <v>40-60</v>
      </c>
    </row>
    <row r="1275" spans="1:16" x14ac:dyDescent="0.3">
      <c r="A1275" t="s">
        <v>1322</v>
      </c>
      <c r="B1275" s="1">
        <v>45894</v>
      </c>
      <c r="C1275" t="s">
        <v>34</v>
      </c>
      <c r="D1275" t="s">
        <v>50</v>
      </c>
      <c r="E1275" t="s">
        <v>51</v>
      </c>
      <c r="F1275" t="s">
        <v>32</v>
      </c>
      <c r="G1275" t="s">
        <v>20</v>
      </c>
      <c r="H1275">
        <v>3</v>
      </c>
      <c r="I1275">
        <v>121.24</v>
      </c>
      <c r="J1275">
        <v>10</v>
      </c>
      <c r="K1275">
        <v>327.35000000000002</v>
      </c>
      <c r="L1275">
        <v>262.42</v>
      </c>
      <c r="M1275">
        <v>64.930000000000007</v>
      </c>
      <c r="N1275" t="s">
        <v>27</v>
      </c>
      <c r="O1275" t="s">
        <v>22</v>
      </c>
      <c r="P1275" t="str" cm="1">
        <f t="array" ref="P1275">_xlfn.IFS(
I1275&lt;20,"0-20",
I1275&lt;40,"20-40",
I1275&lt;60,"40-60",
I1275&lt;100,"60-100",
I1275&gt;=100,"&gt;100"
)</f>
        <v>&gt;100</v>
      </c>
    </row>
    <row r="1276" spans="1:16" x14ac:dyDescent="0.3">
      <c r="A1276" t="s">
        <v>1323</v>
      </c>
      <c r="B1276" s="1">
        <v>45591</v>
      </c>
      <c r="C1276" t="s">
        <v>34</v>
      </c>
      <c r="D1276" t="s">
        <v>50</v>
      </c>
      <c r="E1276" t="s">
        <v>51</v>
      </c>
      <c r="F1276" t="s">
        <v>44</v>
      </c>
      <c r="G1276" t="s">
        <v>20</v>
      </c>
      <c r="H1276">
        <v>2</v>
      </c>
      <c r="I1276">
        <v>114.46</v>
      </c>
      <c r="J1276">
        <v>20</v>
      </c>
      <c r="K1276">
        <v>183.14</v>
      </c>
      <c r="L1276">
        <v>167.52</v>
      </c>
      <c r="M1276">
        <v>15.62</v>
      </c>
      <c r="N1276" t="s">
        <v>27</v>
      </c>
      <c r="O1276" t="s">
        <v>22</v>
      </c>
      <c r="P1276" t="str" cm="1">
        <f t="array" ref="P1276">_xlfn.IFS(
I1276&lt;20,"0-20",
I1276&lt;40,"20-40",
I1276&lt;60,"40-60",
I1276&lt;100,"60-100",
I1276&gt;=100,"&gt;100"
)</f>
        <v>&gt;100</v>
      </c>
    </row>
    <row r="1277" spans="1:16" x14ac:dyDescent="0.3">
      <c r="A1277" t="s">
        <v>1324</v>
      </c>
      <c r="B1277" s="1">
        <v>45879</v>
      </c>
      <c r="C1277" t="s">
        <v>49</v>
      </c>
      <c r="D1277" t="s">
        <v>25</v>
      </c>
      <c r="E1277" t="s">
        <v>26</v>
      </c>
      <c r="F1277" t="s">
        <v>44</v>
      </c>
      <c r="G1277" t="s">
        <v>20</v>
      </c>
      <c r="H1277">
        <v>1</v>
      </c>
      <c r="I1277">
        <v>73.400000000000006</v>
      </c>
      <c r="J1277">
        <v>0</v>
      </c>
      <c r="K1277">
        <v>73.400000000000006</v>
      </c>
      <c r="L1277">
        <v>48</v>
      </c>
      <c r="M1277">
        <v>25.4</v>
      </c>
      <c r="N1277" t="s">
        <v>27</v>
      </c>
      <c r="O1277" t="s">
        <v>22</v>
      </c>
      <c r="P1277" t="str" cm="1">
        <f t="array" ref="P1277">_xlfn.IFS(
I1277&lt;20,"0-20",
I1277&lt;40,"20-40",
I1277&lt;60,"40-60",
I1277&lt;100,"60-100",
I1277&gt;=100,"&gt;100"
)</f>
        <v>60-100</v>
      </c>
    </row>
    <row r="1278" spans="1:16" x14ac:dyDescent="0.3">
      <c r="A1278" t="s">
        <v>1325</v>
      </c>
      <c r="B1278" s="1">
        <v>45950</v>
      </c>
      <c r="C1278" t="s">
        <v>49</v>
      </c>
      <c r="D1278" t="s">
        <v>50</v>
      </c>
      <c r="E1278" t="s">
        <v>71</v>
      </c>
      <c r="F1278" t="s">
        <v>44</v>
      </c>
      <c r="G1278" t="s">
        <v>20</v>
      </c>
      <c r="H1278">
        <v>3</v>
      </c>
      <c r="I1278">
        <v>39.06</v>
      </c>
      <c r="J1278">
        <v>10</v>
      </c>
      <c r="K1278">
        <v>105.46</v>
      </c>
      <c r="L1278">
        <v>87.83</v>
      </c>
      <c r="M1278">
        <v>17.63</v>
      </c>
      <c r="N1278" t="s">
        <v>47</v>
      </c>
      <c r="O1278" t="s">
        <v>22</v>
      </c>
      <c r="P1278" t="str" cm="1">
        <f t="array" ref="P1278">_xlfn.IFS(
I1278&lt;20,"0-20",
I1278&lt;40,"20-40",
I1278&lt;60,"40-60",
I1278&lt;100,"60-100",
I1278&gt;=100,"&gt;100"
)</f>
        <v>20-40</v>
      </c>
    </row>
    <row r="1279" spans="1:16" x14ac:dyDescent="0.3">
      <c r="A1279" t="s">
        <v>1326</v>
      </c>
      <c r="B1279" s="1">
        <v>45692</v>
      </c>
      <c r="C1279" t="s">
        <v>57</v>
      </c>
      <c r="D1279" t="s">
        <v>50</v>
      </c>
      <c r="E1279" t="s">
        <v>67</v>
      </c>
      <c r="F1279" t="s">
        <v>32</v>
      </c>
      <c r="G1279" t="s">
        <v>20</v>
      </c>
      <c r="H1279">
        <v>1</v>
      </c>
      <c r="I1279">
        <v>95.86</v>
      </c>
      <c r="J1279">
        <v>0</v>
      </c>
      <c r="K1279">
        <v>95.86</v>
      </c>
      <c r="L1279">
        <v>69.88</v>
      </c>
      <c r="M1279">
        <v>25.98</v>
      </c>
      <c r="N1279" t="s">
        <v>27</v>
      </c>
      <c r="O1279" t="s">
        <v>22</v>
      </c>
      <c r="P1279" t="str" cm="1">
        <f t="array" ref="P1279">_xlfn.IFS(
I1279&lt;20,"0-20",
I1279&lt;40,"20-40",
I1279&lt;60,"40-60",
I1279&lt;100,"60-100",
I1279&gt;=100,"&gt;100"
)</f>
        <v>60-100</v>
      </c>
    </row>
    <row r="1280" spans="1:16" x14ac:dyDescent="0.3">
      <c r="A1280" t="s">
        <v>1327</v>
      </c>
      <c r="B1280" s="1">
        <v>46016</v>
      </c>
      <c r="C1280" t="s">
        <v>57</v>
      </c>
      <c r="D1280" t="s">
        <v>42</v>
      </c>
      <c r="E1280" t="s">
        <v>46</v>
      </c>
      <c r="F1280" t="s">
        <v>32</v>
      </c>
      <c r="G1280" t="s">
        <v>20</v>
      </c>
      <c r="H1280">
        <v>2</v>
      </c>
      <c r="I1280">
        <v>30.77</v>
      </c>
      <c r="J1280">
        <v>0</v>
      </c>
      <c r="K1280">
        <v>61.54</v>
      </c>
      <c r="L1280">
        <v>35.39</v>
      </c>
      <c r="M1280">
        <v>26.15</v>
      </c>
      <c r="N1280" t="s">
        <v>21</v>
      </c>
      <c r="O1280" t="s">
        <v>22</v>
      </c>
      <c r="P1280" t="str" cm="1">
        <f t="array" ref="P1280">_xlfn.IFS(
I1280&lt;20,"0-20",
I1280&lt;40,"20-40",
I1280&lt;60,"40-60",
I1280&lt;100,"60-100",
I1280&gt;=100,"&gt;100"
)</f>
        <v>20-40</v>
      </c>
    </row>
    <row r="1281" spans="1:16" x14ac:dyDescent="0.3">
      <c r="A1281" t="s">
        <v>1328</v>
      </c>
      <c r="B1281" s="1">
        <v>45905</v>
      </c>
      <c r="C1281" t="s">
        <v>34</v>
      </c>
      <c r="D1281" t="s">
        <v>50</v>
      </c>
      <c r="E1281" t="s">
        <v>67</v>
      </c>
      <c r="F1281" t="s">
        <v>32</v>
      </c>
      <c r="G1281" t="s">
        <v>20</v>
      </c>
      <c r="H1281">
        <v>4</v>
      </c>
      <c r="I1281">
        <v>94.41</v>
      </c>
      <c r="J1281">
        <v>15</v>
      </c>
      <c r="K1281">
        <v>320.99</v>
      </c>
      <c r="L1281">
        <v>286.87</v>
      </c>
      <c r="M1281">
        <v>34.119999999999997</v>
      </c>
      <c r="N1281" t="s">
        <v>72</v>
      </c>
      <c r="O1281" t="s">
        <v>22</v>
      </c>
      <c r="P1281" t="str" cm="1">
        <f t="array" ref="P1281">_xlfn.IFS(
I1281&lt;20,"0-20",
I1281&lt;40,"20-40",
I1281&lt;60,"40-60",
I1281&lt;100,"60-100",
I1281&gt;=100,"&gt;100"
)</f>
        <v>60-100</v>
      </c>
    </row>
    <row r="1282" spans="1:16" x14ac:dyDescent="0.3">
      <c r="A1282" t="s">
        <v>1329</v>
      </c>
      <c r="B1282" s="1">
        <v>45451</v>
      </c>
      <c r="C1282" t="s">
        <v>34</v>
      </c>
      <c r="D1282" t="s">
        <v>50</v>
      </c>
      <c r="E1282" t="s">
        <v>51</v>
      </c>
      <c r="F1282" t="s">
        <v>32</v>
      </c>
      <c r="G1282" t="s">
        <v>40</v>
      </c>
      <c r="H1282">
        <v>3</v>
      </c>
      <c r="I1282">
        <v>119.64</v>
      </c>
      <c r="J1282">
        <v>0</v>
      </c>
      <c r="K1282">
        <v>358.92</v>
      </c>
      <c r="L1282">
        <v>203.95</v>
      </c>
      <c r="M1282">
        <v>154.97</v>
      </c>
      <c r="N1282" t="s">
        <v>27</v>
      </c>
      <c r="O1282" t="s">
        <v>22</v>
      </c>
      <c r="P1282" t="str" cm="1">
        <f t="array" ref="P1282">_xlfn.IFS(
I1282&lt;20,"0-20",
I1282&lt;40,"20-40",
I1282&lt;60,"40-60",
I1282&lt;100,"60-100",
I1282&gt;=100,"&gt;100"
)</f>
        <v>&gt;100</v>
      </c>
    </row>
    <row r="1283" spans="1:16" x14ac:dyDescent="0.3">
      <c r="A1283" t="s">
        <v>1330</v>
      </c>
      <c r="B1283" s="1">
        <v>45494</v>
      </c>
      <c r="C1283" t="s">
        <v>57</v>
      </c>
      <c r="D1283" t="s">
        <v>42</v>
      </c>
      <c r="E1283" t="s">
        <v>43</v>
      </c>
      <c r="F1283" t="s">
        <v>19</v>
      </c>
      <c r="G1283" t="s">
        <v>20</v>
      </c>
      <c r="H1283">
        <v>1</v>
      </c>
      <c r="I1283">
        <v>57.64</v>
      </c>
      <c r="J1283">
        <v>0</v>
      </c>
      <c r="K1283">
        <v>57.64</v>
      </c>
      <c r="L1283">
        <v>31.5</v>
      </c>
      <c r="M1283">
        <v>26.14</v>
      </c>
      <c r="N1283" t="s">
        <v>30</v>
      </c>
      <c r="O1283" t="s">
        <v>22</v>
      </c>
      <c r="P1283" t="str" cm="1">
        <f t="array" ref="P1283">_xlfn.IFS(
I1283&lt;20,"0-20",
I1283&lt;40,"20-40",
I1283&lt;60,"40-60",
I1283&lt;100,"60-100",
I1283&gt;=100,"&gt;100"
)</f>
        <v>40-60</v>
      </c>
    </row>
    <row r="1284" spans="1:16" x14ac:dyDescent="0.3">
      <c r="A1284" t="s">
        <v>1331</v>
      </c>
      <c r="B1284" s="1">
        <v>45369</v>
      </c>
      <c r="C1284" t="s">
        <v>34</v>
      </c>
      <c r="D1284" t="s">
        <v>17</v>
      </c>
      <c r="E1284" t="s">
        <v>18</v>
      </c>
      <c r="F1284" t="s">
        <v>44</v>
      </c>
      <c r="G1284" t="s">
        <v>35</v>
      </c>
      <c r="H1284">
        <v>1</v>
      </c>
      <c r="I1284">
        <v>141.07</v>
      </c>
      <c r="J1284">
        <v>0</v>
      </c>
      <c r="K1284">
        <v>141.07</v>
      </c>
      <c r="L1284">
        <v>101</v>
      </c>
      <c r="M1284">
        <v>40.07</v>
      </c>
      <c r="N1284" t="s">
        <v>21</v>
      </c>
      <c r="O1284" t="s">
        <v>22</v>
      </c>
      <c r="P1284" t="str" cm="1">
        <f t="array" ref="P1284">_xlfn.IFS(
I1284&lt;20,"0-20",
I1284&lt;40,"20-40",
I1284&lt;60,"40-60",
I1284&lt;100,"60-100",
I1284&gt;=100,"&gt;100"
)</f>
        <v>&gt;100</v>
      </c>
    </row>
    <row r="1285" spans="1:16" x14ac:dyDescent="0.3">
      <c r="A1285" t="s">
        <v>1332</v>
      </c>
      <c r="B1285" s="1">
        <v>45849</v>
      </c>
      <c r="C1285" t="s">
        <v>24</v>
      </c>
      <c r="D1285" t="s">
        <v>17</v>
      </c>
      <c r="E1285" t="s">
        <v>37</v>
      </c>
      <c r="F1285" t="s">
        <v>32</v>
      </c>
      <c r="G1285" t="s">
        <v>35</v>
      </c>
      <c r="H1285">
        <v>1</v>
      </c>
      <c r="I1285">
        <v>75.290000000000006</v>
      </c>
      <c r="J1285">
        <v>15</v>
      </c>
      <c r="K1285">
        <v>64</v>
      </c>
      <c r="L1285">
        <v>40.840000000000003</v>
      </c>
      <c r="M1285">
        <v>23.16</v>
      </c>
      <c r="N1285" t="s">
        <v>47</v>
      </c>
      <c r="O1285" t="s">
        <v>22</v>
      </c>
      <c r="P1285" t="str" cm="1">
        <f t="array" ref="P1285">_xlfn.IFS(
I1285&lt;20,"0-20",
I1285&lt;40,"20-40",
I1285&lt;60,"40-60",
I1285&lt;100,"60-100",
I1285&gt;=100,"&gt;100"
)</f>
        <v>60-100</v>
      </c>
    </row>
    <row r="1286" spans="1:16" x14ac:dyDescent="0.3">
      <c r="A1286" t="s">
        <v>1333</v>
      </c>
      <c r="B1286" s="1">
        <v>45918</v>
      </c>
      <c r="C1286" t="s">
        <v>57</v>
      </c>
      <c r="D1286" t="s">
        <v>17</v>
      </c>
      <c r="E1286" t="s">
        <v>18</v>
      </c>
      <c r="F1286" t="s">
        <v>32</v>
      </c>
      <c r="G1286" t="s">
        <v>20</v>
      </c>
      <c r="H1286">
        <v>3</v>
      </c>
      <c r="I1286">
        <v>134.09</v>
      </c>
      <c r="J1286">
        <v>15</v>
      </c>
      <c r="K1286">
        <v>341.93</v>
      </c>
      <c r="L1286">
        <v>292.5</v>
      </c>
      <c r="M1286">
        <v>49.43</v>
      </c>
      <c r="N1286" t="s">
        <v>47</v>
      </c>
      <c r="O1286" t="s">
        <v>88</v>
      </c>
      <c r="P1286" t="str" cm="1">
        <f t="array" ref="P1286">_xlfn.IFS(
I1286&lt;20,"0-20",
I1286&lt;40,"20-40",
I1286&lt;60,"40-60",
I1286&lt;100,"60-100",
I1286&gt;=100,"&gt;100"
)</f>
        <v>&gt;100</v>
      </c>
    </row>
    <row r="1287" spans="1:16" x14ac:dyDescent="0.3">
      <c r="A1287" t="s">
        <v>1334</v>
      </c>
      <c r="B1287" s="1">
        <v>45606</v>
      </c>
      <c r="C1287" t="s">
        <v>49</v>
      </c>
      <c r="D1287" t="s">
        <v>25</v>
      </c>
      <c r="E1287" t="s">
        <v>39</v>
      </c>
      <c r="F1287" t="s">
        <v>44</v>
      </c>
      <c r="G1287" t="s">
        <v>20</v>
      </c>
      <c r="H1287">
        <v>3</v>
      </c>
      <c r="I1287">
        <v>56.35</v>
      </c>
      <c r="J1287">
        <v>0</v>
      </c>
      <c r="K1287">
        <v>169.05</v>
      </c>
      <c r="L1287">
        <v>104.53</v>
      </c>
      <c r="M1287">
        <v>64.52</v>
      </c>
      <c r="N1287" t="s">
        <v>27</v>
      </c>
      <c r="O1287" t="s">
        <v>22</v>
      </c>
      <c r="P1287" t="str" cm="1">
        <f t="array" ref="P1287">_xlfn.IFS(
I1287&lt;20,"0-20",
I1287&lt;40,"20-40",
I1287&lt;60,"40-60",
I1287&lt;100,"60-100",
I1287&gt;=100,"&gt;100"
)</f>
        <v>40-60</v>
      </c>
    </row>
    <row r="1288" spans="1:16" x14ac:dyDescent="0.3">
      <c r="A1288" t="s">
        <v>1335</v>
      </c>
      <c r="B1288" s="1">
        <v>45454</v>
      </c>
      <c r="C1288" t="s">
        <v>24</v>
      </c>
      <c r="D1288" t="s">
        <v>17</v>
      </c>
      <c r="E1288" t="s">
        <v>69</v>
      </c>
      <c r="F1288" t="s">
        <v>19</v>
      </c>
      <c r="G1288" t="s">
        <v>40</v>
      </c>
      <c r="H1288">
        <v>4</v>
      </c>
      <c r="I1288">
        <v>39.89</v>
      </c>
      <c r="J1288">
        <v>5</v>
      </c>
      <c r="K1288">
        <v>151.58000000000001</v>
      </c>
      <c r="L1288">
        <v>113.24</v>
      </c>
      <c r="M1288">
        <v>38.340000000000003</v>
      </c>
      <c r="N1288" t="s">
        <v>27</v>
      </c>
      <c r="O1288" t="s">
        <v>22</v>
      </c>
      <c r="P1288" t="str" cm="1">
        <f t="array" ref="P1288">_xlfn.IFS(
I1288&lt;20,"0-20",
I1288&lt;40,"20-40",
I1288&lt;60,"40-60",
I1288&lt;100,"60-100",
I1288&gt;=100,"&gt;100"
)</f>
        <v>20-40</v>
      </c>
    </row>
    <row r="1289" spans="1:16" x14ac:dyDescent="0.3">
      <c r="A1289" t="s">
        <v>1336</v>
      </c>
      <c r="B1289" s="1">
        <v>45935</v>
      </c>
      <c r="C1289" t="s">
        <v>16</v>
      </c>
      <c r="D1289" t="s">
        <v>17</v>
      </c>
      <c r="E1289" t="s">
        <v>18</v>
      </c>
      <c r="F1289" t="s">
        <v>32</v>
      </c>
      <c r="G1289" t="s">
        <v>35</v>
      </c>
      <c r="H1289">
        <v>1</v>
      </c>
      <c r="I1289">
        <v>140.26</v>
      </c>
      <c r="J1289">
        <v>15</v>
      </c>
      <c r="K1289">
        <v>119.22</v>
      </c>
      <c r="L1289">
        <v>80.709999999999994</v>
      </c>
      <c r="M1289">
        <v>38.51</v>
      </c>
      <c r="N1289" t="s">
        <v>21</v>
      </c>
      <c r="O1289" t="s">
        <v>22</v>
      </c>
      <c r="P1289" t="str" cm="1">
        <f t="array" ref="P1289">_xlfn.IFS(
I1289&lt;20,"0-20",
I1289&lt;40,"20-40",
I1289&lt;60,"40-60",
I1289&lt;100,"60-100",
I1289&gt;=100,"&gt;100"
)</f>
        <v>&gt;100</v>
      </c>
    </row>
    <row r="1290" spans="1:16" x14ac:dyDescent="0.3">
      <c r="A1290" t="s">
        <v>1337</v>
      </c>
      <c r="B1290" s="1">
        <v>45629</v>
      </c>
      <c r="C1290" t="s">
        <v>49</v>
      </c>
      <c r="D1290" t="s">
        <v>25</v>
      </c>
      <c r="E1290" t="s">
        <v>26</v>
      </c>
      <c r="F1290" t="s">
        <v>44</v>
      </c>
      <c r="G1290" t="s">
        <v>20</v>
      </c>
      <c r="H1290">
        <v>3</v>
      </c>
      <c r="I1290">
        <v>81.59</v>
      </c>
      <c r="J1290">
        <v>5</v>
      </c>
      <c r="K1290">
        <v>232.53</v>
      </c>
      <c r="L1290">
        <v>171.96</v>
      </c>
      <c r="M1290">
        <v>60.57</v>
      </c>
      <c r="N1290" t="s">
        <v>30</v>
      </c>
      <c r="O1290" t="s">
        <v>22</v>
      </c>
      <c r="P1290" t="str" cm="1">
        <f t="array" ref="P1290">_xlfn.IFS(
I1290&lt;20,"0-20",
I1290&lt;40,"20-40",
I1290&lt;60,"40-60",
I1290&lt;100,"60-100",
I1290&gt;=100,"&gt;100"
)</f>
        <v>60-100</v>
      </c>
    </row>
    <row r="1291" spans="1:16" x14ac:dyDescent="0.3">
      <c r="A1291" t="s">
        <v>1338</v>
      </c>
      <c r="B1291" s="1">
        <v>45673</v>
      </c>
      <c r="C1291" t="s">
        <v>49</v>
      </c>
      <c r="D1291" t="s">
        <v>50</v>
      </c>
      <c r="E1291" t="s">
        <v>67</v>
      </c>
      <c r="F1291" t="s">
        <v>44</v>
      </c>
      <c r="G1291" t="s">
        <v>20</v>
      </c>
      <c r="H1291">
        <v>1</v>
      </c>
      <c r="I1291">
        <v>97.31</v>
      </c>
      <c r="J1291">
        <v>15</v>
      </c>
      <c r="K1291">
        <v>82.71</v>
      </c>
      <c r="L1291">
        <v>60.54</v>
      </c>
      <c r="M1291">
        <v>22.17</v>
      </c>
      <c r="N1291" t="s">
        <v>21</v>
      </c>
      <c r="O1291" t="s">
        <v>22</v>
      </c>
      <c r="P1291" t="str" cm="1">
        <f t="array" ref="P1291">_xlfn.IFS(
I1291&lt;20,"0-20",
I1291&lt;40,"20-40",
I1291&lt;60,"40-60",
I1291&lt;100,"60-100",
I1291&gt;=100,"&gt;100"
)</f>
        <v>60-100</v>
      </c>
    </row>
    <row r="1292" spans="1:16" x14ac:dyDescent="0.3">
      <c r="A1292" t="s">
        <v>1339</v>
      </c>
      <c r="B1292" s="1">
        <v>45891</v>
      </c>
      <c r="C1292" t="s">
        <v>34</v>
      </c>
      <c r="D1292" t="s">
        <v>25</v>
      </c>
      <c r="E1292" t="s">
        <v>39</v>
      </c>
      <c r="F1292" t="s">
        <v>32</v>
      </c>
      <c r="G1292" t="s">
        <v>40</v>
      </c>
      <c r="H1292">
        <v>5</v>
      </c>
      <c r="I1292">
        <v>63.68</v>
      </c>
      <c r="J1292">
        <v>5</v>
      </c>
      <c r="K1292">
        <v>302.48</v>
      </c>
      <c r="L1292">
        <v>198.15</v>
      </c>
      <c r="M1292">
        <v>104.33</v>
      </c>
      <c r="N1292" t="s">
        <v>27</v>
      </c>
      <c r="O1292" t="s">
        <v>22</v>
      </c>
      <c r="P1292" t="str" cm="1">
        <f t="array" ref="P1292">_xlfn.IFS(
I1292&lt;20,"0-20",
I1292&lt;40,"20-40",
I1292&lt;60,"40-60",
I1292&lt;100,"60-100",
I1292&gt;=100,"&gt;100"
)</f>
        <v>60-100</v>
      </c>
    </row>
    <row r="1293" spans="1:16" x14ac:dyDescent="0.3">
      <c r="A1293" t="s">
        <v>1340</v>
      </c>
      <c r="B1293" s="1">
        <v>45767</v>
      </c>
      <c r="C1293" t="s">
        <v>24</v>
      </c>
      <c r="D1293" t="s">
        <v>42</v>
      </c>
      <c r="E1293" t="s">
        <v>86</v>
      </c>
      <c r="F1293" t="s">
        <v>44</v>
      </c>
      <c r="G1293" t="s">
        <v>35</v>
      </c>
      <c r="H1293">
        <v>1</v>
      </c>
      <c r="I1293">
        <v>99.84</v>
      </c>
      <c r="J1293">
        <v>10</v>
      </c>
      <c r="K1293">
        <v>89.86</v>
      </c>
      <c r="L1293">
        <v>61.97</v>
      </c>
      <c r="M1293">
        <v>27.89</v>
      </c>
      <c r="N1293" t="s">
        <v>47</v>
      </c>
      <c r="O1293" t="s">
        <v>22</v>
      </c>
      <c r="P1293" t="str" cm="1">
        <f t="array" ref="P1293">_xlfn.IFS(
I1293&lt;20,"0-20",
I1293&lt;40,"20-40",
I1293&lt;60,"40-60",
I1293&lt;100,"60-100",
I1293&gt;=100,"&gt;100"
)</f>
        <v>60-100</v>
      </c>
    </row>
    <row r="1294" spans="1:16" x14ac:dyDescent="0.3">
      <c r="A1294" t="s">
        <v>1341</v>
      </c>
      <c r="B1294" s="1">
        <v>45680</v>
      </c>
      <c r="C1294" t="s">
        <v>57</v>
      </c>
      <c r="D1294" t="s">
        <v>50</v>
      </c>
      <c r="E1294" t="s">
        <v>51</v>
      </c>
      <c r="F1294" t="s">
        <v>32</v>
      </c>
      <c r="G1294" t="s">
        <v>40</v>
      </c>
      <c r="H1294">
        <v>1</v>
      </c>
      <c r="I1294">
        <v>114.32</v>
      </c>
      <c r="J1294">
        <v>25</v>
      </c>
      <c r="K1294">
        <v>85.74</v>
      </c>
      <c r="L1294">
        <v>84.55</v>
      </c>
      <c r="M1294">
        <v>1.19</v>
      </c>
      <c r="N1294" t="s">
        <v>47</v>
      </c>
      <c r="O1294" t="s">
        <v>22</v>
      </c>
      <c r="P1294" t="str" cm="1">
        <f t="array" ref="P1294">_xlfn.IFS(
I1294&lt;20,"0-20",
I1294&lt;40,"20-40",
I1294&lt;60,"40-60",
I1294&lt;100,"60-100",
I1294&gt;=100,"&gt;100"
)</f>
        <v>&gt;100</v>
      </c>
    </row>
    <row r="1295" spans="1:16" x14ac:dyDescent="0.3">
      <c r="A1295" t="s">
        <v>1342</v>
      </c>
      <c r="B1295" s="1">
        <v>45705</v>
      </c>
      <c r="C1295" t="s">
        <v>49</v>
      </c>
      <c r="D1295" t="s">
        <v>17</v>
      </c>
      <c r="E1295" t="s">
        <v>18</v>
      </c>
      <c r="F1295" t="s">
        <v>32</v>
      </c>
      <c r="G1295" t="s">
        <v>20</v>
      </c>
      <c r="H1295">
        <v>3</v>
      </c>
      <c r="I1295">
        <v>132.29</v>
      </c>
      <c r="J1295">
        <v>10</v>
      </c>
      <c r="K1295">
        <v>357.18</v>
      </c>
      <c r="L1295">
        <v>300.04000000000002</v>
      </c>
      <c r="M1295">
        <v>57.14</v>
      </c>
      <c r="N1295" t="s">
        <v>27</v>
      </c>
      <c r="O1295" t="s">
        <v>22</v>
      </c>
      <c r="P1295" t="str" cm="1">
        <f t="array" ref="P1295">_xlfn.IFS(
I1295&lt;20,"0-20",
I1295&lt;40,"20-40",
I1295&lt;60,"40-60",
I1295&lt;100,"60-100",
I1295&gt;=100,"&gt;100"
)</f>
        <v>&gt;100</v>
      </c>
    </row>
    <row r="1296" spans="1:16" x14ac:dyDescent="0.3">
      <c r="A1296" t="s">
        <v>1343</v>
      </c>
      <c r="B1296" s="1">
        <v>45444</v>
      </c>
      <c r="C1296" t="s">
        <v>34</v>
      </c>
      <c r="D1296" t="s">
        <v>17</v>
      </c>
      <c r="E1296" t="s">
        <v>69</v>
      </c>
      <c r="F1296" t="s">
        <v>32</v>
      </c>
      <c r="G1296" t="s">
        <v>20</v>
      </c>
      <c r="H1296">
        <v>1</v>
      </c>
      <c r="I1296">
        <v>42.47</v>
      </c>
      <c r="J1296">
        <v>10</v>
      </c>
      <c r="K1296">
        <v>38.22</v>
      </c>
      <c r="L1296">
        <v>29.05</v>
      </c>
      <c r="M1296">
        <v>9.17</v>
      </c>
      <c r="N1296" t="s">
        <v>27</v>
      </c>
      <c r="O1296" t="s">
        <v>22</v>
      </c>
      <c r="P1296" t="str" cm="1">
        <f t="array" ref="P1296">_xlfn.IFS(
I1296&lt;20,"0-20",
I1296&lt;40,"20-40",
I1296&lt;60,"40-60",
I1296&lt;100,"60-100",
I1296&gt;=100,"&gt;100"
)</f>
        <v>40-60</v>
      </c>
    </row>
    <row r="1297" spans="1:16" x14ac:dyDescent="0.3">
      <c r="A1297" t="s">
        <v>1344</v>
      </c>
      <c r="B1297" s="1">
        <v>45573</v>
      </c>
      <c r="C1297" t="s">
        <v>34</v>
      </c>
      <c r="D1297" t="s">
        <v>50</v>
      </c>
      <c r="E1297" t="s">
        <v>67</v>
      </c>
      <c r="F1297" t="s">
        <v>44</v>
      </c>
      <c r="G1297" t="s">
        <v>20</v>
      </c>
      <c r="H1297">
        <v>5</v>
      </c>
      <c r="I1297">
        <v>83.91</v>
      </c>
      <c r="J1297">
        <v>15</v>
      </c>
      <c r="K1297">
        <v>356.62</v>
      </c>
      <c r="L1297">
        <v>224.76</v>
      </c>
      <c r="M1297">
        <v>131.86000000000001</v>
      </c>
      <c r="N1297" t="s">
        <v>27</v>
      </c>
      <c r="O1297" t="s">
        <v>22</v>
      </c>
      <c r="P1297" t="str" cm="1">
        <f t="array" ref="P1297">_xlfn.IFS(
I1297&lt;20,"0-20",
I1297&lt;40,"20-40",
I1297&lt;60,"40-60",
I1297&lt;100,"60-100",
I1297&gt;=100,"&gt;100"
)</f>
        <v>60-100</v>
      </c>
    </row>
    <row r="1298" spans="1:16" x14ac:dyDescent="0.3">
      <c r="A1298" t="s">
        <v>1345</v>
      </c>
      <c r="B1298" s="1">
        <v>45872</v>
      </c>
      <c r="C1298" t="s">
        <v>34</v>
      </c>
      <c r="D1298" t="s">
        <v>42</v>
      </c>
      <c r="E1298" t="s">
        <v>46</v>
      </c>
      <c r="F1298" t="s">
        <v>19</v>
      </c>
      <c r="G1298" t="s">
        <v>20</v>
      </c>
      <c r="H1298">
        <v>1</v>
      </c>
      <c r="I1298">
        <v>32.6</v>
      </c>
      <c r="J1298">
        <v>5</v>
      </c>
      <c r="K1298">
        <v>30.97</v>
      </c>
      <c r="L1298">
        <v>24.16</v>
      </c>
      <c r="M1298">
        <v>6.81</v>
      </c>
      <c r="N1298" t="s">
        <v>72</v>
      </c>
      <c r="O1298" t="s">
        <v>22</v>
      </c>
      <c r="P1298" t="str" cm="1">
        <f t="array" ref="P1298">_xlfn.IFS(
I1298&lt;20,"0-20",
I1298&lt;40,"20-40",
I1298&lt;60,"40-60",
I1298&lt;100,"60-100",
I1298&gt;=100,"&gt;100"
)</f>
        <v>20-40</v>
      </c>
    </row>
    <row r="1299" spans="1:16" x14ac:dyDescent="0.3">
      <c r="A1299" t="s">
        <v>1346</v>
      </c>
      <c r="B1299" s="1">
        <v>46004</v>
      </c>
      <c r="C1299" t="s">
        <v>49</v>
      </c>
      <c r="D1299" t="s">
        <v>25</v>
      </c>
      <c r="E1299" t="s">
        <v>26</v>
      </c>
      <c r="F1299" t="s">
        <v>19</v>
      </c>
      <c r="G1299" t="s">
        <v>20</v>
      </c>
      <c r="H1299">
        <v>1</v>
      </c>
      <c r="I1299">
        <v>76.290000000000006</v>
      </c>
      <c r="J1299">
        <v>0</v>
      </c>
      <c r="K1299">
        <v>76.290000000000006</v>
      </c>
      <c r="L1299">
        <v>52.19</v>
      </c>
      <c r="M1299">
        <v>24.1</v>
      </c>
      <c r="N1299" t="s">
        <v>47</v>
      </c>
      <c r="O1299" t="s">
        <v>22</v>
      </c>
      <c r="P1299" t="str" cm="1">
        <f t="array" ref="P1299">_xlfn.IFS(
I1299&lt;20,"0-20",
I1299&lt;40,"20-40",
I1299&lt;60,"40-60",
I1299&lt;100,"60-100",
I1299&gt;=100,"&gt;100"
)</f>
        <v>60-100</v>
      </c>
    </row>
    <row r="1300" spans="1:16" x14ac:dyDescent="0.3">
      <c r="A1300" t="s">
        <v>1347</v>
      </c>
      <c r="B1300" s="1">
        <v>45539</v>
      </c>
      <c r="C1300" t="s">
        <v>34</v>
      </c>
      <c r="D1300" t="s">
        <v>17</v>
      </c>
      <c r="E1300" t="s">
        <v>18</v>
      </c>
      <c r="F1300" t="s">
        <v>19</v>
      </c>
      <c r="G1300" t="s">
        <v>40</v>
      </c>
      <c r="H1300">
        <v>3</v>
      </c>
      <c r="I1300">
        <v>137.09</v>
      </c>
      <c r="J1300">
        <v>0</v>
      </c>
      <c r="K1300">
        <v>411.27</v>
      </c>
      <c r="L1300">
        <v>247.12</v>
      </c>
      <c r="M1300">
        <v>164.15</v>
      </c>
      <c r="N1300" t="s">
        <v>30</v>
      </c>
      <c r="O1300" t="s">
        <v>22</v>
      </c>
      <c r="P1300" t="str" cm="1">
        <f t="array" ref="P1300">_xlfn.IFS(
I1300&lt;20,"0-20",
I1300&lt;40,"20-40",
I1300&lt;60,"40-60",
I1300&lt;100,"60-100",
I1300&gt;=100,"&gt;100"
)</f>
        <v>&gt;100</v>
      </c>
    </row>
    <row r="1301" spans="1:16" x14ac:dyDescent="0.3">
      <c r="A1301" t="s">
        <v>1348</v>
      </c>
      <c r="B1301" s="1">
        <v>45407</v>
      </c>
      <c r="C1301" t="s">
        <v>57</v>
      </c>
      <c r="D1301" t="s">
        <v>17</v>
      </c>
      <c r="E1301" t="s">
        <v>37</v>
      </c>
      <c r="F1301" t="s">
        <v>19</v>
      </c>
      <c r="G1301" t="s">
        <v>20</v>
      </c>
      <c r="H1301">
        <v>2</v>
      </c>
      <c r="I1301">
        <v>80.45</v>
      </c>
      <c r="J1301">
        <v>10</v>
      </c>
      <c r="K1301">
        <v>144.81</v>
      </c>
      <c r="L1301">
        <v>89.83</v>
      </c>
      <c r="M1301">
        <v>54.98</v>
      </c>
      <c r="N1301" t="s">
        <v>72</v>
      </c>
      <c r="O1301" t="s">
        <v>22</v>
      </c>
      <c r="P1301" t="str" cm="1">
        <f t="array" ref="P1301">_xlfn.IFS(
I1301&lt;20,"0-20",
I1301&lt;40,"20-40",
I1301&lt;60,"40-60",
I1301&lt;100,"60-100",
I1301&gt;=100,"&gt;100"
)</f>
        <v>60-100</v>
      </c>
    </row>
    <row r="1302" spans="1:16" x14ac:dyDescent="0.3">
      <c r="A1302" t="s">
        <v>1349</v>
      </c>
      <c r="B1302" s="1">
        <v>45845</v>
      </c>
      <c r="C1302" t="s">
        <v>16</v>
      </c>
      <c r="D1302" t="s">
        <v>17</v>
      </c>
      <c r="E1302" t="s">
        <v>69</v>
      </c>
      <c r="F1302" t="s">
        <v>32</v>
      </c>
      <c r="G1302" t="s">
        <v>35</v>
      </c>
      <c r="H1302">
        <v>2</v>
      </c>
      <c r="I1302">
        <v>39.979999999999997</v>
      </c>
      <c r="J1302">
        <v>5</v>
      </c>
      <c r="K1302">
        <v>75.959999999999994</v>
      </c>
      <c r="L1302">
        <v>50.96</v>
      </c>
      <c r="M1302">
        <v>25</v>
      </c>
      <c r="N1302" t="s">
        <v>47</v>
      </c>
      <c r="O1302" t="s">
        <v>22</v>
      </c>
      <c r="P1302" t="str" cm="1">
        <f t="array" ref="P1302">_xlfn.IFS(
I1302&lt;20,"0-20",
I1302&lt;40,"20-40",
I1302&lt;60,"40-60",
I1302&lt;100,"60-100",
I1302&gt;=100,"&gt;100"
)</f>
        <v>20-40</v>
      </c>
    </row>
    <row r="1303" spans="1:16" x14ac:dyDescent="0.3">
      <c r="A1303" t="s">
        <v>1350</v>
      </c>
      <c r="B1303" s="1">
        <v>45960</v>
      </c>
      <c r="C1303" t="s">
        <v>49</v>
      </c>
      <c r="D1303" t="s">
        <v>17</v>
      </c>
      <c r="E1303" t="s">
        <v>69</v>
      </c>
      <c r="F1303" t="s">
        <v>44</v>
      </c>
      <c r="G1303" t="s">
        <v>20</v>
      </c>
      <c r="H1303">
        <v>2</v>
      </c>
      <c r="I1303">
        <v>39.08</v>
      </c>
      <c r="J1303">
        <v>20</v>
      </c>
      <c r="K1303">
        <v>62.53</v>
      </c>
      <c r="L1303">
        <v>41.87</v>
      </c>
      <c r="M1303">
        <v>20.66</v>
      </c>
      <c r="N1303" t="s">
        <v>27</v>
      </c>
      <c r="O1303" t="s">
        <v>22</v>
      </c>
      <c r="P1303" t="str" cm="1">
        <f t="array" ref="P1303">_xlfn.IFS(
I1303&lt;20,"0-20",
I1303&lt;40,"20-40",
I1303&lt;60,"40-60",
I1303&lt;100,"60-100",
I1303&gt;=100,"&gt;100"
)</f>
        <v>20-40</v>
      </c>
    </row>
    <row r="1304" spans="1:16" x14ac:dyDescent="0.3">
      <c r="A1304" t="s">
        <v>1351</v>
      </c>
      <c r="B1304" s="1">
        <v>45730</v>
      </c>
      <c r="C1304" t="s">
        <v>24</v>
      </c>
      <c r="D1304" t="s">
        <v>50</v>
      </c>
      <c r="E1304" t="s">
        <v>67</v>
      </c>
      <c r="F1304" t="s">
        <v>32</v>
      </c>
      <c r="G1304" t="s">
        <v>20</v>
      </c>
      <c r="H1304">
        <v>2</v>
      </c>
      <c r="I1304">
        <v>93.98</v>
      </c>
      <c r="J1304">
        <v>20</v>
      </c>
      <c r="K1304">
        <v>150.37</v>
      </c>
      <c r="L1304">
        <v>102.17</v>
      </c>
      <c r="M1304">
        <v>48.2</v>
      </c>
      <c r="N1304" t="s">
        <v>47</v>
      </c>
      <c r="O1304" t="s">
        <v>22</v>
      </c>
      <c r="P1304" t="str" cm="1">
        <f t="array" ref="P1304">_xlfn.IFS(
I1304&lt;20,"0-20",
I1304&lt;40,"20-40",
I1304&lt;60,"40-60",
I1304&lt;100,"60-100",
I1304&gt;=100,"&gt;100"
)</f>
        <v>60-100</v>
      </c>
    </row>
    <row r="1305" spans="1:16" x14ac:dyDescent="0.3">
      <c r="A1305" t="s">
        <v>1352</v>
      </c>
      <c r="B1305" s="1">
        <v>45963</v>
      </c>
      <c r="C1305" t="s">
        <v>57</v>
      </c>
      <c r="D1305" t="s">
        <v>25</v>
      </c>
      <c r="E1305" t="s">
        <v>26</v>
      </c>
      <c r="F1305" t="s">
        <v>44</v>
      </c>
      <c r="G1305" t="s">
        <v>20</v>
      </c>
      <c r="H1305">
        <v>5</v>
      </c>
      <c r="I1305">
        <v>80.849999999999994</v>
      </c>
      <c r="J1305">
        <v>0</v>
      </c>
      <c r="K1305">
        <v>404.25</v>
      </c>
      <c r="L1305">
        <v>252.7</v>
      </c>
      <c r="M1305">
        <v>151.55000000000001</v>
      </c>
      <c r="N1305" t="s">
        <v>72</v>
      </c>
      <c r="O1305" t="s">
        <v>22</v>
      </c>
      <c r="P1305" t="str" cm="1">
        <f t="array" ref="P1305">_xlfn.IFS(
I1305&lt;20,"0-20",
I1305&lt;40,"20-40",
I1305&lt;60,"40-60",
I1305&lt;100,"60-100",
I1305&gt;=100,"&gt;100"
)</f>
        <v>60-100</v>
      </c>
    </row>
    <row r="1306" spans="1:16" x14ac:dyDescent="0.3">
      <c r="A1306" t="s">
        <v>1353</v>
      </c>
      <c r="B1306" s="1">
        <v>45863</v>
      </c>
      <c r="C1306" t="s">
        <v>34</v>
      </c>
      <c r="D1306" t="s">
        <v>50</v>
      </c>
      <c r="E1306" t="s">
        <v>51</v>
      </c>
      <c r="F1306" t="s">
        <v>19</v>
      </c>
      <c r="G1306" t="s">
        <v>20</v>
      </c>
      <c r="H1306">
        <v>4</v>
      </c>
      <c r="I1306">
        <v>127.07</v>
      </c>
      <c r="J1306">
        <v>10</v>
      </c>
      <c r="K1306">
        <v>457.45</v>
      </c>
      <c r="L1306">
        <v>331.45</v>
      </c>
      <c r="M1306">
        <v>126</v>
      </c>
      <c r="N1306" t="s">
        <v>21</v>
      </c>
      <c r="O1306" t="s">
        <v>22</v>
      </c>
      <c r="P1306" t="str" cm="1">
        <f t="array" ref="P1306">_xlfn.IFS(
I1306&lt;20,"0-20",
I1306&lt;40,"20-40",
I1306&lt;60,"40-60",
I1306&lt;100,"60-100",
I1306&gt;=100,"&gt;100"
)</f>
        <v>&gt;100</v>
      </c>
    </row>
    <row r="1307" spans="1:16" x14ac:dyDescent="0.3">
      <c r="A1307" t="s">
        <v>1354</v>
      </c>
      <c r="B1307" s="1">
        <v>45757</v>
      </c>
      <c r="C1307" t="s">
        <v>24</v>
      </c>
      <c r="D1307" t="s">
        <v>25</v>
      </c>
      <c r="E1307" t="s">
        <v>29</v>
      </c>
      <c r="F1307" t="s">
        <v>44</v>
      </c>
      <c r="G1307" t="s">
        <v>35</v>
      </c>
      <c r="H1307">
        <v>2</v>
      </c>
      <c r="I1307">
        <v>162.24</v>
      </c>
      <c r="J1307">
        <v>0</v>
      </c>
      <c r="K1307">
        <v>324.48</v>
      </c>
      <c r="L1307">
        <v>211.45</v>
      </c>
      <c r="M1307">
        <v>113.03</v>
      </c>
      <c r="N1307" t="s">
        <v>47</v>
      </c>
      <c r="O1307" t="s">
        <v>22</v>
      </c>
      <c r="P1307" t="str" cm="1">
        <f t="array" ref="P1307">_xlfn.IFS(
I1307&lt;20,"0-20",
I1307&lt;40,"20-40",
I1307&lt;60,"40-60",
I1307&lt;100,"60-100",
I1307&gt;=100,"&gt;100"
)</f>
        <v>&gt;100</v>
      </c>
    </row>
    <row r="1308" spans="1:16" x14ac:dyDescent="0.3">
      <c r="A1308" t="s">
        <v>1355</v>
      </c>
      <c r="B1308" s="1">
        <v>45910</v>
      </c>
      <c r="C1308" t="s">
        <v>24</v>
      </c>
      <c r="D1308" t="s">
        <v>25</v>
      </c>
      <c r="E1308" t="s">
        <v>39</v>
      </c>
      <c r="F1308" t="s">
        <v>44</v>
      </c>
      <c r="G1308" t="s">
        <v>20</v>
      </c>
      <c r="H1308">
        <v>2</v>
      </c>
      <c r="I1308">
        <v>54.51</v>
      </c>
      <c r="J1308">
        <v>5</v>
      </c>
      <c r="K1308">
        <v>103.57</v>
      </c>
      <c r="L1308">
        <v>62.13</v>
      </c>
      <c r="M1308">
        <v>41.44</v>
      </c>
      <c r="N1308" t="s">
        <v>21</v>
      </c>
      <c r="O1308" t="s">
        <v>22</v>
      </c>
      <c r="P1308" t="str" cm="1">
        <f t="array" ref="P1308">_xlfn.IFS(
I1308&lt;20,"0-20",
I1308&lt;40,"20-40",
I1308&lt;60,"40-60",
I1308&lt;100,"60-100",
I1308&gt;=100,"&gt;100"
)</f>
        <v>40-60</v>
      </c>
    </row>
    <row r="1309" spans="1:16" x14ac:dyDescent="0.3">
      <c r="A1309" t="s">
        <v>1356</v>
      </c>
      <c r="B1309" s="1">
        <v>45715</v>
      </c>
      <c r="C1309" t="s">
        <v>34</v>
      </c>
      <c r="D1309" t="s">
        <v>42</v>
      </c>
      <c r="E1309" t="s">
        <v>46</v>
      </c>
      <c r="F1309" t="s">
        <v>32</v>
      </c>
      <c r="G1309" t="s">
        <v>35</v>
      </c>
      <c r="H1309">
        <v>4</v>
      </c>
      <c r="I1309">
        <v>30.06</v>
      </c>
      <c r="J1309">
        <v>10</v>
      </c>
      <c r="K1309">
        <v>108.22</v>
      </c>
      <c r="L1309">
        <v>73.790000000000006</v>
      </c>
      <c r="M1309">
        <v>34.43</v>
      </c>
      <c r="N1309" t="s">
        <v>21</v>
      </c>
      <c r="O1309" t="s">
        <v>22</v>
      </c>
      <c r="P1309" t="str" cm="1">
        <f t="array" ref="P1309">_xlfn.IFS(
I1309&lt;20,"0-20",
I1309&lt;40,"20-40",
I1309&lt;60,"40-60",
I1309&lt;100,"60-100",
I1309&gt;=100,"&gt;100"
)</f>
        <v>20-40</v>
      </c>
    </row>
    <row r="1310" spans="1:16" x14ac:dyDescent="0.3">
      <c r="A1310" t="s">
        <v>1357</v>
      </c>
      <c r="B1310" s="1">
        <v>45402</v>
      </c>
      <c r="C1310" t="s">
        <v>34</v>
      </c>
      <c r="D1310" t="s">
        <v>25</v>
      </c>
      <c r="E1310" t="s">
        <v>29</v>
      </c>
      <c r="F1310" t="s">
        <v>44</v>
      </c>
      <c r="G1310" t="s">
        <v>35</v>
      </c>
      <c r="H1310">
        <v>2</v>
      </c>
      <c r="I1310">
        <v>142.69</v>
      </c>
      <c r="J1310">
        <v>5</v>
      </c>
      <c r="K1310">
        <v>271.11</v>
      </c>
      <c r="L1310">
        <v>189.15</v>
      </c>
      <c r="M1310">
        <v>81.96</v>
      </c>
      <c r="N1310" t="s">
        <v>47</v>
      </c>
      <c r="O1310" t="s">
        <v>22</v>
      </c>
      <c r="P1310" t="str" cm="1">
        <f t="array" ref="P1310">_xlfn.IFS(
I1310&lt;20,"0-20",
I1310&lt;40,"20-40",
I1310&lt;60,"40-60",
I1310&lt;100,"60-100",
I1310&gt;=100,"&gt;100"
)</f>
        <v>&gt;100</v>
      </c>
    </row>
    <row r="1311" spans="1:16" x14ac:dyDescent="0.3">
      <c r="A1311" t="s">
        <v>1358</v>
      </c>
      <c r="B1311" s="1">
        <v>45338</v>
      </c>
      <c r="C1311" t="s">
        <v>34</v>
      </c>
      <c r="D1311" t="s">
        <v>50</v>
      </c>
      <c r="E1311" t="s">
        <v>71</v>
      </c>
      <c r="F1311" t="s">
        <v>32</v>
      </c>
      <c r="G1311" t="s">
        <v>20</v>
      </c>
      <c r="H1311">
        <v>3</v>
      </c>
      <c r="I1311">
        <v>40.549999999999997</v>
      </c>
      <c r="J1311">
        <v>0</v>
      </c>
      <c r="K1311">
        <v>121.65</v>
      </c>
      <c r="L1311">
        <v>70.209999999999994</v>
      </c>
      <c r="M1311">
        <v>51.44</v>
      </c>
      <c r="N1311" t="s">
        <v>47</v>
      </c>
      <c r="O1311" t="s">
        <v>22</v>
      </c>
      <c r="P1311" t="str" cm="1">
        <f t="array" ref="P1311">_xlfn.IFS(
I1311&lt;20,"0-20",
I1311&lt;40,"20-40",
I1311&lt;60,"40-60",
I1311&lt;100,"60-100",
I1311&gt;=100,"&gt;100"
)</f>
        <v>40-60</v>
      </c>
    </row>
    <row r="1312" spans="1:16" x14ac:dyDescent="0.3">
      <c r="A1312" t="s">
        <v>1359</v>
      </c>
      <c r="B1312" s="1">
        <v>45738</v>
      </c>
      <c r="C1312" t="s">
        <v>49</v>
      </c>
      <c r="D1312" t="s">
        <v>17</v>
      </c>
      <c r="E1312" t="s">
        <v>69</v>
      </c>
      <c r="F1312" t="s">
        <v>32</v>
      </c>
      <c r="G1312" t="s">
        <v>40</v>
      </c>
      <c r="H1312">
        <v>1</v>
      </c>
      <c r="I1312">
        <v>40.07</v>
      </c>
      <c r="J1312">
        <v>10</v>
      </c>
      <c r="K1312">
        <v>36.06</v>
      </c>
      <c r="L1312">
        <v>24.67</v>
      </c>
      <c r="M1312">
        <v>11.39</v>
      </c>
      <c r="N1312" t="s">
        <v>47</v>
      </c>
      <c r="O1312" t="s">
        <v>22</v>
      </c>
      <c r="P1312" t="str" cm="1">
        <f t="array" ref="P1312">_xlfn.IFS(
I1312&lt;20,"0-20",
I1312&lt;40,"20-40",
I1312&lt;60,"40-60",
I1312&lt;100,"60-100",
I1312&gt;=100,"&gt;100"
)</f>
        <v>40-60</v>
      </c>
    </row>
    <row r="1313" spans="1:16" x14ac:dyDescent="0.3">
      <c r="A1313" t="s">
        <v>1360</v>
      </c>
      <c r="B1313" s="1">
        <v>45341</v>
      </c>
      <c r="C1313" t="s">
        <v>34</v>
      </c>
      <c r="D1313" t="s">
        <v>42</v>
      </c>
      <c r="E1313" t="s">
        <v>86</v>
      </c>
      <c r="F1313" t="s">
        <v>32</v>
      </c>
      <c r="G1313" t="s">
        <v>35</v>
      </c>
      <c r="H1313">
        <v>3</v>
      </c>
      <c r="I1313">
        <v>97.45</v>
      </c>
      <c r="J1313">
        <v>5</v>
      </c>
      <c r="K1313">
        <v>277.73</v>
      </c>
      <c r="L1313">
        <v>172.89</v>
      </c>
      <c r="M1313">
        <v>104.84</v>
      </c>
      <c r="N1313" t="s">
        <v>72</v>
      </c>
      <c r="O1313" t="s">
        <v>22</v>
      </c>
      <c r="P1313" t="str" cm="1">
        <f t="array" ref="P1313">_xlfn.IFS(
I1313&lt;20,"0-20",
I1313&lt;40,"20-40",
I1313&lt;60,"40-60",
I1313&lt;100,"60-100",
I1313&gt;=100,"&gt;100"
)</f>
        <v>60-100</v>
      </c>
    </row>
    <row r="1314" spans="1:16" x14ac:dyDescent="0.3">
      <c r="A1314" t="s">
        <v>1361</v>
      </c>
      <c r="B1314" s="1">
        <v>45979</v>
      </c>
      <c r="C1314" t="s">
        <v>24</v>
      </c>
      <c r="D1314" t="s">
        <v>25</v>
      </c>
      <c r="E1314" t="s">
        <v>29</v>
      </c>
      <c r="F1314" t="s">
        <v>32</v>
      </c>
      <c r="G1314" t="s">
        <v>20</v>
      </c>
      <c r="H1314">
        <v>6</v>
      </c>
      <c r="I1314">
        <v>152.83000000000001</v>
      </c>
      <c r="J1314">
        <v>25</v>
      </c>
      <c r="K1314">
        <v>687.74</v>
      </c>
      <c r="L1314">
        <v>577.41999999999996</v>
      </c>
      <c r="M1314">
        <v>110.32</v>
      </c>
      <c r="N1314" t="s">
        <v>27</v>
      </c>
      <c r="O1314" t="s">
        <v>88</v>
      </c>
      <c r="P1314" t="str" cm="1">
        <f t="array" ref="P1314">_xlfn.IFS(
I1314&lt;20,"0-20",
I1314&lt;40,"20-40",
I1314&lt;60,"40-60",
I1314&lt;100,"60-100",
I1314&gt;=100,"&gt;100"
)</f>
        <v>&gt;100</v>
      </c>
    </row>
    <row r="1315" spans="1:16" x14ac:dyDescent="0.3">
      <c r="A1315" t="s">
        <v>1362</v>
      </c>
      <c r="B1315" s="1">
        <v>45655</v>
      </c>
      <c r="C1315" t="s">
        <v>24</v>
      </c>
      <c r="D1315" t="s">
        <v>50</v>
      </c>
      <c r="E1315" t="s">
        <v>51</v>
      </c>
      <c r="F1315" t="s">
        <v>19</v>
      </c>
      <c r="G1315" t="s">
        <v>20</v>
      </c>
      <c r="H1315">
        <v>1</v>
      </c>
      <c r="I1315">
        <v>109.78</v>
      </c>
      <c r="J1315">
        <v>10</v>
      </c>
      <c r="K1315">
        <v>98.8</v>
      </c>
      <c r="L1315">
        <v>65.400000000000006</v>
      </c>
      <c r="M1315">
        <v>33.4</v>
      </c>
      <c r="N1315" t="s">
        <v>30</v>
      </c>
      <c r="O1315" t="s">
        <v>22</v>
      </c>
      <c r="P1315" t="str" cm="1">
        <f t="array" ref="P1315">_xlfn.IFS(
I1315&lt;20,"0-20",
I1315&lt;40,"20-40",
I1315&lt;60,"40-60",
I1315&lt;100,"60-100",
I1315&gt;=100,"&gt;100"
)</f>
        <v>&gt;100</v>
      </c>
    </row>
    <row r="1316" spans="1:16" x14ac:dyDescent="0.3">
      <c r="A1316" t="s">
        <v>1363</v>
      </c>
      <c r="B1316" s="1">
        <v>46004</v>
      </c>
      <c r="C1316" t="s">
        <v>49</v>
      </c>
      <c r="D1316" t="s">
        <v>25</v>
      </c>
      <c r="E1316" t="s">
        <v>39</v>
      </c>
      <c r="F1316" t="s">
        <v>19</v>
      </c>
      <c r="G1316" t="s">
        <v>20</v>
      </c>
      <c r="H1316">
        <v>3</v>
      </c>
      <c r="I1316">
        <v>59.13</v>
      </c>
      <c r="J1316">
        <v>5</v>
      </c>
      <c r="K1316">
        <v>168.52</v>
      </c>
      <c r="L1316">
        <v>92.71</v>
      </c>
      <c r="M1316">
        <v>75.81</v>
      </c>
      <c r="N1316" t="s">
        <v>30</v>
      </c>
      <c r="O1316" t="s">
        <v>22</v>
      </c>
      <c r="P1316" t="str" cm="1">
        <f t="array" ref="P1316">_xlfn.IFS(
I1316&lt;20,"0-20",
I1316&lt;40,"20-40",
I1316&lt;60,"40-60",
I1316&lt;100,"60-100",
I1316&gt;=100,"&gt;100"
)</f>
        <v>40-60</v>
      </c>
    </row>
    <row r="1317" spans="1:16" x14ac:dyDescent="0.3">
      <c r="A1317" t="s">
        <v>1364</v>
      </c>
      <c r="B1317" s="1">
        <v>45873</v>
      </c>
      <c r="C1317" t="s">
        <v>49</v>
      </c>
      <c r="D1317" t="s">
        <v>17</v>
      </c>
      <c r="E1317" t="s">
        <v>18</v>
      </c>
      <c r="F1317" t="s">
        <v>32</v>
      </c>
      <c r="G1317" t="s">
        <v>20</v>
      </c>
      <c r="H1317">
        <v>2</v>
      </c>
      <c r="I1317">
        <v>133.24</v>
      </c>
      <c r="J1317">
        <v>20</v>
      </c>
      <c r="K1317">
        <v>213.18</v>
      </c>
      <c r="L1317">
        <v>171.27</v>
      </c>
      <c r="M1317">
        <v>41.91</v>
      </c>
      <c r="N1317" t="s">
        <v>27</v>
      </c>
      <c r="O1317" t="s">
        <v>22</v>
      </c>
      <c r="P1317" t="str" cm="1">
        <f t="array" ref="P1317">_xlfn.IFS(
I1317&lt;20,"0-20",
I1317&lt;40,"20-40",
I1317&lt;60,"40-60",
I1317&lt;100,"60-100",
I1317&gt;=100,"&gt;100"
)</f>
        <v>&gt;100</v>
      </c>
    </row>
    <row r="1318" spans="1:16" x14ac:dyDescent="0.3">
      <c r="A1318" t="s">
        <v>1365</v>
      </c>
      <c r="B1318" s="1">
        <v>45504</v>
      </c>
      <c r="C1318" t="s">
        <v>57</v>
      </c>
      <c r="D1318" t="s">
        <v>17</v>
      </c>
      <c r="E1318" t="s">
        <v>69</v>
      </c>
      <c r="F1318" t="s">
        <v>32</v>
      </c>
      <c r="G1318" t="s">
        <v>35</v>
      </c>
      <c r="H1318">
        <v>1</v>
      </c>
      <c r="I1318">
        <v>39.159999999999997</v>
      </c>
      <c r="J1318">
        <v>5</v>
      </c>
      <c r="K1318">
        <v>37.200000000000003</v>
      </c>
      <c r="L1318">
        <v>22.32</v>
      </c>
      <c r="M1318">
        <v>14.88</v>
      </c>
      <c r="N1318" t="s">
        <v>47</v>
      </c>
      <c r="O1318" t="s">
        <v>88</v>
      </c>
      <c r="P1318" t="str" cm="1">
        <f t="array" ref="P1318">_xlfn.IFS(
I1318&lt;20,"0-20",
I1318&lt;40,"20-40",
I1318&lt;60,"40-60",
I1318&lt;100,"60-100",
I1318&gt;=100,"&gt;100"
)</f>
        <v>20-40</v>
      </c>
    </row>
    <row r="1319" spans="1:16" x14ac:dyDescent="0.3">
      <c r="A1319" t="s">
        <v>1366</v>
      </c>
      <c r="B1319" s="1">
        <v>45915</v>
      </c>
      <c r="C1319" t="s">
        <v>24</v>
      </c>
      <c r="D1319" t="s">
        <v>50</v>
      </c>
      <c r="E1319" t="s">
        <v>71</v>
      </c>
      <c r="F1319" t="s">
        <v>44</v>
      </c>
      <c r="G1319" t="s">
        <v>20</v>
      </c>
      <c r="H1319">
        <v>2</v>
      </c>
      <c r="I1319">
        <v>36.56</v>
      </c>
      <c r="J1319">
        <v>0</v>
      </c>
      <c r="K1319">
        <v>73.12</v>
      </c>
      <c r="L1319">
        <v>51.59</v>
      </c>
      <c r="M1319">
        <v>21.53</v>
      </c>
      <c r="N1319" t="s">
        <v>27</v>
      </c>
      <c r="O1319" t="s">
        <v>22</v>
      </c>
      <c r="P1319" t="str" cm="1">
        <f t="array" ref="P1319">_xlfn.IFS(
I1319&lt;20,"0-20",
I1319&lt;40,"20-40",
I1319&lt;60,"40-60",
I1319&lt;100,"60-100",
I1319&gt;=100,"&gt;100"
)</f>
        <v>20-40</v>
      </c>
    </row>
    <row r="1320" spans="1:16" x14ac:dyDescent="0.3">
      <c r="A1320" t="s">
        <v>1367</v>
      </c>
      <c r="B1320" s="1">
        <v>45437</v>
      </c>
      <c r="C1320" t="s">
        <v>16</v>
      </c>
      <c r="D1320" t="s">
        <v>25</v>
      </c>
      <c r="E1320" t="s">
        <v>39</v>
      </c>
      <c r="F1320" t="s">
        <v>32</v>
      </c>
      <c r="G1320" t="s">
        <v>40</v>
      </c>
      <c r="H1320">
        <v>3</v>
      </c>
      <c r="I1320">
        <v>54.91</v>
      </c>
      <c r="J1320">
        <v>20</v>
      </c>
      <c r="K1320">
        <v>131.78</v>
      </c>
      <c r="L1320">
        <v>87.83</v>
      </c>
      <c r="M1320">
        <v>43.95</v>
      </c>
      <c r="N1320" t="s">
        <v>47</v>
      </c>
      <c r="O1320" t="s">
        <v>22</v>
      </c>
      <c r="P1320" t="str" cm="1">
        <f t="array" ref="P1320">_xlfn.IFS(
I1320&lt;20,"0-20",
I1320&lt;40,"20-40",
I1320&lt;60,"40-60",
I1320&lt;100,"60-100",
I1320&gt;=100,"&gt;100"
)</f>
        <v>40-60</v>
      </c>
    </row>
    <row r="1321" spans="1:16" x14ac:dyDescent="0.3">
      <c r="A1321" t="s">
        <v>1368</v>
      </c>
      <c r="B1321" s="1">
        <v>45912</v>
      </c>
      <c r="C1321" t="s">
        <v>24</v>
      </c>
      <c r="D1321" t="s">
        <v>17</v>
      </c>
      <c r="E1321" t="s">
        <v>37</v>
      </c>
      <c r="F1321" t="s">
        <v>32</v>
      </c>
      <c r="G1321" t="s">
        <v>40</v>
      </c>
      <c r="H1321">
        <v>2</v>
      </c>
      <c r="I1321">
        <v>75.760000000000005</v>
      </c>
      <c r="J1321">
        <v>10</v>
      </c>
      <c r="K1321">
        <v>136.37</v>
      </c>
      <c r="L1321">
        <v>96.33</v>
      </c>
      <c r="M1321">
        <v>40.04</v>
      </c>
      <c r="N1321" t="s">
        <v>30</v>
      </c>
      <c r="O1321" t="s">
        <v>22</v>
      </c>
      <c r="P1321" t="str" cm="1">
        <f t="array" ref="P1321">_xlfn.IFS(
I1321&lt;20,"0-20",
I1321&lt;40,"20-40",
I1321&lt;60,"40-60",
I1321&lt;100,"60-100",
I1321&gt;=100,"&gt;100"
)</f>
        <v>60-100</v>
      </c>
    </row>
    <row r="1322" spans="1:16" x14ac:dyDescent="0.3">
      <c r="A1322" t="s">
        <v>1369</v>
      </c>
      <c r="B1322" s="1">
        <v>45492</v>
      </c>
      <c r="C1322" t="s">
        <v>49</v>
      </c>
      <c r="D1322" t="s">
        <v>25</v>
      </c>
      <c r="E1322" t="s">
        <v>29</v>
      </c>
      <c r="F1322" t="s">
        <v>44</v>
      </c>
      <c r="G1322" t="s">
        <v>20</v>
      </c>
      <c r="H1322">
        <v>2</v>
      </c>
      <c r="I1322">
        <v>151.63999999999999</v>
      </c>
      <c r="J1322">
        <v>10</v>
      </c>
      <c r="K1322">
        <v>272.95</v>
      </c>
      <c r="L1322">
        <v>165.56</v>
      </c>
      <c r="M1322">
        <v>107.39</v>
      </c>
      <c r="N1322" t="s">
        <v>47</v>
      </c>
      <c r="O1322" t="s">
        <v>22</v>
      </c>
      <c r="P1322" t="str" cm="1">
        <f t="array" ref="P1322">_xlfn.IFS(
I1322&lt;20,"0-20",
I1322&lt;40,"20-40",
I1322&lt;60,"40-60",
I1322&lt;100,"60-100",
I1322&gt;=100,"&gt;100"
)</f>
        <v>&gt;100</v>
      </c>
    </row>
    <row r="1323" spans="1:16" x14ac:dyDescent="0.3">
      <c r="A1323" t="s">
        <v>1370</v>
      </c>
      <c r="B1323" s="1">
        <v>45720</v>
      </c>
      <c r="C1323" t="s">
        <v>57</v>
      </c>
      <c r="D1323" t="s">
        <v>50</v>
      </c>
      <c r="E1323" t="s">
        <v>67</v>
      </c>
      <c r="F1323" t="s">
        <v>32</v>
      </c>
      <c r="G1323" t="s">
        <v>20</v>
      </c>
      <c r="H1323">
        <v>2</v>
      </c>
      <c r="I1323">
        <v>88.03</v>
      </c>
      <c r="J1323">
        <v>15</v>
      </c>
      <c r="K1323">
        <v>149.65</v>
      </c>
      <c r="L1323">
        <v>93.68</v>
      </c>
      <c r="M1323">
        <v>55.97</v>
      </c>
      <c r="N1323" t="s">
        <v>47</v>
      </c>
      <c r="O1323" t="s">
        <v>22</v>
      </c>
      <c r="P1323" t="str" cm="1">
        <f t="array" ref="P1323">_xlfn.IFS(
I1323&lt;20,"0-20",
I1323&lt;40,"20-40",
I1323&lt;60,"40-60",
I1323&lt;100,"60-100",
I1323&gt;=100,"&gt;100"
)</f>
        <v>60-100</v>
      </c>
    </row>
    <row r="1324" spans="1:16" x14ac:dyDescent="0.3">
      <c r="A1324" t="s">
        <v>1371</v>
      </c>
      <c r="B1324" s="1">
        <v>45530</v>
      </c>
      <c r="C1324" t="s">
        <v>34</v>
      </c>
      <c r="D1324" t="s">
        <v>25</v>
      </c>
      <c r="E1324" t="s">
        <v>26</v>
      </c>
      <c r="F1324" t="s">
        <v>32</v>
      </c>
      <c r="G1324" t="s">
        <v>20</v>
      </c>
      <c r="H1324">
        <v>5</v>
      </c>
      <c r="I1324">
        <v>82.57</v>
      </c>
      <c r="J1324">
        <v>15</v>
      </c>
      <c r="K1324">
        <v>350.92</v>
      </c>
      <c r="L1324">
        <v>296.2</v>
      </c>
      <c r="M1324">
        <v>54.72</v>
      </c>
      <c r="N1324" t="s">
        <v>47</v>
      </c>
      <c r="O1324" t="s">
        <v>22</v>
      </c>
      <c r="P1324" t="str" cm="1">
        <f t="array" ref="P1324">_xlfn.IFS(
I1324&lt;20,"0-20",
I1324&lt;40,"20-40",
I1324&lt;60,"40-60",
I1324&lt;100,"60-100",
I1324&gt;=100,"&gt;100"
)</f>
        <v>60-100</v>
      </c>
    </row>
    <row r="1325" spans="1:16" x14ac:dyDescent="0.3">
      <c r="A1325" t="s">
        <v>1372</v>
      </c>
      <c r="B1325" s="1">
        <v>45623</v>
      </c>
      <c r="C1325" t="s">
        <v>49</v>
      </c>
      <c r="D1325" t="s">
        <v>17</v>
      </c>
      <c r="E1325" t="s">
        <v>69</v>
      </c>
      <c r="F1325" t="s">
        <v>44</v>
      </c>
      <c r="G1325" t="s">
        <v>40</v>
      </c>
      <c r="H1325">
        <v>4</v>
      </c>
      <c r="I1325">
        <v>45.94</v>
      </c>
      <c r="J1325">
        <v>5</v>
      </c>
      <c r="K1325">
        <v>174.57</v>
      </c>
      <c r="L1325">
        <v>135.22</v>
      </c>
      <c r="M1325">
        <v>39.35</v>
      </c>
      <c r="N1325" t="s">
        <v>21</v>
      </c>
      <c r="O1325" t="s">
        <v>22</v>
      </c>
      <c r="P1325" t="str" cm="1">
        <f t="array" ref="P1325">_xlfn.IFS(
I1325&lt;20,"0-20",
I1325&lt;40,"20-40",
I1325&lt;60,"40-60",
I1325&lt;100,"60-100",
I1325&gt;=100,"&gt;100"
)</f>
        <v>40-60</v>
      </c>
    </row>
    <row r="1326" spans="1:16" x14ac:dyDescent="0.3">
      <c r="A1326" t="s">
        <v>1373</v>
      </c>
      <c r="B1326" s="1">
        <v>45693</v>
      </c>
      <c r="C1326" t="s">
        <v>49</v>
      </c>
      <c r="D1326" t="s">
        <v>50</v>
      </c>
      <c r="E1326" t="s">
        <v>67</v>
      </c>
      <c r="F1326" t="s">
        <v>19</v>
      </c>
      <c r="G1326" t="s">
        <v>40</v>
      </c>
      <c r="H1326">
        <v>4</v>
      </c>
      <c r="I1326">
        <v>95.94</v>
      </c>
      <c r="J1326">
        <v>20</v>
      </c>
      <c r="K1326">
        <v>307.01</v>
      </c>
      <c r="L1326">
        <v>280.64999999999998</v>
      </c>
      <c r="M1326">
        <v>26.36</v>
      </c>
      <c r="N1326" t="s">
        <v>72</v>
      </c>
      <c r="O1326" t="s">
        <v>22</v>
      </c>
      <c r="P1326" t="str" cm="1">
        <f t="array" ref="P1326">_xlfn.IFS(
I1326&lt;20,"0-20",
I1326&lt;40,"20-40",
I1326&lt;60,"40-60",
I1326&lt;100,"60-100",
I1326&gt;=100,"&gt;100"
)</f>
        <v>60-100</v>
      </c>
    </row>
    <row r="1327" spans="1:16" x14ac:dyDescent="0.3">
      <c r="A1327" t="s">
        <v>1374</v>
      </c>
      <c r="B1327" s="1">
        <v>45850</v>
      </c>
      <c r="C1327" t="s">
        <v>57</v>
      </c>
      <c r="D1327" t="s">
        <v>25</v>
      </c>
      <c r="E1327" t="s">
        <v>29</v>
      </c>
      <c r="F1327" t="s">
        <v>32</v>
      </c>
      <c r="G1327" t="s">
        <v>20</v>
      </c>
      <c r="H1327">
        <v>5</v>
      </c>
      <c r="I1327">
        <v>161.88</v>
      </c>
      <c r="J1327">
        <v>5</v>
      </c>
      <c r="K1327">
        <v>768.93</v>
      </c>
      <c r="L1327">
        <v>526.48</v>
      </c>
      <c r="M1327">
        <v>242.45</v>
      </c>
      <c r="N1327" t="s">
        <v>30</v>
      </c>
      <c r="O1327" t="s">
        <v>22</v>
      </c>
      <c r="P1327" t="str" cm="1">
        <f t="array" ref="P1327">_xlfn.IFS(
I1327&lt;20,"0-20",
I1327&lt;40,"20-40",
I1327&lt;60,"40-60",
I1327&lt;100,"60-100",
I1327&gt;=100,"&gt;100"
)</f>
        <v>&gt;100</v>
      </c>
    </row>
    <row r="1328" spans="1:16" x14ac:dyDescent="0.3">
      <c r="A1328" t="s">
        <v>1375</v>
      </c>
      <c r="B1328" s="1">
        <v>45936</v>
      </c>
      <c r="C1328" t="s">
        <v>24</v>
      </c>
      <c r="D1328" t="s">
        <v>25</v>
      </c>
      <c r="E1328" t="s">
        <v>26</v>
      </c>
      <c r="F1328" t="s">
        <v>32</v>
      </c>
      <c r="G1328" t="s">
        <v>40</v>
      </c>
      <c r="H1328">
        <v>2</v>
      </c>
      <c r="I1328">
        <v>77.819999999999993</v>
      </c>
      <c r="J1328">
        <v>5</v>
      </c>
      <c r="K1328">
        <v>147.86000000000001</v>
      </c>
      <c r="L1328">
        <v>86.07</v>
      </c>
      <c r="M1328">
        <v>61.79</v>
      </c>
      <c r="N1328" t="s">
        <v>72</v>
      </c>
      <c r="O1328" t="s">
        <v>22</v>
      </c>
      <c r="P1328" t="str" cm="1">
        <f t="array" ref="P1328">_xlfn.IFS(
I1328&lt;20,"0-20",
I1328&lt;40,"20-40",
I1328&lt;60,"40-60",
I1328&lt;100,"60-100",
I1328&gt;=100,"&gt;100"
)</f>
        <v>60-100</v>
      </c>
    </row>
    <row r="1329" spans="1:16" x14ac:dyDescent="0.3">
      <c r="A1329" t="s">
        <v>1376</v>
      </c>
      <c r="B1329" s="1">
        <v>45981</v>
      </c>
      <c r="C1329" t="s">
        <v>16</v>
      </c>
      <c r="D1329" t="s">
        <v>50</v>
      </c>
      <c r="E1329" t="s">
        <v>67</v>
      </c>
      <c r="F1329" t="s">
        <v>32</v>
      </c>
      <c r="G1329" t="s">
        <v>35</v>
      </c>
      <c r="H1329">
        <v>3</v>
      </c>
      <c r="I1329">
        <v>84.16</v>
      </c>
      <c r="J1329">
        <v>5</v>
      </c>
      <c r="K1329">
        <v>239.86</v>
      </c>
      <c r="L1329">
        <v>151.16</v>
      </c>
      <c r="M1329">
        <v>88.7</v>
      </c>
      <c r="N1329" t="s">
        <v>27</v>
      </c>
      <c r="O1329" t="s">
        <v>22</v>
      </c>
      <c r="P1329" t="str" cm="1">
        <f t="array" ref="P1329">_xlfn.IFS(
I1329&lt;20,"0-20",
I1329&lt;40,"20-40",
I1329&lt;60,"40-60",
I1329&lt;100,"60-100",
I1329&gt;=100,"&gt;100"
)</f>
        <v>60-100</v>
      </c>
    </row>
    <row r="1330" spans="1:16" x14ac:dyDescent="0.3">
      <c r="A1330" t="s">
        <v>1377</v>
      </c>
      <c r="B1330" s="1">
        <v>45587</v>
      </c>
      <c r="C1330" t="s">
        <v>16</v>
      </c>
      <c r="D1330" t="s">
        <v>25</v>
      </c>
      <c r="E1330" t="s">
        <v>39</v>
      </c>
      <c r="F1330" t="s">
        <v>32</v>
      </c>
      <c r="G1330" t="s">
        <v>40</v>
      </c>
      <c r="H1330">
        <v>1</v>
      </c>
      <c r="I1330">
        <v>60.64</v>
      </c>
      <c r="J1330">
        <v>5</v>
      </c>
      <c r="K1330">
        <v>57.61</v>
      </c>
      <c r="L1330">
        <v>38.270000000000003</v>
      </c>
      <c r="M1330">
        <v>19.34</v>
      </c>
      <c r="N1330" t="s">
        <v>72</v>
      </c>
      <c r="O1330" t="s">
        <v>88</v>
      </c>
      <c r="P1330" t="str" cm="1">
        <f t="array" ref="P1330">_xlfn.IFS(
I1330&lt;20,"0-20",
I1330&lt;40,"20-40",
I1330&lt;60,"40-60",
I1330&lt;100,"60-100",
I1330&gt;=100,"&gt;100"
)</f>
        <v>60-100</v>
      </c>
    </row>
    <row r="1331" spans="1:16" x14ac:dyDescent="0.3">
      <c r="A1331" t="s">
        <v>1378</v>
      </c>
      <c r="B1331" s="1">
        <v>45667</v>
      </c>
      <c r="C1331" t="s">
        <v>16</v>
      </c>
      <c r="D1331" t="s">
        <v>17</v>
      </c>
      <c r="E1331" t="s">
        <v>69</v>
      </c>
      <c r="F1331" t="s">
        <v>44</v>
      </c>
      <c r="G1331" t="s">
        <v>20</v>
      </c>
      <c r="H1331">
        <v>1</v>
      </c>
      <c r="I1331">
        <v>44.67</v>
      </c>
      <c r="J1331">
        <v>0</v>
      </c>
      <c r="K1331">
        <v>44.67</v>
      </c>
      <c r="L1331">
        <v>30.73</v>
      </c>
      <c r="M1331">
        <v>13.94</v>
      </c>
      <c r="N1331" t="s">
        <v>47</v>
      </c>
      <c r="O1331" t="s">
        <v>22</v>
      </c>
      <c r="P1331" t="str" cm="1">
        <f t="array" ref="P1331">_xlfn.IFS(
I1331&lt;20,"0-20",
I1331&lt;40,"20-40",
I1331&lt;60,"40-60",
I1331&lt;100,"60-100",
I1331&gt;=100,"&gt;100"
)</f>
        <v>40-60</v>
      </c>
    </row>
    <row r="1332" spans="1:16" x14ac:dyDescent="0.3">
      <c r="A1332" t="s">
        <v>1379</v>
      </c>
      <c r="B1332" s="1">
        <v>45986</v>
      </c>
      <c r="C1332" t="s">
        <v>49</v>
      </c>
      <c r="D1332" t="s">
        <v>42</v>
      </c>
      <c r="E1332" t="s">
        <v>46</v>
      </c>
      <c r="F1332" t="s">
        <v>44</v>
      </c>
      <c r="G1332" t="s">
        <v>20</v>
      </c>
      <c r="H1332">
        <v>2</v>
      </c>
      <c r="I1332">
        <v>32.31</v>
      </c>
      <c r="J1332">
        <v>0</v>
      </c>
      <c r="K1332">
        <v>64.62</v>
      </c>
      <c r="L1332">
        <v>33.880000000000003</v>
      </c>
      <c r="M1332">
        <v>30.74</v>
      </c>
      <c r="N1332" t="s">
        <v>27</v>
      </c>
      <c r="O1332" t="s">
        <v>22</v>
      </c>
      <c r="P1332" t="str" cm="1">
        <f t="array" ref="P1332">_xlfn.IFS(
I1332&lt;20,"0-20",
I1332&lt;40,"20-40",
I1332&lt;60,"40-60",
I1332&lt;100,"60-100",
I1332&gt;=100,"&gt;100"
)</f>
        <v>20-40</v>
      </c>
    </row>
    <row r="1333" spans="1:16" x14ac:dyDescent="0.3">
      <c r="A1333" t="s">
        <v>1380</v>
      </c>
      <c r="B1333" s="1">
        <v>45656</v>
      </c>
      <c r="C1333" t="s">
        <v>49</v>
      </c>
      <c r="D1333" t="s">
        <v>25</v>
      </c>
      <c r="E1333" t="s">
        <v>29</v>
      </c>
      <c r="F1333" t="s">
        <v>32</v>
      </c>
      <c r="G1333" t="s">
        <v>40</v>
      </c>
      <c r="H1333">
        <v>2</v>
      </c>
      <c r="I1333">
        <v>163.71</v>
      </c>
      <c r="J1333">
        <v>15</v>
      </c>
      <c r="K1333">
        <v>278.31</v>
      </c>
      <c r="L1333">
        <v>242.12</v>
      </c>
      <c r="M1333">
        <v>36.19</v>
      </c>
      <c r="N1333" t="s">
        <v>47</v>
      </c>
      <c r="O1333" t="s">
        <v>22</v>
      </c>
      <c r="P1333" t="str" cm="1">
        <f t="array" ref="P1333">_xlfn.IFS(
I1333&lt;20,"0-20",
I1333&lt;40,"20-40",
I1333&lt;60,"40-60",
I1333&lt;100,"60-100",
I1333&gt;=100,"&gt;100"
)</f>
        <v>&gt;100</v>
      </c>
    </row>
    <row r="1334" spans="1:16" x14ac:dyDescent="0.3">
      <c r="A1334" t="s">
        <v>1381</v>
      </c>
      <c r="B1334" s="1">
        <v>45724</v>
      </c>
      <c r="C1334" t="s">
        <v>24</v>
      </c>
      <c r="D1334" t="s">
        <v>42</v>
      </c>
      <c r="E1334" t="s">
        <v>43</v>
      </c>
      <c r="F1334" t="s">
        <v>32</v>
      </c>
      <c r="G1334" t="s">
        <v>35</v>
      </c>
      <c r="H1334">
        <v>3</v>
      </c>
      <c r="I1334">
        <v>57.2</v>
      </c>
      <c r="J1334">
        <v>10</v>
      </c>
      <c r="K1334">
        <v>154.44</v>
      </c>
      <c r="L1334">
        <v>115.38</v>
      </c>
      <c r="M1334">
        <v>39.06</v>
      </c>
      <c r="N1334" t="s">
        <v>72</v>
      </c>
      <c r="O1334" t="s">
        <v>22</v>
      </c>
      <c r="P1334" t="str" cm="1">
        <f t="array" ref="P1334">_xlfn.IFS(
I1334&lt;20,"0-20",
I1334&lt;40,"20-40",
I1334&lt;60,"40-60",
I1334&lt;100,"60-100",
I1334&gt;=100,"&gt;100"
)</f>
        <v>40-60</v>
      </c>
    </row>
    <row r="1335" spans="1:16" x14ac:dyDescent="0.3">
      <c r="A1335" t="s">
        <v>1382</v>
      </c>
      <c r="B1335" s="1">
        <v>45426</v>
      </c>
      <c r="C1335" t="s">
        <v>16</v>
      </c>
      <c r="D1335" t="s">
        <v>42</v>
      </c>
      <c r="E1335" t="s">
        <v>86</v>
      </c>
      <c r="F1335" t="s">
        <v>32</v>
      </c>
      <c r="G1335" t="s">
        <v>20</v>
      </c>
      <c r="H1335">
        <v>1</v>
      </c>
      <c r="I1335">
        <v>94.08</v>
      </c>
      <c r="J1335">
        <v>20</v>
      </c>
      <c r="K1335">
        <v>75.260000000000005</v>
      </c>
      <c r="L1335">
        <v>65.52</v>
      </c>
      <c r="M1335">
        <v>9.74</v>
      </c>
      <c r="N1335" t="s">
        <v>27</v>
      </c>
      <c r="O1335" t="s">
        <v>22</v>
      </c>
      <c r="P1335" t="str" cm="1">
        <f t="array" ref="P1335">_xlfn.IFS(
I1335&lt;20,"0-20",
I1335&lt;40,"20-40",
I1335&lt;60,"40-60",
I1335&lt;100,"60-100",
I1335&gt;=100,"&gt;100"
)</f>
        <v>60-100</v>
      </c>
    </row>
    <row r="1336" spans="1:16" x14ac:dyDescent="0.3">
      <c r="A1336" t="s">
        <v>1383</v>
      </c>
      <c r="B1336" s="1">
        <v>45353</v>
      </c>
      <c r="C1336" t="s">
        <v>49</v>
      </c>
      <c r="D1336" t="s">
        <v>25</v>
      </c>
      <c r="E1336" t="s">
        <v>29</v>
      </c>
      <c r="F1336" t="s">
        <v>44</v>
      </c>
      <c r="G1336" t="s">
        <v>40</v>
      </c>
      <c r="H1336">
        <v>1</v>
      </c>
      <c r="I1336">
        <v>144.80000000000001</v>
      </c>
      <c r="J1336">
        <v>20</v>
      </c>
      <c r="K1336">
        <v>115.84</v>
      </c>
      <c r="L1336">
        <v>106.96</v>
      </c>
      <c r="M1336">
        <v>8.8800000000000008</v>
      </c>
      <c r="N1336" t="s">
        <v>47</v>
      </c>
      <c r="O1336" t="s">
        <v>22</v>
      </c>
      <c r="P1336" t="str" cm="1">
        <f t="array" ref="P1336">_xlfn.IFS(
I1336&lt;20,"0-20",
I1336&lt;40,"20-40",
I1336&lt;60,"40-60",
I1336&lt;100,"60-100",
I1336&gt;=100,"&gt;100"
)</f>
        <v>&gt;100</v>
      </c>
    </row>
    <row r="1337" spans="1:16" x14ac:dyDescent="0.3">
      <c r="A1337" t="s">
        <v>1384</v>
      </c>
      <c r="B1337" s="1">
        <v>45769</v>
      </c>
      <c r="C1337" t="s">
        <v>24</v>
      </c>
      <c r="D1337" t="s">
        <v>17</v>
      </c>
      <c r="E1337" t="s">
        <v>18</v>
      </c>
      <c r="F1337" t="s">
        <v>44</v>
      </c>
      <c r="G1337" t="s">
        <v>40</v>
      </c>
      <c r="H1337">
        <v>1</v>
      </c>
      <c r="I1337">
        <v>119.08</v>
      </c>
      <c r="J1337">
        <v>20</v>
      </c>
      <c r="K1337">
        <v>95.26</v>
      </c>
      <c r="L1337">
        <v>71.239999999999995</v>
      </c>
      <c r="M1337">
        <v>24.02</v>
      </c>
      <c r="N1337" t="s">
        <v>47</v>
      </c>
      <c r="O1337" t="s">
        <v>22</v>
      </c>
      <c r="P1337" t="str" cm="1">
        <f t="array" ref="P1337">_xlfn.IFS(
I1337&lt;20,"0-20",
I1337&lt;40,"20-40",
I1337&lt;60,"40-60",
I1337&lt;100,"60-100",
I1337&gt;=100,"&gt;100"
)</f>
        <v>&gt;100</v>
      </c>
    </row>
    <row r="1338" spans="1:16" x14ac:dyDescent="0.3">
      <c r="A1338" t="s">
        <v>1385</v>
      </c>
      <c r="B1338" s="1">
        <v>45956</v>
      </c>
      <c r="C1338" t="s">
        <v>34</v>
      </c>
      <c r="D1338" t="s">
        <v>25</v>
      </c>
      <c r="E1338" t="s">
        <v>39</v>
      </c>
      <c r="F1338" t="s">
        <v>19</v>
      </c>
      <c r="G1338" t="s">
        <v>20</v>
      </c>
      <c r="H1338">
        <v>1</v>
      </c>
      <c r="I1338">
        <v>63.31</v>
      </c>
      <c r="J1338">
        <v>0</v>
      </c>
      <c r="K1338">
        <v>63.31</v>
      </c>
      <c r="L1338">
        <v>37.380000000000003</v>
      </c>
      <c r="M1338">
        <v>25.93</v>
      </c>
      <c r="N1338" t="s">
        <v>47</v>
      </c>
      <c r="O1338" t="s">
        <v>22</v>
      </c>
      <c r="P1338" t="str" cm="1">
        <f t="array" ref="P1338">_xlfn.IFS(
I1338&lt;20,"0-20",
I1338&lt;40,"20-40",
I1338&lt;60,"40-60",
I1338&lt;100,"60-100",
I1338&gt;=100,"&gt;100"
)</f>
        <v>60-100</v>
      </c>
    </row>
    <row r="1339" spans="1:16" x14ac:dyDescent="0.3">
      <c r="A1339" t="s">
        <v>1386</v>
      </c>
      <c r="B1339" s="1">
        <v>45775</v>
      </c>
      <c r="C1339" t="s">
        <v>57</v>
      </c>
      <c r="D1339" t="s">
        <v>17</v>
      </c>
      <c r="E1339" t="s">
        <v>69</v>
      </c>
      <c r="F1339" t="s">
        <v>44</v>
      </c>
      <c r="G1339" t="s">
        <v>20</v>
      </c>
      <c r="H1339">
        <v>4</v>
      </c>
      <c r="I1339">
        <v>41.99</v>
      </c>
      <c r="J1339">
        <v>5</v>
      </c>
      <c r="K1339">
        <v>159.56</v>
      </c>
      <c r="L1339">
        <v>98.12</v>
      </c>
      <c r="M1339">
        <v>61.44</v>
      </c>
      <c r="N1339" t="s">
        <v>27</v>
      </c>
      <c r="O1339" t="s">
        <v>22</v>
      </c>
      <c r="P1339" t="str" cm="1">
        <f t="array" ref="P1339">_xlfn.IFS(
I1339&lt;20,"0-20",
I1339&lt;40,"20-40",
I1339&lt;60,"40-60",
I1339&lt;100,"60-100",
I1339&gt;=100,"&gt;100"
)</f>
        <v>40-60</v>
      </c>
    </row>
    <row r="1340" spans="1:16" x14ac:dyDescent="0.3">
      <c r="A1340" t="s">
        <v>1387</v>
      </c>
      <c r="B1340" s="1">
        <v>45444</v>
      </c>
      <c r="C1340" t="s">
        <v>57</v>
      </c>
      <c r="D1340" t="s">
        <v>25</v>
      </c>
      <c r="E1340" t="s">
        <v>26</v>
      </c>
      <c r="F1340" t="s">
        <v>44</v>
      </c>
      <c r="G1340" t="s">
        <v>20</v>
      </c>
      <c r="H1340">
        <v>1</v>
      </c>
      <c r="I1340">
        <v>76.36</v>
      </c>
      <c r="J1340">
        <v>20</v>
      </c>
      <c r="K1340">
        <v>61.09</v>
      </c>
      <c r="L1340">
        <v>42.73</v>
      </c>
      <c r="M1340">
        <v>18.36</v>
      </c>
      <c r="N1340" t="s">
        <v>47</v>
      </c>
      <c r="O1340" t="s">
        <v>22</v>
      </c>
      <c r="P1340" t="str" cm="1">
        <f t="array" ref="P1340">_xlfn.IFS(
I1340&lt;20,"0-20",
I1340&lt;40,"20-40",
I1340&lt;60,"40-60",
I1340&lt;100,"60-100",
I1340&gt;=100,"&gt;100"
)</f>
        <v>60-100</v>
      </c>
    </row>
    <row r="1341" spans="1:16" x14ac:dyDescent="0.3">
      <c r="A1341" t="s">
        <v>1388</v>
      </c>
      <c r="B1341" s="1">
        <v>45972</v>
      </c>
      <c r="C1341" t="s">
        <v>24</v>
      </c>
      <c r="D1341" t="s">
        <v>17</v>
      </c>
      <c r="E1341" t="s">
        <v>37</v>
      </c>
      <c r="F1341" t="s">
        <v>32</v>
      </c>
      <c r="G1341" t="s">
        <v>40</v>
      </c>
      <c r="H1341">
        <v>1</v>
      </c>
      <c r="I1341">
        <v>80.650000000000006</v>
      </c>
      <c r="J1341">
        <v>5</v>
      </c>
      <c r="K1341">
        <v>76.62</v>
      </c>
      <c r="L1341">
        <v>42.58</v>
      </c>
      <c r="M1341">
        <v>34.04</v>
      </c>
      <c r="N1341" t="s">
        <v>72</v>
      </c>
      <c r="O1341" t="s">
        <v>22</v>
      </c>
      <c r="P1341" t="str" cm="1">
        <f t="array" ref="P1341">_xlfn.IFS(
I1341&lt;20,"0-20",
I1341&lt;40,"20-40",
I1341&lt;60,"40-60",
I1341&lt;100,"60-100",
I1341&gt;=100,"&gt;100"
)</f>
        <v>60-100</v>
      </c>
    </row>
    <row r="1342" spans="1:16" x14ac:dyDescent="0.3">
      <c r="A1342" t="s">
        <v>1389</v>
      </c>
      <c r="B1342" s="1">
        <v>45877</v>
      </c>
      <c r="C1342" t="s">
        <v>16</v>
      </c>
      <c r="D1342" t="s">
        <v>50</v>
      </c>
      <c r="E1342" t="s">
        <v>67</v>
      </c>
      <c r="F1342" t="s">
        <v>32</v>
      </c>
      <c r="G1342" t="s">
        <v>35</v>
      </c>
      <c r="H1342">
        <v>3</v>
      </c>
      <c r="I1342">
        <v>96.04</v>
      </c>
      <c r="J1342">
        <v>5</v>
      </c>
      <c r="K1342">
        <v>273.70999999999998</v>
      </c>
      <c r="L1342">
        <v>200.42</v>
      </c>
      <c r="M1342">
        <v>73.290000000000006</v>
      </c>
      <c r="N1342" t="s">
        <v>30</v>
      </c>
      <c r="O1342" t="s">
        <v>22</v>
      </c>
      <c r="P1342" t="str" cm="1">
        <f t="array" ref="P1342">_xlfn.IFS(
I1342&lt;20,"0-20",
I1342&lt;40,"20-40",
I1342&lt;60,"40-60",
I1342&lt;100,"60-100",
I1342&gt;=100,"&gt;100"
)</f>
        <v>60-100</v>
      </c>
    </row>
    <row r="1343" spans="1:16" x14ac:dyDescent="0.3">
      <c r="A1343" t="s">
        <v>1390</v>
      </c>
      <c r="B1343" s="1">
        <v>45373</v>
      </c>
      <c r="C1343" t="s">
        <v>34</v>
      </c>
      <c r="D1343" t="s">
        <v>25</v>
      </c>
      <c r="E1343" t="s">
        <v>39</v>
      </c>
      <c r="F1343" t="s">
        <v>32</v>
      </c>
      <c r="G1343" t="s">
        <v>40</v>
      </c>
      <c r="H1343">
        <v>2</v>
      </c>
      <c r="I1343">
        <v>60.95</v>
      </c>
      <c r="J1343">
        <v>25</v>
      </c>
      <c r="K1343">
        <v>91.43</v>
      </c>
      <c r="L1343">
        <v>78.77</v>
      </c>
      <c r="M1343">
        <v>12.66</v>
      </c>
      <c r="N1343" t="s">
        <v>47</v>
      </c>
      <c r="O1343" t="s">
        <v>22</v>
      </c>
      <c r="P1343" t="str" cm="1">
        <f t="array" ref="P1343">_xlfn.IFS(
I1343&lt;20,"0-20",
I1343&lt;40,"20-40",
I1343&lt;60,"40-60",
I1343&lt;100,"60-100",
I1343&gt;=100,"&gt;100"
)</f>
        <v>60-100</v>
      </c>
    </row>
    <row r="1344" spans="1:16" x14ac:dyDescent="0.3">
      <c r="A1344" t="s">
        <v>1391</v>
      </c>
      <c r="B1344" s="1">
        <v>45428</v>
      </c>
      <c r="C1344" t="s">
        <v>24</v>
      </c>
      <c r="D1344" t="s">
        <v>17</v>
      </c>
      <c r="E1344" t="s">
        <v>37</v>
      </c>
      <c r="F1344" t="s">
        <v>44</v>
      </c>
      <c r="G1344" t="s">
        <v>35</v>
      </c>
      <c r="H1344">
        <v>5</v>
      </c>
      <c r="I1344">
        <v>81.14</v>
      </c>
      <c r="J1344">
        <v>10</v>
      </c>
      <c r="K1344">
        <v>365.13</v>
      </c>
      <c r="L1344">
        <v>305.12</v>
      </c>
      <c r="M1344">
        <v>60.01</v>
      </c>
      <c r="N1344" t="s">
        <v>21</v>
      </c>
      <c r="O1344" t="s">
        <v>22</v>
      </c>
      <c r="P1344" t="str" cm="1">
        <f t="array" ref="P1344">_xlfn.IFS(
I1344&lt;20,"0-20",
I1344&lt;40,"20-40",
I1344&lt;60,"40-60",
I1344&lt;100,"60-100",
I1344&gt;=100,"&gt;100"
)</f>
        <v>60-100</v>
      </c>
    </row>
    <row r="1345" spans="1:16" x14ac:dyDescent="0.3">
      <c r="A1345" t="s">
        <v>1392</v>
      </c>
      <c r="B1345" s="1">
        <v>45557</v>
      </c>
      <c r="C1345" t="s">
        <v>16</v>
      </c>
      <c r="D1345" t="s">
        <v>42</v>
      </c>
      <c r="E1345" t="s">
        <v>43</v>
      </c>
      <c r="F1345" t="s">
        <v>44</v>
      </c>
      <c r="G1345" t="s">
        <v>20</v>
      </c>
      <c r="H1345">
        <v>6</v>
      </c>
      <c r="I1345">
        <v>59.32</v>
      </c>
      <c r="J1345">
        <v>15</v>
      </c>
      <c r="K1345">
        <v>302.52999999999997</v>
      </c>
      <c r="L1345">
        <v>230.59</v>
      </c>
      <c r="M1345">
        <v>71.94</v>
      </c>
      <c r="N1345" t="s">
        <v>27</v>
      </c>
      <c r="O1345" t="s">
        <v>22</v>
      </c>
      <c r="P1345" t="str" cm="1">
        <f t="array" ref="P1345">_xlfn.IFS(
I1345&lt;20,"0-20",
I1345&lt;40,"20-40",
I1345&lt;60,"40-60",
I1345&lt;100,"60-100",
I1345&gt;=100,"&gt;100"
)</f>
        <v>40-60</v>
      </c>
    </row>
    <row r="1346" spans="1:16" x14ac:dyDescent="0.3">
      <c r="A1346" t="s">
        <v>1393</v>
      </c>
      <c r="B1346" s="1">
        <v>45333</v>
      </c>
      <c r="C1346" t="s">
        <v>34</v>
      </c>
      <c r="D1346" t="s">
        <v>42</v>
      </c>
      <c r="E1346" t="s">
        <v>43</v>
      </c>
      <c r="F1346" t="s">
        <v>32</v>
      </c>
      <c r="G1346" t="s">
        <v>40</v>
      </c>
      <c r="H1346">
        <v>1</v>
      </c>
      <c r="I1346">
        <v>53.4</v>
      </c>
      <c r="J1346">
        <v>20</v>
      </c>
      <c r="K1346">
        <v>42.72</v>
      </c>
      <c r="L1346">
        <v>35.9</v>
      </c>
      <c r="M1346">
        <v>6.82</v>
      </c>
      <c r="N1346" t="s">
        <v>30</v>
      </c>
      <c r="O1346" t="s">
        <v>22</v>
      </c>
      <c r="P1346" t="str" cm="1">
        <f t="array" ref="P1346">_xlfn.IFS(
I1346&lt;20,"0-20",
I1346&lt;40,"20-40",
I1346&lt;60,"40-60",
I1346&lt;100,"60-100",
I1346&gt;=100,"&gt;100"
)</f>
        <v>40-60</v>
      </c>
    </row>
    <row r="1347" spans="1:16" x14ac:dyDescent="0.3">
      <c r="A1347" t="s">
        <v>1394</v>
      </c>
      <c r="B1347" s="1">
        <v>45743</v>
      </c>
      <c r="C1347" t="s">
        <v>49</v>
      </c>
      <c r="D1347" t="s">
        <v>17</v>
      </c>
      <c r="E1347" t="s">
        <v>18</v>
      </c>
      <c r="F1347" t="s">
        <v>32</v>
      </c>
      <c r="G1347" t="s">
        <v>35</v>
      </c>
      <c r="H1347">
        <v>2</v>
      </c>
      <c r="I1347">
        <v>141.02000000000001</v>
      </c>
      <c r="J1347">
        <v>10</v>
      </c>
      <c r="K1347">
        <v>253.84</v>
      </c>
      <c r="L1347">
        <v>186.16</v>
      </c>
      <c r="M1347">
        <v>67.680000000000007</v>
      </c>
      <c r="N1347" t="s">
        <v>30</v>
      </c>
      <c r="O1347" t="s">
        <v>22</v>
      </c>
      <c r="P1347" t="str" cm="1">
        <f t="array" ref="P1347">_xlfn.IFS(
I1347&lt;20,"0-20",
I1347&lt;40,"20-40",
I1347&lt;60,"40-60",
I1347&lt;100,"60-100",
I1347&gt;=100,"&gt;100"
)</f>
        <v>&gt;100</v>
      </c>
    </row>
    <row r="1348" spans="1:16" x14ac:dyDescent="0.3">
      <c r="A1348" t="s">
        <v>1395</v>
      </c>
      <c r="B1348" s="1">
        <v>45651</v>
      </c>
      <c r="C1348" t="s">
        <v>57</v>
      </c>
      <c r="D1348" t="s">
        <v>25</v>
      </c>
      <c r="E1348" t="s">
        <v>39</v>
      </c>
      <c r="F1348" t="s">
        <v>32</v>
      </c>
      <c r="G1348" t="s">
        <v>20</v>
      </c>
      <c r="H1348">
        <v>2</v>
      </c>
      <c r="I1348">
        <v>58.12</v>
      </c>
      <c r="J1348">
        <v>10</v>
      </c>
      <c r="K1348">
        <v>104.62</v>
      </c>
      <c r="L1348">
        <v>69.239999999999995</v>
      </c>
      <c r="M1348">
        <v>35.380000000000003</v>
      </c>
      <c r="N1348" t="s">
        <v>47</v>
      </c>
      <c r="O1348" t="s">
        <v>22</v>
      </c>
      <c r="P1348" t="str" cm="1">
        <f t="array" ref="P1348">_xlfn.IFS(
I1348&lt;20,"0-20",
I1348&lt;40,"20-40",
I1348&lt;60,"40-60",
I1348&lt;100,"60-100",
I1348&gt;=100,"&gt;100"
)</f>
        <v>40-60</v>
      </c>
    </row>
    <row r="1349" spans="1:16" x14ac:dyDescent="0.3">
      <c r="A1349" t="s">
        <v>1396</v>
      </c>
      <c r="B1349" s="1">
        <v>45523</v>
      </c>
      <c r="C1349" t="s">
        <v>57</v>
      </c>
      <c r="D1349" t="s">
        <v>50</v>
      </c>
      <c r="E1349" t="s">
        <v>51</v>
      </c>
      <c r="F1349" t="s">
        <v>32</v>
      </c>
      <c r="G1349" t="s">
        <v>20</v>
      </c>
      <c r="H1349">
        <v>1</v>
      </c>
      <c r="I1349">
        <v>113.09</v>
      </c>
      <c r="J1349">
        <v>20</v>
      </c>
      <c r="K1349">
        <v>90.47</v>
      </c>
      <c r="L1349">
        <v>59.75</v>
      </c>
      <c r="M1349">
        <v>30.72</v>
      </c>
      <c r="N1349" t="s">
        <v>27</v>
      </c>
      <c r="O1349" t="s">
        <v>22</v>
      </c>
      <c r="P1349" t="str" cm="1">
        <f t="array" ref="P1349">_xlfn.IFS(
I1349&lt;20,"0-20",
I1349&lt;40,"20-40",
I1349&lt;60,"40-60",
I1349&lt;100,"60-100",
I1349&gt;=100,"&gt;100"
)</f>
        <v>&gt;100</v>
      </c>
    </row>
    <row r="1350" spans="1:16" x14ac:dyDescent="0.3">
      <c r="A1350" t="s">
        <v>1397</v>
      </c>
      <c r="B1350" s="1">
        <v>45659</v>
      </c>
      <c r="C1350" t="s">
        <v>57</v>
      </c>
      <c r="D1350" t="s">
        <v>17</v>
      </c>
      <c r="E1350" t="s">
        <v>37</v>
      </c>
      <c r="F1350" t="s">
        <v>19</v>
      </c>
      <c r="G1350" t="s">
        <v>35</v>
      </c>
      <c r="H1350">
        <v>3</v>
      </c>
      <c r="I1350">
        <v>70.23</v>
      </c>
      <c r="J1350">
        <v>0</v>
      </c>
      <c r="K1350">
        <v>210.69</v>
      </c>
      <c r="L1350">
        <v>113.26</v>
      </c>
      <c r="M1350">
        <v>97.43</v>
      </c>
      <c r="N1350" t="s">
        <v>47</v>
      </c>
      <c r="O1350" t="s">
        <v>22</v>
      </c>
      <c r="P1350" t="str" cm="1">
        <f t="array" ref="P1350">_xlfn.IFS(
I1350&lt;20,"0-20",
I1350&lt;40,"20-40",
I1350&lt;60,"40-60",
I1350&lt;100,"60-100",
I1350&gt;=100,"&gt;100"
)</f>
        <v>60-100</v>
      </c>
    </row>
    <row r="1351" spans="1:16" x14ac:dyDescent="0.3">
      <c r="A1351" t="s">
        <v>1398</v>
      </c>
      <c r="B1351" s="1">
        <v>45810</v>
      </c>
      <c r="C1351" t="s">
        <v>16</v>
      </c>
      <c r="D1351" t="s">
        <v>25</v>
      </c>
      <c r="E1351" t="s">
        <v>29</v>
      </c>
      <c r="F1351" t="s">
        <v>32</v>
      </c>
      <c r="G1351" t="s">
        <v>20</v>
      </c>
      <c r="H1351">
        <v>3</v>
      </c>
      <c r="I1351">
        <v>147.22999999999999</v>
      </c>
      <c r="J1351">
        <v>5</v>
      </c>
      <c r="K1351">
        <v>419.61</v>
      </c>
      <c r="L1351">
        <v>275.54000000000002</v>
      </c>
      <c r="M1351">
        <v>144.07</v>
      </c>
      <c r="N1351" t="s">
        <v>27</v>
      </c>
      <c r="O1351" t="s">
        <v>22</v>
      </c>
      <c r="P1351" t="str" cm="1">
        <f t="array" ref="P1351">_xlfn.IFS(
I1351&lt;20,"0-20",
I1351&lt;40,"20-40",
I1351&lt;60,"40-60",
I1351&lt;100,"60-100",
I1351&gt;=100,"&gt;100"
)</f>
        <v>&gt;100</v>
      </c>
    </row>
    <row r="1352" spans="1:16" x14ac:dyDescent="0.3">
      <c r="A1352" t="s">
        <v>1399</v>
      </c>
      <c r="B1352" s="1">
        <v>45795</v>
      </c>
      <c r="C1352" t="s">
        <v>34</v>
      </c>
      <c r="D1352" t="s">
        <v>25</v>
      </c>
      <c r="E1352" t="s">
        <v>39</v>
      </c>
      <c r="F1352" t="s">
        <v>32</v>
      </c>
      <c r="G1352" t="s">
        <v>20</v>
      </c>
      <c r="H1352">
        <v>2</v>
      </c>
      <c r="I1352">
        <v>60.22</v>
      </c>
      <c r="J1352">
        <v>10</v>
      </c>
      <c r="K1352">
        <v>108.4</v>
      </c>
      <c r="L1352">
        <v>83.92</v>
      </c>
      <c r="M1352">
        <v>24.48</v>
      </c>
      <c r="N1352" t="s">
        <v>27</v>
      </c>
      <c r="O1352" t="s">
        <v>22</v>
      </c>
      <c r="P1352" t="str" cm="1">
        <f t="array" ref="P1352">_xlfn.IFS(
I1352&lt;20,"0-20",
I1352&lt;40,"20-40",
I1352&lt;60,"40-60",
I1352&lt;100,"60-100",
I1352&gt;=100,"&gt;100"
)</f>
        <v>60-100</v>
      </c>
    </row>
    <row r="1353" spans="1:16" x14ac:dyDescent="0.3">
      <c r="A1353" t="s">
        <v>1400</v>
      </c>
      <c r="B1353" s="1">
        <v>45622</v>
      </c>
      <c r="C1353" t="s">
        <v>24</v>
      </c>
      <c r="D1353" t="s">
        <v>50</v>
      </c>
      <c r="E1353" t="s">
        <v>67</v>
      </c>
      <c r="F1353" t="s">
        <v>44</v>
      </c>
      <c r="G1353" t="s">
        <v>20</v>
      </c>
      <c r="H1353">
        <v>1</v>
      </c>
      <c r="I1353">
        <v>88.15</v>
      </c>
      <c r="J1353">
        <v>20</v>
      </c>
      <c r="K1353">
        <v>70.52</v>
      </c>
      <c r="L1353">
        <v>64.319999999999993</v>
      </c>
      <c r="M1353">
        <v>6.2</v>
      </c>
      <c r="N1353" t="s">
        <v>27</v>
      </c>
      <c r="O1353" t="s">
        <v>22</v>
      </c>
      <c r="P1353" t="str" cm="1">
        <f t="array" ref="P1353">_xlfn.IFS(
I1353&lt;20,"0-20",
I1353&lt;40,"20-40",
I1353&lt;60,"40-60",
I1353&lt;100,"60-100",
I1353&gt;=100,"&gt;100"
)</f>
        <v>60-100</v>
      </c>
    </row>
    <row r="1354" spans="1:16" x14ac:dyDescent="0.3">
      <c r="A1354" t="s">
        <v>1401</v>
      </c>
      <c r="B1354" s="1">
        <v>45899</v>
      </c>
      <c r="C1354" t="s">
        <v>34</v>
      </c>
      <c r="D1354" t="s">
        <v>42</v>
      </c>
      <c r="E1354" t="s">
        <v>86</v>
      </c>
      <c r="F1354" t="s">
        <v>32</v>
      </c>
      <c r="G1354" t="s">
        <v>20</v>
      </c>
      <c r="H1354">
        <v>1</v>
      </c>
      <c r="I1354">
        <v>87.42</v>
      </c>
      <c r="J1354">
        <v>10</v>
      </c>
      <c r="K1354">
        <v>78.680000000000007</v>
      </c>
      <c r="L1354">
        <v>60.14</v>
      </c>
      <c r="M1354">
        <v>18.54</v>
      </c>
      <c r="N1354" t="s">
        <v>72</v>
      </c>
      <c r="O1354" t="s">
        <v>22</v>
      </c>
      <c r="P1354" t="str" cm="1">
        <f t="array" ref="P1354">_xlfn.IFS(
I1354&lt;20,"0-20",
I1354&lt;40,"20-40",
I1354&lt;60,"40-60",
I1354&lt;100,"60-100",
I1354&gt;=100,"&gt;100"
)</f>
        <v>60-100</v>
      </c>
    </row>
    <row r="1355" spans="1:16" x14ac:dyDescent="0.3">
      <c r="A1355" t="s">
        <v>1402</v>
      </c>
      <c r="B1355" s="1">
        <v>45306</v>
      </c>
      <c r="C1355" t="s">
        <v>49</v>
      </c>
      <c r="D1355" t="s">
        <v>17</v>
      </c>
      <c r="E1355" t="s">
        <v>18</v>
      </c>
      <c r="F1355" t="s">
        <v>32</v>
      </c>
      <c r="G1355" t="s">
        <v>20</v>
      </c>
      <c r="H1355">
        <v>4</v>
      </c>
      <c r="I1355">
        <v>119.24</v>
      </c>
      <c r="J1355">
        <v>0</v>
      </c>
      <c r="K1355">
        <v>476.96</v>
      </c>
      <c r="L1355">
        <v>342.22</v>
      </c>
      <c r="M1355">
        <v>134.74</v>
      </c>
      <c r="N1355" t="s">
        <v>27</v>
      </c>
      <c r="O1355" t="s">
        <v>22</v>
      </c>
      <c r="P1355" t="str" cm="1">
        <f t="array" ref="P1355">_xlfn.IFS(
I1355&lt;20,"0-20",
I1355&lt;40,"20-40",
I1355&lt;60,"40-60",
I1355&lt;100,"60-100",
I1355&gt;=100,"&gt;100"
)</f>
        <v>&gt;100</v>
      </c>
    </row>
    <row r="1356" spans="1:16" x14ac:dyDescent="0.3">
      <c r="A1356" t="s">
        <v>1403</v>
      </c>
      <c r="B1356" s="1">
        <v>45904</v>
      </c>
      <c r="C1356" t="s">
        <v>49</v>
      </c>
      <c r="D1356" t="s">
        <v>25</v>
      </c>
      <c r="E1356" t="s">
        <v>39</v>
      </c>
      <c r="F1356" t="s">
        <v>44</v>
      </c>
      <c r="G1356" t="s">
        <v>35</v>
      </c>
      <c r="H1356">
        <v>1</v>
      </c>
      <c r="I1356">
        <v>60.15</v>
      </c>
      <c r="J1356">
        <v>0</v>
      </c>
      <c r="K1356">
        <v>60.15</v>
      </c>
      <c r="L1356">
        <v>44.82</v>
      </c>
      <c r="M1356">
        <v>15.33</v>
      </c>
      <c r="N1356" t="s">
        <v>30</v>
      </c>
      <c r="O1356" t="s">
        <v>22</v>
      </c>
      <c r="P1356" t="str" cm="1">
        <f t="array" ref="P1356">_xlfn.IFS(
I1356&lt;20,"0-20",
I1356&lt;40,"20-40",
I1356&lt;60,"40-60",
I1356&lt;100,"60-100",
I1356&gt;=100,"&gt;100"
)</f>
        <v>60-100</v>
      </c>
    </row>
    <row r="1357" spans="1:16" x14ac:dyDescent="0.3">
      <c r="A1357" t="s">
        <v>1404</v>
      </c>
      <c r="B1357" s="1">
        <v>45471</v>
      </c>
      <c r="C1357" t="s">
        <v>57</v>
      </c>
      <c r="D1357" t="s">
        <v>17</v>
      </c>
      <c r="E1357" t="s">
        <v>69</v>
      </c>
      <c r="F1357" t="s">
        <v>44</v>
      </c>
      <c r="G1357" t="s">
        <v>40</v>
      </c>
      <c r="H1357">
        <v>2</v>
      </c>
      <c r="I1357">
        <v>44.49</v>
      </c>
      <c r="J1357">
        <v>10</v>
      </c>
      <c r="K1357">
        <v>80.08</v>
      </c>
      <c r="L1357">
        <v>49.38</v>
      </c>
      <c r="M1357">
        <v>30.7</v>
      </c>
      <c r="N1357" t="s">
        <v>47</v>
      </c>
      <c r="O1357" t="s">
        <v>22</v>
      </c>
      <c r="P1357" t="str" cm="1">
        <f t="array" ref="P1357">_xlfn.IFS(
I1357&lt;20,"0-20",
I1357&lt;40,"20-40",
I1357&lt;60,"40-60",
I1357&lt;100,"60-100",
I1357&gt;=100,"&gt;100"
)</f>
        <v>40-60</v>
      </c>
    </row>
    <row r="1358" spans="1:16" x14ac:dyDescent="0.3">
      <c r="A1358" t="s">
        <v>1405</v>
      </c>
      <c r="B1358" s="1">
        <v>45525</v>
      </c>
      <c r="C1358" t="s">
        <v>57</v>
      </c>
      <c r="D1358" t="s">
        <v>25</v>
      </c>
      <c r="E1358" t="s">
        <v>29</v>
      </c>
      <c r="F1358" t="s">
        <v>32</v>
      </c>
      <c r="G1358" t="s">
        <v>35</v>
      </c>
      <c r="H1358">
        <v>2</v>
      </c>
      <c r="I1358">
        <v>144.88999999999999</v>
      </c>
      <c r="J1358">
        <v>10</v>
      </c>
      <c r="K1358">
        <v>260.8</v>
      </c>
      <c r="L1358">
        <v>177.83</v>
      </c>
      <c r="M1358">
        <v>82.97</v>
      </c>
      <c r="N1358" t="s">
        <v>27</v>
      </c>
      <c r="O1358" t="s">
        <v>22</v>
      </c>
      <c r="P1358" t="str" cm="1">
        <f t="array" ref="P1358">_xlfn.IFS(
I1358&lt;20,"0-20",
I1358&lt;40,"20-40",
I1358&lt;60,"40-60",
I1358&lt;100,"60-100",
I1358&gt;=100,"&gt;100"
)</f>
        <v>&gt;100</v>
      </c>
    </row>
    <row r="1359" spans="1:16" x14ac:dyDescent="0.3">
      <c r="A1359" t="s">
        <v>1406</v>
      </c>
      <c r="B1359" s="1">
        <v>45814</v>
      </c>
      <c r="C1359" t="s">
        <v>49</v>
      </c>
      <c r="D1359" t="s">
        <v>17</v>
      </c>
      <c r="E1359" t="s">
        <v>37</v>
      </c>
      <c r="F1359" t="s">
        <v>32</v>
      </c>
      <c r="G1359" t="s">
        <v>40</v>
      </c>
      <c r="H1359">
        <v>4</v>
      </c>
      <c r="I1359">
        <v>77.290000000000006</v>
      </c>
      <c r="J1359">
        <v>15</v>
      </c>
      <c r="K1359">
        <v>262.79000000000002</v>
      </c>
      <c r="L1359">
        <v>186.63</v>
      </c>
      <c r="M1359">
        <v>76.16</v>
      </c>
      <c r="N1359" t="s">
        <v>72</v>
      </c>
      <c r="O1359" t="s">
        <v>22</v>
      </c>
      <c r="P1359" t="str" cm="1">
        <f t="array" ref="P1359">_xlfn.IFS(
I1359&lt;20,"0-20",
I1359&lt;40,"20-40",
I1359&lt;60,"40-60",
I1359&lt;100,"60-100",
I1359&gt;=100,"&gt;100"
)</f>
        <v>60-100</v>
      </c>
    </row>
    <row r="1360" spans="1:16" x14ac:dyDescent="0.3">
      <c r="A1360" t="s">
        <v>1407</v>
      </c>
      <c r="B1360" s="1">
        <v>45653</v>
      </c>
      <c r="C1360" t="s">
        <v>49</v>
      </c>
      <c r="D1360" t="s">
        <v>17</v>
      </c>
      <c r="E1360" t="s">
        <v>37</v>
      </c>
      <c r="F1360" t="s">
        <v>44</v>
      </c>
      <c r="G1360" t="s">
        <v>35</v>
      </c>
      <c r="H1360">
        <v>3</v>
      </c>
      <c r="I1360">
        <v>70.87</v>
      </c>
      <c r="J1360">
        <v>15</v>
      </c>
      <c r="K1360">
        <v>180.72</v>
      </c>
      <c r="L1360">
        <v>118.9</v>
      </c>
      <c r="M1360">
        <v>61.82</v>
      </c>
      <c r="N1360" t="s">
        <v>47</v>
      </c>
      <c r="O1360" t="s">
        <v>22</v>
      </c>
      <c r="P1360" t="str" cm="1">
        <f t="array" ref="P1360">_xlfn.IFS(
I1360&lt;20,"0-20",
I1360&lt;40,"20-40",
I1360&lt;60,"40-60",
I1360&lt;100,"60-100",
I1360&gt;=100,"&gt;100"
)</f>
        <v>60-100</v>
      </c>
    </row>
    <row r="1361" spans="1:16" x14ac:dyDescent="0.3">
      <c r="A1361" t="s">
        <v>1408</v>
      </c>
      <c r="B1361" s="1">
        <v>45725</v>
      </c>
      <c r="C1361" t="s">
        <v>34</v>
      </c>
      <c r="D1361" t="s">
        <v>25</v>
      </c>
      <c r="E1361" t="s">
        <v>29</v>
      </c>
      <c r="F1361" t="s">
        <v>44</v>
      </c>
      <c r="G1361" t="s">
        <v>35</v>
      </c>
      <c r="H1361">
        <v>1</v>
      </c>
      <c r="I1361">
        <v>138</v>
      </c>
      <c r="J1361">
        <v>20</v>
      </c>
      <c r="K1361">
        <v>110.4</v>
      </c>
      <c r="L1361">
        <v>84.81</v>
      </c>
      <c r="M1361">
        <v>25.59</v>
      </c>
      <c r="N1361" t="s">
        <v>21</v>
      </c>
      <c r="O1361" t="s">
        <v>22</v>
      </c>
      <c r="P1361" t="str" cm="1">
        <f t="array" ref="P1361">_xlfn.IFS(
I1361&lt;20,"0-20",
I1361&lt;40,"20-40",
I1361&lt;60,"40-60",
I1361&lt;100,"60-100",
I1361&gt;=100,"&gt;100"
)</f>
        <v>&gt;100</v>
      </c>
    </row>
    <row r="1362" spans="1:16" x14ac:dyDescent="0.3">
      <c r="A1362" t="s">
        <v>1409</v>
      </c>
      <c r="B1362" s="1">
        <v>45790</v>
      </c>
      <c r="C1362" t="s">
        <v>24</v>
      </c>
      <c r="D1362" t="s">
        <v>17</v>
      </c>
      <c r="E1362" t="s">
        <v>18</v>
      </c>
      <c r="F1362" t="s">
        <v>19</v>
      </c>
      <c r="G1362" t="s">
        <v>20</v>
      </c>
      <c r="H1362">
        <v>6</v>
      </c>
      <c r="I1362">
        <v>136.41</v>
      </c>
      <c r="J1362">
        <v>20</v>
      </c>
      <c r="K1362">
        <v>654.77</v>
      </c>
      <c r="L1362">
        <v>530.13</v>
      </c>
      <c r="M1362">
        <v>124.64</v>
      </c>
      <c r="N1362" t="s">
        <v>27</v>
      </c>
      <c r="O1362" t="s">
        <v>88</v>
      </c>
      <c r="P1362" t="str" cm="1">
        <f t="array" ref="P1362">_xlfn.IFS(
I1362&lt;20,"0-20",
I1362&lt;40,"20-40",
I1362&lt;60,"40-60",
I1362&lt;100,"60-100",
I1362&gt;=100,"&gt;100"
)</f>
        <v>&gt;100</v>
      </c>
    </row>
    <row r="1363" spans="1:16" x14ac:dyDescent="0.3">
      <c r="A1363" t="s">
        <v>1410</v>
      </c>
      <c r="B1363" s="1">
        <v>45792</v>
      </c>
      <c r="C1363" t="s">
        <v>57</v>
      </c>
      <c r="D1363" t="s">
        <v>42</v>
      </c>
      <c r="E1363" t="s">
        <v>46</v>
      </c>
      <c r="F1363" t="s">
        <v>32</v>
      </c>
      <c r="G1363" t="s">
        <v>35</v>
      </c>
      <c r="H1363">
        <v>5</v>
      </c>
      <c r="I1363">
        <v>33.74</v>
      </c>
      <c r="J1363">
        <v>15</v>
      </c>
      <c r="K1363">
        <v>143.4</v>
      </c>
      <c r="L1363">
        <v>110.93</v>
      </c>
      <c r="M1363">
        <v>32.47</v>
      </c>
      <c r="N1363" t="s">
        <v>30</v>
      </c>
      <c r="O1363" t="s">
        <v>22</v>
      </c>
      <c r="P1363" t="str" cm="1">
        <f t="array" ref="P1363">_xlfn.IFS(
I1363&lt;20,"0-20",
I1363&lt;40,"20-40",
I1363&lt;60,"40-60",
I1363&lt;100,"60-100",
I1363&gt;=100,"&gt;100"
)</f>
        <v>20-40</v>
      </c>
    </row>
    <row r="1364" spans="1:16" x14ac:dyDescent="0.3">
      <c r="A1364" t="s">
        <v>1411</v>
      </c>
      <c r="B1364" s="1">
        <v>45314</v>
      </c>
      <c r="C1364" t="s">
        <v>34</v>
      </c>
      <c r="D1364" t="s">
        <v>50</v>
      </c>
      <c r="E1364" t="s">
        <v>71</v>
      </c>
      <c r="F1364" t="s">
        <v>32</v>
      </c>
      <c r="G1364" t="s">
        <v>20</v>
      </c>
      <c r="H1364">
        <v>2</v>
      </c>
      <c r="I1364">
        <v>37.24</v>
      </c>
      <c r="J1364">
        <v>20</v>
      </c>
      <c r="K1364">
        <v>59.58</v>
      </c>
      <c r="L1364">
        <v>40.85</v>
      </c>
      <c r="M1364">
        <v>18.73</v>
      </c>
      <c r="N1364" t="s">
        <v>27</v>
      </c>
      <c r="O1364" t="s">
        <v>22</v>
      </c>
      <c r="P1364" t="str" cm="1">
        <f t="array" ref="P1364">_xlfn.IFS(
I1364&lt;20,"0-20",
I1364&lt;40,"20-40",
I1364&lt;60,"40-60",
I1364&lt;100,"60-100",
I1364&gt;=100,"&gt;100"
)</f>
        <v>20-40</v>
      </c>
    </row>
    <row r="1365" spans="1:16" x14ac:dyDescent="0.3">
      <c r="A1365" t="s">
        <v>1412</v>
      </c>
      <c r="B1365" s="1">
        <v>45532</v>
      </c>
      <c r="C1365" t="s">
        <v>24</v>
      </c>
      <c r="D1365" t="s">
        <v>17</v>
      </c>
      <c r="E1365" t="s">
        <v>69</v>
      </c>
      <c r="F1365" t="s">
        <v>32</v>
      </c>
      <c r="G1365" t="s">
        <v>20</v>
      </c>
      <c r="H1365">
        <v>1</v>
      </c>
      <c r="I1365">
        <v>45.87</v>
      </c>
      <c r="J1365">
        <v>10</v>
      </c>
      <c r="K1365">
        <v>41.28</v>
      </c>
      <c r="L1365">
        <v>31.06</v>
      </c>
      <c r="M1365">
        <v>10.220000000000001</v>
      </c>
      <c r="N1365" t="s">
        <v>72</v>
      </c>
      <c r="O1365" t="s">
        <v>22</v>
      </c>
      <c r="P1365" t="str" cm="1">
        <f t="array" ref="P1365">_xlfn.IFS(
I1365&lt;20,"0-20",
I1365&lt;40,"20-40",
I1365&lt;60,"40-60",
I1365&lt;100,"60-100",
I1365&gt;=100,"&gt;100"
)</f>
        <v>40-60</v>
      </c>
    </row>
    <row r="1366" spans="1:16" x14ac:dyDescent="0.3">
      <c r="A1366" t="s">
        <v>1413</v>
      </c>
      <c r="B1366" s="1">
        <v>45698</v>
      </c>
      <c r="C1366" t="s">
        <v>16</v>
      </c>
      <c r="D1366" t="s">
        <v>25</v>
      </c>
      <c r="E1366" t="s">
        <v>29</v>
      </c>
      <c r="F1366" t="s">
        <v>32</v>
      </c>
      <c r="G1366" t="s">
        <v>20</v>
      </c>
      <c r="H1366">
        <v>6</v>
      </c>
      <c r="I1366">
        <v>156.33000000000001</v>
      </c>
      <c r="J1366">
        <v>0</v>
      </c>
      <c r="K1366">
        <v>937.98</v>
      </c>
      <c r="L1366">
        <v>679.66</v>
      </c>
      <c r="M1366">
        <v>258.32</v>
      </c>
      <c r="N1366" t="s">
        <v>72</v>
      </c>
      <c r="O1366" t="s">
        <v>88</v>
      </c>
      <c r="P1366" t="str" cm="1">
        <f t="array" ref="P1366">_xlfn.IFS(
I1366&lt;20,"0-20",
I1366&lt;40,"20-40",
I1366&lt;60,"40-60",
I1366&lt;100,"60-100",
I1366&gt;=100,"&gt;100"
)</f>
        <v>&gt;100</v>
      </c>
    </row>
    <row r="1367" spans="1:16" x14ac:dyDescent="0.3">
      <c r="A1367" t="s">
        <v>1414</v>
      </c>
      <c r="B1367" s="1">
        <v>45856</v>
      </c>
      <c r="C1367" t="s">
        <v>34</v>
      </c>
      <c r="D1367" t="s">
        <v>50</v>
      </c>
      <c r="E1367" t="s">
        <v>51</v>
      </c>
      <c r="F1367" t="s">
        <v>19</v>
      </c>
      <c r="G1367" t="s">
        <v>20</v>
      </c>
      <c r="H1367">
        <v>1</v>
      </c>
      <c r="I1367">
        <v>113.77</v>
      </c>
      <c r="J1367">
        <v>15</v>
      </c>
      <c r="K1367">
        <v>96.7</v>
      </c>
      <c r="L1367">
        <v>73.69</v>
      </c>
      <c r="M1367">
        <v>23.01</v>
      </c>
      <c r="N1367" t="s">
        <v>21</v>
      </c>
      <c r="O1367" t="s">
        <v>22</v>
      </c>
      <c r="P1367" t="str" cm="1">
        <f t="array" ref="P1367">_xlfn.IFS(
I1367&lt;20,"0-20",
I1367&lt;40,"20-40",
I1367&lt;60,"40-60",
I1367&lt;100,"60-100",
I1367&gt;=100,"&gt;100"
)</f>
        <v>&gt;100</v>
      </c>
    </row>
    <row r="1368" spans="1:16" x14ac:dyDescent="0.3">
      <c r="A1368" t="s">
        <v>1415</v>
      </c>
      <c r="B1368" s="1">
        <v>45575</v>
      </c>
      <c r="C1368" t="s">
        <v>57</v>
      </c>
      <c r="D1368" t="s">
        <v>50</v>
      </c>
      <c r="E1368" t="s">
        <v>51</v>
      </c>
      <c r="F1368" t="s">
        <v>32</v>
      </c>
      <c r="G1368" t="s">
        <v>20</v>
      </c>
      <c r="H1368">
        <v>3</v>
      </c>
      <c r="I1368">
        <v>118.64</v>
      </c>
      <c r="J1368">
        <v>10</v>
      </c>
      <c r="K1368">
        <v>320.33</v>
      </c>
      <c r="L1368">
        <v>265.08999999999997</v>
      </c>
      <c r="M1368">
        <v>55.24</v>
      </c>
      <c r="N1368" t="s">
        <v>72</v>
      </c>
      <c r="O1368" t="s">
        <v>22</v>
      </c>
      <c r="P1368" t="str" cm="1">
        <f t="array" ref="P1368">_xlfn.IFS(
I1368&lt;20,"0-20",
I1368&lt;40,"20-40",
I1368&lt;60,"40-60",
I1368&lt;100,"60-100",
I1368&gt;=100,"&gt;100"
)</f>
        <v>&gt;100</v>
      </c>
    </row>
    <row r="1369" spans="1:16" x14ac:dyDescent="0.3">
      <c r="A1369" t="s">
        <v>1416</v>
      </c>
      <c r="B1369" s="1">
        <v>45612</v>
      </c>
      <c r="C1369" t="s">
        <v>24</v>
      </c>
      <c r="D1369" t="s">
        <v>17</v>
      </c>
      <c r="E1369" t="s">
        <v>18</v>
      </c>
      <c r="F1369" t="s">
        <v>19</v>
      </c>
      <c r="G1369" t="s">
        <v>20</v>
      </c>
      <c r="H1369">
        <v>3</v>
      </c>
      <c r="I1369">
        <v>123.92</v>
      </c>
      <c r="J1369">
        <v>0</v>
      </c>
      <c r="K1369">
        <v>371.76</v>
      </c>
      <c r="L1369">
        <v>216.28</v>
      </c>
      <c r="M1369">
        <v>155.47999999999999</v>
      </c>
      <c r="N1369" t="s">
        <v>30</v>
      </c>
      <c r="O1369" t="s">
        <v>22</v>
      </c>
      <c r="P1369" t="str" cm="1">
        <f t="array" ref="P1369">_xlfn.IFS(
I1369&lt;20,"0-20",
I1369&lt;40,"20-40",
I1369&lt;60,"40-60",
I1369&lt;100,"60-100",
I1369&gt;=100,"&gt;100"
)</f>
        <v>&gt;100</v>
      </c>
    </row>
    <row r="1370" spans="1:16" x14ac:dyDescent="0.3">
      <c r="A1370" t="s">
        <v>1417</v>
      </c>
      <c r="B1370" s="1">
        <v>45777</v>
      </c>
      <c r="C1370" t="s">
        <v>34</v>
      </c>
      <c r="D1370" t="s">
        <v>25</v>
      </c>
      <c r="E1370" t="s">
        <v>29</v>
      </c>
      <c r="F1370" t="s">
        <v>19</v>
      </c>
      <c r="G1370" t="s">
        <v>20</v>
      </c>
      <c r="H1370">
        <v>3</v>
      </c>
      <c r="I1370">
        <v>150.79</v>
      </c>
      <c r="J1370">
        <v>20</v>
      </c>
      <c r="K1370">
        <v>361.9</v>
      </c>
      <c r="L1370">
        <v>339.67</v>
      </c>
      <c r="M1370">
        <v>22.23</v>
      </c>
      <c r="N1370" t="s">
        <v>27</v>
      </c>
      <c r="O1370" t="s">
        <v>22</v>
      </c>
      <c r="P1370" t="str" cm="1">
        <f t="array" ref="P1370">_xlfn.IFS(
I1370&lt;20,"0-20",
I1370&lt;40,"20-40",
I1370&lt;60,"40-60",
I1370&lt;100,"60-100",
I1370&gt;=100,"&gt;100"
)</f>
        <v>&gt;100</v>
      </c>
    </row>
    <row r="1371" spans="1:16" x14ac:dyDescent="0.3">
      <c r="A1371" t="s">
        <v>1418</v>
      </c>
      <c r="B1371" s="1">
        <v>45992</v>
      </c>
      <c r="C1371" t="s">
        <v>34</v>
      </c>
      <c r="D1371" t="s">
        <v>50</v>
      </c>
      <c r="E1371" t="s">
        <v>71</v>
      </c>
      <c r="F1371" t="s">
        <v>32</v>
      </c>
      <c r="G1371" t="s">
        <v>20</v>
      </c>
      <c r="H1371">
        <v>2</v>
      </c>
      <c r="I1371">
        <v>38.15</v>
      </c>
      <c r="J1371">
        <v>0</v>
      </c>
      <c r="K1371">
        <v>76.3</v>
      </c>
      <c r="L1371">
        <v>55.24</v>
      </c>
      <c r="M1371">
        <v>21.06</v>
      </c>
      <c r="N1371" t="s">
        <v>27</v>
      </c>
      <c r="O1371" t="s">
        <v>22</v>
      </c>
      <c r="P1371" t="str" cm="1">
        <f t="array" ref="P1371">_xlfn.IFS(
I1371&lt;20,"0-20",
I1371&lt;40,"20-40",
I1371&lt;60,"40-60",
I1371&lt;100,"60-100",
I1371&gt;=100,"&gt;100"
)</f>
        <v>20-40</v>
      </c>
    </row>
    <row r="1372" spans="1:16" x14ac:dyDescent="0.3">
      <c r="A1372" t="s">
        <v>1419</v>
      </c>
      <c r="B1372" s="1">
        <v>45874</v>
      </c>
      <c r="C1372" t="s">
        <v>16</v>
      </c>
      <c r="D1372" t="s">
        <v>25</v>
      </c>
      <c r="E1372" t="s">
        <v>29</v>
      </c>
      <c r="F1372" t="s">
        <v>19</v>
      </c>
      <c r="G1372" t="s">
        <v>35</v>
      </c>
      <c r="H1372">
        <v>1</v>
      </c>
      <c r="I1372">
        <v>159.94</v>
      </c>
      <c r="J1372">
        <v>15</v>
      </c>
      <c r="K1372">
        <v>135.94999999999999</v>
      </c>
      <c r="L1372">
        <v>89.26</v>
      </c>
      <c r="M1372">
        <v>46.69</v>
      </c>
      <c r="N1372" t="s">
        <v>27</v>
      </c>
      <c r="O1372" t="s">
        <v>22</v>
      </c>
      <c r="P1372" t="str" cm="1">
        <f t="array" ref="P1372">_xlfn.IFS(
I1372&lt;20,"0-20",
I1372&lt;40,"20-40",
I1372&lt;60,"40-60",
I1372&lt;100,"60-100",
I1372&gt;=100,"&gt;100"
)</f>
        <v>&gt;100</v>
      </c>
    </row>
    <row r="1373" spans="1:16" x14ac:dyDescent="0.3">
      <c r="A1373" t="s">
        <v>1420</v>
      </c>
      <c r="B1373" s="1">
        <v>45800</v>
      </c>
      <c r="C1373" t="s">
        <v>49</v>
      </c>
      <c r="D1373" t="s">
        <v>42</v>
      </c>
      <c r="E1373" t="s">
        <v>43</v>
      </c>
      <c r="F1373" t="s">
        <v>32</v>
      </c>
      <c r="G1373" t="s">
        <v>20</v>
      </c>
      <c r="H1373">
        <v>1</v>
      </c>
      <c r="I1373">
        <v>54.01</v>
      </c>
      <c r="J1373">
        <v>15</v>
      </c>
      <c r="K1373">
        <v>45.91</v>
      </c>
      <c r="L1373">
        <v>41.02</v>
      </c>
      <c r="M1373">
        <v>4.8899999999999997</v>
      </c>
      <c r="N1373" t="s">
        <v>47</v>
      </c>
      <c r="O1373" t="s">
        <v>22</v>
      </c>
      <c r="P1373" t="str" cm="1">
        <f t="array" ref="P1373">_xlfn.IFS(
I1373&lt;20,"0-20",
I1373&lt;40,"20-40",
I1373&lt;60,"40-60",
I1373&lt;100,"60-100",
I1373&gt;=100,"&gt;100"
)</f>
        <v>40-60</v>
      </c>
    </row>
    <row r="1374" spans="1:16" x14ac:dyDescent="0.3">
      <c r="A1374" t="s">
        <v>1421</v>
      </c>
      <c r="B1374" s="1">
        <v>45861</v>
      </c>
      <c r="C1374" t="s">
        <v>34</v>
      </c>
      <c r="D1374" t="s">
        <v>17</v>
      </c>
      <c r="E1374" t="s">
        <v>69</v>
      </c>
      <c r="F1374" t="s">
        <v>32</v>
      </c>
      <c r="G1374" t="s">
        <v>20</v>
      </c>
      <c r="H1374">
        <v>3</v>
      </c>
      <c r="I1374">
        <v>39.799999999999997</v>
      </c>
      <c r="J1374">
        <v>15</v>
      </c>
      <c r="K1374">
        <v>101.49</v>
      </c>
      <c r="L1374">
        <v>68.61</v>
      </c>
      <c r="M1374">
        <v>32.880000000000003</v>
      </c>
      <c r="N1374" t="s">
        <v>27</v>
      </c>
      <c r="O1374" t="s">
        <v>22</v>
      </c>
      <c r="P1374" t="str" cm="1">
        <f t="array" ref="P1374">_xlfn.IFS(
I1374&lt;20,"0-20",
I1374&lt;40,"20-40",
I1374&lt;60,"40-60",
I1374&lt;100,"60-100",
I1374&gt;=100,"&gt;100"
)</f>
        <v>20-40</v>
      </c>
    </row>
    <row r="1375" spans="1:16" x14ac:dyDescent="0.3">
      <c r="A1375" t="s">
        <v>1422</v>
      </c>
      <c r="B1375" s="1">
        <v>45663</v>
      </c>
      <c r="C1375" t="s">
        <v>16</v>
      </c>
      <c r="D1375" t="s">
        <v>25</v>
      </c>
      <c r="E1375" t="s">
        <v>26</v>
      </c>
      <c r="F1375" t="s">
        <v>32</v>
      </c>
      <c r="G1375" t="s">
        <v>20</v>
      </c>
      <c r="H1375">
        <v>1</v>
      </c>
      <c r="I1375">
        <v>77.87</v>
      </c>
      <c r="J1375">
        <v>20</v>
      </c>
      <c r="K1375">
        <v>62.3</v>
      </c>
      <c r="L1375">
        <v>55.41</v>
      </c>
      <c r="M1375">
        <v>6.89</v>
      </c>
      <c r="N1375" t="s">
        <v>72</v>
      </c>
      <c r="O1375" t="s">
        <v>22</v>
      </c>
      <c r="P1375" t="str" cm="1">
        <f t="array" ref="P1375">_xlfn.IFS(
I1375&lt;20,"0-20",
I1375&lt;40,"20-40",
I1375&lt;60,"40-60",
I1375&lt;100,"60-100",
I1375&gt;=100,"&gt;100"
)</f>
        <v>60-100</v>
      </c>
    </row>
    <row r="1376" spans="1:16" x14ac:dyDescent="0.3">
      <c r="A1376" t="s">
        <v>1423</v>
      </c>
      <c r="B1376" s="1">
        <v>45612</v>
      </c>
      <c r="C1376" t="s">
        <v>16</v>
      </c>
      <c r="D1376" t="s">
        <v>25</v>
      </c>
      <c r="E1376" t="s">
        <v>29</v>
      </c>
      <c r="F1376" t="s">
        <v>32</v>
      </c>
      <c r="G1376" t="s">
        <v>20</v>
      </c>
      <c r="H1376">
        <v>1</v>
      </c>
      <c r="I1376">
        <v>159.57</v>
      </c>
      <c r="J1376">
        <v>10</v>
      </c>
      <c r="K1376">
        <v>143.61000000000001</v>
      </c>
      <c r="L1376">
        <v>94.64</v>
      </c>
      <c r="M1376">
        <v>48.97</v>
      </c>
      <c r="N1376" t="s">
        <v>47</v>
      </c>
      <c r="O1376" t="s">
        <v>22</v>
      </c>
      <c r="P1376" t="str" cm="1">
        <f t="array" ref="P1376">_xlfn.IFS(
I1376&lt;20,"0-20",
I1376&lt;40,"20-40",
I1376&lt;60,"40-60",
I1376&lt;100,"60-100",
I1376&gt;=100,"&gt;100"
)</f>
        <v>&gt;100</v>
      </c>
    </row>
    <row r="1377" spans="1:16" x14ac:dyDescent="0.3">
      <c r="A1377" t="s">
        <v>1424</v>
      </c>
      <c r="B1377" s="1">
        <v>45769</v>
      </c>
      <c r="C1377" t="s">
        <v>57</v>
      </c>
      <c r="D1377" t="s">
        <v>17</v>
      </c>
      <c r="E1377" t="s">
        <v>18</v>
      </c>
      <c r="F1377" t="s">
        <v>32</v>
      </c>
      <c r="G1377" t="s">
        <v>20</v>
      </c>
      <c r="H1377">
        <v>6</v>
      </c>
      <c r="I1377">
        <v>134.34</v>
      </c>
      <c r="J1377">
        <v>10</v>
      </c>
      <c r="K1377">
        <v>725.44</v>
      </c>
      <c r="L1377">
        <v>544.19000000000005</v>
      </c>
      <c r="M1377">
        <v>181.25</v>
      </c>
      <c r="N1377" t="s">
        <v>47</v>
      </c>
      <c r="O1377" t="s">
        <v>22</v>
      </c>
      <c r="P1377" t="str" cm="1">
        <f t="array" ref="P1377">_xlfn.IFS(
I1377&lt;20,"0-20",
I1377&lt;40,"20-40",
I1377&lt;60,"40-60",
I1377&lt;100,"60-100",
I1377&gt;=100,"&gt;100"
)</f>
        <v>&gt;100</v>
      </c>
    </row>
    <row r="1378" spans="1:16" x14ac:dyDescent="0.3">
      <c r="A1378" t="s">
        <v>1425</v>
      </c>
      <c r="B1378" s="1">
        <v>45597</v>
      </c>
      <c r="C1378" t="s">
        <v>49</v>
      </c>
      <c r="D1378" t="s">
        <v>17</v>
      </c>
      <c r="E1378" t="s">
        <v>18</v>
      </c>
      <c r="F1378" t="s">
        <v>32</v>
      </c>
      <c r="G1378" t="s">
        <v>40</v>
      </c>
      <c r="H1378">
        <v>3</v>
      </c>
      <c r="I1378">
        <v>132.29</v>
      </c>
      <c r="J1378">
        <v>0</v>
      </c>
      <c r="K1378">
        <v>396.87</v>
      </c>
      <c r="L1378">
        <v>297.32</v>
      </c>
      <c r="M1378">
        <v>99.55</v>
      </c>
      <c r="N1378" t="s">
        <v>21</v>
      </c>
      <c r="O1378" t="s">
        <v>22</v>
      </c>
      <c r="P1378" t="str" cm="1">
        <f t="array" ref="P1378">_xlfn.IFS(
I1378&lt;20,"0-20",
I1378&lt;40,"20-40",
I1378&lt;60,"40-60",
I1378&lt;100,"60-100",
I1378&gt;=100,"&gt;100"
)</f>
        <v>&gt;100</v>
      </c>
    </row>
    <row r="1379" spans="1:16" x14ac:dyDescent="0.3">
      <c r="A1379" t="s">
        <v>1426</v>
      </c>
      <c r="B1379" s="1">
        <v>45472</v>
      </c>
      <c r="C1379" t="s">
        <v>16</v>
      </c>
      <c r="D1379" t="s">
        <v>17</v>
      </c>
      <c r="E1379" t="s">
        <v>69</v>
      </c>
      <c r="F1379" t="s">
        <v>32</v>
      </c>
      <c r="G1379" t="s">
        <v>35</v>
      </c>
      <c r="H1379">
        <v>1</v>
      </c>
      <c r="I1379">
        <v>40.82</v>
      </c>
      <c r="J1379">
        <v>15</v>
      </c>
      <c r="K1379">
        <v>34.700000000000003</v>
      </c>
      <c r="L1379">
        <v>23.61</v>
      </c>
      <c r="M1379">
        <v>11.09</v>
      </c>
      <c r="N1379" t="s">
        <v>72</v>
      </c>
      <c r="O1379" t="s">
        <v>88</v>
      </c>
      <c r="P1379" t="str" cm="1">
        <f t="array" ref="P1379">_xlfn.IFS(
I1379&lt;20,"0-20",
I1379&lt;40,"20-40",
I1379&lt;60,"40-60",
I1379&lt;100,"60-100",
I1379&gt;=100,"&gt;100"
)</f>
        <v>40-60</v>
      </c>
    </row>
    <row r="1380" spans="1:16" x14ac:dyDescent="0.3">
      <c r="A1380" t="s">
        <v>1427</v>
      </c>
      <c r="B1380" s="1">
        <v>45498</v>
      </c>
      <c r="C1380" t="s">
        <v>16</v>
      </c>
      <c r="D1380" t="s">
        <v>25</v>
      </c>
      <c r="E1380" t="s">
        <v>39</v>
      </c>
      <c r="F1380" t="s">
        <v>19</v>
      </c>
      <c r="G1380" t="s">
        <v>20</v>
      </c>
      <c r="H1380">
        <v>3</v>
      </c>
      <c r="I1380">
        <v>59.55</v>
      </c>
      <c r="J1380">
        <v>5</v>
      </c>
      <c r="K1380">
        <v>169.72</v>
      </c>
      <c r="L1380">
        <v>93.67</v>
      </c>
      <c r="M1380">
        <v>76.05</v>
      </c>
      <c r="N1380" t="s">
        <v>47</v>
      </c>
      <c r="O1380" t="s">
        <v>22</v>
      </c>
      <c r="P1380" t="str" cm="1">
        <f t="array" ref="P1380">_xlfn.IFS(
I1380&lt;20,"0-20",
I1380&lt;40,"20-40",
I1380&lt;60,"40-60",
I1380&lt;100,"60-100",
I1380&gt;=100,"&gt;100"
)</f>
        <v>40-60</v>
      </c>
    </row>
    <row r="1381" spans="1:16" x14ac:dyDescent="0.3">
      <c r="A1381" t="s">
        <v>1428</v>
      </c>
      <c r="B1381" s="1">
        <v>45499</v>
      </c>
      <c r="C1381" t="s">
        <v>16</v>
      </c>
      <c r="D1381" t="s">
        <v>42</v>
      </c>
      <c r="E1381" t="s">
        <v>86</v>
      </c>
      <c r="F1381" t="s">
        <v>44</v>
      </c>
      <c r="G1381" t="s">
        <v>40</v>
      </c>
      <c r="H1381">
        <v>5</v>
      </c>
      <c r="I1381">
        <v>101.72</v>
      </c>
      <c r="J1381">
        <v>0</v>
      </c>
      <c r="K1381">
        <v>508.6</v>
      </c>
      <c r="L1381">
        <v>268.55</v>
      </c>
      <c r="M1381">
        <v>240.05</v>
      </c>
      <c r="N1381" t="s">
        <v>47</v>
      </c>
      <c r="O1381" t="s">
        <v>22</v>
      </c>
      <c r="P1381" t="str" cm="1">
        <f t="array" ref="P1381">_xlfn.IFS(
I1381&lt;20,"0-20",
I1381&lt;40,"20-40",
I1381&lt;60,"40-60",
I1381&lt;100,"60-100",
I1381&gt;=100,"&gt;100"
)</f>
        <v>&gt;100</v>
      </c>
    </row>
    <row r="1382" spans="1:16" x14ac:dyDescent="0.3">
      <c r="A1382" t="s">
        <v>1429</v>
      </c>
      <c r="B1382" s="1">
        <v>45892</v>
      </c>
      <c r="C1382" t="s">
        <v>34</v>
      </c>
      <c r="D1382" t="s">
        <v>25</v>
      </c>
      <c r="E1382" t="s">
        <v>26</v>
      </c>
      <c r="F1382" t="s">
        <v>44</v>
      </c>
      <c r="G1382" t="s">
        <v>20</v>
      </c>
      <c r="H1382">
        <v>5</v>
      </c>
      <c r="I1382">
        <v>77.75</v>
      </c>
      <c r="J1382">
        <v>10</v>
      </c>
      <c r="K1382">
        <v>349.88</v>
      </c>
      <c r="L1382">
        <v>243.39</v>
      </c>
      <c r="M1382">
        <v>106.49</v>
      </c>
      <c r="N1382" t="s">
        <v>27</v>
      </c>
      <c r="O1382" t="s">
        <v>22</v>
      </c>
      <c r="P1382" t="str" cm="1">
        <f t="array" ref="P1382">_xlfn.IFS(
I1382&lt;20,"0-20",
I1382&lt;40,"20-40",
I1382&lt;60,"40-60",
I1382&lt;100,"60-100",
I1382&gt;=100,"&gt;100"
)</f>
        <v>60-100</v>
      </c>
    </row>
    <row r="1383" spans="1:16" x14ac:dyDescent="0.3">
      <c r="A1383" t="s">
        <v>1430</v>
      </c>
      <c r="B1383" s="1">
        <v>45448</v>
      </c>
      <c r="C1383" t="s">
        <v>24</v>
      </c>
      <c r="D1383" t="s">
        <v>25</v>
      </c>
      <c r="E1383" t="s">
        <v>39</v>
      </c>
      <c r="F1383" t="s">
        <v>32</v>
      </c>
      <c r="G1383" t="s">
        <v>20</v>
      </c>
      <c r="H1383">
        <v>6</v>
      </c>
      <c r="I1383">
        <v>57.02</v>
      </c>
      <c r="J1383">
        <v>20</v>
      </c>
      <c r="K1383">
        <v>273.7</v>
      </c>
      <c r="L1383">
        <v>204.49</v>
      </c>
      <c r="M1383">
        <v>69.209999999999994</v>
      </c>
      <c r="N1383" t="s">
        <v>30</v>
      </c>
      <c r="O1383" t="s">
        <v>22</v>
      </c>
      <c r="P1383" t="str" cm="1">
        <f t="array" ref="P1383">_xlfn.IFS(
I1383&lt;20,"0-20",
I1383&lt;40,"20-40",
I1383&lt;60,"40-60",
I1383&lt;100,"60-100",
I1383&gt;=100,"&gt;100"
)</f>
        <v>40-60</v>
      </c>
    </row>
    <row r="1384" spans="1:16" x14ac:dyDescent="0.3">
      <c r="A1384" t="s">
        <v>1431</v>
      </c>
      <c r="B1384" s="1">
        <v>45480</v>
      </c>
      <c r="C1384" t="s">
        <v>34</v>
      </c>
      <c r="D1384" t="s">
        <v>42</v>
      </c>
      <c r="E1384" t="s">
        <v>46</v>
      </c>
      <c r="F1384" t="s">
        <v>44</v>
      </c>
      <c r="G1384" t="s">
        <v>20</v>
      </c>
      <c r="H1384">
        <v>2</v>
      </c>
      <c r="I1384">
        <v>31.57</v>
      </c>
      <c r="J1384">
        <v>0</v>
      </c>
      <c r="K1384">
        <v>63.14</v>
      </c>
      <c r="L1384">
        <v>47.01</v>
      </c>
      <c r="M1384">
        <v>16.13</v>
      </c>
      <c r="N1384" t="s">
        <v>21</v>
      </c>
      <c r="O1384" t="s">
        <v>22</v>
      </c>
      <c r="P1384" t="str" cm="1">
        <f t="array" ref="P1384">_xlfn.IFS(
I1384&lt;20,"0-20",
I1384&lt;40,"20-40",
I1384&lt;60,"40-60",
I1384&lt;100,"60-100",
I1384&gt;=100,"&gt;100"
)</f>
        <v>20-40</v>
      </c>
    </row>
    <row r="1385" spans="1:16" x14ac:dyDescent="0.3">
      <c r="A1385" t="s">
        <v>1432</v>
      </c>
      <c r="B1385" s="1">
        <v>46003</v>
      </c>
      <c r="C1385" t="s">
        <v>49</v>
      </c>
      <c r="D1385" t="s">
        <v>25</v>
      </c>
      <c r="E1385" t="s">
        <v>39</v>
      </c>
      <c r="F1385" t="s">
        <v>32</v>
      </c>
      <c r="G1385" t="s">
        <v>20</v>
      </c>
      <c r="H1385">
        <v>3</v>
      </c>
      <c r="I1385">
        <v>64.67</v>
      </c>
      <c r="J1385">
        <v>10</v>
      </c>
      <c r="K1385">
        <v>174.61</v>
      </c>
      <c r="L1385">
        <v>147.27000000000001</v>
      </c>
      <c r="M1385">
        <v>27.34</v>
      </c>
      <c r="N1385" t="s">
        <v>27</v>
      </c>
      <c r="O1385" t="s">
        <v>22</v>
      </c>
      <c r="P1385" t="str" cm="1">
        <f t="array" ref="P1385">_xlfn.IFS(
I1385&lt;20,"0-20",
I1385&lt;40,"20-40",
I1385&lt;60,"40-60",
I1385&lt;100,"60-100",
I1385&gt;=100,"&gt;100"
)</f>
        <v>60-100</v>
      </c>
    </row>
    <row r="1386" spans="1:16" x14ac:dyDescent="0.3">
      <c r="A1386" t="s">
        <v>1433</v>
      </c>
      <c r="B1386" s="1">
        <v>45358</v>
      </c>
      <c r="C1386" t="s">
        <v>34</v>
      </c>
      <c r="D1386" t="s">
        <v>25</v>
      </c>
      <c r="E1386" t="s">
        <v>39</v>
      </c>
      <c r="F1386" t="s">
        <v>32</v>
      </c>
      <c r="G1386" t="s">
        <v>20</v>
      </c>
      <c r="H1386">
        <v>4</v>
      </c>
      <c r="I1386">
        <v>62.47</v>
      </c>
      <c r="J1386">
        <v>25</v>
      </c>
      <c r="K1386">
        <v>187.41</v>
      </c>
      <c r="L1386">
        <v>149.72</v>
      </c>
      <c r="M1386">
        <v>37.69</v>
      </c>
      <c r="N1386" t="s">
        <v>21</v>
      </c>
      <c r="O1386" t="s">
        <v>22</v>
      </c>
      <c r="P1386" t="str" cm="1">
        <f t="array" ref="P1386">_xlfn.IFS(
I1386&lt;20,"0-20",
I1386&lt;40,"20-40",
I1386&lt;60,"40-60",
I1386&lt;100,"60-100",
I1386&gt;=100,"&gt;100"
)</f>
        <v>60-100</v>
      </c>
    </row>
    <row r="1387" spans="1:16" x14ac:dyDescent="0.3">
      <c r="A1387" t="s">
        <v>1434</v>
      </c>
      <c r="B1387" s="1">
        <v>45595</v>
      </c>
      <c r="C1387" t="s">
        <v>49</v>
      </c>
      <c r="D1387" t="s">
        <v>50</v>
      </c>
      <c r="E1387" t="s">
        <v>71</v>
      </c>
      <c r="F1387" t="s">
        <v>32</v>
      </c>
      <c r="G1387" t="s">
        <v>35</v>
      </c>
      <c r="H1387">
        <v>3</v>
      </c>
      <c r="I1387">
        <v>38.119999999999997</v>
      </c>
      <c r="J1387">
        <v>25</v>
      </c>
      <c r="K1387">
        <v>85.77</v>
      </c>
      <c r="L1387">
        <v>60.61</v>
      </c>
      <c r="M1387">
        <v>25.16</v>
      </c>
      <c r="N1387" t="s">
        <v>21</v>
      </c>
      <c r="O1387" t="s">
        <v>88</v>
      </c>
      <c r="P1387" t="str" cm="1">
        <f t="array" ref="P1387">_xlfn.IFS(
I1387&lt;20,"0-20",
I1387&lt;40,"20-40",
I1387&lt;60,"40-60",
I1387&lt;100,"60-100",
I1387&gt;=100,"&gt;100"
)</f>
        <v>20-40</v>
      </c>
    </row>
    <row r="1388" spans="1:16" x14ac:dyDescent="0.3">
      <c r="A1388" t="s">
        <v>1435</v>
      </c>
      <c r="B1388" s="1">
        <v>45678</v>
      </c>
      <c r="C1388" t="s">
        <v>34</v>
      </c>
      <c r="D1388" t="s">
        <v>25</v>
      </c>
      <c r="E1388" t="s">
        <v>26</v>
      </c>
      <c r="F1388" t="s">
        <v>32</v>
      </c>
      <c r="G1388" t="s">
        <v>40</v>
      </c>
      <c r="H1388">
        <v>4</v>
      </c>
      <c r="I1388">
        <v>76.989999999999995</v>
      </c>
      <c r="J1388">
        <v>20</v>
      </c>
      <c r="K1388">
        <v>246.37</v>
      </c>
      <c r="L1388">
        <v>196.56</v>
      </c>
      <c r="M1388">
        <v>49.81</v>
      </c>
      <c r="N1388" t="s">
        <v>27</v>
      </c>
      <c r="O1388" t="s">
        <v>22</v>
      </c>
      <c r="P1388" t="str" cm="1">
        <f t="array" ref="P1388">_xlfn.IFS(
I1388&lt;20,"0-20",
I1388&lt;40,"20-40",
I1388&lt;60,"40-60",
I1388&lt;100,"60-100",
I1388&gt;=100,"&gt;100"
)</f>
        <v>60-100</v>
      </c>
    </row>
    <row r="1389" spans="1:16" x14ac:dyDescent="0.3">
      <c r="A1389" t="s">
        <v>1436</v>
      </c>
      <c r="B1389" s="1">
        <v>45842</v>
      </c>
      <c r="C1389" t="s">
        <v>34</v>
      </c>
      <c r="D1389" t="s">
        <v>25</v>
      </c>
      <c r="E1389" t="s">
        <v>29</v>
      </c>
      <c r="F1389" t="s">
        <v>44</v>
      </c>
      <c r="G1389" t="s">
        <v>20</v>
      </c>
      <c r="H1389">
        <v>1</v>
      </c>
      <c r="I1389">
        <v>161.97999999999999</v>
      </c>
      <c r="J1389">
        <v>25</v>
      </c>
      <c r="K1389">
        <v>121.48</v>
      </c>
      <c r="L1389">
        <v>97.05</v>
      </c>
      <c r="M1389">
        <v>24.43</v>
      </c>
      <c r="N1389" t="s">
        <v>47</v>
      </c>
      <c r="O1389" t="s">
        <v>22</v>
      </c>
      <c r="P1389" t="str" cm="1">
        <f t="array" ref="P1389">_xlfn.IFS(
I1389&lt;20,"0-20",
I1389&lt;40,"20-40",
I1389&lt;60,"40-60",
I1389&lt;100,"60-100",
I1389&gt;=100,"&gt;100"
)</f>
        <v>&gt;100</v>
      </c>
    </row>
    <row r="1390" spans="1:16" x14ac:dyDescent="0.3">
      <c r="A1390" t="s">
        <v>1437</v>
      </c>
      <c r="B1390" s="1">
        <v>45308</v>
      </c>
      <c r="C1390" t="s">
        <v>34</v>
      </c>
      <c r="D1390" t="s">
        <v>50</v>
      </c>
      <c r="E1390" t="s">
        <v>67</v>
      </c>
      <c r="F1390" t="s">
        <v>19</v>
      </c>
      <c r="G1390" t="s">
        <v>35</v>
      </c>
      <c r="H1390">
        <v>2</v>
      </c>
      <c r="I1390">
        <v>86.74</v>
      </c>
      <c r="J1390">
        <v>15</v>
      </c>
      <c r="K1390">
        <v>147.46</v>
      </c>
      <c r="L1390">
        <v>105.43</v>
      </c>
      <c r="M1390">
        <v>42.03</v>
      </c>
      <c r="N1390" t="s">
        <v>27</v>
      </c>
      <c r="O1390" t="s">
        <v>22</v>
      </c>
      <c r="P1390" t="str" cm="1">
        <f t="array" ref="P1390">_xlfn.IFS(
I1390&lt;20,"0-20",
I1390&lt;40,"20-40",
I1390&lt;60,"40-60",
I1390&lt;100,"60-100",
I1390&gt;=100,"&gt;100"
)</f>
        <v>60-100</v>
      </c>
    </row>
    <row r="1391" spans="1:16" x14ac:dyDescent="0.3">
      <c r="A1391" t="s">
        <v>1438</v>
      </c>
      <c r="B1391" s="1">
        <v>45567</v>
      </c>
      <c r="C1391" t="s">
        <v>24</v>
      </c>
      <c r="D1391" t="s">
        <v>17</v>
      </c>
      <c r="E1391" t="s">
        <v>69</v>
      </c>
      <c r="F1391" t="s">
        <v>19</v>
      </c>
      <c r="G1391" t="s">
        <v>20</v>
      </c>
      <c r="H1391">
        <v>2</v>
      </c>
      <c r="I1391">
        <v>43.72</v>
      </c>
      <c r="J1391">
        <v>10</v>
      </c>
      <c r="K1391">
        <v>78.7</v>
      </c>
      <c r="L1391">
        <v>59.72</v>
      </c>
      <c r="M1391">
        <v>18.98</v>
      </c>
      <c r="N1391" t="s">
        <v>47</v>
      </c>
      <c r="O1391" t="s">
        <v>22</v>
      </c>
      <c r="P1391" t="str" cm="1">
        <f t="array" ref="P1391">_xlfn.IFS(
I1391&lt;20,"0-20",
I1391&lt;40,"20-40",
I1391&lt;60,"40-60",
I1391&lt;100,"60-100",
I1391&gt;=100,"&gt;100"
)</f>
        <v>40-60</v>
      </c>
    </row>
    <row r="1392" spans="1:16" x14ac:dyDescent="0.3">
      <c r="A1392" t="s">
        <v>1439</v>
      </c>
      <c r="B1392" s="1">
        <v>45812</v>
      </c>
      <c r="C1392" t="s">
        <v>34</v>
      </c>
      <c r="D1392" t="s">
        <v>42</v>
      </c>
      <c r="E1392" t="s">
        <v>46</v>
      </c>
      <c r="F1392" t="s">
        <v>32</v>
      </c>
      <c r="G1392" t="s">
        <v>20</v>
      </c>
      <c r="H1392">
        <v>1</v>
      </c>
      <c r="I1392">
        <v>30.67</v>
      </c>
      <c r="J1392">
        <v>10</v>
      </c>
      <c r="K1392">
        <v>27.6</v>
      </c>
      <c r="L1392">
        <v>21.3</v>
      </c>
      <c r="M1392">
        <v>6.3</v>
      </c>
      <c r="N1392" t="s">
        <v>27</v>
      </c>
      <c r="O1392" t="s">
        <v>22</v>
      </c>
      <c r="P1392" t="str" cm="1">
        <f t="array" ref="P1392">_xlfn.IFS(
I1392&lt;20,"0-20",
I1392&lt;40,"20-40",
I1392&lt;60,"40-60",
I1392&lt;100,"60-100",
I1392&gt;=100,"&gt;100"
)</f>
        <v>20-40</v>
      </c>
    </row>
    <row r="1393" spans="1:16" x14ac:dyDescent="0.3">
      <c r="A1393" t="s">
        <v>1440</v>
      </c>
      <c r="B1393" s="1">
        <v>45589</v>
      </c>
      <c r="C1393" t="s">
        <v>34</v>
      </c>
      <c r="D1393" t="s">
        <v>25</v>
      </c>
      <c r="E1393" t="s">
        <v>39</v>
      </c>
      <c r="F1393" t="s">
        <v>44</v>
      </c>
      <c r="G1393" t="s">
        <v>20</v>
      </c>
      <c r="H1393">
        <v>1</v>
      </c>
      <c r="I1393">
        <v>63.8</v>
      </c>
      <c r="J1393">
        <v>10</v>
      </c>
      <c r="K1393">
        <v>57.42</v>
      </c>
      <c r="L1393">
        <v>41.69</v>
      </c>
      <c r="M1393">
        <v>15.73</v>
      </c>
      <c r="N1393" t="s">
        <v>27</v>
      </c>
      <c r="O1393" t="s">
        <v>22</v>
      </c>
      <c r="P1393" t="str" cm="1">
        <f t="array" ref="P1393">_xlfn.IFS(
I1393&lt;20,"0-20",
I1393&lt;40,"20-40",
I1393&lt;60,"40-60",
I1393&lt;100,"60-100",
I1393&gt;=100,"&gt;100"
)</f>
        <v>60-100</v>
      </c>
    </row>
    <row r="1394" spans="1:16" x14ac:dyDescent="0.3">
      <c r="A1394" t="s">
        <v>1441</v>
      </c>
      <c r="B1394" s="1">
        <v>45547</v>
      </c>
      <c r="C1394" t="s">
        <v>16</v>
      </c>
      <c r="D1394" t="s">
        <v>25</v>
      </c>
      <c r="E1394" t="s">
        <v>29</v>
      </c>
      <c r="F1394" t="s">
        <v>44</v>
      </c>
      <c r="G1394" t="s">
        <v>20</v>
      </c>
      <c r="H1394">
        <v>3</v>
      </c>
      <c r="I1394">
        <v>145.83000000000001</v>
      </c>
      <c r="J1394">
        <v>25</v>
      </c>
      <c r="K1394">
        <v>328.12</v>
      </c>
      <c r="L1394">
        <v>268.60000000000002</v>
      </c>
      <c r="M1394">
        <v>59.52</v>
      </c>
      <c r="N1394" t="s">
        <v>21</v>
      </c>
      <c r="O1394" t="s">
        <v>22</v>
      </c>
      <c r="P1394" t="str" cm="1">
        <f t="array" ref="P1394">_xlfn.IFS(
I1394&lt;20,"0-20",
I1394&lt;40,"20-40",
I1394&lt;60,"40-60",
I1394&lt;100,"60-100",
I1394&gt;=100,"&gt;100"
)</f>
        <v>&gt;100</v>
      </c>
    </row>
    <row r="1395" spans="1:16" x14ac:dyDescent="0.3">
      <c r="A1395" t="s">
        <v>1442</v>
      </c>
      <c r="B1395" s="1">
        <v>45566</v>
      </c>
      <c r="C1395" t="s">
        <v>16</v>
      </c>
      <c r="D1395" t="s">
        <v>50</v>
      </c>
      <c r="E1395" t="s">
        <v>67</v>
      </c>
      <c r="F1395" t="s">
        <v>44</v>
      </c>
      <c r="G1395" t="s">
        <v>20</v>
      </c>
      <c r="H1395">
        <v>3</v>
      </c>
      <c r="I1395">
        <v>95.86</v>
      </c>
      <c r="J1395">
        <v>10</v>
      </c>
      <c r="K1395">
        <v>258.82</v>
      </c>
      <c r="L1395">
        <v>196.67</v>
      </c>
      <c r="M1395">
        <v>62.15</v>
      </c>
      <c r="N1395" t="s">
        <v>30</v>
      </c>
      <c r="O1395" t="s">
        <v>22</v>
      </c>
      <c r="P1395" t="str" cm="1">
        <f t="array" ref="P1395">_xlfn.IFS(
I1395&lt;20,"0-20",
I1395&lt;40,"20-40",
I1395&lt;60,"40-60",
I1395&lt;100,"60-100",
I1395&gt;=100,"&gt;100"
)</f>
        <v>60-100</v>
      </c>
    </row>
    <row r="1396" spans="1:16" x14ac:dyDescent="0.3">
      <c r="A1396" t="s">
        <v>1443</v>
      </c>
      <c r="B1396" s="1">
        <v>45841</v>
      </c>
      <c r="C1396" t="s">
        <v>57</v>
      </c>
      <c r="D1396" t="s">
        <v>17</v>
      </c>
      <c r="E1396" t="s">
        <v>18</v>
      </c>
      <c r="F1396" t="s">
        <v>32</v>
      </c>
      <c r="G1396" t="s">
        <v>40</v>
      </c>
      <c r="H1396">
        <v>2</v>
      </c>
      <c r="I1396">
        <v>138.24</v>
      </c>
      <c r="J1396">
        <v>15</v>
      </c>
      <c r="K1396">
        <v>235.01</v>
      </c>
      <c r="L1396">
        <v>172.1</v>
      </c>
      <c r="M1396">
        <v>62.91</v>
      </c>
      <c r="N1396" t="s">
        <v>21</v>
      </c>
      <c r="O1396" t="s">
        <v>22</v>
      </c>
      <c r="P1396" t="str" cm="1">
        <f t="array" ref="P1396">_xlfn.IFS(
I1396&lt;20,"0-20",
I1396&lt;40,"20-40",
I1396&lt;60,"40-60",
I1396&lt;100,"60-100",
I1396&gt;=100,"&gt;100"
)</f>
        <v>&gt;100</v>
      </c>
    </row>
    <row r="1397" spans="1:16" x14ac:dyDescent="0.3">
      <c r="A1397" t="s">
        <v>1444</v>
      </c>
      <c r="B1397" s="1">
        <v>45334</v>
      </c>
      <c r="C1397" t="s">
        <v>57</v>
      </c>
      <c r="D1397" t="s">
        <v>50</v>
      </c>
      <c r="E1397" t="s">
        <v>71</v>
      </c>
      <c r="F1397" t="s">
        <v>44</v>
      </c>
      <c r="G1397" t="s">
        <v>40</v>
      </c>
      <c r="H1397">
        <v>2</v>
      </c>
      <c r="I1397">
        <v>36.979999999999997</v>
      </c>
      <c r="J1397">
        <v>15</v>
      </c>
      <c r="K1397">
        <v>62.87</v>
      </c>
      <c r="L1397">
        <v>49.73</v>
      </c>
      <c r="M1397">
        <v>13.14</v>
      </c>
      <c r="N1397" t="s">
        <v>21</v>
      </c>
      <c r="O1397" t="s">
        <v>22</v>
      </c>
      <c r="P1397" t="str" cm="1">
        <f t="array" ref="P1397">_xlfn.IFS(
I1397&lt;20,"0-20",
I1397&lt;40,"20-40",
I1397&lt;60,"40-60",
I1397&lt;100,"60-100",
I1397&gt;=100,"&gt;100"
)</f>
        <v>20-40</v>
      </c>
    </row>
    <row r="1398" spans="1:16" x14ac:dyDescent="0.3">
      <c r="A1398" t="s">
        <v>1445</v>
      </c>
      <c r="B1398" s="1">
        <v>45992</v>
      </c>
      <c r="C1398" t="s">
        <v>49</v>
      </c>
      <c r="D1398" t="s">
        <v>17</v>
      </c>
      <c r="E1398" t="s">
        <v>18</v>
      </c>
      <c r="F1398" t="s">
        <v>32</v>
      </c>
      <c r="G1398" t="s">
        <v>20</v>
      </c>
      <c r="H1398">
        <v>1</v>
      </c>
      <c r="I1398">
        <v>126.54</v>
      </c>
      <c r="J1398">
        <v>0</v>
      </c>
      <c r="K1398">
        <v>126.54</v>
      </c>
      <c r="L1398">
        <v>93.7</v>
      </c>
      <c r="M1398">
        <v>32.840000000000003</v>
      </c>
      <c r="N1398" t="s">
        <v>47</v>
      </c>
      <c r="O1398" t="s">
        <v>22</v>
      </c>
      <c r="P1398" t="str" cm="1">
        <f t="array" ref="P1398">_xlfn.IFS(
I1398&lt;20,"0-20",
I1398&lt;40,"20-40",
I1398&lt;60,"40-60",
I1398&lt;100,"60-100",
I1398&gt;=100,"&gt;100"
)</f>
        <v>&gt;100</v>
      </c>
    </row>
    <row r="1399" spans="1:16" x14ac:dyDescent="0.3">
      <c r="A1399" t="s">
        <v>1446</v>
      </c>
      <c r="B1399" s="1">
        <v>45981</v>
      </c>
      <c r="C1399" t="s">
        <v>34</v>
      </c>
      <c r="D1399" t="s">
        <v>42</v>
      </c>
      <c r="E1399" t="s">
        <v>86</v>
      </c>
      <c r="F1399" t="s">
        <v>19</v>
      </c>
      <c r="G1399" t="s">
        <v>20</v>
      </c>
      <c r="H1399">
        <v>2</v>
      </c>
      <c r="I1399">
        <v>104.35</v>
      </c>
      <c r="J1399">
        <v>10</v>
      </c>
      <c r="K1399">
        <v>187.83</v>
      </c>
      <c r="L1399">
        <v>145.61000000000001</v>
      </c>
      <c r="M1399">
        <v>42.22</v>
      </c>
      <c r="N1399" t="s">
        <v>72</v>
      </c>
      <c r="O1399" t="s">
        <v>22</v>
      </c>
      <c r="P1399" t="str" cm="1">
        <f t="array" ref="P1399">_xlfn.IFS(
I1399&lt;20,"0-20",
I1399&lt;40,"20-40",
I1399&lt;60,"40-60",
I1399&lt;100,"60-100",
I1399&gt;=100,"&gt;100"
)</f>
        <v>&gt;100</v>
      </c>
    </row>
    <row r="1400" spans="1:16" x14ac:dyDescent="0.3">
      <c r="A1400" t="s">
        <v>1447</v>
      </c>
      <c r="B1400" s="1">
        <v>45907</v>
      </c>
      <c r="C1400" t="s">
        <v>49</v>
      </c>
      <c r="D1400" t="s">
        <v>25</v>
      </c>
      <c r="E1400" t="s">
        <v>29</v>
      </c>
      <c r="F1400" t="s">
        <v>32</v>
      </c>
      <c r="G1400" t="s">
        <v>20</v>
      </c>
      <c r="H1400">
        <v>2</v>
      </c>
      <c r="I1400">
        <v>155.79</v>
      </c>
      <c r="J1400">
        <v>0</v>
      </c>
      <c r="K1400">
        <v>311.58</v>
      </c>
      <c r="L1400">
        <v>208.75</v>
      </c>
      <c r="M1400">
        <v>102.83</v>
      </c>
      <c r="N1400" t="s">
        <v>21</v>
      </c>
      <c r="O1400" t="s">
        <v>22</v>
      </c>
      <c r="P1400" t="str" cm="1">
        <f t="array" ref="P1400">_xlfn.IFS(
I1400&lt;20,"0-20",
I1400&lt;40,"20-40",
I1400&lt;60,"40-60",
I1400&lt;100,"60-100",
I1400&gt;=100,"&gt;100"
)</f>
        <v>&gt;100</v>
      </c>
    </row>
    <row r="1401" spans="1:16" x14ac:dyDescent="0.3">
      <c r="A1401" t="s">
        <v>1448</v>
      </c>
      <c r="B1401" s="1">
        <v>45436</v>
      </c>
      <c r="C1401" t="s">
        <v>24</v>
      </c>
      <c r="D1401" t="s">
        <v>25</v>
      </c>
      <c r="E1401" t="s">
        <v>29</v>
      </c>
      <c r="F1401" t="s">
        <v>44</v>
      </c>
      <c r="G1401" t="s">
        <v>20</v>
      </c>
      <c r="H1401">
        <v>1</v>
      </c>
      <c r="I1401">
        <v>143.9</v>
      </c>
      <c r="J1401">
        <v>0</v>
      </c>
      <c r="K1401">
        <v>143.9</v>
      </c>
      <c r="L1401">
        <v>109.29</v>
      </c>
      <c r="M1401">
        <v>34.61</v>
      </c>
      <c r="N1401" t="s">
        <v>27</v>
      </c>
      <c r="O1401" t="s">
        <v>22</v>
      </c>
      <c r="P1401" t="str" cm="1">
        <f t="array" ref="P1401">_xlfn.IFS(
I1401&lt;20,"0-20",
I1401&lt;40,"20-40",
I1401&lt;60,"40-60",
I1401&lt;100,"60-100",
I1401&gt;=100,"&gt;100"
)</f>
        <v>&gt;100</v>
      </c>
    </row>
    <row r="1402" spans="1:16" x14ac:dyDescent="0.3">
      <c r="A1402" t="s">
        <v>1449</v>
      </c>
      <c r="B1402" s="1">
        <v>45781</v>
      </c>
      <c r="C1402" t="s">
        <v>57</v>
      </c>
      <c r="D1402" t="s">
        <v>50</v>
      </c>
      <c r="E1402" t="s">
        <v>67</v>
      </c>
      <c r="F1402" t="s">
        <v>19</v>
      </c>
      <c r="G1402" t="s">
        <v>20</v>
      </c>
      <c r="H1402">
        <v>1</v>
      </c>
      <c r="I1402">
        <v>94.91</v>
      </c>
      <c r="J1402">
        <v>15</v>
      </c>
      <c r="K1402">
        <v>80.67</v>
      </c>
      <c r="L1402">
        <v>70.290000000000006</v>
      </c>
      <c r="M1402">
        <v>10.38</v>
      </c>
      <c r="N1402" t="s">
        <v>27</v>
      </c>
      <c r="O1402" t="s">
        <v>22</v>
      </c>
      <c r="P1402" t="str" cm="1">
        <f t="array" ref="P1402">_xlfn.IFS(
I1402&lt;20,"0-20",
I1402&lt;40,"20-40",
I1402&lt;60,"40-60",
I1402&lt;100,"60-100",
I1402&gt;=100,"&gt;100"
)</f>
        <v>60-100</v>
      </c>
    </row>
    <row r="1403" spans="1:16" x14ac:dyDescent="0.3">
      <c r="A1403" t="s">
        <v>1450</v>
      </c>
      <c r="B1403" s="1">
        <v>45500</v>
      </c>
      <c r="C1403" t="s">
        <v>49</v>
      </c>
      <c r="D1403" t="s">
        <v>42</v>
      </c>
      <c r="E1403" t="s">
        <v>46</v>
      </c>
      <c r="F1403" t="s">
        <v>44</v>
      </c>
      <c r="G1403" t="s">
        <v>20</v>
      </c>
      <c r="H1403">
        <v>2</v>
      </c>
      <c r="I1403">
        <v>31.95</v>
      </c>
      <c r="J1403">
        <v>0</v>
      </c>
      <c r="K1403">
        <v>63.9</v>
      </c>
      <c r="L1403">
        <v>35.71</v>
      </c>
      <c r="M1403">
        <v>28.19</v>
      </c>
      <c r="N1403" t="s">
        <v>72</v>
      </c>
      <c r="O1403" t="s">
        <v>22</v>
      </c>
      <c r="P1403" t="str" cm="1">
        <f t="array" ref="P1403">_xlfn.IFS(
I1403&lt;20,"0-20",
I1403&lt;40,"20-40",
I1403&lt;60,"40-60",
I1403&lt;100,"60-100",
I1403&gt;=100,"&gt;100"
)</f>
        <v>20-40</v>
      </c>
    </row>
    <row r="1404" spans="1:16" x14ac:dyDescent="0.3">
      <c r="A1404" t="s">
        <v>1451</v>
      </c>
      <c r="B1404" s="1">
        <v>45775</v>
      </c>
      <c r="C1404" t="s">
        <v>34</v>
      </c>
      <c r="D1404" t="s">
        <v>25</v>
      </c>
      <c r="E1404" t="s">
        <v>39</v>
      </c>
      <c r="F1404" t="s">
        <v>44</v>
      </c>
      <c r="G1404" t="s">
        <v>40</v>
      </c>
      <c r="H1404">
        <v>1</v>
      </c>
      <c r="I1404">
        <v>59.15</v>
      </c>
      <c r="J1404">
        <v>0</v>
      </c>
      <c r="K1404">
        <v>59.15</v>
      </c>
      <c r="L1404">
        <v>36.43</v>
      </c>
      <c r="M1404">
        <v>22.72</v>
      </c>
      <c r="N1404" t="s">
        <v>27</v>
      </c>
      <c r="O1404" t="s">
        <v>22</v>
      </c>
      <c r="P1404" t="str" cm="1">
        <f t="array" ref="P1404">_xlfn.IFS(
I1404&lt;20,"0-20",
I1404&lt;40,"20-40",
I1404&lt;60,"40-60",
I1404&lt;100,"60-100",
I1404&gt;=100,"&gt;100"
)</f>
        <v>40-60</v>
      </c>
    </row>
    <row r="1405" spans="1:16" x14ac:dyDescent="0.3">
      <c r="A1405" t="s">
        <v>1452</v>
      </c>
      <c r="B1405" s="1">
        <v>45868</v>
      </c>
      <c r="C1405" t="s">
        <v>24</v>
      </c>
      <c r="D1405" t="s">
        <v>17</v>
      </c>
      <c r="E1405" t="s">
        <v>18</v>
      </c>
      <c r="F1405" t="s">
        <v>32</v>
      </c>
      <c r="G1405" t="s">
        <v>35</v>
      </c>
      <c r="H1405">
        <v>1</v>
      </c>
      <c r="I1405">
        <v>124.9</v>
      </c>
      <c r="J1405">
        <v>5</v>
      </c>
      <c r="K1405">
        <v>118.66</v>
      </c>
      <c r="L1405">
        <v>85.8</v>
      </c>
      <c r="M1405">
        <v>32.86</v>
      </c>
      <c r="N1405" t="s">
        <v>47</v>
      </c>
      <c r="O1405" t="s">
        <v>22</v>
      </c>
      <c r="P1405" t="str" cm="1">
        <f t="array" ref="P1405">_xlfn.IFS(
I1405&lt;20,"0-20",
I1405&lt;40,"20-40",
I1405&lt;60,"40-60",
I1405&lt;100,"60-100",
I1405&gt;=100,"&gt;100"
)</f>
        <v>&gt;100</v>
      </c>
    </row>
    <row r="1406" spans="1:16" x14ac:dyDescent="0.3">
      <c r="A1406" t="s">
        <v>1453</v>
      </c>
      <c r="B1406" s="1">
        <v>46007</v>
      </c>
      <c r="C1406" t="s">
        <v>57</v>
      </c>
      <c r="D1406" t="s">
        <v>42</v>
      </c>
      <c r="E1406" t="s">
        <v>43</v>
      </c>
      <c r="F1406" t="s">
        <v>32</v>
      </c>
      <c r="G1406" t="s">
        <v>20</v>
      </c>
      <c r="H1406">
        <v>1</v>
      </c>
      <c r="I1406">
        <v>59.01</v>
      </c>
      <c r="J1406">
        <v>10</v>
      </c>
      <c r="K1406">
        <v>53.11</v>
      </c>
      <c r="L1406">
        <v>34.229999999999997</v>
      </c>
      <c r="M1406">
        <v>18.88</v>
      </c>
      <c r="N1406" t="s">
        <v>21</v>
      </c>
      <c r="O1406" t="s">
        <v>22</v>
      </c>
      <c r="P1406" t="str" cm="1">
        <f t="array" ref="P1406">_xlfn.IFS(
I1406&lt;20,"0-20",
I1406&lt;40,"20-40",
I1406&lt;60,"40-60",
I1406&lt;100,"60-100",
I1406&gt;=100,"&gt;100"
)</f>
        <v>40-60</v>
      </c>
    </row>
    <row r="1407" spans="1:16" x14ac:dyDescent="0.3">
      <c r="A1407" t="s">
        <v>1454</v>
      </c>
      <c r="B1407" s="1">
        <v>45674</v>
      </c>
      <c r="C1407" t="s">
        <v>34</v>
      </c>
      <c r="D1407" t="s">
        <v>17</v>
      </c>
      <c r="E1407" t="s">
        <v>18</v>
      </c>
      <c r="F1407" t="s">
        <v>19</v>
      </c>
      <c r="G1407" t="s">
        <v>20</v>
      </c>
      <c r="H1407">
        <v>2</v>
      </c>
      <c r="I1407">
        <v>137.80000000000001</v>
      </c>
      <c r="J1407">
        <v>15</v>
      </c>
      <c r="K1407">
        <v>234.26</v>
      </c>
      <c r="L1407">
        <v>153.86000000000001</v>
      </c>
      <c r="M1407">
        <v>80.400000000000006</v>
      </c>
      <c r="N1407" t="s">
        <v>27</v>
      </c>
      <c r="O1407" t="s">
        <v>22</v>
      </c>
      <c r="P1407" t="str" cm="1">
        <f t="array" ref="P1407">_xlfn.IFS(
I1407&lt;20,"0-20",
I1407&lt;40,"20-40",
I1407&lt;60,"40-60",
I1407&lt;100,"60-100",
I1407&gt;=100,"&gt;100"
)</f>
        <v>&gt;100</v>
      </c>
    </row>
    <row r="1408" spans="1:16" x14ac:dyDescent="0.3">
      <c r="A1408" t="s">
        <v>1455</v>
      </c>
      <c r="B1408" s="1">
        <v>45592</v>
      </c>
      <c r="C1408" t="s">
        <v>16</v>
      </c>
      <c r="D1408" t="s">
        <v>42</v>
      </c>
      <c r="E1408" t="s">
        <v>86</v>
      </c>
      <c r="F1408" t="s">
        <v>44</v>
      </c>
      <c r="G1408" t="s">
        <v>40</v>
      </c>
      <c r="H1408">
        <v>3</v>
      </c>
      <c r="I1408">
        <v>103.78</v>
      </c>
      <c r="J1408">
        <v>5</v>
      </c>
      <c r="K1408">
        <v>295.77</v>
      </c>
      <c r="L1408">
        <v>202.36</v>
      </c>
      <c r="M1408">
        <v>93.41</v>
      </c>
      <c r="N1408" t="s">
        <v>27</v>
      </c>
      <c r="O1408" t="s">
        <v>22</v>
      </c>
      <c r="P1408" t="str" cm="1">
        <f t="array" ref="P1408">_xlfn.IFS(
I1408&lt;20,"0-20",
I1408&lt;40,"20-40",
I1408&lt;60,"40-60",
I1408&lt;100,"60-100",
I1408&gt;=100,"&gt;100"
)</f>
        <v>&gt;100</v>
      </c>
    </row>
    <row r="1409" spans="1:16" x14ac:dyDescent="0.3">
      <c r="A1409" t="s">
        <v>1456</v>
      </c>
      <c r="B1409" s="1">
        <v>45562</v>
      </c>
      <c r="C1409" t="s">
        <v>24</v>
      </c>
      <c r="D1409" t="s">
        <v>50</v>
      </c>
      <c r="E1409" t="s">
        <v>51</v>
      </c>
      <c r="F1409" t="s">
        <v>44</v>
      </c>
      <c r="G1409" t="s">
        <v>20</v>
      </c>
      <c r="H1409">
        <v>2</v>
      </c>
      <c r="I1409">
        <v>123.62</v>
      </c>
      <c r="J1409">
        <v>15</v>
      </c>
      <c r="K1409">
        <v>210.15</v>
      </c>
      <c r="L1409">
        <v>158.1</v>
      </c>
      <c r="M1409">
        <v>52.05</v>
      </c>
      <c r="N1409" t="s">
        <v>30</v>
      </c>
      <c r="O1409" t="s">
        <v>22</v>
      </c>
      <c r="P1409" t="str" cm="1">
        <f t="array" ref="P1409">_xlfn.IFS(
I1409&lt;20,"0-20",
I1409&lt;40,"20-40",
I1409&lt;60,"40-60",
I1409&lt;100,"60-100",
I1409&gt;=100,"&gt;100"
)</f>
        <v>&gt;100</v>
      </c>
    </row>
    <row r="1410" spans="1:16" x14ac:dyDescent="0.3">
      <c r="A1410" t="s">
        <v>1457</v>
      </c>
      <c r="B1410" s="1">
        <v>45695</v>
      </c>
      <c r="C1410" t="s">
        <v>49</v>
      </c>
      <c r="D1410" t="s">
        <v>17</v>
      </c>
      <c r="E1410" t="s">
        <v>69</v>
      </c>
      <c r="F1410" t="s">
        <v>19</v>
      </c>
      <c r="G1410" t="s">
        <v>20</v>
      </c>
      <c r="H1410">
        <v>2</v>
      </c>
      <c r="I1410">
        <v>45.35</v>
      </c>
      <c r="J1410">
        <v>20</v>
      </c>
      <c r="K1410">
        <v>72.56</v>
      </c>
      <c r="L1410">
        <v>56.43</v>
      </c>
      <c r="M1410">
        <v>16.13</v>
      </c>
      <c r="N1410" t="s">
        <v>27</v>
      </c>
      <c r="O1410" t="s">
        <v>22</v>
      </c>
      <c r="P1410" t="str" cm="1">
        <f t="array" ref="P1410">_xlfn.IFS(
I1410&lt;20,"0-20",
I1410&lt;40,"20-40",
I1410&lt;60,"40-60",
I1410&lt;100,"60-100",
I1410&gt;=100,"&gt;100"
)</f>
        <v>40-60</v>
      </c>
    </row>
    <row r="1411" spans="1:16" x14ac:dyDescent="0.3">
      <c r="A1411" t="s">
        <v>1458</v>
      </c>
      <c r="B1411" s="1">
        <v>45940</v>
      </c>
      <c r="C1411" t="s">
        <v>49</v>
      </c>
      <c r="D1411" t="s">
        <v>50</v>
      </c>
      <c r="E1411" t="s">
        <v>51</v>
      </c>
      <c r="F1411" t="s">
        <v>44</v>
      </c>
      <c r="G1411" t="s">
        <v>20</v>
      </c>
      <c r="H1411">
        <v>3</v>
      </c>
      <c r="I1411">
        <v>126.95</v>
      </c>
      <c r="J1411">
        <v>0</v>
      </c>
      <c r="K1411">
        <v>380.85</v>
      </c>
      <c r="L1411">
        <v>242.11</v>
      </c>
      <c r="M1411">
        <v>138.74</v>
      </c>
      <c r="N1411" t="s">
        <v>47</v>
      </c>
      <c r="O1411" t="s">
        <v>22</v>
      </c>
      <c r="P1411" t="str" cm="1">
        <f t="array" ref="P1411">_xlfn.IFS(
I1411&lt;20,"0-20",
I1411&lt;40,"20-40",
I1411&lt;60,"40-60",
I1411&lt;100,"60-100",
I1411&gt;=100,"&gt;100"
)</f>
        <v>&gt;100</v>
      </c>
    </row>
    <row r="1412" spans="1:16" x14ac:dyDescent="0.3">
      <c r="A1412" t="s">
        <v>1459</v>
      </c>
      <c r="B1412" s="1">
        <v>45988</v>
      </c>
      <c r="C1412" t="s">
        <v>24</v>
      </c>
      <c r="D1412" t="s">
        <v>42</v>
      </c>
      <c r="E1412" t="s">
        <v>43</v>
      </c>
      <c r="F1412" t="s">
        <v>19</v>
      </c>
      <c r="G1412" t="s">
        <v>35</v>
      </c>
      <c r="H1412">
        <v>1</v>
      </c>
      <c r="I1412">
        <v>58.95</v>
      </c>
      <c r="J1412">
        <v>5</v>
      </c>
      <c r="K1412">
        <v>56</v>
      </c>
      <c r="L1412">
        <v>33.56</v>
      </c>
      <c r="M1412">
        <v>22.44</v>
      </c>
      <c r="N1412" t="s">
        <v>27</v>
      </c>
      <c r="O1412" t="s">
        <v>22</v>
      </c>
      <c r="P1412" t="str" cm="1">
        <f t="array" ref="P1412">_xlfn.IFS(
I1412&lt;20,"0-20",
I1412&lt;40,"20-40",
I1412&lt;60,"40-60",
I1412&lt;100,"60-100",
I1412&gt;=100,"&gt;100"
)</f>
        <v>40-60</v>
      </c>
    </row>
    <row r="1413" spans="1:16" x14ac:dyDescent="0.3">
      <c r="A1413" t="s">
        <v>1460</v>
      </c>
      <c r="B1413" s="1">
        <v>46017</v>
      </c>
      <c r="C1413" t="s">
        <v>24</v>
      </c>
      <c r="D1413" t="s">
        <v>17</v>
      </c>
      <c r="E1413" t="s">
        <v>69</v>
      </c>
      <c r="F1413" t="s">
        <v>32</v>
      </c>
      <c r="G1413" t="s">
        <v>35</v>
      </c>
      <c r="H1413">
        <v>1</v>
      </c>
      <c r="I1413">
        <v>42.91</v>
      </c>
      <c r="J1413">
        <v>20</v>
      </c>
      <c r="K1413">
        <v>34.33</v>
      </c>
      <c r="L1413">
        <v>25.72</v>
      </c>
      <c r="M1413">
        <v>8.61</v>
      </c>
      <c r="N1413" t="s">
        <v>47</v>
      </c>
      <c r="O1413" t="s">
        <v>22</v>
      </c>
      <c r="P1413" t="str" cm="1">
        <f t="array" ref="P1413">_xlfn.IFS(
I1413&lt;20,"0-20",
I1413&lt;40,"20-40",
I1413&lt;60,"40-60",
I1413&lt;100,"60-100",
I1413&gt;=100,"&gt;100"
)</f>
        <v>40-60</v>
      </c>
    </row>
    <row r="1414" spans="1:16" x14ac:dyDescent="0.3">
      <c r="A1414" t="s">
        <v>1461</v>
      </c>
      <c r="B1414" s="1">
        <v>45807</v>
      </c>
      <c r="C1414" t="s">
        <v>49</v>
      </c>
      <c r="D1414" t="s">
        <v>17</v>
      </c>
      <c r="E1414" t="s">
        <v>18</v>
      </c>
      <c r="F1414" t="s">
        <v>32</v>
      </c>
      <c r="G1414" t="s">
        <v>20</v>
      </c>
      <c r="H1414">
        <v>4</v>
      </c>
      <c r="I1414">
        <v>141.54</v>
      </c>
      <c r="J1414">
        <v>0</v>
      </c>
      <c r="K1414">
        <v>566.16</v>
      </c>
      <c r="L1414">
        <v>351.72</v>
      </c>
      <c r="M1414">
        <v>214.44</v>
      </c>
      <c r="N1414" t="s">
        <v>47</v>
      </c>
      <c r="O1414" t="s">
        <v>22</v>
      </c>
      <c r="P1414" t="str" cm="1">
        <f t="array" ref="P1414">_xlfn.IFS(
I1414&lt;20,"0-20",
I1414&lt;40,"20-40",
I1414&lt;60,"40-60",
I1414&lt;100,"60-100",
I1414&gt;=100,"&gt;100"
)</f>
        <v>&gt;100</v>
      </c>
    </row>
    <row r="1415" spans="1:16" x14ac:dyDescent="0.3">
      <c r="A1415" t="s">
        <v>1462</v>
      </c>
      <c r="B1415" s="1">
        <v>45746</v>
      </c>
      <c r="C1415" t="s">
        <v>34</v>
      </c>
      <c r="D1415" t="s">
        <v>50</v>
      </c>
      <c r="E1415" t="s">
        <v>51</v>
      </c>
      <c r="F1415" t="s">
        <v>32</v>
      </c>
      <c r="G1415" t="s">
        <v>35</v>
      </c>
      <c r="H1415">
        <v>4</v>
      </c>
      <c r="I1415">
        <v>118.86</v>
      </c>
      <c r="J1415">
        <v>15</v>
      </c>
      <c r="K1415">
        <v>404.12</v>
      </c>
      <c r="L1415">
        <v>283.48</v>
      </c>
      <c r="M1415">
        <v>120.64</v>
      </c>
      <c r="N1415" t="s">
        <v>27</v>
      </c>
      <c r="O1415" t="s">
        <v>22</v>
      </c>
      <c r="P1415" t="str" cm="1">
        <f t="array" ref="P1415">_xlfn.IFS(
I1415&lt;20,"0-20",
I1415&lt;40,"20-40",
I1415&lt;60,"40-60",
I1415&lt;100,"60-100",
I1415&gt;=100,"&gt;100"
)</f>
        <v>&gt;100</v>
      </c>
    </row>
    <row r="1416" spans="1:16" x14ac:dyDescent="0.3">
      <c r="A1416" t="s">
        <v>1463</v>
      </c>
      <c r="B1416" s="1">
        <v>45695</v>
      </c>
      <c r="C1416" t="s">
        <v>49</v>
      </c>
      <c r="D1416" t="s">
        <v>50</v>
      </c>
      <c r="E1416" t="s">
        <v>71</v>
      </c>
      <c r="F1416" t="s">
        <v>44</v>
      </c>
      <c r="G1416" t="s">
        <v>20</v>
      </c>
      <c r="H1416">
        <v>3</v>
      </c>
      <c r="I1416">
        <v>39.78</v>
      </c>
      <c r="J1416">
        <v>10</v>
      </c>
      <c r="K1416">
        <v>107.41</v>
      </c>
      <c r="L1416">
        <v>63.37</v>
      </c>
      <c r="M1416">
        <v>44.04</v>
      </c>
      <c r="N1416" t="s">
        <v>30</v>
      </c>
      <c r="O1416" t="s">
        <v>22</v>
      </c>
      <c r="P1416" t="str" cm="1">
        <f t="array" ref="P1416">_xlfn.IFS(
I1416&lt;20,"0-20",
I1416&lt;40,"20-40",
I1416&lt;60,"40-60",
I1416&lt;100,"60-100",
I1416&gt;=100,"&gt;100"
)</f>
        <v>20-40</v>
      </c>
    </row>
    <row r="1417" spans="1:16" x14ac:dyDescent="0.3">
      <c r="A1417" t="s">
        <v>1464</v>
      </c>
      <c r="B1417" s="1">
        <v>45538</v>
      </c>
      <c r="C1417" t="s">
        <v>24</v>
      </c>
      <c r="D1417" t="s">
        <v>17</v>
      </c>
      <c r="E1417" t="s">
        <v>69</v>
      </c>
      <c r="F1417" t="s">
        <v>44</v>
      </c>
      <c r="G1417" t="s">
        <v>20</v>
      </c>
      <c r="H1417">
        <v>1</v>
      </c>
      <c r="I1417">
        <v>43.02</v>
      </c>
      <c r="J1417">
        <v>0</v>
      </c>
      <c r="K1417">
        <v>43.02</v>
      </c>
      <c r="L1417">
        <v>29.7</v>
      </c>
      <c r="M1417">
        <v>13.32</v>
      </c>
      <c r="N1417" t="s">
        <v>47</v>
      </c>
      <c r="O1417" t="s">
        <v>22</v>
      </c>
      <c r="P1417" t="str" cm="1">
        <f t="array" ref="P1417">_xlfn.IFS(
I1417&lt;20,"0-20",
I1417&lt;40,"20-40",
I1417&lt;60,"40-60",
I1417&lt;100,"60-100",
I1417&gt;=100,"&gt;100"
)</f>
        <v>40-60</v>
      </c>
    </row>
    <row r="1418" spans="1:16" x14ac:dyDescent="0.3">
      <c r="A1418" t="s">
        <v>1465</v>
      </c>
      <c r="B1418" s="1">
        <v>45856</v>
      </c>
      <c r="C1418" t="s">
        <v>16</v>
      </c>
      <c r="D1418" t="s">
        <v>50</v>
      </c>
      <c r="E1418" t="s">
        <v>71</v>
      </c>
      <c r="F1418" t="s">
        <v>44</v>
      </c>
      <c r="G1418" t="s">
        <v>20</v>
      </c>
      <c r="H1418">
        <v>2</v>
      </c>
      <c r="I1418">
        <v>36.93</v>
      </c>
      <c r="J1418">
        <v>10</v>
      </c>
      <c r="K1418">
        <v>66.47</v>
      </c>
      <c r="L1418">
        <v>40.020000000000003</v>
      </c>
      <c r="M1418">
        <v>26.45</v>
      </c>
      <c r="N1418" t="s">
        <v>27</v>
      </c>
      <c r="O1418" t="s">
        <v>22</v>
      </c>
      <c r="P1418" t="str" cm="1">
        <f t="array" ref="P1418">_xlfn.IFS(
I1418&lt;20,"0-20",
I1418&lt;40,"20-40",
I1418&lt;60,"40-60",
I1418&lt;100,"60-100",
I1418&gt;=100,"&gt;100"
)</f>
        <v>20-40</v>
      </c>
    </row>
    <row r="1419" spans="1:16" x14ac:dyDescent="0.3">
      <c r="A1419" t="s">
        <v>1466</v>
      </c>
      <c r="B1419" s="1">
        <v>45458</v>
      </c>
      <c r="C1419" t="s">
        <v>16</v>
      </c>
      <c r="D1419" t="s">
        <v>25</v>
      </c>
      <c r="E1419" t="s">
        <v>26</v>
      </c>
      <c r="F1419" t="s">
        <v>32</v>
      </c>
      <c r="G1419" t="s">
        <v>20</v>
      </c>
      <c r="H1419">
        <v>1</v>
      </c>
      <c r="I1419">
        <v>73.290000000000006</v>
      </c>
      <c r="J1419">
        <v>10</v>
      </c>
      <c r="K1419">
        <v>65.959999999999994</v>
      </c>
      <c r="L1419">
        <v>45.81</v>
      </c>
      <c r="M1419">
        <v>20.149999999999999</v>
      </c>
      <c r="N1419" t="s">
        <v>47</v>
      </c>
      <c r="O1419" t="s">
        <v>22</v>
      </c>
      <c r="P1419" t="str" cm="1">
        <f t="array" ref="P1419">_xlfn.IFS(
I1419&lt;20,"0-20",
I1419&lt;40,"20-40",
I1419&lt;60,"40-60",
I1419&lt;100,"60-100",
I1419&gt;=100,"&gt;100"
)</f>
        <v>60-100</v>
      </c>
    </row>
    <row r="1420" spans="1:16" x14ac:dyDescent="0.3">
      <c r="A1420" t="s">
        <v>1467</v>
      </c>
      <c r="B1420" s="1">
        <v>45977</v>
      </c>
      <c r="C1420" t="s">
        <v>57</v>
      </c>
      <c r="D1420" t="s">
        <v>25</v>
      </c>
      <c r="E1420" t="s">
        <v>26</v>
      </c>
      <c r="F1420" t="s">
        <v>32</v>
      </c>
      <c r="G1420" t="s">
        <v>20</v>
      </c>
      <c r="H1420">
        <v>1</v>
      </c>
      <c r="I1420">
        <v>86.71</v>
      </c>
      <c r="J1420">
        <v>0</v>
      </c>
      <c r="K1420">
        <v>86.71</v>
      </c>
      <c r="L1420">
        <v>54.55</v>
      </c>
      <c r="M1420">
        <v>32.159999999999997</v>
      </c>
      <c r="N1420" t="s">
        <v>27</v>
      </c>
      <c r="O1420" t="s">
        <v>22</v>
      </c>
      <c r="P1420" t="str" cm="1">
        <f t="array" ref="P1420">_xlfn.IFS(
I1420&lt;20,"0-20",
I1420&lt;40,"20-40",
I1420&lt;60,"40-60",
I1420&lt;100,"60-100",
I1420&gt;=100,"&gt;100"
)</f>
        <v>60-100</v>
      </c>
    </row>
    <row r="1421" spans="1:16" x14ac:dyDescent="0.3">
      <c r="A1421" t="s">
        <v>1468</v>
      </c>
      <c r="B1421" s="1">
        <v>45803</v>
      </c>
      <c r="C1421" t="s">
        <v>57</v>
      </c>
      <c r="D1421" t="s">
        <v>50</v>
      </c>
      <c r="E1421" t="s">
        <v>67</v>
      </c>
      <c r="F1421" t="s">
        <v>19</v>
      </c>
      <c r="G1421" t="s">
        <v>40</v>
      </c>
      <c r="H1421">
        <v>1</v>
      </c>
      <c r="I1421">
        <v>87.91</v>
      </c>
      <c r="J1421">
        <v>5</v>
      </c>
      <c r="K1421">
        <v>83.51</v>
      </c>
      <c r="L1421">
        <v>57.97</v>
      </c>
      <c r="M1421">
        <v>25.54</v>
      </c>
      <c r="N1421" t="s">
        <v>27</v>
      </c>
      <c r="O1421" t="s">
        <v>22</v>
      </c>
      <c r="P1421" t="str" cm="1">
        <f t="array" ref="P1421">_xlfn.IFS(
I1421&lt;20,"0-20",
I1421&lt;40,"20-40",
I1421&lt;60,"40-60",
I1421&lt;100,"60-100",
I1421&gt;=100,"&gt;100"
)</f>
        <v>60-100</v>
      </c>
    </row>
    <row r="1422" spans="1:16" x14ac:dyDescent="0.3">
      <c r="A1422" t="s">
        <v>1469</v>
      </c>
      <c r="B1422" s="1">
        <v>45544</v>
      </c>
      <c r="C1422" t="s">
        <v>24</v>
      </c>
      <c r="D1422" t="s">
        <v>42</v>
      </c>
      <c r="E1422" t="s">
        <v>46</v>
      </c>
      <c r="F1422" t="s">
        <v>32</v>
      </c>
      <c r="G1422" t="s">
        <v>20</v>
      </c>
      <c r="H1422">
        <v>1</v>
      </c>
      <c r="I1422">
        <v>31.39</v>
      </c>
      <c r="J1422">
        <v>10</v>
      </c>
      <c r="K1422">
        <v>28.25</v>
      </c>
      <c r="L1422">
        <v>19.98</v>
      </c>
      <c r="M1422">
        <v>8.27</v>
      </c>
      <c r="N1422" t="s">
        <v>21</v>
      </c>
      <c r="O1422" t="s">
        <v>88</v>
      </c>
      <c r="P1422" t="str" cm="1">
        <f t="array" ref="P1422">_xlfn.IFS(
I1422&lt;20,"0-20",
I1422&lt;40,"20-40",
I1422&lt;60,"40-60",
I1422&lt;100,"60-100",
I1422&gt;=100,"&gt;100"
)</f>
        <v>20-40</v>
      </c>
    </row>
    <row r="1423" spans="1:16" x14ac:dyDescent="0.3">
      <c r="A1423" t="s">
        <v>1470</v>
      </c>
      <c r="B1423" s="1">
        <v>45409</v>
      </c>
      <c r="C1423" t="s">
        <v>49</v>
      </c>
      <c r="D1423" t="s">
        <v>50</v>
      </c>
      <c r="E1423" t="s">
        <v>71</v>
      </c>
      <c r="F1423" t="s">
        <v>32</v>
      </c>
      <c r="G1423" t="s">
        <v>35</v>
      </c>
      <c r="H1423">
        <v>2</v>
      </c>
      <c r="I1423">
        <v>40.99</v>
      </c>
      <c r="J1423">
        <v>5</v>
      </c>
      <c r="K1423">
        <v>77.88</v>
      </c>
      <c r="L1423">
        <v>58.14</v>
      </c>
      <c r="M1423">
        <v>19.739999999999998</v>
      </c>
      <c r="N1423" t="s">
        <v>72</v>
      </c>
      <c r="O1423" t="s">
        <v>22</v>
      </c>
      <c r="P1423" t="str" cm="1">
        <f t="array" ref="P1423">_xlfn.IFS(
I1423&lt;20,"0-20",
I1423&lt;40,"20-40",
I1423&lt;60,"40-60",
I1423&lt;100,"60-100",
I1423&gt;=100,"&gt;100"
)</f>
        <v>40-60</v>
      </c>
    </row>
    <row r="1424" spans="1:16" x14ac:dyDescent="0.3">
      <c r="A1424" t="s">
        <v>1471</v>
      </c>
      <c r="B1424" s="1">
        <v>45467</v>
      </c>
      <c r="C1424" t="s">
        <v>16</v>
      </c>
      <c r="D1424" t="s">
        <v>25</v>
      </c>
      <c r="E1424" t="s">
        <v>26</v>
      </c>
      <c r="F1424" t="s">
        <v>44</v>
      </c>
      <c r="G1424" t="s">
        <v>20</v>
      </c>
      <c r="H1424">
        <v>2</v>
      </c>
      <c r="I1424">
        <v>84.42</v>
      </c>
      <c r="J1424">
        <v>0</v>
      </c>
      <c r="K1424">
        <v>168.84</v>
      </c>
      <c r="L1424">
        <v>111.2</v>
      </c>
      <c r="M1424">
        <v>57.64</v>
      </c>
      <c r="N1424" t="s">
        <v>47</v>
      </c>
      <c r="O1424" t="s">
        <v>22</v>
      </c>
      <c r="P1424" t="str" cm="1">
        <f t="array" ref="P1424">_xlfn.IFS(
I1424&lt;20,"0-20",
I1424&lt;40,"20-40",
I1424&lt;60,"40-60",
I1424&lt;100,"60-100",
I1424&gt;=100,"&gt;100"
)</f>
        <v>60-100</v>
      </c>
    </row>
    <row r="1425" spans="1:16" x14ac:dyDescent="0.3">
      <c r="A1425" t="s">
        <v>1472</v>
      </c>
      <c r="B1425" s="1">
        <v>45376</v>
      </c>
      <c r="C1425" t="s">
        <v>24</v>
      </c>
      <c r="D1425" t="s">
        <v>42</v>
      </c>
      <c r="E1425" t="s">
        <v>43</v>
      </c>
      <c r="F1425" t="s">
        <v>32</v>
      </c>
      <c r="G1425" t="s">
        <v>20</v>
      </c>
      <c r="H1425">
        <v>3</v>
      </c>
      <c r="I1425">
        <v>50.6</v>
      </c>
      <c r="J1425">
        <v>5</v>
      </c>
      <c r="K1425">
        <v>144.21</v>
      </c>
      <c r="L1425">
        <v>107.89</v>
      </c>
      <c r="M1425">
        <v>36.32</v>
      </c>
      <c r="N1425" t="s">
        <v>21</v>
      </c>
      <c r="O1425" t="s">
        <v>22</v>
      </c>
      <c r="P1425" t="str" cm="1">
        <f t="array" ref="P1425">_xlfn.IFS(
I1425&lt;20,"0-20",
I1425&lt;40,"20-40",
I1425&lt;60,"40-60",
I1425&lt;100,"60-100",
I1425&gt;=100,"&gt;100"
)</f>
        <v>40-60</v>
      </c>
    </row>
    <row r="1426" spans="1:16" x14ac:dyDescent="0.3">
      <c r="A1426" t="s">
        <v>1473</v>
      </c>
      <c r="B1426" s="1">
        <v>45521</v>
      </c>
      <c r="C1426" t="s">
        <v>24</v>
      </c>
      <c r="D1426" t="s">
        <v>17</v>
      </c>
      <c r="E1426" t="s">
        <v>18</v>
      </c>
      <c r="F1426" t="s">
        <v>32</v>
      </c>
      <c r="G1426" t="s">
        <v>20</v>
      </c>
      <c r="H1426">
        <v>3</v>
      </c>
      <c r="I1426">
        <v>128.09</v>
      </c>
      <c r="J1426">
        <v>10</v>
      </c>
      <c r="K1426">
        <v>345.84</v>
      </c>
      <c r="L1426">
        <v>243.49</v>
      </c>
      <c r="M1426">
        <v>102.35</v>
      </c>
      <c r="N1426" t="s">
        <v>27</v>
      </c>
      <c r="O1426" t="s">
        <v>22</v>
      </c>
      <c r="P1426" t="str" cm="1">
        <f t="array" ref="P1426">_xlfn.IFS(
I1426&lt;20,"0-20",
I1426&lt;40,"20-40",
I1426&lt;60,"40-60",
I1426&lt;100,"60-100",
I1426&gt;=100,"&gt;100"
)</f>
        <v>&gt;100</v>
      </c>
    </row>
    <row r="1427" spans="1:16" x14ac:dyDescent="0.3">
      <c r="A1427" t="s">
        <v>1474</v>
      </c>
      <c r="B1427" s="1">
        <v>45338</v>
      </c>
      <c r="C1427" t="s">
        <v>49</v>
      </c>
      <c r="D1427" t="s">
        <v>17</v>
      </c>
      <c r="E1427" t="s">
        <v>37</v>
      </c>
      <c r="F1427" t="s">
        <v>44</v>
      </c>
      <c r="G1427" t="s">
        <v>20</v>
      </c>
      <c r="H1427">
        <v>3</v>
      </c>
      <c r="I1427">
        <v>72.400000000000006</v>
      </c>
      <c r="J1427">
        <v>10</v>
      </c>
      <c r="K1427">
        <v>195.48</v>
      </c>
      <c r="L1427">
        <v>144.56</v>
      </c>
      <c r="M1427">
        <v>50.92</v>
      </c>
      <c r="N1427" t="s">
        <v>27</v>
      </c>
      <c r="O1427" t="s">
        <v>22</v>
      </c>
      <c r="P1427" t="str" cm="1">
        <f t="array" ref="P1427">_xlfn.IFS(
I1427&lt;20,"0-20",
I1427&lt;40,"20-40",
I1427&lt;60,"40-60",
I1427&lt;100,"60-100",
I1427&gt;=100,"&gt;100"
)</f>
        <v>60-100</v>
      </c>
    </row>
    <row r="1428" spans="1:16" x14ac:dyDescent="0.3">
      <c r="A1428" t="s">
        <v>1475</v>
      </c>
      <c r="B1428" s="1">
        <v>45713</v>
      </c>
      <c r="C1428" t="s">
        <v>49</v>
      </c>
      <c r="D1428" t="s">
        <v>50</v>
      </c>
      <c r="E1428" t="s">
        <v>71</v>
      </c>
      <c r="F1428" t="s">
        <v>32</v>
      </c>
      <c r="G1428" t="s">
        <v>35</v>
      </c>
      <c r="H1428">
        <v>6</v>
      </c>
      <c r="I1428">
        <v>42.33</v>
      </c>
      <c r="J1428">
        <v>10</v>
      </c>
      <c r="K1428">
        <v>228.58</v>
      </c>
      <c r="L1428">
        <v>138.43</v>
      </c>
      <c r="M1428">
        <v>90.15</v>
      </c>
      <c r="N1428" t="s">
        <v>47</v>
      </c>
      <c r="O1428" t="s">
        <v>22</v>
      </c>
      <c r="P1428" t="str" cm="1">
        <f t="array" ref="P1428">_xlfn.IFS(
I1428&lt;20,"0-20",
I1428&lt;40,"20-40",
I1428&lt;60,"40-60",
I1428&lt;100,"60-100",
I1428&gt;=100,"&gt;100"
)</f>
        <v>40-60</v>
      </c>
    </row>
    <row r="1429" spans="1:16" x14ac:dyDescent="0.3">
      <c r="A1429" t="s">
        <v>1476</v>
      </c>
      <c r="B1429" s="1">
        <v>45646</v>
      </c>
      <c r="C1429" t="s">
        <v>24</v>
      </c>
      <c r="D1429" t="s">
        <v>17</v>
      </c>
      <c r="E1429" t="s">
        <v>18</v>
      </c>
      <c r="F1429" t="s">
        <v>32</v>
      </c>
      <c r="G1429" t="s">
        <v>20</v>
      </c>
      <c r="H1429">
        <v>1</v>
      </c>
      <c r="I1429">
        <v>140.72</v>
      </c>
      <c r="J1429">
        <v>25</v>
      </c>
      <c r="K1429">
        <v>105.54</v>
      </c>
      <c r="L1429">
        <v>85.41</v>
      </c>
      <c r="M1429">
        <v>20.13</v>
      </c>
      <c r="N1429" t="s">
        <v>27</v>
      </c>
      <c r="O1429" t="s">
        <v>22</v>
      </c>
      <c r="P1429" t="str" cm="1">
        <f t="array" ref="P1429">_xlfn.IFS(
I1429&lt;20,"0-20",
I1429&lt;40,"20-40",
I1429&lt;60,"40-60",
I1429&lt;100,"60-100",
I1429&gt;=100,"&gt;100"
)</f>
        <v>&gt;100</v>
      </c>
    </row>
    <row r="1430" spans="1:16" x14ac:dyDescent="0.3">
      <c r="A1430" t="s">
        <v>1477</v>
      </c>
      <c r="B1430" s="1">
        <v>45782</v>
      </c>
      <c r="C1430" t="s">
        <v>34</v>
      </c>
      <c r="D1430" t="s">
        <v>50</v>
      </c>
      <c r="E1430" t="s">
        <v>51</v>
      </c>
      <c r="F1430" t="s">
        <v>32</v>
      </c>
      <c r="G1430" t="s">
        <v>20</v>
      </c>
      <c r="H1430">
        <v>3</v>
      </c>
      <c r="I1430">
        <v>120.33</v>
      </c>
      <c r="J1430">
        <v>10</v>
      </c>
      <c r="K1430">
        <v>324.89</v>
      </c>
      <c r="L1430">
        <v>261.45</v>
      </c>
      <c r="M1430">
        <v>63.44</v>
      </c>
      <c r="N1430" t="s">
        <v>72</v>
      </c>
      <c r="O1430" t="s">
        <v>22</v>
      </c>
      <c r="P1430" t="str" cm="1">
        <f t="array" ref="P1430">_xlfn.IFS(
I1430&lt;20,"0-20",
I1430&lt;40,"20-40",
I1430&lt;60,"40-60",
I1430&lt;100,"60-100",
I1430&gt;=100,"&gt;100"
)</f>
        <v>&gt;100</v>
      </c>
    </row>
    <row r="1431" spans="1:16" x14ac:dyDescent="0.3">
      <c r="A1431" t="s">
        <v>1478</v>
      </c>
      <c r="B1431" s="1">
        <v>45630</v>
      </c>
      <c r="C1431" t="s">
        <v>16</v>
      </c>
      <c r="D1431" t="s">
        <v>50</v>
      </c>
      <c r="E1431" t="s">
        <v>51</v>
      </c>
      <c r="F1431" t="s">
        <v>32</v>
      </c>
      <c r="G1431" t="s">
        <v>20</v>
      </c>
      <c r="H1431">
        <v>4</v>
      </c>
      <c r="I1431">
        <v>120.77</v>
      </c>
      <c r="J1431">
        <v>0</v>
      </c>
      <c r="K1431">
        <v>483.08</v>
      </c>
      <c r="L1431">
        <v>356.36</v>
      </c>
      <c r="M1431">
        <v>126.72</v>
      </c>
      <c r="N1431" t="s">
        <v>27</v>
      </c>
      <c r="O1431" t="s">
        <v>22</v>
      </c>
      <c r="P1431" t="str" cm="1">
        <f t="array" ref="P1431">_xlfn.IFS(
I1431&lt;20,"0-20",
I1431&lt;40,"20-40",
I1431&lt;60,"40-60",
I1431&lt;100,"60-100",
I1431&gt;=100,"&gt;100"
)</f>
        <v>&gt;100</v>
      </c>
    </row>
    <row r="1432" spans="1:16" x14ac:dyDescent="0.3">
      <c r="A1432" t="s">
        <v>1479</v>
      </c>
      <c r="B1432" s="1">
        <v>45794</v>
      </c>
      <c r="C1432" t="s">
        <v>57</v>
      </c>
      <c r="D1432" t="s">
        <v>25</v>
      </c>
      <c r="E1432" t="s">
        <v>29</v>
      </c>
      <c r="F1432" t="s">
        <v>19</v>
      </c>
      <c r="G1432" t="s">
        <v>40</v>
      </c>
      <c r="H1432">
        <v>1</v>
      </c>
      <c r="I1432">
        <v>153.22999999999999</v>
      </c>
      <c r="J1432">
        <v>20</v>
      </c>
      <c r="K1432">
        <v>122.58</v>
      </c>
      <c r="L1432">
        <v>87.48</v>
      </c>
      <c r="M1432">
        <v>35.1</v>
      </c>
      <c r="N1432" t="s">
        <v>21</v>
      </c>
      <c r="O1432" t="s">
        <v>22</v>
      </c>
      <c r="P1432" t="str" cm="1">
        <f t="array" ref="P1432">_xlfn.IFS(
I1432&lt;20,"0-20",
I1432&lt;40,"20-40",
I1432&lt;60,"40-60",
I1432&lt;100,"60-100",
I1432&gt;=100,"&gt;100"
)</f>
        <v>&gt;100</v>
      </c>
    </row>
    <row r="1433" spans="1:16" x14ac:dyDescent="0.3">
      <c r="A1433" t="s">
        <v>1480</v>
      </c>
      <c r="B1433" s="1">
        <v>45624</v>
      </c>
      <c r="C1433" t="s">
        <v>49</v>
      </c>
      <c r="D1433" t="s">
        <v>25</v>
      </c>
      <c r="E1433" t="s">
        <v>26</v>
      </c>
      <c r="F1433" t="s">
        <v>44</v>
      </c>
      <c r="G1433" t="s">
        <v>40</v>
      </c>
      <c r="H1433">
        <v>2</v>
      </c>
      <c r="I1433">
        <v>79.900000000000006</v>
      </c>
      <c r="J1433">
        <v>20</v>
      </c>
      <c r="K1433">
        <v>127.84</v>
      </c>
      <c r="L1433">
        <v>101.7</v>
      </c>
      <c r="M1433">
        <v>26.14</v>
      </c>
      <c r="N1433" t="s">
        <v>47</v>
      </c>
      <c r="O1433" t="s">
        <v>22</v>
      </c>
      <c r="P1433" t="str" cm="1">
        <f t="array" ref="P1433">_xlfn.IFS(
I1433&lt;20,"0-20",
I1433&lt;40,"20-40",
I1433&lt;60,"40-60",
I1433&lt;100,"60-100",
I1433&gt;=100,"&gt;100"
)</f>
        <v>60-100</v>
      </c>
    </row>
    <row r="1434" spans="1:16" x14ac:dyDescent="0.3">
      <c r="A1434" t="s">
        <v>1481</v>
      </c>
      <c r="B1434" s="1">
        <v>45547</v>
      </c>
      <c r="C1434" t="s">
        <v>34</v>
      </c>
      <c r="D1434" t="s">
        <v>42</v>
      </c>
      <c r="E1434" t="s">
        <v>46</v>
      </c>
      <c r="F1434" t="s">
        <v>44</v>
      </c>
      <c r="G1434" t="s">
        <v>20</v>
      </c>
      <c r="H1434">
        <v>3</v>
      </c>
      <c r="I1434">
        <v>29.77</v>
      </c>
      <c r="J1434">
        <v>20</v>
      </c>
      <c r="K1434">
        <v>71.45</v>
      </c>
      <c r="L1434">
        <v>56.74</v>
      </c>
      <c r="M1434">
        <v>14.71</v>
      </c>
      <c r="N1434" t="s">
        <v>47</v>
      </c>
      <c r="O1434" t="s">
        <v>22</v>
      </c>
      <c r="P1434" t="str" cm="1">
        <f t="array" ref="P1434">_xlfn.IFS(
I1434&lt;20,"0-20",
I1434&lt;40,"20-40",
I1434&lt;60,"40-60",
I1434&lt;100,"60-100",
I1434&gt;=100,"&gt;100"
)</f>
        <v>20-40</v>
      </c>
    </row>
    <row r="1435" spans="1:16" x14ac:dyDescent="0.3">
      <c r="A1435" t="s">
        <v>1482</v>
      </c>
      <c r="B1435" s="1">
        <v>45702</v>
      </c>
      <c r="C1435" t="s">
        <v>16</v>
      </c>
      <c r="D1435" t="s">
        <v>17</v>
      </c>
      <c r="E1435" t="s">
        <v>69</v>
      </c>
      <c r="F1435" t="s">
        <v>44</v>
      </c>
      <c r="G1435" t="s">
        <v>40</v>
      </c>
      <c r="H1435">
        <v>6</v>
      </c>
      <c r="I1435">
        <v>40.42</v>
      </c>
      <c r="J1435">
        <v>0</v>
      </c>
      <c r="K1435">
        <v>242.52</v>
      </c>
      <c r="L1435">
        <v>156.27000000000001</v>
      </c>
      <c r="M1435">
        <v>86.25</v>
      </c>
      <c r="N1435" t="s">
        <v>30</v>
      </c>
      <c r="O1435" t="s">
        <v>22</v>
      </c>
      <c r="P1435" t="str" cm="1">
        <f t="array" ref="P1435">_xlfn.IFS(
I1435&lt;20,"0-20",
I1435&lt;40,"20-40",
I1435&lt;60,"40-60",
I1435&lt;100,"60-100",
I1435&gt;=100,"&gt;100"
)</f>
        <v>40-60</v>
      </c>
    </row>
    <row r="1436" spans="1:16" x14ac:dyDescent="0.3">
      <c r="A1436" t="s">
        <v>1483</v>
      </c>
      <c r="B1436" s="1">
        <v>45313</v>
      </c>
      <c r="C1436" t="s">
        <v>16</v>
      </c>
      <c r="D1436" t="s">
        <v>50</v>
      </c>
      <c r="E1436" t="s">
        <v>67</v>
      </c>
      <c r="F1436" t="s">
        <v>32</v>
      </c>
      <c r="G1436" t="s">
        <v>20</v>
      </c>
      <c r="H1436">
        <v>1</v>
      </c>
      <c r="I1436">
        <v>86.42</v>
      </c>
      <c r="J1436">
        <v>15</v>
      </c>
      <c r="K1436">
        <v>73.459999999999994</v>
      </c>
      <c r="L1436">
        <v>45.11</v>
      </c>
      <c r="M1436">
        <v>28.35</v>
      </c>
      <c r="N1436" t="s">
        <v>27</v>
      </c>
      <c r="O1436" t="s">
        <v>88</v>
      </c>
      <c r="P1436" t="str" cm="1">
        <f t="array" ref="P1436">_xlfn.IFS(
I1436&lt;20,"0-20",
I1436&lt;40,"20-40",
I1436&lt;60,"40-60",
I1436&lt;100,"60-100",
I1436&gt;=100,"&gt;100"
)</f>
        <v>60-100</v>
      </c>
    </row>
    <row r="1437" spans="1:16" x14ac:dyDescent="0.3">
      <c r="A1437" t="s">
        <v>1484</v>
      </c>
      <c r="B1437" s="1">
        <v>45859</v>
      </c>
      <c r="C1437" t="s">
        <v>49</v>
      </c>
      <c r="D1437" t="s">
        <v>25</v>
      </c>
      <c r="E1437" t="s">
        <v>39</v>
      </c>
      <c r="F1437" t="s">
        <v>32</v>
      </c>
      <c r="G1437" t="s">
        <v>20</v>
      </c>
      <c r="H1437">
        <v>1</v>
      </c>
      <c r="I1437">
        <v>57.74</v>
      </c>
      <c r="J1437">
        <v>20</v>
      </c>
      <c r="K1437">
        <v>46.19</v>
      </c>
      <c r="L1437">
        <v>34.75</v>
      </c>
      <c r="M1437">
        <v>11.44</v>
      </c>
      <c r="N1437" t="s">
        <v>72</v>
      </c>
      <c r="O1437" t="s">
        <v>22</v>
      </c>
      <c r="P1437" t="str" cm="1">
        <f t="array" ref="P1437">_xlfn.IFS(
I1437&lt;20,"0-20",
I1437&lt;40,"20-40",
I1437&lt;60,"40-60",
I1437&lt;100,"60-100",
I1437&gt;=100,"&gt;100"
)</f>
        <v>40-60</v>
      </c>
    </row>
    <row r="1438" spans="1:16" x14ac:dyDescent="0.3">
      <c r="A1438" t="s">
        <v>1485</v>
      </c>
      <c r="B1438" s="1">
        <v>45663</v>
      </c>
      <c r="C1438" t="s">
        <v>49</v>
      </c>
      <c r="D1438" t="s">
        <v>42</v>
      </c>
      <c r="E1438" t="s">
        <v>43</v>
      </c>
      <c r="F1438" t="s">
        <v>19</v>
      </c>
      <c r="G1438" t="s">
        <v>40</v>
      </c>
      <c r="H1438">
        <v>2</v>
      </c>
      <c r="I1438">
        <v>56.1</v>
      </c>
      <c r="J1438">
        <v>15</v>
      </c>
      <c r="K1438">
        <v>95.37</v>
      </c>
      <c r="L1438">
        <v>68.05</v>
      </c>
      <c r="M1438">
        <v>27.32</v>
      </c>
      <c r="N1438" t="s">
        <v>27</v>
      </c>
      <c r="O1438" t="s">
        <v>22</v>
      </c>
      <c r="P1438" t="str" cm="1">
        <f t="array" ref="P1438">_xlfn.IFS(
I1438&lt;20,"0-20",
I1438&lt;40,"20-40",
I1438&lt;60,"40-60",
I1438&lt;100,"60-100",
I1438&gt;=100,"&gt;100"
)</f>
        <v>40-60</v>
      </c>
    </row>
    <row r="1439" spans="1:16" x14ac:dyDescent="0.3">
      <c r="A1439" t="s">
        <v>1486</v>
      </c>
      <c r="B1439" s="1">
        <v>45578</v>
      </c>
      <c r="C1439" t="s">
        <v>49</v>
      </c>
      <c r="D1439" t="s">
        <v>50</v>
      </c>
      <c r="E1439" t="s">
        <v>71</v>
      </c>
      <c r="F1439" t="s">
        <v>32</v>
      </c>
      <c r="G1439" t="s">
        <v>20</v>
      </c>
      <c r="H1439">
        <v>3</v>
      </c>
      <c r="I1439">
        <v>38.26</v>
      </c>
      <c r="J1439">
        <v>0</v>
      </c>
      <c r="K1439">
        <v>114.78</v>
      </c>
      <c r="L1439">
        <v>80.44</v>
      </c>
      <c r="M1439">
        <v>34.340000000000003</v>
      </c>
      <c r="N1439" t="s">
        <v>47</v>
      </c>
      <c r="O1439" t="s">
        <v>22</v>
      </c>
      <c r="P1439" t="str" cm="1">
        <f t="array" ref="P1439">_xlfn.IFS(
I1439&lt;20,"0-20",
I1439&lt;40,"20-40",
I1439&lt;60,"40-60",
I1439&lt;100,"60-100",
I1439&gt;=100,"&gt;100"
)</f>
        <v>20-40</v>
      </c>
    </row>
    <row r="1440" spans="1:16" x14ac:dyDescent="0.3">
      <c r="A1440" t="s">
        <v>1487</v>
      </c>
      <c r="B1440" s="1">
        <v>45903</v>
      </c>
      <c r="C1440" t="s">
        <v>34</v>
      </c>
      <c r="D1440" t="s">
        <v>50</v>
      </c>
      <c r="E1440" t="s">
        <v>67</v>
      </c>
      <c r="F1440" t="s">
        <v>44</v>
      </c>
      <c r="G1440" t="s">
        <v>35</v>
      </c>
      <c r="H1440">
        <v>1</v>
      </c>
      <c r="I1440">
        <v>95.42</v>
      </c>
      <c r="J1440">
        <v>15</v>
      </c>
      <c r="K1440">
        <v>81.11</v>
      </c>
      <c r="L1440">
        <v>58.56</v>
      </c>
      <c r="M1440">
        <v>22.55</v>
      </c>
      <c r="N1440" t="s">
        <v>47</v>
      </c>
      <c r="O1440" t="s">
        <v>22</v>
      </c>
      <c r="P1440" t="str" cm="1">
        <f t="array" ref="P1440">_xlfn.IFS(
I1440&lt;20,"0-20",
I1440&lt;40,"20-40",
I1440&lt;60,"40-60",
I1440&lt;100,"60-100",
I1440&gt;=100,"&gt;100"
)</f>
        <v>60-100</v>
      </c>
    </row>
    <row r="1441" spans="1:16" x14ac:dyDescent="0.3">
      <c r="A1441" t="s">
        <v>1488</v>
      </c>
      <c r="B1441" s="1">
        <v>45601</v>
      </c>
      <c r="C1441" t="s">
        <v>24</v>
      </c>
      <c r="D1441" t="s">
        <v>50</v>
      </c>
      <c r="E1441" t="s">
        <v>71</v>
      </c>
      <c r="F1441" t="s">
        <v>32</v>
      </c>
      <c r="G1441" t="s">
        <v>20</v>
      </c>
      <c r="H1441">
        <v>6</v>
      </c>
      <c r="I1441">
        <v>41.72</v>
      </c>
      <c r="J1441">
        <v>10</v>
      </c>
      <c r="K1441">
        <v>225.29</v>
      </c>
      <c r="L1441">
        <v>139.05000000000001</v>
      </c>
      <c r="M1441">
        <v>86.24</v>
      </c>
      <c r="N1441" t="s">
        <v>27</v>
      </c>
      <c r="O1441" t="s">
        <v>22</v>
      </c>
      <c r="P1441" t="str" cm="1">
        <f t="array" ref="P1441">_xlfn.IFS(
I1441&lt;20,"0-20",
I1441&lt;40,"20-40",
I1441&lt;60,"40-60",
I1441&lt;100,"60-100",
I1441&gt;=100,"&gt;100"
)</f>
        <v>40-60</v>
      </c>
    </row>
    <row r="1442" spans="1:16" x14ac:dyDescent="0.3">
      <c r="A1442" t="s">
        <v>1489</v>
      </c>
      <c r="B1442" s="1">
        <v>45452</v>
      </c>
      <c r="C1442" t="s">
        <v>16</v>
      </c>
      <c r="D1442" t="s">
        <v>42</v>
      </c>
      <c r="E1442" t="s">
        <v>86</v>
      </c>
      <c r="F1442" t="s">
        <v>44</v>
      </c>
      <c r="G1442" t="s">
        <v>20</v>
      </c>
      <c r="H1442">
        <v>2</v>
      </c>
      <c r="I1442">
        <v>98.05</v>
      </c>
      <c r="J1442">
        <v>5</v>
      </c>
      <c r="K1442">
        <v>186.29</v>
      </c>
      <c r="L1442">
        <v>125.75</v>
      </c>
      <c r="M1442">
        <v>60.54</v>
      </c>
      <c r="N1442" t="s">
        <v>27</v>
      </c>
      <c r="O1442" t="s">
        <v>22</v>
      </c>
      <c r="P1442" t="str" cm="1">
        <f t="array" ref="P1442">_xlfn.IFS(
I1442&lt;20,"0-20",
I1442&lt;40,"20-40",
I1442&lt;60,"40-60",
I1442&lt;100,"60-100",
I1442&gt;=100,"&gt;100"
)</f>
        <v>60-100</v>
      </c>
    </row>
    <row r="1443" spans="1:16" x14ac:dyDescent="0.3">
      <c r="A1443" t="s">
        <v>1490</v>
      </c>
      <c r="B1443" s="1">
        <v>45496</v>
      </c>
      <c r="C1443" t="s">
        <v>57</v>
      </c>
      <c r="D1443" t="s">
        <v>17</v>
      </c>
      <c r="E1443" t="s">
        <v>18</v>
      </c>
      <c r="F1443" t="s">
        <v>32</v>
      </c>
      <c r="G1443" t="s">
        <v>20</v>
      </c>
      <c r="H1443">
        <v>1</v>
      </c>
      <c r="I1443">
        <v>138.19</v>
      </c>
      <c r="J1443">
        <v>20</v>
      </c>
      <c r="K1443">
        <v>110.55</v>
      </c>
      <c r="L1443">
        <v>104.7</v>
      </c>
      <c r="M1443">
        <v>5.85</v>
      </c>
      <c r="N1443" t="s">
        <v>27</v>
      </c>
      <c r="O1443" t="s">
        <v>22</v>
      </c>
      <c r="P1443" t="str" cm="1">
        <f t="array" ref="P1443">_xlfn.IFS(
I1443&lt;20,"0-20",
I1443&lt;40,"20-40",
I1443&lt;60,"40-60",
I1443&lt;100,"60-100",
I1443&gt;=100,"&gt;100"
)</f>
        <v>&gt;100</v>
      </c>
    </row>
    <row r="1444" spans="1:16" x14ac:dyDescent="0.3">
      <c r="A1444" t="s">
        <v>1491</v>
      </c>
      <c r="B1444" s="1">
        <v>45480</v>
      </c>
      <c r="C1444" t="s">
        <v>49</v>
      </c>
      <c r="D1444" t="s">
        <v>25</v>
      </c>
      <c r="E1444" t="s">
        <v>29</v>
      </c>
      <c r="F1444" t="s">
        <v>32</v>
      </c>
      <c r="G1444" t="s">
        <v>20</v>
      </c>
      <c r="H1444">
        <v>3</v>
      </c>
      <c r="I1444">
        <v>148.99</v>
      </c>
      <c r="J1444">
        <v>5</v>
      </c>
      <c r="K1444">
        <v>424.62</v>
      </c>
      <c r="L1444">
        <v>295.08999999999997</v>
      </c>
      <c r="M1444">
        <v>129.53</v>
      </c>
      <c r="N1444" t="s">
        <v>30</v>
      </c>
      <c r="O1444" t="s">
        <v>22</v>
      </c>
      <c r="P1444" t="str" cm="1">
        <f t="array" ref="P1444">_xlfn.IFS(
I1444&lt;20,"0-20",
I1444&lt;40,"20-40",
I1444&lt;60,"40-60",
I1444&lt;100,"60-100",
I1444&gt;=100,"&gt;100"
)</f>
        <v>&gt;100</v>
      </c>
    </row>
    <row r="1445" spans="1:16" x14ac:dyDescent="0.3">
      <c r="A1445" t="s">
        <v>1492</v>
      </c>
      <c r="B1445" s="1">
        <v>45638</v>
      </c>
      <c r="C1445" t="s">
        <v>49</v>
      </c>
      <c r="D1445" t="s">
        <v>50</v>
      </c>
      <c r="E1445" t="s">
        <v>67</v>
      </c>
      <c r="F1445" t="s">
        <v>32</v>
      </c>
      <c r="G1445" t="s">
        <v>20</v>
      </c>
      <c r="H1445">
        <v>1</v>
      </c>
      <c r="I1445">
        <v>96.97</v>
      </c>
      <c r="J1445">
        <v>5</v>
      </c>
      <c r="K1445">
        <v>92.12</v>
      </c>
      <c r="L1445">
        <v>59.75</v>
      </c>
      <c r="M1445">
        <v>32.369999999999997</v>
      </c>
      <c r="N1445" t="s">
        <v>30</v>
      </c>
      <c r="O1445" t="s">
        <v>22</v>
      </c>
      <c r="P1445" t="str" cm="1">
        <f t="array" ref="P1445">_xlfn.IFS(
I1445&lt;20,"0-20",
I1445&lt;40,"20-40",
I1445&lt;60,"40-60",
I1445&lt;100,"60-100",
I1445&gt;=100,"&gt;100"
)</f>
        <v>60-100</v>
      </c>
    </row>
    <row r="1446" spans="1:16" x14ac:dyDescent="0.3">
      <c r="A1446" t="s">
        <v>1493</v>
      </c>
      <c r="B1446" s="1">
        <v>45944</v>
      </c>
      <c r="C1446" t="s">
        <v>49</v>
      </c>
      <c r="D1446" t="s">
        <v>50</v>
      </c>
      <c r="E1446" t="s">
        <v>71</v>
      </c>
      <c r="F1446" t="s">
        <v>32</v>
      </c>
      <c r="G1446" t="s">
        <v>20</v>
      </c>
      <c r="H1446">
        <v>4</v>
      </c>
      <c r="I1446">
        <v>41.35</v>
      </c>
      <c r="J1446">
        <v>25</v>
      </c>
      <c r="K1446">
        <v>124.05</v>
      </c>
      <c r="L1446">
        <v>103.04</v>
      </c>
      <c r="M1446">
        <v>21.01</v>
      </c>
      <c r="N1446" t="s">
        <v>72</v>
      </c>
      <c r="O1446" t="s">
        <v>88</v>
      </c>
      <c r="P1446" t="str" cm="1">
        <f t="array" ref="P1446">_xlfn.IFS(
I1446&lt;20,"0-20",
I1446&lt;40,"20-40",
I1446&lt;60,"40-60",
I1446&lt;100,"60-100",
I1446&gt;=100,"&gt;100"
)</f>
        <v>40-60</v>
      </c>
    </row>
    <row r="1447" spans="1:16" x14ac:dyDescent="0.3">
      <c r="A1447" t="s">
        <v>1494</v>
      </c>
      <c r="B1447" s="1">
        <v>45662</v>
      </c>
      <c r="C1447" t="s">
        <v>16</v>
      </c>
      <c r="D1447" t="s">
        <v>50</v>
      </c>
      <c r="E1447" t="s">
        <v>51</v>
      </c>
      <c r="F1447" t="s">
        <v>19</v>
      </c>
      <c r="G1447" t="s">
        <v>20</v>
      </c>
      <c r="H1447">
        <v>1</v>
      </c>
      <c r="I1447">
        <v>130.88</v>
      </c>
      <c r="J1447">
        <v>15</v>
      </c>
      <c r="K1447">
        <v>111.25</v>
      </c>
      <c r="L1447">
        <v>96.45</v>
      </c>
      <c r="M1447">
        <v>14.8</v>
      </c>
      <c r="N1447" t="s">
        <v>30</v>
      </c>
      <c r="O1447" t="s">
        <v>22</v>
      </c>
      <c r="P1447" t="str" cm="1">
        <f t="array" ref="P1447">_xlfn.IFS(
I1447&lt;20,"0-20",
I1447&lt;40,"20-40",
I1447&lt;60,"40-60",
I1447&lt;100,"60-100",
I1447&gt;=100,"&gt;100"
)</f>
        <v>&gt;100</v>
      </c>
    </row>
    <row r="1448" spans="1:16" x14ac:dyDescent="0.3">
      <c r="A1448" t="s">
        <v>1495</v>
      </c>
      <c r="B1448" s="1">
        <v>45407</v>
      </c>
      <c r="C1448" t="s">
        <v>24</v>
      </c>
      <c r="D1448" t="s">
        <v>50</v>
      </c>
      <c r="E1448" t="s">
        <v>71</v>
      </c>
      <c r="F1448" t="s">
        <v>32</v>
      </c>
      <c r="G1448" t="s">
        <v>20</v>
      </c>
      <c r="H1448">
        <v>2</v>
      </c>
      <c r="I1448">
        <v>42.26</v>
      </c>
      <c r="J1448">
        <v>15</v>
      </c>
      <c r="K1448">
        <v>71.84</v>
      </c>
      <c r="L1448">
        <v>54.67</v>
      </c>
      <c r="M1448">
        <v>17.170000000000002</v>
      </c>
      <c r="N1448" t="s">
        <v>47</v>
      </c>
      <c r="O1448" t="s">
        <v>22</v>
      </c>
      <c r="P1448" t="str" cm="1">
        <f t="array" ref="P1448">_xlfn.IFS(
I1448&lt;20,"0-20",
I1448&lt;40,"20-40",
I1448&lt;60,"40-60",
I1448&lt;100,"60-100",
I1448&gt;=100,"&gt;100"
)</f>
        <v>40-60</v>
      </c>
    </row>
    <row r="1449" spans="1:16" x14ac:dyDescent="0.3">
      <c r="A1449" t="s">
        <v>1496</v>
      </c>
      <c r="B1449" s="1">
        <v>45691</v>
      </c>
      <c r="C1449" t="s">
        <v>34</v>
      </c>
      <c r="D1449" t="s">
        <v>42</v>
      </c>
      <c r="E1449" t="s">
        <v>46</v>
      </c>
      <c r="F1449" t="s">
        <v>32</v>
      </c>
      <c r="G1449" t="s">
        <v>20</v>
      </c>
      <c r="H1449">
        <v>1</v>
      </c>
      <c r="I1449">
        <v>34.32</v>
      </c>
      <c r="J1449">
        <v>0</v>
      </c>
      <c r="K1449">
        <v>34.32</v>
      </c>
      <c r="L1449">
        <v>21.34</v>
      </c>
      <c r="M1449">
        <v>12.98</v>
      </c>
      <c r="N1449" t="s">
        <v>47</v>
      </c>
      <c r="O1449" t="s">
        <v>22</v>
      </c>
      <c r="P1449" t="str" cm="1">
        <f t="array" ref="P1449">_xlfn.IFS(
I1449&lt;20,"0-20",
I1449&lt;40,"20-40",
I1449&lt;60,"40-60",
I1449&lt;100,"60-100",
I1449&gt;=100,"&gt;100"
)</f>
        <v>20-40</v>
      </c>
    </row>
    <row r="1450" spans="1:16" x14ac:dyDescent="0.3">
      <c r="A1450" t="s">
        <v>1497</v>
      </c>
      <c r="B1450" s="1">
        <v>45433</v>
      </c>
      <c r="C1450" t="s">
        <v>34</v>
      </c>
      <c r="D1450" t="s">
        <v>25</v>
      </c>
      <c r="E1450" t="s">
        <v>39</v>
      </c>
      <c r="F1450" t="s">
        <v>44</v>
      </c>
      <c r="G1450" t="s">
        <v>20</v>
      </c>
      <c r="H1450">
        <v>2</v>
      </c>
      <c r="I1450">
        <v>56.97</v>
      </c>
      <c r="J1450">
        <v>0</v>
      </c>
      <c r="K1450">
        <v>113.94</v>
      </c>
      <c r="L1450">
        <v>81.66</v>
      </c>
      <c r="M1450">
        <v>32.28</v>
      </c>
      <c r="N1450" t="s">
        <v>21</v>
      </c>
      <c r="O1450" t="s">
        <v>22</v>
      </c>
      <c r="P1450" t="str" cm="1">
        <f t="array" ref="P1450">_xlfn.IFS(
I1450&lt;20,"0-20",
I1450&lt;40,"20-40",
I1450&lt;60,"40-60",
I1450&lt;100,"60-100",
I1450&gt;=100,"&gt;100"
)</f>
        <v>40-60</v>
      </c>
    </row>
    <row r="1451" spans="1:16" x14ac:dyDescent="0.3">
      <c r="A1451" t="s">
        <v>1498</v>
      </c>
      <c r="B1451" s="1">
        <v>45423</v>
      </c>
      <c r="C1451" t="s">
        <v>34</v>
      </c>
      <c r="D1451" t="s">
        <v>17</v>
      </c>
      <c r="E1451" t="s">
        <v>37</v>
      </c>
      <c r="F1451" t="s">
        <v>19</v>
      </c>
      <c r="G1451" t="s">
        <v>40</v>
      </c>
      <c r="H1451">
        <v>2</v>
      </c>
      <c r="I1451">
        <v>77.25</v>
      </c>
      <c r="J1451">
        <v>5</v>
      </c>
      <c r="K1451">
        <v>146.78</v>
      </c>
      <c r="L1451">
        <v>102.36</v>
      </c>
      <c r="M1451">
        <v>44.42</v>
      </c>
      <c r="N1451" t="s">
        <v>27</v>
      </c>
      <c r="O1451" t="s">
        <v>22</v>
      </c>
      <c r="P1451" t="str" cm="1">
        <f t="array" ref="P1451">_xlfn.IFS(
I1451&lt;20,"0-20",
I1451&lt;40,"20-40",
I1451&lt;60,"40-60",
I1451&lt;100,"60-100",
I1451&gt;=100,"&gt;100"
)</f>
        <v>60-100</v>
      </c>
    </row>
    <row r="1452" spans="1:16" x14ac:dyDescent="0.3">
      <c r="A1452" t="s">
        <v>1499</v>
      </c>
      <c r="B1452" s="1">
        <v>45921</v>
      </c>
      <c r="C1452" t="s">
        <v>57</v>
      </c>
      <c r="D1452" t="s">
        <v>42</v>
      </c>
      <c r="E1452" t="s">
        <v>43</v>
      </c>
      <c r="F1452" t="s">
        <v>32</v>
      </c>
      <c r="G1452" t="s">
        <v>20</v>
      </c>
      <c r="H1452">
        <v>1</v>
      </c>
      <c r="I1452">
        <v>60.3</v>
      </c>
      <c r="J1452">
        <v>0</v>
      </c>
      <c r="K1452">
        <v>60.3</v>
      </c>
      <c r="L1452">
        <v>39.49</v>
      </c>
      <c r="M1452">
        <v>20.81</v>
      </c>
      <c r="N1452" t="s">
        <v>27</v>
      </c>
      <c r="O1452" t="s">
        <v>22</v>
      </c>
      <c r="P1452" t="str" cm="1">
        <f t="array" ref="P1452">_xlfn.IFS(
I1452&lt;20,"0-20",
I1452&lt;40,"20-40",
I1452&lt;60,"40-60",
I1452&lt;100,"60-100",
I1452&gt;=100,"&gt;100"
)</f>
        <v>60-100</v>
      </c>
    </row>
    <row r="1453" spans="1:16" x14ac:dyDescent="0.3">
      <c r="A1453" t="s">
        <v>1500</v>
      </c>
      <c r="B1453" s="1">
        <v>45959</v>
      </c>
      <c r="C1453" t="s">
        <v>34</v>
      </c>
      <c r="D1453" t="s">
        <v>25</v>
      </c>
      <c r="E1453" t="s">
        <v>29</v>
      </c>
      <c r="F1453" t="s">
        <v>19</v>
      </c>
      <c r="G1453" t="s">
        <v>20</v>
      </c>
      <c r="H1453">
        <v>1</v>
      </c>
      <c r="I1453">
        <v>145.30000000000001</v>
      </c>
      <c r="J1453">
        <v>20</v>
      </c>
      <c r="K1453">
        <v>116.24</v>
      </c>
      <c r="L1453">
        <v>76.260000000000005</v>
      </c>
      <c r="M1453">
        <v>39.979999999999997</v>
      </c>
      <c r="N1453" t="s">
        <v>27</v>
      </c>
      <c r="O1453" t="s">
        <v>88</v>
      </c>
      <c r="P1453" t="str" cm="1">
        <f t="array" ref="P1453">_xlfn.IFS(
I1453&lt;20,"0-20",
I1453&lt;40,"20-40",
I1453&lt;60,"40-60",
I1453&lt;100,"60-100",
I1453&gt;=100,"&gt;100"
)</f>
        <v>&gt;100</v>
      </c>
    </row>
    <row r="1454" spans="1:16" x14ac:dyDescent="0.3">
      <c r="A1454" t="s">
        <v>1501</v>
      </c>
      <c r="B1454" s="1">
        <v>45358</v>
      </c>
      <c r="C1454" t="s">
        <v>24</v>
      </c>
      <c r="D1454" t="s">
        <v>17</v>
      </c>
      <c r="E1454" t="s">
        <v>69</v>
      </c>
      <c r="F1454" t="s">
        <v>44</v>
      </c>
      <c r="G1454" t="s">
        <v>20</v>
      </c>
      <c r="H1454">
        <v>2</v>
      </c>
      <c r="I1454">
        <v>44.02</v>
      </c>
      <c r="J1454">
        <v>0</v>
      </c>
      <c r="K1454">
        <v>88.04</v>
      </c>
      <c r="L1454">
        <v>54.48</v>
      </c>
      <c r="M1454">
        <v>33.56</v>
      </c>
      <c r="N1454" t="s">
        <v>27</v>
      </c>
      <c r="O1454" t="s">
        <v>22</v>
      </c>
      <c r="P1454" t="str" cm="1">
        <f t="array" ref="P1454">_xlfn.IFS(
I1454&lt;20,"0-20",
I1454&lt;40,"20-40",
I1454&lt;60,"40-60",
I1454&lt;100,"60-100",
I1454&gt;=100,"&gt;100"
)</f>
        <v>40-60</v>
      </c>
    </row>
    <row r="1455" spans="1:16" x14ac:dyDescent="0.3">
      <c r="A1455" t="s">
        <v>1502</v>
      </c>
      <c r="B1455" s="1">
        <v>45836</v>
      </c>
      <c r="C1455" t="s">
        <v>16</v>
      </c>
      <c r="D1455" t="s">
        <v>50</v>
      </c>
      <c r="E1455" t="s">
        <v>51</v>
      </c>
      <c r="F1455" t="s">
        <v>19</v>
      </c>
      <c r="G1455" t="s">
        <v>20</v>
      </c>
      <c r="H1455">
        <v>1</v>
      </c>
      <c r="I1455">
        <v>120.83</v>
      </c>
      <c r="J1455">
        <v>0</v>
      </c>
      <c r="K1455">
        <v>120.83</v>
      </c>
      <c r="L1455">
        <v>90.08</v>
      </c>
      <c r="M1455">
        <v>30.75</v>
      </c>
      <c r="N1455" t="s">
        <v>47</v>
      </c>
      <c r="O1455" t="s">
        <v>22</v>
      </c>
      <c r="P1455" t="str" cm="1">
        <f t="array" ref="P1455">_xlfn.IFS(
I1455&lt;20,"0-20",
I1455&lt;40,"20-40",
I1455&lt;60,"40-60",
I1455&lt;100,"60-100",
I1455&gt;=100,"&gt;100"
)</f>
        <v>&gt;100</v>
      </c>
    </row>
    <row r="1456" spans="1:16" x14ac:dyDescent="0.3">
      <c r="A1456" t="s">
        <v>1503</v>
      </c>
      <c r="B1456" s="1">
        <v>45343</v>
      </c>
      <c r="C1456" t="s">
        <v>49</v>
      </c>
      <c r="D1456" t="s">
        <v>25</v>
      </c>
      <c r="E1456" t="s">
        <v>39</v>
      </c>
      <c r="F1456" t="s">
        <v>19</v>
      </c>
      <c r="G1456" t="s">
        <v>40</v>
      </c>
      <c r="H1456">
        <v>1</v>
      </c>
      <c r="I1456">
        <v>54.65</v>
      </c>
      <c r="J1456">
        <v>5</v>
      </c>
      <c r="K1456">
        <v>51.92</v>
      </c>
      <c r="L1456">
        <v>34.58</v>
      </c>
      <c r="M1456">
        <v>17.34</v>
      </c>
      <c r="N1456" t="s">
        <v>27</v>
      </c>
      <c r="O1456" t="s">
        <v>22</v>
      </c>
      <c r="P1456" t="str" cm="1">
        <f t="array" ref="P1456">_xlfn.IFS(
I1456&lt;20,"0-20",
I1456&lt;40,"20-40",
I1456&lt;60,"40-60",
I1456&lt;100,"60-100",
I1456&gt;=100,"&gt;100"
)</f>
        <v>40-60</v>
      </c>
    </row>
    <row r="1457" spans="1:16" x14ac:dyDescent="0.3">
      <c r="A1457" t="s">
        <v>1504</v>
      </c>
      <c r="B1457" s="1">
        <v>45815</v>
      </c>
      <c r="C1457" t="s">
        <v>24</v>
      </c>
      <c r="D1457" t="s">
        <v>17</v>
      </c>
      <c r="E1457" t="s">
        <v>69</v>
      </c>
      <c r="F1457" t="s">
        <v>44</v>
      </c>
      <c r="G1457" t="s">
        <v>20</v>
      </c>
      <c r="H1457">
        <v>2</v>
      </c>
      <c r="I1457">
        <v>44.23</v>
      </c>
      <c r="J1457">
        <v>15</v>
      </c>
      <c r="K1457">
        <v>75.19</v>
      </c>
      <c r="L1457">
        <v>50.42</v>
      </c>
      <c r="M1457">
        <v>24.77</v>
      </c>
      <c r="N1457" t="s">
        <v>47</v>
      </c>
      <c r="O1457" t="s">
        <v>88</v>
      </c>
      <c r="P1457" t="str" cm="1">
        <f t="array" ref="P1457">_xlfn.IFS(
I1457&lt;20,"0-20",
I1457&lt;40,"20-40",
I1457&lt;60,"40-60",
I1457&lt;100,"60-100",
I1457&gt;=100,"&gt;100"
)</f>
        <v>40-60</v>
      </c>
    </row>
    <row r="1458" spans="1:16" x14ac:dyDescent="0.3">
      <c r="A1458" t="s">
        <v>1505</v>
      </c>
      <c r="B1458" s="1">
        <v>45454</v>
      </c>
      <c r="C1458" t="s">
        <v>24</v>
      </c>
      <c r="D1458" t="s">
        <v>42</v>
      </c>
      <c r="E1458" t="s">
        <v>43</v>
      </c>
      <c r="F1458" t="s">
        <v>19</v>
      </c>
      <c r="G1458" t="s">
        <v>20</v>
      </c>
      <c r="H1458">
        <v>3</v>
      </c>
      <c r="I1458">
        <v>51.32</v>
      </c>
      <c r="J1458">
        <v>10</v>
      </c>
      <c r="K1458">
        <v>138.56</v>
      </c>
      <c r="L1458">
        <v>86.12</v>
      </c>
      <c r="M1458">
        <v>52.44</v>
      </c>
      <c r="N1458" t="s">
        <v>30</v>
      </c>
      <c r="O1458" t="s">
        <v>22</v>
      </c>
      <c r="P1458" t="str" cm="1">
        <f t="array" ref="P1458">_xlfn.IFS(
I1458&lt;20,"0-20",
I1458&lt;40,"20-40",
I1458&lt;60,"40-60",
I1458&lt;100,"60-100",
I1458&gt;=100,"&gt;100"
)</f>
        <v>40-60</v>
      </c>
    </row>
    <row r="1459" spans="1:16" x14ac:dyDescent="0.3">
      <c r="A1459" t="s">
        <v>1506</v>
      </c>
      <c r="B1459" s="1">
        <v>45521</v>
      </c>
      <c r="C1459" t="s">
        <v>24</v>
      </c>
      <c r="D1459" t="s">
        <v>25</v>
      </c>
      <c r="E1459" t="s">
        <v>39</v>
      </c>
      <c r="F1459" t="s">
        <v>44</v>
      </c>
      <c r="G1459" t="s">
        <v>20</v>
      </c>
      <c r="H1459">
        <v>2</v>
      </c>
      <c r="I1459">
        <v>56.07</v>
      </c>
      <c r="J1459">
        <v>25</v>
      </c>
      <c r="K1459">
        <v>84.11</v>
      </c>
      <c r="L1459">
        <v>58.47</v>
      </c>
      <c r="M1459">
        <v>25.64</v>
      </c>
      <c r="N1459" t="s">
        <v>27</v>
      </c>
      <c r="O1459" t="s">
        <v>22</v>
      </c>
      <c r="P1459" t="str" cm="1">
        <f t="array" ref="P1459">_xlfn.IFS(
I1459&lt;20,"0-20",
I1459&lt;40,"20-40",
I1459&lt;60,"40-60",
I1459&lt;100,"60-100",
I1459&gt;=100,"&gt;100"
)</f>
        <v>40-60</v>
      </c>
    </row>
    <row r="1460" spans="1:16" x14ac:dyDescent="0.3">
      <c r="A1460" t="s">
        <v>1507</v>
      </c>
      <c r="B1460" s="1">
        <v>45414</v>
      </c>
      <c r="C1460" t="s">
        <v>57</v>
      </c>
      <c r="D1460" t="s">
        <v>25</v>
      </c>
      <c r="E1460" t="s">
        <v>29</v>
      </c>
      <c r="F1460" t="s">
        <v>32</v>
      </c>
      <c r="G1460" t="s">
        <v>20</v>
      </c>
      <c r="H1460">
        <v>2</v>
      </c>
      <c r="I1460">
        <v>154.34</v>
      </c>
      <c r="J1460">
        <v>0</v>
      </c>
      <c r="K1460">
        <v>308.68</v>
      </c>
      <c r="L1460">
        <v>178.03</v>
      </c>
      <c r="M1460">
        <v>130.65</v>
      </c>
      <c r="N1460" t="s">
        <v>27</v>
      </c>
      <c r="O1460" t="s">
        <v>22</v>
      </c>
      <c r="P1460" t="str" cm="1">
        <f t="array" ref="P1460">_xlfn.IFS(
I1460&lt;20,"0-20",
I1460&lt;40,"20-40",
I1460&lt;60,"40-60",
I1460&lt;100,"60-100",
I1460&gt;=100,"&gt;100"
)</f>
        <v>&gt;100</v>
      </c>
    </row>
    <row r="1461" spans="1:16" x14ac:dyDescent="0.3">
      <c r="A1461" t="s">
        <v>1508</v>
      </c>
      <c r="B1461" s="1">
        <v>45720</v>
      </c>
      <c r="C1461" t="s">
        <v>57</v>
      </c>
      <c r="D1461" t="s">
        <v>25</v>
      </c>
      <c r="E1461" t="s">
        <v>26</v>
      </c>
      <c r="F1461" t="s">
        <v>32</v>
      </c>
      <c r="G1461" t="s">
        <v>35</v>
      </c>
      <c r="H1461">
        <v>3</v>
      </c>
      <c r="I1461">
        <v>81.75</v>
      </c>
      <c r="J1461">
        <v>10</v>
      </c>
      <c r="K1461">
        <v>220.72</v>
      </c>
      <c r="L1461">
        <v>170.52</v>
      </c>
      <c r="M1461">
        <v>50.2</v>
      </c>
      <c r="N1461" t="s">
        <v>72</v>
      </c>
      <c r="O1461" t="s">
        <v>22</v>
      </c>
      <c r="P1461" t="str" cm="1">
        <f t="array" ref="P1461">_xlfn.IFS(
I1461&lt;20,"0-20",
I1461&lt;40,"20-40",
I1461&lt;60,"40-60",
I1461&lt;100,"60-100",
I1461&gt;=100,"&gt;100"
)</f>
        <v>60-100</v>
      </c>
    </row>
    <row r="1462" spans="1:16" x14ac:dyDescent="0.3">
      <c r="A1462" t="s">
        <v>1509</v>
      </c>
      <c r="B1462" s="1">
        <v>45690</v>
      </c>
      <c r="C1462" t="s">
        <v>57</v>
      </c>
      <c r="D1462" t="s">
        <v>42</v>
      </c>
      <c r="E1462" t="s">
        <v>46</v>
      </c>
      <c r="F1462" t="s">
        <v>32</v>
      </c>
      <c r="G1462" t="s">
        <v>20</v>
      </c>
      <c r="H1462">
        <v>1</v>
      </c>
      <c r="I1462">
        <v>30.18</v>
      </c>
      <c r="J1462">
        <v>5</v>
      </c>
      <c r="K1462">
        <v>28.67</v>
      </c>
      <c r="L1462">
        <v>17.25</v>
      </c>
      <c r="M1462">
        <v>11.42</v>
      </c>
      <c r="N1462" t="s">
        <v>47</v>
      </c>
      <c r="O1462" t="s">
        <v>22</v>
      </c>
      <c r="P1462" t="str" cm="1">
        <f t="array" ref="P1462">_xlfn.IFS(
I1462&lt;20,"0-20",
I1462&lt;40,"20-40",
I1462&lt;60,"40-60",
I1462&lt;100,"60-100",
I1462&gt;=100,"&gt;100"
)</f>
        <v>20-40</v>
      </c>
    </row>
    <row r="1463" spans="1:16" x14ac:dyDescent="0.3">
      <c r="A1463" t="s">
        <v>1510</v>
      </c>
      <c r="B1463" s="1">
        <v>45533</v>
      </c>
      <c r="C1463" t="s">
        <v>34</v>
      </c>
      <c r="D1463" t="s">
        <v>42</v>
      </c>
      <c r="E1463" t="s">
        <v>86</v>
      </c>
      <c r="F1463" t="s">
        <v>44</v>
      </c>
      <c r="G1463" t="s">
        <v>20</v>
      </c>
      <c r="H1463">
        <v>1</v>
      </c>
      <c r="I1463">
        <v>94.19</v>
      </c>
      <c r="J1463">
        <v>0</v>
      </c>
      <c r="K1463">
        <v>94.19</v>
      </c>
      <c r="L1463">
        <v>54.21</v>
      </c>
      <c r="M1463">
        <v>39.979999999999997</v>
      </c>
      <c r="N1463" t="s">
        <v>47</v>
      </c>
      <c r="O1463" t="s">
        <v>22</v>
      </c>
      <c r="P1463" t="str" cm="1">
        <f t="array" ref="P1463">_xlfn.IFS(
I1463&lt;20,"0-20",
I1463&lt;40,"20-40",
I1463&lt;60,"40-60",
I1463&lt;100,"60-100",
I1463&gt;=100,"&gt;100"
)</f>
        <v>60-100</v>
      </c>
    </row>
    <row r="1464" spans="1:16" x14ac:dyDescent="0.3">
      <c r="A1464" t="s">
        <v>1511</v>
      </c>
      <c r="B1464" s="1">
        <v>45804</v>
      </c>
      <c r="C1464" t="s">
        <v>24</v>
      </c>
      <c r="D1464" t="s">
        <v>42</v>
      </c>
      <c r="E1464" t="s">
        <v>46</v>
      </c>
      <c r="F1464" t="s">
        <v>32</v>
      </c>
      <c r="G1464" t="s">
        <v>20</v>
      </c>
      <c r="H1464">
        <v>2</v>
      </c>
      <c r="I1464">
        <v>29.68</v>
      </c>
      <c r="J1464">
        <v>15</v>
      </c>
      <c r="K1464">
        <v>50.46</v>
      </c>
      <c r="L1464">
        <v>34.57</v>
      </c>
      <c r="M1464">
        <v>15.89</v>
      </c>
      <c r="N1464" t="s">
        <v>21</v>
      </c>
      <c r="O1464" t="s">
        <v>22</v>
      </c>
      <c r="P1464" t="str" cm="1">
        <f t="array" ref="P1464">_xlfn.IFS(
I1464&lt;20,"0-20",
I1464&lt;40,"20-40",
I1464&lt;60,"40-60",
I1464&lt;100,"60-100",
I1464&gt;=100,"&gt;100"
)</f>
        <v>20-40</v>
      </c>
    </row>
    <row r="1465" spans="1:16" x14ac:dyDescent="0.3">
      <c r="A1465" t="s">
        <v>1512</v>
      </c>
      <c r="B1465" s="1">
        <v>45941</v>
      </c>
      <c r="C1465" t="s">
        <v>16</v>
      </c>
      <c r="D1465" t="s">
        <v>25</v>
      </c>
      <c r="E1465" t="s">
        <v>26</v>
      </c>
      <c r="F1465" t="s">
        <v>32</v>
      </c>
      <c r="G1465" t="s">
        <v>20</v>
      </c>
      <c r="H1465">
        <v>1</v>
      </c>
      <c r="I1465">
        <v>80.36</v>
      </c>
      <c r="J1465">
        <v>0</v>
      </c>
      <c r="K1465">
        <v>80.36</v>
      </c>
      <c r="L1465">
        <v>44.79</v>
      </c>
      <c r="M1465">
        <v>35.57</v>
      </c>
      <c r="N1465" t="s">
        <v>30</v>
      </c>
      <c r="O1465" t="s">
        <v>22</v>
      </c>
      <c r="P1465" t="str" cm="1">
        <f t="array" ref="P1465">_xlfn.IFS(
I1465&lt;20,"0-20",
I1465&lt;40,"20-40",
I1465&lt;60,"40-60",
I1465&lt;100,"60-100",
I1465&gt;=100,"&gt;100"
)</f>
        <v>60-100</v>
      </c>
    </row>
    <row r="1466" spans="1:16" x14ac:dyDescent="0.3">
      <c r="A1466" t="s">
        <v>1513</v>
      </c>
      <c r="B1466" s="1">
        <v>45807</v>
      </c>
      <c r="C1466" t="s">
        <v>24</v>
      </c>
      <c r="D1466" t="s">
        <v>50</v>
      </c>
      <c r="E1466" t="s">
        <v>71</v>
      </c>
      <c r="F1466" t="s">
        <v>32</v>
      </c>
      <c r="G1466" t="s">
        <v>20</v>
      </c>
      <c r="H1466">
        <v>2</v>
      </c>
      <c r="I1466">
        <v>41.13</v>
      </c>
      <c r="J1466">
        <v>5</v>
      </c>
      <c r="K1466">
        <v>78.150000000000006</v>
      </c>
      <c r="L1466">
        <v>46.93</v>
      </c>
      <c r="M1466">
        <v>31.22</v>
      </c>
      <c r="N1466" t="s">
        <v>72</v>
      </c>
      <c r="O1466" t="s">
        <v>22</v>
      </c>
      <c r="P1466" t="str" cm="1">
        <f t="array" ref="P1466">_xlfn.IFS(
I1466&lt;20,"0-20",
I1466&lt;40,"20-40",
I1466&lt;60,"40-60",
I1466&lt;100,"60-100",
I1466&gt;=100,"&gt;100"
)</f>
        <v>40-60</v>
      </c>
    </row>
    <row r="1467" spans="1:16" x14ac:dyDescent="0.3">
      <c r="A1467" t="s">
        <v>1514</v>
      </c>
      <c r="B1467" s="1">
        <v>45500</v>
      </c>
      <c r="C1467" t="s">
        <v>24</v>
      </c>
      <c r="D1467" t="s">
        <v>25</v>
      </c>
      <c r="E1467" t="s">
        <v>39</v>
      </c>
      <c r="F1467" t="s">
        <v>32</v>
      </c>
      <c r="G1467" t="s">
        <v>35</v>
      </c>
      <c r="H1467">
        <v>2</v>
      </c>
      <c r="I1467">
        <v>55.91</v>
      </c>
      <c r="J1467">
        <v>0</v>
      </c>
      <c r="K1467">
        <v>111.82</v>
      </c>
      <c r="L1467">
        <v>84.52</v>
      </c>
      <c r="M1467">
        <v>27.3</v>
      </c>
      <c r="N1467" t="s">
        <v>27</v>
      </c>
      <c r="O1467" t="s">
        <v>22</v>
      </c>
      <c r="P1467" t="str" cm="1">
        <f t="array" ref="P1467">_xlfn.IFS(
I1467&lt;20,"0-20",
I1467&lt;40,"20-40",
I1467&lt;60,"40-60",
I1467&lt;100,"60-100",
I1467&gt;=100,"&gt;100"
)</f>
        <v>40-60</v>
      </c>
    </row>
    <row r="1468" spans="1:16" x14ac:dyDescent="0.3">
      <c r="A1468" t="s">
        <v>1515</v>
      </c>
      <c r="B1468" s="1">
        <v>45754</v>
      </c>
      <c r="C1468" t="s">
        <v>24</v>
      </c>
      <c r="D1468" t="s">
        <v>25</v>
      </c>
      <c r="E1468" t="s">
        <v>29</v>
      </c>
      <c r="F1468" t="s">
        <v>32</v>
      </c>
      <c r="G1468" t="s">
        <v>20</v>
      </c>
      <c r="H1468">
        <v>1</v>
      </c>
      <c r="I1468">
        <v>163.53</v>
      </c>
      <c r="J1468">
        <v>0</v>
      </c>
      <c r="K1468">
        <v>163.53</v>
      </c>
      <c r="L1468">
        <v>121.4</v>
      </c>
      <c r="M1468">
        <v>42.13</v>
      </c>
      <c r="N1468" t="s">
        <v>47</v>
      </c>
      <c r="O1468" t="s">
        <v>22</v>
      </c>
      <c r="P1468" t="str" cm="1">
        <f t="array" ref="P1468">_xlfn.IFS(
I1468&lt;20,"0-20",
I1468&lt;40,"20-40",
I1468&lt;60,"40-60",
I1468&lt;100,"60-100",
I1468&gt;=100,"&gt;100"
)</f>
        <v>&gt;100</v>
      </c>
    </row>
    <row r="1469" spans="1:16" x14ac:dyDescent="0.3">
      <c r="A1469" t="s">
        <v>1516</v>
      </c>
      <c r="B1469" s="1">
        <v>45727</v>
      </c>
      <c r="C1469" t="s">
        <v>34</v>
      </c>
      <c r="D1469" t="s">
        <v>17</v>
      </c>
      <c r="E1469" t="s">
        <v>37</v>
      </c>
      <c r="F1469" t="s">
        <v>19</v>
      </c>
      <c r="G1469" t="s">
        <v>40</v>
      </c>
      <c r="H1469">
        <v>1</v>
      </c>
      <c r="I1469">
        <v>71.849999999999994</v>
      </c>
      <c r="J1469">
        <v>20</v>
      </c>
      <c r="K1469">
        <v>57.48</v>
      </c>
      <c r="L1469">
        <v>45.77</v>
      </c>
      <c r="M1469">
        <v>11.71</v>
      </c>
      <c r="N1469" t="s">
        <v>47</v>
      </c>
      <c r="O1469" t="s">
        <v>88</v>
      </c>
      <c r="P1469" t="str" cm="1">
        <f t="array" ref="P1469">_xlfn.IFS(
I1469&lt;20,"0-20",
I1469&lt;40,"20-40",
I1469&lt;60,"40-60",
I1469&lt;100,"60-100",
I1469&gt;=100,"&gt;100"
)</f>
        <v>60-100</v>
      </c>
    </row>
    <row r="1470" spans="1:16" x14ac:dyDescent="0.3">
      <c r="A1470" t="s">
        <v>1517</v>
      </c>
      <c r="B1470" s="1">
        <v>45983</v>
      </c>
      <c r="C1470" t="s">
        <v>57</v>
      </c>
      <c r="D1470" t="s">
        <v>17</v>
      </c>
      <c r="E1470" t="s">
        <v>37</v>
      </c>
      <c r="F1470" t="s">
        <v>19</v>
      </c>
      <c r="G1470" t="s">
        <v>40</v>
      </c>
      <c r="H1470">
        <v>3</v>
      </c>
      <c r="I1470">
        <v>72.599999999999994</v>
      </c>
      <c r="J1470">
        <v>5</v>
      </c>
      <c r="K1470">
        <v>206.91</v>
      </c>
      <c r="L1470">
        <v>115.01</v>
      </c>
      <c r="M1470">
        <v>91.9</v>
      </c>
      <c r="N1470" t="s">
        <v>47</v>
      </c>
      <c r="O1470" t="s">
        <v>22</v>
      </c>
      <c r="P1470" t="str" cm="1">
        <f t="array" ref="P1470">_xlfn.IFS(
I1470&lt;20,"0-20",
I1470&lt;40,"20-40",
I1470&lt;60,"40-60",
I1470&lt;100,"60-100",
I1470&gt;=100,"&gt;100"
)</f>
        <v>60-100</v>
      </c>
    </row>
    <row r="1471" spans="1:16" x14ac:dyDescent="0.3">
      <c r="A1471" t="s">
        <v>1518</v>
      </c>
      <c r="B1471" s="1">
        <v>45438</v>
      </c>
      <c r="C1471" t="s">
        <v>57</v>
      </c>
      <c r="D1471" t="s">
        <v>50</v>
      </c>
      <c r="E1471" t="s">
        <v>67</v>
      </c>
      <c r="F1471" t="s">
        <v>44</v>
      </c>
      <c r="G1471" t="s">
        <v>40</v>
      </c>
      <c r="H1471">
        <v>2</v>
      </c>
      <c r="I1471">
        <v>97.6</v>
      </c>
      <c r="J1471">
        <v>20</v>
      </c>
      <c r="K1471">
        <v>156.16</v>
      </c>
      <c r="L1471">
        <v>102.79</v>
      </c>
      <c r="M1471">
        <v>53.37</v>
      </c>
      <c r="N1471" t="s">
        <v>21</v>
      </c>
      <c r="O1471" t="s">
        <v>22</v>
      </c>
      <c r="P1471" t="str" cm="1">
        <f t="array" ref="P1471">_xlfn.IFS(
I1471&lt;20,"0-20",
I1471&lt;40,"20-40",
I1471&lt;60,"40-60",
I1471&lt;100,"60-100",
I1471&gt;=100,"&gt;100"
)</f>
        <v>60-100</v>
      </c>
    </row>
    <row r="1472" spans="1:16" x14ac:dyDescent="0.3">
      <c r="A1472" t="s">
        <v>1519</v>
      </c>
      <c r="B1472" s="1">
        <v>46009</v>
      </c>
      <c r="C1472" t="s">
        <v>57</v>
      </c>
      <c r="D1472" t="s">
        <v>17</v>
      </c>
      <c r="E1472" t="s">
        <v>69</v>
      </c>
      <c r="F1472" t="s">
        <v>32</v>
      </c>
      <c r="G1472" t="s">
        <v>40</v>
      </c>
      <c r="H1472">
        <v>3</v>
      </c>
      <c r="I1472">
        <v>43.46</v>
      </c>
      <c r="J1472">
        <v>10</v>
      </c>
      <c r="K1472">
        <v>117.34</v>
      </c>
      <c r="L1472">
        <v>90.82</v>
      </c>
      <c r="M1472">
        <v>26.52</v>
      </c>
      <c r="N1472" t="s">
        <v>47</v>
      </c>
      <c r="O1472" t="s">
        <v>22</v>
      </c>
      <c r="P1472" t="str" cm="1">
        <f t="array" ref="P1472">_xlfn.IFS(
I1472&lt;20,"0-20",
I1472&lt;40,"20-40",
I1472&lt;60,"40-60",
I1472&lt;100,"60-100",
I1472&gt;=100,"&gt;100"
)</f>
        <v>40-60</v>
      </c>
    </row>
    <row r="1473" spans="1:16" x14ac:dyDescent="0.3">
      <c r="A1473" t="s">
        <v>1520</v>
      </c>
      <c r="B1473" s="1">
        <v>45841</v>
      </c>
      <c r="C1473" t="s">
        <v>57</v>
      </c>
      <c r="D1473" t="s">
        <v>50</v>
      </c>
      <c r="E1473" t="s">
        <v>67</v>
      </c>
      <c r="F1473" t="s">
        <v>32</v>
      </c>
      <c r="G1473" t="s">
        <v>20</v>
      </c>
      <c r="H1473">
        <v>1</v>
      </c>
      <c r="I1473">
        <v>97.21</v>
      </c>
      <c r="J1473">
        <v>10</v>
      </c>
      <c r="K1473">
        <v>87.49</v>
      </c>
      <c r="L1473">
        <v>57.56</v>
      </c>
      <c r="M1473">
        <v>29.93</v>
      </c>
      <c r="N1473" t="s">
        <v>30</v>
      </c>
      <c r="O1473" t="s">
        <v>22</v>
      </c>
      <c r="P1473" t="str" cm="1">
        <f t="array" ref="P1473">_xlfn.IFS(
I1473&lt;20,"0-20",
I1473&lt;40,"20-40",
I1473&lt;60,"40-60",
I1473&lt;100,"60-100",
I1473&gt;=100,"&gt;100"
)</f>
        <v>60-100</v>
      </c>
    </row>
    <row r="1474" spans="1:16" x14ac:dyDescent="0.3">
      <c r="A1474" t="s">
        <v>1521</v>
      </c>
      <c r="B1474" s="1">
        <v>45715</v>
      </c>
      <c r="C1474" t="s">
        <v>57</v>
      </c>
      <c r="D1474" t="s">
        <v>50</v>
      </c>
      <c r="E1474" t="s">
        <v>51</v>
      </c>
      <c r="F1474" t="s">
        <v>44</v>
      </c>
      <c r="G1474" t="s">
        <v>40</v>
      </c>
      <c r="H1474">
        <v>2</v>
      </c>
      <c r="I1474">
        <v>115.7</v>
      </c>
      <c r="J1474">
        <v>5</v>
      </c>
      <c r="K1474">
        <v>219.83</v>
      </c>
      <c r="L1474">
        <v>165.1</v>
      </c>
      <c r="M1474">
        <v>54.73</v>
      </c>
      <c r="N1474" t="s">
        <v>47</v>
      </c>
      <c r="O1474" t="s">
        <v>22</v>
      </c>
      <c r="P1474" t="str" cm="1">
        <f t="array" ref="P1474">_xlfn.IFS(
I1474&lt;20,"0-20",
I1474&lt;40,"20-40",
I1474&lt;60,"40-60",
I1474&lt;100,"60-100",
I1474&gt;=100,"&gt;100"
)</f>
        <v>&gt;100</v>
      </c>
    </row>
    <row r="1475" spans="1:16" x14ac:dyDescent="0.3">
      <c r="A1475" t="s">
        <v>1522</v>
      </c>
      <c r="B1475" s="1">
        <v>45382</v>
      </c>
      <c r="C1475" t="s">
        <v>24</v>
      </c>
      <c r="D1475" t="s">
        <v>42</v>
      </c>
      <c r="E1475" t="s">
        <v>46</v>
      </c>
      <c r="F1475" t="s">
        <v>44</v>
      </c>
      <c r="G1475" t="s">
        <v>20</v>
      </c>
      <c r="H1475">
        <v>5</v>
      </c>
      <c r="I1475">
        <v>33.700000000000003</v>
      </c>
      <c r="J1475">
        <v>5</v>
      </c>
      <c r="K1475">
        <v>160.07</v>
      </c>
      <c r="L1475">
        <v>100.24</v>
      </c>
      <c r="M1475">
        <v>59.83</v>
      </c>
      <c r="N1475" t="s">
        <v>27</v>
      </c>
      <c r="O1475" t="s">
        <v>22</v>
      </c>
      <c r="P1475" t="str" cm="1">
        <f t="array" ref="P1475">_xlfn.IFS(
I1475&lt;20,"0-20",
I1475&lt;40,"20-40",
I1475&lt;60,"40-60",
I1475&lt;100,"60-100",
I1475&gt;=100,"&gt;100"
)</f>
        <v>20-40</v>
      </c>
    </row>
    <row r="1476" spans="1:16" x14ac:dyDescent="0.3">
      <c r="A1476" t="s">
        <v>1523</v>
      </c>
      <c r="B1476" s="1">
        <v>45342</v>
      </c>
      <c r="C1476" t="s">
        <v>24</v>
      </c>
      <c r="D1476" t="s">
        <v>42</v>
      </c>
      <c r="E1476" t="s">
        <v>43</v>
      </c>
      <c r="F1476" t="s">
        <v>44</v>
      </c>
      <c r="G1476" t="s">
        <v>20</v>
      </c>
      <c r="H1476">
        <v>2</v>
      </c>
      <c r="I1476">
        <v>56.99</v>
      </c>
      <c r="J1476">
        <v>0</v>
      </c>
      <c r="K1476">
        <v>113.98</v>
      </c>
      <c r="L1476">
        <v>84.82</v>
      </c>
      <c r="M1476">
        <v>29.16</v>
      </c>
      <c r="N1476" t="s">
        <v>47</v>
      </c>
      <c r="O1476" t="s">
        <v>22</v>
      </c>
      <c r="P1476" t="str" cm="1">
        <f t="array" ref="P1476">_xlfn.IFS(
I1476&lt;20,"0-20",
I1476&lt;40,"20-40",
I1476&lt;60,"40-60",
I1476&lt;100,"60-100",
I1476&gt;=100,"&gt;100"
)</f>
        <v>40-60</v>
      </c>
    </row>
    <row r="1477" spans="1:16" x14ac:dyDescent="0.3">
      <c r="A1477" t="s">
        <v>1524</v>
      </c>
      <c r="B1477" s="1">
        <v>45862</v>
      </c>
      <c r="C1477" t="s">
        <v>24</v>
      </c>
      <c r="D1477" t="s">
        <v>25</v>
      </c>
      <c r="E1477" t="s">
        <v>29</v>
      </c>
      <c r="F1477" t="s">
        <v>32</v>
      </c>
      <c r="G1477" t="s">
        <v>20</v>
      </c>
      <c r="H1477">
        <v>2</v>
      </c>
      <c r="I1477">
        <v>155.5</v>
      </c>
      <c r="J1477">
        <v>0</v>
      </c>
      <c r="K1477">
        <v>311</v>
      </c>
      <c r="L1477">
        <v>218.71</v>
      </c>
      <c r="M1477">
        <v>92.29</v>
      </c>
      <c r="N1477" t="s">
        <v>27</v>
      </c>
      <c r="O1477" t="s">
        <v>22</v>
      </c>
      <c r="P1477" t="str" cm="1">
        <f t="array" ref="P1477">_xlfn.IFS(
I1477&lt;20,"0-20",
I1477&lt;40,"20-40",
I1477&lt;60,"40-60",
I1477&lt;100,"60-100",
I1477&gt;=100,"&gt;100"
)</f>
        <v>&gt;100</v>
      </c>
    </row>
    <row r="1478" spans="1:16" x14ac:dyDescent="0.3">
      <c r="A1478" t="s">
        <v>1525</v>
      </c>
      <c r="B1478" s="1">
        <v>45779</v>
      </c>
      <c r="C1478" t="s">
        <v>49</v>
      </c>
      <c r="D1478" t="s">
        <v>25</v>
      </c>
      <c r="E1478" t="s">
        <v>39</v>
      </c>
      <c r="F1478" t="s">
        <v>32</v>
      </c>
      <c r="G1478" t="s">
        <v>20</v>
      </c>
      <c r="H1478">
        <v>3</v>
      </c>
      <c r="I1478">
        <v>64.19</v>
      </c>
      <c r="J1478">
        <v>0</v>
      </c>
      <c r="K1478">
        <v>192.57</v>
      </c>
      <c r="L1478">
        <v>131.63</v>
      </c>
      <c r="M1478">
        <v>60.94</v>
      </c>
      <c r="N1478" t="s">
        <v>47</v>
      </c>
      <c r="O1478" t="s">
        <v>22</v>
      </c>
      <c r="P1478" t="str" cm="1">
        <f t="array" ref="P1478">_xlfn.IFS(
I1478&lt;20,"0-20",
I1478&lt;40,"20-40",
I1478&lt;60,"40-60",
I1478&lt;100,"60-100",
I1478&gt;=100,"&gt;100"
)</f>
        <v>60-100</v>
      </c>
    </row>
    <row r="1479" spans="1:16" x14ac:dyDescent="0.3">
      <c r="A1479" t="s">
        <v>1526</v>
      </c>
      <c r="B1479" s="1">
        <v>45805</v>
      </c>
      <c r="C1479" t="s">
        <v>16</v>
      </c>
      <c r="D1479" t="s">
        <v>17</v>
      </c>
      <c r="E1479" t="s">
        <v>37</v>
      </c>
      <c r="F1479" t="s">
        <v>44</v>
      </c>
      <c r="G1479" t="s">
        <v>20</v>
      </c>
      <c r="H1479">
        <v>2</v>
      </c>
      <c r="I1479">
        <v>71.209999999999994</v>
      </c>
      <c r="J1479">
        <v>15</v>
      </c>
      <c r="K1479">
        <v>121.06</v>
      </c>
      <c r="L1479">
        <v>98.07</v>
      </c>
      <c r="M1479">
        <v>22.99</v>
      </c>
      <c r="N1479" t="s">
        <v>30</v>
      </c>
      <c r="O1479" t="s">
        <v>22</v>
      </c>
      <c r="P1479" t="str" cm="1">
        <f t="array" ref="P1479">_xlfn.IFS(
I1479&lt;20,"0-20",
I1479&lt;40,"20-40",
I1479&lt;60,"40-60",
I1479&lt;100,"60-100",
I1479&gt;=100,"&gt;100"
)</f>
        <v>60-100</v>
      </c>
    </row>
    <row r="1480" spans="1:16" x14ac:dyDescent="0.3">
      <c r="A1480" t="s">
        <v>1527</v>
      </c>
      <c r="B1480" s="1">
        <v>45521</v>
      </c>
      <c r="C1480" t="s">
        <v>34</v>
      </c>
      <c r="D1480" t="s">
        <v>25</v>
      </c>
      <c r="E1480" t="s">
        <v>26</v>
      </c>
      <c r="F1480" t="s">
        <v>32</v>
      </c>
      <c r="G1480" t="s">
        <v>20</v>
      </c>
      <c r="H1480">
        <v>2</v>
      </c>
      <c r="I1480">
        <v>86.64</v>
      </c>
      <c r="J1480">
        <v>5</v>
      </c>
      <c r="K1480">
        <v>164.62</v>
      </c>
      <c r="L1480">
        <v>130.1</v>
      </c>
      <c r="M1480">
        <v>34.520000000000003</v>
      </c>
      <c r="N1480" t="s">
        <v>72</v>
      </c>
      <c r="O1480" t="s">
        <v>22</v>
      </c>
      <c r="P1480" t="str" cm="1">
        <f t="array" ref="P1480">_xlfn.IFS(
I1480&lt;20,"0-20",
I1480&lt;40,"20-40",
I1480&lt;60,"40-60",
I1480&lt;100,"60-100",
I1480&gt;=100,"&gt;100"
)</f>
        <v>60-100</v>
      </c>
    </row>
    <row r="1481" spans="1:16" x14ac:dyDescent="0.3">
      <c r="A1481" t="s">
        <v>1528</v>
      </c>
      <c r="B1481" s="1">
        <v>45908</v>
      </c>
      <c r="C1481" t="s">
        <v>34</v>
      </c>
      <c r="D1481" t="s">
        <v>17</v>
      </c>
      <c r="E1481" t="s">
        <v>37</v>
      </c>
      <c r="F1481" t="s">
        <v>32</v>
      </c>
      <c r="G1481" t="s">
        <v>35</v>
      </c>
      <c r="H1481">
        <v>1</v>
      </c>
      <c r="I1481">
        <v>76.95</v>
      </c>
      <c r="J1481">
        <v>0</v>
      </c>
      <c r="K1481">
        <v>76.95</v>
      </c>
      <c r="L1481">
        <v>46.32</v>
      </c>
      <c r="M1481">
        <v>30.63</v>
      </c>
      <c r="N1481" t="s">
        <v>21</v>
      </c>
      <c r="O1481" t="s">
        <v>22</v>
      </c>
      <c r="P1481" t="str" cm="1">
        <f t="array" ref="P1481">_xlfn.IFS(
I1481&lt;20,"0-20",
I1481&lt;40,"20-40",
I1481&lt;60,"40-60",
I1481&lt;100,"60-100",
I1481&gt;=100,"&gt;100"
)</f>
        <v>60-100</v>
      </c>
    </row>
    <row r="1482" spans="1:16" x14ac:dyDescent="0.3">
      <c r="A1482" t="s">
        <v>1529</v>
      </c>
      <c r="B1482" s="1">
        <v>45914</v>
      </c>
      <c r="C1482" t="s">
        <v>16</v>
      </c>
      <c r="D1482" t="s">
        <v>25</v>
      </c>
      <c r="E1482" t="s">
        <v>29</v>
      </c>
      <c r="F1482" t="s">
        <v>32</v>
      </c>
      <c r="G1482" t="s">
        <v>20</v>
      </c>
      <c r="H1482">
        <v>5</v>
      </c>
      <c r="I1482">
        <v>144.16</v>
      </c>
      <c r="J1482">
        <v>5</v>
      </c>
      <c r="K1482">
        <v>684.76</v>
      </c>
      <c r="L1482">
        <v>451.9</v>
      </c>
      <c r="M1482">
        <v>232.86</v>
      </c>
      <c r="N1482" t="s">
        <v>21</v>
      </c>
      <c r="O1482" t="s">
        <v>22</v>
      </c>
      <c r="P1482" t="str" cm="1">
        <f t="array" ref="P1482">_xlfn.IFS(
I1482&lt;20,"0-20",
I1482&lt;40,"20-40",
I1482&lt;60,"40-60",
I1482&lt;100,"60-100",
I1482&gt;=100,"&gt;100"
)</f>
        <v>&gt;100</v>
      </c>
    </row>
    <row r="1483" spans="1:16" x14ac:dyDescent="0.3">
      <c r="A1483" t="s">
        <v>1530</v>
      </c>
      <c r="B1483" s="1">
        <v>45865</v>
      </c>
      <c r="C1483" t="s">
        <v>49</v>
      </c>
      <c r="D1483" t="s">
        <v>50</v>
      </c>
      <c r="E1483" t="s">
        <v>51</v>
      </c>
      <c r="F1483" t="s">
        <v>44</v>
      </c>
      <c r="G1483" t="s">
        <v>40</v>
      </c>
      <c r="H1483">
        <v>2</v>
      </c>
      <c r="I1483">
        <v>113.88</v>
      </c>
      <c r="J1483">
        <v>0</v>
      </c>
      <c r="K1483">
        <v>227.76</v>
      </c>
      <c r="L1483">
        <v>152.25</v>
      </c>
      <c r="M1483">
        <v>75.510000000000005</v>
      </c>
      <c r="N1483" t="s">
        <v>27</v>
      </c>
      <c r="O1483" t="s">
        <v>22</v>
      </c>
      <c r="P1483" t="str" cm="1">
        <f t="array" ref="P1483">_xlfn.IFS(
I1483&lt;20,"0-20",
I1483&lt;40,"20-40",
I1483&lt;60,"40-60",
I1483&lt;100,"60-100",
I1483&gt;=100,"&gt;100"
)</f>
        <v>&gt;100</v>
      </c>
    </row>
    <row r="1484" spans="1:16" x14ac:dyDescent="0.3">
      <c r="A1484" t="s">
        <v>1531</v>
      </c>
      <c r="B1484" s="1">
        <v>45772</v>
      </c>
      <c r="C1484" t="s">
        <v>34</v>
      </c>
      <c r="D1484" t="s">
        <v>25</v>
      </c>
      <c r="E1484" t="s">
        <v>26</v>
      </c>
      <c r="F1484" t="s">
        <v>44</v>
      </c>
      <c r="G1484" t="s">
        <v>40</v>
      </c>
      <c r="H1484">
        <v>5</v>
      </c>
      <c r="I1484">
        <v>80.14</v>
      </c>
      <c r="J1484">
        <v>15</v>
      </c>
      <c r="K1484">
        <v>340.59</v>
      </c>
      <c r="L1484">
        <v>277.63</v>
      </c>
      <c r="M1484">
        <v>62.96</v>
      </c>
      <c r="N1484" t="s">
        <v>27</v>
      </c>
      <c r="O1484" t="s">
        <v>22</v>
      </c>
      <c r="P1484" t="str" cm="1">
        <f t="array" ref="P1484">_xlfn.IFS(
I1484&lt;20,"0-20",
I1484&lt;40,"20-40",
I1484&lt;60,"40-60",
I1484&lt;100,"60-100",
I1484&gt;=100,"&gt;100"
)</f>
        <v>60-100</v>
      </c>
    </row>
    <row r="1485" spans="1:16" x14ac:dyDescent="0.3">
      <c r="A1485" t="s">
        <v>1532</v>
      </c>
      <c r="B1485" s="1">
        <v>45842</v>
      </c>
      <c r="C1485" t="s">
        <v>34</v>
      </c>
      <c r="D1485" t="s">
        <v>25</v>
      </c>
      <c r="E1485" t="s">
        <v>39</v>
      </c>
      <c r="F1485" t="s">
        <v>32</v>
      </c>
      <c r="G1485" t="s">
        <v>40</v>
      </c>
      <c r="H1485">
        <v>2</v>
      </c>
      <c r="I1485">
        <v>55.52</v>
      </c>
      <c r="J1485">
        <v>15</v>
      </c>
      <c r="K1485">
        <v>94.38</v>
      </c>
      <c r="L1485">
        <v>71.83</v>
      </c>
      <c r="M1485">
        <v>22.55</v>
      </c>
      <c r="N1485" t="s">
        <v>47</v>
      </c>
      <c r="O1485" t="s">
        <v>22</v>
      </c>
      <c r="P1485" t="str" cm="1">
        <f t="array" ref="P1485">_xlfn.IFS(
I1485&lt;20,"0-20",
I1485&lt;40,"20-40",
I1485&lt;60,"40-60",
I1485&lt;100,"60-100",
I1485&gt;=100,"&gt;100"
)</f>
        <v>40-60</v>
      </c>
    </row>
    <row r="1486" spans="1:16" x14ac:dyDescent="0.3">
      <c r="A1486" t="s">
        <v>1533</v>
      </c>
      <c r="B1486" s="1">
        <v>45759</v>
      </c>
      <c r="C1486" t="s">
        <v>24</v>
      </c>
      <c r="D1486" t="s">
        <v>50</v>
      </c>
      <c r="E1486" t="s">
        <v>71</v>
      </c>
      <c r="F1486" t="s">
        <v>32</v>
      </c>
      <c r="G1486" t="s">
        <v>35</v>
      </c>
      <c r="H1486">
        <v>1</v>
      </c>
      <c r="I1486">
        <v>39.21</v>
      </c>
      <c r="J1486">
        <v>15</v>
      </c>
      <c r="K1486">
        <v>33.33</v>
      </c>
      <c r="L1486">
        <v>25.6</v>
      </c>
      <c r="M1486">
        <v>7.73</v>
      </c>
      <c r="N1486" t="s">
        <v>30</v>
      </c>
      <c r="O1486" t="s">
        <v>22</v>
      </c>
      <c r="P1486" t="str" cm="1">
        <f t="array" ref="P1486">_xlfn.IFS(
I1486&lt;20,"0-20",
I1486&lt;40,"20-40",
I1486&lt;60,"40-60",
I1486&lt;100,"60-100",
I1486&gt;=100,"&gt;100"
)</f>
        <v>20-40</v>
      </c>
    </row>
    <row r="1487" spans="1:16" x14ac:dyDescent="0.3">
      <c r="A1487" t="s">
        <v>1534</v>
      </c>
      <c r="B1487" s="1">
        <v>45897</v>
      </c>
      <c r="C1487" t="s">
        <v>57</v>
      </c>
      <c r="D1487" t="s">
        <v>50</v>
      </c>
      <c r="E1487" t="s">
        <v>71</v>
      </c>
      <c r="F1487" t="s">
        <v>44</v>
      </c>
      <c r="G1487" t="s">
        <v>20</v>
      </c>
      <c r="H1487">
        <v>1</v>
      </c>
      <c r="I1487">
        <v>41.56</v>
      </c>
      <c r="J1487">
        <v>20</v>
      </c>
      <c r="K1487">
        <v>33.25</v>
      </c>
      <c r="L1487">
        <v>22.39</v>
      </c>
      <c r="M1487">
        <v>10.86</v>
      </c>
      <c r="N1487" t="s">
        <v>47</v>
      </c>
      <c r="O1487" t="s">
        <v>22</v>
      </c>
      <c r="P1487" t="str" cm="1">
        <f t="array" ref="P1487">_xlfn.IFS(
I1487&lt;20,"0-20",
I1487&lt;40,"20-40",
I1487&lt;60,"40-60",
I1487&lt;100,"60-100",
I1487&gt;=100,"&gt;100"
)</f>
        <v>40-60</v>
      </c>
    </row>
    <row r="1488" spans="1:16" x14ac:dyDescent="0.3">
      <c r="A1488" t="s">
        <v>1535</v>
      </c>
      <c r="B1488" s="1">
        <v>45582</v>
      </c>
      <c r="C1488" t="s">
        <v>24</v>
      </c>
      <c r="D1488" t="s">
        <v>50</v>
      </c>
      <c r="E1488" t="s">
        <v>67</v>
      </c>
      <c r="F1488" t="s">
        <v>44</v>
      </c>
      <c r="G1488" t="s">
        <v>20</v>
      </c>
      <c r="H1488">
        <v>1</v>
      </c>
      <c r="I1488">
        <v>91.89</v>
      </c>
      <c r="J1488">
        <v>15</v>
      </c>
      <c r="K1488">
        <v>78.11</v>
      </c>
      <c r="L1488">
        <v>65.45</v>
      </c>
      <c r="M1488">
        <v>12.66</v>
      </c>
      <c r="N1488" t="s">
        <v>21</v>
      </c>
      <c r="O1488" t="s">
        <v>22</v>
      </c>
      <c r="P1488" t="str" cm="1">
        <f t="array" ref="P1488">_xlfn.IFS(
I1488&lt;20,"0-20",
I1488&lt;40,"20-40",
I1488&lt;60,"40-60",
I1488&lt;100,"60-100",
I1488&gt;=100,"&gt;100"
)</f>
        <v>60-100</v>
      </c>
    </row>
    <row r="1489" spans="1:16" x14ac:dyDescent="0.3">
      <c r="A1489" t="s">
        <v>1536</v>
      </c>
      <c r="B1489" s="1">
        <v>45445</v>
      </c>
      <c r="C1489" t="s">
        <v>34</v>
      </c>
      <c r="D1489" t="s">
        <v>25</v>
      </c>
      <c r="E1489" t="s">
        <v>26</v>
      </c>
      <c r="F1489" t="s">
        <v>19</v>
      </c>
      <c r="G1489" t="s">
        <v>20</v>
      </c>
      <c r="H1489">
        <v>1</v>
      </c>
      <c r="I1489">
        <v>79.900000000000006</v>
      </c>
      <c r="J1489">
        <v>20</v>
      </c>
      <c r="K1489">
        <v>63.92</v>
      </c>
      <c r="L1489">
        <v>46.5</v>
      </c>
      <c r="M1489">
        <v>17.420000000000002</v>
      </c>
      <c r="N1489" t="s">
        <v>27</v>
      </c>
      <c r="O1489" t="s">
        <v>22</v>
      </c>
      <c r="P1489" t="str" cm="1">
        <f t="array" ref="P1489">_xlfn.IFS(
I1489&lt;20,"0-20",
I1489&lt;40,"20-40",
I1489&lt;60,"40-60",
I1489&lt;100,"60-100",
I1489&gt;=100,"&gt;100"
)</f>
        <v>60-100</v>
      </c>
    </row>
    <row r="1490" spans="1:16" x14ac:dyDescent="0.3">
      <c r="A1490" t="s">
        <v>1537</v>
      </c>
      <c r="B1490" s="1">
        <v>45379</v>
      </c>
      <c r="C1490" t="s">
        <v>49</v>
      </c>
      <c r="D1490" t="s">
        <v>42</v>
      </c>
      <c r="E1490" t="s">
        <v>46</v>
      </c>
      <c r="F1490" t="s">
        <v>32</v>
      </c>
      <c r="G1490" t="s">
        <v>35</v>
      </c>
      <c r="H1490">
        <v>1</v>
      </c>
      <c r="I1490">
        <v>31.44</v>
      </c>
      <c r="J1490">
        <v>0</v>
      </c>
      <c r="K1490">
        <v>31.44</v>
      </c>
      <c r="L1490">
        <v>19.02</v>
      </c>
      <c r="M1490">
        <v>12.42</v>
      </c>
      <c r="N1490" t="s">
        <v>27</v>
      </c>
      <c r="O1490" t="s">
        <v>22</v>
      </c>
      <c r="P1490" t="str" cm="1">
        <f t="array" ref="P1490">_xlfn.IFS(
I1490&lt;20,"0-20",
I1490&lt;40,"20-40",
I1490&lt;60,"40-60",
I1490&lt;100,"60-100",
I1490&gt;=100,"&gt;100"
)</f>
        <v>20-40</v>
      </c>
    </row>
    <row r="1491" spans="1:16" x14ac:dyDescent="0.3">
      <c r="A1491" t="s">
        <v>1538</v>
      </c>
      <c r="B1491" s="1">
        <v>45823</v>
      </c>
      <c r="C1491" t="s">
        <v>57</v>
      </c>
      <c r="D1491" t="s">
        <v>42</v>
      </c>
      <c r="E1491" t="s">
        <v>43</v>
      </c>
      <c r="F1491" t="s">
        <v>19</v>
      </c>
      <c r="G1491" t="s">
        <v>20</v>
      </c>
      <c r="H1491">
        <v>6</v>
      </c>
      <c r="I1491">
        <v>56.63</v>
      </c>
      <c r="J1491">
        <v>5</v>
      </c>
      <c r="K1491">
        <v>322.79000000000002</v>
      </c>
      <c r="L1491">
        <v>249.26</v>
      </c>
      <c r="M1491">
        <v>73.53</v>
      </c>
      <c r="N1491" t="s">
        <v>72</v>
      </c>
      <c r="O1491" t="s">
        <v>22</v>
      </c>
      <c r="P1491" t="str" cm="1">
        <f t="array" ref="P1491">_xlfn.IFS(
I1491&lt;20,"0-20",
I1491&lt;40,"20-40",
I1491&lt;60,"40-60",
I1491&lt;100,"60-100",
I1491&gt;=100,"&gt;100"
)</f>
        <v>40-60</v>
      </c>
    </row>
    <row r="1492" spans="1:16" x14ac:dyDescent="0.3">
      <c r="A1492" t="s">
        <v>1539</v>
      </c>
      <c r="B1492" s="1">
        <v>45876</v>
      </c>
      <c r="C1492" t="s">
        <v>16</v>
      </c>
      <c r="D1492" t="s">
        <v>42</v>
      </c>
      <c r="E1492" t="s">
        <v>46</v>
      </c>
      <c r="F1492" t="s">
        <v>32</v>
      </c>
      <c r="G1492" t="s">
        <v>20</v>
      </c>
      <c r="H1492">
        <v>1</v>
      </c>
      <c r="I1492">
        <v>32.6</v>
      </c>
      <c r="J1492">
        <v>10</v>
      </c>
      <c r="K1492">
        <v>29.34</v>
      </c>
      <c r="L1492">
        <v>23</v>
      </c>
      <c r="M1492">
        <v>6.34</v>
      </c>
      <c r="N1492" t="s">
        <v>27</v>
      </c>
      <c r="O1492" t="s">
        <v>22</v>
      </c>
      <c r="P1492" t="str" cm="1">
        <f t="array" ref="P1492">_xlfn.IFS(
I1492&lt;20,"0-20",
I1492&lt;40,"20-40",
I1492&lt;60,"40-60",
I1492&lt;100,"60-100",
I1492&gt;=100,"&gt;100"
)</f>
        <v>20-40</v>
      </c>
    </row>
    <row r="1493" spans="1:16" x14ac:dyDescent="0.3">
      <c r="A1493" t="s">
        <v>1540</v>
      </c>
      <c r="B1493" s="1">
        <v>45883</v>
      </c>
      <c r="C1493" t="s">
        <v>24</v>
      </c>
      <c r="D1493" t="s">
        <v>17</v>
      </c>
      <c r="E1493" t="s">
        <v>18</v>
      </c>
      <c r="F1493" t="s">
        <v>44</v>
      </c>
      <c r="G1493" t="s">
        <v>35</v>
      </c>
      <c r="H1493">
        <v>3</v>
      </c>
      <c r="I1493">
        <v>118.89</v>
      </c>
      <c r="J1493">
        <v>10</v>
      </c>
      <c r="K1493">
        <v>321</v>
      </c>
      <c r="L1493">
        <v>201.48</v>
      </c>
      <c r="M1493">
        <v>119.52</v>
      </c>
      <c r="N1493" t="s">
        <v>47</v>
      </c>
      <c r="O1493" t="s">
        <v>22</v>
      </c>
      <c r="P1493" t="str" cm="1">
        <f t="array" ref="P1493">_xlfn.IFS(
I1493&lt;20,"0-20",
I1493&lt;40,"20-40",
I1493&lt;60,"40-60",
I1493&lt;100,"60-100",
I1493&gt;=100,"&gt;100"
)</f>
        <v>&gt;100</v>
      </c>
    </row>
    <row r="1494" spans="1:16" x14ac:dyDescent="0.3">
      <c r="A1494" t="s">
        <v>1541</v>
      </c>
      <c r="B1494" s="1">
        <v>45751</v>
      </c>
      <c r="C1494" t="s">
        <v>49</v>
      </c>
      <c r="D1494" t="s">
        <v>17</v>
      </c>
      <c r="E1494" t="s">
        <v>37</v>
      </c>
      <c r="F1494" t="s">
        <v>44</v>
      </c>
      <c r="G1494" t="s">
        <v>20</v>
      </c>
      <c r="H1494">
        <v>1</v>
      </c>
      <c r="I1494">
        <v>68.53</v>
      </c>
      <c r="J1494">
        <v>5</v>
      </c>
      <c r="K1494">
        <v>65.099999999999994</v>
      </c>
      <c r="L1494">
        <v>50.1</v>
      </c>
      <c r="M1494">
        <v>15</v>
      </c>
      <c r="N1494" t="s">
        <v>27</v>
      </c>
      <c r="O1494" t="s">
        <v>22</v>
      </c>
      <c r="P1494" t="str" cm="1">
        <f t="array" ref="P1494">_xlfn.IFS(
I1494&lt;20,"0-20",
I1494&lt;40,"20-40",
I1494&lt;60,"40-60",
I1494&lt;100,"60-100",
I1494&gt;=100,"&gt;100"
)</f>
        <v>60-100</v>
      </c>
    </row>
    <row r="1495" spans="1:16" x14ac:dyDescent="0.3">
      <c r="A1495" t="s">
        <v>1542</v>
      </c>
      <c r="B1495" s="1">
        <v>45892</v>
      </c>
      <c r="C1495" t="s">
        <v>24</v>
      </c>
      <c r="D1495" t="s">
        <v>42</v>
      </c>
      <c r="E1495" t="s">
        <v>43</v>
      </c>
      <c r="F1495" t="s">
        <v>32</v>
      </c>
      <c r="G1495" t="s">
        <v>20</v>
      </c>
      <c r="H1495">
        <v>3</v>
      </c>
      <c r="I1495">
        <v>52.46</v>
      </c>
      <c r="J1495">
        <v>5</v>
      </c>
      <c r="K1495">
        <v>149.51</v>
      </c>
      <c r="L1495">
        <v>95.88</v>
      </c>
      <c r="M1495">
        <v>53.63</v>
      </c>
      <c r="N1495" t="s">
        <v>27</v>
      </c>
      <c r="O1495" t="s">
        <v>22</v>
      </c>
      <c r="P1495" t="str" cm="1">
        <f t="array" ref="P1495">_xlfn.IFS(
I1495&lt;20,"0-20",
I1495&lt;40,"20-40",
I1495&lt;60,"40-60",
I1495&lt;100,"60-100",
I1495&gt;=100,"&gt;100"
)</f>
        <v>40-60</v>
      </c>
    </row>
    <row r="1496" spans="1:16" x14ac:dyDescent="0.3">
      <c r="A1496" t="s">
        <v>1543</v>
      </c>
      <c r="B1496" s="1">
        <v>45741</v>
      </c>
      <c r="C1496" t="s">
        <v>34</v>
      </c>
      <c r="D1496" t="s">
        <v>50</v>
      </c>
      <c r="E1496" t="s">
        <v>51</v>
      </c>
      <c r="F1496" t="s">
        <v>19</v>
      </c>
      <c r="G1496" t="s">
        <v>20</v>
      </c>
      <c r="H1496">
        <v>2</v>
      </c>
      <c r="I1496">
        <v>119.2</v>
      </c>
      <c r="J1496">
        <v>10</v>
      </c>
      <c r="K1496">
        <v>214.56</v>
      </c>
      <c r="L1496">
        <v>143.56</v>
      </c>
      <c r="M1496">
        <v>71</v>
      </c>
      <c r="N1496" t="s">
        <v>47</v>
      </c>
      <c r="O1496" t="s">
        <v>22</v>
      </c>
      <c r="P1496" t="str" cm="1">
        <f t="array" ref="P1496">_xlfn.IFS(
I1496&lt;20,"0-20",
I1496&lt;40,"20-40",
I1496&lt;60,"40-60",
I1496&lt;100,"60-100",
I1496&gt;=100,"&gt;100"
)</f>
        <v>&gt;100</v>
      </c>
    </row>
    <row r="1497" spans="1:16" x14ac:dyDescent="0.3">
      <c r="A1497" t="s">
        <v>1544</v>
      </c>
      <c r="B1497" s="1">
        <v>45902</v>
      </c>
      <c r="C1497" t="s">
        <v>34</v>
      </c>
      <c r="D1497" t="s">
        <v>50</v>
      </c>
      <c r="E1497" t="s">
        <v>71</v>
      </c>
      <c r="F1497" t="s">
        <v>32</v>
      </c>
      <c r="G1497" t="s">
        <v>20</v>
      </c>
      <c r="H1497">
        <v>2</v>
      </c>
      <c r="I1497">
        <v>36.840000000000003</v>
      </c>
      <c r="J1497">
        <v>5</v>
      </c>
      <c r="K1497">
        <v>70</v>
      </c>
      <c r="L1497">
        <v>46.49</v>
      </c>
      <c r="M1497">
        <v>23.51</v>
      </c>
      <c r="N1497" t="s">
        <v>47</v>
      </c>
      <c r="O1497" t="s">
        <v>22</v>
      </c>
      <c r="P1497" t="str" cm="1">
        <f t="array" ref="P1497">_xlfn.IFS(
I1497&lt;20,"0-20",
I1497&lt;40,"20-40",
I1497&lt;60,"40-60",
I1497&lt;100,"60-100",
I1497&gt;=100,"&gt;100"
)</f>
        <v>20-40</v>
      </c>
    </row>
    <row r="1498" spans="1:16" x14ac:dyDescent="0.3">
      <c r="A1498" t="s">
        <v>1545</v>
      </c>
      <c r="B1498" s="1">
        <v>45864</v>
      </c>
      <c r="C1498" t="s">
        <v>34</v>
      </c>
      <c r="D1498" t="s">
        <v>17</v>
      </c>
      <c r="E1498" t="s">
        <v>69</v>
      </c>
      <c r="F1498" t="s">
        <v>32</v>
      </c>
      <c r="G1498" t="s">
        <v>40</v>
      </c>
      <c r="H1498">
        <v>1</v>
      </c>
      <c r="I1498">
        <v>44.88</v>
      </c>
      <c r="J1498">
        <v>15</v>
      </c>
      <c r="K1498">
        <v>38.15</v>
      </c>
      <c r="L1498">
        <v>30.03</v>
      </c>
      <c r="M1498">
        <v>8.1199999999999992</v>
      </c>
      <c r="N1498" t="s">
        <v>21</v>
      </c>
      <c r="O1498" t="s">
        <v>22</v>
      </c>
      <c r="P1498" t="str" cm="1">
        <f t="array" ref="P1498">_xlfn.IFS(
I1498&lt;20,"0-20",
I1498&lt;40,"20-40",
I1498&lt;60,"40-60",
I1498&lt;100,"60-100",
I1498&gt;=100,"&gt;100"
)</f>
        <v>40-60</v>
      </c>
    </row>
    <row r="1499" spans="1:16" x14ac:dyDescent="0.3">
      <c r="A1499" t="s">
        <v>1546</v>
      </c>
      <c r="B1499" s="1">
        <v>45837</v>
      </c>
      <c r="C1499" t="s">
        <v>49</v>
      </c>
      <c r="D1499" t="s">
        <v>50</v>
      </c>
      <c r="E1499" t="s">
        <v>67</v>
      </c>
      <c r="F1499" t="s">
        <v>44</v>
      </c>
      <c r="G1499" t="s">
        <v>20</v>
      </c>
      <c r="H1499">
        <v>2</v>
      </c>
      <c r="I1499">
        <v>90.72</v>
      </c>
      <c r="J1499">
        <v>25</v>
      </c>
      <c r="K1499">
        <v>136.08000000000001</v>
      </c>
      <c r="L1499">
        <v>127.45</v>
      </c>
      <c r="M1499">
        <v>8.6300000000000008</v>
      </c>
      <c r="N1499" t="s">
        <v>47</v>
      </c>
      <c r="O1499" t="s">
        <v>22</v>
      </c>
      <c r="P1499" t="str" cm="1">
        <f t="array" ref="P1499">_xlfn.IFS(
I1499&lt;20,"0-20",
I1499&lt;40,"20-40",
I1499&lt;60,"40-60",
I1499&lt;100,"60-100",
I1499&gt;=100,"&gt;100"
)</f>
        <v>60-100</v>
      </c>
    </row>
    <row r="1500" spans="1:16" x14ac:dyDescent="0.3">
      <c r="A1500" t="s">
        <v>1547</v>
      </c>
      <c r="B1500" s="1">
        <v>45680</v>
      </c>
      <c r="C1500" t="s">
        <v>57</v>
      </c>
      <c r="D1500" t="s">
        <v>17</v>
      </c>
      <c r="E1500" t="s">
        <v>37</v>
      </c>
      <c r="F1500" t="s">
        <v>19</v>
      </c>
      <c r="G1500" t="s">
        <v>35</v>
      </c>
      <c r="H1500">
        <v>2</v>
      </c>
      <c r="I1500">
        <v>72.239999999999995</v>
      </c>
      <c r="J1500">
        <v>0</v>
      </c>
      <c r="K1500">
        <v>144.47999999999999</v>
      </c>
      <c r="L1500">
        <v>75.77</v>
      </c>
      <c r="M1500">
        <v>68.709999999999994</v>
      </c>
      <c r="N1500" t="s">
        <v>27</v>
      </c>
      <c r="O1500" t="s">
        <v>22</v>
      </c>
      <c r="P1500" t="str" cm="1">
        <f t="array" ref="P1500">_xlfn.IFS(
I1500&lt;20,"0-20",
I1500&lt;40,"20-40",
I1500&lt;60,"40-60",
I1500&lt;100,"60-100",
I1500&gt;=100,"&gt;100"
)</f>
        <v>60-100</v>
      </c>
    </row>
    <row r="1501" spans="1:16" x14ac:dyDescent="0.3">
      <c r="A1501" t="s">
        <v>1548</v>
      </c>
      <c r="B1501" s="1">
        <v>45866</v>
      </c>
      <c r="C1501" t="s">
        <v>49</v>
      </c>
      <c r="D1501" t="s">
        <v>17</v>
      </c>
      <c r="E1501" t="s">
        <v>37</v>
      </c>
      <c r="F1501" t="s">
        <v>19</v>
      </c>
      <c r="G1501" t="s">
        <v>20</v>
      </c>
      <c r="H1501">
        <v>2</v>
      </c>
      <c r="I1501">
        <v>73.78</v>
      </c>
      <c r="J1501">
        <v>20</v>
      </c>
      <c r="K1501">
        <v>118.05</v>
      </c>
      <c r="L1501">
        <v>107.22</v>
      </c>
      <c r="M1501">
        <v>10.83</v>
      </c>
      <c r="N1501" t="s">
        <v>27</v>
      </c>
      <c r="O1501" t="s">
        <v>22</v>
      </c>
      <c r="P1501" t="str" cm="1">
        <f t="array" ref="P1501">_xlfn.IFS(
I1501&lt;20,"0-20",
I1501&lt;40,"20-40",
I1501&lt;60,"40-60",
I1501&lt;100,"60-100",
I1501&gt;=100,"&gt;100"
)</f>
        <v>60-100</v>
      </c>
    </row>
    <row r="1502" spans="1:16" x14ac:dyDescent="0.3">
      <c r="A1502" t="s">
        <v>1549</v>
      </c>
      <c r="B1502" s="1">
        <v>45521</v>
      </c>
      <c r="C1502" t="s">
        <v>34</v>
      </c>
      <c r="D1502" t="s">
        <v>17</v>
      </c>
      <c r="E1502" t="s">
        <v>18</v>
      </c>
      <c r="F1502" t="s">
        <v>44</v>
      </c>
      <c r="G1502" t="s">
        <v>20</v>
      </c>
      <c r="H1502">
        <v>1</v>
      </c>
      <c r="I1502">
        <v>120.25</v>
      </c>
      <c r="J1502">
        <v>5</v>
      </c>
      <c r="K1502">
        <v>114.24</v>
      </c>
      <c r="L1502">
        <v>75.95</v>
      </c>
      <c r="M1502">
        <v>38.29</v>
      </c>
      <c r="N1502" t="s">
        <v>30</v>
      </c>
      <c r="O1502" t="s">
        <v>22</v>
      </c>
      <c r="P1502" t="str" cm="1">
        <f t="array" ref="P1502">_xlfn.IFS(
I1502&lt;20,"0-20",
I1502&lt;40,"20-40",
I1502&lt;60,"40-60",
I1502&lt;100,"60-100",
I1502&gt;=100,"&gt;100"
)</f>
        <v>&gt;100</v>
      </c>
    </row>
    <row r="1503" spans="1:16" x14ac:dyDescent="0.3">
      <c r="A1503" t="s">
        <v>1550</v>
      </c>
      <c r="B1503" s="1">
        <v>45346</v>
      </c>
      <c r="C1503" t="s">
        <v>49</v>
      </c>
      <c r="D1503" t="s">
        <v>25</v>
      </c>
      <c r="E1503" t="s">
        <v>39</v>
      </c>
      <c r="F1503" t="s">
        <v>44</v>
      </c>
      <c r="G1503" t="s">
        <v>20</v>
      </c>
      <c r="H1503">
        <v>2</v>
      </c>
      <c r="I1503">
        <v>63.58</v>
      </c>
      <c r="J1503">
        <v>0</v>
      </c>
      <c r="K1503">
        <v>127.16</v>
      </c>
      <c r="L1503">
        <v>87.18</v>
      </c>
      <c r="M1503">
        <v>39.979999999999997</v>
      </c>
      <c r="N1503" t="s">
        <v>47</v>
      </c>
      <c r="O1503" t="s">
        <v>22</v>
      </c>
      <c r="P1503" t="str" cm="1">
        <f t="array" ref="P1503">_xlfn.IFS(
I1503&lt;20,"0-20",
I1503&lt;40,"20-40",
I1503&lt;60,"40-60",
I1503&lt;100,"60-100",
I1503&gt;=100,"&gt;100"
)</f>
        <v>60-100</v>
      </c>
    </row>
    <row r="1504" spans="1:16" x14ac:dyDescent="0.3">
      <c r="A1504" t="s">
        <v>1551</v>
      </c>
      <c r="B1504" s="1">
        <v>45638</v>
      </c>
      <c r="C1504" t="s">
        <v>49</v>
      </c>
      <c r="D1504" t="s">
        <v>25</v>
      </c>
      <c r="E1504" t="s">
        <v>29</v>
      </c>
      <c r="F1504" t="s">
        <v>32</v>
      </c>
      <c r="G1504" t="s">
        <v>20</v>
      </c>
      <c r="H1504">
        <v>4</v>
      </c>
      <c r="I1504">
        <v>159.69999999999999</v>
      </c>
      <c r="J1504">
        <v>5</v>
      </c>
      <c r="K1504">
        <v>606.86</v>
      </c>
      <c r="L1504">
        <v>368.16</v>
      </c>
      <c r="M1504">
        <v>238.7</v>
      </c>
      <c r="N1504" t="s">
        <v>27</v>
      </c>
      <c r="O1504" t="s">
        <v>22</v>
      </c>
      <c r="P1504" t="str" cm="1">
        <f t="array" ref="P1504">_xlfn.IFS(
I1504&lt;20,"0-20",
I1504&lt;40,"20-40",
I1504&lt;60,"40-60",
I1504&lt;100,"60-100",
I1504&gt;=100,"&gt;100"
)</f>
        <v>&gt;100</v>
      </c>
    </row>
    <row r="1505" spans="1:16" x14ac:dyDescent="0.3">
      <c r="A1505" t="s">
        <v>1552</v>
      </c>
      <c r="B1505" s="1">
        <v>45997</v>
      </c>
      <c r="C1505" t="s">
        <v>49</v>
      </c>
      <c r="D1505" t="s">
        <v>50</v>
      </c>
      <c r="E1505" t="s">
        <v>51</v>
      </c>
      <c r="F1505" t="s">
        <v>32</v>
      </c>
      <c r="G1505" t="s">
        <v>20</v>
      </c>
      <c r="H1505">
        <v>5</v>
      </c>
      <c r="I1505">
        <v>123.87</v>
      </c>
      <c r="J1505">
        <v>0</v>
      </c>
      <c r="K1505">
        <v>619.35</v>
      </c>
      <c r="L1505">
        <v>412.7</v>
      </c>
      <c r="M1505">
        <v>206.65</v>
      </c>
      <c r="N1505" t="s">
        <v>21</v>
      </c>
      <c r="O1505" t="s">
        <v>22</v>
      </c>
      <c r="P1505" t="str" cm="1">
        <f t="array" ref="P1505">_xlfn.IFS(
I1505&lt;20,"0-20",
I1505&lt;40,"20-40",
I1505&lt;60,"40-60",
I1505&lt;100,"60-100",
I1505&gt;=100,"&gt;100"
)</f>
        <v>&gt;100</v>
      </c>
    </row>
    <row r="1506" spans="1:16" x14ac:dyDescent="0.3">
      <c r="A1506" t="s">
        <v>1553</v>
      </c>
      <c r="B1506" s="1">
        <v>45734</v>
      </c>
      <c r="C1506" t="s">
        <v>34</v>
      </c>
      <c r="D1506" t="s">
        <v>42</v>
      </c>
      <c r="E1506" t="s">
        <v>86</v>
      </c>
      <c r="F1506" t="s">
        <v>19</v>
      </c>
      <c r="G1506" t="s">
        <v>40</v>
      </c>
      <c r="H1506">
        <v>2</v>
      </c>
      <c r="I1506">
        <v>102.07</v>
      </c>
      <c r="J1506">
        <v>15</v>
      </c>
      <c r="K1506">
        <v>173.52</v>
      </c>
      <c r="L1506">
        <v>136.11000000000001</v>
      </c>
      <c r="M1506">
        <v>37.409999999999997</v>
      </c>
      <c r="N1506" t="s">
        <v>47</v>
      </c>
      <c r="O1506" t="s">
        <v>22</v>
      </c>
      <c r="P1506" t="str" cm="1">
        <f t="array" ref="P1506">_xlfn.IFS(
I1506&lt;20,"0-20",
I1506&lt;40,"20-40",
I1506&lt;60,"40-60",
I1506&lt;100,"60-100",
I1506&gt;=100,"&gt;100"
)</f>
        <v>&gt;100</v>
      </c>
    </row>
    <row r="1507" spans="1:16" x14ac:dyDescent="0.3">
      <c r="A1507" t="s">
        <v>1554</v>
      </c>
      <c r="B1507" s="1">
        <v>45738</v>
      </c>
      <c r="C1507" t="s">
        <v>57</v>
      </c>
      <c r="D1507" t="s">
        <v>25</v>
      </c>
      <c r="E1507" t="s">
        <v>26</v>
      </c>
      <c r="F1507" t="s">
        <v>19</v>
      </c>
      <c r="G1507" t="s">
        <v>20</v>
      </c>
      <c r="H1507">
        <v>2</v>
      </c>
      <c r="I1507">
        <v>79.099999999999994</v>
      </c>
      <c r="J1507">
        <v>0</v>
      </c>
      <c r="K1507">
        <v>158.19999999999999</v>
      </c>
      <c r="L1507">
        <v>91.21</v>
      </c>
      <c r="M1507">
        <v>66.989999999999995</v>
      </c>
      <c r="N1507" t="s">
        <v>27</v>
      </c>
      <c r="O1507" t="s">
        <v>22</v>
      </c>
      <c r="P1507" t="str" cm="1">
        <f t="array" ref="P1507">_xlfn.IFS(
I1507&lt;20,"0-20",
I1507&lt;40,"20-40",
I1507&lt;60,"40-60",
I1507&lt;100,"60-100",
I1507&gt;=100,"&gt;100"
)</f>
        <v>60-100</v>
      </c>
    </row>
    <row r="1508" spans="1:16" x14ac:dyDescent="0.3">
      <c r="A1508" t="s">
        <v>1555</v>
      </c>
      <c r="B1508" s="1">
        <v>45315</v>
      </c>
      <c r="C1508" t="s">
        <v>24</v>
      </c>
      <c r="D1508" t="s">
        <v>17</v>
      </c>
      <c r="E1508" t="s">
        <v>37</v>
      </c>
      <c r="F1508" t="s">
        <v>32</v>
      </c>
      <c r="G1508" t="s">
        <v>20</v>
      </c>
      <c r="H1508">
        <v>1</v>
      </c>
      <c r="I1508">
        <v>75.3</v>
      </c>
      <c r="J1508">
        <v>5</v>
      </c>
      <c r="K1508">
        <v>71.53</v>
      </c>
      <c r="L1508">
        <v>41.42</v>
      </c>
      <c r="M1508">
        <v>30.11</v>
      </c>
      <c r="N1508" t="s">
        <v>27</v>
      </c>
      <c r="O1508" t="s">
        <v>22</v>
      </c>
      <c r="P1508" t="str" cm="1">
        <f t="array" ref="P1508">_xlfn.IFS(
I1508&lt;20,"0-20",
I1508&lt;40,"20-40",
I1508&lt;60,"40-60",
I1508&lt;100,"60-100",
I1508&gt;=100,"&gt;100"
)</f>
        <v>60-100</v>
      </c>
    </row>
    <row r="1509" spans="1:16" x14ac:dyDescent="0.3">
      <c r="A1509" t="s">
        <v>1556</v>
      </c>
      <c r="B1509" s="1">
        <v>45928</v>
      </c>
      <c r="C1509" t="s">
        <v>57</v>
      </c>
      <c r="D1509" t="s">
        <v>17</v>
      </c>
      <c r="E1509" t="s">
        <v>69</v>
      </c>
      <c r="F1509" t="s">
        <v>44</v>
      </c>
      <c r="G1509" t="s">
        <v>20</v>
      </c>
      <c r="H1509">
        <v>1</v>
      </c>
      <c r="I1509">
        <v>43.63</v>
      </c>
      <c r="J1509">
        <v>25</v>
      </c>
      <c r="K1509">
        <v>32.72</v>
      </c>
      <c r="L1509">
        <v>31.11</v>
      </c>
      <c r="M1509">
        <v>1.61</v>
      </c>
      <c r="N1509" t="s">
        <v>30</v>
      </c>
      <c r="O1509" t="s">
        <v>22</v>
      </c>
      <c r="P1509" t="str" cm="1">
        <f t="array" ref="P1509">_xlfn.IFS(
I1509&lt;20,"0-20",
I1509&lt;40,"20-40",
I1509&lt;60,"40-60",
I1509&lt;100,"60-100",
I1509&gt;=100,"&gt;100"
)</f>
        <v>40-60</v>
      </c>
    </row>
    <row r="1510" spans="1:16" x14ac:dyDescent="0.3">
      <c r="A1510" t="s">
        <v>1557</v>
      </c>
      <c r="B1510" s="1">
        <v>45430</v>
      </c>
      <c r="C1510" t="s">
        <v>24</v>
      </c>
      <c r="D1510" t="s">
        <v>42</v>
      </c>
      <c r="E1510" t="s">
        <v>86</v>
      </c>
      <c r="F1510" t="s">
        <v>32</v>
      </c>
      <c r="G1510" t="s">
        <v>35</v>
      </c>
      <c r="H1510">
        <v>5</v>
      </c>
      <c r="I1510">
        <v>99.63</v>
      </c>
      <c r="J1510">
        <v>5</v>
      </c>
      <c r="K1510">
        <v>473.24</v>
      </c>
      <c r="L1510">
        <v>341.53</v>
      </c>
      <c r="M1510">
        <v>131.71</v>
      </c>
      <c r="N1510" t="s">
        <v>47</v>
      </c>
      <c r="O1510" t="s">
        <v>22</v>
      </c>
      <c r="P1510" t="str" cm="1">
        <f t="array" ref="P1510">_xlfn.IFS(
I1510&lt;20,"0-20",
I1510&lt;40,"20-40",
I1510&lt;60,"40-60",
I1510&lt;100,"60-100",
I1510&gt;=100,"&gt;100"
)</f>
        <v>60-100</v>
      </c>
    </row>
    <row r="1511" spans="1:16" x14ac:dyDescent="0.3">
      <c r="A1511" t="s">
        <v>1558</v>
      </c>
      <c r="B1511" s="1">
        <v>45517</v>
      </c>
      <c r="C1511" t="s">
        <v>57</v>
      </c>
      <c r="D1511" t="s">
        <v>25</v>
      </c>
      <c r="E1511" t="s">
        <v>29</v>
      </c>
      <c r="F1511" t="s">
        <v>32</v>
      </c>
      <c r="G1511" t="s">
        <v>20</v>
      </c>
      <c r="H1511">
        <v>1</v>
      </c>
      <c r="I1511">
        <v>147.72999999999999</v>
      </c>
      <c r="J1511">
        <v>20</v>
      </c>
      <c r="K1511">
        <v>118.18</v>
      </c>
      <c r="L1511">
        <v>91.09</v>
      </c>
      <c r="M1511">
        <v>27.09</v>
      </c>
      <c r="N1511" t="s">
        <v>21</v>
      </c>
      <c r="O1511" t="s">
        <v>22</v>
      </c>
      <c r="P1511" t="str" cm="1">
        <f t="array" ref="P1511">_xlfn.IFS(
I1511&lt;20,"0-20",
I1511&lt;40,"20-40",
I1511&lt;60,"40-60",
I1511&lt;100,"60-100",
I1511&gt;=100,"&gt;100"
)</f>
        <v>&gt;100</v>
      </c>
    </row>
    <row r="1512" spans="1:16" x14ac:dyDescent="0.3">
      <c r="A1512" t="s">
        <v>1559</v>
      </c>
      <c r="B1512" s="1">
        <v>45411</v>
      </c>
      <c r="C1512" t="s">
        <v>57</v>
      </c>
      <c r="D1512" t="s">
        <v>50</v>
      </c>
      <c r="E1512" t="s">
        <v>71</v>
      </c>
      <c r="F1512" t="s">
        <v>32</v>
      </c>
      <c r="G1512" t="s">
        <v>35</v>
      </c>
      <c r="H1512">
        <v>2</v>
      </c>
      <c r="I1512">
        <v>37.630000000000003</v>
      </c>
      <c r="J1512">
        <v>15</v>
      </c>
      <c r="K1512">
        <v>63.97</v>
      </c>
      <c r="L1512">
        <v>47.67</v>
      </c>
      <c r="M1512">
        <v>16.3</v>
      </c>
      <c r="N1512" t="s">
        <v>27</v>
      </c>
      <c r="O1512" t="s">
        <v>22</v>
      </c>
      <c r="P1512" t="str" cm="1">
        <f t="array" ref="P1512">_xlfn.IFS(
I1512&lt;20,"0-20",
I1512&lt;40,"20-40",
I1512&lt;60,"40-60",
I1512&lt;100,"60-100",
I1512&gt;=100,"&gt;100"
)</f>
        <v>20-40</v>
      </c>
    </row>
    <row r="1513" spans="1:16" x14ac:dyDescent="0.3">
      <c r="A1513" t="s">
        <v>1560</v>
      </c>
      <c r="B1513" s="1">
        <v>45965</v>
      </c>
      <c r="C1513" t="s">
        <v>34</v>
      </c>
      <c r="D1513" t="s">
        <v>25</v>
      </c>
      <c r="E1513" t="s">
        <v>26</v>
      </c>
      <c r="F1513" t="s">
        <v>32</v>
      </c>
      <c r="G1513" t="s">
        <v>40</v>
      </c>
      <c r="H1513">
        <v>6</v>
      </c>
      <c r="I1513">
        <v>78.23</v>
      </c>
      <c r="J1513">
        <v>10</v>
      </c>
      <c r="K1513">
        <v>422.44</v>
      </c>
      <c r="L1513">
        <v>352.55</v>
      </c>
      <c r="M1513">
        <v>69.89</v>
      </c>
      <c r="N1513" t="s">
        <v>30</v>
      </c>
      <c r="O1513" t="s">
        <v>22</v>
      </c>
      <c r="P1513" t="str" cm="1">
        <f t="array" ref="P1513">_xlfn.IFS(
I1513&lt;20,"0-20",
I1513&lt;40,"20-40",
I1513&lt;60,"40-60",
I1513&lt;100,"60-100",
I1513&gt;=100,"&gt;100"
)</f>
        <v>60-100</v>
      </c>
    </row>
    <row r="1514" spans="1:16" x14ac:dyDescent="0.3">
      <c r="A1514" t="s">
        <v>1561</v>
      </c>
      <c r="B1514" s="1">
        <v>45597</v>
      </c>
      <c r="C1514" t="s">
        <v>49</v>
      </c>
      <c r="D1514" t="s">
        <v>17</v>
      </c>
      <c r="E1514" t="s">
        <v>69</v>
      </c>
      <c r="F1514" t="s">
        <v>44</v>
      </c>
      <c r="G1514" t="s">
        <v>40</v>
      </c>
      <c r="H1514">
        <v>5</v>
      </c>
      <c r="I1514">
        <v>40.74</v>
      </c>
      <c r="J1514">
        <v>0</v>
      </c>
      <c r="K1514">
        <v>203.7</v>
      </c>
      <c r="L1514">
        <v>122.45</v>
      </c>
      <c r="M1514">
        <v>81.25</v>
      </c>
      <c r="N1514" t="s">
        <v>47</v>
      </c>
      <c r="O1514" t="s">
        <v>22</v>
      </c>
      <c r="P1514" t="str" cm="1">
        <f t="array" ref="P1514">_xlfn.IFS(
I1514&lt;20,"0-20",
I1514&lt;40,"20-40",
I1514&lt;60,"40-60",
I1514&lt;100,"60-100",
I1514&gt;=100,"&gt;100"
)</f>
        <v>40-60</v>
      </c>
    </row>
    <row r="1515" spans="1:16" x14ac:dyDescent="0.3">
      <c r="A1515" t="s">
        <v>1562</v>
      </c>
      <c r="B1515" s="1">
        <v>45658</v>
      </c>
      <c r="C1515" t="s">
        <v>49</v>
      </c>
      <c r="D1515" t="s">
        <v>25</v>
      </c>
      <c r="E1515" t="s">
        <v>26</v>
      </c>
      <c r="F1515" t="s">
        <v>32</v>
      </c>
      <c r="G1515" t="s">
        <v>20</v>
      </c>
      <c r="H1515">
        <v>1</v>
      </c>
      <c r="I1515">
        <v>73.459999999999994</v>
      </c>
      <c r="J1515">
        <v>5</v>
      </c>
      <c r="K1515">
        <v>69.790000000000006</v>
      </c>
      <c r="L1515">
        <v>43.26</v>
      </c>
      <c r="M1515">
        <v>26.53</v>
      </c>
      <c r="N1515" t="s">
        <v>27</v>
      </c>
      <c r="O1515" t="s">
        <v>22</v>
      </c>
      <c r="P1515" t="str" cm="1">
        <f t="array" ref="P1515">_xlfn.IFS(
I1515&lt;20,"0-20",
I1515&lt;40,"20-40",
I1515&lt;60,"40-60",
I1515&lt;100,"60-100",
I1515&gt;=100,"&gt;100"
)</f>
        <v>60-100</v>
      </c>
    </row>
    <row r="1516" spans="1:16" x14ac:dyDescent="0.3">
      <c r="A1516" t="s">
        <v>1563</v>
      </c>
      <c r="B1516" s="1">
        <v>45490</v>
      </c>
      <c r="C1516" t="s">
        <v>49</v>
      </c>
      <c r="D1516" t="s">
        <v>25</v>
      </c>
      <c r="E1516" t="s">
        <v>26</v>
      </c>
      <c r="F1516" t="s">
        <v>32</v>
      </c>
      <c r="G1516" t="s">
        <v>40</v>
      </c>
      <c r="H1516">
        <v>3</v>
      </c>
      <c r="I1516">
        <v>76.2</v>
      </c>
      <c r="J1516">
        <v>0</v>
      </c>
      <c r="K1516">
        <v>228.6</v>
      </c>
      <c r="L1516">
        <v>151.59</v>
      </c>
      <c r="M1516">
        <v>77.010000000000005</v>
      </c>
      <c r="N1516" t="s">
        <v>21</v>
      </c>
      <c r="O1516" t="s">
        <v>22</v>
      </c>
      <c r="P1516" t="str" cm="1">
        <f t="array" ref="P1516">_xlfn.IFS(
I1516&lt;20,"0-20",
I1516&lt;40,"20-40",
I1516&lt;60,"40-60",
I1516&lt;100,"60-100",
I1516&gt;=100,"&gt;100"
)</f>
        <v>60-100</v>
      </c>
    </row>
    <row r="1517" spans="1:16" x14ac:dyDescent="0.3">
      <c r="A1517" t="s">
        <v>1564</v>
      </c>
      <c r="B1517" s="1">
        <v>45691</v>
      </c>
      <c r="C1517" t="s">
        <v>34</v>
      </c>
      <c r="D1517" t="s">
        <v>25</v>
      </c>
      <c r="E1517" t="s">
        <v>26</v>
      </c>
      <c r="F1517" t="s">
        <v>19</v>
      </c>
      <c r="G1517" t="s">
        <v>35</v>
      </c>
      <c r="H1517">
        <v>1</v>
      </c>
      <c r="I1517">
        <v>75.22</v>
      </c>
      <c r="J1517">
        <v>0</v>
      </c>
      <c r="K1517">
        <v>75.22</v>
      </c>
      <c r="L1517">
        <v>51.24</v>
      </c>
      <c r="M1517">
        <v>23.98</v>
      </c>
      <c r="N1517" t="s">
        <v>47</v>
      </c>
      <c r="O1517" t="s">
        <v>22</v>
      </c>
      <c r="P1517" t="str" cm="1">
        <f t="array" ref="P1517">_xlfn.IFS(
I1517&lt;20,"0-20",
I1517&lt;40,"20-40",
I1517&lt;60,"40-60",
I1517&lt;100,"60-100",
I1517&gt;=100,"&gt;100"
)</f>
        <v>60-100</v>
      </c>
    </row>
    <row r="1518" spans="1:16" x14ac:dyDescent="0.3">
      <c r="A1518" t="s">
        <v>1565</v>
      </c>
      <c r="B1518" s="1">
        <v>45826</v>
      </c>
      <c r="C1518" t="s">
        <v>24</v>
      </c>
      <c r="D1518" t="s">
        <v>50</v>
      </c>
      <c r="E1518" t="s">
        <v>67</v>
      </c>
      <c r="F1518" t="s">
        <v>32</v>
      </c>
      <c r="G1518" t="s">
        <v>20</v>
      </c>
      <c r="H1518">
        <v>1</v>
      </c>
      <c r="I1518">
        <v>97.34</v>
      </c>
      <c r="J1518">
        <v>5</v>
      </c>
      <c r="K1518">
        <v>92.47</v>
      </c>
      <c r="L1518">
        <v>65.66</v>
      </c>
      <c r="M1518">
        <v>26.81</v>
      </c>
      <c r="N1518" t="s">
        <v>27</v>
      </c>
      <c r="O1518" t="s">
        <v>22</v>
      </c>
      <c r="P1518" t="str" cm="1">
        <f t="array" ref="P1518">_xlfn.IFS(
I1518&lt;20,"0-20",
I1518&lt;40,"20-40",
I1518&lt;60,"40-60",
I1518&lt;100,"60-100",
I1518&gt;=100,"&gt;100"
)</f>
        <v>60-100</v>
      </c>
    </row>
    <row r="1519" spans="1:16" x14ac:dyDescent="0.3">
      <c r="A1519" t="s">
        <v>1566</v>
      </c>
      <c r="B1519" s="1">
        <v>45400</v>
      </c>
      <c r="C1519" t="s">
        <v>49</v>
      </c>
      <c r="D1519" t="s">
        <v>50</v>
      </c>
      <c r="E1519" t="s">
        <v>51</v>
      </c>
      <c r="F1519" t="s">
        <v>32</v>
      </c>
      <c r="G1519" t="s">
        <v>35</v>
      </c>
      <c r="H1519">
        <v>1</v>
      </c>
      <c r="I1519">
        <v>113.35</v>
      </c>
      <c r="J1519">
        <v>10</v>
      </c>
      <c r="K1519">
        <v>102.02</v>
      </c>
      <c r="L1519">
        <v>60.87</v>
      </c>
      <c r="M1519">
        <v>41.15</v>
      </c>
      <c r="N1519" t="s">
        <v>27</v>
      </c>
      <c r="O1519" t="s">
        <v>22</v>
      </c>
      <c r="P1519" t="str" cm="1">
        <f t="array" ref="P1519">_xlfn.IFS(
I1519&lt;20,"0-20",
I1519&lt;40,"20-40",
I1519&lt;60,"40-60",
I1519&lt;100,"60-100",
I1519&gt;=100,"&gt;100"
)</f>
        <v>&gt;100</v>
      </c>
    </row>
    <row r="1520" spans="1:16" x14ac:dyDescent="0.3">
      <c r="A1520" t="s">
        <v>1567</v>
      </c>
      <c r="B1520" s="1">
        <v>45679</v>
      </c>
      <c r="C1520" t="s">
        <v>49</v>
      </c>
      <c r="D1520" t="s">
        <v>42</v>
      </c>
      <c r="E1520" t="s">
        <v>43</v>
      </c>
      <c r="F1520" t="s">
        <v>44</v>
      </c>
      <c r="G1520" t="s">
        <v>35</v>
      </c>
      <c r="H1520">
        <v>2</v>
      </c>
      <c r="I1520">
        <v>56.98</v>
      </c>
      <c r="J1520">
        <v>5</v>
      </c>
      <c r="K1520">
        <v>108.26</v>
      </c>
      <c r="L1520">
        <v>82.57</v>
      </c>
      <c r="M1520">
        <v>25.69</v>
      </c>
      <c r="N1520" t="s">
        <v>72</v>
      </c>
      <c r="O1520" t="s">
        <v>88</v>
      </c>
      <c r="P1520" t="str" cm="1">
        <f t="array" ref="P1520">_xlfn.IFS(
I1520&lt;20,"0-20",
I1520&lt;40,"20-40",
I1520&lt;60,"40-60",
I1520&lt;100,"60-100",
I1520&gt;=100,"&gt;100"
)</f>
        <v>40-60</v>
      </c>
    </row>
    <row r="1521" spans="1:16" x14ac:dyDescent="0.3">
      <c r="A1521" t="s">
        <v>1568</v>
      </c>
      <c r="B1521" s="1">
        <v>45919</v>
      </c>
      <c r="C1521" t="s">
        <v>34</v>
      </c>
      <c r="D1521" t="s">
        <v>50</v>
      </c>
      <c r="E1521" t="s">
        <v>67</v>
      </c>
      <c r="F1521" t="s">
        <v>44</v>
      </c>
      <c r="G1521" t="s">
        <v>20</v>
      </c>
      <c r="H1521">
        <v>2</v>
      </c>
      <c r="I1521">
        <v>85.49</v>
      </c>
      <c r="J1521">
        <v>15</v>
      </c>
      <c r="K1521">
        <v>145.33000000000001</v>
      </c>
      <c r="L1521">
        <v>102.69</v>
      </c>
      <c r="M1521">
        <v>42.64</v>
      </c>
      <c r="N1521" t="s">
        <v>27</v>
      </c>
      <c r="O1521" t="s">
        <v>22</v>
      </c>
      <c r="P1521" t="str" cm="1">
        <f t="array" ref="P1521">_xlfn.IFS(
I1521&lt;20,"0-20",
I1521&lt;40,"20-40",
I1521&lt;60,"40-60",
I1521&lt;100,"60-100",
I1521&gt;=100,"&gt;100"
)</f>
        <v>60-100</v>
      </c>
    </row>
    <row r="1522" spans="1:16" x14ac:dyDescent="0.3">
      <c r="A1522" t="s">
        <v>1569</v>
      </c>
      <c r="B1522" s="1">
        <v>45592</v>
      </c>
      <c r="C1522" t="s">
        <v>57</v>
      </c>
      <c r="D1522" t="s">
        <v>50</v>
      </c>
      <c r="E1522" t="s">
        <v>67</v>
      </c>
      <c r="F1522" t="s">
        <v>44</v>
      </c>
      <c r="G1522" t="s">
        <v>20</v>
      </c>
      <c r="H1522">
        <v>1</v>
      </c>
      <c r="I1522">
        <v>87.67</v>
      </c>
      <c r="J1522">
        <v>15</v>
      </c>
      <c r="K1522">
        <v>74.52</v>
      </c>
      <c r="L1522">
        <v>63.93</v>
      </c>
      <c r="M1522">
        <v>10.59</v>
      </c>
      <c r="N1522" t="s">
        <v>21</v>
      </c>
      <c r="O1522" t="s">
        <v>22</v>
      </c>
      <c r="P1522" t="str" cm="1">
        <f t="array" ref="P1522">_xlfn.IFS(
I1522&lt;20,"0-20",
I1522&lt;40,"20-40",
I1522&lt;60,"40-60",
I1522&lt;100,"60-100",
I1522&gt;=100,"&gt;100"
)</f>
        <v>60-100</v>
      </c>
    </row>
    <row r="1523" spans="1:16" x14ac:dyDescent="0.3">
      <c r="A1523" t="s">
        <v>1570</v>
      </c>
      <c r="B1523" s="1">
        <v>45968</v>
      </c>
      <c r="C1523" t="s">
        <v>24</v>
      </c>
      <c r="D1523" t="s">
        <v>50</v>
      </c>
      <c r="E1523" t="s">
        <v>51</v>
      </c>
      <c r="F1523" t="s">
        <v>44</v>
      </c>
      <c r="G1523" t="s">
        <v>20</v>
      </c>
      <c r="H1523">
        <v>1</v>
      </c>
      <c r="I1523">
        <v>120.78</v>
      </c>
      <c r="J1523">
        <v>0</v>
      </c>
      <c r="K1523">
        <v>120.78</v>
      </c>
      <c r="L1523">
        <v>90.46</v>
      </c>
      <c r="M1523">
        <v>30.32</v>
      </c>
      <c r="N1523" t="s">
        <v>21</v>
      </c>
      <c r="O1523" t="s">
        <v>22</v>
      </c>
      <c r="P1523" t="str" cm="1">
        <f t="array" ref="P1523">_xlfn.IFS(
I1523&lt;20,"0-20",
I1523&lt;40,"20-40",
I1523&lt;60,"40-60",
I1523&lt;100,"60-100",
I1523&gt;=100,"&gt;100"
)</f>
        <v>&gt;100</v>
      </c>
    </row>
    <row r="1524" spans="1:16" x14ac:dyDescent="0.3">
      <c r="A1524" t="s">
        <v>1571</v>
      </c>
      <c r="B1524" s="1">
        <v>45911</v>
      </c>
      <c r="C1524" t="s">
        <v>24</v>
      </c>
      <c r="D1524" t="s">
        <v>17</v>
      </c>
      <c r="E1524" t="s">
        <v>37</v>
      </c>
      <c r="F1524" t="s">
        <v>44</v>
      </c>
      <c r="G1524" t="s">
        <v>40</v>
      </c>
      <c r="H1524">
        <v>2</v>
      </c>
      <c r="I1524">
        <v>71.77</v>
      </c>
      <c r="J1524">
        <v>10</v>
      </c>
      <c r="K1524">
        <v>129.19</v>
      </c>
      <c r="L1524">
        <v>81.89</v>
      </c>
      <c r="M1524">
        <v>47.3</v>
      </c>
      <c r="N1524" t="s">
        <v>21</v>
      </c>
      <c r="O1524" t="s">
        <v>22</v>
      </c>
      <c r="P1524" t="str" cm="1">
        <f t="array" ref="P1524">_xlfn.IFS(
I1524&lt;20,"0-20",
I1524&lt;40,"20-40",
I1524&lt;60,"40-60",
I1524&lt;100,"60-100",
I1524&gt;=100,"&gt;100"
)</f>
        <v>60-100</v>
      </c>
    </row>
    <row r="1525" spans="1:16" x14ac:dyDescent="0.3">
      <c r="A1525" t="s">
        <v>1572</v>
      </c>
      <c r="B1525" s="1">
        <v>45652</v>
      </c>
      <c r="C1525" t="s">
        <v>57</v>
      </c>
      <c r="D1525" t="s">
        <v>17</v>
      </c>
      <c r="E1525" t="s">
        <v>69</v>
      </c>
      <c r="F1525" t="s">
        <v>44</v>
      </c>
      <c r="G1525" t="s">
        <v>20</v>
      </c>
      <c r="H1525">
        <v>1</v>
      </c>
      <c r="I1525">
        <v>44.88</v>
      </c>
      <c r="J1525">
        <v>0</v>
      </c>
      <c r="K1525">
        <v>44.88</v>
      </c>
      <c r="L1525">
        <v>34.07</v>
      </c>
      <c r="M1525">
        <v>10.81</v>
      </c>
      <c r="N1525" t="s">
        <v>21</v>
      </c>
      <c r="O1525" t="s">
        <v>22</v>
      </c>
      <c r="P1525" t="str" cm="1">
        <f t="array" ref="P1525">_xlfn.IFS(
I1525&lt;20,"0-20",
I1525&lt;40,"20-40",
I1525&lt;60,"40-60",
I1525&lt;100,"60-100",
I1525&gt;=100,"&gt;100"
)</f>
        <v>40-60</v>
      </c>
    </row>
    <row r="1526" spans="1:16" x14ac:dyDescent="0.3">
      <c r="A1526" t="s">
        <v>1573</v>
      </c>
      <c r="B1526" s="1">
        <v>45941</v>
      </c>
      <c r="C1526" t="s">
        <v>57</v>
      </c>
      <c r="D1526" t="s">
        <v>17</v>
      </c>
      <c r="E1526" t="s">
        <v>69</v>
      </c>
      <c r="F1526" t="s">
        <v>19</v>
      </c>
      <c r="G1526" t="s">
        <v>20</v>
      </c>
      <c r="H1526">
        <v>3</v>
      </c>
      <c r="I1526">
        <v>40.1</v>
      </c>
      <c r="J1526">
        <v>15</v>
      </c>
      <c r="K1526">
        <v>102.26</v>
      </c>
      <c r="L1526">
        <v>69.95</v>
      </c>
      <c r="M1526">
        <v>32.31</v>
      </c>
      <c r="N1526" t="s">
        <v>47</v>
      </c>
      <c r="O1526" t="s">
        <v>22</v>
      </c>
      <c r="P1526" t="str" cm="1">
        <f t="array" ref="P1526">_xlfn.IFS(
I1526&lt;20,"0-20",
I1526&lt;40,"20-40",
I1526&lt;60,"40-60",
I1526&lt;100,"60-100",
I1526&gt;=100,"&gt;100"
)</f>
        <v>40-60</v>
      </c>
    </row>
    <row r="1527" spans="1:16" x14ac:dyDescent="0.3">
      <c r="A1527" t="s">
        <v>1574</v>
      </c>
      <c r="B1527" s="1">
        <v>45773</v>
      </c>
      <c r="C1527" t="s">
        <v>34</v>
      </c>
      <c r="D1527" t="s">
        <v>42</v>
      </c>
      <c r="E1527" t="s">
        <v>46</v>
      </c>
      <c r="F1527" t="s">
        <v>44</v>
      </c>
      <c r="G1527" t="s">
        <v>20</v>
      </c>
      <c r="H1527">
        <v>3</v>
      </c>
      <c r="I1527">
        <v>34.17</v>
      </c>
      <c r="J1527">
        <v>10</v>
      </c>
      <c r="K1527">
        <v>92.26</v>
      </c>
      <c r="L1527">
        <v>53.66</v>
      </c>
      <c r="M1527">
        <v>38.6</v>
      </c>
      <c r="N1527" t="s">
        <v>27</v>
      </c>
      <c r="O1527" t="s">
        <v>22</v>
      </c>
      <c r="P1527" t="str" cm="1">
        <f t="array" ref="P1527">_xlfn.IFS(
I1527&lt;20,"0-20",
I1527&lt;40,"20-40",
I1527&lt;60,"40-60",
I1527&lt;100,"60-100",
I1527&gt;=100,"&gt;100"
)</f>
        <v>20-40</v>
      </c>
    </row>
    <row r="1528" spans="1:16" x14ac:dyDescent="0.3">
      <c r="A1528" t="s">
        <v>1575</v>
      </c>
      <c r="B1528" s="1">
        <v>45780</v>
      </c>
      <c r="C1528" t="s">
        <v>34</v>
      </c>
      <c r="D1528" t="s">
        <v>50</v>
      </c>
      <c r="E1528" t="s">
        <v>67</v>
      </c>
      <c r="F1528" t="s">
        <v>32</v>
      </c>
      <c r="G1528" t="s">
        <v>40</v>
      </c>
      <c r="H1528">
        <v>4</v>
      </c>
      <c r="I1528">
        <v>83.94</v>
      </c>
      <c r="J1528">
        <v>20</v>
      </c>
      <c r="K1528">
        <v>268.61</v>
      </c>
      <c r="L1528">
        <v>239.75</v>
      </c>
      <c r="M1528">
        <v>28.86</v>
      </c>
      <c r="N1528" t="s">
        <v>27</v>
      </c>
      <c r="O1528" t="s">
        <v>22</v>
      </c>
      <c r="P1528" t="str" cm="1">
        <f t="array" ref="P1528">_xlfn.IFS(
I1528&lt;20,"0-20",
I1528&lt;40,"20-40",
I1528&lt;60,"40-60",
I1528&lt;100,"60-100",
I1528&gt;=100,"&gt;100"
)</f>
        <v>60-100</v>
      </c>
    </row>
    <row r="1529" spans="1:16" x14ac:dyDescent="0.3">
      <c r="A1529" t="s">
        <v>1576</v>
      </c>
      <c r="B1529" s="1">
        <v>45640</v>
      </c>
      <c r="C1529" t="s">
        <v>49</v>
      </c>
      <c r="D1529" t="s">
        <v>50</v>
      </c>
      <c r="E1529" t="s">
        <v>67</v>
      </c>
      <c r="F1529" t="s">
        <v>32</v>
      </c>
      <c r="G1529" t="s">
        <v>35</v>
      </c>
      <c r="H1529">
        <v>2</v>
      </c>
      <c r="I1529">
        <v>91.36</v>
      </c>
      <c r="J1529">
        <v>10</v>
      </c>
      <c r="K1529">
        <v>164.45</v>
      </c>
      <c r="L1529">
        <v>137.24</v>
      </c>
      <c r="M1529">
        <v>27.21</v>
      </c>
      <c r="N1529" t="s">
        <v>27</v>
      </c>
      <c r="O1529" t="s">
        <v>22</v>
      </c>
      <c r="P1529" t="str" cm="1">
        <f t="array" ref="P1529">_xlfn.IFS(
I1529&lt;20,"0-20",
I1529&lt;40,"20-40",
I1529&lt;60,"40-60",
I1529&lt;100,"60-100",
I1529&gt;=100,"&gt;100"
)</f>
        <v>60-100</v>
      </c>
    </row>
    <row r="1530" spans="1:16" x14ac:dyDescent="0.3">
      <c r="A1530" t="s">
        <v>1577</v>
      </c>
      <c r="B1530" s="1">
        <v>45757</v>
      </c>
      <c r="C1530" t="s">
        <v>16</v>
      </c>
      <c r="D1530" t="s">
        <v>50</v>
      </c>
      <c r="E1530" t="s">
        <v>71</v>
      </c>
      <c r="F1530" t="s">
        <v>32</v>
      </c>
      <c r="G1530" t="s">
        <v>35</v>
      </c>
      <c r="H1530">
        <v>1</v>
      </c>
      <c r="I1530">
        <v>38.54</v>
      </c>
      <c r="J1530">
        <v>5</v>
      </c>
      <c r="K1530">
        <v>36.61</v>
      </c>
      <c r="L1530">
        <v>20.059999999999999</v>
      </c>
      <c r="M1530">
        <v>16.55</v>
      </c>
      <c r="N1530" t="s">
        <v>27</v>
      </c>
      <c r="O1530" t="s">
        <v>22</v>
      </c>
      <c r="P1530" t="str" cm="1">
        <f t="array" ref="P1530">_xlfn.IFS(
I1530&lt;20,"0-20",
I1530&lt;40,"20-40",
I1530&lt;60,"40-60",
I1530&lt;100,"60-100",
I1530&gt;=100,"&gt;100"
)</f>
        <v>20-40</v>
      </c>
    </row>
    <row r="1531" spans="1:16" x14ac:dyDescent="0.3">
      <c r="A1531" t="s">
        <v>1578</v>
      </c>
      <c r="B1531" s="1">
        <v>45493</v>
      </c>
      <c r="C1531" t="s">
        <v>24</v>
      </c>
      <c r="D1531" t="s">
        <v>42</v>
      </c>
      <c r="E1531" t="s">
        <v>86</v>
      </c>
      <c r="F1531" t="s">
        <v>32</v>
      </c>
      <c r="G1531" t="s">
        <v>20</v>
      </c>
      <c r="H1531">
        <v>3</v>
      </c>
      <c r="I1531">
        <v>99.86</v>
      </c>
      <c r="J1531">
        <v>15</v>
      </c>
      <c r="K1531">
        <v>254.64</v>
      </c>
      <c r="L1531">
        <v>158.63</v>
      </c>
      <c r="M1531">
        <v>96.01</v>
      </c>
      <c r="N1531" t="s">
        <v>27</v>
      </c>
      <c r="O1531" t="s">
        <v>22</v>
      </c>
      <c r="P1531" t="str" cm="1">
        <f t="array" ref="P1531">_xlfn.IFS(
I1531&lt;20,"0-20",
I1531&lt;40,"20-40",
I1531&lt;60,"40-60",
I1531&lt;100,"60-100",
I1531&gt;=100,"&gt;100"
)</f>
        <v>60-100</v>
      </c>
    </row>
    <row r="1532" spans="1:16" x14ac:dyDescent="0.3">
      <c r="A1532" t="s">
        <v>1579</v>
      </c>
      <c r="B1532" s="1">
        <v>45339</v>
      </c>
      <c r="C1532" t="s">
        <v>24</v>
      </c>
      <c r="D1532" t="s">
        <v>50</v>
      </c>
      <c r="E1532" t="s">
        <v>67</v>
      </c>
      <c r="F1532" t="s">
        <v>19</v>
      </c>
      <c r="G1532" t="s">
        <v>20</v>
      </c>
      <c r="H1532">
        <v>1</v>
      </c>
      <c r="I1532">
        <v>93.06</v>
      </c>
      <c r="J1532">
        <v>5</v>
      </c>
      <c r="K1532">
        <v>88.41</v>
      </c>
      <c r="L1532">
        <v>70.27</v>
      </c>
      <c r="M1532">
        <v>18.14</v>
      </c>
      <c r="N1532" t="s">
        <v>47</v>
      </c>
      <c r="O1532" t="s">
        <v>22</v>
      </c>
      <c r="P1532" t="str" cm="1">
        <f t="array" ref="P1532">_xlfn.IFS(
I1532&lt;20,"0-20",
I1532&lt;40,"20-40",
I1532&lt;60,"40-60",
I1532&lt;100,"60-100",
I1532&gt;=100,"&gt;100"
)</f>
        <v>60-100</v>
      </c>
    </row>
    <row r="1533" spans="1:16" x14ac:dyDescent="0.3">
      <c r="A1533" t="s">
        <v>1580</v>
      </c>
      <c r="B1533" s="1">
        <v>45826</v>
      </c>
      <c r="C1533" t="s">
        <v>34</v>
      </c>
      <c r="D1533" t="s">
        <v>42</v>
      </c>
      <c r="E1533" t="s">
        <v>46</v>
      </c>
      <c r="F1533" t="s">
        <v>44</v>
      </c>
      <c r="G1533" t="s">
        <v>40</v>
      </c>
      <c r="H1533">
        <v>3</v>
      </c>
      <c r="I1533">
        <v>31.17</v>
      </c>
      <c r="J1533">
        <v>5</v>
      </c>
      <c r="K1533">
        <v>88.83</v>
      </c>
      <c r="L1533">
        <v>59.77</v>
      </c>
      <c r="M1533">
        <v>29.06</v>
      </c>
      <c r="N1533" t="s">
        <v>47</v>
      </c>
      <c r="O1533" t="s">
        <v>22</v>
      </c>
      <c r="P1533" t="str" cm="1">
        <f t="array" ref="P1533">_xlfn.IFS(
I1533&lt;20,"0-20",
I1533&lt;40,"20-40",
I1533&lt;60,"40-60",
I1533&lt;100,"60-100",
I1533&gt;=100,"&gt;100"
)</f>
        <v>20-40</v>
      </c>
    </row>
    <row r="1534" spans="1:16" x14ac:dyDescent="0.3">
      <c r="A1534" t="s">
        <v>1581</v>
      </c>
      <c r="B1534" s="1">
        <v>45555</v>
      </c>
      <c r="C1534" t="s">
        <v>49</v>
      </c>
      <c r="D1534" t="s">
        <v>50</v>
      </c>
      <c r="E1534" t="s">
        <v>71</v>
      </c>
      <c r="F1534" t="s">
        <v>32</v>
      </c>
      <c r="G1534" t="s">
        <v>20</v>
      </c>
      <c r="H1534">
        <v>5</v>
      </c>
      <c r="I1534">
        <v>39.75</v>
      </c>
      <c r="J1534">
        <v>5</v>
      </c>
      <c r="K1534">
        <v>188.81</v>
      </c>
      <c r="L1534">
        <v>120</v>
      </c>
      <c r="M1534">
        <v>68.81</v>
      </c>
      <c r="N1534" t="s">
        <v>21</v>
      </c>
      <c r="O1534" t="s">
        <v>22</v>
      </c>
      <c r="P1534" t="str" cm="1">
        <f t="array" ref="P1534">_xlfn.IFS(
I1534&lt;20,"0-20",
I1534&lt;40,"20-40",
I1534&lt;60,"40-60",
I1534&lt;100,"60-100",
I1534&gt;=100,"&gt;100"
)</f>
        <v>20-40</v>
      </c>
    </row>
    <row r="1535" spans="1:16" x14ac:dyDescent="0.3">
      <c r="A1535" t="s">
        <v>1582</v>
      </c>
      <c r="B1535" s="1">
        <v>45726</v>
      </c>
      <c r="C1535" t="s">
        <v>34</v>
      </c>
      <c r="D1535" t="s">
        <v>50</v>
      </c>
      <c r="E1535" t="s">
        <v>51</v>
      </c>
      <c r="F1535" t="s">
        <v>19</v>
      </c>
      <c r="G1535" t="s">
        <v>35</v>
      </c>
      <c r="H1535">
        <v>2</v>
      </c>
      <c r="I1535">
        <v>110.88</v>
      </c>
      <c r="J1535">
        <v>15</v>
      </c>
      <c r="K1535">
        <v>188.5</v>
      </c>
      <c r="L1535">
        <v>124.99</v>
      </c>
      <c r="M1535">
        <v>63.51</v>
      </c>
      <c r="N1535" t="s">
        <v>21</v>
      </c>
      <c r="O1535" t="s">
        <v>22</v>
      </c>
      <c r="P1535" t="str" cm="1">
        <f t="array" ref="P1535">_xlfn.IFS(
I1535&lt;20,"0-20",
I1535&lt;40,"20-40",
I1535&lt;60,"40-60",
I1535&lt;100,"60-100",
I1535&gt;=100,"&gt;100"
)</f>
        <v>&gt;100</v>
      </c>
    </row>
    <row r="1536" spans="1:16" x14ac:dyDescent="0.3">
      <c r="A1536" t="s">
        <v>1583</v>
      </c>
      <c r="B1536" s="1">
        <v>45858</v>
      </c>
      <c r="C1536" t="s">
        <v>16</v>
      </c>
      <c r="D1536" t="s">
        <v>50</v>
      </c>
      <c r="E1536" t="s">
        <v>51</v>
      </c>
      <c r="F1536" t="s">
        <v>32</v>
      </c>
      <c r="G1536" t="s">
        <v>20</v>
      </c>
      <c r="H1536">
        <v>1</v>
      </c>
      <c r="I1536">
        <v>125.05</v>
      </c>
      <c r="J1536">
        <v>10</v>
      </c>
      <c r="K1536">
        <v>112.55</v>
      </c>
      <c r="L1536">
        <v>73.39</v>
      </c>
      <c r="M1536">
        <v>39.159999999999997</v>
      </c>
      <c r="N1536" t="s">
        <v>27</v>
      </c>
      <c r="O1536" t="s">
        <v>22</v>
      </c>
      <c r="P1536" t="str" cm="1">
        <f t="array" ref="P1536">_xlfn.IFS(
I1536&lt;20,"0-20",
I1536&lt;40,"20-40",
I1536&lt;60,"40-60",
I1536&lt;100,"60-100",
I1536&gt;=100,"&gt;100"
)</f>
        <v>&gt;100</v>
      </c>
    </row>
    <row r="1537" spans="1:16" x14ac:dyDescent="0.3">
      <c r="A1537" t="s">
        <v>1584</v>
      </c>
      <c r="B1537" s="1">
        <v>45833</v>
      </c>
      <c r="C1537" t="s">
        <v>24</v>
      </c>
      <c r="D1537" t="s">
        <v>17</v>
      </c>
      <c r="E1537" t="s">
        <v>18</v>
      </c>
      <c r="F1537" t="s">
        <v>32</v>
      </c>
      <c r="G1537" t="s">
        <v>20</v>
      </c>
      <c r="H1537">
        <v>5</v>
      </c>
      <c r="I1537">
        <v>137.15</v>
      </c>
      <c r="J1537">
        <v>0</v>
      </c>
      <c r="K1537">
        <v>685.75</v>
      </c>
      <c r="L1537">
        <v>436.85</v>
      </c>
      <c r="M1537">
        <v>248.9</v>
      </c>
      <c r="N1537" t="s">
        <v>27</v>
      </c>
      <c r="O1537" t="s">
        <v>22</v>
      </c>
      <c r="P1537" t="str" cm="1">
        <f t="array" ref="P1537">_xlfn.IFS(
I1537&lt;20,"0-20",
I1537&lt;40,"20-40",
I1537&lt;60,"40-60",
I1537&lt;100,"60-100",
I1537&gt;=100,"&gt;100"
)</f>
        <v>&gt;100</v>
      </c>
    </row>
    <row r="1538" spans="1:16" x14ac:dyDescent="0.3">
      <c r="A1538" t="s">
        <v>1585</v>
      </c>
      <c r="B1538" s="1">
        <v>45295</v>
      </c>
      <c r="C1538" t="s">
        <v>49</v>
      </c>
      <c r="D1538" t="s">
        <v>50</v>
      </c>
      <c r="E1538" t="s">
        <v>51</v>
      </c>
      <c r="F1538" t="s">
        <v>44</v>
      </c>
      <c r="G1538" t="s">
        <v>20</v>
      </c>
      <c r="H1538">
        <v>2</v>
      </c>
      <c r="I1538">
        <v>118.21</v>
      </c>
      <c r="J1538">
        <v>10</v>
      </c>
      <c r="K1538">
        <v>212.78</v>
      </c>
      <c r="L1538">
        <v>130.74</v>
      </c>
      <c r="M1538">
        <v>82.04</v>
      </c>
      <c r="N1538" t="s">
        <v>27</v>
      </c>
      <c r="O1538" t="s">
        <v>22</v>
      </c>
      <c r="P1538" t="str" cm="1">
        <f t="array" ref="P1538">_xlfn.IFS(
I1538&lt;20,"0-20",
I1538&lt;40,"20-40",
I1538&lt;60,"40-60",
I1538&lt;100,"60-100",
I1538&gt;=100,"&gt;100"
)</f>
        <v>&gt;100</v>
      </c>
    </row>
    <row r="1539" spans="1:16" x14ac:dyDescent="0.3">
      <c r="A1539" t="s">
        <v>1586</v>
      </c>
      <c r="B1539" s="1">
        <v>45455</v>
      </c>
      <c r="C1539" t="s">
        <v>34</v>
      </c>
      <c r="D1539" t="s">
        <v>50</v>
      </c>
      <c r="E1539" t="s">
        <v>51</v>
      </c>
      <c r="F1539" t="s">
        <v>44</v>
      </c>
      <c r="G1539" t="s">
        <v>20</v>
      </c>
      <c r="H1539">
        <v>1</v>
      </c>
      <c r="I1539">
        <v>122.9</v>
      </c>
      <c r="J1539">
        <v>5</v>
      </c>
      <c r="K1539">
        <v>116.75</v>
      </c>
      <c r="L1539">
        <v>87.78</v>
      </c>
      <c r="M1539">
        <v>28.97</v>
      </c>
      <c r="N1539" t="s">
        <v>47</v>
      </c>
      <c r="O1539" t="s">
        <v>22</v>
      </c>
      <c r="P1539" t="str" cm="1">
        <f t="array" ref="P1539">_xlfn.IFS(
I1539&lt;20,"0-20",
I1539&lt;40,"20-40",
I1539&lt;60,"40-60",
I1539&lt;100,"60-100",
I1539&gt;=100,"&gt;100"
)</f>
        <v>&gt;100</v>
      </c>
    </row>
    <row r="1540" spans="1:16" x14ac:dyDescent="0.3">
      <c r="A1540" t="s">
        <v>1587</v>
      </c>
      <c r="B1540" s="1">
        <v>45776</v>
      </c>
      <c r="C1540" t="s">
        <v>34</v>
      </c>
      <c r="D1540" t="s">
        <v>25</v>
      </c>
      <c r="E1540" t="s">
        <v>29</v>
      </c>
      <c r="F1540" t="s">
        <v>44</v>
      </c>
      <c r="G1540" t="s">
        <v>20</v>
      </c>
      <c r="H1540">
        <v>1</v>
      </c>
      <c r="I1540">
        <v>158.81</v>
      </c>
      <c r="J1540">
        <v>5</v>
      </c>
      <c r="K1540">
        <v>150.87</v>
      </c>
      <c r="L1540">
        <v>116.95</v>
      </c>
      <c r="M1540">
        <v>33.92</v>
      </c>
      <c r="N1540" t="s">
        <v>47</v>
      </c>
      <c r="O1540" t="s">
        <v>22</v>
      </c>
      <c r="P1540" t="str" cm="1">
        <f t="array" ref="P1540">_xlfn.IFS(
I1540&lt;20,"0-20",
I1540&lt;40,"20-40",
I1540&lt;60,"40-60",
I1540&lt;100,"60-100",
I1540&gt;=100,"&gt;100"
)</f>
        <v>&gt;100</v>
      </c>
    </row>
    <row r="1541" spans="1:16" x14ac:dyDescent="0.3">
      <c r="A1541" t="s">
        <v>1588</v>
      </c>
      <c r="B1541" s="1">
        <v>45961</v>
      </c>
      <c r="C1541" t="s">
        <v>34</v>
      </c>
      <c r="D1541" t="s">
        <v>50</v>
      </c>
      <c r="E1541" t="s">
        <v>51</v>
      </c>
      <c r="F1541" t="s">
        <v>19</v>
      </c>
      <c r="G1541" t="s">
        <v>20</v>
      </c>
      <c r="H1541">
        <v>1</v>
      </c>
      <c r="I1541">
        <v>110.29</v>
      </c>
      <c r="J1541">
        <v>0</v>
      </c>
      <c r="K1541">
        <v>110.29</v>
      </c>
      <c r="L1541">
        <v>58.6</v>
      </c>
      <c r="M1541">
        <v>51.69</v>
      </c>
      <c r="N1541" t="s">
        <v>21</v>
      </c>
      <c r="O1541" t="s">
        <v>22</v>
      </c>
      <c r="P1541" t="str" cm="1">
        <f t="array" ref="P1541">_xlfn.IFS(
I1541&lt;20,"0-20",
I1541&lt;40,"20-40",
I1541&lt;60,"40-60",
I1541&lt;100,"60-100",
I1541&gt;=100,"&gt;100"
)</f>
        <v>&gt;100</v>
      </c>
    </row>
    <row r="1542" spans="1:16" x14ac:dyDescent="0.3">
      <c r="A1542" t="s">
        <v>1589</v>
      </c>
      <c r="B1542" s="1">
        <v>45935</v>
      </c>
      <c r="C1542" t="s">
        <v>24</v>
      </c>
      <c r="D1542" t="s">
        <v>17</v>
      </c>
      <c r="E1542" t="s">
        <v>37</v>
      </c>
      <c r="F1542" t="s">
        <v>19</v>
      </c>
      <c r="G1542" t="s">
        <v>20</v>
      </c>
      <c r="H1542">
        <v>2</v>
      </c>
      <c r="I1542">
        <v>69.92</v>
      </c>
      <c r="J1542">
        <v>20</v>
      </c>
      <c r="K1542">
        <v>111.87</v>
      </c>
      <c r="L1542">
        <v>98.02</v>
      </c>
      <c r="M1542">
        <v>13.85</v>
      </c>
      <c r="N1542" t="s">
        <v>27</v>
      </c>
      <c r="O1542" t="s">
        <v>22</v>
      </c>
      <c r="P1542" t="str" cm="1">
        <f t="array" ref="P1542">_xlfn.IFS(
I1542&lt;20,"0-20",
I1542&lt;40,"20-40",
I1542&lt;60,"40-60",
I1542&lt;100,"60-100",
I1542&gt;=100,"&gt;100"
)</f>
        <v>60-100</v>
      </c>
    </row>
    <row r="1543" spans="1:16" x14ac:dyDescent="0.3">
      <c r="A1543" t="s">
        <v>1590</v>
      </c>
      <c r="B1543" s="1">
        <v>45630</v>
      </c>
      <c r="C1543" t="s">
        <v>57</v>
      </c>
      <c r="D1543" t="s">
        <v>42</v>
      </c>
      <c r="E1543" t="s">
        <v>86</v>
      </c>
      <c r="F1543" t="s">
        <v>32</v>
      </c>
      <c r="G1543" t="s">
        <v>20</v>
      </c>
      <c r="H1543">
        <v>2</v>
      </c>
      <c r="I1543">
        <v>91.46</v>
      </c>
      <c r="J1543">
        <v>20</v>
      </c>
      <c r="K1543">
        <v>146.34</v>
      </c>
      <c r="L1543">
        <v>124.63</v>
      </c>
      <c r="M1543">
        <v>21.71</v>
      </c>
      <c r="N1543" t="s">
        <v>47</v>
      </c>
      <c r="O1543" t="s">
        <v>22</v>
      </c>
      <c r="P1543" t="str" cm="1">
        <f t="array" ref="P1543">_xlfn.IFS(
I1543&lt;20,"0-20",
I1543&lt;40,"20-40",
I1543&lt;60,"40-60",
I1543&lt;100,"60-100",
I1543&gt;=100,"&gt;100"
)</f>
        <v>60-100</v>
      </c>
    </row>
    <row r="1544" spans="1:16" x14ac:dyDescent="0.3">
      <c r="A1544" t="s">
        <v>1591</v>
      </c>
      <c r="B1544" s="1">
        <v>45913</v>
      </c>
      <c r="C1544" t="s">
        <v>24</v>
      </c>
      <c r="D1544" t="s">
        <v>25</v>
      </c>
      <c r="E1544" t="s">
        <v>39</v>
      </c>
      <c r="F1544" t="s">
        <v>19</v>
      </c>
      <c r="G1544" t="s">
        <v>20</v>
      </c>
      <c r="H1544">
        <v>2</v>
      </c>
      <c r="I1544">
        <v>59.59</v>
      </c>
      <c r="J1544">
        <v>5</v>
      </c>
      <c r="K1544">
        <v>113.22</v>
      </c>
      <c r="L1544">
        <v>83.87</v>
      </c>
      <c r="M1544">
        <v>29.35</v>
      </c>
      <c r="N1544" t="s">
        <v>21</v>
      </c>
      <c r="O1544" t="s">
        <v>22</v>
      </c>
      <c r="P1544" t="str" cm="1">
        <f t="array" ref="P1544">_xlfn.IFS(
I1544&lt;20,"0-20",
I1544&lt;40,"20-40",
I1544&lt;60,"40-60",
I1544&lt;100,"60-100",
I1544&gt;=100,"&gt;100"
)</f>
        <v>40-60</v>
      </c>
    </row>
    <row r="1545" spans="1:16" x14ac:dyDescent="0.3">
      <c r="A1545" t="s">
        <v>1592</v>
      </c>
      <c r="B1545" s="1">
        <v>45980</v>
      </c>
      <c r="C1545" t="s">
        <v>49</v>
      </c>
      <c r="D1545" t="s">
        <v>25</v>
      </c>
      <c r="E1545" t="s">
        <v>29</v>
      </c>
      <c r="F1545" t="s">
        <v>19</v>
      </c>
      <c r="G1545" t="s">
        <v>20</v>
      </c>
      <c r="H1545">
        <v>5</v>
      </c>
      <c r="I1545">
        <v>146.72999999999999</v>
      </c>
      <c r="J1545">
        <v>5</v>
      </c>
      <c r="K1545">
        <v>696.97</v>
      </c>
      <c r="L1545">
        <v>539.6</v>
      </c>
      <c r="M1545">
        <v>157.37</v>
      </c>
      <c r="N1545" t="s">
        <v>27</v>
      </c>
      <c r="O1545" t="s">
        <v>22</v>
      </c>
      <c r="P1545" t="str" cm="1">
        <f t="array" ref="P1545">_xlfn.IFS(
I1545&lt;20,"0-20",
I1545&lt;40,"20-40",
I1545&lt;60,"40-60",
I1545&lt;100,"60-100",
I1545&gt;=100,"&gt;100"
)</f>
        <v>&gt;100</v>
      </c>
    </row>
    <row r="1546" spans="1:16" x14ac:dyDescent="0.3">
      <c r="A1546" t="s">
        <v>1593</v>
      </c>
      <c r="B1546" s="1">
        <v>45954</v>
      </c>
      <c r="C1546" t="s">
        <v>34</v>
      </c>
      <c r="D1546" t="s">
        <v>17</v>
      </c>
      <c r="E1546" t="s">
        <v>37</v>
      </c>
      <c r="F1546" t="s">
        <v>32</v>
      </c>
      <c r="G1546" t="s">
        <v>20</v>
      </c>
      <c r="H1546">
        <v>1</v>
      </c>
      <c r="I1546">
        <v>74.48</v>
      </c>
      <c r="J1546">
        <v>5</v>
      </c>
      <c r="K1546">
        <v>70.760000000000005</v>
      </c>
      <c r="L1546">
        <v>47.97</v>
      </c>
      <c r="M1546">
        <v>22.79</v>
      </c>
      <c r="N1546" t="s">
        <v>30</v>
      </c>
      <c r="O1546" t="s">
        <v>22</v>
      </c>
      <c r="P1546" t="str" cm="1">
        <f t="array" ref="P1546">_xlfn.IFS(
I1546&lt;20,"0-20",
I1546&lt;40,"20-40",
I1546&lt;60,"40-60",
I1546&lt;100,"60-100",
I1546&gt;=100,"&gt;100"
)</f>
        <v>60-100</v>
      </c>
    </row>
    <row r="1547" spans="1:16" x14ac:dyDescent="0.3">
      <c r="A1547" t="s">
        <v>1594</v>
      </c>
      <c r="B1547" s="1">
        <v>45452</v>
      </c>
      <c r="C1547" t="s">
        <v>57</v>
      </c>
      <c r="D1547" t="s">
        <v>17</v>
      </c>
      <c r="E1547" t="s">
        <v>37</v>
      </c>
      <c r="F1547" t="s">
        <v>32</v>
      </c>
      <c r="G1547" t="s">
        <v>35</v>
      </c>
      <c r="H1547">
        <v>2</v>
      </c>
      <c r="I1547">
        <v>70.27</v>
      </c>
      <c r="J1547">
        <v>15</v>
      </c>
      <c r="K1547">
        <v>119.46</v>
      </c>
      <c r="L1547">
        <v>102.51</v>
      </c>
      <c r="M1547">
        <v>16.95</v>
      </c>
      <c r="N1547" t="s">
        <v>27</v>
      </c>
      <c r="O1547" t="s">
        <v>22</v>
      </c>
      <c r="P1547" t="str" cm="1">
        <f t="array" ref="P1547">_xlfn.IFS(
I1547&lt;20,"0-20",
I1547&lt;40,"20-40",
I1547&lt;60,"40-60",
I1547&lt;100,"60-100",
I1547&gt;=100,"&gt;100"
)</f>
        <v>60-100</v>
      </c>
    </row>
    <row r="1548" spans="1:16" x14ac:dyDescent="0.3">
      <c r="A1548" t="s">
        <v>1595</v>
      </c>
      <c r="B1548" s="1">
        <v>45823</v>
      </c>
      <c r="C1548" t="s">
        <v>57</v>
      </c>
      <c r="D1548" t="s">
        <v>17</v>
      </c>
      <c r="E1548" t="s">
        <v>69</v>
      </c>
      <c r="F1548" t="s">
        <v>44</v>
      </c>
      <c r="G1548" t="s">
        <v>35</v>
      </c>
      <c r="H1548">
        <v>1</v>
      </c>
      <c r="I1548">
        <v>45.16</v>
      </c>
      <c r="J1548">
        <v>15</v>
      </c>
      <c r="K1548">
        <v>38.39</v>
      </c>
      <c r="L1548">
        <v>31.13</v>
      </c>
      <c r="M1548">
        <v>7.26</v>
      </c>
      <c r="N1548" t="s">
        <v>27</v>
      </c>
      <c r="O1548" t="s">
        <v>22</v>
      </c>
      <c r="P1548" t="str" cm="1">
        <f t="array" ref="P1548">_xlfn.IFS(
I1548&lt;20,"0-20",
I1548&lt;40,"20-40",
I1548&lt;60,"40-60",
I1548&lt;100,"60-100",
I1548&gt;=100,"&gt;100"
)</f>
        <v>40-60</v>
      </c>
    </row>
    <row r="1549" spans="1:16" x14ac:dyDescent="0.3">
      <c r="A1549" t="s">
        <v>1596</v>
      </c>
      <c r="B1549" s="1">
        <v>45874</v>
      </c>
      <c r="C1549" t="s">
        <v>24</v>
      </c>
      <c r="D1549" t="s">
        <v>25</v>
      </c>
      <c r="E1549" t="s">
        <v>26</v>
      </c>
      <c r="F1549" t="s">
        <v>32</v>
      </c>
      <c r="G1549" t="s">
        <v>40</v>
      </c>
      <c r="H1549">
        <v>2</v>
      </c>
      <c r="I1549">
        <v>85.12</v>
      </c>
      <c r="J1549">
        <v>20</v>
      </c>
      <c r="K1549">
        <v>136.19</v>
      </c>
      <c r="L1549">
        <v>107.59</v>
      </c>
      <c r="M1549">
        <v>28.6</v>
      </c>
      <c r="N1549" t="s">
        <v>27</v>
      </c>
      <c r="O1549" t="s">
        <v>22</v>
      </c>
      <c r="P1549" t="str" cm="1">
        <f t="array" ref="P1549">_xlfn.IFS(
I1549&lt;20,"0-20",
I1549&lt;40,"20-40",
I1549&lt;60,"40-60",
I1549&lt;100,"60-100",
I1549&gt;=100,"&gt;100"
)</f>
        <v>60-100</v>
      </c>
    </row>
    <row r="1550" spans="1:16" x14ac:dyDescent="0.3">
      <c r="A1550" t="s">
        <v>1597</v>
      </c>
      <c r="B1550" s="1">
        <v>45460</v>
      </c>
      <c r="C1550" t="s">
        <v>57</v>
      </c>
      <c r="D1550" t="s">
        <v>17</v>
      </c>
      <c r="E1550" t="s">
        <v>18</v>
      </c>
      <c r="F1550" t="s">
        <v>44</v>
      </c>
      <c r="G1550" t="s">
        <v>20</v>
      </c>
      <c r="H1550">
        <v>2</v>
      </c>
      <c r="I1550">
        <v>119.62</v>
      </c>
      <c r="J1550">
        <v>10</v>
      </c>
      <c r="K1550">
        <v>215.32</v>
      </c>
      <c r="L1550">
        <v>172.52</v>
      </c>
      <c r="M1550">
        <v>42.8</v>
      </c>
      <c r="N1550" t="s">
        <v>30</v>
      </c>
      <c r="O1550" t="s">
        <v>22</v>
      </c>
      <c r="P1550" t="str" cm="1">
        <f t="array" ref="P1550">_xlfn.IFS(
I1550&lt;20,"0-20",
I1550&lt;40,"20-40",
I1550&lt;60,"40-60",
I1550&lt;100,"60-100",
I1550&gt;=100,"&gt;100"
)</f>
        <v>&gt;100</v>
      </c>
    </row>
    <row r="1551" spans="1:16" x14ac:dyDescent="0.3">
      <c r="A1551" t="s">
        <v>1598</v>
      </c>
      <c r="B1551" s="1">
        <v>45962</v>
      </c>
      <c r="C1551" t="s">
        <v>34</v>
      </c>
      <c r="D1551" t="s">
        <v>17</v>
      </c>
      <c r="E1551" t="s">
        <v>18</v>
      </c>
      <c r="F1551" t="s">
        <v>44</v>
      </c>
      <c r="G1551" t="s">
        <v>40</v>
      </c>
      <c r="H1551">
        <v>1</v>
      </c>
      <c r="I1551">
        <v>128.63999999999999</v>
      </c>
      <c r="J1551">
        <v>0</v>
      </c>
      <c r="K1551">
        <v>128.63999999999999</v>
      </c>
      <c r="L1551">
        <v>93.76</v>
      </c>
      <c r="M1551">
        <v>34.880000000000003</v>
      </c>
      <c r="N1551" t="s">
        <v>72</v>
      </c>
      <c r="O1551" t="s">
        <v>22</v>
      </c>
      <c r="P1551" t="str" cm="1">
        <f t="array" ref="P1551">_xlfn.IFS(
I1551&lt;20,"0-20",
I1551&lt;40,"20-40",
I1551&lt;60,"40-60",
I1551&lt;100,"60-100",
I1551&gt;=100,"&gt;100"
)</f>
        <v>&gt;100</v>
      </c>
    </row>
    <row r="1552" spans="1:16" x14ac:dyDescent="0.3">
      <c r="A1552" t="s">
        <v>1599</v>
      </c>
      <c r="B1552" s="1">
        <v>45371</v>
      </c>
      <c r="C1552" t="s">
        <v>57</v>
      </c>
      <c r="D1552" t="s">
        <v>25</v>
      </c>
      <c r="E1552" t="s">
        <v>26</v>
      </c>
      <c r="F1552" t="s">
        <v>44</v>
      </c>
      <c r="G1552" t="s">
        <v>20</v>
      </c>
      <c r="H1552">
        <v>5</v>
      </c>
      <c r="I1552">
        <v>82.57</v>
      </c>
      <c r="J1552">
        <v>0</v>
      </c>
      <c r="K1552">
        <v>412.85</v>
      </c>
      <c r="L1552">
        <v>290.25</v>
      </c>
      <c r="M1552">
        <v>122.6</v>
      </c>
      <c r="N1552" t="s">
        <v>27</v>
      </c>
      <c r="O1552" t="s">
        <v>22</v>
      </c>
      <c r="P1552" t="str" cm="1">
        <f t="array" ref="P1552">_xlfn.IFS(
I1552&lt;20,"0-20",
I1552&lt;40,"20-40",
I1552&lt;60,"40-60",
I1552&lt;100,"60-100",
I1552&gt;=100,"&gt;100"
)</f>
        <v>60-100</v>
      </c>
    </row>
    <row r="1553" spans="1:16" x14ac:dyDescent="0.3">
      <c r="A1553" t="s">
        <v>1600</v>
      </c>
      <c r="B1553" s="1">
        <v>45364</v>
      </c>
      <c r="C1553" t="s">
        <v>34</v>
      </c>
      <c r="D1553" t="s">
        <v>17</v>
      </c>
      <c r="E1553" t="s">
        <v>69</v>
      </c>
      <c r="F1553" t="s">
        <v>32</v>
      </c>
      <c r="G1553" t="s">
        <v>20</v>
      </c>
      <c r="H1553">
        <v>4</v>
      </c>
      <c r="I1553">
        <v>43.83</v>
      </c>
      <c r="J1553">
        <v>15</v>
      </c>
      <c r="K1553">
        <v>149.02000000000001</v>
      </c>
      <c r="L1553">
        <v>120.63</v>
      </c>
      <c r="M1553">
        <v>28.39</v>
      </c>
      <c r="N1553" t="s">
        <v>30</v>
      </c>
      <c r="O1553" t="s">
        <v>22</v>
      </c>
      <c r="P1553" t="str" cm="1">
        <f t="array" ref="P1553">_xlfn.IFS(
I1553&lt;20,"0-20",
I1553&lt;40,"20-40",
I1553&lt;60,"40-60",
I1553&lt;100,"60-100",
I1553&gt;=100,"&gt;100"
)</f>
        <v>40-60</v>
      </c>
    </row>
    <row r="1554" spans="1:16" x14ac:dyDescent="0.3">
      <c r="A1554" t="s">
        <v>1601</v>
      </c>
      <c r="B1554" s="1">
        <v>45510</v>
      </c>
      <c r="C1554" t="s">
        <v>57</v>
      </c>
      <c r="D1554" t="s">
        <v>42</v>
      </c>
      <c r="E1554" t="s">
        <v>86</v>
      </c>
      <c r="F1554" t="s">
        <v>32</v>
      </c>
      <c r="G1554" t="s">
        <v>20</v>
      </c>
      <c r="H1554">
        <v>2</v>
      </c>
      <c r="I1554">
        <v>88.82</v>
      </c>
      <c r="J1554">
        <v>10</v>
      </c>
      <c r="K1554">
        <v>159.88</v>
      </c>
      <c r="L1554">
        <v>97.95</v>
      </c>
      <c r="M1554">
        <v>61.93</v>
      </c>
      <c r="N1554" t="s">
        <v>27</v>
      </c>
      <c r="O1554" t="s">
        <v>22</v>
      </c>
      <c r="P1554" t="str" cm="1">
        <f t="array" ref="P1554">_xlfn.IFS(
I1554&lt;20,"0-20",
I1554&lt;40,"20-40",
I1554&lt;60,"40-60",
I1554&lt;100,"60-100",
I1554&gt;=100,"&gt;100"
)</f>
        <v>60-100</v>
      </c>
    </row>
    <row r="1555" spans="1:16" x14ac:dyDescent="0.3">
      <c r="A1555" t="s">
        <v>1602</v>
      </c>
      <c r="B1555" s="1">
        <v>45438</v>
      </c>
      <c r="C1555" t="s">
        <v>24</v>
      </c>
      <c r="D1555" t="s">
        <v>42</v>
      </c>
      <c r="E1555" t="s">
        <v>86</v>
      </c>
      <c r="F1555" t="s">
        <v>19</v>
      </c>
      <c r="G1555" t="s">
        <v>40</v>
      </c>
      <c r="H1555">
        <v>2</v>
      </c>
      <c r="I1555">
        <v>102.79</v>
      </c>
      <c r="J1555">
        <v>10</v>
      </c>
      <c r="K1555">
        <v>185.02</v>
      </c>
      <c r="L1555">
        <v>151.56</v>
      </c>
      <c r="M1555">
        <v>33.46</v>
      </c>
      <c r="N1555" t="s">
        <v>27</v>
      </c>
      <c r="O1555" t="s">
        <v>22</v>
      </c>
      <c r="P1555" t="str" cm="1">
        <f t="array" ref="P1555">_xlfn.IFS(
I1555&lt;20,"0-20",
I1555&lt;40,"20-40",
I1555&lt;60,"40-60",
I1555&lt;100,"60-100",
I1555&gt;=100,"&gt;100"
)</f>
        <v>&gt;100</v>
      </c>
    </row>
    <row r="1556" spans="1:16" x14ac:dyDescent="0.3">
      <c r="A1556" t="s">
        <v>1603</v>
      </c>
      <c r="B1556" s="1">
        <v>45568</v>
      </c>
      <c r="C1556" t="s">
        <v>49</v>
      </c>
      <c r="D1556" t="s">
        <v>42</v>
      </c>
      <c r="E1556" t="s">
        <v>43</v>
      </c>
      <c r="F1556" t="s">
        <v>44</v>
      </c>
      <c r="G1556" t="s">
        <v>40</v>
      </c>
      <c r="H1556">
        <v>1</v>
      </c>
      <c r="I1556">
        <v>50.7</v>
      </c>
      <c r="J1556">
        <v>5</v>
      </c>
      <c r="K1556">
        <v>48.16</v>
      </c>
      <c r="L1556">
        <v>31.64</v>
      </c>
      <c r="M1556">
        <v>16.52</v>
      </c>
      <c r="N1556" t="s">
        <v>30</v>
      </c>
      <c r="O1556" t="s">
        <v>22</v>
      </c>
      <c r="P1556" t="str" cm="1">
        <f t="array" ref="P1556">_xlfn.IFS(
I1556&lt;20,"0-20",
I1556&lt;40,"20-40",
I1556&lt;60,"40-60",
I1556&lt;100,"60-100",
I1556&gt;=100,"&gt;100"
)</f>
        <v>40-60</v>
      </c>
    </row>
    <row r="1557" spans="1:16" x14ac:dyDescent="0.3">
      <c r="A1557" t="s">
        <v>1604</v>
      </c>
      <c r="B1557" s="1">
        <v>45504</v>
      </c>
      <c r="C1557" t="s">
        <v>49</v>
      </c>
      <c r="D1557" t="s">
        <v>25</v>
      </c>
      <c r="E1557" t="s">
        <v>29</v>
      </c>
      <c r="F1557" t="s">
        <v>44</v>
      </c>
      <c r="G1557" t="s">
        <v>20</v>
      </c>
      <c r="H1557">
        <v>3</v>
      </c>
      <c r="I1557">
        <v>158.51</v>
      </c>
      <c r="J1557">
        <v>0</v>
      </c>
      <c r="K1557">
        <v>475.53</v>
      </c>
      <c r="L1557">
        <v>265.5</v>
      </c>
      <c r="M1557">
        <v>210.03</v>
      </c>
      <c r="N1557" t="s">
        <v>27</v>
      </c>
      <c r="O1557" t="s">
        <v>22</v>
      </c>
      <c r="P1557" t="str" cm="1">
        <f t="array" ref="P1557">_xlfn.IFS(
I1557&lt;20,"0-20",
I1557&lt;40,"20-40",
I1557&lt;60,"40-60",
I1557&lt;100,"60-100",
I1557&gt;=100,"&gt;100"
)</f>
        <v>&gt;100</v>
      </c>
    </row>
    <row r="1558" spans="1:16" x14ac:dyDescent="0.3">
      <c r="A1558" t="s">
        <v>1605</v>
      </c>
      <c r="B1558" s="1">
        <v>45586</v>
      </c>
      <c r="C1558" t="s">
        <v>34</v>
      </c>
      <c r="D1558" t="s">
        <v>25</v>
      </c>
      <c r="E1558" t="s">
        <v>29</v>
      </c>
      <c r="F1558" t="s">
        <v>19</v>
      </c>
      <c r="G1558" t="s">
        <v>20</v>
      </c>
      <c r="H1558">
        <v>1</v>
      </c>
      <c r="I1558">
        <v>137.77000000000001</v>
      </c>
      <c r="J1558">
        <v>25</v>
      </c>
      <c r="K1558">
        <v>103.33</v>
      </c>
      <c r="L1558">
        <v>93.36</v>
      </c>
      <c r="M1558">
        <v>9.9700000000000006</v>
      </c>
      <c r="N1558" t="s">
        <v>30</v>
      </c>
      <c r="O1558" t="s">
        <v>22</v>
      </c>
      <c r="P1558" t="str" cm="1">
        <f t="array" ref="P1558">_xlfn.IFS(
I1558&lt;20,"0-20",
I1558&lt;40,"20-40",
I1558&lt;60,"40-60",
I1558&lt;100,"60-100",
I1558&gt;=100,"&gt;100"
)</f>
        <v>&gt;100</v>
      </c>
    </row>
    <row r="1559" spans="1:16" x14ac:dyDescent="0.3">
      <c r="A1559" t="s">
        <v>1606</v>
      </c>
      <c r="B1559" s="1">
        <v>45475</v>
      </c>
      <c r="C1559" t="s">
        <v>24</v>
      </c>
      <c r="D1559" t="s">
        <v>17</v>
      </c>
      <c r="E1559" t="s">
        <v>37</v>
      </c>
      <c r="F1559" t="s">
        <v>32</v>
      </c>
      <c r="G1559" t="s">
        <v>20</v>
      </c>
      <c r="H1559">
        <v>2</v>
      </c>
      <c r="I1559">
        <v>74.94</v>
      </c>
      <c r="J1559">
        <v>5</v>
      </c>
      <c r="K1559">
        <v>142.38999999999999</v>
      </c>
      <c r="L1559">
        <v>88.06</v>
      </c>
      <c r="M1559">
        <v>54.33</v>
      </c>
      <c r="N1559" t="s">
        <v>72</v>
      </c>
      <c r="O1559" t="s">
        <v>22</v>
      </c>
      <c r="P1559" t="str" cm="1">
        <f t="array" ref="P1559">_xlfn.IFS(
I1559&lt;20,"0-20",
I1559&lt;40,"20-40",
I1559&lt;60,"40-60",
I1559&lt;100,"60-100",
I1559&gt;=100,"&gt;100"
)</f>
        <v>60-100</v>
      </c>
    </row>
    <row r="1560" spans="1:16" x14ac:dyDescent="0.3">
      <c r="A1560" t="s">
        <v>1607</v>
      </c>
      <c r="B1560" s="1">
        <v>45951</v>
      </c>
      <c r="C1560" t="s">
        <v>24</v>
      </c>
      <c r="D1560" t="s">
        <v>25</v>
      </c>
      <c r="E1560" t="s">
        <v>26</v>
      </c>
      <c r="F1560" t="s">
        <v>44</v>
      </c>
      <c r="G1560" t="s">
        <v>35</v>
      </c>
      <c r="H1560">
        <v>1</v>
      </c>
      <c r="I1560">
        <v>85.7</v>
      </c>
      <c r="J1560">
        <v>15</v>
      </c>
      <c r="K1560">
        <v>72.84</v>
      </c>
      <c r="L1560">
        <v>64.12</v>
      </c>
      <c r="M1560">
        <v>8.7200000000000006</v>
      </c>
      <c r="N1560" t="s">
        <v>47</v>
      </c>
      <c r="O1560" t="s">
        <v>22</v>
      </c>
      <c r="P1560" t="str" cm="1">
        <f t="array" ref="P1560">_xlfn.IFS(
I1560&lt;20,"0-20",
I1560&lt;40,"20-40",
I1560&lt;60,"40-60",
I1560&lt;100,"60-100",
I1560&gt;=100,"&gt;100"
)</f>
        <v>60-100</v>
      </c>
    </row>
    <row r="1561" spans="1:16" x14ac:dyDescent="0.3">
      <c r="A1561" t="s">
        <v>1608</v>
      </c>
      <c r="B1561" s="1">
        <v>45676</v>
      </c>
      <c r="C1561" t="s">
        <v>34</v>
      </c>
      <c r="D1561" t="s">
        <v>17</v>
      </c>
      <c r="E1561" t="s">
        <v>69</v>
      </c>
      <c r="F1561" t="s">
        <v>32</v>
      </c>
      <c r="G1561" t="s">
        <v>20</v>
      </c>
      <c r="H1561">
        <v>5</v>
      </c>
      <c r="I1561">
        <v>44.88</v>
      </c>
      <c r="J1561">
        <v>5</v>
      </c>
      <c r="K1561">
        <v>213.18</v>
      </c>
      <c r="L1561">
        <v>158.91999999999999</v>
      </c>
      <c r="M1561">
        <v>54.26</v>
      </c>
      <c r="N1561" t="s">
        <v>30</v>
      </c>
      <c r="O1561" t="s">
        <v>22</v>
      </c>
      <c r="P1561" t="str" cm="1">
        <f t="array" ref="P1561">_xlfn.IFS(
I1561&lt;20,"0-20",
I1561&lt;40,"20-40",
I1561&lt;60,"40-60",
I1561&lt;100,"60-100",
I1561&gt;=100,"&gt;100"
)</f>
        <v>40-60</v>
      </c>
    </row>
    <row r="1562" spans="1:16" x14ac:dyDescent="0.3">
      <c r="A1562" t="s">
        <v>1609</v>
      </c>
      <c r="B1562" s="1">
        <v>45696</v>
      </c>
      <c r="C1562" t="s">
        <v>34</v>
      </c>
      <c r="D1562" t="s">
        <v>25</v>
      </c>
      <c r="E1562" t="s">
        <v>26</v>
      </c>
      <c r="F1562" t="s">
        <v>44</v>
      </c>
      <c r="G1562" t="s">
        <v>40</v>
      </c>
      <c r="H1562">
        <v>1</v>
      </c>
      <c r="I1562">
        <v>85.27</v>
      </c>
      <c r="J1562">
        <v>15</v>
      </c>
      <c r="K1562">
        <v>72.48</v>
      </c>
      <c r="L1562">
        <v>53.37</v>
      </c>
      <c r="M1562">
        <v>19.11</v>
      </c>
      <c r="N1562" t="s">
        <v>47</v>
      </c>
      <c r="O1562" t="s">
        <v>22</v>
      </c>
      <c r="P1562" t="str" cm="1">
        <f t="array" ref="P1562">_xlfn.IFS(
I1562&lt;20,"0-20",
I1562&lt;40,"20-40",
I1562&lt;60,"40-60",
I1562&lt;100,"60-100",
I1562&gt;=100,"&gt;100"
)</f>
        <v>60-100</v>
      </c>
    </row>
    <row r="1563" spans="1:16" x14ac:dyDescent="0.3">
      <c r="A1563" t="s">
        <v>1610</v>
      </c>
      <c r="B1563" s="1">
        <v>45398</v>
      </c>
      <c r="C1563" t="s">
        <v>24</v>
      </c>
      <c r="D1563" t="s">
        <v>42</v>
      </c>
      <c r="E1563" t="s">
        <v>86</v>
      </c>
      <c r="F1563" t="s">
        <v>19</v>
      </c>
      <c r="G1563" t="s">
        <v>20</v>
      </c>
      <c r="H1563">
        <v>2</v>
      </c>
      <c r="I1563">
        <v>98.19</v>
      </c>
      <c r="J1563">
        <v>25</v>
      </c>
      <c r="K1563">
        <v>147.28</v>
      </c>
      <c r="L1563">
        <v>134.68</v>
      </c>
      <c r="M1563">
        <v>12.6</v>
      </c>
      <c r="N1563" t="s">
        <v>27</v>
      </c>
      <c r="O1563" t="s">
        <v>22</v>
      </c>
      <c r="P1563" t="str" cm="1">
        <f t="array" ref="P1563">_xlfn.IFS(
I1563&lt;20,"0-20",
I1563&lt;40,"20-40",
I1563&lt;60,"40-60",
I1563&lt;100,"60-100",
I1563&gt;=100,"&gt;100"
)</f>
        <v>60-100</v>
      </c>
    </row>
    <row r="1564" spans="1:16" x14ac:dyDescent="0.3">
      <c r="A1564" t="s">
        <v>1611</v>
      </c>
      <c r="B1564" s="1">
        <v>45896</v>
      </c>
      <c r="C1564" t="s">
        <v>49</v>
      </c>
      <c r="D1564" t="s">
        <v>17</v>
      </c>
      <c r="E1564" t="s">
        <v>69</v>
      </c>
      <c r="F1564" t="s">
        <v>44</v>
      </c>
      <c r="G1564" t="s">
        <v>20</v>
      </c>
      <c r="H1564">
        <v>1</v>
      </c>
      <c r="I1564">
        <v>44.03</v>
      </c>
      <c r="J1564">
        <v>5</v>
      </c>
      <c r="K1564">
        <v>41.83</v>
      </c>
      <c r="L1564">
        <v>23.41</v>
      </c>
      <c r="M1564">
        <v>18.420000000000002</v>
      </c>
      <c r="N1564" t="s">
        <v>21</v>
      </c>
      <c r="O1564" t="s">
        <v>22</v>
      </c>
      <c r="P1564" t="str" cm="1">
        <f t="array" ref="P1564">_xlfn.IFS(
I1564&lt;20,"0-20",
I1564&lt;40,"20-40",
I1564&lt;60,"40-60",
I1564&lt;100,"60-100",
I1564&gt;=100,"&gt;100"
)</f>
        <v>40-60</v>
      </c>
    </row>
    <row r="1565" spans="1:16" x14ac:dyDescent="0.3">
      <c r="A1565" t="s">
        <v>1612</v>
      </c>
      <c r="B1565" s="1">
        <v>45661</v>
      </c>
      <c r="C1565" t="s">
        <v>16</v>
      </c>
      <c r="D1565" t="s">
        <v>50</v>
      </c>
      <c r="E1565" t="s">
        <v>71</v>
      </c>
      <c r="F1565" t="s">
        <v>32</v>
      </c>
      <c r="G1565" t="s">
        <v>20</v>
      </c>
      <c r="H1565">
        <v>2</v>
      </c>
      <c r="I1565">
        <v>41.79</v>
      </c>
      <c r="J1565">
        <v>15</v>
      </c>
      <c r="K1565">
        <v>71.040000000000006</v>
      </c>
      <c r="L1565">
        <v>58.19</v>
      </c>
      <c r="M1565">
        <v>12.85</v>
      </c>
      <c r="N1565" t="s">
        <v>27</v>
      </c>
      <c r="O1565" t="s">
        <v>22</v>
      </c>
      <c r="P1565" t="str" cm="1">
        <f t="array" ref="P1565">_xlfn.IFS(
I1565&lt;20,"0-20",
I1565&lt;40,"20-40",
I1565&lt;60,"40-60",
I1565&lt;100,"60-100",
I1565&gt;=100,"&gt;100"
)</f>
        <v>40-60</v>
      </c>
    </row>
    <row r="1566" spans="1:16" x14ac:dyDescent="0.3">
      <c r="A1566" t="s">
        <v>1613</v>
      </c>
      <c r="B1566" s="1">
        <v>45428</v>
      </c>
      <c r="C1566" t="s">
        <v>24</v>
      </c>
      <c r="D1566" t="s">
        <v>50</v>
      </c>
      <c r="E1566" t="s">
        <v>67</v>
      </c>
      <c r="F1566" t="s">
        <v>44</v>
      </c>
      <c r="G1566" t="s">
        <v>20</v>
      </c>
      <c r="H1566">
        <v>4</v>
      </c>
      <c r="I1566">
        <v>95.53</v>
      </c>
      <c r="J1566">
        <v>20</v>
      </c>
      <c r="K1566">
        <v>305.7</v>
      </c>
      <c r="L1566">
        <v>272.42</v>
      </c>
      <c r="M1566">
        <v>33.28</v>
      </c>
      <c r="N1566" t="s">
        <v>72</v>
      </c>
      <c r="O1566" t="s">
        <v>22</v>
      </c>
      <c r="P1566" t="str" cm="1">
        <f t="array" ref="P1566">_xlfn.IFS(
I1566&lt;20,"0-20",
I1566&lt;40,"20-40",
I1566&lt;60,"40-60",
I1566&lt;100,"60-100",
I1566&gt;=100,"&gt;100"
)</f>
        <v>60-100</v>
      </c>
    </row>
    <row r="1567" spans="1:16" x14ac:dyDescent="0.3">
      <c r="A1567" t="s">
        <v>1614</v>
      </c>
      <c r="B1567" s="1">
        <v>45645</v>
      </c>
      <c r="C1567" t="s">
        <v>34</v>
      </c>
      <c r="D1567" t="s">
        <v>50</v>
      </c>
      <c r="E1567" t="s">
        <v>71</v>
      </c>
      <c r="F1567" t="s">
        <v>19</v>
      </c>
      <c r="G1567" t="s">
        <v>20</v>
      </c>
      <c r="H1567">
        <v>1</v>
      </c>
      <c r="I1567">
        <v>38.92</v>
      </c>
      <c r="J1567">
        <v>10</v>
      </c>
      <c r="K1567">
        <v>35.03</v>
      </c>
      <c r="L1567">
        <v>25.56</v>
      </c>
      <c r="M1567">
        <v>9.4700000000000006</v>
      </c>
      <c r="N1567" t="s">
        <v>47</v>
      </c>
      <c r="O1567" t="s">
        <v>22</v>
      </c>
      <c r="P1567" t="str" cm="1">
        <f t="array" ref="P1567">_xlfn.IFS(
I1567&lt;20,"0-20",
I1567&lt;40,"20-40",
I1567&lt;60,"40-60",
I1567&lt;100,"60-100",
I1567&gt;=100,"&gt;100"
)</f>
        <v>20-40</v>
      </c>
    </row>
    <row r="1568" spans="1:16" x14ac:dyDescent="0.3">
      <c r="A1568" t="s">
        <v>1615</v>
      </c>
      <c r="B1568" s="1">
        <v>45473</v>
      </c>
      <c r="C1568" t="s">
        <v>34</v>
      </c>
      <c r="D1568" t="s">
        <v>17</v>
      </c>
      <c r="E1568" t="s">
        <v>69</v>
      </c>
      <c r="F1568" t="s">
        <v>44</v>
      </c>
      <c r="G1568" t="s">
        <v>35</v>
      </c>
      <c r="H1568">
        <v>2</v>
      </c>
      <c r="I1568">
        <v>41.27</v>
      </c>
      <c r="J1568">
        <v>20</v>
      </c>
      <c r="K1568">
        <v>66.03</v>
      </c>
      <c r="L1568">
        <v>44.16</v>
      </c>
      <c r="M1568">
        <v>21.87</v>
      </c>
      <c r="N1568" t="s">
        <v>30</v>
      </c>
      <c r="O1568" t="s">
        <v>22</v>
      </c>
      <c r="P1568" t="str" cm="1">
        <f t="array" ref="P1568">_xlfn.IFS(
I1568&lt;20,"0-20",
I1568&lt;40,"20-40",
I1568&lt;60,"40-60",
I1568&lt;100,"60-100",
I1568&gt;=100,"&gt;100"
)</f>
        <v>40-60</v>
      </c>
    </row>
    <row r="1569" spans="1:16" x14ac:dyDescent="0.3">
      <c r="A1569" t="s">
        <v>1616</v>
      </c>
      <c r="B1569" s="1">
        <v>45725</v>
      </c>
      <c r="C1569" t="s">
        <v>16</v>
      </c>
      <c r="D1569" t="s">
        <v>17</v>
      </c>
      <c r="E1569" t="s">
        <v>18</v>
      </c>
      <c r="F1569" t="s">
        <v>44</v>
      </c>
      <c r="G1569" t="s">
        <v>20</v>
      </c>
      <c r="H1569">
        <v>6</v>
      </c>
      <c r="I1569">
        <v>119.99</v>
      </c>
      <c r="J1569">
        <v>15</v>
      </c>
      <c r="K1569">
        <v>611.95000000000005</v>
      </c>
      <c r="L1569">
        <v>391.48</v>
      </c>
      <c r="M1569">
        <v>220.47</v>
      </c>
      <c r="N1569" t="s">
        <v>30</v>
      </c>
      <c r="O1569" t="s">
        <v>22</v>
      </c>
      <c r="P1569" t="str" cm="1">
        <f t="array" ref="P1569">_xlfn.IFS(
I1569&lt;20,"0-20",
I1569&lt;40,"20-40",
I1569&lt;60,"40-60",
I1569&lt;100,"60-100",
I1569&gt;=100,"&gt;100"
)</f>
        <v>&gt;100</v>
      </c>
    </row>
    <row r="1570" spans="1:16" x14ac:dyDescent="0.3">
      <c r="A1570" t="s">
        <v>1617</v>
      </c>
      <c r="B1570" s="1">
        <v>45494</v>
      </c>
      <c r="C1570" t="s">
        <v>24</v>
      </c>
      <c r="D1570" t="s">
        <v>50</v>
      </c>
      <c r="E1570" t="s">
        <v>67</v>
      </c>
      <c r="F1570" t="s">
        <v>44</v>
      </c>
      <c r="G1570" t="s">
        <v>20</v>
      </c>
      <c r="H1570">
        <v>2</v>
      </c>
      <c r="I1570">
        <v>85.54</v>
      </c>
      <c r="J1570">
        <v>0</v>
      </c>
      <c r="K1570">
        <v>171.08</v>
      </c>
      <c r="L1570">
        <v>112.44</v>
      </c>
      <c r="M1570">
        <v>58.64</v>
      </c>
      <c r="N1570" t="s">
        <v>47</v>
      </c>
      <c r="O1570" t="s">
        <v>22</v>
      </c>
      <c r="P1570" t="str" cm="1">
        <f t="array" ref="P1570">_xlfn.IFS(
I1570&lt;20,"0-20",
I1570&lt;40,"20-40",
I1570&lt;60,"40-60",
I1570&lt;100,"60-100",
I1570&gt;=100,"&gt;100"
)</f>
        <v>60-100</v>
      </c>
    </row>
    <row r="1571" spans="1:16" x14ac:dyDescent="0.3">
      <c r="A1571" t="s">
        <v>1618</v>
      </c>
      <c r="B1571" s="1">
        <v>45398</v>
      </c>
      <c r="C1571" t="s">
        <v>16</v>
      </c>
      <c r="D1571" t="s">
        <v>17</v>
      </c>
      <c r="E1571" t="s">
        <v>69</v>
      </c>
      <c r="F1571" t="s">
        <v>19</v>
      </c>
      <c r="G1571" t="s">
        <v>20</v>
      </c>
      <c r="H1571">
        <v>2</v>
      </c>
      <c r="I1571">
        <v>43.1</v>
      </c>
      <c r="J1571">
        <v>0</v>
      </c>
      <c r="K1571">
        <v>86.2</v>
      </c>
      <c r="L1571">
        <v>57.19</v>
      </c>
      <c r="M1571">
        <v>29.01</v>
      </c>
      <c r="N1571" t="s">
        <v>27</v>
      </c>
      <c r="O1571" t="s">
        <v>22</v>
      </c>
      <c r="P1571" t="str" cm="1">
        <f t="array" ref="P1571">_xlfn.IFS(
I1571&lt;20,"0-20",
I1571&lt;40,"20-40",
I1571&lt;60,"40-60",
I1571&lt;100,"60-100",
I1571&gt;=100,"&gt;100"
)</f>
        <v>40-60</v>
      </c>
    </row>
    <row r="1572" spans="1:16" x14ac:dyDescent="0.3">
      <c r="A1572" t="s">
        <v>1619</v>
      </c>
      <c r="B1572" s="1">
        <v>45612</v>
      </c>
      <c r="C1572" t="s">
        <v>16</v>
      </c>
      <c r="D1572" t="s">
        <v>25</v>
      </c>
      <c r="E1572" t="s">
        <v>26</v>
      </c>
      <c r="F1572" t="s">
        <v>44</v>
      </c>
      <c r="G1572" t="s">
        <v>35</v>
      </c>
      <c r="H1572">
        <v>2</v>
      </c>
      <c r="I1572">
        <v>78.34</v>
      </c>
      <c r="J1572">
        <v>0</v>
      </c>
      <c r="K1572">
        <v>156.68</v>
      </c>
      <c r="L1572">
        <v>99.41</v>
      </c>
      <c r="M1572">
        <v>57.27</v>
      </c>
      <c r="N1572" t="s">
        <v>30</v>
      </c>
      <c r="O1572" t="s">
        <v>22</v>
      </c>
      <c r="P1572" t="str" cm="1">
        <f t="array" ref="P1572">_xlfn.IFS(
I1572&lt;20,"0-20",
I1572&lt;40,"20-40",
I1572&lt;60,"40-60",
I1572&lt;100,"60-100",
I1572&gt;=100,"&gt;100"
)</f>
        <v>60-100</v>
      </c>
    </row>
    <row r="1573" spans="1:16" x14ac:dyDescent="0.3">
      <c r="A1573" t="s">
        <v>1620</v>
      </c>
      <c r="B1573" s="1">
        <v>45721</v>
      </c>
      <c r="C1573" t="s">
        <v>16</v>
      </c>
      <c r="D1573" t="s">
        <v>50</v>
      </c>
      <c r="E1573" t="s">
        <v>71</v>
      </c>
      <c r="F1573" t="s">
        <v>32</v>
      </c>
      <c r="G1573" t="s">
        <v>20</v>
      </c>
      <c r="H1573">
        <v>1</v>
      </c>
      <c r="I1573">
        <v>41.37</v>
      </c>
      <c r="J1573">
        <v>10</v>
      </c>
      <c r="K1573">
        <v>37.229999999999997</v>
      </c>
      <c r="L1573">
        <v>22.36</v>
      </c>
      <c r="M1573">
        <v>14.87</v>
      </c>
      <c r="N1573" t="s">
        <v>30</v>
      </c>
      <c r="O1573" t="s">
        <v>22</v>
      </c>
      <c r="P1573" t="str" cm="1">
        <f t="array" ref="P1573">_xlfn.IFS(
I1573&lt;20,"0-20",
I1573&lt;40,"20-40",
I1573&lt;60,"40-60",
I1573&lt;100,"60-100",
I1573&gt;=100,"&gt;100"
)</f>
        <v>40-60</v>
      </c>
    </row>
    <row r="1574" spans="1:16" x14ac:dyDescent="0.3">
      <c r="A1574" t="s">
        <v>1621</v>
      </c>
      <c r="B1574" s="1">
        <v>45323</v>
      </c>
      <c r="C1574" t="s">
        <v>57</v>
      </c>
      <c r="D1574" t="s">
        <v>17</v>
      </c>
      <c r="E1574" t="s">
        <v>69</v>
      </c>
      <c r="F1574" t="s">
        <v>32</v>
      </c>
      <c r="G1574" t="s">
        <v>20</v>
      </c>
      <c r="H1574">
        <v>1</v>
      </c>
      <c r="I1574">
        <v>40.229999999999997</v>
      </c>
      <c r="J1574">
        <v>0</v>
      </c>
      <c r="K1574">
        <v>40.229999999999997</v>
      </c>
      <c r="L1574">
        <v>22.68</v>
      </c>
      <c r="M1574">
        <v>17.55</v>
      </c>
      <c r="N1574" t="s">
        <v>72</v>
      </c>
      <c r="O1574" t="s">
        <v>22</v>
      </c>
      <c r="P1574" t="str" cm="1">
        <f t="array" ref="P1574">_xlfn.IFS(
I1574&lt;20,"0-20",
I1574&lt;40,"20-40",
I1574&lt;60,"40-60",
I1574&lt;100,"60-100",
I1574&gt;=100,"&gt;100"
)</f>
        <v>40-60</v>
      </c>
    </row>
    <row r="1575" spans="1:16" x14ac:dyDescent="0.3">
      <c r="A1575" t="s">
        <v>1622</v>
      </c>
      <c r="B1575" s="1">
        <v>45597</v>
      </c>
      <c r="C1575" t="s">
        <v>49</v>
      </c>
      <c r="D1575" t="s">
        <v>25</v>
      </c>
      <c r="E1575" t="s">
        <v>26</v>
      </c>
      <c r="F1575" t="s">
        <v>32</v>
      </c>
      <c r="G1575" t="s">
        <v>20</v>
      </c>
      <c r="H1575">
        <v>1</v>
      </c>
      <c r="I1575">
        <v>83.9</v>
      </c>
      <c r="J1575">
        <v>0</v>
      </c>
      <c r="K1575">
        <v>83.9</v>
      </c>
      <c r="L1575">
        <v>61.87</v>
      </c>
      <c r="M1575">
        <v>22.03</v>
      </c>
      <c r="N1575" t="s">
        <v>21</v>
      </c>
      <c r="O1575" t="s">
        <v>22</v>
      </c>
      <c r="P1575" t="str" cm="1">
        <f t="array" ref="P1575">_xlfn.IFS(
I1575&lt;20,"0-20",
I1575&lt;40,"20-40",
I1575&lt;60,"40-60",
I1575&lt;100,"60-100",
I1575&gt;=100,"&gt;100"
)</f>
        <v>60-100</v>
      </c>
    </row>
    <row r="1576" spans="1:16" x14ac:dyDescent="0.3">
      <c r="A1576" t="s">
        <v>1623</v>
      </c>
      <c r="B1576" s="1">
        <v>45863</v>
      </c>
      <c r="C1576" t="s">
        <v>49</v>
      </c>
      <c r="D1576" t="s">
        <v>50</v>
      </c>
      <c r="E1576" t="s">
        <v>71</v>
      </c>
      <c r="F1576" t="s">
        <v>44</v>
      </c>
      <c r="G1576" t="s">
        <v>20</v>
      </c>
      <c r="H1576">
        <v>1</v>
      </c>
      <c r="I1576">
        <v>42.48</v>
      </c>
      <c r="J1576">
        <v>10</v>
      </c>
      <c r="K1576">
        <v>38.229999999999997</v>
      </c>
      <c r="L1576">
        <v>23.77</v>
      </c>
      <c r="M1576">
        <v>14.46</v>
      </c>
      <c r="N1576" t="s">
        <v>27</v>
      </c>
      <c r="O1576" t="s">
        <v>22</v>
      </c>
      <c r="P1576" t="str" cm="1">
        <f t="array" ref="P1576">_xlfn.IFS(
I1576&lt;20,"0-20",
I1576&lt;40,"20-40",
I1576&lt;60,"40-60",
I1576&lt;100,"60-100",
I1576&gt;=100,"&gt;100"
)</f>
        <v>40-60</v>
      </c>
    </row>
    <row r="1577" spans="1:16" x14ac:dyDescent="0.3">
      <c r="A1577" t="s">
        <v>1624</v>
      </c>
      <c r="B1577" s="1">
        <v>45644</v>
      </c>
      <c r="C1577" t="s">
        <v>34</v>
      </c>
      <c r="D1577" t="s">
        <v>17</v>
      </c>
      <c r="E1577" t="s">
        <v>18</v>
      </c>
      <c r="F1577" t="s">
        <v>44</v>
      </c>
      <c r="G1577" t="s">
        <v>20</v>
      </c>
      <c r="H1577">
        <v>4</v>
      </c>
      <c r="I1577">
        <v>126.77</v>
      </c>
      <c r="J1577">
        <v>0</v>
      </c>
      <c r="K1577">
        <v>507.08</v>
      </c>
      <c r="L1577">
        <v>355.36</v>
      </c>
      <c r="M1577">
        <v>151.72</v>
      </c>
      <c r="N1577" t="s">
        <v>47</v>
      </c>
      <c r="O1577" t="s">
        <v>22</v>
      </c>
      <c r="P1577" t="str" cm="1">
        <f t="array" ref="P1577">_xlfn.IFS(
I1577&lt;20,"0-20",
I1577&lt;40,"20-40",
I1577&lt;60,"40-60",
I1577&lt;100,"60-100",
I1577&gt;=100,"&gt;100"
)</f>
        <v>&gt;100</v>
      </c>
    </row>
    <row r="1578" spans="1:16" x14ac:dyDescent="0.3">
      <c r="A1578" t="s">
        <v>1625</v>
      </c>
      <c r="B1578" s="1">
        <v>45964</v>
      </c>
      <c r="C1578" t="s">
        <v>57</v>
      </c>
      <c r="D1578" t="s">
        <v>25</v>
      </c>
      <c r="E1578" t="s">
        <v>39</v>
      </c>
      <c r="F1578" t="s">
        <v>32</v>
      </c>
      <c r="G1578" t="s">
        <v>35</v>
      </c>
      <c r="H1578">
        <v>2</v>
      </c>
      <c r="I1578">
        <v>54.55</v>
      </c>
      <c r="J1578">
        <v>10</v>
      </c>
      <c r="K1578">
        <v>98.19</v>
      </c>
      <c r="L1578">
        <v>72.239999999999995</v>
      </c>
      <c r="M1578">
        <v>25.95</v>
      </c>
      <c r="N1578" t="s">
        <v>47</v>
      </c>
      <c r="O1578" t="s">
        <v>22</v>
      </c>
      <c r="P1578" t="str" cm="1">
        <f t="array" ref="P1578">_xlfn.IFS(
I1578&lt;20,"0-20",
I1578&lt;40,"20-40",
I1578&lt;60,"40-60",
I1578&lt;100,"60-100",
I1578&gt;=100,"&gt;100"
)</f>
        <v>40-60</v>
      </c>
    </row>
    <row r="1579" spans="1:16" x14ac:dyDescent="0.3">
      <c r="A1579" t="s">
        <v>1626</v>
      </c>
      <c r="B1579" s="1">
        <v>45311</v>
      </c>
      <c r="C1579" t="s">
        <v>24</v>
      </c>
      <c r="D1579" t="s">
        <v>50</v>
      </c>
      <c r="E1579" t="s">
        <v>51</v>
      </c>
      <c r="F1579" t="s">
        <v>32</v>
      </c>
      <c r="G1579" t="s">
        <v>20</v>
      </c>
      <c r="H1579">
        <v>3</v>
      </c>
      <c r="I1579">
        <v>127.22</v>
      </c>
      <c r="J1579">
        <v>0</v>
      </c>
      <c r="K1579">
        <v>381.66</v>
      </c>
      <c r="L1579">
        <v>209.03</v>
      </c>
      <c r="M1579">
        <v>172.63</v>
      </c>
      <c r="N1579" t="s">
        <v>72</v>
      </c>
      <c r="O1579" t="s">
        <v>22</v>
      </c>
      <c r="P1579" t="str" cm="1">
        <f t="array" ref="P1579">_xlfn.IFS(
I1579&lt;20,"0-20",
I1579&lt;40,"20-40",
I1579&lt;60,"40-60",
I1579&lt;100,"60-100",
I1579&gt;=100,"&gt;100"
)</f>
        <v>&gt;100</v>
      </c>
    </row>
    <row r="1580" spans="1:16" x14ac:dyDescent="0.3">
      <c r="A1580" t="s">
        <v>1627</v>
      </c>
      <c r="B1580" s="1">
        <v>46009</v>
      </c>
      <c r="C1580" t="s">
        <v>49</v>
      </c>
      <c r="D1580" t="s">
        <v>42</v>
      </c>
      <c r="E1580" t="s">
        <v>86</v>
      </c>
      <c r="F1580" t="s">
        <v>44</v>
      </c>
      <c r="G1580" t="s">
        <v>20</v>
      </c>
      <c r="H1580">
        <v>2</v>
      </c>
      <c r="I1580">
        <v>90.71</v>
      </c>
      <c r="J1580">
        <v>0</v>
      </c>
      <c r="K1580">
        <v>181.42</v>
      </c>
      <c r="L1580">
        <v>119.88</v>
      </c>
      <c r="M1580">
        <v>61.54</v>
      </c>
      <c r="N1580" t="s">
        <v>47</v>
      </c>
      <c r="O1580" t="s">
        <v>22</v>
      </c>
      <c r="P1580" t="str" cm="1">
        <f t="array" ref="P1580">_xlfn.IFS(
I1580&lt;20,"0-20",
I1580&lt;40,"20-40",
I1580&lt;60,"40-60",
I1580&lt;100,"60-100",
I1580&gt;=100,"&gt;100"
)</f>
        <v>60-100</v>
      </c>
    </row>
    <row r="1581" spans="1:16" x14ac:dyDescent="0.3">
      <c r="A1581" t="s">
        <v>1628</v>
      </c>
      <c r="B1581" s="1">
        <v>45488</v>
      </c>
      <c r="C1581" t="s">
        <v>24</v>
      </c>
      <c r="D1581" t="s">
        <v>42</v>
      </c>
      <c r="E1581" t="s">
        <v>43</v>
      </c>
      <c r="F1581" t="s">
        <v>19</v>
      </c>
      <c r="G1581" t="s">
        <v>20</v>
      </c>
      <c r="H1581">
        <v>3</v>
      </c>
      <c r="I1581">
        <v>58.66</v>
      </c>
      <c r="J1581">
        <v>10</v>
      </c>
      <c r="K1581">
        <v>158.38</v>
      </c>
      <c r="L1581">
        <v>124.49</v>
      </c>
      <c r="M1581">
        <v>33.89</v>
      </c>
      <c r="N1581" t="s">
        <v>47</v>
      </c>
      <c r="O1581" t="s">
        <v>22</v>
      </c>
      <c r="P1581" t="str" cm="1">
        <f t="array" ref="P1581">_xlfn.IFS(
I1581&lt;20,"0-20",
I1581&lt;40,"20-40",
I1581&lt;60,"40-60",
I1581&lt;100,"60-100",
I1581&gt;=100,"&gt;100"
)</f>
        <v>40-60</v>
      </c>
    </row>
    <row r="1582" spans="1:16" x14ac:dyDescent="0.3">
      <c r="A1582" t="s">
        <v>1629</v>
      </c>
      <c r="B1582" s="1">
        <v>45629</v>
      </c>
      <c r="C1582" t="s">
        <v>34</v>
      </c>
      <c r="D1582" t="s">
        <v>25</v>
      </c>
      <c r="E1582" t="s">
        <v>26</v>
      </c>
      <c r="F1582" t="s">
        <v>32</v>
      </c>
      <c r="G1582" t="s">
        <v>20</v>
      </c>
      <c r="H1582">
        <v>4</v>
      </c>
      <c r="I1582">
        <v>74.739999999999995</v>
      </c>
      <c r="J1582">
        <v>5</v>
      </c>
      <c r="K1582">
        <v>284.01</v>
      </c>
      <c r="L1582">
        <v>208.06</v>
      </c>
      <c r="M1582">
        <v>75.95</v>
      </c>
      <c r="N1582" t="s">
        <v>27</v>
      </c>
      <c r="O1582" t="s">
        <v>22</v>
      </c>
      <c r="P1582" t="str" cm="1">
        <f t="array" ref="P1582">_xlfn.IFS(
I1582&lt;20,"0-20",
I1582&lt;40,"20-40",
I1582&lt;60,"40-60",
I1582&lt;100,"60-100",
I1582&gt;=100,"&gt;100"
)</f>
        <v>60-100</v>
      </c>
    </row>
    <row r="1583" spans="1:16" x14ac:dyDescent="0.3">
      <c r="A1583" t="s">
        <v>1630</v>
      </c>
      <c r="B1583" s="1">
        <v>45414</v>
      </c>
      <c r="C1583" t="s">
        <v>57</v>
      </c>
      <c r="D1583" t="s">
        <v>50</v>
      </c>
      <c r="E1583" t="s">
        <v>51</v>
      </c>
      <c r="F1583" t="s">
        <v>32</v>
      </c>
      <c r="G1583" t="s">
        <v>20</v>
      </c>
      <c r="H1583">
        <v>1</v>
      </c>
      <c r="I1583">
        <v>110.28</v>
      </c>
      <c r="J1583">
        <v>20</v>
      </c>
      <c r="K1583">
        <v>88.22</v>
      </c>
      <c r="L1583">
        <v>68.540000000000006</v>
      </c>
      <c r="M1583">
        <v>19.68</v>
      </c>
      <c r="N1583" t="s">
        <v>27</v>
      </c>
      <c r="O1583" t="s">
        <v>22</v>
      </c>
      <c r="P1583" t="str" cm="1">
        <f t="array" ref="P1583">_xlfn.IFS(
I1583&lt;20,"0-20",
I1583&lt;40,"20-40",
I1583&lt;60,"40-60",
I1583&lt;100,"60-100",
I1583&gt;=100,"&gt;100"
)</f>
        <v>&gt;100</v>
      </c>
    </row>
    <row r="1584" spans="1:16" x14ac:dyDescent="0.3">
      <c r="A1584" t="s">
        <v>1631</v>
      </c>
      <c r="B1584" s="1">
        <v>45946</v>
      </c>
      <c r="C1584" t="s">
        <v>49</v>
      </c>
      <c r="D1584" t="s">
        <v>50</v>
      </c>
      <c r="E1584" t="s">
        <v>67</v>
      </c>
      <c r="F1584" t="s">
        <v>19</v>
      </c>
      <c r="G1584" t="s">
        <v>20</v>
      </c>
      <c r="H1584">
        <v>1</v>
      </c>
      <c r="I1584">
        <v>84.69</v>
      </c>
      <c r="J1584">
        <v>10</v>
      </c>
      <c r="K1584">
        <v>76.22</v>
      </c>
      <c r="L1584">
        <v>55.15</v>
      </c>
      <c r="M1584">
        <v>21.07</v>
      </c>
      <c r="N1584" t="s">
        <v>21</v>
      </c>
      <c r="O1584" t="s">
        <v>22</v>
      </c>
      <c r="P1584" t="str" cm="1">
        <f t="array" ref="P1584">_xlfn.IFS(
I1584&lt;20,"0-20",
I1584&lt;40,"20-40",
I1584&lt;60,"40-60",
I1584&lt;100,"60-100",
I1584&gt;=100,"&gt;100"
)</f>
        <v>60-100</v>
      </c>
    </row>
    <row r="1585" spans="1:16" x14ac:dyDescent="0.3">
      <c r="A1585" t="s">
        <v>1632</v>
      </c>
      <c r="B1585" s="1">
        <v>45992</v>
      </c>
      <c r="C1585" t="s">
        <v>34</v>
      </c>
      <c r="D1585" t="s">
        <v>50</v>
      </c>
      <c r="E1585" t="s">
        <v>51</v>
      </c>
      <c r="F1585" t="s">
        <v>44</v>
      </c>
      <c r="G1585" t="s">
        <v>20</v>
      </c>
      <c r="H1585">
        <v>1</v>
      </c>
      <c r="I1585">
        <v>127.09</v>
      </c>
      <c r="J1585">
        <v>15</v>
      </c>
      <c r="K1585">
        <v>108.03</v>
      </c>
      <c r="L1585">
        <v>88.69</v>
      </c>
      <c r="M1585">
        <v>19.34</v>
      </c>
      <c r="N1585" t="s">
        <v>27</v>
      </c>
      <c r="O1585" t="s">
        <v>22</v>
      </c>
      <c r="P1585" t="str" cm="1">
        <f t="array" ref="P1585">_xlfn.IFS(
I1585&lt;20,"0-20",
I1585&lt;40,"20-40",
I1585&lt;60,"40-60",
I1585&lt;100,"60-100",
I1585&gt;=100,"&gt;100"
)</f>
        <v>&gt;100</v>
      </c>
    </row>
    <row r="1586" spans="1:16" x14ac:dyDescent="0.3">
      <c r="A1586" t="s">
        <v>1633</v>
      </c>
      <c r="B1586" s="1">
        <v>45644</v>
      </c>
      <c r="C1586" t="s">
        <v>24</v>
      </c>
      <c r="D1586" t="s">
        <v>50</v>
      </c>
      <c r="E1586" t="s">
        <v>51</v>
      </c>
      <c r="F1586" t="s">
        <v>32</v>
      </c>
      <c r="G1586" t="s">
        <v>20</v>
      </c>
      <c r="H1586">
        <v>3</v>
      </c>
      <c r="I1586">
        <v>130.43</v>
      </c>
      <c r="J1586">
        <v>15</v>
      </c>
      <c r="K1586">
        <v>332.6</v>
      </c>
      <c r="L1586">
        <v>224.82</v>
      </c>
      <c r="M1586">
        <v>107.78</v>
      </c>
      <c r="N1586" t="s">
        <v>47</v>
      </c>
      <c r="O1586" t="s">
        <v>22</v>
      </c>
      <c r="P1586" t="str" cm="1">
        <f t="array" ref="P1586">_xlfn.IFS(
I1586&lt;20,"0-20",
I1586&lt;40,"20-40",
I1586&lt;60,"40-60",
I1586&lt;100,"60-100",
I1586&gt;=100,"&gt;100"
)</f>
        <v>&gt;100</v>
      </c>
    </row>
    <row r="1587" spans="1:16" x14ac:dyDescent="0.3">
      <c r="A1587" t="s">
        <v>1634</v>
      </c>
      <c r="B1587" s="1">
        <v>45758</v>
      </c>
      <c r="C1587" t="s">
        <v>34</v>
      </c>
      <c r="D1587" t="s">
        <v>50</v>
      </c>
      <c r="E1587" t="s">
        <v>67</v>
      </c>
      <c r="F1587" t="s">
        <v>44</v>
      </c>
      <c r="G1587" t="s">
        <v>40</v>
      </c>
      <c r="H1587">
        <v>1</v>
      </c>
      <c r="I1587">
        <v>95.81</v>
      </c>
      <c r="J1587">
        <v>0</v>
      </c>
      <c r="K1587">
        <v>95.81</v>
      </c>
      <c r="L1587">
        <v>63.11</v>
      </c>
      <c r="M1587">
        <v>32.700000000000003</v>
      </c>
      <c r="N1587" t="s">
        <v>30</v>
      </c>
      <c r="O1587" t="s">
        <v>22</v>
      </c>
      <c r="P1587" t="str" cm="1">
        <f t="array" ref="P1587">_xlfn.IFS(
I1587&lt;20,"0-20",
I1587&lt;40,"20-40",
I1587&lt;60,"40-60",
I1587&lt;100,"60-100",
I1587&gt;=100,"&gt;100"
)</f>
        <v>60-100</v>
      </c>
    </row>
    <row r="1588" spans="1:16" x14ac:dyDescent="0.3">
      <c r="A1588" t="s">
        <v>1635</v>
      </c>
      <c r="B1588" s="1">
        <v>45407</v>
      </c>
      <c r="C1588" t="s">
        <v>57</v>
      </c>
      <c r="D1588" t="s">
        <v>25</v>
      </c>
      <c r="E1588" t="s">
        <v>26</v>
      </c>
      <c r="F1588" t="s">
        <v>44</v>
      </c>
      <c r="G1588" t="s">
        <v>40</v>
      </c>
      <c r="H1588">
        <v>3</v>
      </c>
      <c r="I1588">
        <v>77.489999999999995</v>
      </c>
      <c r="J1588">
        <v>10</v>
      </c>
      <c r="K1588">
        <v>209.22</v>
      </c>
      <c r="L1588">
        <v>142.41999999999999</v>
      </c>
      <c r="M1588">
        <v>66.8</v>
      </c>
      <c r="N1588" t="s">
        <v>47</v>
      </c>
      <c r="O1588" t="s">
        <v>22</v>
      </c>
      <c r="P1588" t="str" cm="1">
        <f t="array" ref="P1588">_xlfn.IFS(
I1588&lt;20,"0-20",
I1588&lt;40,"20-40",
I1588&lt;60,"40-60",
I1588&lt;100,"60-100",
I1588&gt;=100,"&gt;100"
)</f>
        <v>60-100</v>
      </c>
    </row>
    <row r="1589" spans="1:16" x14ac:dyDescent="0.3">
      <c r="A1589" t="s">
        <v>1636</v>
      </c>
      <c r="B1589" s="1">
        <v>45549</v>
      </c>
      <c r="C1589" t="s">
        <v>49</v>
      </c>
      <c r="D1589" t="s">
        <v>50</v>
      </c>
      <c r="E1589" t="s">
        <v>71</v>
      </c>
      <c r="F1589" t="s">
        <v>19</v>
      </c>
      <c r="G1589" t="s">
        <v>40</v>
      </c>
      <c r="H1589">
        <v>2</v>
      </c>
      <c r="I1589">
        <v>37.43</v>
      </c>
      <c r="J1589">
        <v>10</v>
      </c>
      <c r="K1589">
        <v>67.37</v>
      </c>
      <c r="L1589">
        <v>56.32</v>
      </c>
      <c r="M1589">
        <v>11.05</v>
      </c>
      <c r="N1589" t="s">
        <v>47</v>
      </c>
      <c r="O1589" t="s">
        <v>22</v>
      </c>
      <c r="P1589" t="str" cm="1">
        <f t="array" ref="P1589">_xlfn.IFS(
I1589&lt;20,"0-20",
I1589&lt;40,"20-40",
I1589&lt;60,"40-60",
I1589&lt;100,"60-100",
I1589&gt;=100,"&gt;100"
)</f>
        <v>20-40</v>
      </c>
    </row>
    <row r="1590" spans="1:16" x14ac:dyDescent="0.3">
      <c r="A1590" t="s">
        <v>1637</v>
      </c>
      <c r="B1590" s="1">
        <v>45548</v>
      </c>
      <c r="C1590" t="s">
        <v>57</v>
      </c>
      <c r="D1590" t="s">
        <v>50</v>
      </c>
      <c r="E1590" t="s">
        <v>71</v>
      </c>
      <c r="F1590" t="s">
        <v>44</v>
      </c>
      <c r="G1590" t="s">
        <v>40</v>
      </c>
      <c r="H1590">
        <v>1</v>
      </c>
      <c r="I1590">
        <v>42.34</v>
      </c>
      <c r="J1590">
        <v>15</v>
      </c>
      <c r="K1590">
        <v>35.99</v>
      </c>
      <c r="L1590">
        <v>25.33</v>
      </c>
      <c r="M1590">
        <v>10.66</v>
      </c>
      <c r="N1590" t="s">
        <v>27</v>
      </c>
      <c r="O1590" t="s">
        <v>22</v>
      </c>
      <c r="P1590" t="str" cm="1">
        <f t="array" ref="P1590">_xlfn.IFS(
I1590&lt;20,"0-20",
I1590&lt;40,"20-40",
I1590&lt;60,"40-60",
I1590&lt;100,"60-100",
I1590&gt;=100,"&gt;100"
)</f>
        <v>40-60</v>
      </c>
    </row>
    <row r="1591" spans="1:16" x14ac:dyDescent="0.3">
      <c r="A1591" t="s">
        <v>1638</v>
      </c>
      <c r="B1591" s="1">
        <v>45699</v>
      </c>
      <c r="C1591" t="s">
        <v>49</v>
      </c>
      <c r="D1591" t="s">
        <v>25</v>
      </c>
      <c r="E1591" t="s">
        <v>39</v>
      </c>
      <c r="F1591" t="s">
        <v>44</v>
      </c>
      <c r="G1591" t="s">
        <v>20</v>
      </c>
      <c r="H1591">
        <v>2</v>
      </c>
      <c r="I1591">
        <v>55.84</v>
      </c>
      <c r="J1591">
        <v>0</v>
      </c>
      <c r="K1591">
        <v>111.68</v>
      </c>
      <c r="L1591">
        <v>60.87</v>
      </c>
      <c r="M1591">
        <v>50.81</v>
      </c>
      <c r="N1591" t="s">
        <v>47</v>
      </c>
      <c r="O1591" t="s">
        <v>22</v>
      </c>
      <c r="P1591" t="str" cm="1">
        <f t="array" ref="P1591">_xlfn.IFS(
I1591&lt;20,"0-20",
I1591&lt;40,"20-40",
I1591&lt;60,"40-60",
I1591&lt;100,"60-100",
I1591&gt;=100,"&gt;100"
)</f>
        <v>40-60</v>
      </c>
    </row>
    <row r="1592" spans="1:16" x14ac:dyDescent="0.3">
      <c r="A1592" t="s">
        <v>1639</v>
      </c>
      <c r="B1592" s="1">
        <v>45525</v>
      </c>
      <c r="C1592" t="s">
        <v>57</v>
      </c>
      <c r="D1592" t="s">
        <v>25</v>
      </c>
      <c r="E1592" t="s">
        <v>26</v>
      </c>
      <c r="F1592" t="s">
        <v>32</v>
      </c>
      <c r="G1592" t="s">
        <v>20</v>
      </c>
      <c r="H1592">
        <v>1</v>
      </c>
      <c r="I1592">
        <v>83.63</v>
      </c>
      <c r="J1592">
        <v>5</v>
      </c>
      <c r="K1592">
        <v>79.45</v>
      </c>
      <c r="L1592">
        <v>54.36</v>
      </c>
      <c r="M1592">
        <v>25.09</v>
      </c>
      <c r="N1592" t="s">
        <v>72</v>
      </c>
      <c r="O1592" t="s">
        <v>22</v>
      </c>
      <c r="P1592" t="str" cm="1">
        <f t="array" ref="P1592">_xlfn.IFS(
I1592&lt;20,"0-20",
I1592&lt;40,"20-40",
I1592&lt;60,"40-60",
I1592&lt;100,"60-100",
I1592&gt;=100,"&gt;100"
)</f>
        <v>60-100</v>
      </c>
    </row>
    <row r="1593" spans="1:16" x14ac:dyDescent="0.3">
      <c r="A1593" t="s">
        <v>1640</v>
      </c>
      <c r="B1593" s="1">
        <v>45928</v>
      </c>
      <c r="C1593" t="s">
        <v>49</v>
      </c>
      <c r="D1593" t="s">
        <v>25</v>
      </c>
      <c r="E1593" t="s">
        <v>29</v>
      </c>
      <c r="F1593" t="s">
        <v>19</v>
      </c>
      <c r="G1593" t="s">
        <v>35</v>
      </c>
      <c r="H1593">
        <v>1</v>
      </c>
      <c r="I1593">
        <v>157.74</v>
      </c>
      <c r="J1593">
        <v>5</v>
      </c>
      <c r="K1593">
        <v>149.85</v>
      </c>
      <c r="L1593">
        <v>87.56</v>
      </c>
      <c r="M1593">
        <v>62.29</v>
      </c>
      <c r="N1593" t="s">
        <v>27</v>
      </c>
      <c r="O1593" t="s">
        <v>22</v>
      </c>
      <c r="P1593" t="str" cm="1">
        <f t="array" ref="P1593">_xlfn.IFS(
I1593&lt;20,"0-20",
I1593&lt;40,"20-40",
I1593&lt;60,"40-60",
I1593&lt;100,"60-100",
I1593&gt;=100,"&gt;100"
)</f>
        <v>&gt;100</v>
      </c>
    </row>
    <row r="1594" spans="1:16" x14ac:dyDescent="0.3">
      <c r="A1594" t="s">
        <v>1641</v>
      </c>
      <c r="B1594" s="1">
        <v>45496</v>
      </c>
      <c r="C1594" t="s">
        <v>49</v>
      </c>
      <c r="D1594" t="s">
        <v>42</v>
      </c>
      <c r="E1594" t="s">
        <v>86</v>
      </c>
      <c r="F1594" t="s">
        <v>44</v>
      </c>
      <c r="G1594" t="s">
        <v>20</v>
      </c>
      <c r="H1594">
        <v>3</v>
      </c>
      <c r="I1594">
        <v>104.32</v>
      </c>
      <c r="J1594">
        <v>10</v>
      </c>
      <c r="K1594">
        <v>281.66000000000003</v>
      </c>
      <c r="L1594">
        <v>203.7</v>
      </c>
      <c r="M1594">
        <v>77.959999999999994</v>
      </c>
      <c r="N1594" t="s">
        <v>27</v>
      </c>
      <c r="O1594" t="s">
        <v>22</v>
      </c>
      <c r="P1594" t="str" cm="1">
        <f t="array" ref="P1594">_xlfn.IFS(
I1594&lt;20,"0-20",
I1594&lt;40,"20-40",
I1594&lt;60,"40-60",
I1594&lt;100,"60-100",
I1594&gt;=100,"&gt;100"
)</f>
        <v>&gt;100</v>
      </c>
    </row>
    <row r="1595" spans="1:16" x14ac:dyDescent="0.3">
      <c r="A1595" t="s">
        <v>1642</v>
      </c>
      <c r="B1595" s="1">
        <v>45312</v>
      </c>
      <c r="C1595" t="s">
        <v>49</v>
      </c>
      <c r="D1595" t="s">
        <v>50</v>
      </c>
      <c r="E1595" t="s">
        <v>67</v>
      </c>
      <c r="F1595" t="s">
        <v>32</v>
      </c>
      <c r="G1595" t="s">
        <v>20</v>
      </c>
      <c r="H1595">
        <v>3</v>
      </c>
      <c r="I1595">
        <v>97.8</v>
      </c>
      <c r="J1595">
        <v>5</v>
      </c>
      <c r="K1595">
        <v>278.73</v>
      </c>
      <c r="L1595">
        <v>192.84</v>
      </c>
      <c r="M1595">
        <v>85.89</v>
      </c>
      <c r="N1595" t="s">
        <v>27</v>
      </c>
      <c r="O1595" t="s">
        <v>22</v>
      </c>
      <c r="P1595" t="str" cm="1">
        <f t="array" ref="P1595">_xlfn.IFS(
I1595&lt;20,"0-20",
I1595&lt;40,"20-40",
I1595&lt;60,"40-60",
I1595&lt;100,"60-100",
I1595&gt;=100,"&gt;100"
)</f>
        <v>60-100</v>
      </c>
    </row>
    <row r="1596" spans="1:16" x14ac:dyDescent="0.3">
      <c r="A1596" t="s">
        <v>1643</v>
      </c>
      <c r="B1596" s="1">
        <v>45695</v>
      </c>
      <c r="C1596" t="s">
        <v>16</v>
      </c>
      <c r="D1596" t="s">
        <v>25</v>
      </c>
      <c r="E1596" t="s">
        <v>39</v>
      </c>
      <c r="F1596" t="s">
        <v>44</v>
      </c>
      <c r="G1596" t="s">
        <v>35</v>
      </c>
      <c r="H1596">
        <v>2</v>
      </c>
      <c r="I1596">
        <v>64.09</v>
      </c>
      <c r="J1596">
        <v>15</v>
      </c>
      <c r="K1596">
        <v>108.95</v>
      </c>
      <c r="L1596">
        <v>87.03</v>
      </c>
      <c r="M1596">
        <v>21.92</v>
      </c>
      <c r="N1596" t="s">
        <v>21</v>
      </c>
      <c r="O1596" t="s">
        <v>22</v>
      </c>
      <c r="P1596" t="str" cm="1">
        <f t="array" ref="P1596">_xlfn.IFS(
I1596&lt;20,"0-20",
I1596&lt;40,"20-40",
I1596&lt;60,"40-60",
I1596&lt;100,"60-100",
I1596&gt;=100,"&gt;100"
)</f>
        <v>60-100</v>
      </c>
    </row>
    <row r="1597" spans="1:16" x14ac:dyDescent="0.3">
      <c r="A1597" t="s">
        <v>1644</v>
      </c>
      <c r="B1597" s="1">
        <v>45681</v>
      </c>
      <c r="C1597" t="s">
        <v>57</v>
      </c>
      <c r="D1597" t="s">
        <v>17</v>
      </c>
      <c r="E1597" t="s">
        <v>37</v>
      </c>
      <c r="F1597" t="s">
        <v>32</v>
      </c>
      <c r="G1597" t="s">
        <v>40</v>
      </c>
      <c r="H1597">
        <v>1</v>
      </c>
      <c r="I1597">
        <v>77.02</v>
      </c>
      <c r="J1597">
        <v>0</v>
      </c>
      <c r="K1597">
        <v>77.02</v>
      </c>
      <c r="L1597">
        <v>42.16</v>
      </c>
      <c r="M1597">
        <v>34.86</v>
      </c>
      <c r="N1597" t="s">
        <v>47</v>
      </c>
      <c r="O1597" t="s">
        <v>22</v>
      </c>
      <c r="P1597" t="str" cm="1">
        <f t="array" ref="P1597">_xlfn.IFS(
I1597&lt;20,"0-20",
I1597&lt;40,"20-40",
I1597&lt;60,"40-60",
I1597&lt;100,"60-100",
I1597&gt;=100,"&gt;100"
)</f>
        <v>60-100</v>
      </c>
    </row>
    <row r="1598" spans="1:16" x14ac:dyDescent="0.3">
      <c r="A1598" t="s">
        <v>1645</v>
      </c>
      <c r="B1598" s="1">
        <v>45793</v>
      </c>
      <c r="C1598" t="s">
        <v>49</v>
      </c>
      <c r="D1598" t="s">
        <v>50</v>
      </c>
      <c r="E1598" t="s">
        <v>67</v>
      </c>
      <c r="F1598" t="s">
        <v>32</v>
      </c>
      <c r="G1598" t="s">
        <v>20</v>
      </c>
      <c r="H1598">
        <v>2</v>
      </c>
      <c r="I1598">
        <v>86.7</v>
      </c>
      <c r="J1598">
        <v>5</v>
      </c>
      <c r="K1598">
        <v>164.73</v>
      </c>
      <c r="L1598">
        <v>120.56</v>
      </c>
      <c r="M1598">
        <v>44.17</v>
      </c>
      <c r="N1598" t="s">
        <v>27</v>
      </c>
      <c r="O1598" t="s">
        <v>22</v>
      </c>
      <c r="P1598" t="str" cm="1">
        <f t="array" ref="P1598">_xlfn.IFS(
I1598&lt;20,"0-20",
I1598&lt;40,"20-40",
I1598&lt;60,"40-60",
I1598&lt;100,"60-100",
I1598&gt;=100,"&gt;100"
)</f>
        <v>60-100</v>
      </c>
    </row>
    <row r="1599" spans="1:16" x14ac:dyDescent="0.3">
      <c r="A1599" t="s">
        <v>1646</v>
      </c>
      <c r="B1599" s="1">
        <v>45343</v>
      </c>
      <c r="C1599" t="s">
        <v>16</v>
      </c>
      <c r="D1599" t="s">
        <v>25</v>
      </c>
      <c r="E1599" t="s">
        <v>26</v>
      </c>
      <c r="F1599" t="s">
        <v>32</v>
      </c>
      <c r="G1599" t="s">
        <v>35</v>
      </c>
      <c r="H1599">
        <v>2</v>
      </c>
      <c r="I1599">
        <v>82.57</v>
      </c>
      <c r="J1599">
        <v>10</v>
      </c>
      <c r="K1599">
        <v>148.63</v>
      </c>
      <c r="L1599">
        <v>99.86</v>
      </c>
      <c r="M1599">
        <v>48.77</v>
      </c>
      <c r="N1599" t="s">
        <v>47</v>
      </c>
      <c r="O1599" t="s">
        <v>22</v>
      </c>
      <c r="P1599" t="str" cm="1">
        <f t="array" ref="P1599">_xlfn.IFS(
I1599&lt;20,"0-20",
I1599&lt;40,"20-40",
I1599&lt;60,"40-60",
I1599&lt;100,"60-100",
I1599&gt;=100,"&gt;100"
)</f>
        <v>60-100</v>
      </c>
    </row>
    <row r="1600" spans="1:16" x14ac:dyDescent="0.3">
      <c r="A1600" t="s">
        <v>1647</v>
      </c>
      <c r="B1600" s="1">
        <v>45480</v>
      </c>
      <c r="C1600" t="s">
        <v>34</v>
      </c>
      <c r="D1600" t="s">
        <v>50</v>
      </c>
      <c r="E1600" t="s">
        <v>71</v>
      </c>
      <c r="F1600" t="s">
        <v>44</v>
      </c>
      <c r="G1600" t="s">
        <v>20</v>
      </c>
      <c r="H1600">
        <v>2</v>
      </c>
      <c r="I1600">
        <v>39.090000000000003</v>
      </c>
      <c r="J1600">
        <v>0</v>
      </c>
      <c r="K1600">
        <v>78.180000000000007</v>
      </c>
      <c r="L1600">
        <v>41.2</v>
      </c>
      <c r="M1600">
        <v>36.979999999999997</v>
      </c>
      <c r="N1600" t="s">
        <v>30</v>
      </c>
      <c r="O1600" t="s">
        <v>22</v>
      </c>
      <c r="P1600" t="str" cm="1">
        <f t="array" ref="P1600">_xlfn.IFS(
I1600&lt;20,"0-20",
I1600&lt;40,"20-40",
I1600&lt;60,"40-60",
I1600&lt;100,"60-100",
I1600&gt;=100,"&gt;100"
)</f>
        <v>20-40</v>
      </c>
    </row>
    <row r="1601" spans="1:16" x14ac:dyDescent="0.3">
      <c r="A1601" t="s">
        <v>1648</v>
      </c>
      <c r="B1601" s="1">
        <v>45744</v>
      </c>
      <c r="C1601" t="s">
        <v>49</v>
      </c>
      <c r="D1601" t="s">
        <v>42</v>
      </c>
      <c r="E1601" t="s">
        <v>86</v>
      </c>
      <c r="F1601" t="s">
        <v>44</v>
      </c>
      <c r="G1601" t="s">
        <v>20</v>
      </c>
      <c r="H1601">
        <v>2</v>
      </c>
      <c r="I1601">
        <v>89.63</v>
      </c>
      <c r="J1601">
        <v>0</v>
      </c>
      <c r="K1601">
        <v>179.26</v>
      </c>
      <c r="L1601">
        <v>125.92</v>
      </c>
      <c r="M1601">
        <v>53.34</v>
      </c>
      <c r="N1601" t="s">
        <v>72</v>
      </c>
      <c r="O1601" t="s">
        <v>22</v>
      </c>
      <c r="P1601" t="str" cm="1">
        <f t="array" ref="P1601">_xlfn.IFS(
I1601&lt;20,"0-20",
I1601&lt;40,"20-40",
I1601&lt;60,"40-60",
I1601&lt;100,"60-100",
I1601&gt;=100,"&gt;100"
)</f>
        <v>60-100</v>
      </c>
    </row>
    <row r="1602" spans="1:16" x14ac:dyDescent="0.3">
      <c r="A1602" t="s">
        <v>1649</v>
      </c>
      <c r="B1602" s="1">
        <v>45990</v>
      </c>
      <c r="C1602" t="s">
        <v>34</v>
      </c>
      <c r="D1602" t="s">
        <v>50</v>
      </c>
      <c r="E1602" t="s">
        <v>71</v>
      </c>
      <c r="F1602" t="s">
        <v>44</v>
      </c>
      <c r="G1602" t="s">
        <v>20</v>
      </c>
      <c r="H1602">
        <v>1</v>
      </c>
      <c r="I1602">
        <v>37.69</v>
      </c>
      <c r="J1602">
        <v>20</v>
      </c>
      <c r="K1602">
        <v>30.15</v>
      </c>
      <c r="L1602">
        <v>22.67</v>
      </c>
      <c r="M1602">
        <v>7.48</v>
      </c>
      <c r="N1602" t="s">
        <v>47</v>
      </c>
      <c r="O1602" t="s">
        <v>22</v>
      </c>
      <c r="P1602" t="str" cm="1">
        <f t="array" ref="P1602">_xlfn.IFS(
I1602&lt;20,"0-20",
I1602&lt;40,"20-40",
I1602&lt;60,"40-60",
I1602&lt;100,"60-100",
I1602&gt;=100,"&gt;100"
)</f>
        <v>20-40</v>
      </c>
    </row>
    <row r="1603" spans="1:16" x14ac:dyDescent="0.3">
      <c r="A1603" t="s">
        <v>1650</v>
      </c>
      <c r="B1603" s="1">
        <v>45672</v>
      </c>
      <c r="C1603" t="s">
        <v>49</v>
      </c>
      <c r="D1603" t="s">
        <v>25</v>
      </c>
      <c r="E1603" t="s">
        <v>26</v>
      </c>
      <c r="F1603" t="s">
        <v>32</v>
      </c>
      <c r="G1603" t="s">
        <v>20</v>
      </c>
      <c r="H1603">
        <v>1</v>
      </c>
      <c r="I1603">
        <v>76.510000000000005</v>
      </c>
      <c r="J1603">
        <v>5</v>
      </c>
      <c r="K1603">
        <v>72.680000000000007</v>
      </c>
      <c r="L1603">
        <v>41.63</v>
      </c>
      <c r="M1603">
        <v>31.05</v>
      </c>
      <c r="N1603" t="s">
        <v>27</v>
      </c>
      <c r="O1603" t="s">
        <v>22</v>
      </c>
      <c r="P1603" t="str" cm="1">
        <f t="array" ref="P1603">_xlfn.IFS(
I1603&lt;20,"0-20",
I1603&lt;40,"20-40",
I1603&lt;60,"40-60",
I1603&lt;100,"60-100",
I1603&gt;=100,"&gt;100"
)</f>
        <v>60-100</v>
      </c>
    </row>
    <row r="1604" spans="1:16" x14ac:dyDescent="0.3">
      <c r="A1604" t="s">
        <v>1651</v>
      </c>
      <c r="B1604" s="1">
        <v>45522</v>
      </c>
      <c r="C1604" t="s">
        <v>57</v>
      </c>
      <c r="D1604" t="s">
        <v>42</v>
      </c>
      <c r="E1604" t="s">
        <v>43</v>
      </c>
      <c r="F1604" t="s">
        <v>32</v>
      </c>
      <c r="G1604" t="s">
        <v>35</v>
      </c>
      <c r="H1604">
        <v>1</v>
      </c>
      <c r="I1604">
        <v>59.27</v>
      </c>
      <c r="J1604">
        <v>15</v>
      </c>
      <c r="K1604">
        <v>50.38</v>
      </c>
      <c r="L1604">
        <v>39.630000000000003</v>
      </c>
      <c r="M1604">
        <v>10.75</v>
      </c>
      <c r="N1604" t="s">
        <v>72</v>
      </c>
      <c r="O1604" t="s">
        <v>88</v>
      </c>
      <c r="P1604" t="str" cm="1">
        <f t="array" ref="P1604">_xlfn.IFS(
I1604&lt;20,"0-20",
I1604&lt;40,"20-40",
I1604&lt;60,"40-60",
I1604&lt;100,"60-100",
I1604&gt;=100,"&gt;100"
)</f>
        <v>40-60</v>
      </c>
    </row>
    <row r="1605" spans="1:16" x14ac:dyDescent="0.3">
      <c r="A1605" t="s">
        <v>1652</v>
      </c>
      <c r="B1605" s="1">
        <v>45654</v>
      </c>
      <c r="C1605" t="s">
        <v>57</v>
      </c>
      <c r="D1605" t="s">
        <v>17</v>
      </c>
      <c r="E1605" t="s">
        <v>37</v>
      </c>
      <c r="F1605" t="s">
        <v>44</v>
      </c>
      <c r="G1605" t="s">
        <v>20</v>
      </c>
      <c r="H1605">
        <v>2</v>
      </c>
      <c r="I1605">
        <v>78.400000000000006</v>
      </c>
      <c r="J1605">
        <v>15</v>
      </c>
      <c r="K1605">
        <v>133.28</v>
      </c>
      <c r="L1605">
        <v>108.23</v>
      </c>
      <c r="M1605">
        <v>25.05</v>
      </c>
      <c r="N1605" t="s">
        <v>30</v>
      </c>
      <c r="O1605" t="s">
        <v>22</v>
      </c>
      <c r="P1605" t="str" cm="1">
        <f t="array" ref="P1605">_xlfn.IFS(
I1605&lt;20,"0-20",
I1605&lt;40,"20-40",
I1605&lt;60,"40-60",
I1605&lt;100,"60-100",
I1605&gt;=100,"&gt;100"
)</f>
        <v>60-100</v>
      </c>
    </row>
    <row r="1606" spans="1:16" x14ac:dyDescent="0.3">
      <c r="A1606" t="s">
        <v>1653</v>
      </c>
      <c r="B1606" s="1">
        <v>45763</v>
      </c>
      <c r="C1606" t="s">
        <v>57</v>
      </c>
      <c r="D1606" t="s">
        <v>25</v>
      </c>
      <c r="E1606" t="s">
        <v>29</v>
      </c>
      <c r="F1606" t="s">
        <v>32</v>
      </c>
      <c r="G1606" t="s">
        <v>20</v>
      </c>
      <c r="H1606">
        <v>3</v>
      </c>
      <c r="I1606">
        <v>152.79</v>
      </c>
      <c r="J1606">
        <v>15</v>
      </c>
      <c r="K1606">
        <v>389.61</v>
      </c>
      <c r="L1606">
        <v>282.04000000000002</v>
      </c>
      <c r="M1606">
        <v>107.57</v>
      </c>
      <c r="N1606" t="s">
        <v>21</v>
      </c>
      <c r="O1606" t="s">
        <v>22</v>
      </c>
      <c r="P1606" t="str" cm="1">
        <f t="array" ref="P1606">_xlfn.IFS(
I1606&lt;20,"0-20",
I1606&lt;40,"20-40",
I1606&lt;60,"40-60",
I1606&lt;100,"60-100",
I1606&gt;=100,"&gt;100"
)</f>
        <v>&gt;100</v>
      </c>
    </row>
    <row r="1607" spans="1:16" x14ac:dyDescent="0.3">
      <c r="A1607" t="s">
        <v>1654</v>
      </c>
      <c r="B1607" s="1">
        <v>45382</v>
      </c>
      <c r="C1607" t="s">
        <v>49</v>
      </c>
      <c r="D1607" t="s">
        <v>25</v>
      </c>
      <c r="E1607" t="s">
        <v>39</v>
      </c>
      <c r="F1607" t="s">
        <v>19</v>
      </c>
      <c r="G1607" t="s">
        <v>20</v>
      </c>
      <c r="H1607">
        <v>1</v>
      </c>
      <c r="I1607">
        <v>60.83</v>
      </c>
      <c r="J1607">
        <v>0</v>
      </c>
      <c r="K1607">
        <v>60.83</v>
      </c>
      <c r="L1607">
        <v>34.729999999999997</v>
      </c>
      <c r="M1607">
        <v>26.1</v>
      </c>
      <c r="N1607" t="s">
        <v>47</v>
      </c>
      <c r="O1607" t="s">
        <v>22</v>
      </c>
      <c r="P1607" t="str" cm="1">
        <f t="array" ref="P1607">_xlfn.IFS(
I1607&lt;20,"0-20",
I1607&lt;40,"20-40",
I1607&lt;60,"40-60",
I1607&lt;100,"60-100",
I1607&gt;=100,"&gt;100"
)</f>
        <v>60-100</v>
      </c>
    </row>
    <row r="1608" spans="1:16" x14ac:dyDescent="0.3">
      <c r="A1608" t="s">
        <v>1655</v>
      </c>
      <c r="B1608" s="1">
        <v>45874</v>
      </c>
      <c r="C1608" t="s">
        <v>49</v>
      </c>
      <c r="D1608" t="s">
        <v>17</v>
      </c>
      <c r="E1608" t="s">
        <v>37</v>
      </c>
      <c r="F1608" t="s">
        <v>44</v>
      </c>
      <c r="G1608" t="s">
        <v>35</v>
      </c>
      <c r="H1608">
        <v>1</v>
      </c>
      <c r="I1608">
        <v>78.95</v>
      </c>
      <c r="J1608">
        <v>15</v>
      </c>
      <c r="K1608">
        <v>67.11</v>
      </c>
      <c r="L1608">
        <v>46.59</v>
      </c>
      <c r="M1608">
        <v>20.52</v>
      </c>
      <c r="N1608" t="s">
        <v>27</v>
      </c>
      <c r="O1608" t="s">
        <v>88</v>
      </c>
      <c r="P1608" t="str" cm="1">
        <f t="array" ref="P1608">_xlfn.IFS(
I1608&lt;20,"0-20",
I1608&lt;40,"20-40",
I1608&lt;60,"40-60",
I1608&lt;100,"60-100",
I1608&gt;=100,"&gt;100"
)</f>
        <v>60-100</v>
      </c>
    </row>
    <row r="1609" spans="1:16" x14ac:dyDescent="0.3">
      <c r="A1609" t="s">
        <v>1656</v>
      </c>
      <c r="B1609" s="1">
        <v>46011</v>
      </c>
      <c r="C1609" t="s">
        <v>16</v>
      </c>
      <c r="D1609" t="s">
        <v>25</v>
      </c>
      <c r="E1609" t="s">
        <v>26</v>
      </c>
      <c r="F1609" t="s">
        <v>32</v>
      </c>
      <c r="G1609" t="s">
        <v>35</v>
      </c>
      <c r="H1609">
        <v>5</v>
      </c>
      <c r="I1609">
        <v>85.09</v>
      </c>
      <c r="J1609">
        <v>15</v>
      </c>
      <c r="K1609">
        <v>361.63</v>
      </c>
      <c r="L1609">
        <v>297.62</v>
      </c>
      <c r="M1609">
        <v>64.010000000000005</v>
      </c>
      <c r="N1609" t="s">
        <v>27</v>
      </c>
      <c r="O1609" t="s">
        <v>88</v>
      </c>
      <c r="P1609" t="str" cm="1">
        <f t="array" ref="P1609">_xlfn.IFS(
I1609&lt;20,"0-20",
I1609&lt;40,"20-40",
I1609&lt;60,"40-60",
I1609&lt;100,"60-100",
I1609&gt;=100,"&gt;100"
)</f>
        <v>60-100</v>
      </c>
    </row>
    <row r="1610" spans="1:16" x14ac:dyDescent="0.3">
      <c r="A1610" t="s">
        <v>1657</v>
      </c>
      <c r="B1610" s="1">
        <v>45909</v>
      </c>
      <c r="C1610" t="s">
        <v>34</v>
      </c>
      <c r="D1610" t="s">
        <v>17</v>
      </c>
      <c r="E1610" t="s">
        <v>18</v>
      </c>
      <c r="F1610" t="s">
        <v>44</v>
      </c>
      <c r="G1610" t="s">
        <v>35</v>
      </c>
      <c r="H1610">
        <v>2</v>
      </c>
      <c r="I1610">
        <v>125.17</v>
      </c>
      <c r="J1610">
        <v>10</v>
      </c>
      <c r="K1610">
        <v>225.31</v>
      </c>
      <c r="L1610">
        <v>153.9</v>
      </c>
      <c r="M1610">
        <v>71.41</v>
      </c>
      <c r="N1610" t="s">
        <v>27</v>
      </c>
      <c r="O1610" t="s">
        <v>22</v>
      </c>
      <c r="P1610" t="str" cm="1">
        <f t="array" ref="P1610">_xlfn.IFS(
I1610&lt;20,"0-20",
I1610&lt;40,"20-40",
I1610&lt;60,"40-60",
I1610&lt;100,"60-100",
I1610&gt;=100,"&gt;100"
)</f>
        <v>&gt;100</v>
      </c>
    </row>
    <row r="1611" spans="1:16" x14ac:dyDescent="0.3">
      <c r="A1611" t="s">
        <v>1658</v>
      </c>
      <c r="B1611" s="1">
        <v>45758</v>
      </c>
      <c r="C1611" t="s">
        <v>57</v>
      </c>
      <c r="D1611" t="s">
        <v>50</v>
      </c>
      <c r="E1611" t="s">
        <v>71</v>
      </c>
      <c r="F1611" t="s">
        <v>32</v>
      </c>
      <c r="G1611" t="s">
        <v>40</v>
      </c>
      <c r="H1611">
        <v>4</v>
      </c>
      <c r="I1611">
        <v>42.81</v>
      </c>
      <c r="J1611">
        <v>0</v>
      </c>
      <c r="K1611">
        <v>171.24</v>
      </c>
      <c r="L1611">
        <v>121.14</v>
      </c>
      <c r="M1611">
        <v>50.1</v>
      </c>
      <c r="N1611" t="s">
        <v>21</v>
      </c>
      <c r="O1611" t="s">
        <v>22</v>
      </c>
      <c r="P1611" t="str" cm="1">
        <f t="array" ref="P1611">_xlfn.IFS(
I1611&lt;20,"0-20",
I1611&lt;40,"20-40",
I1611&lt;60,"40-60",
I1611&lt;100,"60-100",
I1611&gt;=100,"&gt;100"
)</f>
        <v>40-60</v>
      </c>
    </row>
    <row r="1612" spans="1:16" x14ac:dyDescent="0.3">
      <c r="A1612" t="s">
        <v>1659</v>
      </c>
      <c r="B1612" s="1">
        <v>45909</v>
      </c>
      <c r="C1612" t="s">
        <v>24</v>
      </c>
      <c r="D1612" t="s">
        <v>42</v>
      </c>
      <c r="E1612" t="s">
        <v>46</v>
      </c>
      <c r="F1612" t="s">
        <v>44</v>
      </c>
      <c r="G1612" t="s">
        <v>20</v>
      </c>
      <c r="H1612">
        <v>2</v>
      </c>
      <c r="I1612">
        <v>30.06</v>
      </c>
      <c r="J1612">
        <v>10</v>
      </c>
      <c r="K1612">
        <v>54.11</v>
      </c>
      <c r="L1612">
        <v>36.020000000000003</v>
      </c>
      <c r="M1612">
        <v>18.09</v>
      </c>
      <c r="N1612" t="s">
        <v>21</v>
      </c>
      <c r="O1612" t="s">
        <v>22</v>
      </c>
      <c r="P1612" t="str" cm="1">
        <f t="array" ref="P1612">_xlfn.IFS(
I1612&lt;20,"0-20",
I1612&lt;40,"20-40",
I1612&lt;60,"40-60",
I1612&lt;100,"60-100",
I1612&gt;=100,"&gt;100"
)</f>
        <v>20-40</v>
      </c>
    </row>
    <row r="1613" spans="1:16" x14ac:dyDescent="0.3">
      <c r="A1613" t="s">
        <v>1660</v>
      </c>
      <c r="B1613" s="1">
        <v>45718</v>
      </c>
      <c r="C1613" t="s">
        <v>49</v>
      </c>
      <c r="D1613" t="s">
        <v>17</v>
      </c>
      <c r="E1613" t="s">
        <v>37</v>
      </c>
      <c r="F1613" t="s">
        <v>44</v>
      </c>
      <c r="G1613" t="s">
        <v>40</v>
      </c>
      <c r="H1613">
        <v>6</v>
      </c>
      <c r="I1613">
        <v>78.11</v>
      </c>
      <c r="J1613">
        <v>0</v>
      </c>
      <c r="K1613">
        <v>468.66</v>
      </c>
      <c r="L1613">
        <v>304.76</v>
      </c>
      <c r="M1613">
        <v>163.9</v>
      </c>
      <c r="N1613" t="s">
        <v>21</v>
      </c>
      <c r="O1613" t="s">
        <v>22</v>
      </c>
      <c r="P1613" t="str" cm="1">
        <f t="array" ref="P1613">_xlfn.IFS(
I1613&lt;20,"0-20",
I1613&lt;40,"20-40",
I1613&lt;60,"40-60",
I1613&lt;100,"60-100",
I1613&gt;=100,"&gt;100"
)</f>
        <v>60-100</v>
      </c>
    </row>
    <row r="1614" spans="1:16" x14ac:dyDescent="0.3">
      <c r="A1614" t="s">
        <v>1661</v>
      </c>
      <c r="B1614" s="1">
        <v>45989</v>
      </c>
      <c r="C1614" t="s">
        <v>34</v>
      </c>
      <c r="D1614" t="s">
        <v>42</v>
      </c>
      <c r="E1614" t="s">
        <v>43</v>
      </c>
      <c r="F1614" t="s">
        <v>44</v>
      </c>
      <c r="G1614" t="s">
        <v>20</v>
      </c>
      <c r="H1614">
        <v>1</v>
      </c>
      <c r="I1614">
        <v>55.47</v>
      </c>
      <c r="J1614">
        <v>25</v>
      </c>
      <c r="K1614">
        <v>41.6</v>
      </c>
      <c r="L1614">
        <v>39.57</v>
      </c>
      <c r="M1614">
        <v>2.0299999999999998</v>
      </c>
      <c r="N1614" t="s">
        <v>47</v>
      </c>
      <c r="O1614" t="s">
        <v>22</v>
      </c>
      <c r="P1614" t="str" cm="1">
        <f t="array" ref="P1614">_xlfn.IFS(
I1614&lt;20,"0-20",
I1614&lt;40,"20-40",
I1614&lt;60,"40-60",
I1614&lt;100,"60-100",
I1614&gt;=100,"&gt;100"
)</f>
        <v>40-60</v>
      </c>
    </row>
    <row r="1615" spans="1:16" x14ac:dyDescent="0.3">
      <c r="A1615" t="s">
        <v>1662</v>
      </c>
      <c r="B1615" s="1">
        <v>45637</v>
      </c>
      <c r="C1615" t="s">
        <v>24</v>
      </c>
      <c r="D1615" t="s">
        <v>50</v>
      </c>
      <c r="E1615" t="s">
        <v>71</v>
      </c>
      <c r="F1615" t="s">
        <v>44</v>
      </c>
      <c r="G1615" t="s">
        <v>20</v>
      </c>
      <c r="H1615">
        <v>4</v>
      </c>
      <c r="I1615">
        <v>42.1</v>
      </c>
      <c r="J1615">
        <v>20</v>
      </c>
      <c r="K1615">
        <v>134.72</v>
      </c>
      <c r="L1615">
        <v>117.61</v>
      </c>
      <c r="M1615">
        <v>17.11</v>
      </c>
      <c r="N1615" t="s">
        <v>47</v>
      </c>
      <c r="O1615" t="s">
        <v>88</v>
      </c>
      <c r="P1615" t="str" cm="1">
        <f t="array" ref="P1615">_xlfn.IFS(
I1615&lt;20,"0-20",
I1615&lt;40,"20-40",
I1615&lt;60,"40-60",
I1615&lt;100,"60-100",
I1615&gt;=100,"&gt;100"
)</f>
        <v>40-60</v>
      </c>
    </row>
    <row r="1616" spans="1:16" x14ac:dyDescent="0.3">
      <c r="A1616" t="s">
        <v>1663</v>
      </c>
      <c r="B1616" s="1">
        <v>45849</v>
      </c>
      <c r="C1616" t="s">
        <v>24</v>
      </c>
      <c r="D1616" t="s">
        <v>25</v>
      </c>
      <c r="E1616" t="s">
        <v>26</v>
      </c>
      <c r="F1616" t="s">
        <v>44</v>
      </c>
      <c r="G1616" t="s">
        <v>20</v>
      </c>
      <c r="H1616">
        <v>1</v>
      </c>
      <c r="I1616">
        <v>81.42</v>
      </c>
      <c r="J1616">
        <v>10</v>
      </c>
      <c r="K1616">
        <v>73.28</v>
      </c>
      <c r="L1616">
        <v>55.64</v>
      </c>
      <c r="M1616">
        <v>17.64</v>
      </c>
      <c r="N1616" t="s">
        <v>47</v>
      </c>
      <c r="O1616" t="s">
        <v>22</v>
      </c>
      <c r="P1616" t="str" cm="1">
        <f t="array" ref="P1616">_xlfn.IFS(
I1616&lt;20,"0-20",
I1616&lt;40,"20-40",
I1616&lt;60,"40-60",
I1616&lt;100,"60-100",
I1616&gt;=100,"&gt;100"
)</f>
        <v>60-100</v>
      </c>
    </row>
    <row r="1617" spans="1:16" x14ac:dyDescent="0.3">
      <c r="A1617" t="s">
        <v>1664</v>
      </c>
      <c r="B1617" s="1">
        <v>45575</v>
      </c>
      <c r="C1617" t="s">
        <v>57</v>
      </c>
      <c r="D1617" t="s">
        <v>50</v>
      </c>
      <c r="E1617" t="s">
        <v>71</v>
      </c>
      <c r="F1617" t="s">
        <v>19</v>
      </c>
      <c r="G1617" t="s">
        <v>20</v>
      </c>
      <c r="H1617">
        <v>1</v>
      </c>
      <c r="I1617">
        <v>38.4</v>
      </c>
      <c r="J1617">
        <v>20</v>
      </c>
      <c r="K1617">
        <v>30.72</v>
      </c>
      <c r="L1617">
        <v>27.15</v>
      </c>
      <c r="M1617">
        <v>3.57</v>
      </c>
      <c r="N1617" t="s">
        <v>47</v>
      </c>
      <c r="O1617" t="s">
        <v>22</v>
      </c>
      <c r="P1617" t="str" cm="1">
        <f t="array" ref="P1617">_xlfn.IFS(
I1617&lt;20,"0-20",
I1617&lt;40,"20-40",
I1617&lt;60,"40-60",
I1617&lt;100,"60-100",
I1617&gt;=100,"&gt;100"
)</f>
        <v>20-40</v>
      </c>
    </row>
    <row r="1618" spans="1:16" x14ac:dyDescent="0.3">
      <c r="A1618" t="s">
        <v>1665</v>
      </c>
      <c r="B1618" s="1">
        <v>45622</v>
      </c>
      <c r="C1618" t="s">
        <v>16</v>
      </c>
      <c r="D1618" t="s">
        <v>50</v>
      </c>
      <c r="E1618" t="s">
        <v>71</v>
      </c>
      <c r="F1618" t="s">
        <v>32</v>
      </c>
      <c r="G1618" t="s">
        <v>20</v>
      </c>
      <c r="H1618">
        <v>1</v>
      </c>
      <c r="I1618">
        <v>41.72</v>
      </c>
      <c r="J1618">
        <v>10</v>
      </c>
      <c r="K1618">
        <v>37.549999999999997</v>
      </c>
      <c r="L1618">
        <v>24.15</v>
      </c>
      <c r="M1618">
        <v>13.4</v>
      </c>
      <c r="N1618" t="s">
        <v>47</v>
      </c>
      <c r="O1618" t="s">
        <v>22</v>
      </c>
      <c r="P1618" t="str" cm="1">
        <f t="array" ref="P1618">_xlfn.IFS(
I1618&lt;20,"0-20",
I1618&lt;40,"20-40",
I1618&lt;60,"40-60",
I1618&lt;100,"60-100",
I1618&gt;=100,"&gt;100"
)</f>
        <v>40-60</v>
      </c>
    </row>
    <row r="1619" spans="1:16" x14ac:dyDescent="0.3">
      <c r="A1619" t="s">
        <v>1666</v>
      </c>
      <c r="B1619" s="1">
        <v>45418</v>
      </c>
      <c r="C1619" t="s">
        <v>49</v>
      </c>
      <c r="D1619" t="s">
        <v>50</v>
      </c>
      <c r="E1619" t="s">
        <v>71</v>
      </c>
      <c r="F1619" t="s">
        <v>44</v>
      </c>
      <c r="G1619" t="s">
        <v>20</v>
      </c>
      <c r="H1619">
        <v>2</v>
      </c>
      <c r="I1619">
        <v>40.630000000000003</v>
      </c>
      <c r="J1619">
        <v>0</v>
      </c>
      <c r="K1619">
        <v>81.260000000000005</v>
      </c>
      <c r="L1619">
        <v>44.32</v>
      </c>
      <c r="M1619">
        <v>36.94</v>
      </c>
      <c r="N1619" t="s">
        <v>47</v>
      </c>
      <c r="O1619" t="s">
        <v>22</v>
      </c>
      <c r="P1619" t="str" cm="1">
        <f t="array" ref="P1619">_xlfn.IFS(
I1619&lt;20,"0-20",
I1619&lt;40,"20-40",
I1619&lt;60,"40-60",
I1619&lt;100,"60-100",
I1619&gt;=100,"&gt;100"
)</f>
        <v>40-60</v>
      </c>
    </row>
    <row r="1620" spans="1:16" x14ac:dyDescent="0.3">
      <c r="A1620" t="s">
        <v>1667</v>
      </c>
      <c r="B1620" s="1">
        <v>45928</v>
      </c>
      <c r="C1620" t="s">
        <v>57</v>
      </c>
      <c r="D1620" t="s">
        <v>17</v>
      </c>
      <c r="E1620" t="s">
        <v>69</v>
      </c>
      <c r="F1620" t="s">
        <v>19</v>
      </c>
      <c r="G1620" t="s">
        <v>20</v>
      </c>
      <c r="H1620">
        <v>3</v>
      </c>
      <c r="I1620">
        <v>45.95</v>
      </c>
      <c r="J1620">
        <v>15</v>
      </c>
      <c r="K1620">
        <v>117.17</v>
      </c>
      <c r="L1620">
        <v>95.68</v>
      </c>
      <c r="M1620">
        <v>21.49</v>
      </c>
      <c r="N1620" t="s">
        <v>47</v>
      </c>
      <c r="O1620" t="s">
        <v>22</v>
      </c>
      <c r="P1620" t="str" cm="1">
        <f t="array" ref="P1620">_xlfn.IFS(
I1620&lt;20,"0-20",
I1620&lt;40,"20-40",
I1620&lt;60,"40-60",
I1620&lt;100,"60-100",
I1620&gt;=100,"&gt;100"
)</f>
        <v>40-60</v>
      </c>
    </row>
    <row r="1621" spans="1:16" x14ac:dyDescent="0.3">
      <c r="A1621" t="s">
        <v>1668</v>
      </c>
      <c r="B1621" s="1">
        <v>45928</v>
      </c>
      <c r="C1621" t="s">
        <v>49</v>
      </c>
      <c r="D1621" t="s">
        <v>25</v>
      </c>
      <c r="E1621" t="s">
        <v>26</v>
      </c>
      <c r="F1621" t="s">
        <v>32</v>
      </c>
      <c r="G1621" t="s">
        <v>20</v>
      </c>
      <c r="H1621">
        <v>3</v>
      </c>
      <c r="I1621">
        <v>83.13</v>
      </c>
      <c r="J1621">
        <v>0</v>
      </c>
      <c r="K1621">
        <v>249.39</v>
      </c>
      <c r="L1621">
        <v>159.05000000000001</v>
      </c>
      <c r="M1621">
        <v>90.34</v>
      </c>
      <c r="N1621" t="s">
        <v>72</v>
      </c>
      <c r="O1621" t="s">
        <v>22</v>
      </c>
      <c r="P1621" t="str" cm="1">
        <f t="array" ref="P1621">_xlfn.IFS(
I1621&lt;20,"0-20",
I1621&lt;40,"20-40",
I1621&lt;60,"40-60",
I1621&lt;100,"60-100",
I1621&gt;=100,"&gt;100"
)</f>
        <v>60-100</v>
      </c>
    </row>
    <row r="1622" spans="1:16" x14ac:dyDescent="0.3">
      <c r="A1622" t="s">
        <v>1669</v>
      </c>
      <c r="B1622" s="1">
        <v>45460</v>
      </c>
      <c r="C1622" t="s">
        <v>49</v>
      </c>
      <c r="D1622" t="s">
        <v>17</v>
      </c>
      <c r="E1622" t="s">
        <v>18</v>
      </c>
      <c r="F1622" t="s">
        <v>44</v>
      </c>
      <c r="G1622" t="s">
        <v>20</v>
      </c>
      <c r="H1622">
        <v>1</v>
      </c>
      <c r="I1622">
        <v>127.42</v>
      </c>
      <c r="J1622">
        <v>15</v>
      </c>
      <c r="K1622">
        <v>108.31</v>
      </c>
      <c r="L1622">
        <v>70.31</v>
      </c>
      <c r="M1622">
        <v>38</v>
      </c>
      <c r="N1622" t="s">
        <v>47</v>
      </c>
      <c r="O1622" t="s">
        <v>22</v>
      </c>
      <c r="P1622" t="str" cm="1">
        <f t="array" ref="P1622">_xlfn.IFS(
I1622&lt;20,"0-20",
I1622&lt;40,"20-40",
I1622&lt;60,"40-60",
I1622&lt;100,"60-100",
I1622&gt;=100,"&gt;100"
)</f>
        <v>&gt;100</v>
      </c>
    </row>
    <row r="1623" spans="1:16" x14ac:dyDescent="0.3">
      <c r="A1623" t="s">
        <v>1670</v>
      </c>
      <c r="B1623" s="1">
        <v>45943</v>
      </c>
      <c r="C1623" t="s">
        <v>49</v>
      </c>
      <c r="D1623" t="s">
        <v>50</v>
      </c>
      <c r="E1623" t="s">
        <v>51</v>
      </c>
      <c r="F1623" t="s">
        <v>19</v>
      </c>
      <c r="G1623" t="s">
        <v>20</v>
      </c>
      <c r="H1623">
        <v>2</v>
      </c>
      <c r="I1623">
        <v>121.37</v>
      </c>
      <c r="J1623">
        <v>25</v>
      </c>
      <c r="K1623">
        <v>182.06</v>
      </c>
      <c r="L1623">
        <v>128.58000000000001</v>
      </c>
      <c r="M1623">
        <v>53.48</v>
      </c>
      <c r="N1623" t="s">
        <v>30</v>
      </c>
      <c r="O1623" t="s">
        <v>22</v>
      </c>
      <c r="P1623" t="str" cm="1">
        <f t="array" ref="P1623">_xlfn.IFS(
I1623&lt;20,"0-20",
I1623&lt;40,"20-40",
I1623&lt;60,"40-60",
I1623&lt;100,"60-100",
I1623&gt;=100,"&gt;100"
)</f>
        <v>&gt;100</v>
      </c>
    </row>
    <row r="1624" spans="1:16" x14ac:dyDescent="0.3">
      <c r="A1624" t="s">
        <v>1671</v>
      </c>
      <c r="B1624" s="1">
        <v>45397</v>
      </c>
      <c r="C1624" t="s">
        <v>24</v>
      </c>
      <c r="D1624" t="s">
        <v>25</v>
      </c>
      <c r="E1624" t="s">
        <v>26</v>
      </c>
      <c r="F1624" t="s">
        <v>32</v>
      </c>
      <c r="G1624" t="s">
        <v>35</v>
      </c>
      <c r="H1624">
        <v>6</v>
      </c>
      <c r="I1624">
        <v>75.94</v>
      </c>
      <c r="J1624">
        <v>0</v>
      </c>
      <c r="K1624">
        <v>455.64</v>
      </c>
      <c r="L1624">
        <v>313.70999999999998</v>
      </c>
      <c r="M1624">
        <v>141.93</v>
      </c>
      <c r="N1624" t="s">
        <v>27</v>
      </c>
      <c r="O1624" t="s">
        <v>22</v>
      </c>
      <c r="P1624" t="str" cm="1">
        <f t="array" ref="P1624">_xlfn.IFS(
I1624&lt;20,"0-20",
I1624&lt;40,"20-40",
I1624&lt;60,"40-60",
I1624&lt;100,"60-100",
I1624&gt;=100,"&gt;100"
)</f>
        <v>60-100</v>
      </c>
    </row>
    <row r="1625" spans="1:16" x14ac:dyDescent="0.3">
      <c r="A1625" t="s">
        <v>1672</v>
      </c>
      <c r="B1625" s="1">
        <v>45459</v>
      </c>
      <c r="C1625" t="s">
        <v>34</v>
      </c>
      <c r="D1625" t="s">
        <v>25</v>
      </c>
      <c r="E1625" t="s">
        <v>26</v>
      </c>
      <c r="F1625" t="s">
        <v>32</v>
      </c>
      <c r="G1625" t="s">
        <v>20</v>
      </c>
      <c r="H1625">
        <v>3</v>
      </c>
      <c r="I1625">
        <v>77.3</v>
      </c>
      <c r="J1625">
        <v>10</v>
      </c>
      <c r="K1625">
        <v>208.71</v>
      </c>
      <c r="L1625">
        <v>131.72999999999999</v>
      </c>
      <c r="M1625">
        <v>76.98</v>
      </c>
      <c r="N1625" t="s">
        <v>30</v>
      </c>
      <c r="O1625" t="s">
        <v>22</v>
      </c>
      <c r="P1625" t="str" cm="1">
        <f t="array" ref="P1625">_xlfn.IFS(
I1625&lt;20,"0-20",
I1625&lt;40,"20-40",
I1625&lt;60,"40-60",
I1625&lt;100,"60-100",
I1625&gt;=100,"&gt;100"
)</f>
        <v>60-100</v>
      </c>
    </row>
    <row r="1626" spans="1:16" x14ac:dyDescent="0.3">
      <c r="A1626" t="s">
        <v>1673</v>
      </c>
      <c r="B1626" s="1">
        <v>45349</v>
      </c>
      <c r="C1626" t="s">
        <v>24</v>
      </c>
      <c r="D1626" t="s">
        <v>25</v>
      </c>
      <c r="E1626" t="s">
        <v>26</v>
      </c>
      <c r="F1626" t="s">
        <v>32</v>
      </c>
      <c r="G1626" t="s">
        <v>20</v>
      </c>
      <c r="H1626">
        <v>1</v>
      </c>
      <c r="I1626">
        <v>84.57</v>
      </c>
      <c r="J1626">
        <v>10</v>
      </c>
      <c r="K1626">
        <v>76.11</v>
      </c>
      <c r="L1626">
        <v>51.75</v>
      </c>
      <c r="M1626">
        <v>24.36</v>
      </c>
      <c r="N1626" t="s">
        <v>27</v>
      </c>
      <c r="O1626" t="s">
        <v>22</v>
      </c>
      <c r="P1626" t="str" cm="1">
        <f t="array" ref="P1626">_xlfn.IFS(
I1626&lt;20,"0-20",
I1626&lt;40,"20-40",
I1626&lt;60,"40-60",
I1626&lt;100,"60-100",
I1626&gt;=100,"&gt;100"
)</f>
        <v>60-100</v>
      </c>
    </row>
    <row r="1627" spans="1:16" x14ac:dyDescent="0.3">
      <c r="A1627" t="s">
        <v>1674</v>
      </c>
      <c r="B1627" s="1">
        <v>45584</v>
      </c>
      <c r="C1627" t="s">
        <v>34</v>
      </c>
      <c r="D1627" t="s">
        <v>42</v>
      </c>
      <c r="E1627" t="s">
        <v>46</v>
      </c>
      <c r="F1627" t="s">
        <v>19</v>
      </c>
      <c r="G1627" t="s">
        <v>20</v>
      </c>
      <c r="H1627">
        <v>1</v>
      </c>
      <c r="I1627">
        <v>29.49</v>
      </c>
      <c r="J1627">
        <v>20</v>
      </c>
      <c r="K1627">
        <v>23.59</v>
      </c>
      <c r="L1627">
        <v>20.399999999999999</v>
      </c>
      <c r="M1627">
        <v>3.19</v>
      </c>
      <c r="N1627" t="s">
        <v>27</v>
      </c>
      <c r="O1627" t="s">
        <v>22</v>
      </c>
      <c r="P1627" t="str" cm="1">
        <f t="array" ref="P1627">_xlfn.IFS(
I1627&lt;20,"0-20",
I1627&lt;40,"20-40",
I1627&lt;60,"40-60",
I1627&lt;100,"60-100",
I1627&gt;=100,"&gt;100"
)</f>
        <v>20-40</v>
      </c>
    </row>
    <row r="1628" spans="1:16" x14ac:dyDescent="0.3">
      <c r="A1628" t="s">
        <v>1675</v>
      </c>
      <c r="B1628" s="1">
        <v>45987</v>
      </c>
      <c r="C1628" t="s">
        <v>57</v>
      </c>
      <c r="D1628" t="s">
        <v>25</v>
      </c>
      <c r="E1628" t="s">
        <v>39</v>
      </c>
      <c r="F1628" t="s">
        <v>32</v>
      </c>
      <c r="G1628" t="s">
        <v>20</v>
      </c>
      <c r="H1628">
        <v>2</v>
      </c>
      <c r="I1628">
        <v>60.14</v>
      </c>
      <c r="J1628">
        <v>20</v>
      </c>
      <c r="K1628">
        <v>96.22</v>
      </c>
      <c r="L1628">
        <v>81.73</v>
      </c>
      <c r="M1628">
        <v>14.49</v>
      </c>
      <c r="N1628" t="s">
        <v>72</v>
      </c>
      <c r="O1628" t="s">
        <v>22</v>
      </c>
      <c r="P1628" t="str" cm="1">
        <f t="array" ref="P1628">_xlfn.IFS(
I1628&lt;20,"0-20",
I1628&lt;40,"20-40",
I1628&lt;60,"40-60",
I1628&lt;100,"60-100",
I1628&gt;=100,"&gt;100"
)</f>
        <v>60-100</v>
      </c>
    </row>
    <row r="1629" spans="1:16" x14ac:dyDescent="0.3">
      <c r="A1629" t="s">
        <v>1676</v>
      </c>
      <c r="B1629" s="1">
        <v>45544</v>
      </c>
      <c r="C1629" t="s">
        <v>24</v>
      </c>
      <c r="D1629" t="s">
        <v>50</v>
      </c>
      <c r="E1629" t="s">
        <v>51</v>
      </c>
      <c r="F1629" t="s">
        <v>44</v>
      </c>
      <c r="G1629" t="s">
        <v>35</v>
      </c>
      <c r="H1629">
        <v>1</v>
      </c>
      <c r="I1629">
        <v>127.8</v>
      </c>
      <c r="J1629">
        <v>10</v>
      </c>
      <c r="K1629">
        <v>115.02</v>
      </c>
      <c r="L1629">
        <v>78.2</v>
      </c>
      <c r="M1629">
        <v>36.82</v>
      </c>
      <c r="N1629" t="s">
        <v>47</v>
      </c>
      <c r="O1629" t="s">
        <v>22</v>
      </c>
      <c r="P1629" t="str" cm="1">
        <f t="array" ref="P1629">_xlfn.IFS(
I1629&lt;20,"0-20",
I1629&lt;40,"20-40",
I1629&lt;60,"40-60",
I1629&lt;100,"60-100",
I1629&gt;=100,"&gt;100"
)</f>
        <v>&gt;100</v>
      </c>
    </row>
    <row r="1630" spans="1:16" x14ac:dyDescent="0.3">
      <c r="A1630" t="s">
        <v>1677</v>
      </c>
      <c r="B1630" s="1">
        <v>45297</v>
      </c>
      <c r="C1630" t="s">
        <v>49</v>
      </c>
      <c r="D1630" t="s">
        <v>42</v>
      </c>
      <c r="E1630" t="s">
        <v>46</v>
      </c>
      <c r="F1630" t="s">
        <v>19</v>
      </c>
      <c r="G1630" t="s">
        <v>20</v>
      </c>
      <c r="H1630">
        <v>6</v>
      </c>
      <c r="I1630">
        <v>34.6</v>
      </c>
      <c r="J1630">
        <v>0</v>
      </c>
      <c r="K1630">
        <v>207.6</v>
      </c>
      <c r="L1630">
        <v>129.36000000000001</v>
      </c>
      <c r="M1630">
        <v>78.239999999999995</v>
      </c>
      <c r="N1630" t="s">
        <v>72</v>
      </c>
      <c r="O1630" t="s">
        <v>22</v>
      </c>
      <c r="P1630" t="str" cm="1">
        <f t="array" ref="P1630">_xlfn.IFS(
I1630&lt;20,"0-20",
I1630&lt;40,"20-40",
I1630&lt;60,"40-60",
I1630&lt;100,"60-100",
I1630&gt;=100,"&gt;100"
)</f>
        <v>20-40</v>
      </c>
    </row>
    <row r="1631" spans="1:16" x14ac:dyDescent="0.3">
      <c r="A1631" t="s">
        <v>1678</v>
      </c>
      <c r="B1631" s="1">
        <v>45997</v>
      </c>
      <c r="C1631" t="s">
        <v>24</v>
      </c>
      <c r="D1631" t="s">
        <v>25</v>
      </c>
      <c r="E1631" t="s">
        <v>39</v>
      </c>
      <c r="F1631" t="s">
        <v>32</v>
      </c>
      <c r="G1631" t="s">
        <v>20</v>
      </c>
      <c r="H1631">
        <v>2</v>
      </c>
      <c r="I1631">
        <v>64.56</v>
      </c>
      <c r="J1631">
        <v>15</v>
      </c>
      <c r="K1631">
        <v>109.75</v>
      </c>
      <c r="L1631">
        <v>69.59</v>
      </c>
      <c r="M1631">
        <v>40.159999999999997</v>
      </c>
      <c r="N1631" t="s">
        <v>72</v>
      </c>
      <c r="O1631" t="s">
        <v>22</v>
      </c>
      <c r="P1631" t="str" cm="1">
        <f t="array" ref="P1631">_xlfn.IFS(
I1631&lt;20,"0-20",
I1631&lt;40,"20-40",
I1631&lt;60,"40-60",
I1631&lt;100,"60-100",
I1631&gt;=100,"&gt;100"
)</f>
        <v>60-100</v>
      </c>
    </row>
    <row r="1632" spans="1:16" x14ac:dyDescent="0.3">
      <c r="A1632" t="s">
        <v>1679</v>
      </c>
      <c r="B1632" s="1">
        <v>45721</v>
      </c>
      <c r="C1632" t="s">
        <v>49</v>
      </c>
      <c r="D1632" t="s">
        <v>25</v>
      </c>
      <c r="E1632" t="s">
        <v>26</v>
      </c>
      <c r="F1632" t="s">
        <v>32</v>
      </c>
      <c r="G1632" t="s">
        <v>40</v>
      </c>
      <c r="H1632">
        <v>3</v>
      </c>
      <c r="I1632">
        <v>80.650000000000006</v>
      </c>
      <c r="J1632">
        <v>0</v>
      </c>
      <c r="K1632">
        <v>241.95</v>
      </c>
      <c r="L1632">
        <v>161.65</v>
      </c>
      <c r="M1632">
        <v>80.3</v>
      </c>
      <c r="N1632" t="s">
        <v>47</v>
      </c>
      <c r="O1632" t="s">
        <v>22</v>
      </c>
      <c r="P1632" t="str" cm="1">
        <f t="array" ref="P1632">_xlfn.IFS(
I1632&lt;20,"0-20",
I1632&lt;40,"20-40",
I1632&lt;60,"40-60",
I1632&lt;100,"60-100",
I1632&gt;=100,"&gt;100"
)</f>
        <v>60-100</v>
      </c>
    </row>
    <row r="1633" spans="1:16" x14ac:dyDescent="0.3">
      <c r="A1633" t="s">
        <v>1680</v>
      </c>
      <c r="B1633" s="1">
        <v>45425</v>
      </c>
      <c r="C1633" t="s">
        <v>49</v>
      </c>
      <c r="D1633" t="s">
        <v>42</v>
      </c>
      <c r="E1633" t="s">
        <v>43</v>
      </c>
      <c r="F1633" t="s">
        <v>32</v>
      </c>
      <c r="G1633" t="s">
        <v>20</v>
      </c>
      <c r="H1633">
        <v>2</v>
      </c>
      <c r="I1633">
        <v>52.08</v>
      </c>
      <c r="J1633">
        <v>5</v>
      </c>
      <c r="K1633">
        <v>98.95</v>
      </c>
      <c r="L1633">
        <v>56.45</v>
      </c>
      <c r="M1633">
        <v>42.5</v>
      </c>
      <c r="N1633" t="s">
        <v>21</v>
      </c>
      <c r="O1633" t="s">
        <v>22</v>
      </c>
      <c r="P1633" t="str" cm="1">
        <f t="array" ref="P1633">_xlfn.IFS(
I1633&lt;20,"0-20",
I1633&lt;40,"20-40",
I1633&lt;60,"40-60",
I1633&lt;100,"60-100",
I1633&gt;=100,"&gt;100"
)</f>
        <v>40-60</v>
      </c>
    </row>
    <row r="1634" spans="1:16" x14ac:dyDescent="0.3">
      <c r="A1634" t="s">
        <v>1681</v>
      </c>
      <c r="B1634" s="1">
        <v>45958</v>
      </c>
      <c r="C1634" t="s">
        <v>16</v>
      </c>
      <c r="D1634" t="s">
        <v>17</v>
      </c>
      <c r="E1634" t="s">
        <v>18</v>
      </c>
      <c r="F1634" t="s">
        <v>19</v>
      </c>
      <c r="G1634" t="s">
        <v>35</v>
      </c>
      <c r="H1634">
        <v>4</v>
      </c>
      <c r="I1634">
        <v>140.46</v>
      </c>
      <c r="J1634">
        <v>0</v>
      </c>
      <c r="K1634">
        <v>561.84</v>
      </c>
      <c r="L1634">
        <v>360.79</v>
      </c>
      <c r="M1634">
        <v>201.05</v>
      </c>
      <c r="N1634" t="s">
        <v>47</v>
      </c>
      <c r="O1634" t="s">
        <v>22</v>
      </c>
      <c r="P1634" t="str" cm="1">
        <f t="array" ref="P1634">_xlfn.IFS(
I1634&lt;20,"0-20",
I1634&lt;40,"20-40",
I1634&lt;60,"40-60",
I1634&lt;100,"60-100",
I1634&gt;=100,"&gt;100"
)</f>
        <v>&gt;100</v>
      </c>
    </row>
    <row r="1635" spans="1:16" x14ac:dyDescent="0.3">
      <c r="A1635" t="s">
        <v>1682</v>
      </c>
      <c r="B1635" s="1">
        <v>45807</v>
      </c>
      <c r="C1635" t="s">
        <v>57</v>
      </c>
      <c r="D1635" t="s">
        <v>17</v>
      </c>
      <c r="E1635" t="s">
        <v>18</v>
      </c>
      <c r="F1635" t="s">
        <v>44</v>
      </c>
      <c r="G1635" t="s">
        <v>20</v>
      </c>
      <c r="H1635">
        <v>2</v>
      </c>
      <c r="I1635">
        <v>135.29</v>
      </c>
      <c r="J1635">
        <v>0</v>
      </c>
      <c r="K1635">
        <v>270.58</v>
      </c>
      <c r="L1635">
        <v>161.93</v>
      </c>
      <c r="M1635">
        <v>108.65</v>
      </c>
      <c r="N1635" t="s">
        <v>27</v>
      </c>
      <c r="O1635" t="s">
        <v>22</v>
      </c>
      <c r="P1635" t="str" cm="1">
        <f t="array" ref="P1635">_xlfn.IFS(
I1635&lt;20,"0-20",
I1635&lt;40,"20-40",
I1635&lt;60,"40-60",
I1635&lt;100,"60-100",
I1635&gt;=100,"&gt;100"
)</f>
        <v>&gt;100</v>
      </c>
    </row>
    <row r="1636" spans="1:16" x14ac:dyDescent="0.3">
      <c r="A1636" t="s">
        <v>1683</v>
      </c>
      <c r="B1636" s="1">
        <v>45544</v>
      </c>
      <c r="C1636" t="s">
        <v>49</v>
      </c>
      <c r="D1636" t="s">
        <v>17</v>
      </c>
      <c r="E1636" t="s">
        <v>37</v>
      </c>
      <c r="F1636" t="s">
        <v>32</v>
      </c>
      <c r="G1636" t="s">
        <v>40</v>
      </c>
      <c r="H1636">
        <v>3</v>
      </c>
      <c r="I1636">
        <v>76.819999999999993</v>
      </c>
      <c r="J1636">
        <v>0</v>
      </c>
      <c r="K1636">
        <v>230.46</v>
      </c>
      <c r="L1636">
        <v>133.9</v>
      </c>
      <c r="M1636">
        <v>96.56</v>
      </c>
      <c r="N1636" t="s">
        <v>27</v>
      </c>
      <c r="O1636" t="s">
        <v>22</v>
      </c>
      <c r="P1636" t="str" cm="1">
        <f t="array" ref="P1636">_xlfn.IFS(
I1636&lt;20,"0-20",
I1636&lt;40,"20-40",
I1636&lt;60,"40-60",
I1636&lt;100,"60-100",
I1636&gt;=100,"&gt;100"
)</f>
        <v>60-100</v>
      </c>
    </row>
    <row r="1637" spans="1:16" x14ac:dyDescent="0.3">
      <c r="A1637" t="s">
        <v>1684</v>
      </c>
      <c r="B1637" s="1">
        <v>46015</v>
      </c>
      <c r="C1637" t="s">
        <v>57</v>
      </c>
      <c r="D1637" t="s">
        <v>17</v>
      </c>
      <c r="E1637" t="s">
        <v>37</v>
      </c>
      <c r="F1637" t="s">
        <v>32</v>
      </c>
      <c r="G1637" t="s">
        <v>20</v>
      </c>
      <c r="H1637">
        <v>3</v>
      </c>
      <c r="I1637">
        <v>79.23</v>
      </c>
      <c r="J1637">
        <v>0</v>
      </c>
      <c r="K1637">
        <v>237.69</v>
      </c>
      <c r="L1637">
        <v>141.1</v>
      </c>
      <c r="M1637">
        <v>96.59</v>
      </c>
      <c r="N1637" t="s">
        <v>21</v>
      </c>
      <c r="O1637" t="s">
        <v>22</v>
      </c>
      <c r="P1637" t="str" cm="1">
        <f t="array" ref="P1637">_xlfn.IFS(
I1637&lt;20,"0-20",
I1637&lt;40,"20-40",
I1637&lt;60,"40-60",
I1637&lt;100,"60-100",
I1637&gt;=100,"&gt;100"
)</f>
        <v>60-100</v>
      </c>
    </row>
    <row r="1638" spans="1:16" x14ac:dyDescent="0.3">
      <c r="A1638" t="s">
        <v>1685</v>
      </c>
      <c r="B1638" s="1">
        <v>45591</v>
      </c>
      <c r="C1638" t="s">
        <v>57</v>
      </c>
      <c r="D1638" t="s">
        <v>25</v>
      </c>
      <c r="E1638" t="s">
        <v>26</v>
      </c>
      <c r="F1638" t="s">
        <v>44</v>
      </c>
      <c r="G1638" t="s">
        <v>20</v>
      </c>
      <c r="H1638">
        <v>3</v>
      </c>
      <c r="I1638">
        <v>77.02</v>
      </c>
      <c r="J1638">
        <v>15</v>
      </c>
      <c r="K1638">
        <v>196.4</v>
      </c>
      <c r="L1638">
        <v>147.61000000000001</v>
      </c>
      <c r="M1638">
        <v>48.79</v>
      </c>
      <c r="N1638" t="s">
        <v>21</v>
      </c>
      <c r="O1638" t="s">
        <v>22</v>
      </c>
      <c r="P1638" t="str" cm="1">
        <f t="array" ref="P1638">_xlfn.IFS(
I1638&lt;20,"0-20",
I1638&lt;40,"20-40",
I1638&lt;60,"40-60",
I1638&lt;100,"60-100",
I1638&gt;=100,"&gt;100"
)</f>
        <v>60-100</v>
      </c>
    </row>
    <row r="1639" spans="1:16" x14ac:dyDescent="0.3">
      <c r="A1639" t="s">
        <v>1686</v>
      </c>
      <c r="B1639" s="1">
        <v>45380</v>
      </c>
      <c r="C1639" t="s">
        <v>57</v>
      </c>
      <c r="D1639" t="s">
        <v>17</v>
      </c>
      <c r="E1639" t="s">
        <v>18</v>
      </c>
      <c r="F1639" t="s">
        <v>32</v>
      </c>
      <c r="G1639" t="s">
        <v>35</v>
      </c>
      <c r="H1639">
        <v>1</v>
      </c>
      <c r="I1639">
        <v>132.87</v>
      </c>
      <c r="J1639">
        <v>10</v>
      </c>
      <c r="K1639">
        <v>119.58</v>
      </c>
      <c r="L1639">
        <v>70.77</v>
      </c>
      <c r="M1639">
        <v>48.81</v>
      </c>
      <c r="N1639" t="s">
        <v>47</v>
      </c>
      <c r="O1639" t="s">
        <v>22</v>
      </c>
      <c r="P1639" t="str" cm="1">
        <f t="array" ref="P1639">_xlfn.IFS(
I1639&lt;20,"0-20",
I1639&lt;40,"20-40",
I1639&lt;60,"40-60",
I1639&lt;100,"60-100",
I1639&gt;=100,"&gt;100"
)</f>
        <v>&gt;100</v>
      </c>
    </row>
    <row r="1640" spans="1:16" x14ac:dyDescent="0.3">
      <c r="A1640" t="s">
        <v>1687</v>
      </c>
      <c r="B1640" s="1">
        <v>45808</v>
      </c>
      <c r="C1640" t="s">
        <v>16</v>
      </c>
      <c r="D1640" t="s">
        <v>17</v>
      </c>
      <c r="E1640" t="s">
        <v>37</v>
      </c>
      <c r="F1640" t="s">
        <v>44</v>
      </c>
      <c r="G1640" t="s">
        <v>20</v>
      </c>
      <c r="H1640">
        <v>1</v>
      </c>
      <c r="I1640">
        <v>77.599999999999994</v>
      </c>
      <c r="J1640">
        <v>5</v>
      </c>
      <c r="K1640">
        <v>73.72</v>
      </c>
      <c r="L1640">
        <v>41.56</v>
      </c>
      <c r="M1640">
        <v>32.159999999999997</v>
      </c>
      <c r="N1640" t="s">
        <v>72</v>
      </c>
      <c r="O1640" t="s">
        <v>22</v>
      </c>
      <c r="P1640" t="str" cm="1">
        <f t="array" ref="P1640">_xlfn.IFS(
I1640&lt;20,"0-20",
I1640&lt;40,"20-40",
I1640&lt;60,"40-60",
I1640&lt;100,"60-100",
I1640&gt;=100,"&gt;100"
)</f>
        <v>60-100</v>
      </c>
    </row>
    <row r="1641" spans="1:16" x14ac:dyDescent="0.3">
      <c r="A1641" t="s">
        <v>1688</v>
      </c>
      <c r="B1641" s="1">
        <v>45449</v>
      </c>
      <c r="C1641" t="s">
        <v>24</v>
      </c>
      <c r="D1641" t="s">
        <v>17</v>
      </c>
      <c r="E1641" t="s">
        <v>18</v>
      </c>
      <c r="F1641" t="s">
        <v>44</v>
      </c>
      <c r="G1641" t="s">
        <v>20</v>
      </c>
      <c r="H1641">
        <v>1</v>
      </c>
      <c r="I1641">
        <v>131.11000000000001</v>
      </c>
      <c r="J1641">
        <v>15</v>
      </c>
      <c r="K1641">
        <v>111.44</v>
      </c>
      <c r="L1641">
        <v>77.38</v>
      </c>
      <c r="M1641">
        <v>34.06</v>
      </c>
      <c r="N1641" t="s">
        <v>47</v>
      </c>
      <c r="O1641" t="s">
        <v>22</v>
      </c>
      <c r="P1641" t="str" cm="1">
        <f t="array" ref="P1641">_xlfn.IFS(
I1641&lt;20,"0-20",
I1641&lt;40,"20-40",
I1641&lt;60,"40-60",
I1641&lt;100,"60-100",
I1641&gt;=100,"&gt;100"
)</f>
        <v>&gt;100</v>
      </c>
    </row>
    <row r="1642" spans="1:16" x14ac:dyDescent="0.3">
      <c r="A1642" t="s">
        <v>1689</v>
      </c>
      <c r="B1642" s="1">
        <v>45332</v>
      </c>
      <c r="C1642" t="s">
        <v>34</v>
      </c>
      <c r="D1642" t="s">
        <v>50</v>
      </c>
      <c r="E1642" t="s">
        <v>67</v>
      </c>
      <c r="F1642" t="s">
        <v>32</v>
      </c>
      <c r="G1642" t="s">
        <v>35</v>
      </c>
      <c r="H1642">
        <v>2</v>
      </c>
      <c r="I1642">
        <v>90.91</v>
      </c>
      <c r="J1642">
        <v>0</v>
      </c>
      <c r="K1642">
        <v>181.82</v>
      </c>
      <c r="L1642">
        <v>129.47999999999999</v>
      </c>
      <c r="M1642">
        <v>52.34</v>
      </c>
      <c r="N1642" t="s">
        <v>27</v>
      </c>
      <c r="O1642" t="s">
        <v>22</v>
      </c>
      <c r="P1642" t="str" cm="1">
        <f t="array" ref="P1642">_xlfn.IFS(
I1642&lt;20,"0-20",
I1642&lt;40,"20-40",
I1642&lt;60,"40-60",
I1642&lt;100,"60-100",
I1642&gt;=100,"&gt;100"
)</f>
        <v>60-100</v>
      </c>
    </row>
    <row r="1643" spans="1:16" x14ac:dyDescent="0.3">
      <c r="A1643" t="s">
        <v>1690</v>
      </c>
      <c r="B1643" s="1">
        <v>45342</v>
      </c>
      <c r="C1643" t="s">
        <v>24</v>
      </c>
      <c r="D1643" t="s">
        <v>17</v>
      </c>
      <c r="E1643" t="s">
        <v>18</v>
      </c>
      <c r="F1643" t="s">
        <v>44</v>
      </c>
      <c r="G1643" t="s">
        <v>20</v>
      </c>
      <c r="H1643">
        <v>5</v>
      </c>
      <c r="I1643">
        <v>119.58</v>
      </c>
      <c r="J1643">
        <v>5</v>
      </c>
      <c r="K1643">
        <v>568</v>
      </c>
      <c r="L1643">
        <v>342.36</v>
      </c>
      <c r="M1643">
        <v>225.64</v>
      </c>
      <c r="N1643" t="s">
        <v>21</v>
      </c>
      <c r="O1643" t="s">
        <v>22</v>
      </c>
      <c r="P1643" t="str" cm="1">
        <f t="array" ref="P1643">_xlfn.IFS(
I1643&lt;20,"0-20",
I1643&lt;40,"20-40",
I1643&lt;60,"40-60",
I1643&lt;100,"60-100",
I1643&gt;=100,"&gt;100"
)</f>
        <v>&gt;100</v>
      </c>
    </row>
    <row r="1644" spans="1:16" x14ac:dyDescent="0.3">
      <c r="A1644" t="s">
        <v>1691</v>
      </c>
      <c r="B1644" s="1">
        <v>45905</v>
      </c>
      <c r="C1644" t="s">
        <v>34</v>
      </c>
      <c r="D1644" t="s">
        <v>25</v>
      </c>
      <c r="E1644" t="s">
        <v>39</v>
      </c>
      <c r="F1644" t="s">
        <v>32</v>
      </c>
      <c r="G1644" t="s">
        <v>40</v>
      </c>
      <c r="H1644">
        <v>1</v>
      </c>
      <c r="I1644">
        <v>57.68</v>
      </c>
      <c r="J1644">
        <v>5</v>
      </c>
      <c r="K1644">
        <v>54.8</v>
      </c>
      <c r="L1644">
        <v>42.02</v>
      </c>
      <c r="M1644">
        <v>12.78</v>
      </c>
      <c r="N1644" t="s">
        <v>21</v>
      </c>
      <c r="O1644" t="s">
        <v>22</v>
      </c>
      <c r="P1644" t="str" cm="1">
        <f t="array" ref="P1644">_xlfn.IFS(
I1644&lt;20,"0-20",
I1644&lt;40,"20-40",
I1644&lt;60,"40-60",
I1644&lt;100,"60-100",
I1644&gt;=100,"&gt;100"
)</f>
        <v>40-60</v>
      </c>
    </row>
    <row r="1645" spans="1:16" x14ac:dyDescent="0.3">
      <c r="A1645" t="s">
        <v>1692</v>
      </c>
      <c r="B1645" s="1">
        <v>45437</v>
      </c>
      <c r="C1645" t="s">
        <v>34</v>
      </c>
      <c r="D1645" t="s">
        <v>25</v>
      </c>
      <c r="E1645" t="s">
        <v>39</v>
      </c>
      <c r="F1645" t="s">
        <v>19</v>
      </c>
      <c r="G1645" t="s">
        <v>20</v>
      </c>
      <c r="H1645">
        <v>1</v>
      </c>
      <c r="I1645">
        <v>55.14</v>
      </c>
      <c r="J1645">
        <v>5</v>
      </c>
      <c r="K1645">
        <v>52.38</v>
      </c>
      <c r="L1645">
        <v>37.26</v>
      </c>
      <c r="M1645">
        <v>15.12</v>
      </c>
      <c r="N1645" t="s">
        <v>27</v>
      </c>
      <c r="O1645" t="s">
        <v>22</v>
      </c>
      <c r="P1645" t="str" cm="1">
        <f t="array" ref="P1645">_xlfn.IFS(
I1645&lt;20,"0-20",
I1645&lt;40,"20-40",
I1645&lt;60,"40-60",
I1645&lt;100,"60-100",
I1645&gt;=100,"&gt;100"
)</f>
        <v>40-60</v>
      </c>
    </row>
    <row r="1646" spans="1:16" x14ac:dyDescent="0.3">
      <c r="A1646" t="s">
        <v>1693</v>
      </c>
      <c r="B1646" s="1">
        <v>45860</v>
      </c>
      <c r="C1646" t="s">
        <v>34</v>
      </c>
      <c r="D1646" t="s">
        <v>25</v>
      </c>
      <c r="E1646" t="s">
        <v>39</v>
      </c>
      <c r="F1646" t="s">
        <v>32</v>
      </c>
      <c r="G1646" t="s">
        <v>20</v>
      </c>
      <c r="H1646">
        <v>5</v>
      </c>
      <c r="I1646">
        <v>64.540000000000006</v>
      </c>
      <c r="J1646">
        <v>10</v>
      </c>
      <c r="K1646">
        <v>290.43</v>
      </c>
      <c r="L1646">
        <v>187.17</v>
      </c>
      <c r="M1646">
        <v>103.26</v>
      </c>
      <c r="N1646" t="s">
        <v>21</v>
      </c>
      <c r="O1646" t="s">
        <v>22</v>
      </c>
      <c r="P1646" t="str" cm="1">
        <f t="array" ref="P1646">_xlfn.IFS(
I1646&lt;20,"0-20",
I1646&lt;40,"20-40",
I1646&lt;60,"40-60",
I1646&lt;100,"60-100",
I1646&gt;=100,"&gt;100"
)</f>
        <v>60-100</v>
      </c>
    </row>
    <row r="1647" spans="1:16" x14ac:dyDescent="0.3">
      <c r="A1647" t="s">
        <v>1694</v>
      </c>
      <c r="B1647" s="1">
        <v>45773</v>
      </c>
      <c r="C1647" t="s">
        <v>49</v>
      </c>
      <c r="D1647" t="s">
        <v>42</v>
      </c>
      <c r="E1647" t="s">
        <v>43</v>
      </c>
      <c r="F1647" t="s">
        <v>19</v>
      </c>
      <c r="G1647" t="s">
        <v>20</v>
      </c>
      <c r="H1647">
        <v>1</v>
      </c>
      <c r="I1647">
        <v>50.81</v>
      </c>
      <c r="J1647">
        <v>15</v>
      </c>
      <c r="K1647">
        <v>43.19</v>
      </c>
      <c r="L1647">
        <v>37.11</v>
      </c>
      <c r="M1647">
        <v>6.08</v>
      </c>
      <c r="N1647" t="s">
        <v>47</v>
      </c>
      <c r="O1647" t="s">
        <v>22</v>
      </c>
      <c r="P1647" t="str" cm="1">
        <f t="array" ref="P1647">_xlfn.IFS(
I1647&lt;20,"0-20",
I1647&lt;40,"20-40",
I1647&lt;60,"40-60",
I1647&lt;100,"60-100",
I1647&gt;=100,"&gt;100"
)</f>
        <v>40-60</v>
      </c>
    </row>
    <row r="1648" spans="1:16" x14ac:dyDescent="0.3">
      <c r="A1648" t="s">
        <v>1695</v>
      </c>
      <c r="B1648" s="1">
        <v>45454</v>
      </c>
      <c r="C1648" t="s">
        <v>16</v>
      </c>
      <c r="D1648" t="s">
        <v>25</v>
      </c>
      <c r="E1648" t="s">
        <v>26</v>
      </c>
      <c r="F1648" t="s">
        <v>32</v>
      </c>
      <c r="G1648" t="s">
        <v>20</v>
      </c>
      <c r="H1648">
        <v>2</v>
      </c>
      <c r="I1648">
        <v>79.89</v>
      </c>
      <c r="J1648">
        <v>15</v>
      </c>
      <c r="K1648">
        <v>135.81</v>
      </c>
      <c r="L1648">
        <v>94.79</v>
      </c>
      <c r="M1648">
        <v>41.02</v>
      </c>
      <c r="N1648" t="s">
        <v>27</v>
      </c>
      <c r="O1648" t="s">
        <v>22</v>
      </c>
      <c r="P1648" t="str" cm="1">
        <f t="array" ref="P1648">_xlfn.IFS(
I1648&lt;20,"0-20",
I1648&lt;40,"20-40",
I1648&lt;60,"40-60",
I1648&lt;100,"60-100",
I1648&gt;=100,"&gt;100"
)</f>
        <v>60-100</v>
      </c>
    </row>
    <row r="1649" spans="1:16" x14ac:dyDescent="0.3">
      <c r="A1649" t="s">
        <v>1696</v>
      </c>
      <c r="B1649" s="1">
        <v>45742</v>
      </c>
      <c r="C1649" t="s">
        <v>34</v>
      </c>
      <c r="D1649" t="s">
        <v>25</v>
      </c>
      <c r="E1649" t="s">
        <v>29</v>
      </c>
      <c r="F1649" t="s">
        <v>32</v>
      </c>
      <c r="G1649" t="s">
        <v>20</v>
      </c>
      <c r="H1649">
        <v>1</v>
      </c>
      <c r="I1649">
        <v>157.65</v>
      </c>
      <c r="J1649">
        <v>10</v>
      </c>
      <c r="K1649">
        <v>141.88999999999999</v>
      </c>
      <c r="L1649">
        <v>115.2</v>
      </c>
      <c r="M1649">
        <v>26.69</v>
      </c>
      <c r="N1649" t="s">
        <v>47</v>
      </c>
      <c r="O1649" t="s">
        <v>22</v>
      </c>
      <c r="P1649" t="str" cm="1">
        <f t="array" ref="P1649">_xlfn.IFS(
I1649&lt;20,"0-20",
I1649&lt;40,"20-40",
I1649&lt;60,"40-60",
I1649&lt;100,"60-100",
I1649&gt;=100,"&gt;100"
)</f>
        <v>&gt;100</v>
      </c>
    </row>
    <row r="1650" spans="1:16" x14ac:dyDescent="0.3">
      <c r="A1650" t="s">
        <v>1697</v>
      </c>
      <c r="B1650" s="1">
        <v>45403</v>
      </c>
      <c r="C1650" t="s">
        <v>16</v>
      </c>
      <c r="D1650" t="s">
        <v>25</v>
      </c>
      <c r="E1650" t="s">
        <v>26</v>
      </c>
      <c r="F1650" t="s">
        <v>32</v>
      </c>
      <c r="G1650" t="s">
        <v>20</v>
      </c>
      <c r="H1650">
        <v>2</v>
      </c>
      <c r="I1650">
        <v>76.599999999999994</v>
      </c>
      <c r="J1650">
        <v>15</v>
      </c>
      <c r="K1650">
        <v>130.22</v>
      </c>
      <c r="L1650">
        <v>98.67</v>
      </c>
      <c r="M1650">
        <v>31.55</v>
      </c>
      <c r="N1650" t="s">
        <v>72</v>
      </c>
      <c r="O1650" t="s">
        <v>22</v>
      </c>
      <c r="P1650" t="str" cm="1">
        <f t="array" ref="P1650">_xlfn.IFS(
I1650&lt;20,"0-20",
I1650&lt;40,"20-40",
I1650&lt;60,"40-60",
I1650&lt;100,"60-100",
I1650&gt;=100,"&gt;100"
)</f>
        <v>60-100</v>
      </c>
    </row>
    <row r="1651" spans="1:16" x14ac:dyDescent="0.3">
      <c r="A1651" t="s">
        <v>1698</v>
      </c>
      <c r="B1651" s="1">
        <v>45691</v>
      </c>
      <c r="C1651" t="s">
        <v>34</v>
      </c>
      <c r="D1651" t="s">
        <v>50</v>
      </c>
      <c r="E1651" t="s">
        <v>71</v>
      </c>
      <c r="F1651" t="s">
        <v>32</v>
      </c>
      <c r="G1651" t="s">
        <v>20</v>
      </c>
      <c r="H1651">
        <v>2</v>
      </c>
      <c r="I1651">
        <v>39.56</v>
      </c>
      <c r="J1651">
        <v>15</v>
      </c>
      <c r="K1651">
        <v>67.25</v>
      </c>
      <c r="L1651">
        <v>51.48</v>
      </c>
      <c r="M1651">
        <v>15.77</v>
      </c>
      <c r="N1651" t="s">
        <v>47</v>
      </c>
      <c r="O1651" t="s">
        <v>22</v>
      </c>
      <c r="P1651" t="str" cm="1">
        <f t="array" ref="P1651">_xlfn.IFS(
I1651&lt;20,"0-20",
I1651&lt;40,"20-40",
I1651&lt;60,"40-60",
I1651&lt;100,"60-100",
I1651&gt;=100,"&gt;100"
)</f>
        <v>20-40</v>
      </c>
    </row>
    <row r="1652" spans="1:16" x14ac:dyDescent="0.3">
      <c r="A1652" t="s">
        <v>1699</v>
      </c>
      <c r="B1652" s="1">
        <v>45752</v>
      </c>
      <c r="C1652" t="s">
        <v>34</v>
      </c>
      <c r="D1652" t="s">
        <v>50</v>
      </c>
      <c r="E1652" t="s">
        <v>67</v>
      </c>
      <c r="F1652" t="s">
        <v>32</v>
      </c>
      <c r="G1652" t="s">
        <v>20</v>
      </c>
      <c r="H1652">
        <v>1</v>
      </c>
      <c r="I1652">
        <v>86.79</v>
      </c>
      <c r="J1652">
        <v>10</v>
      </c>
      <c r="K1652">
        <v>78.11</v>
      </c>
      <c r="L1652">
        <v>47.06</v>
      </c>
      <c r="M1652">
        <v>31.05</v>
      </c>
      <c r="N1652" t="s">
        <v>21</v>
      </c>
      <c r="O1652" t="s">
        <v>88</v>
      </c>
      <c r="P1652" t="str" cm="1">
        <f t="array" ref="P1652">_xlfn.IFS(
I1652&lt;20,"0-20",
I1652&lt;40,"20-40",
I1652&lt;60,"40-60",
I1652&lt;100,"60-100",
I1652&gt;=100,"&gt;100"
)</f>
        <v>60-100</v>
      </c>
    </row>
    <row r="1653" spans="1:16" x14ac:dyDescent="0.3">
      <c r="A1653" t="s">
        <v>1700</v>
      </c>
      <c r="B1653" s="1">
        <v>45589</v>
      </c>
      <c r="C1653" t="s">
        <v>24</v>
      </c>
      <c r="D1653" t="s">
        <v>50</v>
      </c>
      <c r="E1653" t="s">
        <v>67</v>
      </c>
      <c r="F1653" t="s">
        <v>44</v>
      </c>
      <c r="G1653" t="s">
        <v>20</v>
      </c>
      <c r="H1653">
        <v>2</v>
      </c>
      <c r="I1653">
        <v>89.39</v>
      </c>
      <c r="J1653">
        <v>15</v>
      </c>
      <c r="K1653">
        <v>151.96</v>
      </c>
      <c r="L1653">
        <v>126.12</v>
      </c>
      <c r="M1653">
        <v>25.84</v>
      </c>
      <c r="N1653" t="s">
        <v>27</v>
      </c>
      <c r="O1653" t="s">
        <v>22</v>
      </c>
      <c r="P1653" t="str" cm="1">
        <f t="array" ref="P1653">_xlfn.IFS(
I1653&lt;20,"0-20",
I1653&lt;40,"20-40",
I1653&lt;60,"40-60",
I1653&lt;100,"60-100",
I1653&gt;=100,"&gt;100"
)</f>
        <v>60-100</v>
      </c>
    </row>
    <row r="1654" spans="1:16" x14ac:dyDescent="0.3">
      <c r="A1654" t="s">
        <v>1701</v>
      </c>
      <c r="B1654" s="1">
        <v>45854</v>
      </c>
      <c r="C1654" t="s">
        <v>57</v>
      </c>
      <c r="D1654" t="s">
        <v>50</v>
      </c>
      <c r="E1654" t="s">
        <v>67</v>
      </c>
      <c r="F1654" t="s">
        <v>44</v>
      </c>
      <c r="G1654" t="s">
        <v>20</v>
      </c>
      <c r="H1654">
        <v>2</v>
      </c>
      <c r="I1654">
        <v>88.41</v>
      </c>
      <c r="J1654">
        <v>15</v>
      </c>
      <c r="K1654">
        <v>150.30000000000001</v>
      </c>
      <c r="L1654">
        <v>94.91</v>
      </c>
      <c r="M1654">
        <v>55.39</v>
      </c>
      <c r="N1654" t="s">
        <v>27</v>
      </c>
      <c r="O1654" t="s">
        <v>22</v>
      </c>
      <c r="P1654" t="str" cm="1">
        <f t="array" ref="P1654">_xlfn.IFS(
I1654&lt;20,"0-20",
I1654&lt;40,"20-40",
I1654&lt;60,"40-60",
I1654&lt;100,"60-100",
I1654&gt;=100,"&gt;100"
)</f>
        <v>60-100</v>
      </c>
    </row>
    <row r="1655" spans="1:16" x14ac:dyDescent="0.3">
      <c r="A1655" t="s">
        <v>1702</v>
      </c>
      <c r="B1655" s="1">
        <v>45459</v>
      </c>
      <c r="C1655" t="s">
        <v>34</v>
      </c>
      <c r="D1655" t="s">
        <v>50</v>
      </c>
      <c r="E1655" t="s">
        <v>67</v>
      </c>
      <c r="F1655" t="s">
        <v>32</v>
      </c>
      <c r="G1655" t="s">
        <v>20</v>
      </c>
      <c r="H1655">
        <v>2</v>
      </c>
      <c r="I1655">
        <v>83.17</v>
      </c>
      <c r="J1655">
        <v>10</v>
      </c>
      <c r="K1655">
        <v>149.71</v>
      </c>
      <c r="L1655">
        <v>121.7</v>
      </c>
      <c r="M1655">
        <v>28.01</v>
      </c>
      <c r="N1655" t="s">
        <v>21</v>
      </c>
      <c r="O1655" t="s">
        <v>22</v>
      </c>
      <c r="P1655" t="str" cm="1">
        <f t="array" ref="P1655">_xlfn.IFS(
I1655&lt;20,"0-20",
I1655&lt;40,"20-40",
I1655&lt;60,"40-60",
I1655&lt;100,"60-100",
I1655&gt;=100,"&gt;100"
)</f>
        <v>60-100</v>
      </c>
    </row>
    <row r="1656" spans="1:16" x14ac:dyDescent="0.3">
      <c r="A1656" t="s">
        <v>1703</v>
      </c>
      <c r="B1656" s="1">
        <v>45762</v>
      </c>
      <c r="C1656" t="s">
        <v>24</v>
      </c>
      <c r="D1656" t="s">
        <v>42</v>
      </c>
      <c r="E1656" t="s">
        <v>86</v>
      </c>
      <c r="F1656" t="s">
        <v>32</v>
      </c>
      <c r="G1656" t="s">
        <v>20</v>
      </c>
      <c r="H1656">
        <v>1</v>
      </c>
      <c r="I1656">
        <v>87.54</v>
      </c>
      <c r="J1656">
        <v>15</v>
      </c>
      <c r="K1656">
        <v>74.41</v>
      </c>
      <c r="L1656">
        <v>50.86</v>
      </c>
      <c r="M1656">
        <v>23.55</v>
      </c>
      <c r="N1656" t="s">
        <v>27</v>
      </c>
      <c r="O1656" t="s">
        <v>22</v>
      </c>
      <c r="P1656" t="str" cm="1">
        <f t="array" ref="P1656">_xlfn.IFS(
I1656&lt;20,"0-20",
I1656&lt;40,"20-40",
I1656&lt;60,"40-60",
I1656&lt;100,"60-100",
I1656&gt;=100,"&gt;100"
)</f>
        <v>60-100</v>
      </c>
    </row>
    <row r="1657" spans="1:16" x14ac:dyDescent="0.3">
      <c r="A1657" t="s">
        <v>1704</v>
      </c>
      <c r="B1657" s="1">
        <v>45511</v>
      </c>
      <c r="C1657" t="s">
        <v>49</v>
      </c>
      <c r="D1657" t="s">
        <v>50</v>
      </c>
      <c r="E1657" t="s">
        <v>67</v>
      </c>
      <c r="F1657" t="s">
        <v>44</v>
      </c>
      <c r="G1657" t="s">
        <v>40</v>
      </c>
      <c r="H1657">
        <v>4</v>
      </c>
      <c r="I1657">
        <v>96.62</v>
      </c>
      <c r="J1657">
        <v>15</v>
      </c>
      <c r="K1657">
        <v>328.51</v>
      </c>
      <c r="L1657">
        <v>257.95</v>
      </c>
      <c r="M1657">
        <v>70.56</v>
      </c>
      <c r="N1657" t="s">
        <v>21</v>
      </c>
      <c r="O1657" t="s">
        <v>22</v>
      </c>
      <c r="P1657" t="str" cm="1">
        <f t="array" ref="P1657">_xlfn.IFS(
I1657&lt;20,"0-20",
I1657&lt;40,"20-40",
I1657&lt;60,"40-60",
I1657&lt;100,"60-100",
I1657&gt;=100,"&gt;100"
)</f>
        <v>60-100</v>
      </c>
    </row>
    <row r="1658" spans="1:16" x14ac:dyDescent="0.3">
      <c r="A1658" t="s">
        <v>1705</v>
      </c>
      <c r="B1658" s="1">
        <v>45486</v>
      </c>
      <c r="C1658" t="s">
        <v>24</v>
      </c>
      <c r="D1658" t="s">
        <v>17</v>
      </c>
      <c r="E1658" t="s">
        <v>69</v>
      </c>
      <c r="F1658" t="s">
        <v>32</v>
      </c>
      <c r="G1658" t="s">
        <v>20</v>
      </c>
      <c r="H1658">
        <v>3</v>
      </c>
      <c r="I1658">
        <v>45.78</v>
      </c>
      <c r="J1658">
        <v>5</v>
      </c>
      <c r="K1658">
        <v>130.47</v>
      </c>
      <c r="L1658">
        <v>96.98</v>
      </c>
      <c r="M1658">
        <v>33.49</v>
      </c>
      <c r="N1658" t="s">
        <v>27</v>
      </c>
      <c r="O1658" t="s">
        <v>22</v>
      </c>
      <c r="P1658" t="str" cm="1">
        <f t="array" ref="P1658">_xlfn.IFS(
I1658&lt;20,"0-20",
I1658&lt;40,"20-40",
I1658&lt;60,"40-60",
I1658&lt;100,"60-100",
I1658&gt;=100,"&gt;100"
)</f>
        <v>40-60</v>
      </c>
    </row>
    <row r="1659" spans="1:16" x14ac:dyDescent="0.3">
      <c r="A1659" t="s">
        <v>1706</v>
      </c>
      <c r="B1659" s="1">
        <v>45719</v>
      </c>
      <c r="C1659" t="s">
        <v>57</v>
      </c>
      <c r="D1659" t="s">
        <v>25</v>
      </c>
      <c r="E1659" t="s">
        <v>26</v>
      </c>
      <c r="F1659" t="s">
        <v>32</v>
      </c>
      <c r="G1659" t="s">
        <v>20</v>
      </c>
      <c r="H1659">
        <v>6</v>
      </c>
      <c r="I1659">
        <v>72.86</v>
      </c>
      <c r="J1659">
        <v>0</v>
      </c>
      <c r="K1659">
        <v>437.16</v>
      </c>
      <c r="L1659">
        <v>230.61</v>
      </c>
      <c r="M1659">
        <v>206.55</v>
      </c>
      <c r="N1659" t="s">
        <v>47</v>
      </c>
      <c r="O1659" t="s">
        <v>22</v>
      </c>
      <c r="P1659" t="str" cm="1">
        <f t="array" ref="P1659">_xlfn.IFS(
I1659&lt;20,"0-20",
I1659&lt;40,"20-40",
I1659&lt;60,"40-60",
I1659&lt;100,"60-100",
I1659&gt;=100,"&gt;100"
)</f>
        <v>60-100</v>
      </c>
    </row>
    <row r="1660" spans="1:16" x14ac:dyDescent="0.3">
      <c r="A1660" t="s">
        <v>1707</v>
      </c>
      <c r="B1660" s="1">
        <v>45971</v>
      </c>
      <c r="C1660" t="s">
        <v>57</v>
      </c>
      <c r="D1660" t="s">
        <v>25</v>
      </c>
      <c r="E1660" t="s">
        <v>39</v>
      </c>
      <c r="F1660" t="s">
        <v>44</v>
      </c>
      <c r="G1660" t="s">
        <v>20</v>
      </c>
      <c r="H1660">
        <v>2</v>
      </c>
      <c r="I1660">
        <v>64.33</v>
      </c>
      <c r="J1660">
        <v>20</v>
      </c>
      <c r="K1660">
        <v>102.93</v>
      </c>
      <c r="L1660">
        <v>69.260000000000005</v>
      </c>
      <c r="M1660">
        <v>33.67</v>
      </c>
      <c r="N1660" t="s">
        <v>47</v>
      </c>
      <c r="O1660" t="s">
        <v>22</v>
      </c>
      <c r="P1660" t="str" cm="1">
        <f t="array" ref="P1660">_xlfn.IFS(
I1660&lt;20,"0-20",
I1660&lt;40,"20-40",
I1660&lt;60,"40-60",
I1660&lt;100,"60-100",
I1660&gt;=100,"&gt;100"
)</f>
        <v>60-100</v>
      </c>
    </row>
    <row r="1661" spans="1:16" x14ac:dyDescent="0.3">
      <c r="A1661" t="s">
        <v>1708</v>
      </c>
      <c r="B1661" s="1">
        <v>45628</v>
      </c>
      <c r="C1661" t="s">
        <v>34</v>
      </c>
      <c r="D1661" t="s">
        <v>25</v>
      </c>
      <c r="E1661" t="s">
        <v>26</v>
      </c>
      <c r="F1661" t="s">
        <v>32</v>
      </c>
      <c r="G1661" t="s">
        <v>20</v>
      </c>
      <c r="H1661">
        <v>4</v>
      </c>
      <c r="I1661">
        <v>79.69</v>
      </c>
      <c r="J1661">
        <v>15</v>
      </c>
      <c r="K1661">
        <v>270.95</v>
      </c>
      <c r="L1661">
        <v>201.3</v>
      </c>
      <c r="M1661">
        <v>69.650000000000006</v>
      </c>
      <c r="N1661" t="s">
        <v>21</v>
      </c>
      <c r="O1661" t="s">
        <v>22</v>
      </c>
      <c r="P1661" t="str" cm="1">
        <f t="array" ref="P1661">_xlfn.IFS(
I1661&lt;20,"0-20",
I1661&lt;40,"20-40",
I1661&lt;60,"40-60",
I1661&lt;100,"60-100",
I1661&gt;=100,"&gt;100"
)</f>
        <v>60-100</v>
      </c>
    </row>
    <row r="1662" spans="1:16" x14ac:dyDescent="0.3">
      <c r="A1662" t="s">
        <v>1709</v>
      </c>
      <c r="B1662" s="1">
        <v>45517</v>
      </c>
      <c r="C1662" t="s">
        <v>24</v>
      </c>
      <c r="D1662" t="s">
        <v>17</v>
      </c>
      <c r="E1662" t="s">
        <v>18</v>
      </c>
      <c r="F1662" t="s">
        <v>19</v>
      </c>
      <c r="G1662" t="s">
        <v>20</v>
      </c>
      <c r="H1662">
        <v>2</v>
      </c>
      <c r="I1662">
        <v>121.17</v>
      </c>
      <c r="J1662">
        <v>10</v>
      </c>
      <c r="K1662">
        <v>218.11</v>
      </c>
      <c r="L1662">
        <v>142.03</v>
      </c>
      <c r="M1662">
        <v>76.08</v>
      </c>
      <c r="N1662" t="s">
        <v>27</v>
      </c>
      <c r="O1662" t="s">
        <v>22</v>
      </c>
      <c r="P1662" t="str" cm="1">
        <f t="array" ref="P1662">_xlfn.IFS(
I1662&lt;20,"0-20",
I1662&lt;40,"20-40",
I1662&lt;60,"40-60",
I1662&lt;100,"60-100",
I1662&gt;=100,"&gt;100"
)</f>
        <v>&gt;100</v>
      </c>
    </row>
    <row r="1663" spans="1:16" x14ac:dyDescent="0.3">
      <c r="A1663" t="s">
        <v>1710</v>
      </c>
      <c r="B1663" s="1">
        <v>45634</v>
      </c>
      <c r="C1663" t="s">
        <v>34</v>
      </c>
      <c r="D1663" t="s">
        <v>17</v>
      </c>
      <c r="E1663" t="s">
        <v>69</v>
      </c>
      <c r="F1663" t="s">
        <v>44</v>
      </c>
      <c r="G1663" t="s">
        <v>20</v>
      </c>
      <c r="H1663">
        <v>1</v>
      </c>
      <c r="I1663">
        <v>45.11</v>
      </c>
      <c r="J1663">
        <v>0</v>
      </c>
      <c r="K1663">
        <v>45.11</v>
      </c>
      <c r="L1663">
        <v>28.1</v>
      </c>
      <c r="M1663">
        <v>17.010000000000002</v>
      </c>
      <c r="N1663" t="s">
        <v>47</v>
      </c>
      <c r="O1663" t="s">
        <v>22</v>
      </c>
      <c r="P1663" t="str" cm="1">
        <f t="array" ref="P1663">_xlfn.IFS(
I1663&lt;20,"0-20",
I1663&lt;40,"20-40",
I1663&lt;60,"40-60",
I1663&lt;100,"60-100",
I1663&gt;=100,"&gt;100"
)</f>
        <v>40-60</v>
      </c>
    </row>
    <row r="1664" spans="1:16" x14ac:dyDescent="0.3">
      <c r="A1664" t="s">
        <v>1711</v>
      </c>
      <c r="B1664" s="1">
        <v>45573</v>
      </c>
      <c r="C1664" t="s">
        <v>49</v>
      </c>
      <c r="D1664" t="s">
        <v>17</v>
      </c>
      <c r="E1664" t="s">
        <v>37</v>
      </c>
      <c r="F1664" t="s">
        <v>32</v>
      </c>
      <c r="G1664" t="s">
        <v>40</v>
      </c>
      <c r="H1664">
        <v>2</v>
      </c>
      <c r="I1664">
        <v>79.69</v>
      </c>
      <c r="J1664">
        <v>5</v>
      </c>
      <c r="K1664">
        <v>151.41</v>
      </c>
      <c r="L1664">
        <v>102.64</v>
      </c>
      <c r="M1664">
        <v>48.77</v>
      </c>
      <c r="N1664" t="s">
        <v>30</v>
      </c>
      <c r="O1664" t="s">
        <v>22</v>
      </c>
      <c r="P1664" t="str" cm="1">
        <f t="array" ref="P1664">_xlfn.IFS(
I1664&lt;20,"0-20",
I1664&lt;40,"20-40",
I1664&lt;60,"40-60",
I1664&lt;100,"60-100",
I1664&gt;=100,"&gt;100"
)</f>
        <v>60-100</v>
      </c>
    </row>
    <row r="1665" spans="1:16" x14ac:dyDescent="0.3">
      <c r="A1665" t="s">
        <v>1712</v>
      </c>
      <c r="B1665" s="1">
        <v>45411</v>
      </c>
      <c r="C1665" t="s">
        <v>34</v>
      </c>
      <c r="D1665" t="s">
        <v>25</v>
      </c>
      <c r="E1665" t="s">
        <v>29</v>
      </c>
      <c r="F1665" t="s">
        <v>32</v>
      </c>
      <c r="G1665" t="s">
        <v>35</v>
      </c>
      <c r="H1665">
        <v>5</v>
      </c>
      <c r="I1665">
        <v>155.1</v>
      </c>
      <c r="J1665">
        <v>5</v>
      </c>
      <c r="K1665">
        <v>736.72</v>
      </c>
      <c r="L1665">
        <v>517.66999999999996</v>
      </c>
      <c r="M1665">
        <v>219.05</v>
      </c>
      <c r="N1665" t="s">
        <v>47</v>
      </c>
      <c r="O1665" t="s">
        <v>22</v>
      </c>
      <c r="P1665" t="str" cm="1">
        <f t="array" ref="P1665">_xlfn.IFS(
I1665&lt;20,"0-20",
I1665&lt;40,"20-40",
I1665&lt;60,"40-60",
I1665&lt;100,"60-100",
I1665&gt;=100,"&gt;100"
)</f>
        <v>&gt;100</v>
      </c>
    </row>
    <row r="1666" spans="1:16" x14ac:dyDescent="0.3">
      <c r="A1666" t="s">
        <v>1713</v>
      </c>
      <c r="B1666" s="1">
        <v>45984</v>
      </c>
      <c r="C1666" t="s">
        <v>34</v>
      </c>
      <c r="D1666" t="s">
        <v>50</v>
      </c>
      <c r="E1666" t="s">
        <v>67</v>
      </c>
      <c r="F1666" t="s">
        <v>32</v>
      </c>
      <c r="G1666" t="s">
        <v>20</v>
      </c>
      <c r="H1666">
        <v>1</v>
      </c>
      <c r="I1666">
        <v>87.49</v>
      </c>
      <c r="J1666">
        <v>5</v>
      </c>
      <c r="K1666">
        <v>83.12</v>
      </c>
      <c r="L1666">
        <v>49.11</v>
      </c>
      <c r="M1666">
        <v>34.01</v>
      </c>
      <c r="N1666" t="s">
        <v>21</v>
      </c>
      <c r="O1666" t="s">
        <v>22</v>
      </c>
      <c r="P1666" t="str" cm="1">
        <f t="array" ref="P1666">_xlfn.IFS(
I1666&lt;20,"0-20",
I1666&lt;40,"20-40",
I1666&lt;60,"40-60",
I1666&lt;100,"60-100",
I1666&gt;=100,"&gt;100"
)</f>
        <v>60-100</v>
      </c>
    </row>
    <row r="1667" spans="1:16" x14ac:dyDescent="0.3">
      <c r="A1667" t="s">
        <v>1714</v>
      </c>
      <c r="B1667" s="1">
        <v>45826</v>
      </c>
      <c r="C1667" t="s">
        <v>57</v>
      </c>
      <c r="D1667" t="s">
        <v>25</v>
      </c>
      <c r="E1667" t="s">
        <v>39</v>
      </c>
      <c r="F1667" t="s">
        <v>19</v>
      </c>
      <c r="G1667" t="s">
        <v>20</v>
      </c>
      <c r="H1667">
        <v>1</v>
      </c>
      <c r="I1667">
        <v>56.81</v>
      </c>
      <c r="J1667">
        <v>5</v>
      </c>
      <c r="K1667">
        <v>53.97</v>
      </c>
      <c r="L1667">
        <v>33.32</v>
      </c>
      <c r="M1667">
        <v>20.65</v>
      </c>
      <c r="N1667" t="s">
        <v>47</v>
      </c>
      <c r="O1667" t="s">
        <v>22</v>
      </c>
      <c r="P1667" t="str" cm="1">
        <f t="array" ref="P1667">_xlfn.IFS(
I1667&lt;20,"0-20",
I1667&lt;40,"20-40",
I1667&lt;60,"40-60",
I1667&lt;100,"60-100",
I1667&gt;=100,"&gt;100"
)</f>
        <v>40-60</v>
      </c>
    </row>
    <row r="1668" spans="1:16" x14ac:dyDescent="0.3">
      <c r="A1668" t="s">
        <v>1715</v>
      </c>
      <c r="B1668" s="1">
        <v>45390</v>
      </c>
      <c r="C1668" t="s">
        <v>49</v>
      </c>
      <c r="D1668" t="s">
        <v>25</v>
      </c>
      <c r="E1668" t="s">
        <v>29</v>
      </c>
      <c r="F1668" t="s">
        <v>44</v>
      </c>
      <c r="G1668" t="s">
        <v>35</v>
      </c>
      <c r="H1668">
        <v>1</v>
      </c>
      <c r="I1668">
        <v>156.66999999999999</v>
      </c>
      <c r="J1668">
        <v>25</v>
      </c>
      <c r="K1668">
        <v>117.5</v>
      </c>
      <c r="L1668">
        <v>88.58</v>
      </c>
      <c r="M1668">
        <v>28.92</v>
      </c>
      <c r="N1668" t="s">
        <v>47</v>
      </c>
      <c r="O1668" t="s">
        <v>22</v>
      </c>
      <c r="P1668" t="str" cm="1">
        <f t="array" ref="P1668">_xlfn.IFS(
I1668&lt;20,"0-20",
I1668&lt;40,"20-40",
I1668&lt;60,"40-60",
I1668&lt;100,"60-100",
I1668&gt;=100,"&gt;100"
)</f>
        <v>&gt;100</v>
      </c>
    </row>
    <row r="1669" spans="1:16" x14ac:dyDescent="0.3">
      <c r="A1669" t="s">
        <v>1716</v>
      </c>
      <c r="B1669" s="1">
        <v>45327</v>
      </c>
      <c r="C1669" t="s">
        <v>34</v>
      </c>
      <c r="D1669" t="s">
        <v>17</v>
      </c>
      <c r="E1669" t="s">
        <v>69</v>
      </c>
      <c r="F1669" t="s">
        <v>44</v>
      </c>
      <c r="G1669" t="s">
        <v>20</v>
      </c>
      <c r="H1669">
        <v>2</v>
      </c>
      <c r="I1669">
        <v>41.62</v>
      </c>
      <c r="J1669">
        <v>15</v>
      </c>
      <c r="K1669">
        <v>70.75</v>
      </c>
      <c r="L1669">
        <v>43.58</v>
      </c>
      <c r="M1669">
        <v>27.17</v>
      </c>
      <c r="N1669" t="s">
        <v>27</v>
      </c>
      <c r="O1669" t="s">
        <v>22</v>
      </c>
      <c r="P1669" t="str" cm="1">
        <f t="array" ref="P1669">_xlfn.IFS(
I1669&lt;20,"0-20",
I1669&lt;40,"20-40",
I1669&lt;60,"40-60",
I1669&lt;100,"60-100",
I1669&gt;=100,"&gt;100"
)</f>
        <v>40-60</v>
      </c>
    </row>
    <row r="1670" spans="1:16" x14ac:dyDescent="0.3">
      <c r="A1670" t="s">
        <v>1717</v>
      </c>
      <c r="B1670" s="1">
        <v>45691</v>
      </c>
      <c r="C1670" t="s">
        <v>24</v>
      </c>
      <c r="D1670" t="s">
        <v>25</v>
      </c>
      <c r="E1670" t="s">
        <v>29</v>
      </c>
      <c r="F1670" t="s">
        <v>19</v>
      </c>
      <c r="G1670" t="s">
        <v>35</v>
      </c>
      <c r="H1670">
        <v>2</v>
      </c>
      <c r="I1670">
        <v>146.03</v>
      </c>
      <c r="J1670">
        <v>0</v>
      </c>
      <c r="K1670">
        <v>292.06</v>
      </c>
      <c r="L1670">
        <v>173.34</v>
      </c>
      <c r="M1670">
        <v>118.72</v>
      </c>
      <c r="N1670" t="s">
        <v>47</v>
      </c>
      <c r="O1670" t="s">
        <v>22</v>
      </c>
      <c r="P1670" t="str" cm="1">
        <f t="array" ref="P1670">_xlfn.IFS(
I1670&lt;20,"0-20",
I1670&lt;40,"20-40",
I1670&lt;60,"40-60",
I1670&lt;100,"60-100",
I1670&gt;=100,"&gt;100"
)</f>
        <v>&gt;100</v>
      </c>
    </row>
    <row r="1671" spans="1:16" x14ac:dyDescent="0.3">
      <c r="A1671" t="s">
        <v>1718</v>
      </c>
      <c r="B1671" s="1">
        <v>45401</v>
      </c>
      <c r="C1671" t="s">
        <v>34</v>
      </c>
      <c r="D1671" t="s">
        <v>25</v>
      </c>
      <c r="E1671" t="s">
        <v>39</v>
      </c>
      <c r="F1671" t="s">
        <v>44</v>
      </c>
      <c r="G1671" t="s">
        <v>20</v>
      </c>
      <c r="H1671">
        <v>6</v>
      </c>
      <c r="I1671">
        <v>62.09</v>
      </c>
      <c r="J1671">
        <v>25</v>
      </c>
      <c r="K1671">
        <v>279.41000000000003</v>
      </c>
      <c r="L1671">
        <v>204.29</v>
      </c>
      <c r="M1671">
        <v>75.12</v>
      </c>
      <c r="N1671" t="s">
        <v>30</v>
      </c>
      <c r="O1671" t="s">
        <v>22</v>
      </c>
      <c r="P1671" t="str" cm="1">
        <f t="array" ref="P1671">_xlfn.IFS(
I1671&lt;20,"0-20",
I1671&lt;40,"20-40",
I1671&lt;60,"40-60",
I1671&lt;100,"60-100",
I1671&gt;=100,"&gt;100"
)</f>
        <v>60-100</v>
      </c>
    </row>
    <row r="1672" spans="1:16" x14ac:dyDescent="0.3">
      <c r="A1672" t="s">
        <v>1719</v>
      </c>
      <c r="B1672" s="1">
        <v>45990</v>
      </c>
      <c r="C1672" t="s">
        <v>57</v>
      </c>
      <c r="D1672" t="s">
        <v>17</v>
      </c>
      <c r="E1672" t="s">
        <v>69</v>
      </c>
      <c r="F1672" t="s">
        <v>32</v>
      </c>
      <c r="G1672" t="s">
        <v>20</v>
      </c>
      <c r="H1672">
        <v>2</v>
      </c>
      <c r="I1672">
        <v>41.43</v>
      </c>
      <c r="J1672">
        <v>25</v>
      </c>
      <c r="K1672">
        <v>62.14</v>
      </c>
      <c r="L1672">
        <v>50.43</v>
      </c>
      <c r="M1672">
        <v>11.71</v>
      </c>
      <c r="N1672" t="s">
        <v>72</v>
      </c>
      <c r="O1672" t="s">
        <v>22</v>
      </c>
      <c r="P1672" t="str" cm="1">
        <f t="array" ref="P1672">_xlfn.IFS(
I1672&lt;20,"0-20",
I1672&lt;40,"20-40",
I1672&lt;60,"40-60",
I1672&lt;100,"60-100",
I1672&gt;=100,"&gt;100"
)</f>
        <v>40-60</v>
      </c>
    </row>
    <row r="1673" spans="1:16" x14ac:dyDescent="0.3">
      <c r="A1673" t="s">
        <v>1720</v>
      </c>
      <c r="B1673" s="1">
        <v>45819</v>
      </c>
      <c r="C1673" t="s">
        <v>24</v>
      </c>
      <c r="D1673" t="s">
        <v>50</v>
      </c>
      <c r="E1673" t="s">
        <v>67</v>
      </c>
      <c r="F1673" t="s">
        <v>19</v>
      </c>
      <c r="G1673" t="s">
        <v>40</v>
      </c>
      <c r="H1673">
        <v>1</v>
      </c>
      <c r="I1673">
        <v>93.06</v>
      </c>
      <c r="J1673">
        <v>0</v>
      </c>
      <c r="K1673">
        <v>93.06</v>
      </c>
      <c r="L1673">
        <v>68.900000000000006</v>
      </c>
      <c r="M1673">
        <v>24.16</v>
      </c>
      <c r="N1673" t="s">
        <v>47</v>
      </c>
      <c r="O1673" t="s">
        <v>22</v>
      </c>
      <c r="P1673" t="str" cm="1">
        <f t="array" ref="P1673">_xlfn.IFS(
I1673&lt;20,"0-20",
I1673&lt;40,"20-40",
I1673&lt;60,"40-60",
I1673&lt;100,"60-100",
I1673&gt;=100,"&gt;100"
)</f>
        <v>60-100</v>
      </c>
    </row>
    <row r="1674" spans="1:16" x14ac:dyDescent="0.3">
      <c r="A1674" t="s">
        <v>1721</v>
      </c>
      <c r="B1674" s="1">
        <v>45326</v>
      </c>
      <c r="C1674" t="s">
        <v>34</v>
      </c>
      <c r="D1674" t="s">
        <v>17</v>
      </c>
      <c r="E1674" t="s">
        <v>18</v>
      </c>
      <c r="F1674" t="s">
        <v>32</v>
      </c>
      <c r="G1674" t="s">
        <v>20</v>
      </c>
      <c r="H1674">
        <v>2</v>
      </c>
      <c r="I1674">
        <v>129.36000000000001</v>
      </c>
      <c r="J1674">
        <v>15</v>
      </c>
      <c r="K1674">
        <v>219.91</v>
      </c>
      <c r="L1674">
        <v>189.85</v>
      </c>
      <c r="M1674">
        <v>30.06</v>
      </c>
      <c r="N1674" t="s">
        <v>47</v>
      </c>
      <c r="O1674" t="s">
        <v>22</v>
      </c>
      <c r="P1674" t="str" cm="1">
        <f t="array" ref="P1674">_xlfn.IFS(
I1674&lt;20,"0-20",
I1674&lt;40,"20-40",
I1674&lt;60,"40-60",
I1674&lt;100,"60-100",
I1674&gt;=100,"&gt;100"
)</f>
        <v>&gt;100</v>
      </c>
    </row>
    <row r="1675" spans="1:16" x14ac:dyDescent="0.3">
      <c r="A1675" t="s">
        <v>1722</v>
      </c>
      <c r="B1675" s="1">
        <v>45426</v>
      </c>
      <c r="C1675" t="s">
        <v>49</v>
      </c>
      <c r="D1675" t="s">
        <v>50</v>
      </c>
      <c r="E1675" t="s">
        <v>67</v>
      </c>
      <c r="F1675" t="s">
        <v>44</v>
      </c>
      <c r="G1675" t="s">
        <v>20</v>
      </c>
      <c r="H1675">
        <v>3</v>
      </c>
      <c r="I1675">
        <v>93.48</v>
      </c>
      <c r="J1675">
        <v>25</v>
      </c>
      <c r="K1675">
        <v>210.33</v>
      </c>
      <c r="L1675">
        <v>183.66</v>
      </c>
      <c r="M1675">
        <v>26.67</v>
      </c>
      <c r="N1675" t="s">
        <v>47</v>
      </c>
      <c r="O1675" t="s">
        <v>22</v>
      </c>
      <c r="P1675" t="str" cm="1">
        <f t="array" ref="P1675">_xlfn.IFS(
I1675&lt;20,"0-20",
I1675&lt;40,"20-40",
I1675&lt;60,"40-60",
I1675&lt;100,"60-100",
I1675&gt;=100,"&gt;100"
)</f>
        <v>60-100</v>
      </c>
    </row>
    <row r="1676" spans="1:16" x14ac:dyDescent="0.3">
      <c r="A1676" t="s">
        <v>1723</v>
      </c>
      <c r="B1676" s="1">
        <v>45475</v>
      </c>
      <c r="C1676" t="s">
        <v>57</v>
      </c>
      <c r="D1676" t="s">
        <v>50</v>
      </c>
      <c r="E1676" t="s">
        <v>51</v>
      </c>
      <c r="F1676" t="s">
        <v>32</v>
      </c>
      <c r="G1676" t="s">
        <v>20</v>
      </c>
      <c r="H1676">
        <v>1</v>
      </c>
      <c r="I1676">
        <v>115.06</v>
      </c>
      <c r="J1676">
        <v>10</v>
      </c>
      <c r="K1676">
        <v>103.55</v>
      </c>
      <c r="L1676">
        <v>81.400000000000006</v>
      </c>
      <c r="M1676">
        <v>22.15</v>
      </c>
      <c r="N1676" t="s">
        <v>27</v>
      </c>
      <c r="O1676" t="s">
        <v>22</v>
      </c>
      <c r="P1676" t="str" cm="1">
        <f t="array" ref="P1676">_xlfn.IFS(
I1676&lt;20,"0-20",
I1676&lt;40,"20-40",
I1676&lt;60,"40-60",
I1676&lt;100,"60-100",
I1676&gt;=100,"&gt;100"
)</f>
        <v>&gt;100</v>
      </c>
    </row>
    <row r="1677" spans="1:16" x14ac:dyDescent="0.3">
      <c r="A1677" t="s">
        <v>1724</v>
      </c>
      <c r="B1677" s="1">
        <v>45398</v>
      </c>
      <c r="C1677" t="s">
        <v>49</v>
      </c>
      <c r="D1677" t="s">
        <v>25</v>
      </c>
      <c r="E1677" t="s">
        <v>39</v>
      </c>
      <c r="F1677" t="s">
        <v>32</v>
      </c>
      <c r="G1677" t="s">
        <v>20</v>
      </c>
      <c r="H1677">
        <v>3</v>
      </c>
      <c r="I1677">
        <v>61.96</v>
      </c>
      <c r="J1677">
        <v>0</v>
      </c>
      <c r="K1677">
        <v>185.88</v>
      </c>
      <c r="L1677">
        <v>137.41</v>
      </c>
      <c r="M1677">
        <v>48.47</v>
      </c>
      <c r="N1677" t="s">
        <v>21</v>
      </c>
      <c r="O1677" t="s">
        <v>22</v>
      </c>
      <c r="P1677" t="str" cm="1">
        <f t="array" ref="P1677">_xlfn.IFS(
I1677&lt;20,"0-20",
I1677&lt;40,"20-40",
I1677&lt;60,"40-60",
I1677&lt;100,"60-100",
I1677&gt;=100,"&gt;100"
)</f>
        <v>60-100</v>
      </c>
    </row>
    <row r="1678" spans="1:16" x14ac:dyDescent="0.3">
      <c r="A1678" t="s">
        <v>1725</v>
      </c>
      <c r="B1678" s="1">
        <v>46013</v>
      </c>
      <c r="C1678" t="s">
        <v>57</v>
      </c>
      <c r="D1678" t="s">
        <v>25</v>
      </c>
      <c r="E1678" t="s">
        <v>29</v>
      </c>
      <c r="F1678" t="s">
        <v>19</v>
      </c>
      <c r="G1678" t="s">
        <v>40</v>
      </c>
      <c r="H1678">
        <v>1</v>
      </c>
      <c r="I1678">
        <v>153.91999999999999</v>
      </c>
      <c r="J1678">
        <v>5</v>
      </c>
      <c r="K1678">
        <v>146.22</v>
      </c>
      <c r="L1678">
        <v>116.26</v>
      </c>
      <c r="M1678">
        <v>29.96</v>
      </c>
      <c r="N1678" t="s">
        <v>27</v>
      </c>
      <c r="O1678" t="s">
        <v>22</v>
      </c>
      <c r="P1678" t="str" cm="1">
        <f t="array" ref="P1678">_xlfn.IFS(
I1678&lt;20,"0-20",
I1678&lt;40,"20-40",
I1678&lt;60,"40-60",
I1678&lt;100,"60-100",
I1678&gt;=100,"&gt;100"
)</f>
        <v>&gt;100</v>
      </c>
    </row>
    <row r="1679" spans="1:16" x14ac:dyDescent="0.3">
      <c r="A1679" t="s">
        <v>1726</v>
      </c>
      <c r="B1679" s="1">
        <v>45906</v>
      </c>
      <c r="C1679" t="s">
        <v>34</v>
      </c>
      <c r="D1679" t="s">
        <v>42</v>
      </c>
      <c r="E1679" t="s">
        <v>46</v>
      </c>
      <c r="F1679" t="s">
        <v>44</v>
      </c>
      <c r="G1679" t="s">
        <v>35</v>
      </c>
      <c r="H1679">
        <v>2</v>
      </c>
      <c r="I1679">
        <v>31.5</v>
      </c>
      <c r="J1679">
        <v>5</v>
      </c>
      <c r="K1679">
        <v>59.85</v>
      </c>
      <c r="L1679">
        <v>42.54</v>
      </c>
      <c r="M1679">
        <v>17.309999999999999</v>
      </c>
      <c r="N1679" t="s">
        <v>27</v>
      </c>
      <c r="O1679" t="s">
        <v>22</v>
      </c>
      <c r="P1679" t="str" cm="1">
        <f t="array" ref="P1679">_xlfn.IFS(
I1679&lt;20,"0-20",
I1679&lt;40,"20-40",
I1679&lt;60,"40-60",
I1679&lt;100,"60-100",
I1679&gt;=100,"&gt;100"
)</f>
        <v>20-40</v>
      </c>
    </row>
    <row r="1680" spans="1:16" x14ac:dyDescent="0.3">
      <c r="A1680" t="s">
        <v>1727</v>
      </c>
      <c r="B1680" s="1">
        <v>45863</v>
      </c>
      <c r="C1680" t="s">
        <v>34</v>
      </c>
      <c r="D1680" t="s">
        <v>42</v>
      </c>
      <c r="E1680" t="s">
        <v>43</v>
      </c>
      <c r="F1680" t="s">
        <v>32</v>
      </c>
      <c r="G1680" t="s">
        <v>20</v>
      </c>
      <c r="H1680">
        <v>1</v>
      </c>
      <c r="I1680">
        <v>53.68</v>
      </c>
      <c r="J1680">
        <v>15</v>
      </c>
      <c r="K1680">
        <v>45.63</v>
      </c>
      <c r="L1680">
        <v>35.21</v>
      </c>
      <c r="M1680">
        <v>10.42</v>
      </c>
      <c r="N1680" t="s">
        <v>30</v>
      </c>
      <c r="O1680" t="s">
        <v>22</v>
      </c>
      <c r="P1680" t="str" cm="1">
        <f t="array" ref="P1680">_xlfn.IFS(
I1680&lt;20,"0-20",
I1680&lt;40,"20-40",
I1680&lt;60,"40-60",
I1680&lt;100,"60-100",
I1680&gt;=100,"&gt;100"
)</f>
        <v>40-60</v>
      </c>
    </row>
    <row r="1681" spans="1:16" x14ac:dyDescent="0.3">
      <c r="A1681" t="s">
        <v>1728</v>
      </c>
      <c r="B1681" s="1">
        <v>45444</v>
      </c>
      <c r="C1681" t="s">
        <v>49</v>
      </c>
      <c r="D1681" t="s">
        <v>25</v>
      </c>
      <c r="E1681" t="s">
        <v>39</v>
      </c>
      <c r="F1681" t="s">
        <v>32</v>
      </c>
      <c r="G1681" t="s">
        <v>20</v>
      </c>
      <c r="H1681">
        <v>1</v>
      </c>
      <c r="I1681">
        <v>55.4</v>
      </c>
      <c r="J1681">
        <v>20</v>
      </c>
      <c r="K1681">
        <v>44.32</v>
      </c>
      <c r="L1681">
        <v>33.020000000000003</v>
      </c>
      <c r="M1681">
        <v>11.3</v>
      </c>
      <c r="N1681" t="s">
        <v>30</v>
      </c>
      <c r="O1681" t="s">
        <v>22</v>
      </c>
      <c r="P1681" t="str" cm="1">
        <f t="array" ref="P1681">_xlfn.IFS(
I1681&lt;20,"0-20",
I1681&lt;40,"20-40",
I1681&lt;60,"40-60",
I1681&lt;100,"60-100",
I1681&gt;=100,"&gt;100"
)</f>
        <v>40-60</v>
      </c>
    </row>
    <row r="1682" spans="1:16" x14ac:dyDescent="0.3">
      <c r="A1682" t="s">
        <v>1729</v>
      </c>
      <c r="B1682" s="1">
        <v>45847</v>
      </c>
      <c r="C1682" t="s">
        <v>16</v>
      </c>
      <c r="D1682" t="s">
        <v>25</v>
      </c>
      <c r="E1682" t="s">
        <v>39</v>
      </c>
      <c r="F1682" t="s">
        <v>44</v>
      </c>
      <c r="G1682" t="s">
        <v>20</v>
      </c>
      <c r="H1682">
        <v>3</v>
      </c>
      <c r="I1682">
        <v>56.63</v>
      </c>
      <c r="J1682">
        <v>10</v>
      </c>
      <c r="K1682">
        <v>152.9</v>
      </c>
      <c r="L1682">
        <v>103.08</v>
      </c>
      <c r="M1682">
        <v>49.82</v>
      </c>
      <c r="N1682" t="s">
        <v>47</v>
      </c>
      <c r="O1682" t="s">
        <v>22</v>
      </c>
      <c r="P1682" t="str" cm="1">
        <f t="array" ref="P1682">_xlfn.IFS(
I1682&lt;20,"0-20",
I1682&lt;40,"20-40",
I1682&lt;60,"40-60",
I1682&lt;100,"60-100",
I1682&gt;=100,"&gt;100"
)</f>
        <v>40-60</v>
      </c>
    </row>
    <row r="1683" spans="1:16" x14ac:dyDescent="0.3">
      <c r="A1683" t="s">
        <v>1730</v>
      </c>
      <c r="B1683" s="1">
        <v>45628</v>
      </c>
      <c r="C1683" t="s">
        <v>57</v>
      </c>
      <c r="D1683" t="s">
        <v>42</v>
      </c>
      <c r="E1683" t="s">
        <v>43</v>
      </c>
      <c r="F1683" t="s">
        <v>32</v>
      </c>
      <c r="G1683" t="s">
        <v>20</v>
      </c>
      <c r="H1683">
        <v>1</v>
      </c>
      <c r="I1683">
        <v>58.68</v>
      </c>
      <c r="J1683">
        <v>10</v>
      </c>
      <c r="K1683">
        <v>52.81</v>
      </c>
      <c r="L1683">
        <v>33.94</v>
      </c>
      <c r="M1683">
        <v>18.87</v>
      </c>
      <c r="N1683" t="s">
        <v>30</v>
      </c>
      <c r="O1683" t="s">
        <v>22</v>
      </c>
      <c r="P1683" t="str" cm="1">
        <f t="array" ref="P1683">_xlfn.IFS(
I1683&lt;20,"0-20",
I1683&lt;40,"20-40",
I1683&lt;60,"40-60",
I1683&lt;100,"60-100",
I1683&gt;=100,"&gt;100"
)</f>
        <v>40-60</v>
      </c>
    </row>
    <row r="1684" spans="1:16" x14ac:dyDescent="0.3">
      <c r="A1684" t="s">
        <v>1731</v>
      </c>
      <c r="B1684" s="1">
        <v>45405</v>
      </c>
      <c r="C1684" t="s">
        <v>34</v>
      </c>
      <c r="D1684" t="s">
        <v>25</v>
      </c>
      <c r="E1684" t="s">
        <v>29</v>
      </c>
      <c r="F1684" t="s">
        <v>32</v>
      </c>
      <c r="G1684" t="s">
        <v>35</v>
      </c>
      <c r="H1684">
        <v>1</v>
      </c>
      <c r="I1684">
        <v>157.80000000000001</v>
      </c>
      <c r="J1684">
        <v>15</v>
      </c>
      <c r="K1684">
        <v>134.13</v>
      </c>
      <c r="L1684">
        <v>82.34</v>
      </c>
      <c r="M1684">
        <v>51.79</v>
      </c>
      <c r="N1684" t="s">
        <v>72</v>
      </c>
      <c r="O1684" t="s">
        <v>22</v>
      </c>
      <c r="P1684" t="str" cm="1">
        <f t="array" ref="P1684">_xlfn.IFS(
I1684&lt;20,"0-20",
I1684&lt;40,"20-40",
I1684&lt;60,"40-60",
I1684&lt;100,"60-100",
I1684&gt;=100,"&gt;100"
)</f>
        <v>&gt;100</v>
      </c>
    </row>
    <row r="1685" spans="1:16" x14ac:dyDescent="0.3">
      <c r="A1685" t="s">
        <v>1732</v>
      </c>
      <c r="B1685" s="1">
        <v>45415</v>
      </c>
      <c r="C1685" t="s">
        <v>34</v>
      </c>
      <c r="D1685" t="s">
        <v>17</v>
      </c>
      <c r="E1685" t="s">
        <v>69</v>
      </c>
      <c r="F1685" t="s">
        <v>19</v>
      </c>
      <c r="G1685" t="s">
        <v>20</v>
      </c>
      <c r="H1685">
        <v>2</v>
      </c>
      <c r="I1685">
        <v>42.09</v>
      </c>
      <c r="J1685">
        <v>0</v>
      </c>
      <c r="K1685">
        <v>84.18</v>
      </c>
      <c r="L1685">
        <v>48.17</v>
      </c>
      <c r="M1685">
        <v>36.01</v>
      </c>
      <c r="N1685" t="s">
        <v>27</v>
      </c>
      <c r="O1685" t="s">
        <v>22</v>
      </c>
      <c r="P1685" t="str" cm="1">
        <f t="array" ref="P1685">_xlfn.IFS(
I1685&lt;20,"0-20",
I1685&lt;40,"20-40",
I1685&lt;60,"40-60",
I1685&lt;100,"60-100",
I1685&gt;=100,"&gt;100"
)</f>
        <v>40-60</v>
      </c>
    </row>
    <row r="1686" spans="1:16" x14ac:dyDescent="0.3">
      <c r="A1686" t="s">
        <v>1733</v>
      </c>
      <c r="B1686" s="1">
        <v>46013</v>
      </c>
      <c r="C1686" t="s">
        <v>49</v>
      </c>
      <c r="D1686" t="s">
        <v>17</v>
      </c>
      <c r="E1686" t="s">
        <v>69</v>
      </c>
      <c r="F1686" t="s">
        <v>32</v>
      </c>
      <c r="G1686" t="s">
        <v>40</v>
      </c>
      <c r="H1686">
        <v>1</v>
      </c>
      <c r="I1686">
        <v>41.33</v>
      </c>
      <c r="J1686">
        <v>5</v>
      </c>
      <c r="K1686">
        <v>39.26</v>
      </c>
      <c r="L1686">
        <v>22.23</v>
      </c>
      <c r="M1686">
        <v>17.03</v>
      </c>
      <c r="N1686" t="s">
        <v>21</v>
      </c>
      <c r="O1686" t="s">
        <v>22</v>
      </c>
      <c r="P1686" t="str" cm="1">
        <f t="array" ref="P1686">_xlfn.IFS(
I1686&lt;20,"0-20",
I1686&lt;40,"20-40",
I1686&lt;60,"40-60",
I1686&lt;100,"60-100",
I1686&gt;=100,"&gt;100"
)</f>
        <v>40-60</v>
      </c>
    </row>
    <row r="1687" spans="1:16" x14ac:dyDescent="0.3">
      <c r="A1687" t="s">
        <v>1734</v>
      </c>
      <c r="B1687" s="1">
        <v>45913</v>
      </c>
      <c r="C1687" t="s">
        <v>16</v>
      </c>
      <c r="D1687" t="s">
        <v>25</v>
      </c>
      <c r="E1687" t="s">
        <v>29</v>
      </c>
      <c r="F1687" t="s">
        <v>32</v>
      </c>
      <c r="G1687" t="s">
        <v>20</v>
      </c>
      <c r="H1687">
        <v>1</v>
      </c>
      <c r="I1687">
        <v>150.07</v>
      </c>
      <c r="J1687">
        <v>10</v>
      </c>
      <c r="K1687">
        <v>135.06</v>
      </c>
      <c r="L1687">
        <v>93.34</v>
      </c>
      <c r="M1687">
        <v>41.72</v>
      </c>
      <c r="N1687" t="s">
        <v>47</v>
      </c>
      <c r="O1687" t="s">
        <v>22</v>
      </c>
      <c r="P1687" t="str" cm="1">
        <f t="array" ref="P1687">_xlfn.IFS(
I1687&lt;20,"0-20",
I1687&lt;40,"20-40",
I1687&lt;60,"40-60",
I1687&lt;100,"60-100",
I1687&gt;=100,"&gt;100"
)</f>
        <v>&gt;100</v>
      </c>
    </row>
    <row r="1688" spans="1:16" x14ac:dyDescent="0.3">
      <c r="A1688" t="s">
        <v>1735</v>
      </c>
      <c r="B1688" s="1">
        <v>45723</v>
      </c>
      <c r="C1688" t="s">
        <v>34</v>
      </c>
      <c r="D1688" t="s">
        <v>50</v>
      </c>
      <c r="E1688" t="s">
        <v>51</v>
      </c>
      <c r="F1688" t="s">
        <v>32</v>
      </c>
      <c r="G1688" t="s">
        <v>20</v>
      </c>
      <c r="H1688">
        <v>4</v>
      </c>
      <c r="I1688">
        <v>121.96</v>
      </c>
      <c r="J1688">
        <v>10</v>
      </c>
      <c r="K1688">
        <v>439.06</v>
      </c>
      <c r="L1688">
        <v>341.87</v>
      </c>
      <c r="M1688">
        <v>97.19</v>
      </c>
      <c r="N1688" t="s">
        <v>47</v>
      </c>
      <c r="O1688" t="s">
        <v>22</v>
      </c>
      <c r="P1688" t="str" cm="1">
        <f t="array" ref="P1688">_xlfn.IFS(
I1688&lt;20,"0-20",
I1688&lt;40,"20-40",
I1688&lt;60,"40-60",
I1688&lt;100,"60-100",
I1688&gt;=100,"&gt;100"
)</f>
        <v>&gt;100</v>
      </c>
    </row>
    <row r="1689" spans="1:16" x14ac:dyDescent="0.3">
      <c r="A1689" t="s">
        <v>1736</v>
      </c>
      <c r="B1689" s="1">
        <v>45768</v>
      </c>
      <c r="C1689" t="s">
        <v>34</v>
      </c>
      <c r="D1689" t="s">
        <v>17</v>
      </c>
      <c r="E1689" t="s">
        <v>37</v>
      </c>
      <c r="F1689" t="s">
        <v>19</v>
      </c>
      <c r="G1689" t="s">
        <v>35</v>
      </c>
      <c r="H1689">
        <v>1</v>
      </c>
      <c r="I1689">
        <v>73.11</v>
      </c>
      <c r="J1689">
        <v>5</v>
      </c>
      <c r="K1689">
        <v>69.45</v>
      </c>
      <c r="L1689">
        <v>51.63</v>
      </c>
      <c r="M1689">
        <v>17.82</v>
      </c>
      <c r="N1689" t="s">
        <v>47</v>
      </c>
      <c r="O1689" t="s">
        <v>88</v>
      </c>
      <c r="P1689" t="str" cm="1">
        <f t="array" ref="P1689">_xlfn.IFS(
I1689&lt;20,"0-20",
I1689&lt;40,"20-40",
I1689&lt;60,"40-60",
I1689&lt;100,"60-100",
I1689&gt;=100,"&gt;100"
)</f>
        <v>60-100</v>
      </c>
    </row>
    <row r="1690" spans="1:16" x14ac:dyDescent="0.3">
      <c r="A1690" t="s">
        <v>1737</v>
      </c>
      <c r="B1690" s="1">
        <v>45648</v>
      </c>
      <c r="C1690" t="s">
        <v>49</v>
      </c>
      <c r="D1690" t="s">
        <v>42</v>
      </c>
      <c r="E1690" t="s">
        <v>43</v>
      </c>
      <c r="F1690" t="s">
        <v>44</v>
      </c>
      <c r="G1690" t="s">
        <v>40</v>
      </c>
      <c r="H1690">
        <v>1</v>
      </c>
      <c r="I1690">
        <v>57.07</v>
      </c>
      <c r="J1690">
        <v>10</v>
      </c>
      <c r="K1690">
        <v>51.36</v>
      </c>
      <c r="L1690">
        <v>41.69</v>
      </c>
      <c r="M1690">
        <v>9.67</v>
      </c>
      <c r="N1690" t="s">
        <v>47</v>
      </c>
      <c r="O1690" t="s">
        <v>22</v>
      </c>
      <c r="P1690" t="str" cm="1">
        <f t="array" ref="P1690">_xlfn.IFS(
I1690&lt;20,"0-20",
I1690&lt;40,"20-40",
I1690&lt;60,"40-60",
I1690&lt;100,"60-100",
I1690&gt;=100,"&gt;100"
)</f>
        <v>40-60</v>
      </c>
    </row>
    <row r="1691" spans="1:16" x14ac:dyDescent="0.3">
      <c r="A1691" t="s">
        <v>1738</v>
      </c>
      <c r="B1691" s="1">
        <v>45533</v>
      </c>
      <c r="C1691" t="s">
        <v>49</v>
      </c>
      <c r="D1691" t="s">
        <v>42</v>
      </c>
      <c r="E1691" t="s">
        <v>43</v>
      </c>
      <c r="F1691" t="s">
        <v>44</v>
      </c>
      <c r="G1691" t="s">
        <v>20</v>
      </c>
      <c r="H1691">
        <v>1</v>
      </c>
      <c r="I1691">
        <v>56.37</v>
      </c>
      <c r="J1691">
        <v>0</v>
      </c>
      <c r="K1691">
        <v>56.37</v>
      </c>
      <c r="L1691">
        <v>42.82</v>
      </c>
      <c r="M1691">
        <v>13.55</v>
      </c>
      <c r="N1691" t="s">
        <v>27</v>
      </c>
      <c r="O1691" t="s">
        <v>22</v>
      </c>
      <c r="P1691" t="str" cm="1">
        <f t="array" ref="P1691">_xlfn.IFS(
I1691&lt;20,"0-20",
I1691&lt;40,"20-40",
I1691&lt;60,"40-60",
I1691&lt;100,"60-100",
I1691&gt;=100,"&gt;100"
)</f>
        <v>40-60</v>
      </c>
    </row>
    <row r="1692" spans="1:16" x14ac:dyDescent="0.3">
      <c r="A1692" t="s">
        <v>1739</v>
      </c>
      <c r="B1692" s="1">
        <v>45305</v>
      </c>
      <c r="C1692" t="s">
        <v>57</v>
      </c>
      <c r="D1692" t="s">
        <v>25</v>
      </c>
      <c r="E1692" t="s">
        <v>29</v>
      </c>
      <c r="F1692" t="s">
        <v>44</v>
      </c>
      <c r="G1692" t="s">
        <v>35</v>
      </c>
      <c r="H1692">
        <v>5</v>
      </c>
      <c r="I1692">
        <v>151.58000000000001</v>
      </c>
      <c r="J1692">
        <v>15</v>
      </c>
      <c r="K1692">
        <v>644.22</v>
      </c>
      <c r="L1692">
        <v>432.8</v>
      </c>
      <c r="M1692">
        <v>211.42</v>
      </c>
      <c r="N1692" t="s">
        <v>27</v>
      </c>
      <c r="O1692" t="s">
        <v>22</v>
      </c>
      <c r="P1692" t="str" cm="1">
        <f t="array" ref="P1692">_xlfn.IFS(
I1692&lt;20,"0-20",
I1692&lt;40,"20-40",
I1692&lt;60,"40-60",
I1692&lt;100,"60-100",
I1692&gt;=100,"&gt;100"
)</f>
        <v>&gt;100</v>
      </c>
    </row>
    <row r="1693" spans="1:16" x14ac:dyDescent="0.3">
      <c r="A1693" t="s">
        <v>1740</v>
      </c>
      <c r="B1693" s="1">
        <v>45964</v>
      </c>
      <c r="C1693" t="s">
        <v>16</v>
      </c>
      <c r="D1693" t="s">
        <v>17</v>
      </c>
      <c r="E1693" t="s">
        <v>69</v>
      </c>
      <c r="F1693" t="s">
        <v>32</v>
      </c>
      <c r="G1693" t="s">
        <v>20</v>
      </c>
      <c r="H1693">
        <v>5</v>
      </c>
      <c r="I1693">
        <v>43.66</v>
      </c>
      <c r="J1693">
        <v>0</v>
      </c>
      <c r="K1693">
        <v>218.3</v>
      </c>
      <c r="L1693">
        <v>122.57</v>
      </c>
      <c r="M1693">
        <v>95.73</v>
      </c>
      <c r="N1693" t="s">
        <v>27</v>
      </c>
      <c r="O1693" t="s">
        <v>22</v>
      </c>
      <c r="P1693" t="str" cm="1">
        <f t="array" ref="P1693">_xlfn.IFS(
I1693&lt;20,"0-20",
I1693&lt;40,"20-40",
I1693&lt;60,"40-60",
I1693&lt;100,"60-100",
I1693&gt;=100,"&gt;100"
)</f>
        <v>40-60</v>
      </c>
    </row>
    <row r="1694" spans="1:16" x14ac:dyDescent="0.3">
      <c r="A1694" t="s">
        <v>1741</v>
      </c>
      <c r="B1694" s="1">
        <v>45326</v>
      </c>
      <c r="C1694" t="s">
        <v>24</v>
      </c>
      <c r="D1694" t="s">
        <v>42</v>
      </c>
      <c r="E1694" t="s">
        <v>46</v>
      </c>
      <c r="F1694" t="s">
        <v>44</v>
      </c>
      <c r="G1694" t="s">
        <v>20</v>
      </c>
      <c r="H1694">
        <v>2</v>
      </c>
      <c r="I1694">
        <v>30.34</v>
      </c>
      <c r="J1694">
        <v>5</v>
      </c>
      <c r="K1694">
        <v>57.65</v>
      </c>
      <c r="L1694">
        <v>39.25</v>
      </c>
      <c r="M1694">
        <v>18.399999999999999</v>
      </c>
      <c r="N1694" t="s">
        <v>47</v>
      </c>
      <c r="O1694" t="s">
        <v>22</v>
      </c>
      <c r="P1694" t="str" cm="1">
        <f t="array" ref="P1694">_xlfn.IFS(
I1694&lt;20,"0-20",
I1694&lt;40,"20-40",
I1694&lt;60,"40-60",
I1694&lt;100,"60-100",
I1694&gt;=100,"&gt;100"
)</f>
        <v>20-40</v>
      </c>
    </row>
    <row r="1695" spans="1:16" x14ac:dyDescent="0.3">
      <c r="A1695" t="s">
        <v>1742</v>
      </c>
      <c r="B1695" s="1">
        <v>45658</v>
      </c>
      <c r="C1695" t="s">
        <v>24</v>
      </c>
      <c r="D1695" t="s">
        <v>17</v>
      </c>
      <c r="E1695" t="s">
        <v>37</v>
      </c>
      <c r="F1695" t="s">
        <v>19</v>
      </c>
      <c r="G1695" t="s">
        <v>20</v>
      </c>
      <c r="H1695">
        <v>5</v>
      </c>
      <c r="I1695">
        <v>79.86</v>
      </c>
      <c r="J1695">
        <v>10</v>
      </c>
      <c r="K1695">
        <v>359.37</v>
      </c>
      <c r="L1695">
        <v>295.87</v>
      </c>
      <c r="M1695">
        <v>63.5</v>
      </c>
      <c r="N1695" t="s">
        <v>72</v>
      </c>
      <c r="O1695" t="s">
        <v>22</v>
      </c>
      <c r="P1695" t="str" cm="1">
        <f t="array" ref="P1695">_xlfn.IFS(
I1695&lt;20,"0-20",
I1695&lt;40,"20-40",
I1695&lt;60,"40-60",
I1695&lt;100,"60-100",
I1695&gt;=100,"&gt;100"
)</f>
        <v>60-100</v>
      </c>
    </row>
    <row r="1696" spans="1:16" x14ac:dyDescent="0.3">
      <c r="A1696" t="s">
        <v>1743</v>
      </c>
      <c r="B1696" s="1">
        <v>45542</v>
      </c>
      <c r="C1696" t="s">
        <v>24</v>
      </c>
      <c r="D1696" t="s">
        <v>25</v>
      </c>
      <c r="E1696" t="s">
        <v>29</v>
      </c>
      <c r="F1696" t="s">
        <v>32</v>
      </c>
      <c r="G1696" t="s">
        <v>35</v>
      </c>
      <c r="H1696">
        <v>2</v>
      </c>
      <c r="I1696">
        <v>159.85</v>
      </c>
      <c r="J1696">
        <v>25</v>
      </c>
      <c r="K1696">
        <v>239.77</v>
      </c>
      <c r="L1696">
        <v>209.44</v>
      </c>
      <c r="M1696">
        <v>30.33</v>
      </c>
      <c r="N1696" t="s">
        <v>27</v>
      </c>
      <c r="O1696" t="s">
        <v>22</v>
      </c>
      <c r="P1696" t="str" cm="1">
        <f t="array" ref="P1696">_xlfn.IFS(
I1696&lt;20,"0-20",
I1696&lt;40,"20-40",
I1696&lt;60,"40-60",
I1696&lt;100,"60-100",
I1696&gt;=100,"&gt;100"
)</f>
        <v>&gt;100</v>
      </c>
    </row>
    <row r="1697" spans="1:16" x14ac:dyDescent="0.3">
      <c r="A1697" t="s">
        <v>1744</v>
      </c>
      <c r="B1697" s="1">
        <v>45900</v>
      </c>
      <c r="C1697" t="s">
        <v>16</v>
      </c>
      <c r="D1697" t="s">
        <v>42</v>
      </c>
      <c r="E1697" t="s">
        <v>46</v>
      </c>
      <c r="F1697" t="s">
        <v>32</v>
      </c>
      <c r="G1697" t="s">
        <v>20</v>
      </c>
      <c r="H1697">
        <v>3</v>
      </c>
      <c r="I1697">
        <v>30.61</v>
      </c>
      <c r="J1697">
        <v>15</v>
      </c>
      <c r="K1697">
        <v>78.06</v>
      </c>
      <c r="L1697">
        <v>61.35</v>
      </c>
      <c r="M1697">
        <v>16.71</v>
      </c>
      <c r="N1697" t="s">
        <v>27</v>
      </c>
      <c r="O1697" t="s">
        <v>22</v>
      </c>
      <c r="P1697" t="str" cm="1">
        <f t="array" ref="P1697">_xlfn.IFS(
I1697&lt;20,"0-20",
I1697&lt;40,"20-40",
I1697&lt;60,"40-60",
I1697&lt;100,"60-100",
I1697&gt;=100,"&gt;100"
)</f>
        <v>20-40</v>
      </c>
    </row>
    <row r="1698" spans="1:16" x14ac:dyDescent="0.3">
      <c r="A1698" t="s">
        <v>1745</v>
      </c>
      <c r="B1698" s="1">
        <v>45359</v>
      </c>
      <c r="C1698" t="s">
        <v>34</v>
      </c>
      <c r="D1698" t="s">
        <v>17</v>
      </c>
      <c r="E1698" t="s">
        <v>18</v>
      </c>
      <c r="F1698" t="s">
        <v>32</v>
      </c>
      <c r="G1698" t="s">
        <v>20</v>
      </c>
      <c r="H1698">
        <v>1</v>
      </c>
      <c r="I1698">
        <v>123.79</v>
      </c>
      <c r="J1698">
        <v>15</v>
      </c>
      <c r="K1698">
        <v>105.22</v>
      </c>
      <c r="L1698">
        <v>85.62</v>
      </c>
      <c r="M1698">
        <v>19.600000000000001</v>
      </c>
      <c r="N1698" t="s">
        <v>21</v>
      </c>
      <c r="O1698" t="s">
        <v>22</v>
      </c>
      <c r="P1698" t="str" cm="1">
        <f t="array" ref="P1698">_xlfn.IFS(
I1698&lt;20,"0-20",
I1698&lt;40,"20-40",
I1698&lt;60,"40-60",
I1698&lt;100,"60-100",
I1698&gt;=100,"&gt;100"
)</f>
        <v>&gt;100</v>
      </c>
    </row>
    <row r="1699" spans="1:16" x14ac:dyDescent="0.3">
      <c r="A1699" t="s">
        <v>1746</v>
      </c>
      <c r="B1699" s="1">
        <v>45744</v>
      </c>
      <c r="C1699" t="s">
        <v>34</v>
      </c>
      <c r="D1699" t="s">
        <v>25</v>
      </c>
      <c r="E1699" t="s">
        <v>26</v>
      </c>
      <c r="F1699" t="s">
        <v>44</v>
      </c>
      <c r="G1699" t="s">
        <v>20</v>
      </c>
      <c r="H1699">
        <v>3</v>
      </c>
      <c r="I1699">
        <v>84.88</v>
      </c>
      <c r="J1699">
        <v>0</v>
      </c>
      <c r="K1699">
        <v>254.64</v>
      </c>
      <c r="L1699">
        <v>179.28</v>
      </c>
      <c r="M1699">
        <v>75.36</v>
      </c>
      <c r="N1699" t="s">
        <v>30</v>
      </c>
      <c r="O1699" t="s">
        <v>22</v>
      </c>
      <c r="P1699" t="str" cm="1">
        <f t="array" ref="P1699">_xlfn.IFS(
I1699&lt;20,"0-20",
I1699&lt;40,"20-40",
I1699&lt;60,"40-60",
I1699&lt;100,"60-100",
I1699&gt;=100,"&gt;100"
)</f>
        <v>60-100</v>
      </c>
    </row>
    <row r="1700" spans="1:16" x14ac:dyDescent="0.3">
      <c r="A1700" t="s">
        <v>1747</v>
      </c>
      <c r="B1700" s="1">
        <v>45462</v>
      </c>
      <c r="C1700" t="s">
        <v>16</v>
      </c>
      <c r="D1700" t="s">
        <v>17</v>
      </c>
      <c r="E1700" t="s">
        <v>18</v>
      </c>
      <c r="F1700" t="s">
        <v>44</v>
      </c>
      <c r="G1700" t="s">
        <v>40</v>
      </c>
      <c r="H1700">
        <v>1</v>
      </c>
      <c r="I1700">
        <v>123.05</v>
      </c>
      <c r="J1700">
        <v>0</v>
      </c>
      <c r="K1700">
        <v>123.05</v>
      </c>
      <c r="L1700">
        <v>67.010000000000005</v>
      </c>
      <c r="M1700">
        <v>56.04</v>
      </c>
      <c r="N1700" t="s">
        <v>27</v>
      </c>
      <c r="O1700" t="s">
        <v>22</v>
      </c>
      <c r="P1700" t="str" cm="1">
        <f t="array" ref="P1700">_xlfn.IFS(
I1700&lt;20,"0-20",
I1700&lt;40,"20-40",
I1700&lt;60,"40-60",
I1700&lt;100,"60-100",
I1700&gt;=100,"&gt;100"
)</f>
        <v>&gt;100</v>
      </c>
    </row>
    <row r="1701" spans="1:16" x14ac:dyDescent="0.3">
      <c r="A1701" t="s">
        <v>1748</v>
      </c>
      <c r="B1701" s="1">
        <v>45767</v>
      </c>
      <c r="C1701" t="s">
        <v>34</v>
      </c>
      <c r="D1701" t="s">
        <v>50</v>
      </c>
      <c r="E1701" t="s">
        <v>51</v>
      </c>
      <c r="F1701" t="s">
        <v>32</v>
      </c>
      <c r="G1701" t="s">
        <v>20</v>
      </c>
      <c r="H1701">
        <v>2</v>
      </c>
      <c r="I1701">
        <v>115.15</v>
      </c>
      <c r="J1701">
        <v>20</v>
      </c>
      <c r="K1701">
        <v>184.24</v>
      </c>
      <c r="L1701">
        <v>123.56</v>
      </c>
      <c r="M1701">
        <v>60.68</v>
      </c>
      <c r="N1701" t="s">
        <v>27</v>
      </c>
      <c r="O1701" t="s">
        <v>22</v>
      </c>
      <c r="P1701" t="str" cm="1">
        <f t="array" ref="P1701">_xlfn.IFS(
I1701&lt;20,"0-20",
I1701&lt;40,"20-40",
I1701&lt;60,"40-60",
I1701&lt;100,"60-100",
I1701&gt;=100,"&gt;100"
)</f>
        <v>&gt;100</v>
      </c>
    </row>
    <row r="1702" spans="1:16" x14ac:dyDescent="0.3">
      <c r="A1702" t="s">
        <v>1749</v>
      </c>
      <c r="B1702" s="1">
        <v>45779</v>
      </c>
      <c r="C1702" t="s">
        <v>16</v>
      </c>
      <c r="D1702" t="s">
        <v>17</v>
      </c>
      <c r="E1702" t="s">
        <v>37</v>
      </c>
      <c r="F1702" t="s">
        <v>32</v>
      </c>
      <c r="G1702" t="s">
        <v>20</v>
      </c>
      <c r="H1702">
        <v>4</v>
      </c>
      <c r="I1702">
        <v>79.849999999999994</v>
      </c>
      <c r="J1702">
        <v>10</v>
      </c>
      <c r="K1702">
        <v>287.45999999999998</v>
      </c>
      <c r="L1702">
        <v>171.55</v>
      </c>
      <c r="M1702">
        <v>115.91</v>
      </c>
      <c r="N1702" t="s">
        <v>47</v>
      </c>
      <c r="O1702" t="s">
        <v>88</v>
      </c>
      <c r="P1702" t="str" cm="1">
        <f t="array" ref="P1702">_xlfn.IFS(
I1702&lt;20,"0-20",
I1702&lt;40,"20-40",
I1702&lt;60,"40-60",
I1702&lt;100,"60-100",
I1702&gt;=100,"&gt;100"
)</f>
        <v>60-100</v>
      </c>
    </row>
    <row r="1703" spans="1:16" x14ac:dyDescent="0.3">
      <c r="A1703" t="s">
        <v>1750</v>
      </c>
      <c r="B1703" s="1">
        <v>45829</v>
      </c>
      <c r="C1703" t="s">
        <v>24</v>
      </c>
      <c r="D1703" t="s">
        <v>25</v>
      </c>
      <c r="E1703" t="s">
        <v>39</v>
      </c>
      <c r="F1703" t="s">
        <v>32</v>
      </c>
      <c r="G1703" t="s">
        <v>40</v>
      </c>
      <c r="H1703">
        <v>1</v>
      </c>
      <c r="I1703">
        <v>58.2</v>
      </c>
      <c r="J1703">
        <v>15</v>
      </c>
      <c r="K1703">
        <v>49.47</v>
      </c>
      <c r="L1703">
        <v>38.42</v>
      </c>
      <c r="M1703">
        <v>11.05</v>
      </c>
      <c r="N1703" t="s">
        <v>72</v>
      </c>
      <c r="O1703" t="s">
        <v>22</v>
      </c>
      <c r="P1703" t="str" cm="1">
        <f t="array" ref="P1703">_xlfn.IFS(
I1703&lt;20,"0-20",
I1703&lt;40,"20-40",
I1703&lt;60,"40-60",
I1703&lt;100,"60-100",
I1703&gt;=100,"&gt;100"
)</f>
        <v>40-60</v>
      </c>
    </row>
    <row r="1704" spans="1:16" x14ac:dyDescent="0.3">
      <c r="A1704" t="s">
        <v>1751</v>
      </c>
      <c r="B1704" s="1">
        <v>45896</v>
      </c>
      <c r="C1704" t="s">
        <v>16</v>
      </c>
      <c r="D1704" t="s">
        <v>17</v>
      </c>
      <c r="E1704" t="s">
        <v>18</v>
      </c>
      <c r="F1704" t="s">
        <v>32</v>
      </c>
      <c r="G1704" t="s">
        <v>35</v>
      </c>
      <c r="H1704">
        <v>6</v>
      </c>
      <c r="I1704">
        <v>136.38999999999999</v>
      </c>
      <c r="J1704">
        <v>10</v>
      </c>
      <c r="K1704">
        <v>736.51</v>
      </c>
      <c r="L1704">
        <v>536.53</v>
      </c>
      <c r="M1704">
        <v>199.98</v>
      </c>
      <c r="N1704" t="s">
        <v>21</v>
      </c>
      <c r="O1704" t="s">
        <v>22</v>
      </c>
      <c r="P1704" t="str" cm="1">
        <f t="array" ref="P1704">_xlfn.IFS(
I1704&lt;20,"0-20",
I1704&lt;40,"20-40",
I1704&lt;60,"40-60",
I1704&lt;100,"60-100",
I1704&gt;=100,"&gt;100"
)</f>
        <v>&gt;100</v>
      </c>
    </row>
    <row r="1705" spans="1:16" x14ac:dyDescent="0.3">
      <c r="A1705" t="s">
        <v>1752</v>
      </c>
      <c r="B1705" s="1">
        <v>45763</v>
      </c>
      <c r="C1705" t="s">
        <v>57</v>
      </c>
      <c r="D1705" t="s">
        <v>42</v>
      </c>
      <c r="E1705" t="s">
        <v>46</v>
      </c>
      <c r="F1705" t="s">
        <v>32</v>
      </c>
      <c r="G1705" t="s">
        <v>35</v>
      </c>
      <c r="H1705">
        <v>5</v>
      </c>
      <c r="I1705">
        <v>33.15</v>
      </c>
      <c r="J1705">
        <v>0</v>
      </c>
      <c r="K1705">
        <v>165.75</v>
      </c>
      <c r="L1705">
        <v>95.41</v>
      </c>
      <c r="M1705">
        <v>70.34</v>
      </c>
      <c r="N1705" t="s">
        <v>27</v>
      </c>
      <c r="O1705" t="s">
        <v>22</v>
      </c>
      <c r="P1705" t="str" cm="1">
        <f t="array" ref="P1705">_xlfn.IFS(
I1705&lt;20,"0-20",
I1705&lt;40,"20-40",
I1705&lt;60,"40-60",
I1705&lt;100,"60-100",
I1705&gt;=100,"&gt;100"
)</f>
        <v>20-40</v>
      </c>
    </row>
    <row r="1706" spans="1:16" x14ac:dyDescent="0.3">
      <c r="A1706" t="s">
        <v>1753</v>
      </c>
      <c r="B1706" s="1">
        <v>45746</v>
      </c>
      <c r="C1706" t="s">
        <v>34</v>
      </c>
      <c r="D1706" t="s">
        <v>25</v>
      </c>
      <c r="E1706" t="s">
        <v>26</v>
      </c>
      <c r="F1706" t="s">
        <v>19</v>
      </c>
      <c r="G1706" t="s">
        <v>20</v>
      </c>
      <c r="H1706">
        <v>2</v>
      </c>
      <c r="I1706">
        <v>86.65</v>
      </c>
      <c r="J1706">
        <v>5</v>
      </c>
      <c r="K1706">
        <v>164.63</v>
      </c>
      <c r="L1706">
        <v>128.82</v>
      </c>
      <c r="M1706">
        <v>35.81</v>
      </c>
      <c r="N1706" t="s">
        <v>27</v>
      </c>
      <c r="O1706" t="s">
        <v>22</v>
      </c>
      <c r="P1706" t="str" cm="1">
        <f t="array" ref="P1706">_xlfn.IFS(
I1706&lt;20,"0-20",
I1706&lt;40,"20-40",
I1706&lt;60,"40-60",
I1706&lt;100,"60-100",
I1706&gt;=100,"&gt;100"
)</f>
        <v>60-100</v>
      </c>
    </row>
    <row r="1707" spans="1:16" x14ac:dyDescent="0.3">
      <c r="A1707" t="s">
        <v>1754</v>
      </c>
      <c r="B1707" s="1">
        <v>45447</v>
      </c>
      <c r="C1707" t="s">
        <v>24</v>
      </c>
      <c r="D1707" t="s">
        <v>17</v>
      </c>
      <c r="E1707" t="s">
        <v>69</v>
      </c>
      <c r="F1707" t="s">
        <v>32</v>
      </c>
      <c r="G1707" t="s">
        <v>20</v>
      </c>
      <c r="H1707">
        <v>2</v>
      </c>
      <c r="I1707">
        <v>44.68</v>
      </c>
      <c r="J1707">
        <v>25</v>
      </c>
      <c r="K1707">
        <v>67.02</v>
      </c>
      <c r="L1707">
        <v>48.44</v>
      </c>
      <c r="M1707">
        <v>18.579999999999998</v>
      </c>
      <c r="N1707" t="s">
        <v>30</v>
      </c>
      <c r="O1707" t="s">
        <v>22</v>
      </c>
      <c r="P1707" t="str" cm="1">
        <f t="array" ref="P1707">_xlfn.IFS(
I1707&lt;20,"0-20",
I1707&lt;40,"20-40",
I1707&lt;60,"40-60",
I1707&lt;100,"60-100",
I1707&gt;=100,"&gt;100"
)</f>
        <v>40-60</v>
      </c>
    </row>
    <row r="1708" spans="1:16" x14ac:dyDescent="0.3">
      <c r="A1708" t="s">
        <v>1755</v>
      </c>
      <c r="B1708" s="1">
        <v>45944</v>
      </c>
      <c r="C1708" t="s">
        <v>16</v>
      </c>
      <c r="D1708" t="s">
        <v>17</v>
      </c>
      <c r="E1708" t="s">
        <v>37</v>
      </c>
      <c r="F1708" t="s">
        <v>44</v>
      </c>
      <c r="G1708" t="s">
        <v>40</v>
      </c>
      <c r="H1708">
        <v>2</v>
      </c>
      <c r="I1708">
        <v>70.03</v>
      </c>
      <c r="J1708">
        <v>20</v>
      </c>
      <c r="K1708">
        <v>112.05</v>
      </c>
      <c r="L1708">
        <v>81.77</v>
      </c>
      <c r="M1708">
        <v>30.28</v>
      </c>
      <c r="N1708" t="s">
        <v>27</v>
      </c>
      <c r="O1708" t="s">
        <v>22</v>
      </c>
      <c r="P1708" t="str" cm="1">
        <f t="array" ref="P1708">_xlfn.IFS(
I1708&lt;20,"0-20",
I1708&lt;40,"20-40",
I1708&lt;60,"40-60",
I1708&lt;100,"60-100",
I1708&gt;=100,"&gt;100"
)</f>
        <v>60-100</v>
      </c>
    </row>
    <row r="1709" spans="1:16" x14ac:dyDescent="0.3">
      <c r="A1709" t="s">
        <v>1756</v>
      </c>
      <c r="B1709" s="1">
        <v>45294</v>
      </c>
      <c r="C1709" t="s">
        <v>57</v>
      </c>
      <c r="D1709" t="s">
        <v>50</v>
      </c>
      <c r="E1709" t="s">
        <v>67</v>
      </c>
      <c r="F1709" t="s">
        <v>44</v>
      </c>
      <c r="G1709" t="s">
        <v>35</v>
      </c>
      <c r="H1709">
        <v>1</v>
      </c>
      <c r="I1709">
        <v>88.26</v>
      </c>
      <c r="J1709">
        <v>0</v>
      </c>
      <c r="K1709">
        <v>88.26</v>
      </c>
      <c r="L1709">
        <v>64.84</v>
      </c>
      <c r="M1709">
        <v>23.42</v>
      </c>
      <c r="N1709" t="s">
        <v>27</v>
      </c>
      <c r="O1709" t="s">
        <v>22</v>
      </c>
      <c r="P1709" t="str" cm="1">
        <f t="array" ref="P1709">_xlfn.IFS(
I1709&lt;20,"0-20",
I1709&lt;40,"20-40",
I1709&lt;60,"40-60",
I1709&lt;100,"60-100",
I1709&gt;=100,"&gt;100"
)</f>
        <v>60-100</v>
      </c>
    </row>
    <row r="1710" spans="1:16" x14ac:dyDescent="0.3">
      <c r="A1710" t="s">
        <v>1757</v>
      </c>
      <c r="B1710" s="1">
        <v>45561</v>
      </c>
      <c r="C1710" t="s">
        <v>34</v>
      </c>
      <c r="D1710" t="s">
        <v>17</v>
      </c>
      <c r="E1710" t="s">
        <v>37</v>
      </c>
      <c r="F1710" t="s">
        <v>32</v>
      </c>
      <c r="G1710" t="s">
        <v>35</v>
      </c>
      <c r="H1710">
        <v>2</v>
      </c>
      <c r="I1710">
        <v>79.040000000000006</v>
      </c>
      <c r="J1710">
        <v>0</v>
      </c>
      <c r="K1710">
        <v>158.08000000000001</v>
      </c>
      <c r="L1710">
        <v>97.44</v>
      </c>
      <c r="M1710">
        <v>60.64</v>
      </c>
      <c r="N1710" t="s">
        <v>47</v>
      </c>
      <c r="O1710" t="s">
        <v>22</v>
      </c>
      <c r="P1710" t="str" cm="1">
        <f t="array" ref="P1710">_xlfn.IFS(
I1710&lt;20,"0-20",
I1710&lt;40,"20-40",
I1710&lt;60,"40-60",
I1710&lt;100,"60-100",
I1710&gt;=100,"&gt;100"
)</f>
        <v>60-100</v>
      </c>
    </row>
    <row r="1711" spans="1:16" x14ac:dyDescent="0.3">
      <c r="A1711" t="s">
        <v>1758</v>
      </c>
      <c r="B1711" s="1">
        <v>45381</v>
      </c>
      <c r="C1711" t="s">
        <v>34</v>
      </c>
      <c r="D1711" t="s">
        <v>25</v>
      </c>
      <c r="E1711" t="s">
        <v>26</v>
      </c>
      <c r="F1711" t="s">
        <v>32</v>
      </c>
      <c r="G1711" t="s">
        <v>40</v>
      </c>
      <c r="H1711">
        <v>6</v>
      </c>
      <c r="I1711">
        <v>85.68</v>
      </c>
      <c r="J1711">
        <v>10</v>
      </c>
      <c r="K1711">
        <v>462.67</v>
      </c>
      <c r="L1711">
        <v>334.43</v>
      </c>
      <c r="M1711">
        <v>128.24</v>
      </c>
      <c r="N1711" t="s">
        <v>30</v>
      </c>
      <c r="O1711" t="s">
        <v>22</v>
      </c>
      <c r="P1711" t="str" cm="1">
        <f t="array" ref="P1711">_xlfn.IFS(
I1711&lt;20,"0-20",
I1711&lt;40,"20-40",
I1711&lt;60,"40-60",
I1711&lt;100,"60-100",
I1711&gt;=100,"&gt;100"
)</f>
        <v>60-100</v>
      </c>
    </row>
    <row r="1712" spans="1:16" x14ac:dyDescent="0.3">
      <c r="A1712" t="s">
        <v>1759</v>
      </c>
      <c r="B1712" s="1">
        <v>45591</v>
      </c>
      <c r="C1712" t="s">
        <v>49</v>
      </c>
      <c r="D1712" t="s">
        <v>25</v>
      </c>
      <c r="E1712" t="s">
        <v>29</v>
      </c>
      <c r="F1712" t="s">
        <v>32</v>
      </c>
      <c r="G1712" t="s">
        <v>20</v>
      </c>
      <c r="H1712">
        <v>2</v>
      </c>
      <c r="I1712">
        <v>153.5</v>
      </c>
      <c r="J1712">
        <v>10</v>
      </c>
      <c r="K1712">
        <v>276.3</v>
      </c>
      <c r="L1712">
        <v>216.28</v>
      </c>
      <c r="M1712">
        <v>60.02</v>
      </c>
      <c r="N1712" t="s">
        <v>27</v>
      </c>
      <c r="O1712" t="s">
        <v>22</v>
      </c>
      <c r="P1712" t="str" cm="1">
        <f t="array" ref="P1712">_xlfn.IFS(
I1712&lt;20,"0-20",
I1712&lt;40,"20-40",
I1712&lt;60,"40-60",
I1712&lt;100,"60-100",
I1712&gt;=100,"&gt;100"
)</f>
        <v>&gt;100</v>
      </c>
    </row>
    <row r="1713" spans="1:16" x14ac:dyDescent="0.3">
      <c r="A1713" t="s">
        <v>1760</v>
      </c>
      <c r="B1713" s="1">
        <v>45788</v>
      </c>
      <c r="C1713" t="s">
        <v>57</v>
      </c>
      <c r="D1713" t="s">
        <v>25</v>
      </c>
      <c r="E1713" t="s">
        <v>26</v>
      </c>
      <c r="F1713" t="s">
        <v>44</v>
      </c>
      <c r="G1713" t="s">
        <v>20</v>
      </c>
      <c r="H1713">
        <v>2</v>
      </c>
      <c r="I1713">
        <v>79.03</v>
      </c>
      <c r="J1713">
        <v>0</v>
      </c>
      <c r="K1713">
        <v>158.06</v>
      </c>
      <c r="L1713">
        <v>88.89</v>
      </c>
      <c r="M1713">
        <v>69.17</v>
      </c>
      <c r="N1713" t="s">
        <v>72</v>
      </c>
      <c r="O1713" t="s">
        <v>22</v>
      </c>
      <c r="P1713" t="str" cm="1">
        <f t="array" ref="P1713">_xlfn.IFS(
I1713&lt;20,"0-20",
I1713&lt;40,"20-40",
I1713&lt;60,"40-60",
I1713&lt;100,"60-100",
I1713&gt;=100,"&gt;100"
)</f>
        <v>60-100</v>
      </c>
    </row>
    <row r="1714" spans="1:16" x14ac:dyDescent="0.3">
      <c r="A1714" t="s">
        <v>1761</v>
      </c>
      <c r="B1714" s="1">
        <v>45679</v>
      </c>
      <c r="C1714" t="s">
        <v>57</v>
      </c>
      <c r="D1714" t="s">
        <v>50</v>
      </c>
      <c r="E1714" t="s">
        <v>67</v>
      </c>
      <c r="F1714" t="s">
        <v>32</v>
      </c>
      <c r="G1714" t="s">
        <v>40</v>
      </c>
      <c r="H1714">
        <v>2</v>
      </c>
      <c r="I1714">
        <v>91.6</v>
      </c>
      <c r="J1714">
        <v>15</v>
      </c>
      <c r="K1714">
        <v>155.72</v>
      </c>
      <c r="L1714">
        <v>104.82</v>
      </c>
      <c r="M1714">
        <v>50.9</v>
      </c>
      <c r="N1714" t="s">
        <v>47</v>
      </c>
      <c r="O1714" t="s">
        <v>22</v>
      </c>
      <c r="P1714" t="str" cm="1">
        <f t="array" ref="P1714">_xlfn.IFS(
I1714&lt;20,"0-20",
I1714&lt;40,"20-40",
I1714&lt;60,"40-60",
I1714&lt;100,"60-100",
I1714&gt;=100,"&gt;100"
)</f>
        <v>60-100</v>
      </c>
    </row>
    <row r="1715" spans="1:16" x14ac:dyDescent="0.3">
      <c r="A1715" t="s">
        <v>1762</v>
      </c>
      <c r="B1715" s="1">
        <v>45661</v>
      </c>
      <c r="C1715" t="s">
        <v>34</v>
      </c>
      <c r="D1715" t="s">
        <v>50</v>
      </c>
      <c r="E1715" t="s">
        <v>67</v>
      </c>
      <c r="F1715" t="s">
        <v>19</v>
      </c>
      <c r="G1715" t="s">
        <v>20</v>
      </c>
      <c r="H1715">
        <v>3</v>
      </c>
      <c r="I1715">
        <v>93.79</v>
      </c>
      <c r="J1715">
        <v>5</v>
      </c>
      <c r="K1715">
        <v>267.3</v>
      </c>
      <c r="L1715">
        <v>168.66</v>
      </c>
      <c r="M1715">
        <v>98.64</v>
      </c>
      <c r="N1715" t="s">
        <v>27</v>
      </c>
      <c r="O1715" t="s">
        <v>22</v>
      </c>
      <c r="P1715" t="str" cm="1">
        <f t="array" ref="P1715">_xlfn.IFS(
I1715&lt;20,"0-20",
I1715&lt;40,"20-40",
I1715&lt;60,"40-60",
I1715&lt;100,"60-100",
I1715&gt;=100,"&gt;100"
)</f>
        <v>60-100</v>
      </c>
    </row>
    <row r="1716" spans="1:16" x14ac:dyDescent="0.3">
      <c r="A1716" t="s">
        <v>1763</v>
      </c>
      <c r="B1716" s="1">
        <v>45460</v>
      </c>
      <c r="C1716" t="s">
        <v>24</v>
      </c>
      <c r="D1716" t="s">
        <v>25</v>
      </c>
      <c r="E1716" t="s">
        <v>39</v>
      </c>
      <c r="F1716" t="s">
        <v>44</v>
      </c>
      <c r="G1716" t="s">
        <v>20</v>
      </c>
      <c r="H1716">
        <v>1</v>
      </c>
      <c r="I1716">
        <v>60.57</v>
      </c>
      <c r="J1716">
        <v>0</v>
      </c>
      <c r="K1716">
        <v>60.57</v>
      </c>
      <c r="L1716">
        <v>41.75</v>
      </c>
      <c r="M1716">
        <v>18.82</v>
      </c>
      <c r="N1716" t="s">
        <v>30</v>
      </c>
      <c r="O1716" t="s">
        <v>22</v>
      </c>
      <c r="P1716" t="str" cm="1">
        <f t="array" ref="P1716">_xlfn.IFS(
I1716&lt;20,"0-20",
I1716&lt;40,"20-40",
I1716&lt;60,"40-60",
I1716&lt;100,"60-100",
I1716&gt;=100,"&gt;100"
)</f>
        <v>60-100</v>
      </c>
    </row>
    <row r="1717" spans="1:16" x14ac:dyDescent="0.3">
      <c r="A1717" t="s">
        <v>1764</v>
      </c>
      <c r="B1717" s="1">
        <v>45357</v>
      </c>
      <c r="C1717" t="s">
        <v>49</v>
      </c>
      <c r="D1717" t="s">
        <v>50</v>
      </c>
      <c r="E1717" t="s">
        <v>71</v>
      </c>
      <c r="F1717" t="s">
        <v>32</v>
      </c>
      <c r="G1717" t="s">
        <v>20</v>
      </c>
      <c r="H1717">
        <v>1</v>
      </c>
      <c r="I1717">
        <v>37.01</v>
      </c>
      <c r="J1717">
        <v>10</v>
      </c>
      <c r="K1717">
        <v>33.31</v>
      </c>
      <c r="L1717">
        <v>27.51</v>
      </c>
      <c r="M1717">
        <v>5.8</v>
      </c>
      <c r="N1717" t="s">
        <v>27</v>
      </c>
      <c r="O1717" t="s">
        <v>22</v>
      </c>
      <c r="P1717" t="str" cm="1">
        <f t="array" ref="P1717">_xlfn.IFS(
I1717&lt;20,"0-20",
I1717&lt;40,"20-40",
I1717&lt;60,"40-60",
I1717&lt;100,"60-100",
I1717&gt;=100,"&gt;100"
)</f>
        <v>20-40</v>
      </c>
    </row>
    <row r="1718" spans="1:16" x14ac:dyDescent="0.3">
      <c r="A1718" t="s">
        <v>1765</v>
      </c>
      <c r="B1718" s="1">
        <v>46009</v>
      </c>
      <c r="C1718" t="s">
        <v>24</v>
      </c>
      <c r="D1718" t="s">
        <v>42</v>
      </c>
      <c r="E1718" t="s">
        <v>43</v>
      </c>
      <c r="F1718" t="s">
        <v>44</v>
      </c>
      <c r="G1718" t="s">
        <v>20</v>
      </c>
      <c r="H1718">
        <v>2</v>
      </c>
      <c r="I1718">
        <v>59.18</v>
      </c>
      <c r="J1718">
        <v>10</v>
      </c>
      <c r="K1718">
        <v>106.52</v>
      </c>
      <c r="L1718">
        <v>80.16</v>
      </c>
      <c r="M1718">
        <v>26.36</v>
      </c>
      <c r="N1718" t="s">
        <v>47</v>
      </c>
      <c r="O1718" t="s">
        <v>22</v>
      </c>
      <c r="P1718" t="str" cm="1">
        <f t="array" ref="P1718">_xlfn.IFS(
I1718&lt;20,"0-20",
I1718&lt;40,"20-40",
I1718&lt;60,"40-60",
I1718&lt;100,"60-100",
I1718&gt;=100,"&gt;100"
)</f>
        <v>40-60</v>
      </c>
    </row>
    <row r="1719" spans="1:16" x14ac:dyDescent="0.3">
      <c r="A1719" t="s">
        <v>1766</v>
      </c>
      <c r="B1719" s="1">
        <v>45298</v>
      </c>
      <c r="C1719" t="s">
        <v>24</v>
      </c>
      <c r="D1719" t="s">
        <v>50</v>
      </c>
      <c r="E1719" t="s">
        <v>67</v>
      </c>
      <c r="F1719" t="s">
        <v>32</v>
      </c>
      <c r="G1719" t="s">
        <v>20</v>
      </c>
      <c r="H1719">
        <v>2</v>
      </c>
      <c r="I1719">
        <v>90.45</v>
      </c>
      <c r="J1719">
        <v>20</v>
      </c>
      <c r="K1719">
        <v>144.72</v>
      </c>
      <c r="L1719">
        <v>131.22999999999999</v>
      </c>
      <c r="M1719">
        <v>13.49</v>
      </c>
      <c r="N1719" t="s">
        <v>47</v>
      </c>
      <c r="O1719" t="s">
        <v>22</v>
      </c>
      <c r="P1719" t="str" cm="1">
        <f t="array" ref="P1719">_xlfn.IFS(
I1719&lt;20,"0-20",
I1719&lt;40,"20-40",
I1719&lt;60,"40-60",
I1719&lt;100,"60-100",
I1719&gt;=100,"&gt;100"
)</f>
        <v>60-100</v>
      </c>
    </row>
    <row r="1720" spans="1:16" x14ac:dyDescent="0.3">
      <c r="A1720" t="s">
        <v>1767</v>
      </c>
      <c r="B1720" s="1">
        <v>45762</v>
      </c>
      <c r="C1720" t="s">
        <v>57</v>
      </c>
      <c r="D1720" t="s">
        <v>50</v>
      </c>
      <c r="E1720" t="s">
        <v>51</v>
      </c>
      <c r="F1720" t="s">
        <v>19</v>
      </c>
      <c r="G1720" t="s">
        <v>40</v>
      </c>
      <c r="H1720">
        <v>1</v>
      </c>
      <c r="I1720">
        <v>124.36</v>
      </c>
      <c r="J1720">
        <v>10</v>
      </c>
      <c r="K1720">
        <v>111.92</v>
      </c>
      <c r="L1720">
        <v>78.260000000000005</v>
      </c>
      <c r="M1720">
        <v>33.659999999999997</v>
      </c>
      <c r="N1720" t="s">
        <v>30</v>
      </c>
      <c r="O1720" t="s">
        <v>22</v>
      </c>
      <c r="P1720" t="str" cm="1">
        <f t="array" ref="P1720">_xlfn.IFS(
I1720&lt;20,"0-20",
I1720&lt;40,"20-40",
I1720&lt;60,"40-60",
I1720&lt;100,"60-100",
I1720&gt;=100,"&gt;100"
)</f>
        <v>&gt;100</v>
      </c>
    </row>
    <row r="1721" spans="1:16" x14ac:dyDescent="0.3">
      <c r="A1721" t="s">
        <v>1768</v>
      </c>
      <c r="B1721" s="1">
        <v>45992</v>
      </c>
      <c r="C1721" t="s">
        <v>34</v>
      </c>
      <c r="D1721" t="s">
        <v>50</v>
      </c>
      <c r="E1721" t="s">
        <v>51</v>
      </c>
      <c r="F1721" t="s">
        <v>19</v>
      </c>
      <c r="G1721" t="s">
        <v>40</v>
      </c>
      <c r="H1721">
        <v>2</v>
      </c>
      <c r="I1721">
        <v>129.69</v>
      </c>
      <c r="J1721">
        <v>0</v>
      </c>
      <c r="K1721">
        <v>259.38</v>
      </c>
      <c r="L1721">
        <v>183.37</v>
      </c>
      <c r="M1721">
        <v>76.010000000000005</v>
      </c>
      <c r="N1721" t="s">
        <v>30</v>
      </c>
      <c r="O1721" t="s">
        <v>22</v>
      </c>
      <c r="P1721" t="str" cm="1">
        <f t="array" ref="P1721">_xlfn.IFS(
I1721&lt;20,"0-20",
I1721&lt;40,"20-40",
I1721&lt;60,"40-60",
I1721&lt;100,"60-100",
I1721&gt;=100,"&gt;100"
)</f>
        <v>&gt;100</v>
      </c>
    </row>
    <row r="1722" spans="1:16" x14ac:dyDescent="0.3">
      <c r="A1722" t="s">
        <v>1769</v>
      </c>
      <c r="B1722" s="1">
        <v>45984</v>
      </c>
      <c r="C1722" t="s">
        <v>49</v>
      </c>
      <c r="D1722" t="s">
        <v>42</v>
      </c>
      <c r="E1722" t="s">
        <v>46</v>
      </c>
      <c r="F1722" t="s">
        <v>32</v>
      </c>
      <c r="G1722" t="s">
        <v>40</v>
      </c>
      <c r="H1722">
        <v>6</v>
      </c>
      <c r="I1722">
        <v>32.22</v>
      </c>
      <c r="J1722">
        <v>0</v>
      </c>
      <c r="K1722">
        <v>193.32</v>
      </c>
      <c r="L1722">
        <v>103.75</v>
      </c>
      <c r="M1722">
        <v>89.57</v>
      </c>
      <c r="N1722" t="s">
        <v>30</v>
      </c>
      <c r="O1722" t="s">
        <v>22</v>
      </c>
      <c r="P1722" t="str" cm="1">
        <f t="array" ref="P1722">_xlfn.IFS(
I1722&lt;20,"0-20",
I1722&lt;40,"20-40",
I1722&lt;60,"40-60",
I1722&lt;100,"60-100",
I1722&gt;=100,"&gt;100"
)</f>
        <v>20-40</v>
      </c>
    </row>
    <row r="1723" spans="1:16" x14ac:dyDescent="0.3">
      <c r="A1723" t="s">
        <v>1770</v>
      </c>
      <c r="B1723" s="1">
        <v>45576</v>
      </c>
      <c r="C1723" t="s">
        <v>49</v>
      </c>
      <c r="D1723" t="s">
        <v>17</v>
      </c>
      <c r="E1723" t="s">
        <v>37</v>
      </c>
      <c r="F1723" t="s">
        <v>32</v>
      </c>
      <c r="G1723" t="s">
        <v>20</v>
      </c>
      <c r="H1723">
        <v>1</v>
      </c>
      <c r="I1723">
        <v>71.25</v>
      </c>
      <c r="J1723">
        <v>5</v>
      </c>
      <c r="K1723">
        <v>67.69</v>
      </c>
      <c r="L1723">
        <v>50.06</v>
      </c>
      <c r="M1723">
        <v>17.63</v>
      </c>
      <c r="N1723" t="s">
        <v>30</v>
      </c>
      <c r="O1723" t="s">
        <v>22</v>
      </c>
      <c r="P1723" t="str" cm="1">
        <f t="array" ref="P1723">_xlfn.IFS(
I1723&lt;20,"0-20",
I1723&lt;40,"20-40",
I1723&lt;60,"40-60",
I1723&lt;100,"60-100",
I1723&gt;=100,"&gt;100"
)</f>
        <v>60-100</v>
      </c>
    </row>
    <row r="1724" spans="1:16" x14ac:dyDescent="0.3">
      <c r="A1724" t="s">
        <v>1771</v>
      </c>
      <c r="B1724" s="1">
        <v>45500</v>
      </c>
      <c r="C1724" t="s">
        <v>34</v>
      </c>
      <c r="D1724" t="s">
        <v>42</v>
      </c>
      <c r="E1724" t="s">
        <v>86</v>
      </c>
      <c r="F1724" t="s">
        <v>32</v>
      </c>
      <c r="G1724" t="s">
        <v>40</v>
      </c>
      <c r="H1724">
        <v>2</v>
      </c>
      <c r="I1724">
        <v>97.94</v>
      </c>
      <c r="J1724">
        <v>0</v>
      </c>
      <c r="K1724">
        <v>195.88</v>
      </c>
      <c r="L1724">
        <v>140.65</v>
      </c>
      <c r="M1724">
        <v>55.23</v>
      </c>
      <c r="N1724" t="s">
        <v>47</v>
      </c>
      <c r="O1724" t="s">
        <v>22</v>
      </c>
      <c r="P1724" t="str" cm="1">
        <f t="array" ref="P1724">_xlfn.IFS(
I1724&lt;20,"0-20",
I1724&lt;40,"20-40",
I1724&lt;60,"40-60",
I1724&lt;100,"60-100",
I1724&gt;=100,"&gt;100"
)</f>
        <v>60-100</v>
      </c>
    </row>
    <row r="1725" spans="1:16" x14ac:dyDescent="0.3">
      <c r="A1725" t="s">
        <v>1772</v>
      </c>
      <c r="B1725" s="1">
        <v>45721</v>
      </c>
      <c r="C1725" t="s">
        <v>24</v>
      </c>
      <c r="D1725" t="s">
        <v>17</v>
      </c>
      <c r="E1725" t="s">
        <v>18</v>
      </c>
      <c r="F1725" t="s">
        <v>32</v>
      </c>
      <c r="G1725" t="s">
        <v>20</v>
      </c>
      <c r="H1725">
        <v>4</v>
      </c>
      <c r="I1725">
        <v>127.49</v>
      </c>
      <c r="J1725">
        <v>0</v>
      </c>
      <c r="K1725">
        <v>509.96</v>
      </c>
      <c r="L1725">
        <v>274.14999999999998</v>
      </c>
      <c r="M1725">
        <v>235.81</v>
      </c>
      <c r="N1725" t="s">
        <v>27</v>
      </c>
      <c r="O1725" t="s">
        <v>22</v>
      </c>
      <c r="P1725" t="str" cm="1">
        <f t="array" ref="P1725">_xlfn.IFS(
I1725&lt;20,"0-20",
I1725&lt;40,"20-40",
I1725&lt;60,"40-60",
I1725&lt;100,"60-100",
I1725&gt;=100,"&gt;100"
)</f>
        <v>&gt;100</v>
      </c>
    </row>
    <row r="1726" spans="1:16" x14ac:dyDescent="0.3">
      <c r="A1726" t="s">
        <v>1773</v>
      </c>
      <c r="B1726" s="1">
        <v>45501</v>
      </c>
      <c r="C1726" t="s">
        <v>57</v>
      </c>
      <c r="D1726" t="s">
        <v>50</v>
      </c>
      <c r="E1726" t="s">
        <v>71</v>
      </c>
      <c r="F1726" t="s">
        <v>32</v>
      </c>
      <c r="G1726" t="s">
        <v>40</v>
      </c>
      <c r="H1726">
        <v>1</v>
      </c>
      <c r="I1726">
        <v>41.04</v>
      </c>
      <c r="J1726">
        <v>10</v>
      </c>
      <c r="K1726">
        <v>36.94</v>
      </c>
      <c r="L1726">
        <v>21.99</v>
      </c>
      <c r="M1726">
        <v>14.95</v>
      </c>
      <c r="N1726" t="s">
        <v>27</v>
      </c>
      <c r="O1726" t="s">
        <v>22</v>
      </c>
      <c r="P1726" t="str" cm="1">
        <f t="array" ref="P1726">_xlfn.IFS(
I1726&lt;20,"0-20",
I1726&lt;40,"20-40",
I1726&lt;60,"40-60",
I1726&lt;100,"60-100",
I1726&gt;=100,"&gt;100"
)</f>
        <v>40-60</v>
      </c>
    </row>
    <row r="1727" spans="1:16" x14ac:dyDescent="0.3">
      <c r="A1727" t="s">
        <v>1774</v>
      </c>
      <c r="B1727" s="1">
        <v>45300</v>
      </c>
      <c r="C1727" t="s">
        <v>57</v>
      </c>
      <c r="D1727" t="s">
        <v>42</v>
      </c>
      <c r="E1727" t="s">
        <v>46</v>
      </c>
      <c r="F1727" t="s">
        <v>32</v>
      </c>
      <c r="G1727" t="s">
        <v>20</v>
      </c>
      <c r="H1727">
        <v>2</v>
      </c>
      <c r="I1727">
        <v>32.229999999999997</v>
      </c>
      <c r="J1727">
        <v>20</v>
      </c>
      <c r="K1727">
        <v>51.57</v>
      </c>
      <c r="L1727">
        <v>36.11</v>
      </c>
      <c r="M1727">
        <v>15.46</v>
      </c>
      <c r="N1727" t="s">
        <v>47</v>
      </c>
      <c r="O1727" t="s">
        <v>22</v>
      </c>
      <c r="P1727" t="str" cm="1">
        <f t="array" ref="P1727">_xlfn.IFS(
I1727&lt;20,"0-20",
I1727&lt;40,"20-40",
I1727&lt;60,"40-60",
I1727&lt;100,"60-100",
I1727&gt;=100,"&gt;100"
)</f>
        <v>20-40</v>
      </c>
    </row>
    <row r="1728" spans="1:16" x14ac:dyDescent="0.3">
      <c r="A1728" t="s">
        <v>1775</v>
      </c>
      <c r="B1728" s="1">
        <v>46017</v>
      </c>
      <c r="C1728" t="s">
        <v>34</v>
      </c>
      <c r="D1728" t="s">
        <v>42</v>
      </c>
      <c r="E1728" t="s">
        <v>86</v>
      </c>
      <c r="F1728" t="s">
        <v>44</v>
      </c>
      <c r="G1728" t="s">
        <v>20</v>
      </c>
      <c r="H1728">
        <v>3</v>
      </c>
      <c r="I1728">
        <v>99.55</v>
      </c>
      <c r="J1728">
        <v>0</v>
      </c>
      <c r="K1728">
        <v>298.64999999999998</v>
      </c>
      <c r="L1728">
        <v>167.86</v>
      </c>
      <c r="M1728">
        <v>130.79</v>
      </c>
      <c r="N1728" t="s">
        <v>47</v>
      </c>
      <c r="O1728" t="s">
        <v>22</v>
      </c>
      <c r="P1728" t="str" cm="1">
        <f t="array" ref="P1728">_xlfn.IFS(
I1728&lt;20,"0-20",
I1728&lt;40,"20-40",
I1728&lt;60,"40-60",
I1728&lt;100,"60-100",
I1728&gt;=100,"&gt;100"
)</f>
        <v>60-100</v>
      </c>
    </row>
    <row r="1729" spans="1:16" x14ac:dyDescent="0.3">
      <c r="A1729" t="s">
        <v>1776</v>
      </c>
      <c r="B1729" s="1">
        <v>45704</v>
      </c>
      <c r="C1729" t="s">
        <v>34</v>
      </c>
      <c r="D1729" t="s">
        <v>17</v>
      </c>
      <c r="E1729" t="s">
        <v>69</v>
      </c>
      <c r="F1729" t="s">
        <v>32</v>
      </c>
      <c r="G1729" t="s">
        <v>20</v>
      </c>
      <c r="H1729">
        <v>4</v>
      </c>
      <c r="I1729">
        <v>42.77</v>
      </c>
      <c r="J1729">
        <v>0</v>
      </c>
      <c r="K1729">
        <v>171.08</v>
      </c>
      <c r="L1729">
        <v>128.41</v>
      </c>
      <c r="M1729">
        <v>42.67</v>
      </c>
      <c r="N1729" t="s">
        <v>47</v>
      </c>
      <c r="O1729" t="s">
        <v>22</v>
      </c>
      <c r="P1729" t="str" cm="1">
        <f t="array" ref="P1729">_xlfn.IFS(
I1729&lt;20,"0-20",
I1729&lt;40,"20-40",
I1729&lt;60,"40-60",
I1729&lt;100,"60-100",
I1729&gt;=100,"&gt;100"
)</f>
        <v>40-60</v>
      </c>
    </row>
    <row r="1730" spans="1:16" x14ac:dyDescent="0.3">
      <c r="A1730" t="s">
        <v>1777</v>
      </c>
      <c r="B1730" s="1">
        <v>45322</v>
      </c>
      <c r="C1730" t="s">
        <v>57</v>
      </c>
      <c r="D1730" t="s">
        <v>17</v>
      </c>
      <c r="E1730" t="s">
        <v>18</v>
      </c>
      <c r="F1730" t="s">
        <v>32</v>
      </c>
      <c r="G1730" t="s">
        <v>20</v>
      </c>
      <c r="H1730">
        <v>2</v>
      </c>
      <c r="I1730">
        <v>137.43</v>
      </c>
      <c r="J1730">
        <v>5</v>
      </c>
      <c r="K1730">
        <v>261.12</v>
      </c>
      <c r="L1730">
        <v>176.4</v>
      </c>
      <c r="M1730">
        <v>84.72</v>
      </c>
      <c r="N1730" t="s">
        <v>47</v>
      </c>
      <c r="O1730" t="s">
        <v>22</v>
      </c>
      <c r="P1730" t="str" cm="1">
        <f t="array" ref="P1730">_xlfn.IFS(
I1730&lt;20,"0-20",
I1730&lt;40,"20-40",
I1730&lt;60,"40-60",
I1730&lt;100,"60-100",
I1730&gt;=100,"&gt;100"
)</f>
        <v>&gt;100</v>
      </c>
    </row>
    <row r="1731" spans="1:16" x14ac:dyDescent="0.3">
      <c r="A1731" t="s">
        <v>1778</v>
      </c>
      <c r="B1731" s="1">
        <v>45873</v>
      </c>
      <c r="C1731" t="s">
        <v>57</v>
      </c>
      <c r="D1731" t="s">
        <v>25</v>
      </c>
      <c r="E1731" t="s">
        <v>26</v>
      </c>
      <c r="F1731" t="s">
        <v>44</v>
      </c>
      <c r="G1731" t="s">
        <v>20</v>
      </c>
      <c r="H1731">
        <v>1</v>
      </c>
      <c r="I1731">
        <v>75.11</v>
      </c>
      <c r="J1731">
        <v>10</v>
      </c>
      <c r="K1731">
        <v>67.599999999999994</v>
      </c>
      <c r="L1731">
        <v>42.85</v>
      </c>
      <c r="M1731">
        <v>24.75</v>
      </c>
      <c r="N1731" t="s">
        <v>47</v>
      </c>
      <c r="O1731" t="s">
        <v>22</v>
      </c>
      <c r="P1731" t="str" cm="1">
        <f t="array" ref="P1731">_xlfn.IFS(
I1731&lt;20,"0-20",
I1731&lt;40,"20-40",
I1731&lt;60,"40-60",
I1731&lt;100,"60-100",
I1731&gt;=100,"&gt;100"
)</f>
        <v>60-100</v>
      </c>
    </row>
    <row r="1732" spans="1:16" x14ac:dyDescent="0.3">
      <c r="A1732" t="s">
        <v>1779</v>
      </c>
      <c r="B1732" s="1">
        <v>45809</v>
      </c>
      <c r="C1732" t="s">
        <v>16</v>
      </c>
      <c r="D1732" t="s">
        <v>42</v>
      </c>
      <c r="E1732" t="s">
        <v>46</v>
      </c>
      <c r="F1732" t="s">
        <v>32</v>
      </c>
      <c r="G1732" t="s">
        <v>20</v>
      </c>
      <c r="H1732">
        <v>2</v>
      </c>
      <c r="I1732">
        <v>33.71</v>
      </c>
      <c r="J1732">
        <v>25</v>
      </c>
      <c r="K1732">
        <v>50.56</v>
      </c>
      <c r="L1732">
        <v>45.57</v>
      </c>
      <c r="M1732">
        <v>4.99</v>
      </c>
      <c r="N1732" t="s">
        <v>27</v>
      </c>
      <c r="O1732" t="s">
        <v>22</v>
      </c>
      <c r="P1732" t="str" cm="1">
        <f t="array" ref="P1732">_xlfn.IFS(
I1732&lt;20,"0-20",
I1732&lt;40,"20-40",
I1732&lt;60,"40-60",
I1732&lt;100,"60-100",
I1732&gt;=100,"&gt;100"
)</f>
        <v>20-40</v>
      </c>
    </row>
    <row r="1733" spans="1:16" x14ac:dyDescent="0.3">
      <c r="A1733" t="s">
        <v>1780</v>
      </c>
      <c r="B1733" s="1">
        <v>45724</v>
      </c>
      <c r="C1733" t="s">
        <v>49</v>
      </c>
      <c r="D1733" t="s">
        <v>42</v>
      </c>
      <c r="E1733" t="s">
        <v>46</v>
      </c>
      <c r="F1733" t="s">
        <v>19</v>
      </c>
      <c r="G1733" t="s">
        <v>20</v>
      </c>
      <c r="H1733">
        <v>5</v>
      </c>
      <c r="I1733">
        <v>32.340000000000003</v>
      </c>
      <c r="J1733">
        <v>20</v>
      </c>
      <c r="K1733">
        <v>129.36000000000001</v>
      </c>
      <c r="L1733">
        <v>111.53</v>
      </c>
      <c r="M1733">
        <v>17.829999999999998</v>
      </c>
      <c r="N1733" t="s">
        <v>47</v>
      </c>
      <c r="O1733" t="s">
        <v>22</v>
      </c>
      <c r="P1733" t="str" cm="1">
        <f t="array" ref="P1733">_xlfn.IFS(
I1733&lt;20,"0-20",
I1733&lt;40,"20-40",
I1733&lt;60,"40-60",
I1733&lt;100,"60-100",
I1733&gt;=100,"&gt;100"
)</f>
        <v>20-40</v>
      </c>
    </row>
    <row r="1734" spans="1:16" x14ac:dyDescent="0.3">
      <c r="A1734" t="s">
        <v>1781</v>
      </c>
      <c r="B1734" s="1">
        <v>45708</v>
      </c>
      <c r="C1734" t="s">
        <v>49</v>
      </c>
      <c r="D1734" t="s">
        <v>25</v>
      </c>
      <c r="E1734" t="s">
        <v>26</v>
      </c>
      <c r="F1734" t="s">
        <v>19</v>
      </c>
      <c r="G1734" t="s">
        <v>40</v>
      </c>
      <c r="H1734">
        <v>4</v>
      </c>
      <c r="I1734">
        <v>82.85</v>
      </c>
      <c r="J1734">
        <v>5</v>
      </c>
      <c r="K1734">
        <v>314.83</v>
      </c>
      <c r="L1734">
        <v>241.12</v>
      </c>
      <c r="M1734">
        <v>73.709999999999994</v>
      </c>
      <c r="N1734" t="s">
        <v>27</v>
      </c>
      <c r="O1734" t="s">
        <v>22</v>
      </c>
      <c r="P1734" t="str" cm="1">
        <f t="array" ref="P1734">_xlfn.IFS(
I1734&lt;20,"0-20",
I1734&lt;40,"20-40",
I1734&lt;60,"40-60",
I1734&lt;100,"60-100",
I1734&gt;=100,"&gt;100"
)</f>
        <v>60-100</v>
      </c>
    </row>
    <row r="1735" spans="1:16" x14ac:dyDescent="0.3">
      <c r="A1735" t="s">
        <v>1782</v>
      </c>
      <c r="B1735" s="1">
        <v>45744</v>
      </c>
      <c r="C1735" t="s">
        <v>49</v>
      </c>
      <c r="D1735" t="s">
        <v>17</v>
      </c>
      <c r="E1735" t="s">
        <v>37</v>
      </c>
      <c r="F1735" t="s">
        <v>32</v>
      </c>
      <c r="G1735" t="s">
        <v>20</v>
      </c>
      <c r="H1735">
        <v>2</v>
      </c>
      <c r="I1735">
        <v>71.760000000000005</v>
      </c>
      <c r="J1735">
        <v>20</v>
      </c>
      <c r="K1735">
        <v>114.82</v>
      </c>
      <c r="L1735">
        <v>87.19</v>
      </c>
      <c r="M1735">
        <v>27.63</v>
      </c>
      <c r="N1735" t="s">
        <v>27</v>
      </c>
      <c r="O1735" t="s">
        <v>22</v>
      </c>
      <c r="P1735" t="str" cm="1">
        <f t="array" ref="P1735">_xlfn.IFS(
I1735&lt;20,"0-20",
I1735&lt;40,"20-40",
I1735&lt;60,"40-60",
I1735&lt;100,"60-100",
I1735&gt;=100,"&gt;100"
)</f>
        <v>60-100</v>
      </c>
    </row>
    <row r="1736" spans="1:16" x14ac:dyDescent="0.3">
      <c r="A1736" t="s">
        <v>1783</v>
      </c>
      <c r="B1736" s="1">
        <v>45434</v>
      </c>
      <c r="C1736" t="s">
        <v>16</v>
      </c>
      <c r="D1736" t="s">
        <v>42</v>
      </c>
      <c r="E1736" t="s">
        <v>86</v>
      </c>
      <c r="F1736" t="s">
        <v>32</v>
      </c>
      <c r="G1736" t="s">
        <v>20</v>
      </c>
      <c r="H1736">
        <v>3</v>
      </c>
      <c r="I1736">
        <v>92.34</v>
      </c>
      <c r="J1736">
        <v>10</v>
      </c>
      <c r="K1736">
        <v>249.32</v>
      </c>
      <c r="L1736">
        <v>164.91</v>
      </c>
      <c r="M1736">
        <v>84.41</v>
      </c>
      <c r="N1736" t="s">
        <v>72</v>
      </c>
      <c r="O1736" t="s">
        <v>22</v>
      </c>
      <c r="P1736" t="str" cm="1">
        <f t="array" ref="P1736">_xlfn.IFS(
I1736&lt;20,"0-20",
I1736&lt;40,"20-40",
I1736&lt;60,"40-60",
I1736&lt;100,"60-100",
I1736&gt;=100,"&gt;100"
)</f>
        <v>60-100</v>
      </c>
    </row>
    <row r="1737" spans="1:16" x14ac:dyDescent="0.3">
      <c r="A1737" t="s">
        <v>1784</v>
      </c>
      <c r="B1737" s="1">
        <v>46017</v>
      </c>
      <c r="C1737" t="s">
        <v>24</v>
      </c>
      <c r="D1737" t="s">
        <v>42</v>
      </c>
      <c r="E1737" t="s">
        <v>43</v>
      </c>
      <c r="F1737" t="s">
        <v>19</v>
      </c>
      <c r="G1737" t="s">
        <v>40</v>
      </c>
      <c r="H1737">
        <v>1</v>
      </c>
      <c r="I1737">
        <v>57.07</v>
      </c>
      <c r="J1737">
        <v>10</v>
      </c>
      <c r="K1737">
        <v>51.36</v>
      </c>
      <c r="L1737">
        <v>42.46</v>
      </c>
      <c r="M1737">
        <v>8.9</v>
      </c>
      <c r="N1737" t="s">
        <v>27</v>
      </c>
      <c r="O1737" t="s">
        <v>22</v>
      </c>
      <c r="P1737" t="str" cm="1">
        <f t="array" ref="P1737">_xlfn.IFS(
I1737&lt;20,"0-20",
I1737&lt;40,"20-40",
I1737&lt;60,"40-60",
I1737&lt;100,"60-100",
I1737&gt;=100,"&gt;100"
)</f>
        <v>40-60</v>
      </c>
    </row>
    <row r="1738" spans="1:16" x14ac:dyDescent="0.3">
      <c r="A1738" t="s">
        <v>1785</v>
      </c>
      <c r="B1738" s="1">
        <v>45414</v>
      </c>
      <c r="C1738" t="s">
        <v>16</v>
      </c>
      <c r="D1738" t="s">
        <v>17</v>
      </c>
      <c r="E1738" t="s">
        <v>18</v>
      </c>
      <c r="F1738" t="s">
        <v>44</v>
      </c>
      <c r="G1738" t="s">
        <v>20</v>
      </c>
      <c r="H1738">
        <v>3</v>
      </c>
      <c r="I1738">
        <v>128.16999999999999</v>
      </c>
      <c r="J1738">
        <v>0</v>
      </c>
      <c r="K1738">
        <v>384.51</v>
      </c>
      <c r="L1738">
        <v>215.57</v>
      </c>
      <c r="M1738">
        <v>168.94</v>
      </c>
      <c r="N1738" t="s">
        <v>47</v>
      </c>
      <c r="O1738" t="s">
        <v>22</v>
      </c>
      <c r="P1738" t="str" cm="1">
        <f t="array" ref="P1738">_xlfn.IFS(
I1738&lt;20,"0-20",
I1738&lt;40,"20-40",
I1738&lt;60,"40-60",
I1738&lt;100,"60-100",
I1738&gt;=100,"&gt;100"
)</f>
        <v>&gt;100</v>
      </c>
    </row>
    <row r="1739" spans="1:16" x14ac:dyDescent="0.3">
      <c r="A1739" t="s">
        <v>1786</v>
      </c>
      <c r="B1739" s="1">
        <v>45465</v>
      </c>
      <c r="C1739" t="s">
        <v>24</v>
      </c>
      <c r="D1739" t="s">
        <v>42</v>
      </c>
      <c r="E1739" t="s">
        <v>46</v>
      </c>
      <c r="F1739" t="s">
        <v>44</v>
      </c>
      <c r="G1739" t="s">
        <v>40</v>
      </c>
      <c r="H1739">
        <v>2</v>
      </c>
      <c r="I1739">
        <v>32.82</v>
      </c>
      <c r="J1739">
        <v>0</v>
      </c>
      <c r="K1739">
        <v>65.64</v>
      </c>
      <c r="L1739">
        <v>42.52</v>
      </c>
      <c r="M1739">
        <v>23.12</v>
      </c>
      <c r="N1739" t="s">
        <v>30</v>
      </c>
      <c r="O1739" t="s">
        <v>22</v>
      </c>
      <c r="P1739" t="str" cm="1">
        <f t="array" ref="P1739">_xlfn.IFS(
I1739&lt;20,"0-20",
I1739&lt;40,"20-40",
I1739&lt;60,"40-60",
I1739&lt;100,"60-100",
I1739&gt;=100,"&gt;100"
)</f>
        <v>20-40</v>
      </c>
    </row>
    <row r="1740" spans="1:16" x14ac:dyDescent="0.3">
      <c r="A1740" t="s">
        <v>1787</v>
      </c>
      <c r="B1740" s="1">
        <v>45420</v>
      </c>
      <c r="C1740" t="s">
        <v>34</v>
      </c>
      <c r="D1740" t="s">
        <v>50</v>
      </c>
      <c r="E1740" t="s">
        <v>51</v>
      </c>
      <c r="F1740" t="s">
        <v>19</v>
      </c>
      <c r="G1740" t="s">
        <v>20</v>
      </c>
      <c r="H1740">
        <v>1</v>
      </c>
      <c r="I1740">
        <v>116.12</v>
      </c>
      <c r="J1740">
        <v>0</v>
      </c>
      <c r="K1740">
        <v>116.12</v>
      </c>
      <c r="L1740">
        <v>66.45</v>
      </c>
      <c r="M1740">
        <v>49.67</v>
      </c>
      <c r="N1740" t="s">
        <v>47</v>
      </c>
      <c r="O1740" t="s">
        <v>22</v>
      </c>
      <c r="P1740" t="str" cm="1">
        <f t="array" ref="P1740">_xlfn.IFS(
I1740&lt;20,"0-20",
I1740&lt;40,"20-40",
I1740&lt;60,"40-60",
I1740&lt;100,"60-100",
I1740&gt;=100,"&gt;100"
)</f>
        <v>&gt;100</v>
      </c>
    </row>
    <row r="1741" spans="1:16" x14ac:dyDescent="0.3">
      <c r="A1741" t="s">
        <v>1788</v>
      </c>
      <c r="B1741" s="1">
        <v>46011</v>
      </c>
      <c r="C1741" t="s">
        <v>49</v>
      </c>
      <c r="D1741" t="s">
        <v>25</v>
      </c>
      <c r="E1741" t="s">
        <v>39</v>
      </c>
      <c r="F1741" t="s">
        <v>32</v>
      </c>
      <c r="G1741" t="s">
        <v>40</v>
      </c>
      <c r="H1741">
        <v>2</v>
      </c>
      <c r="I1741">
        <v>60.8</v>
      </c>
      <c r="J1741">
        <v>5</v>
      </c>
      <c r="K1741">
        <v>115.52</v>
      </c>
      <c r="L1741">
        <v>91.05</v>
      </c>
      <c r="M1741">
        <v>24.47</v>
      </c>
      <c r="N1741" t="s">
        <v>27</v>
      </c>
      <c r="O1741" t="s">
        <v>22</v>
      </c>
      <c r="P1741" t="str" cm="1">
        <f t="array" ref="P1741">_xlfn.IFS(
I1741&lt;20,"0-20",
I1741&lt;40,"20-40",
I1741&lt;60,"40-60",
I1741&lt;100,"60-100",
I1741&gt;=100,"&gt;100"
)</f>
        <v>60-100</v>
      </c>
    </row>
    <row r="1742" spans="1:16" x14ac:dyDescent="0.3">
      <c r="A1742" t="s">
        <v>1789</v>
      </c>
      <c r="B1742" s="1">
        <v>46013</v>
      </c>
      <c r="C1742" t="s">
        <v>34</v>
      </c>
      <c r="D1742" t="s">
        <v>25</v>
      </c>
      <c r="E1742" t="s">
        <v>26</v>
      </c>
      <c r="F1742" t="s">
        <v>44</v>
      </c>
      <c r="G1742" t="s">
        <v>35</v>
      </c>
      <c r="H1742">
        <v>2</v>
      </c>
      <c r="I1742">
        <v>83.44</v>
      </c>
      <c r="J1742">
        <v>10</v>
      </c>
      <c r="K1742">
        <v>150.19</v>
      </c>
      <c r="L1742">
        <v>101.79</v>
      </c>
      <c r="M1742">
        <v>48.4</v>
      </c>
      <c r="N1742" t="s">
        <v>27</v>
      </c>
      <c r="O1742" t="s">
        <v>22</v>
      </c>
      <c r="P1742" t="str" cm="1">
        <f t="array" ref="P1742">_xlfn.IFS(
I1742&lt;20,"0-20",
I1742&lt;40,"20-40",
I1742&lt;60,"40-60",
I1742&lt;100,"60-100",
I1742&gt;=100,"&gt;100"
)</f>
        <v>60-100</v>
      </c>
    </row>
    <row r="1743" spans="1:16" x14ac:dyDescent="0.3">
      <c r="A1743" t="s">
        <v>1790</v>
      </c>
      <c r="B1743" s="1">
        <v>45928</v>
      </c>
      <c r="C1743" t="s">
        <v>24</v>
      </c>
      <c r="D1743" t="s">
        <v>17</v>
      </c>
      <c r="E1743" t="s">
        <v>69</v>
      </c>
      <c r="F1743" t="s">
        <v>19</v>
      </c>
      <c r="G1743" t="s">
        <v>20</v>
      </c>
      <c r="H1743">
        <v>1</v>
      </c>
      <c r="I1743">
        <v>46.03</v>
      </c>
      <c r="J1743">
        <v>20</v>
      </c>
      <c r="K1743">
        <v>36.82</v>
      </c>
      <c r="L1743">
        <v>30.24</v>
      </c>
      <c r="M1743">
        <v>6.58</v>
      </c>
      <c r="N1743" t="s">
        <v>27</v>
      </c>
      <c r="O1743" t="s">
        <v>22</v>
      </c>
      <c r="P1743" t="str" cm="1">
        <f t="array" ref="P1743">_xlfn.IFS(
I1743&lt;20,"0-20",
I1743&lt;40,"20-40",
I1743&lt;60,"40-60",
I1743&lt;100,"60-100",
I1743&gt;=100,"&gt;100"
)</f>
        <v>40-60</v>
      </c>
    </row>
    <row r="1744" spans="1:16" x14ac:dyDescent="0.3">
      <c r="A1744" t="s">
        <v>1791</v>
      </c>
      <c r="B1744" s="1">
        <v>45708</v>
      </c>
      <c r="C1744" t="s">
        <v>49</v>
      </c>
      <c r="D1744" t="s">
        <v>50</v>
      </c>
      <c r="E1744" t="s">
        <v>67</v>
      </c>
      <c r="F1744" t="s">
        <v>44</v>
      </c>
      <c r="G1744" t="s">
        <v>20</v>
      </c>
      <c r="H1744">
        <v>2</v>
      </c>
      <c r="I1744">
        <v>85.88</v>
      </c>
      <c r="J1744">
        <v>0</v>
      </c>
      <c r="K1744">
        <v>171.76</v>
      </c>
      <c r="L1744">
        <v>116.36</v>
      </c>
      <c r="M1744">
        <v>55.4</v>
      </c>
      <c r="N1744" t="s">
        <v>27</v>
      </c>
      <c r="O1744" t="s">
        <v>22</v>
      </c>
      <c r="P1744" t="str" cm="1">
        <f t="array" ref="P1744">_xlfn.IFS(
I1744&lt;20,"0-20",
I1744&lt;40,"20-40",
I1744&lt;60,"40-60",
I1744&lt;100,"60-100",
I1744&gt;=100,"&gt;100"
)</f>
        <v>60-100</v>
      </c>
    </row>
    <row r="1745" spans="1:16" x14ac:dyDescent="0.3">
      <c r="A1745" t="s">
        <v>1792</v>
      </c>
      <c r="B1745" s="1">
        <v>45503</v>
      </c>
      <c r="C1745" t="s">
        <v>34</v>
      </c>
      <c r="D1745" t="s">
        <v>17</v>
      </c>
      <c r="E1745" t="s">
        <v>18</v>
      </c>
      <c r="F1745" t="s">
        <v>44</v>
      </c>
      <c r="G1745" t="s">
        <v>35</v>
      </c>
      <c r="H1745">
        <v>1</v>
      </c>
      <c r="I1745">
        <v>139.55000000000001</v>
      </c>
      <c r="J1745">
        <v>0</v>
      </c>
      <c r="K1745">
        <v>139.55000000000001</v>
      </c>
      <c r="L1745">
        <v>85.64</v>
      </c>
      <c r="M1745">
        <v>53.91</v>
      </c>
      <c r="N1745" t="s">
        <v>21</v>
      </c>
      <c r="O1745" t="s">
        <v>22</v>
      </c>
      <c r="P1745" t="str" cm="1">
        <f t="array" ref="P1745">_xlfn.IFS(
I1745&lt;20,"0-20",
I1745&lt;40,"20-40",
I1745&lt;60,"40-60",
I1745&lt;100,"60-100",
I1745&gt;=100,"&gt;100"
)</f>
        <v>&gt;100</v>
      </c>
    </row>
    <row r="1746" spans="1:16" x14ac:dyDescent="0.3">
      <c r="A1746" t="s">
        <v>1793</v>
      </c>
      <c r="B1746" s="1">
        <v>45824</v>
      </c>
      <c r="C1746" t="s">
        <v>34</v>
      </c>
      <c r="D1746" t="s">
        <v>17</v>
      </c>
      <c r="E1746" t="s">
        <v>18</v>
      </c>
      <c r="F1746" t="s">
        <v>44</v>
      </c>
      <c r="G1746" t="s">
        <v>20</v>
      </c>
      <c r="H1746">
        <v>3</v>
      </c>
      <c r="I1746">
        <v>138.85</v>
      </c>
      <c r="J1746">
        <v>15</v>
      </c>
      <c r="K1746">
        <v>354.07</v>
      </c>
      <c r="L1746">
        <v>229.11</v>
      </c>
      <c r="M1746">
        <v>124.96</v>
      </c>
      <c r="N1746" t="s">
        <v>72</v>
      </c>
      <c r="O1746" t="s">
        <v>22</v>
      </c>
      <c r="P1746" t="str" cm="1">
        <f t="array" ref="P1746">_xlfn.IFS(
I1746&lt;20,"0-20",
I1746&lt;40,"20-40",
I1746&lt;60,"40-60",
I1746&lt;100,"60-100",
I1746&gt;=100,"&gt;100"
)</f>
        <v>&gt;100</v>
      </c>
    </row>
    <row r="1747" spans="1:16" x14ac:dyDescent="0.3">
      <c r="A1747" t="s">
        <v>1794</v>
      </c>
      <c r="B1747" s="1">
        <v>45419</v>
      </c>
      <c r="C1747" t="s">
        <v>34</v>
      </c>
      <c r="D1747" t="s">
        <v>50</v>
      </c>
      <c r="E1747" t="s">
        <v>67</v>
      </c>
      <c r="F1747" t="s">
        <v>32</v>
      </c>
      <c r="G1747" t="s">
        <v>35</v>
      </c>
      <c r="H1747">
        <v>5</v>
      </c>
      <c r="I1747">
        <v>92.67</v>
      </c>
      <c r="J1747">
        <v>0</v>
      </c>
      <c r="K1747">
        <v>463.35</v>
      </c>
      <c r="L1747">
        <v>262.32</v>
      </c>
      <c r="M1747">
        <v>201.03</v>
      </c>
      <c r="N1747" t="s">
        <v>47</v>
      </c>
      <c r="O1747" t="s">
        <v>22</v>
      </c>
      <c r="P1747" t="str" cm="1">
        <f t="array" ref="P1747">_xlfn.IFS(
I1747&lt;20,"0-20",
I1747&lt;40,"20-40",
I1747&lt;60,"40-60",
I1747&lt;100,"60-100",
I1747&gt;=100,"&gt;100"
)</f>
        <v>60-100</v>
      </c>
    </row>
    <row r="1748" spans="1:16" x14ac:dyDescent="0.3">
      <c r="A1748" t="s">
        <v>1795</v>
      </c>
      <c r="B1748" s="1">
        <v>45774</v>
      </c>
      <c r="C1748" t="s">
        <v>57</v>
      </c>
      <c r="D1748" t="s">
        <v>42</v>
      </c>
      <c r="E1748" t="s">
        <v>86</v>
      </c>
      <c r="F1748" t="s">
        <v>32</v>
      </c>
      <c r="G1748" t="s">
        <v>20</v>
      </c>
      <c r="H1748">
        <v>3</v>
      </c>
      <c r="I1748">
        <v>91.6</v>
      </c>
      <c r="J1748">
        <v>0</v>
      </c>
      <c r="K1748">
        <v>274.8</v>
      </c>
      <c r="L1748">
        <v>155.61000000000001</v>
      </c>
      <c r="M1748">
        <v>119.19</v>
      </c>
      <c r="N1748" t="s">
        <v>30</v>
      </c>
      <c r="O1748" t="s">
        <v>22</v>
      </c>
      <c r="P1748" t="str" cm="1">
        <f t="array" ref="P1748">_xlfn.IFS(
I1748&lt;20,"0-20",
I1748&lt;40,"20-40",
I1748&lt;60,"40-60",
I1748&lt;100,"60-100",
I1748&gt;=100,"&gt;100"
)</f>
        <v>60-100</v>
      </c>
    </row>
    <row r="1749" spans="1:16" x14ac:dyDescent="0.3">
      <c r="A1749" t="s">
        <v>1796</v>
      </c>
      <c r="B1749" s="1">
        <v>45438</v>
      </c>
      <c r="C1749" t="s">
        <v>24</v>
      </c>
      <c r="D1749" t="s">
        <v>17</v>
      </c>
      <c r="E1749" t="s">
        <v>18</v>
      </c>
      <c r="F1749" t="s">
        <v>32</v>
      </c>
      <c r="G1749" t="s">
        <v>40</v>
      </c>
      <c r="H1749">
        <v>5</v>
      </c>
      <c r="I1749">
        <v>140.66</v>
      </c>
      <c r="J1749">
        <v>10</v>
      </c>
      <c r="K1749">
        <v>632.97</v>
      </c>
      <c r="L1749">
        <v>529.72</v>
      </c>
      <c r="M1749">
        <v>103.25</v>
      </c>
      <c r="N1749" t="s">
        <v>47</v>
      </c>
      <c r="O1749" t="s">
        <v>22</v>
      </c>
      <c r="P1749" t="str" cm="1">
        <f t="array" ref="P1749">_xlfn.IFS(
I1749&lt;20,"0-20",
I1749&lt;40,"20-40",
I1749&lt;60,"40-60",
I1749&lt;100,"60-100",
I1749&gt;=100,"&gt;100"
)</f>
        <v>&gt;100</v>
      </c>
    </row>
    <row r="1750" spans="1:16" x14ac:dyDescent="0.3">
      <c r="A1750" t="s">
        <v>1797</v>
      </c>
      <c r="B1750" s="1">
        <v>45584</v>
      </c>
      <c r="C1750" t="s">
        <v>49</v>
      </c>
      <c r="D1750" t="s">
        <v>50</v>
      </c>
      <c r="E1750" t="s">
        <v>51</v>
      </c>
      <c r="F1750" t="s">
        <v>44</v>
      </c>
      <c r="G1750" t="s">
        <v>20</v>
      </c>
      <c r="H1750">
        <v>2</v>
      </c>
      <c r="I1750">
        <v>109.92</v>
      </c>
      <c r="J1750">
        <v>0</v>
      </c>
      <c r="K1750">
        <v>219.84</v>
      </c>
      <c r="L1750">
        <v>147.57</v>
      </c>
      <c r="M1750">
        <v>72.27</v>
      </c>
      <c r="N1750" t="s">
        <v>47</v>
      </c>
      <c r="O1750" t="s">
        <v>22</v>
      </c>
      <c r="P1750" t="str" cm="1">
        <f t="array" ref="P1750">_xlfn.IFS(
I1750&lt;20,"0-20",
I1750&lt;40,"20-40",
I1750&lt;60,"40-60",
I1750&lt;100,"60-100",
I1750&gt;=100,"&gt;100"
)</f>
        <v>&gt;100</v>
      </c>
    </row>
    <row r="1751" spans="1:16" x14ac:dyDescent="0.3">
      <c r="A1751" t="s">
        <v>1798</v>
      </c>
      <c r="B1751" s="1">
        <v>45459</v>
      </c>
      <c r="C1751" t="s">
        <v>24</v>
      </c>
      <c r="D1751" t="s">
        <v>50</v>
      </c>
      <c r="E1751" t="s">
        <v>71</v>
      </c>
      <c r="F1751" t="s">
        <v>19</v>
      </c>
      <c r="G1751" t="s">
        <v>20</v>
      </c>
      <c r="H1751">
        <v>3</v>
      </c>
      <c r="I1751">
        <v>41.26</v>
      </c>
      <c r="J1751">
        <v>0</v>
      </c>
      <c r="K1751">
        <v>123.78</v>
      </c>
      <c r="L1751">
        <v>90.39</v>
      </c>
      <c r="M1751">
        <v>33.39</v>
      </c>
      <c r="N1751" t="s">
        <v>47</v>
      </c>
      <c r="O1751" t="s">
        <v>22</v>
      </c>
      <c r="P1751" t="str" cm="1">
        <f t="array" ref="P1751">_xlfn.IFS(
I1751&lt;20,"0-20",
I1751&lt;40,"20-40",
I1751&lt;60,"40-60",
I1751&lt;100,"60-100",
I1751&gt;=100,"&gt;100"
)</f>
        <v>40-60</v>
      </c>
    </row>
    <row r="1752" spans="1:16" x14ac:dyDescent="0.3">
      <c r="A1752" t="s">
        <v>1799</v>
      </c>
      <c r="B1752" s="1">
        <v>45820</v>
      </c>
      <c r="C1752" t="s">
        <v>24</v>
      </c>
      <c r="D1752" t="s">
        <v>25</v>
      </c>
      <c r="E1752" t="s">
        <v>39</v>
      </c>
      <c r="F1752" t="s">
        <v>19</v>
      </c>
      <c r="G1752" t="s">
        <v>20</v>
      </c>
      <c r="H1752">
        <v>3</v>
      </c>
      <c r="I1752">
        <v>57.22</v>
      </c>
      <c r="J1752">
        <v>5</v>
      </c>
      <c r="K1752">
        <v>163.08000000000001</v>
      </c>
      <c r="L1752">
        <v>89.87</v>
      </c>
      <c r="M1752">
        <v>73.209999999999994</v>
      </c>
      <c r="N1752" t="s">
        <v>21</v>
      </c>
      <c r="O1752" t="s">
        <v>22</v>
      </c>
      <c r="P1752" t="str" cm="1">
        <f t="array" ref="P1752">_xlfn.IFS(
I1752&lt;20,"0-20",
I1752&lt;40,"20-40",
I1752&lt;60,"40-60",
I1752&lt;100,"60-100",
I1752&gt;=100,"&gt;100"
)</f>
        <v>40-60</v>
      </c>
    </row>
    <row r="1753" spans="1:16" x14ac:dyDescent="0.3">
      <c r="A1753" t="s">
        <v>1800</v>
      </c>
      <c r="B1753" s="1">
        <v>45715</v>
      </c>
      <c r="C1753" t="s">
        <v>57</v>
      </c>
      <c r="D1753" t="s">
        <v>50</v>
      </c>
      <c r="E1753" t="s">
        <v>67</v>
      </c>
      <c r="F1753" t="s">
        <v>44</v>
      </c>
      <c r="G1753" t="s">
        <v>20</v>
      </c>
      <c r="H1753">
        <v>3</v>
      </c>
      <c r="I1753">
        <v>94.3</v>
      </c>
      <c r="J1753">
        <v>0</v>
      </c>
      <c r="K1753">
        <v>282.89999999999998</v>
      </c>
      <c r="L1753">
        <v>184.17</v>
      </c>
      <c r="M1753">
        <v>98.73</v>
      </c>
      <c r="N1753" t="s">
        <v>30</v>
      </c>
      <c r="O1753" t="s">
        <v>22</v>
      </c>
      <c r="P1753" t="str" cm="1">
        <f t="array" ref="P1753">_xlfn.IFS(
I1753&lt;20,"0-20",
I1753&lt;40,"20-40",
I1753&lt;60,"40-60",
I1753&lt;100,"60-100",
I1753&gt;=100,"&gt;100"
)</f>
        <v>60-100</v>
      </c>
    </row>
    <row r="1754" spans="1:16" x14ac:dyDescent="0.3">
      <c r="A1754" t="s">
        <v>1801</v>
      </c>
      <c r="B1754" s="1">
        <v>45901</v>
      </c>
      <c r="C1754" t="s">
        <v>24</v>
      </c>
      <c r="D1754" t="s">
        <v>25</v>
      </c>
      <c r="E1754" t="s">
        <v>39</v>
      </c>
      <c r="F1754" t="s">
        <v>32</v>
      </c>
      <c r="G1754" t="s">
        <v>20</v>
      </c>
      <c r="H1754">
        <v>1</v>
      </c>
      <c r="I1754">
        <v>63.68</v>
      </c>
      <c r="J1754">
        <v>0</v>
      </c>
      <c r="K1754">
        <v>63.68</v>
      </c>
      <c r="L1754">
        <v>44.26</v>
      </c>
      <c r="M1754">
        <v>19.420000000000002</v>
      </c>
      <c r="N1754" t="s">
        <v>72</v>
      </c>
      <c r="O1754" t="s">
        <v>22</v>
      </c>
      <c r="P1754" t="str" cm="1">
        <f t="array" ref="P1754">_xlfn.IFS(
I1754&lt;20,"0-20",
I1754&lt;40,"20-40",
I1754&lt;60,"40-60",
I1754&lt;100,"60-100",
I1754&gt;=100,"&gt;100"
)</f>
        <v>60-100</v>
      </c>
    </row>
    <row r="1755" spans="1:16" x14ac:dyDescent="0.3">
      <c r="A1755" t="s">
        <v>1802</v>
      </c>
      <c r="B1755" s="1">
        <v>45889</v>
      </c>
      <c r="C1755" t="s">
        <v>49</v>
      </c>
      <c r="D1755" t="s">
        <v>50</v>
      </c>
      <c r="E1755" t="s">
        <v>71</v>
      </c>
      <c r="F1755" t="s">
        <v>32</v>
      </c>
      <c r="G1755" t="s">
        <v>20</v>
      </c>
      <c r="H1755">
        <v>3</v>
      </c>
      <c r="I1755">
        <v>38.75</v>
      </c>
      <c r="J1755">
        <v>15</v>
      </c>
      <c r="K1755">
        <v>98.81</v>
      </c>
      <c r="L1755">
        <v>80.95</v>
      </c>
      <c r="M1755">
        <v>17.86</v>
      </c>
      <c r="N1755" t="s">
        <v>30</v>
      </c>
      <c r="O1755" t="s">
        <v>22</v>
      </c>
      <c r="P1755" t="str" cm="1">
        <f t="array" ref="P1755">_xlfn.IFS(
I1755&lt;20,"0-20",
I1755&lt;40,"20-40",
I1755&lt;60,"40-60",
I1755&lt;100,"60-100",
I1755&gt;=100,"&gt;100"
)</f>
        <v>20-40</v>
      </c>
    </row>
    <row r="1756" spans="1:16" x14ac:dyDescent="0.3">
      <c r="A1756" t="s">
        <v>1803</v>
      </c>
      <c r="B1756" s="1">
        <v>45293</v>
      </c>
      <c r="C1756" t="s">
        <v>34</v>
      </c>
      <c r="D1756" t="s">
        <v>42</v>
      </c>
      <c r="E1756" t="s">
        <v>43</v>
      </c>
      <c r="F1756" t="s">
        <v>32</v>
      </c>
      <c r="G1756" t="s">
        <v>20</v>
      </c>
      <c r="H1756">
        <v>2</v>
      </c>
      <c r="I1756">
        <v>57.51</v>
      </c>
      <c r="J1756">
        <v>10</v>
      </c>
      <c r="K1756">
        <v>103.52</v>
      </c>
      <c r="L1756">
        <v>62.54</v>
      </c>
      <c r="M1756">
        <v>40.98</v>
      </c>
      <c r="N1756" t="s">
        <v>27</v>
      </c>
      <c r="O1756" t="s">
        <v>22</v>
      </c>
      <c r="P1756" t="str" cm="1">
        <f t="array" ref="P1756">_xlfn.IFS(
I1756&lt;20,"0-20",
I1756&lt;40,"20-40",
I1756&lt;60,"40-60",
I1756&lt;100,"60-100",
I1756&gt;=100,"&gt;100"
)</f>
        <v>40-60</v>
      </c>
    </row>
    <row r="1757" spans="1:16" x14ac:dyDescent="0.3">
      <c r="A1757" t="s">
        <v>1804</v>
      </c>
      <c r="B1757" s="1">
        <v>45386</v>
      </c>
      <c r="C1757" t="s">
        <v>34</v>
      </c>
      <c r="D1757" t="s">
        <v>17</v>
      </c>
      <c r="E1757" t="s">
        <v>37</v>
      </c>
      <c r="F1757" t="s">
        <v>32</v>
      </c>
      <c r="G1757" t="s">
        <v>20</v>
      </c>
      <c r="H1757">
        <v>3</v>
      </c>
      <c r="I1757">
        <v>76.91</v>
      </c>
      <c r="J1757">
        <v>0</v>
      </c>
      <c r="K1757">
        <v>230.73</v>
      </c>
      <c r="L1757">
        <v>159.34</v>
      </c>
      <c r="M1757">
        <v>71.39</v>
      </c>
      <c r="N1757" t="s">
        <v>47</v>
      </c>
      <c r="O1757" t="s">
        <v>22</v>
      </c>
      <c r="P1757" t="str" cm="1">
        <f t="array" ref="P1757">_xlfn.IFS(
I1757&lt;20,"0-20",
I1757&lt;40,"20-40",
I1757&lt;60,"40-60",
I1757&lt;100,"60-100",
I1757&gt;=100,"&gt;100"
)</f>
        <v>60-100</v>
      </c>
    </row>
    <row r="1758" spans="1:16" x14ac:dyDescent="0.3">
      <c r="A1758" t="s">
        <v>1805</v>
      </c>
      <c r="B1758" s="1">
        <v>45763</v>
      </c>
      <c r="C1758" t="s">
        <v>24</v>
      </c>
      <c r="D1758" t="s">
        <v>50</v>
      </c>
      <c r="E1758" t="s">
        <v>71</v>
      </c>
      <c r="F1758" t="s">
        <v>32</v>
      </c>
      <c r="G1758" t="s">
        <v>20</v>
      </c>
      <c r="H1758">
        <v>3</v>
      </c>
      <c r="I1758">
        <v>37.07</v>
      </c>
      <c r="J1758">
        <v>10</v>
      </c>
      <c r="K1758">
        <v>100.09</v>
      </c>
      <c r="L1758">
        <v>75.12</v>
      </c>
      <c r="M1758">
        <v>24.97</v>
      </c>
      <c r="N1758" t="s">
        <v>47</v>
      </c>
      <c r="O1758" t="s">
        <v>22</v>
      </c>
      <c r="P1758" t="str" cm="1">
        <f t="array" ref="P1758">_xlfn.IFS(
I1758&lt;20,"0-20",
I1758&lt;40,"20-40",
I1758&lt;60,"40-60",
I1758&lt;100,"60-100",
I1758&gt;=100,"&gt;100"
)</f>
        <v>20-40</v>
      </c>
    </row>
    <row r="1759" spans="1:16" x14ac:dyDescent="0.3">
      <c r="A1759" t="s">
        <v>1806</v>
      </c>
      <c r="B1759" s="1">
        <v>45750</v>
      </c>
      <c r="C1759" t="s">
        <v>34</v>
      </c>
      <c r="D1759" t="s">
        <v>50</v>
      </c>
      <c r="E1759" t="s">
        <v>67</v>
      </c>
      <c r="F1759" t="s">
        <v>44</v>
      </c>
      <c r="G1759" t="s">
        <v>35</v>
      </c>
      <c r="H1759">
        <v>2</v>
      </c>
      <c r="I1759">
        <v>89.71</v>
      </c>
      <c r="J1759">
        <v>10</v>
      </c>
      <c r="K1759">
        <v>161.47999999999999</v>
      </c>
      <c r="L1759">
        <v>104</v>
      </c>
      <c r="M1759">
        <v>57.48</v>
      </c>
      <c r="N1759" t="s">
        <v>47</v>
      </c>
      <c r="O1759" t="s">
        <v>22</v>
      </c>
      <c r="P1759" t="str" cm="1">
        <f t="array" ref="P1759">_xlfn.IFS(
I1759&lt;20,"0-20",
I1759&lt;40,"20-40",
I1759&lt;60,"40-60",
I1759&lt;100,"60-100",
I1759&gt;=100,"&gt;100"
)</f>
        <v>60-100</v>
      </c>
    </row>
    <row r="1760" spans="1:16" x14ac:dyDescent="0.3">
      <c r="A1760" t="s">
        <v>1807</v>
      </c>
      <c r="B1760" s="1">
        <v>45412</v>
      </c>
      <c r="C1760" t="s">
        <v>24</v>
      </c>
      <c r="D1760" t="s">
        <v>50</v>
      </c>
      <c r="E1760" t="s">
        <v>51</v>
      </c>
      <c r="F1760" t="s">
        <v>32</v>
      </c>
      <c r="G1760" t="s">
        <v>40</v>
      </c>
      <c r="H1760">
        <v>3</v>
      </c>
      <c r="I1760">
        <v>116.1</v>
      </c>
      <c r="J1760">
        <v>5</v>
      </c>
      <c r="K1760">
        <v>330.88</v>
      </c>
      <c r="L1760">
        <v>217.78</v>
      </c>
      <c r="M1760">
        <v>113.1</v>
      </c>
      <c r="N1760" t="s">
        <v>27</v>
      </c>
      <c r="O1760" t="s">
        <v>22</v>
      </c>
      <c r="P1760" t="str" cm="1">
        <f t="array" ref="P1760">_xlfn.IFS(
I1760&lt;20,"0-20",
I1760&lt;40,"20-40",
I1760&lt;60,"40-60",
I1760&lt;100,"60-100",
I1760&gt;=100,"&gt;100"
)</f>
        <v>&gt;100</v>
      </c>
    </row>
    <row r="1761" spans="1:16" x14ac:dyDescent="0.3">
      <c r="A1761" t="s">
        <v>1808</v>
      </c>
      <c r="B1761" s="1">
        <v>45563</v>
      </c>
      <c r="C1761" t="s">
        <v>34</v>
      </c>
      <c r="D1761" t="s">
        <v>17</v>
      </c>
      <c r="E1761" t="s">
        <v>37</v>
      </c>
      <c r="F1761" t="s">
        <v>19</v>
      </c>
      <c r="G1761" t="s">
        <v>20</v>
      </c>
      <c r="H1761">
        <v>2</v>
      </c>
      <c r="I1761">
        <v>78.989999999999995</v>
      </c>
      <c r="J1761">
        <v>0</v>
      </c>
      <c r="K1761">
        <v>157.97999999999999</v>
      </c>
      <c r="L1761">
        <v>113.14</v>
      </c>
      <c r="M1761">
        <v>44.84</v>
      </c>
      <c r="N1761" t="s">
        <v>27</v>
      </c>
      <c r="O1761" t="s">
        <v>22</v>
      </c>
      <c r="P1761" t="str" cm="1">
        <f t="array" ref="P1761">_xlfn.IFS(
I1761&lt;20,"0-20",
I1761&lt;40,"20-40",
I1761&lt;60,"40-60",
I1761&lt;100,"60-100",
I1761&gt;=100,"&gt;100"
)</f>
        <v>60-100</v>
      </c>
    </row>
    <row r="1762" spans="1:16" x14ac:dyDescent="0.3">
      <c r="A1762" t="s">
        <v>1809</v>
      </c>
      <c r="B1762" s="1">
        <v>45653</v>
      </c>
      <c r="C1762" t="s">
        <v>24</v>
      </c>
      <c r="D1762" t="s">
        <v>50</v>
      </c>
      <c r="E1762" t="s">
        <v>51</v>
      </c>
      <c r="F1762" t="s">
        <v>19</v>
      </c>
      <c r="G1762" t="s">
        <v>20</v>
      </c>
      <c r="H1762">
        <v>2</v>
      </c>
      <c r="I1762">
        <v>130.83000000000001</v>
      </c>
      <c r="J1762">
        <v>10</v>
      </c>
      <c r="K1762">
        <v>235.49</v>
      </c>
      <c r="L1762">
        <v>168.17</v>
      </c>
      <c r="M1762">
        <v>67.319999999999993</v>
      </c>
      <c r="N1762" t="s">
        <v>27</v>
      </c>
      <c r="O1762" t="s">
        <v>22</v>
      </c>
      <c r="P1762" t="str" cm="1">
        <f t="array" ref="P1762">_xlfn.IFS(
I1762&lt;20,"0-20",
I1762&lt;40,"20-40",
I1762&lt;60,"40-60",
I1762&lt;100,"60-100",
I1762&gt;=100,"&gt;100"
)</f>
        <v>&gt;100</v>
      </c>
    </row>
    <row r="1763" spans="1:16" x14ac:dyDescent="0.3">
      <c r="A1763" t="s">
        <v>1810</v>
      </c>
      <c r="B1763" s="1">
        <v>45720</v>
      </c>
      <c r="C1763" t="s">
        <v>49</v>
      </c>
      <c r="D1763" t="s">
        <v>50</v>
      </c>
      <c r="E1763" t="s">
        <v>67</v>
      </c>
      <c r="F1763" t="s">
        <v>32</v>
      </c>
      <c r="G1763" t="s">
        <v>40</v>
      </c>
      <c r="H1763">
        <v>1</v>
      </c>
      <c r="I1763">
        <v>86.45</v>
      </c>
      <c r="J1763">
        <v>5</v>
      </c>
      <c r="K1763">
        <v>82.13</v>
      </c>
      <c r="L1763">
        <v>52.7</v>
      </c>
      <c r="M1763">
        <v>29.43</v>
      </c>
      <c r="N1763" t="s">
        <v>21</v>
      </c>
      <c r="O1763" t="s">
        <v>22</v>
      </c>
      <c r="P1763" t="str" cm="1">
        <f t="array" ref="P1763">_xlfn.IFS(
I1763&lt;20,"0-20",
I1763&lt;40,"20-40",
I1763&lt;60,"40-60",
I1763&lt;100,"60-100",
I1763&gt;=100,"&gt;100"
)</f>
        <v>60-100</v>
      </c>
    </row>
    <row r="1764" spans="1:16" x14ac:dyDescent="0.3">
      <c r="A1764" t="s">
        <v>1811</v>
      </c>
      <c r="B1764" s="1">
        <v>45332</v>
      </c>
      <c r="C1764" t="s">
        <v>34</v>
      </c>
      <c r="D1764" t="s">
        <v>17</v>
      </c>
      <c r="E1764" t="s">
        <v>37</v>
      </c>
      <c r="F1764" t="s">
        <v>32</v>
      </c>
      <c r="G1764" t="s">
        <v>20</v>
      </c>
      <c r="H1764">
        <v>1</v>
      </c>
      <c r="I1764">
        <v>69.36</v>
      </c>
      <c r="J1764">
        <v>25</v>
      </c>
      <c r="K1764">
        <v>52.02</v>
      </c>
      <c r="L1764">
        <v>45.72</v>
      </c>
      <c r="M1764">
        <v>6.3</v>
      </c>
      <c r="N1764" t="s">
        <v>72</v>
      </c>
      <c r="O1764" t="s">
        <v>22</v>
      </c>
      <c r="P1764" t="str" cm="1">
        <f t="array" ref="P1764">_xlfn.IFS(
I1764&lt;20,"0-20",
I1764&lt;40,"20-40",
I1764&lt;60,"40-60",
I1764&lt;100,"60-100",
I1764&gt;=100,"&gt;100"
)</f>
        <v>60-100</v>
      </c>
    </row>
    <row r="1765" spans="1:16" x14ac:dyDescent="0.3">
      <c r="A1765" t="s">
        <v>1812</v>
      </c>
      <c r="B1765" s="1">
        <v>45812</v>
      </c>
      <c r="C1765" t="s">
        <v>34</v>
      </c>
      <c r="D1765" t="s">
        <v>50</v>
      </c>
      <c r="E1765" t="s">
        <v>67</v>
      </c>
      <c r="F1765" t="s">
        <v>32</v>
      </c>
      <c r="G1765" t="s">
        <v>20</v>
      </c>
      <c r="H1765">
        <v>2</v>
      </c>
      <c r="I1765">
        <v>95.28</v>
      </c>
      <c r="J1765">
        <v>20</v>
      </c>
      <c r="K1765">
        <v>152.44999999999999</v>
      </c>
      <c r="L1765">
        <v>132.6</v>
      </c>
      <c r="M1765">
        <v>19.850000000000001</v>
      </c>
      <c r="N1765" t="s">
        <v>27</v>
      </c>
      <c r="O1765" t="s">
        <v>22</v>
      </c>
      <c r="P1765" t="str" cm="1">
        <f t="array" ref="P1765">_xlfn.IFS(
I1765&lt;20,"0-20",
I1765&lt;40,"20-40",
I1765&lt;60,"40-60",
I1765&lt;100,"60-100",
I1765&gt;=100,"&gt;100"
)</f>
        <v>60-100</v>
      </c>
    </row>
    <row r="1766" spans="1:16" x14ac:dyDescent="0.3">
      <c r="A1766" t="s">
        <v>1813</v>
      </c>
      <c r="B1766" s="1">
        <v>45748</v>
      </c>
      <c r="C1766" t="s">
        <v>49</v>
      </c>
      <c r="D1766" t="s">
        <v>25</v>
      </c>
      <c r="E1766" t="s">
        <v>29</v>
      </c>
      <c r="F1766" t="s">
        <v>44</v>
      </c>
      <c r="G1766" t="s">
        <v>40</v>
      </c>
      <c r="H1766">
        <v>2</v>
      </c>
      <c r="I1766">
        <v>158.13999999999999</v>
      </c>
      <c r="J1766">
        <v>15</v>
      </c>
      <c r="K1766">
        <v>268.83999999999997</v>
      </c>
      <c r="L1766">
        <v>213.1</v>
      </c>
      <c r="M1766">
        <v>55.74</v>
      </c>
      <c r="N1766" t="s">
        <v>47</v>
      </c>
      <c r="O1766" t="s">
        <v>22</v>
      </c>
      <c r="P1766" t="str" cm="1">
        <f t="array" ref="P1766">_xlfn.IFS(
I1766&lt;20,"0-20",
I1766&lt;40,"20-40",
I1766&lt;60,"40-60",
I1766&lt;100,"60-100",
I1766&gt;=100,"&gt;100"
)</f>
        <v>&gt;100</v>
      </c>
    </row>
    <row r="1767" spans="1:16" x14ac:dyDescent="0.3">
      <c r="A1767" t="s">
        <v>1814</v>
      </c>
      <c r="B1767" s="1">
        <v>45840</v>
      </c>
      <c r="C1767" t="s">
        <v>34</v>
      </c>
      <c r="D1767" t="s">
        <v>50</v>
      </c>
      <c r="E1767" t="s">
        <v>51</v>
      </c>
      <c r="F1767" t="s">
        <v>44</v>
      </c>
      <c r="G1767" t="s">
        <v>35</v>
      </c>
      <c r="H1767">
        <v>2</v>
      </c>
      <c r="I1767">
        <v>121.75</v>
      </c>
      <c r="J1767">
        <v>5</v>
      </c>
      <c r="K1767">
        <v>231.32</v>
      </c>
      <c r="L1767">
        <v>151.19</v>
      </c>
      <c r="M1767">
        <v>80.13</v>
      </c>
      <c r="N1767" t="s">
        <v>47</v>
      </c>
      <c r="O1767" t="s">
        <v>22</v>
      </c>
      <c r="P1767" t="str" cm="1">
        <f t="array" ref="P1767">_xlfn.IFS(
I1767&lt;20,"0-20",
I1767&lt;40,"20-40",
I1767&lt;60,"40-60",
I1767&lt;100,"60-100",
I1767&gt;=100,"&gt;100"
)</f>
        <v>&gt;100</v>
      </c>
    </row>
    <row r="1768" spans="1:16" x14ac:dyDescent="0.3">
      <c r="A1768" t="s">
        <v>1815</v>
      </c>
      <c r="B1768" s="1">
        <v>45487</v>
      </c>
      <c r="C1768" t="s">
        <v>34</v>
      </c>
      <c r="D1768" t="s">
        <v>50</v>
      </c>
      <c r="E1768" t="s">
        <v>71</v>
      </c>
      <c r="F1768" t="s">
        <v>19</v>
      </c>
      <c r="G1768" t="s">
        <v>40</v>
      </c>
      <c r="H1768">
        <v>6</v>
      </c>
      <c r="I1768">
        <v>42.45</v>
      </c>
      <c r="J1768">
        <v>10</v>
      </c>
      <c r="K1768">
        <v>229.23</v>
      </c>
      <c r="L1768">
        <v>185.36</v>
      </c>
      <c r="M1768">
        <v>43.87</v>
      </c>
      <c r="N1768" t="s">
        <v>27</v>
      </c>
      <c r="O1768" t="s">
        <v>22</v>
      </c>
      <c r="P1768" t="str" cm="1">
        <f t="array" ref="P1768">_xlfn.IFS(
I1768&lt;20,"0-20",
I1768&lt;40,"20-40",
I1768&lt;60,"40-60",
I1768&lt;100,"60-100",
I1768&gt;=100,"&gt;100"
)</f>
        <v>40-60</v>
      </c>
    </row>
    <row r="1769" spans="1:16" x14ac:dyDescent="0.3">
      <c r="A1769" t="s">
        <v>1816</v>
      </c>
      <c r="B1769" s="1">
        <v>45705</v>
      </c>
      <c r="C1769" t="s">
        <v>57</v>
      </c>
      <c r="D1769" t="s">
        <v>17</v>
      </c>
      <c r="E1769" t="s">
        <v>37</v>
      </c>
      <c r="F1769" t="s">
        <v>32</v>
      </c>
      <c r="G1769" t="s">
        <v>20</v>
      </c>
      <c r="H1769">
        <v>5</v>
      </c>
      <c r="I1769">
        <v>70.06</v>
      </c>
      <c r="J1769">
        <v>15</v>
      </c>
      <c r="K1769">
        <v>297.75</v>
      </c>
      <c r="L1769">
        <v>191.9</v>
      </c>
      <c r="M1769">
        <v>105.85</v>
      </c>
      <c r="N1769" t="s">
        <v>27</v>
      </c>
      <c r="O1769" t="s">
        <v>22</v>
      </c>
      <c r="P1769" t="str" cm="1">
        <f t="array" ref="P1769">_xlfn.IFS(
I1769&lt;20,"0-20",
I1769&lt;40,"20-40",
I1769&lt;60,"40-60",
I1769&lt;100,"60-100",
I1769&gt;=100,"&gt;100"
)</f>
        <v>60-100</v>
      </c>
    </row>
    <row r="1770" spans="1:16" x14ac:dyDescent="0.3">
      <c r="A1770" t="s">
        <v>1817</v>
      </c>
      <c r="B1770" s="1">
        <v>45328</v>
      </c>
      <c r="C1770" t="s">
        <v>49</v>
      </c>
      <c r="D1770" t="s">
        <v>50</v>
      </c>
      <c r="E1770" t="s">
        <v>71</v>
      </c>
      <c r="F1770" t="s">
        <v>44</v>
      </c>
      <c r="G1770" t="s">
        <v>20</v>
      </c>
      <c r="H1770">
        <v>1</v>
      </c>
      <c r="I1770">
        <v>38.049999999999997</v>
      </c>
      <c r="J1770">
        <v>15</v>
      </c>
      <c r="K1770">
        <v>32.340000000000003</v>
      </c>
      <c r="L1770">
        <v>27.6</v>
      </c>
      <c r="M1770">
        <v>4.74</v>
      </c>
      <c r="N1770" t="s">
        <v>30</v>
      </c>
      <c r="O1770" t="s">
        <v>22</v>
      </c>
      <c r="P1770" t="str" cm="1">
        <f t="array" ref="P1770">_xlfn.IFS(
I1770&lt;20,"0-20",
I1770&lt;40,"20-40",
I1770&lt;60,"40-60",
I1770&lt;100,"60-100",
I1770&gt;=100,"&gt;100"
)</f>
        <v>20-40</v>
      </c>
    </row>
    <row r="1771" spans="1:16" x14ac:dyDescent="0.3">
      <c r="A1771" t="s">
        <v>1818</v>
      </c>
      <c r="B1771" s="1">
        <v>45579</v>
      </c>
      <c r="C1771" t="s">
        <v>49</v>
      </c>
      <c r="D1771" t="s">
        <v>25</v>
      </c>
      <c r="E1771" t="s">
        <v>26</v>
      </c>
      <c r="F1771" t="s">
        <v>44</v>
      </c>
      <c r="G1771" t="s">
        <v>40</v>
      </c>
      <c r="H1771">
        <v>1</v>
      </c>
      <c r="I1771">
        <v>83.89</v>
      </c>
      <c r="J1771">
        <v>25</v>
      </c>
      <c r="K1771">
        <v>62.92</v>
      </c>
      <c r="L1771">
        <v>51.81</v>
      </c>
      <c r="M1771">
        <v>11.11</v>
      </c>
      <c r="N1771" t="s">
        <v>47</v>
      </c>
      <c r="O1771" t="s">
        <v>22</v>
      </c>
      <c r="P1771" t="str" cm="1">
        <f t="array" ref="P1771">_xlfn.IFS(
I1771&lt;20,"0-20",
I1771&lt;40,"20-40",
I1771&lt;60,"40-60",
I1771&lt;100,"60-100",
I1771&gt;=100,"&gt;100"
)</f>
        <v>60-100</v>
      </c>
    </row>
    <row r="1772" spans="1:16" x14ac:dyDescent="0.3">
      <c r="A1772" t="s">
        <v>1819</v>
      </c>
      <c r="B1772" s="1">
        <v>45696</v>
      </c>
      <c r="C1772" t="s">
        <v>34</v>
      </c>
      <c r="D1772" t="s">
        <v>25</v>
      </c>
      <c r="E1772" t="s">
        <v>26</v>
      </c>
      <c r="F1772" t="s">
        <v>19</v>
      </c>
      <c r="G1772" t="s">
        <v>20</v>
      </c>
      <c r="H1772">
        <v>3</v>
      </c>
      <c r="I1772">
        <v>82.31</v>
      </c>
      <c r="J1772">
        <v>15</v>
      </c>
      <c r="K1772">
        <v>209.89</v>
      </c>
      <c r="L1772">
        <v>186.64</v>
      </c>
      <c r="M1772">
        <v>23.25</v>
      </c>
      <c r="N1772" t="s">
        <v>27</v>
      </c>
      <c r="O1772" t="s">
        <v>22</v>
      </c>
      <c r="P1772" t="str" cm="1">
        <f t="array" ref="P1772">_xlfn.IFS(
I1772&lt;20,"0-20",
I1772&lt;40,"20-40",
I1772&lt;60,"40-60",
I1772&lt;100,"60-100",
I1772&gt;=100,"&gt;100"
)</f>
        <v>60-100</v>
      </c>
    </row>
    <row r="1773" spans="1:16" x14ac:dyDescent="0.3">
      <c r="A1773" t="s">
        <v>1820</v>
      </c>
      <c r="B1773" s="1">
        <v>45487</v>
      </c>
      <c r="C1773" t="s">
        <v>49</v>
      </c>
      <c r="D1773" t="s">
        <v>17</v>
      </c>
      <c r="E1773" t="s">
        <v>69</v>
      </c>
      <c r="F1773" t="s">
        <v>32</v>
      </c>
      <c r="G1773" t="s">
        <v>35</v>
      </c>
      <c r="H1773">
        <v>1</v>
      </c>
      <c r="I1773">
        <v>43.68</v>
      </c>
      <c r="J1773">
        <v>10</v>
      </c>
      <c r="K1773">
        <v>39.31</v>
      </c>
      <c r="L1773">
        <v>25.48</v>
      </c>
      <c r="M1773">
        <v>13.83</v>
      </c>
      <c r="N1773" t="s">
        <v>47</v>
      </c>
      <c r="O1773" t="s">
        <v>22</v>
      </c>
      <c r="P1773" t="str" cm="1">
        <f t="array" ref="P1773">_xlfn.IFS(
I1773&lt;20,"0-20",
I1773&lt;40,"20-40",
I1773&lt;60,"40-60",
I1773&lt;100,"60-100",
I1773&gt;=100,"&gt;100"
)</f>
        <v>40-60</v>
      </c>
    </row>
    <row r="1774" spans="1:16" x14ac:dyDescent="0.3">
      <c r="A1774" t="s">
        <v>1821</v>
      </c>
      <c r="B1774" s="1">
        <v>45996</v>
      </c>
      <c r="C1774" t="s">
        <v>49</v>
      </c>
      <c r="D1774" t="s">
        <v>17</v>
      </c>
      <c r="E1774" t="s">
        <v>69</v>
      </c>
      <c r="F1774" t="s">
        <v>32</v>
      </c>
      <c r="G1774" t="s">
        <v>35</v>
      </c>
      <c r="H1774">
        <v>1</v>
      </c>
      <c r="I1774">
        <v>46.09</v>
      </c>
      <c r="J1774">
        <v>0</v>
      </c>
      <c r="K1774">
        <v>46.09</v>
      </c>
      <c r="L1774">
        <v>34.979999999999997</v>
      </c>
      <c r="M1774">
        <v>11.11</v>
      </c>
      <c r="N1774" t="s">
        <v>72</v>
      </c>
      <c r="O1774" t="s">
        <v>22</v>
      </c>
      <c r="P1774" t="str" cm="1">
        <f t="array" ref="P1774">_xlfn.IFS(
I1774&lt;20,"0-20",
I1774&lt;40,"20-40",
I1774&lt;60,"40-60",
I1774&lt;100,"60-100",
I1774&gt;=100,"&gt;100"
)</f>
        <v>40-60</v>
      </c>
    </row>
    <row r="1775" spans="1:16" x14ac:dyDescent="0.3">
      <c r="A1775" t="s">
        <v>1822</v>
      </c>
      <c r="B1775" s="1">
        <v>46021</v>
      </c>
      <c r="C1775" t="s">
        <v>34</v>
      </c>
      <c r="D1775" t="s">
        <v>50</v>
      </c>
      <c r="E1775" t="s">
        <v>67</v>
      </c>
      <c r="F1775" t="s">
        <v>44</v>
      </c>
      <c r="G1775" t="s">
        <v>20</v>
      </c>
      <c r="H1775">
        <v>1</v>
      </c>
      <c r="I1775">
        <v>95.94</v>
      </c>
      <c r="J1775">
        <v>20</v>
      </c>
      <c r="K1775">
        <v>76.75</v>
      </c>
      <c r="L1775">
        <v>54.26</v>
      </c>
      <c r="M1775">
        <v>22.49</v>
      </c>
      <c r="N1775" t="s">
        <v>27</v>
      </c>
      <c r="O1775" t="s">
        <v>22</v>
      </c>
      <c r="P1775" t="str" cm="1">
        <f t="array" ref="P1775">_xlfn.IFS(
I1775&lt;20,"0-20",
I1775&lt;40,"20-40",
I1775&lt;60,"40-60",
I1775&lt;100,"60-100",
I1775&gt;=100,"&gt;100"
)</f>
        <v>60-100</v>
      </c>
    </row>
    <row r="1776" spans="1:16" x14ac:dyDescent="0.3">
      <c r="A1776" t="s">
        <v>1823</v>
      </c>
      <c r="B1776" s="1">
        <v>45681</v>
      </c>
      <c r="C1776" t="s">
        <v>16</v>
      </c>
      <c r="D1776" t="s">
        <v>42</v>
      </c>
      <c r="E1776" t="s">
        <v>86</v>
      </c>
      <c r="F1776" t="s">
        <v>19</v>
      </c>
      <c r="G1776" t="s">
        <v>35</v>
      </c>
      <c r="H1776">
        <v>1</v>
      </c>
      <c r="I1776">
        <v>102.4</v>
      </c>
      <c r="J1776">
        <v>10</v>
      </c>
      <c r="K1776">
        <v>92.16</v>
      </c>
      <c r="L1776">
        <v>67.760000000000005</v>
      </c>
      <c r="M1776">
        <v>24.4</v>
      </c>
      <c r="N1776" t="s">
        <v>72</v>
      </c>
      <c r="O1776" t="s">
        <v>88</v>
      </c>
      <c r="P1776" t="str" cm="1">
        <f t="array" ref="P1776">_xlfn.IFS(
I1776&lt;20,"0-20",
I1776&lt;40,"20-40",
I1776&lt;60,"40-60",
I1776&lt;100,"60-100",
I1776&gt;=100,"&gt;100"
)</f>
        <v>&gt;100</v>
      </c>
    </row>
    <row r="1777" spans="1:16" x14ac:dyDescent="0.3">
      <c r="A1777" t="s">
        <v>1824</v>
      </c>
      <c r="B1777" s="1">
        <v>45712</v>
      </c>
      <c r="C1777" t="s">
        <v>24</v>
      </c>
      <c r="D1777" t="s">
        <v>17</v>
      </c>
      <c r="E1777" t="s">
        <v>69</v>
      </c>
      <c r="F1777" t="s">
        <v>32</v>
      </c>
      <c r="G1777" t="s">
        <v>20</v>
      </c>
      <c r="H1777">
        <v>3</v>
      </c>
      <c r="I1777">
        <v>45.72</v>
      </c>
      <c r="J1777">
        <v>15</v>
      </c>
      <c r="K1777">
        <v>116.59</v>
      </c>
      <c r="L1777">
        <v>86.45</v>
      </c>
      <c r="M1777">
        <v>30.14</v>
      </c>
      <c r="N1777" t="s">
        <v>21</v>
      </c>
      <c r="O1777" t="s">
        <v>22</v>
      </c>
      <c r="P1777" t="str" cm="1">
        <f t="array" ref="P1777">_xlfn.IFS(
I1777&lt;20,"0-20",
I1777&lt;40,"20-40",
I1777&lt;60,"40-60",
I1777&lt;100,"60-100",
I1777&gt;=100,"&gt;100"
)</f>
        <v>40-60</v>
      </c>
    </row>
    <row r="1778" spans="1:16" x14ac:dyDescent="0.3">
      <c r="A1778" t="s">
        <v>1825</v>
      </c>
      <c r="B1778" s="1">
        <v>45596</v>
      </c>
      <c r="C1778" t="s">
        <v>49</v>
      </c>
      <c r="D1778" t="s">
        <v>17</v>
      </c>
      <c r="E1778" t="s">
        <v>37</v>
      </c>
      <c r="F1778" t="s">
        <v>19</v>
      </c>
      <c r="G1778" t="s">
        <v>20</v>
      </c>
      <c r="H1778">
        <v>4</v>
      </c>
      <c r="I1778">
        <v>70.8</v>
      </c>
      <c r="J1778">
        <v>10</v>
      </c>
      <c r="K1778">
        <v>254.88</v>
      </c>
      <c r="L1778">
        <v>173.95</v>
      </c>
      <c r="M1778">
        <v>80.930000000000007</v>
      </c>
      <c r="N1778" t="s">
        <v>27</v>
      </c>
      <c r="O1778" t="s">
        <v>22</v>
      </c>
      <c r="P1778" t="str" cm="1">
        <f t="array" ref="P1778">_xlfn.IFS(
I1778&lt;20,"0-20",
I1778&lt;40,"20-40",
I1778&lt;60,"40-60",
I1778&lt;100,"60-100",
I1778&gt;=100,"&gt;100"
)</f>
        <v>60-100</v>
      </c>
    </row>
    <row r="1779" spans="1:16" x14ac:dyDescent="0.3">
      <c r="A1779" t="s">
        <v>1826</v>
      </c>
      <c r="B1779" s="1">
        <v>45552</v>
      </c>
      <c r="C1779" t="s">
        <v>57</v>
      </c>
      <c r="D1779" t="s">
        <v>50</v>
      </c>
      <c r="E1779" t="s">
        <v>51</v>
      </c>
      <c r="F1779" t="s">
        <v>32</v>
      </c>
      <c r="G1779" t="s">
        <v>20</v>
      </c>
      <c r="H1779">
        <v>4</v>
      </c>
      <c r="I1779">
        <v>114</v>
      </c>
      <c r="J1779">
        <v>10</v>
      </c>
      <c r="K1779">
        <v>410.4</v>
      </c>
      <c r="L1779">
        <v>343.84</v>
      </c>
      <c r="M1779">
        <v>66.56</v>
      </c>
      <c r="N1779" t="s">
        <v>47</v>
      </c>
      <c r="O1779" t="s">
        <v>22</v>
      </c>
      <c r="P1779" t="str" cm="1">
        <f t="array" ref="P1779">_xlfn.IFS(
I1779&lt;20,"0-20",
I1779&lt;40,"20-40",
I1779&lt;60,"40-60",
I1779&lt;100,"60-100",
I1779&gt;=100,"&gt;100"
)</f>
        <v>&gt;100</v>
      </c>
    </row>
    <row r="1780" spans="1:16" x14ac:dyDescent="0.3">
      <c r="A1780" t="s">
        <v>1827</v>
      </c>
      <c r="B1780" s="1">
        <v>45569</v>
      </c>
      <c r="C1780" t="s">
        <v>34</v>
      </c>
      <c r="D1780" t="s">
        <v>50</v>
      </c>
      <c r="E1780" t="s">
        <v>71</v>
      </c>
      <c r="F1780" t="s">
        <v>32</v>
      </c>
      <c r="G1780" t="s">
        <v>20</v>
      </c>
      <c r="H1780">
        <v>2</v>
      </c>
      <c r="I1780">
        <v>36.56</v>
      </c>
      <c r="J1780">
        <v>0</v>
      </c>
      <c r="K1780">
        <v>73.12</v>
      </c>
      <c r="L1780">
        <v>40.17</v>
      </c>
      <c r="M1780">
        <v>32.950000000000003</v>
      </c>
      <c r="N1780" t="s">
        <v>47</v>
      </c>
      <c r="O1780" t="s">
        <v>22</v>
      </c>
      <c r="P1780" t="str" cm="1">
        <f t="array" ref="P1780">_xlfn.IFS(
I1780&lt;20,"0-20",
I1780&lt;40,"20-40",
I1780&lt;60,"40-60",
I1780&lt;100,"60-100",
I1780&gt;=100,"&gt;100"
)</f>
        <v>20-40</v>
      </c>
    </row>
    <row r="1781" spans="1:16" x14ac:dyDescent="0.3">
      <c r="A1781" t="s">
        <v>1828</v>
      </c>
      <c r="B1781" s="1">
        <v>45522</v>
      </c>
      <c r="C1781" t="s">
        <v>16</v>
      </c>
      <c r="D1781" t="s">
        <v>42</v>
      </c>
      <c r="E1781" t="s">
        <v>46</v>
      </c>
      <c r="F1781" t="s">
        <v>32</v>
      </c>
      <c r="G1781" t="s">
        <v>35</v>
      </c>
      <c r="H1781">
        <v>1</v>
      </c>
      <c r="I1781">
        <v>29.94</v>
      </c>
      <c r="J1781">
        <v>0</v>
      </c>
      <c r="K1781">
        <v>29.94</v>
      </c>
      <c r="L1781">
        <v>19.28</v>
      </c>
      <c r="M1781">
        <v>10.66</v>
      </c>
      <c r="N1781" t="s">
        <v>72</v>
      </c>
      <c r="O1781" t="s">
        <v>22</v>
      </c>
      <c r="P1781" t="str" cm="1">
        <f t="array" ref="P1781">_xlfn.IFS(
I1781&lt;20,"0-20",
I1781&lt;40,"20-40",
I1781&lt;60,"40-60",
I1781&lt;100,"60-100",
I1781&gt;=100,"&gt;100"
)</f>
        <v>20-40</v>
      </c>
    </row>
    <row r="1782" spans="1:16" x14ac:dyDescent="0.3">
      <c r="A1782" t="s">
        <v>1829</v>
      </c>
      <c r="B1782" s="1">
        <v>45695</v>
      </c>
      <c r="C1782" t="s">
        <v>49</v>
      </c>
      <c r="D1782" t="s">
        <v>17</v>
      </c>
      <c r="E1782" t="s">
        <v>37</v>
      </c>
      <c r="F1782" t="s">
        <v>32</v>
      </c>
      <c r="G1782" t="s">
        <v>20</v>
      </c>
      <c r="H1782">
        <v>2</v>
      </c>
      <c r="I1782">
        <v>71.75</v>
      </c>
      <c r="J1782">
        <v>0</v>
      </c>
      <c r="K1782">
        <v>143.5</v>
      </c>
      <c r="L1782">
        <v>95.56</v>
      </c>
      <c r="M1782">
        <v>47.94</v>
      </c>
      <c r="N1782" t="s">
        <v>27</v>
      </c>
      <c r="O1782" t="s">
        <v>22</v>
      </c>
      <c r="P1782" t="str" cm="1">
        <f t="array" ref="P1782">_xlfn.IFS(
I1782&lt;20,"0-20",
I1782&lt;40,"20-40",
I1782&lt;60,"40-60",
I1782&lt;100,"60-100",
I1782&gt;=100,"&gt;100"
)</f>
        <v>60-100</v>
      </c>
    </row>
    <row r="1783" spans="1:16" x14ac:dyDescent="0.3">
      <c r="A1783" t="s">
        <v>1830</v>
      </c>
      <c r="B1783" s="1">
        <v>45375</v>
      </c>
      <c r="C1783" t="s">
        <v>34</v>
      </c>
      <c r="D1783" t="s">
        <v>42</v>
      </c>
      <c r="E1783" t="s">
        <v>46</v>
      </c>
      <c r="F1783" t="s">
        <v>32</v>
      </c>
      <c r="G1783" t="s">
        <v>35</v>
      </c>
      <c r="H1783">
        <v>1</v>
      </c>
      <c r="I1783">
        <v>34.61</v>
      </c>
      <c r="J1783">
        <v>0</v>
      </c>
      <c r="K1783">
        <v>34.61</v>
      </c>
      <c r="L1783">
        <v>19.97</v>
      </c>
      <c r="M1783">
        <v>14.64</v>
      </c>
      <c r="N1783" t="s">
        <v>27</v>
      </c>
      <c r="O1783" t="s">
        <v>22</v>
      </c>
      <c r="P1783" t="str" cm="1">
        <f t="array" ref="P1783">_xlfn.IFS(
I1783&lt;20,"0-20",
I1783&lt;40,"20-40",
I1783&lt;60,"40-60",
I1783&lt;100,"60-100",
I1783&gt;=100,"&gt;100"
)</f>
        <v>20-40</v>
      </c>
    </row>
    <row r="1784" spans="1:16" x14ac:dyDescent="0.3">
      <c r="A1784" t="s">
        <v>1831</v>
      </c>
      <c r="B1784" s="1">
        <v>45821</v>
      </c>
      <c r="C1784" t="s">
        <v>49</v>
      </c>
      <c r="D1784" t="s">
        <v>25</v>
      </c>
      <c r="E1784" t="s">
        <v>26</v>
      </c>
      <c r="F1784" t="s">
        <v>44</v>
      </c>
      <c r="G1784" t="s">
        <v>40</v>
      </c>
      <c r="H1784">
        <v>1</v>
      </c>
      <c r="I1784">
        <v>77.72</v>
      </c>
      <c r="J1784">
        <v>15</v>
      </c>
      <c r="K1784">
        <v>66.06</v>
      </c>
      <c r="L1784">
        <v>50.53</v>
      </c>
      <c r="M1784">
        <v>15.53</v>
      </c>
      <c r="N1784" t="s">
        <v>21</v>
      </c>
      <c r="O1784" t="s">
        <v>22</v>
      </c>
      <c r="P1784" t="str" cm="1">
        <f t="array" ref="P1784">_xlfn.IFS(
I1784&lt;20,"0-20",
I1784&lt;40,"20-40",
I1784&lt;60,"40-60",
I1784&lt;100,"60-100",
I1784&gt;=100,"&gt;100"
)</f>
        <v>60-100</v>
      </c>
    </row>
    <row r="1785" spans="1:16" x14ac:dyDescent="0.3">
      <c r="A1785" t="s">
        <v>1832</v>
      </c>
      <c r="B1785" s="1">
        <v>45566</v>
      </c>
      <c r="C1785" t="s">
        <v>49</v>
      </c>
      <c r="D1785" t="s">
        <v>50</v>
      </c>
      <c r="E1785" t="s">
        <v>51</v>
      </c>
      <c r="F1785" t="s">
        <v>44</v>
      </c>
      <c r="G1785" t="s">
        <v>20</v>
      </c>
      <c r="H1785">
        <v>1</v>
      </c>
      <c r="I1785">
        <v>115.34</v>
      </c>
      <c r="J1785">
        <v>0</v>
      </c>
      <c r="K1785">
        <v>115.34</v>
      </c>
      <c r="L1785">
        <v>72.83</v>
      </c>
      <c r="M1785">
        <v>42.51</v>
      </c>
      <c r="N1785" t="s">
        <v>27</v>
      </c>
      <c r="O1785" t="s">
        <v>22</v>
      </c>
      <c r="P1785" t="str" cm="1">
        <f t="array" ref="P1785">_xlfn.IFS(
I1785&lt;20,"0-20",
I1785&lt;40,"20-40",
I1785&lt;60,"40-60",
I1785&lt;100,"60-100",
I1785&gt;=100,"&gt;100"
)</f>
        <v>&gt;100</v>
      </c>
    </row>
    <row r="1786" spans="1:16" x14ac:dyDescent="0.3">
      <c r="A1786" t="s">
        <v>1833</v>
      </c>
      <c r="B1786" s="1">
        <v>45469</v>
      </c>
      <c r="C1786" t="s">
        <v>49</v>
      </c>
      <c r="D1786" t="s">
        <v>50</v>
      </c>
      <c r="E1786" t="s">
        <v>51</v>
      </c>
      <c r="F1786" t="s">
        <v>44</v>
      </c>
      <c r="G1786" t="s">
        <v>20</v>
      </c>
      <c r="H1786">
        <v>2</v>
      </c>
      <c r="I1786">
        <v>113.52</v>
      </c>
      <c r="J1786">
        <v>5</v>
      </c>
      <c r="K1786">
        <v>215.69</v>
      </c>
      <c r="L1786">
        <v>156.16999999999999</v>
      </c>
      <c r="M1786">
        <v>59.52</v>
      </c>
      <c r="N1786" t="s">
        <v>47</v>
      </c>
      <c r="O1786" t="s">
        <v>22</v>
      </c>
      <c r="P1786" t="str" cm="1">
        <f t="array" ref="P1786">_xlfn.IFS(
I1786&lt;20,"0-20",
I1786&lt;40,"20-40",
I1786&lt;60,"40-60",
I1786&lt;100,"60-100",
I1786&gt;=100,"&gt;100"
)</f>
        <v>&gt;100</v>
      </c>
    </row>
    <row r="1787" spans="1:16" x14ac:dyDescent="0.3">
      <c r="A1787" t="s">
        <v>1834</v>
      </c>
      <c r="B1787" s="1">
        <v>45807</v>
      </c>
      <c r="C1787" t="s">
        <v>49</v>
      </c>
      <c r="D1787" t="s">
        <v>50</v>
      </c>
      <c r="E1787" t="s">
        <v>67</v>
      </c>
      <c r="F1787" t="s">
        <v>32</v>
      </c>
      <c r="G1787" t="s">
        <v>20</v>
      </c>
      <c r="H1787">
        <v>3</v>
      </c>
      <c r="I1787">
        <v>86.69</v>
      </c>
      <c r="J1787">
        <v>10</v>
      </c>
      <c r="K1787">
        <v>234.06</v>
      </c>
      <c r="L1787">
        <v>177.08</v>
      </c>
      <c r="M1787">
        <v>56.98</v>
      </c>
      <c r="N1787" t="s">
        <v>47</v>
      </c>
      <c r="O1787" t="s">
        <v>22</v>
      </c>
      <c r="P1787" t="str" cm="1">
        <f t="array" ref="P1787">_xlfn.IFS(
I1787&lt;20,"0-20",
I1787&lt;40,"20-40",
I1787&lt;60,"40-60",
I1787&lt;100,"60-100",
I1787&gt;=100,"&gt;100"
)</f>
        <v>60-100</v>
      </c>
    </row>
    <row r="1788" spans="1:16" x14ac:dyDescent="0.3">
      <c r="A1788" t="s">
        <v>1835</v>
      </c>
      <c r="B1788" s="1">
        <v>45579</v>
      </c>
      <c r="C1788" t="s">
        <v>57</v>
      </c>
      <c r="D1788" t="s">
        <v>25</v>
      </c>
      <c r="E1788" t="s">
        <v>29</v>
      </c>
      <c r="F1788" t="s">
        <v>32</v>
      </c>
      <c r="G1788" t="s">
        <v>20</v>
      </c>
      <c r="H1788">
        <v>6</v>
      </c>
      <c r="I1788">
        <v>143.05000000000001</v>
      </c>
      <c r="J1788">
        <v>10</v>
      </c>
      <c r="K1788">
        <v>772.47</v>
      </c>
      <c r="L1788">
        <v>523.16</v>
      </c>
      <c r="M1788">
        <v>249.31</v>
      </c>
      <c r="N1788" t="s">
        <v>27</v>
      </c>
      <c r="O1788" t="s">
        <v>88</v>
      </c>
      <c r="P1788" t="str" cm="1">
        <f t="array" ref="P1788">_xlfn.IFS(
I1788&lt;20,"0-20",
I1788&lt;40,"20-40",
I1788&lt;60,"40-60",
I1788&lt;100,"60-100",
I1788&gt;=100,"&gt;100"
)</f>
        <v>&gt;100</v>
      </c>
    </row>
    <row r="1789" spans="1:16" x14ac:dyDescent="0.3">
      <c r="A1789" t="s">
        <v>1836</v>
      </c>
      <c r="B1789" s="1">
        <v>45801</v>
      </c>
      <c r="C1789" t="s">
        <v>24</v>
      </c>
      <c r="D1789" t="s">
        <v>50</v>
      </c>
      <c r="E1789" t="s">
        <v>51</v>
      </c>
      <c r="F1789" t="s">
        <v>44</v>
      </c>
      <c r="G1789" t="s">
        <v>20</v>
      </c>
      <c r="H1789">
        <v>3</v>
      </c>
      <c r="I1789">
        <v>113.44</v>
      </c>
      <c r="J1789">
        <v>10</v>
      </c>
      <c r="K1789">
        <v>306.29000000000002</v>
      </c>
      <c r="L1789">
        <v>224.94</v>
      </c>
      <c r="M1789">
        <v>81.349999999999994</v>
      </c>
      <c r="N1789" t="s">
        <v>27</v>
      </c>
      <c r="O1789" t="s">
        <v>22</v>
      </c>
      <c r="P1789" t="str" cm="1">
        <f t="array" ref="P1789">_xlfn.IFS(
I1789&lt;20,"0-20",
I1789&lt;40,"20-40",
I1789&lt;60,"40-60",
I1789&lt;100,"60-100",
I1789&gt;=100,"&gt;100"
)</f>
        <v>&gt;100</v>
      </c>
    </row>
    <row r="1790" spans="1:16" x14ac:dyDescent="0.3">
      <c r="A1790" t="s">
        <v>1837</v>
      </c>
      <c r="B1790" s="1">
        <v>45937</v>
      </c>
      <c r="C1790" t="s">
        <v>16</v>
      </c>
      <c r="D1790" t="s">
        <v>50</v>
      </c>
      <c r="E1790" t="s">
        <v>67</v>
      </c>
      <c r="F1790" t="s">
        <v>44</v>
      </c>
      <c r="G1790" t="s">
        <v>20</v>
      </c>
      <c r="H1790">
        <v>5</v>
      </c>
      <c r="I1790">
        <v>85.24</v>
      </c>
      <c r="J1790">
        <v>20</v>
      </c>
      <c r="K1790">
        <v>340.96</v>
      </c>
      <c r="L1790">
        <v>223.23</v>
      </c>
      <c r="M1790">
        <v>117.73</v>
      </c>
      <c r="N1790" t="s">
        <v>47</v>
      </c>
      <c r="O1790" t="s">
        <v>22</v>
      </c>
      <c r="P1790" t="str" cm="1">
        <f t="array" ref="P1790">_xlfn.IFS(
I1790&lt;20,"0-20",
I1790&lt;40,"20-40",
I1790&lt;60,"40-60",
I1790&lt;100,"60-100",
I1790&gt;=100,"&gt;100"
)</f>
        <v>60-100</v>
      </c>
    </row>
    <row r="1791" spans="1:16" x14ac:dyDescent="0.3">
      <c r="A1791" t="s">
        <v>1838</v>
      </c>
      <c r="B1791" s="1">
        <v>45501</v>
      </c>
      <c r="C1791" t="s">
        <v>49</v>
      </c>
      <c r="D1791" t="s">
        <v>50</v>
      </c>
      <c r="E1791" t="s">
        <v>67</v>
      </c>
      <c r="F1791" t="s">
        <v>32</v>
      </c>
      <c r="G1791" t="s">
        <v>20</v>
      </c>
      <c r="H1791">
        <v>1</v>
      </c>
      <c r="I1791">
        <v>96.13</v>
      </c>
      <c r="J1791">
        <v>0</v>
      </c>
      <c r="K1791">
        <v>96.13</v>
      </c>
      <c r="L1791">
        <v>62.97</v>
      </c>
      <c r="M1791">
        <v>33.159999999999997</v>
      </c>
      <c r="N1791" t="s">
        <v>47</v>
      </c>
      <c r="O1791" t="s">
        <v>22</v>
      </c>
      <c r="P1791" t="str" cm="1">
        <f t="array" ref="P1791">_xlfn.IFS(
I1791&lt;20,"0-20",
I1791&lt;40,"20-40",
I1791&lt;60,"40-60",
I1791&lt;100,"60-100",
I1791&gt;=100,"&gt;100"
)</f>
        <v>60-100</v>
      </c>
    </row>
    <row r="1792" spans="1:16" x14ac:dyDescent="0.3">
      <c r="A1792" t="s">
        <v>1839</v>
      </c>
      <c r="B1792" s="1">
        <v>45622</v>
      </c>
      <c r="C1792" t="s">
        <v>24</v>
      </c>
      <c r="D1792" t="s">
        <v>50</v>
      </c>
      <c r="E1792" t="s">
        <v>67</v>
      </c>
      <c r="F1792" t="s">
        <v>32</v>
      </c>
      <c r="G1792" t="s">
        <v>40</v>
      </c>
      <c r="H1792">
        <v>3</v>
      </c>
      <c r="I1792">
        <v>92.07</v>
      </c>
      <c r="J1792">
        <v>10</v>
      </c>
      <c r="K1792">
        <v>248.59</v>
      </c>
      <c r="L1792">
        <v>195.84</v>
      </c>
      <c r="M1792">
        <v>52.75</v>
      </c>
      <c r="N1792" t="s">
        <v>27</v>
      </c>
      <c r="O1792" t="s">
        <v>22</v>
      </c>
      <c r="P1792" t="str" cm="1">
        <f t="array" ref="P1792">_xlfn.IFS(
I1792&lt;20,"0-20",
I1792&lt;40,"20-40",
I1792&lt;60,"40-60",
I1792&lt;100,"60-100",
I1792&gt;=100,"&gt;100"
)</f>
        <v>60-100</v>
      </c>
    </row>
    <row r="1793" spans="1:16" x14ac:dyDescent="0.3">
      <c r="A1793" t="s">
        <v>1840</v>
      </c>
      <c r="B1793" s="1">
        <v>45699</v>
      </c>
      <c r="C1793" t="s">
        <v>24</v>
      </c>
      <c r="D1793" t="s">
        <v>25</v>
      </c>
      <c r="E1793" t="s">
        <v>26</v>
      </c>
      <c r="F1793" t="s">
        <v>44</v>
      </c>
      <c r="G1793" t="s">
        <v>20</v>
      </c>
      <c r="H1793">
        <v>4</v>
      </c>
      <c r="I1793">
        <v>77.25</v>
      </c>
      <c r="J1793">
        <v>5</v>
      </c>
      <c r="K1793">
        <v>293.55</v>
      </c>
      <c r="L1793">
        <v>205.17</v>
      </c>
      <c r="M1793">
        <v>88.38</v>
      </c>
      <c r="N1793" t="s">
        <v>47</v>
      </c>
      <c r="O1793" t="s">
        <v>22</v>
      </c>
      <c r="P1793" t="str" cm="1">
        <f t="array" ref="P1793">_xlfn.IFS(
I1793&lt;20,"0-20",
I1793&lt;40,"20-40",
I1793&lt;60,"40-60",
I1793&lt;100,"60-100",
I1793&gt;=100,"&gt;100"
)</f>
        <v>60-100</v>
      </c>
    </row>
    <row r="1794" spans="1:16" x14ac:dyDescent="0.3">
      <c r="A1794" t="s">
        <v>1841</v>
      </c>
      <c r="B1794" s="1">
        <v>45967</v>
      </c>
      <c r="C1794" t="s">
        <v>57</v>
      </c>
      <c r="D1794" t="s">
        <v>17</v>
      </c>
      <c r="E1794" t="s">
        <v>18</v>
      </c>
      <c r="F1794" t="s">
        <v>32</v>
      </c>
      <c r="G1794" t="s">
        <v>40</v>
      </c>
      <c r="H1794">
        <v>2</v>
      </c>
      <c r="I1794">
        <v>134.74</v>
      </c>
      <c r="J1794">
        <v>15</v>
      </c>
      <c r="K1794">
        <v>229.06</v>
      </c>
      <c r="L1794">
        <v>156.29</v>
      </c>
      <c r="M1794">
        <v>72.77</v>
      </c>
      <c r="N1794" t="s">
        <v>72</v>
      </c>
      <c r="O1794" t="s">
        <v>22</v>
      </c>
      <c r="P1794" t="str" cm="1">
        <f t="array" ref="P1794">_xlfn.IFS(
I1794&lt;20,"0-20",
I1794&lt;40,"20-40",
I1794&lt;60,"40-60",
I1794&lt;100,"60-100",
I1794&gt;=100,"&gt;100"
)</f>
        <v>&gt;100</v>
      </c>
    </row>
    <row r="1795" spans="1:16" x14ac:dyDescent="0.3">
      <c r="A1795" t="s">
        <v>1842</v>
      </c>
      <c r="B1795" s="1">
        <v>45712</v>
      </c>
      <c r="C1795" t="s">
        <v>49</v>
      </c>
      <c r="D1795" t="s">
        <v>25</v>
      </c>
      <c r="E1795" t="s">
        <v>26</v>
      </c>
      <c r="F1795" t="s">
        <v>32</v>
      </c>
      <c r="G1795" t="s">
        <v>20</v>
      </c>
      <c r="H1795">
        <v>2</v>
      </c>
      <c r="I1795">
        <v>74.12</v>
      </c>
      <c r="J1795">
        <v>0</v>
      </c>
      <c r="K1795">
        <v>148.24</v>
      </c>
      <c r="L1795">
        <v>83.13</v>
      </c>
      <c r="M1795">
        <v>65.11</v>
      </c>
      <c r="N1795" t="s">
        <v>27</v>
      </c>
      <c r="O1795" t="s">
        <v>22</v>
      </c>
      <c r="P1795" t="str" cm="1">
        <f t="array" ref="P1795">_xlfn.IFS(
I1795&lt;20,"0-20",
I1795&lt;40,"20-40",
I1795&lt;60,"40-60",
I1795&lt;100,"60-100",
I1795&gt;=100,"&gt;100"
)</f>
        <v>60-100</v>
      </c>
    </row>
    <row r="1796" spans="1:16" x14ac:dyDescent="0.3">
      <c r="A1796" t="s">
        <v>1843</v>
      </c>
      <c r="B1796" s="1">
        <v>45732</v>
      </c>
      <c r="C1796" t="s">
        <v>57</v>
      </c>
      <c r="D1796" t="s">
        <v>25</v>
      </c>
      <c r="E1796" t="s">
        <v>39</v>
      </c>
      <c r="F1796" t="s">
        <v>44</v>
      </c>
      <c r="G1796" t="s">
        <v>20</v>
      </c>
      <c r="H1796">
        <v>3</v>
      </c>
      <c r="I1796">
        <v>57.18</v>
      </c>
      <c r="J1796">
        <v>20</v>
      </c>
      <c r="K1796">
        <v>137.22999999999999</v>
      </c>
      <c r="L1796">
        <v>112.96</v>
      </c>
      <c r="M1796">
        <v>24.27</v>
      </c>
      <c r="N1796" t="s">
        <v>47</v>
      </c>
      <c r="O1796" t="s">
        <v>22</v>
      </c>
      <c r="P1796" t="str" cm="1">
        <f t="array" ref="P1796">_xlfn.IFS(
I1796&lt;20,"0-20",
I1796&lt;40,"20-40",
I1796&lt;60,"40-60",
I1796&lt;100,"60-100",
I1796&gt;=100,"&gt;100"
)</f>
        <v>40-60</v>
      </c>
    </row>
    <row r="1797" spans="1:16" x14ac:dyDescent="0.3">
      <c r="A1797" t="s">
        <v>1844</v>
      </c>
      <c r="B1797" s="1">
        <v>45647</v>
      </c>
      <c r="C1797" t="s">
        <v>24</v>
      </c>
      <c r="D1797" t="s">
        <v>50</v>
      </c>
      <c r="E1797" t="s">
        <v>71</v>
      </c>
      <c r="F1797" t="s">
        <v>44</v>
      </c>
      <c r="G1797" t="s">
        <v>40</v>
      </c>
      <c r="H1797">
        <v>1</v>
      </c>
      <c r="I1797">
        <v>42.67</v>
      </c>
      <c r="J1797">
        <v>0</v>
      </c>
      <c r="K1797">
        <v>42.67</v>
      </c>
      <c r="L1797">
        <v>31.91</v>
      </c>
      <c r="M1797">
        <v>10.76</v>
      </c>
      <c r="N1797" t="s">
        <v>21</v>
      </c>
      <c r="O1797" t="s">
        <v>22</v>
      </c>
      <c r="P1797" t="str" cm="1">
        <f t="array" ref="P1797">_xlfn.IFS(
I1797&lt;20,"0-20",
I1797&lt;40,"20-40",
I1797&lt;60,"40-60",
I1797&lt;100,"60-100",
I1797&gt;=100,"&gt;100"
)</f>
        <v>40-60</v>
      </c>
    </row>
    <row r="1798" spans="1:16" x14ac:dyDescent="0.3">
      <c r="A1798" t="s">
        <v>1845</v>
      </c>
      <c r="B1798" s="1">
        <v>45462</v>
      </c>
      <c r="C1798" t="s">
        <v>16</v>
      </c>
      <c r="D1798" t="s">
        <v>50</v>
      </c>
      <c r="E1798" t="s">
        <v>51</v>
      </c>
      <c r="F1798" t="s">
        <v>32</v>
      </c>
      <c r="G1798" t="s">
        <v>40</v>
      </c>
      <c r="H1798">
        <v>2</v>
      </c>
      <c r="I1798">
        <v>124.6</v>
      </c>
      <c r="J1798">
        <v>10</v>
      </c>
      <c r="K1798">
        <v>224.28</v>
      </c>
      <c r="L1798">
        <v>154.49</v>
      </c>
      <c r="M1798">
        <v>69.790000000000006</v>
      </c>
      <c r="N1798" t="s">
        <v>47</v>
      </c>
      <c r="O1798" t="s">
        <v>22</v>
      </c>
      <c r="P1798" t="str" cm="1">
        <f t="array" ref="P1798">_xlfn.IFS(
I1798&lt;20,"0-20",
I1798&lt;40,"20-40",
I1798&lt;60,"40-60",
I1798&lt;100,"60-100",
I1798&gt;=100,"&gt;100"
)</f>
        <v>&gt;100</v>
      </c>
    </row>
    <row r="1799" spans="1:16" x14ac:dyDescent="0.3">
      <c r="A1799" t="s">
        <v>1846</v>
      </c>
      <c r="B1799" s="1">
        <v>45640</v>
      </c>
      <c r="C1799" t="s">
        <v>34</v>
      </c>
      <c r="D1799" t="s">
        <v>17</v>
      </c>
      <c r="E1799" t="s">
        <v>37</v>
      </c>
      <c r="F1799" t="s">
        <v>44</v>
      </c>
      <c r="G1799" t="s">
        <v>20</v>
      </c>
      <c r="H1799">
        <v>4</v>
      </c>
      <c r="I1799">
        <v>68.13</v>
      </c>
      <c r="J1799">
        <v>15</v>
      </c>
      <c r="K1799">
        <v>231.64</v>
      </c>
      <c r="L1799">
        <v>149.54</v>
      </c>
      <c r="M1799">
        <v>82.1</v>
      </c>
      <c r="N1799" t="s">
        <v>27</v>
      </c>
      <c r="O1799" t="s">
        <v>22</v>
      </c>
      <c r="P1799" t="str" cm="1">
        <f t="array" ref="P1799">_xlfn.IFS(
I1799&lt;20,"0-20",
I1799&lt;40,"20-40",
I1799&lt;60,"40-60",
I1799&lt;100,"60-100",
I1799&gt;=100,"&gt;100"
)</f>
        <v>60-100</v>
      </c>
    </row>
    <row r="1800" spans="1:16" x14ac:dyDescent="0.3">
      <c r="A1800" t="s">
        <v>1847</v>
      </c>
      <c r="B1800" s="1">
        <v>45528</v>
      </c>
      <c r="C1800" t="s">
        <v>24</v>
      </c>
      <c r="D1800" t="s">
        <v>17</v>
      </c>
      <c r="E1800" t="s">
        <v>18</v>
      </c>
      <c r="F1800" t="s">
        <v>32</v>
      </c>
      <c r="G1800" t="s">
        <v>35</v>
      </c>
      <c r="H1800">
        <v>3</v>
      </c>
      <c r="I1800">
        <v>122.67</v>
      </c>
      <c r="J1800">
        <v>15</v>
      </c>
      <c r="K1800">
        <v>312.81</v>
      </c>
      <c r="L1800">
        <v>228.56</v>
      </c>
      <c r="M1800">
        <v>84.25</v>
      </c>
      <c r="N1800" t="s">
        <v>72</v>
      </c>
      <c r="O1800" t="s">
        <v>22</v>
      </c>
      <c r="P1800" t="str" cm="1">
        <f t="array" ref="P1800">_xlfn.IFS(
I1800&lt;20,"0-20",
I1800&lt;40,"20-40",
I1800&lt;60,"40-60",
I1800&lt;100,"60-100",
I1800&gt;=100,"&gt;100"
)</f>
        <v>&gt;100</v>
      </c>
    </row>
    <row r="1801" spans="1:16" x14ac:dyDescent="0.3">
      <c r="A1801" t="s">
        <v>1848</v>
      </c>
      <c r="B1801" s="1">
        <v>45874</v>
      </c>
      <c r="C1801" t="s">
        <v>34</v>
      </c>
      <c r="D1801" t="s">
        <v>17</v>
      </c>
      <c r="E1801" t="s">
        <v>37</v>
      </c>
      <c r="F1801" t="s">
        <v>44</v>
      </c>
      <c r="G1801" t="s">
        <v>20</v>
      </c>
      <c r="H1801">
        <v>1</v>
      </c>
      <c r="I1801">
        <v>71.599999999999994</v>
      </c>
      <c r="J1801">
        <v>15</v>
      </c>
      <c r="K1801">
        <v>60.86</v>
      </c>
      <c r="L1801">
        <v>42.52</v>
      </c>
      <c r="M1801">
        <v>18.34</v>
      </c>
      <c r="N1801" t="s">
        <v>21</v>
      </c>
      <c r="O1801" t="s">
        <v>22</v>
      </c>
      <c r="P1801" t="str" cm="1">
        <f t="array" ref="P1801">_xlfn.IFS(
I1801&lt;20,"0-20",
I1801&lt;40,"20-40",
I1801&lt;60,"40-60",
I1801&lt;100,"60-100",
I1801&gt;=100,"&gt;100"
)</f>
        <v>60-100</v>
      </c>
    </row>
    <row r="1802" spans="1:16" x14ac:dyDescent="0.3">
      <c r="A1802" t="s">
        <v>1849</v>
      </c>
      <c r="B1802" s="1">
        <v>45823</v>
      </c>
      <c r="C1802" t="s">
        <v>57</v>
      </c>
      <c r="D1802" t="s">
        <v>17</v>
      </c>
      <c r="E1802" t="s">
        <v>18</v>
      </c>
      <c r="F1802" t="s">
        <v>32</v>
      </c>
      <c r="G1802" t="s">
        <v>40</v>
      </c>
      <c r="H1802">
        <v>1</v>
      </c>
      <c r="I1802">
        <v>133.21</v>
      </c>
      <c r="J1802">
        <v>10</v>
      </c>
      <c r="K1802">
        <v>119.89</v>
      </c>
      <c r="L1802">
        <v>77.790000000000006</v>
      </c>
      <c r="M1802">
        <v>42.1</v>
      </c>
      <c r="N1802" t="s">
        <v>21</v>
      </c>
      <c r="O1802" t="s">
        <v>22</v>
      </c>
      <c r="P1802" t="str" cm="1">
        <f t="array" ref="P1802">_xlfn.IFS(
I1802&lt;20,"0-20",
I1802&lt;40,"20-40",
I1802&lt;60,"40-60",
I1802&lt;100,"60-100",
I1802&gt;=100,"&gt;100"
)</f>
        <v>&gt;100</v>
      </c>
    </row>
    <row r="1803" spans="1:16" x14ac:dyDescent="0.3">
      <c r="A1803" t="s">
        <v>1850</v>
      </c>
      <c r="B1803" s="1">
        <v>45499</v>
      </c>
      <c r="C1803" t="s">
        <v>24</v>
      </c>
      <c r="D1803" t="s">
        <v>17</v>
      </c>
      <c r="E1803" t="s">
        <v>37</v>
      </c>
      <c r="F1803" t="s">
        <v>44</v>
      </c>
      <c r="G1803" t="s">
        <v>20</v>
      </c>
      <c r="H1803">
        <v>2</v>
      </c>
      <c r="I1803">
        <v>80.760000000000005</v>
      </c>
      <c r="J1803">
        <v>0</v>
      </c>
      <c r="K1803">
        <v>161.52000000000001</v>
      </c>
      <c r="L1803">
        <v>88.56</v>
      </c>
      <c r="M1803">
        <v>72.959999999999994</v>
      </c>
      <c r="N1803" t="s">
        <v>27</v>
      </c>
      <c r="O1803" t="s">
        <v>22</v>
      </c>
      <c r="P1803" t="str" cm="1">
        <f t="array" ref="P1803">_xlfn.IFS(
I1803&lt;20,"0-20",
I1803&lt;40,"20-40",
I1803&lt;60,"40-60",
I1803&lt;100,"60-100",
I1803&gt;=100,"&gt;100"
)</f>
        <v>60-100</v>
      </c>
    </row>
    <row r="1804" spans="1:16" x14ac:dyDescent="0.3">
      <c r="A1804" t="s">
        <v>1851</v>
      </c>
      <c r="B1804" s="1">
        <v>45345</v>
      </c>
      <c r="C1804" t="s">
        <v>49</v>
      </c>
      <c r="D1804" t="s">
        <v>25</v>
      </c>
      <c r="E1804" t="s">
        <v>39</v>
      </c>
      <c r="F1804" t="s">
        <v>44</v>
      </c>
      <c r="G1804" t="s">
        <v>40</v>
      </c>
      <c r="H1804">
        <v>1</v>
      </c>
      <c r="I1804">
        <v>55</v>
      </c>
      <c r="J1804">
        <v>5</v>
      </c>
      <c r="K1804">
        <v>52.25</v>
      </c>
      <c r="L1804">
        <v>34.93</v>
      </c>
      <c r="M1804">
        <v>17.32</v>
      </c>
      <c r="N1804" t="s">
        <v>27</v>
      </c>
      <c r="O1804" t="s">
        <v>22</v>
      </c>
      <c r="P1804" t="str" cm="1">
        <f t="array" ref="P1804">_xlfn.IFS(
I1804&lt;20,"0-20",
I1804&lt;40,"20-40",
I1804&lt;60,"40-60",
I1804&lt;100,"60-100",
I1804&gt;=100,"&gt;100"
)</f>
        <v>40-60</v>
      </c>
    </row>
    <row r="1805" spans="1:16" x14ac:dyDescent="0.3">
      <c r="A1805" t="s">
        <v>1852</v>
      </c>
      <c r="B1805" s="1">
        <v>45911</v>
      </c>
      <c r="C1805" t="s">
        <v>34</v>
      </c>
      <c r="D1805" t="s">
        <v>17</v>
      </c>
      <c r="E1805" t="s">
        <v>69</v>
      </c>
      <c r="F1805" t="s">
        <v>44</v>
      </c>
      <c r="G1805" t="s">
        <v>20</v>
      </c>
      <c r="H1805">
        <v>2</v>
      </c>
      <c r="I1805">
        <v>41.68</v>
      </c>
      <c r="J1805">
        <v>15</v>
      </c>
      <c r="K1805">
        <v>70.86</v>
      </c>
      <c r="L1805">
        <v>59.17</v>
      </c>
      <c r="M1805">
        <v>11.69</v>
      </c>
      <c r="N1805" t="s">
        <v>47</v>
      </c>
      <c r="O1805" t="s">
        <v>22</v>
      </c>
      <c r="P1805" t="str" cm="1">
        <f t="array" ref="P1805">_xlfn.IFS(
I1805&lt;20,"0-20",
I1805&lt;40,"20-40",
I1805&lt;60,"40-60",
I1805&lt;100,"60-100",
I1805&gt;=100,"&gt;100"
)</f>
        <v>40-60</v>
      </c>
    </row>
    <row r="1806" spans="1:16" x14ac:dyDescent="0.3">
      <c r="A1806" t="s">
        <v>1853</v>
      </c>
      <c r="B1806" s="1">
        <v>45901</v>
      </c>
      <c r="C1806" t="s">
        <v>34</v>
      </c>
      <c r="D1806" t="s">
        <v>17</v>
      </c>
      <c r="E1806" t="s">
        <v>18</v>
      </c>
      <c r="F1806" t="s">
        <v>32</v>
      </c>
      <c r="G1806" t="s">
        <v>20</v>
      </c>
      <c r="H1806">
        <v>4</v>
      </c>
      <c r="I1806">
        <v>136.86000000000001</v>
      </c>
      <c r="J1806">
        <v>0</v>
      </c>
      <c r="K1806">
        <v>547.44000000000005</v>
      </c>
      <c r="L1806">
        <v>390.51</v>
      </c>
      <c r="M1806">
        <v>156.93</v>
      </c>
      <c r="N1806" t="s">
        <v>47</v>
      </c>
      <c r="O1806" t="s">
        <v>22</v>
      </c>
      <c r="P1806" t="str" cm="1">
        <f t="array" ref="P1806">_xlfn.IFS(
I1806&lt;20,"0-20",
I1806&lt;40,"20-40",
I1806&lt;60,"40-60",
I1806&lt;100,"60-100",
I1806&gt;=100,"&gt;100"
)</f>
        <v>&gt;100</v>
      </c>
    </row>
    <row r="1807" spans="1:16" x14ac:dyDescent="0.3">
      <c r="A1807" t="s">
        <v>1854</v>
      </c>
      <c r="B1807" s="1">
        <v>45694</v>
      </c>
      <c r="C1807" t="s">
        <v>49</v>
      </c>
      <c r="D1807" t="s">
        <v>25</v>
      </c>
      <c r="E1807" t="s">
        <v>29</v>
      </c>
      <c r="F1807" t="s">
        <v>19</v>
      </c>
      <c r="G1807" t="s">
        <v>40</v>
      </c>
      <c r="H1807">
        <v>1</v>
      </c>
      <c r="I1807">
        <v>155.81</v>
      </c>
      <c r="J1807">
        <v>5</v>
      </c>
      <c r="K1807">
        <v>148.02000000000001</v>
      </c>
      <c r="L1807">
        <v>93.73</v>
      </c>
      <c r="M1807">
        <v>54.29</v>
      </c>
      <c r="N1807" t="s">
        <v>21</v>
      </c>
      <c r="O1807" t="s">
        <v>22</v>
      </c>
      <c r="P1807" t="str" cm="1">
        <f t="array" ref="P1807">_xlfn.IFS(
I1807&lt;20,"0-20",
I1807&lt;40,"20-40",
I1807&lt;60,"40-60",
I1807&lt;100,"60-100",
I1807&gt;=100,"&gt;100"
)</f>
        <v>&gt;100</v>
      </c>
    </row>
    <row r="1808" spans="1:16" x14ac:dyDescent="0.3">
      <c r="A1808" t="s">
        <v>1855</v>
      </c>
      <c r="B1808" s="1">
        <v>45357</v>
      </c>
      <c r="C1808" t="s">
        <v>49</v>
      </c>
      <c r="D1808" t="s">
        <v>17</v>
      </c>
      <c r="E1808" t="s">
        <v>37</v>
      </c>
      <c r="F1808" t="s">
        <v>32</v>
      </c>
      <c r="G1808" t="s">
        <v>20</v>
      </c>
      <c r="H1808">
        <v>2</v>
      </c>
      <c r="I1808">
        <v>76.12</v>
      </c>
      <c r="J1808">
        <v>10</v>
      </c>
      <c r="K1808">
        <v>137.02000000000001</v>
      </c>
      <c r="L1808">
        <v>90.44</v>
      </c>
      <c r="M1808">
        <v>46.58</v>
      </c>
      <c r="N1808" t="s">
        <v>47</v>
      </c>
      <c r="O1808" t="s">
        <v>22</v>
      </c>
      <c r="P1808" t="str" cm="1">
        <f t="array" ref="P1808">_xlfn.IFS(
I1808&lt;20,"0-20",
I1808&lt;40,"20-40",
I1808&lt;60,"40-60",
I1808&lt;100,"60-100",
I1808&gt;=100,"&gt;100"
)</f>
        <v>60-100</v>
      </c>
    </row>
    <row r="1809" spans="1:16" x14ac:dyDescent="0.3">
      <c r="A1809" t="s">
        <v>1856</v>
      </c>
      <c r="B1809" s="1">
        <v>45725</v>
      </c>
      <c r="C1809" t="s">
        <v>34</v>
      </c>
      <c r="D1809" t="s">
        <v>25</v>
      </c>
      <c r="E1809" t="s">
        <v>26</v>
      </c>
      <c r="F1809" t="s">
        <v>19</v>
      </c>
      <c r="G1809" t="s">
        <v>35</v>
      </c>
      <c r="H1809">
        <v>1</v>
      </c>
      <c r="I1809">
        <v>76.5</v>
      </c>
      <c r="J1809">
        <v>0</v>
      </c>
      <c r="K1809">
        <v>76.5</v>
      </c>
      <c r="L1809">
        <v>46.31</v>
      </c>
      <c r="M1809">
        <v>30.19</v>
      </c>
      <c r="N1809" t="s">
        <v>47</v>
      </c>
      <c r="O1809" t="s">
        <v>22</v>
      </c>
      <c r="P1809" t="str" cm="1">
        <f t="array" ref="P1809">_xlfn.IFS(
I1809&lt;20,"0-20",
I1809&lt;40,"20-40",
I1809&lt;60,"40-60",
I1809&lt;100,"60-100",
I1809&gt;=100,"&gt;100"
)</f>
        <v>60-100</v>
      </c>
    </row>
    <row r="1810" spans="1:16" x14ac:dyDescent="0.3">
      <c r="A1810" t="s">
        <v>1857</v>
      </c>
      <c r="B1810" s="1">
        <v>45588</v>
      </c>
      <c r="C1810" t="s">
        <v>57</v>
      </c>
      <c r="D1810" t="s">
        <v>17</v>
      </c>
      <c r="E1810" t="s">
        <v>69</v>
      </c>
      <c r="F1810" t="s">
        <v>32</v>
      </c>
      <c r="G1810" t="s">
        <v>35</v>
      </c>
      <c r="H1810">
        <v>1</v>
      </c>
      <c r="I1810">
        <v>41.38</v>
      </c>
      <c r="J1810">
        <v>20</v>
      </c>
      <c r="K1810">
        <v>33.1</v>
      </c>
      <c r="L1810">
        <v>22.83</v>
      </c>
      <c r="M1810">
        <v>10.27</v>
      </c>
      <c r="N1810" t="s">
        <v>47</v>
      </c>
      <c r="O1810" t="s">
        <v>22</v>
      </c>
      <c r="P1810" t="str" cm="1">
        <f t="array" ref="P1810">_xlfn.IFS(
I1810&lt;20,"0-20",
I1810&lt;40,"20-40",
I1810&lt;60,"40-60",
I1810&lt;100,"60-100",
I1810&gt;=100,"&gt;100"
)</f>
        <v>40-60</v>
      </c>
    </row>
    <row r="1811" spans="1:16" x14ac:dyDescent="0.3">
      <c r="A1811" t="s">
        <v>1858</v>
      </c>
      <c r="B1811" s="1">
        <v>45823</v>
      </c>
      <c r="C1811" t="s">
        <v>24</v>
      </c>
      <c r="D1811" t="s">
        <v>25</v>
      </c>
      <c r="E1811" t="s">
        <v>39</v>
      </c>
      <c r="F1811" t="s">
        <v>44</v>
      </c>
      <c r="G1811" t="s">
        <v>20</v>
      </c>
      <c r="H1811">
        <v>2</v>
      </c>
      <c r="I1811">
        <v>60.67</v>
      </c>
      <c r="J1811">
        <v>10</v>
      </c>
      <c r="K1811">
        <v>109.21</v>
      </c>
      <c r="L1811">
        <v>77</v>
      </c>
      <c r="M1811">
        <v>32.21</v>
      </c>
      <c r="N1811" t="s">
        <v>47</v>
      </c>
      <c r="O1811" t="s">
        <v>22</v>
      </c>
      <c r="P1811" t="str" cm="1">
        <f t="array" ref="P1811">_xlfn.IFS(
I1811&lt;20,"0-20",
I1811&lt;40,"20-40",
I1811&lt;60,"40-60",
I1811&lt;100,"60-100",
I1811&gt;=100,"&gt;100"
)</f>
        <v>60-100</v>
      </c>
    </row>
    <row r="1812" spans="1:16" x14ac:dyDescent="0.3">
      <c r="A1812" t="s">
        <v>1859</v>
      </c>
      <c r="B1812" s="1">
        <v>45892</v>
      </c>
      <c r="C1812" t="s">
        <v>24</v>
      </c>
      <c r="D1812" t="s">
        <v>50</v>
      </c>
      <c r="E1812" t="s">
        <v>51</v>
      </c>
      <c r="F1812" t="s">
        <v>32</v>
      </c>
      <c r="G1812" t="s">
        <v>35</v>
      </c>
      <c r="H1812">
        <v>1</v>
      </c>
      <c r="I1812">
        <v>112.85</v>
      </c>
      <c r="J1812">
        <v>0</v>
      </c>
      <c r="K1812">
        <v>112.85</v>
      </c>
      <c r="L1812">
        <v>81.93</v>
      </c>
      <c r="M1812">
        <v>30.92</v>
      </c>
      <c r="N1812" t="s">
        <v>27</v>
      </c>
      <c r="O1812" t="s">
        <v>22</v>
      </c>
      <c r="P1812" t="str" cm="1">
        <f t="array" ref="P1812">_xlfn.IFS(
I1812&lt;20,"0-20",
I1812&lt;40,"20-40",
I1812&lt;60,"40-60",
I1812&lt;100,"60-100",
I1812&gt;=100,"&gt;100"
)</f>
        <v>&gt;100</v>
      </c>
    </row>
    <row r="1813" spans="1:16" x14ac:dyDescent="0.3">
      <c r="A1813" t="s">
        <v>1860</v>
      </c>
      <c r="B1813" s="1">
        <v>45320</v>
      </c>
      <c r="C1813" t="s">
        <v>34</v>
      </c>
      <c r="D1813" t="s">
        <v>50</v>
      </c>
      <c r="E1813" t="s">
        <v>67</v>
      </c>
      <c r="F1813" t="s">
        <v>32</v>
      </c>
      <c r="G1813" t="s">
        <v>20</v>
      </c>
      <c r="H1813">
        <v>3</v>
      </c>
      <c r="I1813">
        <v>92.83</v>
      </c>
      <c r="J1813">
        <v>0</v>
      </c>
      <c r="K1813">
        <v>278.49</v>
      </c>
      <c r="L1813">
        <v>164.95</v>
      </c>
      <c r="M1813">
        <v>113.54</v>
      </c>
      <c r="N1813" t="s">
        <v>27</v>
      </c>
      <c r="O1813" t="s">
        <v>22</v>
      </c>
      <c r="P1813" t="str" cm="1">
        <f t="array" ref="P1813">_xlfn.IFS(
I1813&lt;20,"0-20",
I1813&lt;40,"20-40",
I1813&lt;60,"40-60",
I1813&lt;100,"60-100",
I1813&gt;=100,"&gt;100"
)</f>
        <v>60-100</v>
      </c>
    </row>
    <row r="1814" spans="1:16" x14ac:dyDescent="0.3">
      <c r="A1814" t="s">
        <v>1861</v>
      </c>
      <c r="B1814" s="1">
        <v>45807</v>
      </c>
      <c r="C1814" t="s">
        <v>57</v>
      </c>
      <c r="D1814" t="s">
        <v>50</v>
      </c>
      <c r="E1814" t="s">
        <v>67</v>
      </c>
      <c r="F1814" t="s">
        <v>32</v>
      </c>
      <c r="G1814" t="s">
        <v>20</v>
      </c>
      <c r="H1814">
        <v>3</v>
      </c>
      <c r="I1814">
        <v>89.63</v>
      </c>
      <c r="J1814">
        <v>10</v>
      </c>
      <c r="K1814">
        <v>242</v>
      </c>
      <c r="L1814">
        <v>189.52</v>
      </c>
      <c r="M1814">
        <v>52.48</v>
      </c>
      <c r="N1814" t="s">
        <v>27</v>
      </c>
      <c r="O1814" t="s">
        <v>22</v>
      </c>
      <c r="P1814" t="str" cm="1">
        <f t="array" ref="P1814">_xlfn.IFS(
I1814&lt;20,"0-20",
I1814&lt;40,"20-40",
I1814&lt;60,"40-60",
I1814&lt;100,"60-100",
I1814&gt;=100,"&gt;100"
)</f>
        <v>60-100</v>
      </c>
    </row>
    <row r="1815" spans="1:16" x14ac:dyDescent="0.3">
      <c r="A1815" t="s">
        <v>1862</v>
      </c>
      <c r="B1815" s="1">
        <v>45918</v>
      </c>
      <c r="C1815" t="s">
        <v>24</v>
      </c>
      <c r="D1815" t="s">
        <v>17</v>
      </c>
      <c r="E1815" t="s">
        <v>18</v>
      </c>
      <c r="F1815" t="s">
        <v>44</v>
      </c>
      <c r="G1815" t="s">
        <v>20</v>
      </c>
      <c r="H1815">
        <v>1</v>
      </c>
      <c r="I1815">
        <v>125.19</v>
      </c>
      <c r="J1815">
        <v>0</v>
      </c>
      <c r="K1815">
        <v>125.19</v>
      </c>
      <c r="L1815">
        <v>93.9</v>
      </c>
      <c r="M1815">
        <v>31.29</v>
      </c>
      <c r="N1815" t="s">
        <v>27</v>
      </c>
      <c r="O1815" t="s">
        <v>22</v>
      </c>
      <c r="P1815" t="str" cm="1">
        <f t="array" ref="P1815">_xlfn.IFS(
I1815&lt;20,"0-20",
I1815&lt;40,"20-40",
I1815&lt;60,"40-60",
I1815&lt;100,"60-100",
I1815&gt;=100,"&gt;100"
)</f>
        <v>&gt;100</v>
      </c>
    </row>
    <row r="1816" spans="1:16" x14ac:dyDescent="0.3">
      <c r="A1816" t="s">
        <v>1863</v>
      </c>
      <c r="B1816" s="1">
        <v>45685</v>
      </c>
      <c r="C1816" t="s">
        <v>34</v>
      </c>
      <c r="D1816" t="s">
        <v>25</v>
      </c>
      <c r="E1816" t="s">
        <v>39</v>
      </c>
      <c r="F1816" t="s">
        <v>19</v>
      </c>
      <c r="G1816" t="s">
        <v>20</v>
      </c>
      <c r="H1816">
        <v>1</v>
      </c>
      <c r="I1816">
        <v>58.17</v>
      </c>
      <c r="J1816">
        <v>10</v>
      </c>
      <c r="K1816">
        <v>52.35</v>
      </c>
      <c r="L1816">
        <v>34.83</v>
      </c>
      <c r="M1816">
        <v>17.52</v>
      </c>
      <c r="N1816" t="s">
        <v>21</v>
      </c>
      <c r="O1816" t="s">
        <v>22</v>
      </c>
      <c r="P1816" t="str" cm="1">
        <f t="array" ref="P1816">_xlfn.IFS(
I1816&lt;20,"0-20",
I1816&lt;40,"20-40",
I1816&lt;60,"40-60",
I1816&lt;100,"60-100",
I1816&gt;=100,"&gt;100"
)</f>
        <v>40-60</v>
      </c>
    </row>
    <row r="1817" spans="1:16" x14ac:dyDescent="0.3">
      <c r="A1817" t="s">
        <v>1864</v>
      </c>
      <c r="B1817" s="1">
        <v>45551</v>
      </c>
      <c r="C1817" t="s">
        <v>34</v>
      </c>
      <c r="D1817" t="s">
        <v>25</v>
      </c>
      <c r="E1817" t="s">
        <v>39</v>
      </c>
      <c r="F1817" t="s">
        <v>44</v>
      </c>
      <c r="G1817" t="s">
        <v>40</v>
      </c>
      <c r="H1817">
        <v>4</v>
      </c>
      <c r="I1817">
        <v>58.95</v>
      </c>
      <c r="J1817">
        <v>25</v>
      </c>
      <c r="K1817">
        <v>176.85</v>
      </c>
      <c r="L1817">
        <v>161.34</v>
      </c>
      <c r="M1817">
        <v>15.51</v>
      </c>
      <c r="N1817" t="s">
        <v>47</v>
      </c>
      <c r="O1817" t="s">
        <v>22</v>
      </c>
      <c r="P1817" t="str" cm="1">
        <f t="array" ref="P1817">_xlfn.IFS(
I1817&lt;20,"0-20",
I1817&lt;40,"20-40",
I1817&lt;60,"40-60",
I1817&lt;100,"60-100",
I1817&gt;=100,"&gt;100"
)</f>
        <v>40-60</v>
      </c>
    </row>
    <row r="1818" spans="1:16" x14ac:dyDescent="0.3">
      <c r="A1818" t="s">
        <v>1865</v>
      </c>
      <c r="B1818" s="1">
        <v>45986</v>
      </c>
      <c r="C1818" t="s">
        <v>24</v>
      </c>
      <c r="D1818" t="s">
        <v>42</v>
      </c>
      <c r="E1818" t="s">
        <v>46</v>
      </c>
      <c r="F1818" t="s">
        <v>44</v>
      </c>
      <c r="G1818" t="s">
        <v>20</v>
      </c>
      <c r="H1818">
        <v>1</v>
      </c>
      <c r="I1818">
        <v>31.09</v>
      </c>
      <c r="J1818">
        <v>25</v>
      </c>
      <c r="K1818">
        <v>23.32</v>
      </c>
      <c r="L1818">
        <v>20.47</v>
      </c>
      <c r="M1818">
        <v>2.85</v>
      </c>
      <c r="N1818" t="s">
        <v>47</v>
      </c>
      <c r="O1818" t="s">
        <v>22</v>
      </c>
      <c r="P1818" t="str" cm="1">
        <f t="array" ref="P1818">_xlfn.IFS(
I1818&lt;20,"0-20",
I1818&lt;40,"20-40",
I1818&lt;60,"40-60",
I1818&lt;100,"60-100",
I1818&gt;=100,"&gt;100"
)</f>
        <v>20-40</v>
      </c>
    </row>
    <row r="1819" spans="1:16" x14ac:dyDescent="0.3">
      <c r="A1819" t="s">
        <v>1866</v>
      </c>
      <c r="B1819" s="1">
        <v>45723</v>
      </c>
      <c r="C1819" t="s">
        <v>16</v>
      </c>
      <c r="D1819" t="s">
        <v>17</v>
      </c>
      <c r="E1819" t="s">
        <v>18</v>
      </c>
      <c r="F1819" t="s">
        <v>19</v>
      </c>
      <c r="G1819" t="s">
        <v>20</v>
      </c>
      <c r="H1819">
        <v>1</v>
      </c>
      <c r="I1819">
        <v>136.55000000000001</v>
      </c>
      <c r="J1819">
        <v>0</v>
      </c>
      <c r="K1819">
        <v>136.55000000000001</v>
      </c>
      <c r="L1819">
        <v>80.37</v>
      </c>
      <c r="M1819">
        <v>56.18</v>
      </c>
      <c r="N1819" t="s">
        <v>30</v>
      </c>
      <c r="O1819" t="s">
        <v>88</v>
      </c>
      <c r="P1819" t="str" cm="1">
        <f t="array" ref="P1819">_xlfn.IFS(
I1819&lt;20,"0-20",
I1819&lt;40,"20-40",
I1819&lt;60,"40-60",
I1819&lt;100,"60-100",
I1819&gt;=100,"&gt;100"
)</f>
        <v>&gt;100</v>
      </c>
    </row>
    <row r="1820" spans="1:16" x14ac:dyDescent="0.3">
      <c r="A1820" t="s">
        <v>1867</v>
      </c>
      <c r="B1820" s="1">
        <v>45635</v>
      </c>
      <c r="C1820" t="s">
        <v>24</v>
      </c>
      <c r="D1820" t="s">
        <v>25</v>
      </c>
      <c r="E1820" t="s">
        <v>29</v>
      </c>
      <c r="F1820" t="s">
        <v>19</v>
      </c>
      <c r="G1820" t="s">
        <v>40</v>
      </c>
      <c r="H1820">
        <v>3</v>
      </c>
      <c r="I1820">
        <v>162.27000000000001</v>
      </c>
      <c r="J1820">
        <v>10</v>
      </c>
      <c r="K1820">
        <v>438.13</v>
      </c>
      <c r="L1820">
        <v>257.08</v>
      </c>
      <c r="M1820">
        <v>181.05</v>
      </c>
      <c r="N1820" t="s">
        <v>27</v>
      </c>
      <c r="O1820" t="s">
        <v>22</v>
      </c>
      <c r="P1820" t="str" cm="1">
        <f t="array" ref="P1820">_xlfn.IFS(
I1820&lt;20,"0-20",
I1820&lt;40,"20-40",
I1820&lt;60,"40-60",
I1820&lt;100,"60-100",
I1820&gt;=100,"&gt;100"
)</f>
        <v>&gt;100</v>
      </c>
    </row>
    <row r="1821" spans="1:16" x14ac:dyDescent="0.3">
      <c r="A1821" t="s">
        <v>1868</v>
      </c>
      <c r="B1821" s="1">
        <v>45383</v>
      </c>
      <c r="C1821" t="s">
        <v>34</v>
      </c>
      <c r="D1821" t="s">
        <v>25</v>
      </c>
      <c r="E1821" t="s">
        <v>26</v>
      </c>
      <c r="F1821" t="s">
        <v>32</v>
      </c>
      <c r="G1821" t="s">
        <v>20</v>
      </c>
      <c r="H1821">
        <v>1</v>
      </c>
      <c r="I1821">
        <v>80.680000000000007</v>
      </c>
      <c r="J1821">
        <v>25</v>
      </c>
      <c r="K1821">
        <v>60.51</v>
      </c>
      <c r="L1821">
        <v>59.46</v>
      </c>
      <c r="M1821">
        <v>1.05</v>
      </c>
      <c r="N1821" t="s">
        <v>27</v>
      </c>
      <c r="O1821" t="s">
        <v>22</v>
      </c>
      <c r="P1821" t="str" cm="1">
        <f t="array" ref="P1821">_xlfn.IFS(
I1821&lt;20,"0-20",
I1821&lt;40,"20-40",
I1821&lt;60,"40-60",
I1821&lt;100,"60-100",
I1821&gt;=100,"&gt;100"
)</f>
        <v>60-100</v>
      </c>
    </row>
    <row r="1822" spans="1:16" x14ac:dyDescent="0.3">
      <c r="A1822" t="s">
        <v>1869</v>
      </c>
      <c r="B1822" s="1">
        <v>45865</v>
      </c>
      <c r="C1822" t="s">
        <v>34</v>
      </c>
      <c r="D1822" t="s">
        <v>50</v>
      </c>
      <c r="E1822" t="s">
        <v>71</v>
      </c>
      <c r="F1822" t="s">
        <v>32</v>
      </c>
      <c r="G1822" t="s">
        <v>20</v>
      </c>
      <c r="H1822">
        <v>1</v>
      </c>
      <c r="I1822">
        <v>39.58</v>
      </c>
      <c r="J1822">
        <v>0</v>
      </c>
      <c r="K1822">
        <v>39.58</v>
      </c>
      <c r="L1822">
        <v>28.96</v>
      </c>
      <c r="M1822">
        <v>10.62</v>
      </c>
      <c r="N1822" t="s">
        <v>21</v>
      </c>
      <c r="O1822" t="s">
        <v>22</v>
      </c>
      <c r="P1822" t="str" cm="1">
        <f t="array" ref="P1822">_xlfn.IFS(
I1822&lt;20,"0-20",
I1822&lt;40,"20-40",
I1822&lt;60,"40-60",
I1822&lt;100,"60-100",
I1822&gt;=100,"&gt;100"
)</f>
        <v>20-40</v>
      </c>
    </row>
    <row r="1823" spans="1:16" x14ac:dyDescent="0.3">
      <c r="A1823" t="s">
        <v>1870</v>
      </c>
      <c r="B1823" s="1">
        <v>45640</v>
      </c>
      <c r="C1823" t="s">
        <v>16</v>
      </c>
      <c r="D1823" t="s">
        <v>42</v>
      </c>
      <c r="E1823" t="s">
        <v>46</v>
      </c>
      <c r="F1823" t="s">
        <v>32</v>
      </c>
      <c r="G1823" t="s">
        <v>40</v>
      </c>
      <c r="H1823">
        <v>6</v>
      </c>
      <c r="I1823">
        <v>34.56</v>
      </c>
      <c r="J1823">
        <v>0</v>
      </c>
      <c r="K1823">
        <v>207.36</v>
      </c>
      <c r="L1823">
        <v>122.75</v>
      </c>
      <c r="M1823">
        <v>84.61</v>
      </c>
      <c r="N1823" t="s">
        <v>47</v>
      </c>
      <c r="O1823" t="s">
        <v>22</v>
      </c>
      <c r="P1823" t="str" cm="1">
        <f t="array" ref="P1823">_xlfn.IFS(
I1823&lt;20,"0-20",
I1823&lt;40,"20-40",
I1823&lt;60,"40-60",
I1823&lt;100,"60-100",
I1823&gt;=100,"&gt;100"
)</f>
        <v>20-40</v>
      </c>
    </row>
    <row r="1824" spans="1:16" x14ac:dyDescent="0.3">
      <c r="A1824" t="s">
        <v>1871</v>
      </c>
      <c r="B1824" s="1">
        <v>45993</v>
      </c>
      <c r="C1824" t="s">
        <v>24</v>
      </c>
      <c r="D1824" t="s">
        <v>17</v>
      </c>
      <c r="E1824" t="s">
        <v>37</v>
      </c>
      <c r="F1824" t="s">
        <v>32</v>
      </c>
      <c r="G1824" t="s">
        <v>20</v>
      </c>
      <c r="H1824">
        <v>1</v>
      </c>
      <c r="I1824">
        <v>78.2</v>
      </c>
      <c r="J1824">
        <v>25</v>
      </c>
      <c r="K1824">
        <v>58.65</v>
      </c>
      <c r="L1824">
        <v>52.26</v>
      </c>
      <c r="M1824">
        <v>6.39</v>
      </c>
      <c r="N1824" t="s">
        <v>47</v>
      </c>
      <c r="O1824" t="s">
        <v>22</v>
      </c>
      <c r="P1824" t="str" cm="1">
        <f t="array" ref="P1824">_xlfn.IFS(
I1824&lt;20,"0-20",
I1824&lt;40,"20-40",
I1824&lt;60,"40-60",
I1824&lt;100,"60-100",
I1824&gt;=100,"&gt;100"
)</f>
        <v>60-100</v>
      </c>
    </row>
    <row r="1825" spans="1:16" x14ac:dyDescent="0.3">
      <c r="A1825" t="s">
        <v>1872</v>
      </c>
      <c r="B1825" s="1">
        <v>45540</v>
      </c>
      <c r="C1825" t="s">
        <v>34</v>
      </c>
      <c r="D1825" t="s">
        <v>42</v>
      </c>
      <c r="E1825" t="s">
        <v>43</v>
      </c>
      <c r="F1825" t="s">
        <v>32</v>
      </c>
      <c r="G1825" t="s">
        <v>20</v>
      </c>
      <c r="H1825">
        <v>3</v>
      </c>
      <c r="I1825">
        <v>54.68</v>
      </c>
      <c r="J1825">
        <v>0</v>
      </c>
      <c r="K1825">
        <v>164.04</v>
      </c>
      <c r="L1825">
        <v>123.53</v>
      </c>
      <c r="M1825">
        <v>40.51</v>
      </c>
      <c r="N1825" t="s">
        <v>27</v>
      </c>
      <c r="O1825" t="s">
        <v>22</v>
      </c>
      <c r="P1825" t="str" cm="1">
        <f t="array" ref="P1825">_xlfn.IFS(
I1825&lt;20,"0-20",
I1825&lt;40,"20-40",
I1825&lt;60,"40-60",
I1825&lt;100,"60-100",
I1825&gt;=100,"&gt;100"
)</f>
        <v>40-60</v>
      </c>
    </row>
    <row r="1826" spans="1:16" x14ac:dyDescent="0.3">
      <c r="A1826" t="s">
        <v>1873</v>
      </c>
      <c r="B1826" s="1">
        <v>45300</v>
      </c>
      <c r="C1826" t="s">
        <v>34</v>
      </c>
      <c r="D1826" t="s">
        <v>25</v>
      </c>
      <c r="E1826" t="s">
        <v>39</v>
      </c>
      <c r="F1826" t="s">
        <v>44</v>
      </c>
      <c r="G1826" t="s">
        <v>20</v>
      </c>
      <c r="H1826">
        <v>1</v>
      </c>
      <c r="I1826">
        <v>62</v>
      </c>
      <c r="J1826">
        <v>0</v>
      </c>
      <c r="K1826">
        <v>62</v>
      </c>
      <c r="L1826">
        <v>39.92</v>
      </c>
      <c r="M1826">
        <v>22.08</v>
      </c>
      <c r="N1826" t="s">
        <v>21</v>
      </c>
      <c r="O1826" t="s">
        <v>22</v>
      </c>
      <c r="P1826" t="str" cm="1">
        <f t="array" ref="P1826">_xlfn.IFS(
I1826&lt;20,"0-20",
I1826&lt;40,"20-40",
I1826&lt;60,"40-60",
I1826&lt;100,"60-100",
I1826&gt;=100,"&gt;100"
)</f>
        <v>60-100</v>
      </c>
    </row>
    <row r="1827" spans="1:16" x14ac:dyDescent="0.3">
      <c r="A1827" t="s">
        <v>1874</v>
      </c>
      <c r="B1827" s="1">
        <v>45707</v>
      </c>
      <c r="C1827" t="s">
        <v>49</v>
      </c>
      <c r="D1827" t="s">
        <v>25</v>
      </c>
      <c r="E1827" t="s">
        <v>39</v>
      </c>
      <c r="F1827" t="s">
        <v>44</v>
      </c>
      <c r="G1827" t="s">
        <v>40</v>
      </c>
      <c r="H1827">
        <v>5</v>
      </c>
      <c r="I1827">
        <v>60.32</v>
      </c>
      <c r="J1827">
        <v>20</v>
      </c>
      <c r="K1827">
        <v>241.28</v>
      </c>
      <c r="L1827">
        <v>168.66</v>
      </c>
      <c r="M1827">
        <v>72.62</v>
      </c>
      <c r="N1827" t="s">
        <v>47</v>
      </c>
      <c r="O1827" t="s">
        <v>22</v>
      </c>
      <c r="P1827" t="str" cm="1">
        <f t="array" ref="P1827">_xlfn.IFS(
I1827&lt;20,"0-20",
I1827&lt;40,"20-40",
I1827&lt;60,"40-60",
I1827&lt;100,"60-100",
I1827&gt;=100,"&gt;100"
)</f>
        <v>60-100</v>
      </c>
    </row>
    <row r="1828" spans="1:16" x14ac:dyDescent="0.3">
      <c r="A1828" t="s">
        <v>1875</v>
      </c>
      <c r="B1828" s="1">
        <v>45343</v>
      </c>
      <c r="C1828" t="s">
        <v>24</v>
      </c>
      <c r="D1828" t="s">
        <v>17</v>
      </c>
      <c r="E1828" t="s">
        <v>18</v>
      </c>
      <c r="F1828" t="s">
        <v>44</v>
      </c>
      <c r="G1828" t="s">
        <v>20</v>
      </c>
      <c r="H1828">
        <v>2</v>
      </c>
      <c r="I1828">
        <v>126.94</v>
      </c>
      <c r="J1828">
        <v>10</v>
      </c>
      <c r="K1828">
        <v>228.49</v>
      </c>
      <c r="L1828">
        <v>149.83000000000001</v>
      </c>
      <c r="M1828">
        <v>78.66</v>
      </c>
      <c r="N1828" t="s">
        <v>72</v>
      </c>
      <c r="O1828" t="s">
        <v>22</v>
      </c>
      <c r="P1828" t="str" cm="1">
        <f t="array" ref="P1828">_xlfn.IFS(
I1828&lt;20,"0-20",
I1828&lt;40,"20-40",
I1828&lt;60,"40-60",
I1828&lt;100,"60-100",
I1828&gt;=100,"&gt;100"
)</f>
        <v>&gt;100</v>
      </c>
    </row>
    <row r="1829" spans="1:16" x14ac:dyDescent="0.3">
      <c r="A1829" t="s">
        <v>1876</v>
      </c>
      <c r="B1829" s="1">
        <v>45440</v>
      </c>
      <c r="C1829" t="s">
        <v>24</v>
      </c>
      <c r="D1829" t="s">
        <v>17</v>
      </c>
      <c r="E1829" t="s">
        <v>69</v>
      </c>
      <c r="F1829" t="s">
        <v>32</v>
      </c>
      <c r="G1829" t="s">
        <v>20</v>
      </c>
      <c r="H1829">
        <v>2</v>
      </c>
      <c r="I1829">
        <v>45.42</v>
      </c>
      <c r="J1829">
        <v>20</v>
      </c>
      <c r="K1829">
        <v>72.67</v>
      </c>
      <c r="L1829">
        <v>67.069999999999993</v>
      </c>
      <c r="M1829">
        <v>5.6</v>
      </c>
      <c r="N1829" t="s">
        <v>27</v>
      </c>
      <c r="O1829" t="s">
        <v>22</v>
      </c>
      <c r="P1829" t="str" cm="1">
        <f t="array" ref="P1829">_xlfn.IFS(
I1829&lt;20,"0-20",
I1829&lt;40,"20-40",
I1829&lt;60,"40-60",
I1829&lt;100,"60-100",
I1829&gt;=100,"&gt;100"
)</f>
        <v>40-60</v>
      </c>
    </row>
    <row r="1830" spans="1:16" x14ac:dyDescent="0.3">
      <c r="A1830" t="s">
        <v>1877</v>
      </c>
      <c r="B1830" s="1">
        <v>45523</v>
      </c>
      <c r="C1830" t="s">
        <v>16</v>
      </c>
      <c r="D1830" t="s">
        <v>50</v>
      </c>
      <c r="E1830" t="s">
        <v>51</v>
      </c>
      <c r="F1830" t="s">
        <v>32</v>
      </c>
      <c r="G1830" t="s">
        <v>40</v>
      </c>
      <c r="H1830">
        <v>2</v>
      </c>
      <c r="I1830">
        <v>111.95</v>
      </c>
      <c r="J1830">
        <v>10</v>
      </c>
      <c r="K1830">
        <v>201.51</v>
      </c>
      <c r="L1830">
        <v>135.02000000000001</v>
      </c>
      <c r="M1830">
        <v>66.489999999999995</v>
      </c>
      <c r="N1830" t="s">
        <v>47</v>
      </c>
      <c r="O1830" t="s">
        <v>22</v>
      </c>
      <c r="P1830" t="str" cm="1">
        <f t="array" ref="P1830">_xlfn.IFS(
I1830&lt;20,"0-20",
I1830&lt;40,"20-40",
I1830&lt;60,"40-60",
I1830&lt;100,"60-100",
I1830&gt;=100,"&gt;100"
)</f>
        <v>&gt;100</v>
      </c>
    </row>
    <row r="1831" spans="1:16" x14ac:dyDescent="0.3">
      <c r="A1831" t="s">
        <v>1878</v>
      </c>
      <c r="B1831" s="1">
        <v>45810</v>
      </c>
      <c r="C1831" t="s">
        <v>24</v>
      </c>
      <c r="D1831" t="s">
        <v>50</v>
      </c>
      <c r="E1831" t="s">
        <v>71</v>
      </c>
      <c r="F1831" t="s">
        <v>44</v>
      </c>
      <c r="G1831" t="s">
        <v>20</v>
      </c>
      <c r="H1831">
        <v>1</v>
      </c>
      <c r="I1831">
        <v>38.32</v>
      </c>
      <c r="J1831">
        <v>0</v>
      </c>
      <c r="K1831">
        <v>38.32</v>
      </c>
      <c r="L1831">
        <v>22.67</v>
      </c>
      <c r="M1831">
        <v>15.65</v>
      </c>
      <c r="N1831" t="s">
        <v>72</v>
      </c>
      <c r="O1831" t="s">
        <v>22</v>
      </c>
      <c r="P1831" t="str" cm="1">
        <f t="array" ref="P1831">_xlfn.IFS(
I1831&lt;20,"0-20",
I1831&lt;40,"20-40",
I1831&lt;60,"40-60",
I1831&lt;100,"60-100",
I1831&gt;=100,"&gt;100"
)</f>
        <v>20-40</v>
      </c>
    </row>
    <row r="1832" spans="1:16" x14ac:dyDescent="0.3">
      <c r="A1832" t="s">
        <v>1879</v>
      </c>
      <c r="B1832" s="1">
        <v>45306</v>
      </c>
      <c r="C1832" t="s">
        <v>57</v>
      </c>
      <c r="D1832" t="s">
        <v>17</v>
      </c>
      <c r="E1832" t="s">
        <v>69</v>
      </c>
      <c r="F1832" t="s">
        <v>19</v>
      </c>
      <c r="G1832" t="s">
        <v>20</v>
      </c>
      <c r="H1832">
        <v>2</v>
      </c>
      <c r="I1832">
        <v>42.68</v>
      </c>
      <c r="J1832">
        <v>10</v>
      </c>
      <c r="K1832">
        <v>76.819999999999993</v>
      </c>
      <c r="L1832">
        <v>46.51</v>
      </c>
      <c r="M1832">
        <v>30.31</v>
      </c>
      <c r="N1832" t="s">
        <v>27</v>
      </c>
      <c r="O1832" t="s">
        <v>22</v>
      </c>
      <c r="P1832" t="str" cm="1">
        <f t="array" ref="P1832">_xlfn.IFS(
I1832&lt;20,"0-20",
I1832&lt;40,"20-40",
I1832&lt;60,"40-60",
I1832&lt;100,"60-100",
I1832&gt;=100,"&gt;100"
)</f>
        <v>40-60</v>
      </c>
    </row>
    <row r="1833" spans="1:16" x14ac:dyDescent="0.3">
      <c r="A1833" t="s">
        <v>1880</v>
      </c>
      <c r="B1833" s="1">
        <v>45565</v>
      </c>
      <c r="C1833" t="s">
        <v>24</v>
      </c>
      <c r="D1833" t="s">
        <v>17</v>
      </c>
      <c r="E1833" t="s">
        <v>69</v>
      </c>
      <c r="F1833" t="s">
        <v>32</v>
      </c>
      <c r="G1833" t="s">
        <v>40</v>
      </c>
      <c r="H1833">
        <v>6</v>
      </c>
      <c r="I1833">
        <v>40.700000000000003</v>
      </c>
      <c r="J1833">
        <v>20</v>
      </c>
      <c r="K1833">
        <v>195.36</v>
      </c>
      <c r="L1833">
        <v>127.92</v>
      </c>
      <c r="M1833">
        <v>67.44</v>
      </c>
      <c r="N1833" t="s">
        <v>27</v>
      </c>
      <c r="O1833" t="s">
        <v>88</v>
      </c>
      <c r="P1833" t="str" cm="1">
        <f t="array" ref="P1833">_xlfn.IFS(
I1833&lt;20,"0-20",
I1833&lt;40,"20-40",
I1833&lt;60,"40-60",
I1833&lt;100,"60-100",
I1833&gt;=100,"&gt;100"
)</f>
        <v>40-60</v>
      </c>
    </row>
    <row r="1834" spans="1:16" x14ac:dyDescent="0.3">
      <c r="A1834" t="s">
        <v>1881</v>
      </c>
      <c r="B1834" s="1">
        <v>45443</v>
      </c>
      <c r="C1834" t="s">
        <v>57</v>
      </c>
      <c r="D1834" t="s">
        <v>17</v>
      </c>
      <c r="E1834" t="s">
        <v>69</v>
      </c>
      <c r="F1834" t="s">
        <v>44</v>
      </c>
      <c r="G1834" t="s">
        <v>20</v>
      </c>
      <c r="H1834">
        <v>5</v>
      </c>
      <c r="I1834">
        <v>45.98</v>
      </c>
      <c r="J1834">
        <v>10</v>
      </c>
      <c r="K1834">
        <v>206.91</v>
      </c>
      <c r="L1834">
        <v>143.93</v>
      </c>
      <c r="M1834">
        <v>62.98</v>
      </c>
      <c r="N1834" t="s">
        <v>27</v>
      </c>
      <c r="O1834" t="s">
        <v>22</v>
      </c>
      <c r="P1834" t="str" cm="1">
        <f t="array" ref="P1834">_xlfn.IFS(
I1834&lt;20,"0-20",
I1834&lt;40,"20-40",
I1834&lt;60,"40-60",
I1834&lt;100,"60-100",
I1834&gt;=100,"&gt;100"
)</f>
        <v>40-60</v>
      </c>
    </row>
    <row r="1835" spans="1:16" x14ac:dyDescent="0.3">
      <c r="A1835" t="s">
        <v>1882</v>
      </c>
      <c r="B1835" s="1">
        <v>45811</v>
      </c>
      <c r="C1835" t="s">
        <v>49</v>
      </c>
      <c r="D1835" t="s">
        <v>42</v>
      </c>
      <c r="E1835" t="s">
        <v>43</v>
      </c>
      <c r="F1835" t="s">
        <v>32</v>
      </c>
      <c r="G1835" t="s">
        <v>20</v>
      </c>
      <c r="H1835">
        <v>2</v>
      </c>
      <c r="I1835">
        <v>53.33</v>
      </c>
      <c r="J1835">
        <v>5</v>
      </c>
      <c r="K1835">
        <v>101.33</v>
      </c>
      <c r="L1835">
        <v>73.16</v>
      </c>
      <c r="M1835">
        <v>28.17</v>
      </c>
      <c r="N1835" t="s">
        <v>47</v>
      </c>
      <c r="O1835" t="s">
        <v>22</v>
      </c>
      <c r="P1835" t="str" cm="1">
        <f t="array" ref="P1835">_xlfn.IFS(
I1835&lt;20,"0-20",
I1835&lt;40,"20-40",
I1835&lt;60,"40-60",
I1835&lt;100,"60-100",
I1835&gt;=100,"&gt;100"
)</f>
        <v>40-60</v>
      </c>
    </row>
    <row r="1836" spans="1:16" x14ac:dyDescent="0.3">
      <c r="A1836" t="s">
        <v>1883</v>
      </c>
      <c r="B1836" s="1">
        <v>45949</v>
      </c>
      <c r="C1836" t="s">
        <v>49</v>
      </c>
      <c r="D1836" t="s">
        <v>25</v>
      </c>
      <c r="E1836" t="s">
        <v>39</v>
      </c>
      <c r="F1836" t="s">
        <v>19</v>
      </c>
      <c r="G1836" t="s">
        <v>40</v>
      </c>
      <c r="H1836">
        <v>5</v>
      </c>
      <c r="I1836">
        <v>55.64</v>
      </c>
      <c r="J1836">
        <v>0</v>
      </c>
      <c r="K1836">
        <v>278.2</v>
      </c>
      <c r="L1836">
        <v>170.62</v>
      </c>
      <c r="M1836">
        <v>107.58</v>
      </c>
      <c r="N1836" t="s">
        <v>47</v>
      </c>
      <c r="O1836" t="s">
        <v>22</v>
      </c>
      <c r="P1836" t="str" cm="1">
        <f t="array" ref="P1836">_xlfn.IFS(
I1836&lt;20,"0-20",
I1836&lt;40,"20-40",
I1836&lt;60,"40-60",
I1836&lt;100,"60-100",
I1836&gt;=100,"&gt;100"
)</f>
        <v>40-60</v>
      </c>
    </row>
    <row r="1837" spans="1:16" x14ac:dyDescent="0.3">
      <c r="A1837" t="s">
        <v>1884</v>
      </c>
      <c r="B1837" s="1">
        <v>45452</v>
      </c>
      <c r="C1837" t="s">
        <v>49</v>
      </c>
      <c r="D1837" t="s">
        <v>17</v>
      </c>
      <c r="E1837" t="s">
        <v>18</v>
      </c>
      <c r="F1837" t="s">
        <v>44</v>
      </c>
      <c r="G1837" t="s">
        <v>40</v>
      </c>
      <c r="H1837">
        <v>1</v>
      </c>
      <c r="I1837">
        <v>120.93</v>
      </c>
      <c r="J1837">
        <v>10</v>
      </c>
      <c r="K1837">
        <v>108.84</v>
      </c>
      <c r="L1837">
        <v>72.27</v>
      </c>
      <c r="M1837">
        <v>36.57</v>
      </c>
      <c r="N1837" t="s">
        <v>47</v>
      </c>
      <c r="O1837" t="s">
        <v>22</v>
      </c>
      <c r="P1837" t="str" cm="1">
        <f t="array" ref="P1837">_xlfn.IFS(
I1837&lt;20,"0-20",
I1837&lt;40,"20-40",
I1837&lt;60,"40-60",
I1837&lt;100,"60-100",
I1837&gt;=100,"&gt;100"
)</f>
        <v>&gt;100</v>
      </c>
    </row>
    <row r="1838" spans="1:16" x14ac:dyDescent="0.3">
      <c r="A1838" t="s">
        <v>1885</v>
      </c>
      <c r="B1838" s="1">
        <v>45620</v>
      </c>
      <c r="C1838" t="s">
        <v>34</v>
      </c>
      <c r="D1838" t="s">
        <v>17</v>
      </c>
      <c r="E1838" t="s">
        <v>18</v>
      </c>
      <c r="F1838" t="s">
        <v>19</v>
      </c>
      <c r="G1838" t="s">
        <v>35</v>
      </c>
      <c r="H1838">
        <v>1</v>
      </c>
      <c r="I1838">
        <v>141.44999999999999</v>
      </c>
      <c r="J1838">
        <v>20</v>
      </c>
      <c r="K1838">
        <v>113.16</v>
      </c>
      <c r="L1838">
        <v>95.21</v>
      </c>
      <c r="M1838">
        <v>17.95</v>
      </c>
      <c r="N1838" t="s">
        <v>47</v>
      </c>
      <c r="O1838" t="s">
        <v>22</v>
      </c>
      <c r="P1838" t="str" cm="1">
        <f t="array" ref="P1838">_xlfn.IFS(
I1838&lt;20,"0-20",
I1838&lt;40,"20-40",
I1838&lt;60,"40-60",
I1838&lt;100,"60-100",
I1838&gt;=100,"&gt;100"
)</f>
        <v>&gt;100</v>
      </c>
    </row>
    <row r="1839" spans="1:16" x14ac:dyDescent="0.3">
      <c r="A1839" t="s">
        <v>1886</v>
      </c>
      <c r="B1839" s="1">
        <v>45616</v>
      </c>
      <c r="C1839" t="s">
        <v>49</v>
      </c>
      <c r="D1839" t="s">
        <v>42</v>
      </c>
      <c r="E1839" t="s">
        <v>86</v>
      </c>
      <c r="F1839" t="s">
        <v>32</v>
      </c>
      <c r="G1839" t="s">
        <v>35</v>
      </c>
      <c r="H1839">
        <v>2</v>
      </c>
      <c r="I1839">
        <v>97.29</v>
      </c>
      <c r="J1839">
        <v>20</v>
      </c>
      <c r="K1839">
        <v>155.66</v>
      </c>
      <c r="L1839">
        <v>119.05</v>
      </c>
      <c r="M1839">
        <v>36.61</v>
      </c>
      <c r="N1839" t="s">
        <v>27</v>
      </c>
      <c r="O1839" t="s">
        <v>22</v>
      </c>
      <c r="P1839" t="str" cm="1">
        <f t="array" ref="P1839">_xlfn.IFS(
I1839&lt;20,"0-20",
I1839&lt;40,"20-40",
I1839&lt;60,"40-60",
I1839&lt;100,"60-100",
I1839&gt;=100,"&gt;100"
)</f>
        <v>60-100</v>
      </c>
    </row>
    <row r="1840" spans="1:16" x14ac:dyDescent="0.3">
      <c r="A1840" t="s">
        <v>1887</v>
      </c>
      <c r="B1840" s="1">
        <v>45300</v>
      </c>
      <c r="C1840" t="s">
        <v>57</v>
      </c>
      <c r="D1840" t="s">
        <v>50</v>
      </c>
      <c r="E1840" t="s">
        <v>67</v>
      </c>
      <c r="F1840" t="s">
        <v>32</v>
      </c>
      <c r="G1840" t="s">
        <v>20</v>
      </c>
      <c r="H1840">
        <v>1</v>
      </c>
      <c r="I1840">
        <v>92.45</v>
      </c>
      <c r="J1840">
        <v>20</v>
      </c>
      <c r="K1840">
        <v>73.959999999999994</v>
      </c>
      <c r="L1840">
        <v>69.599999999999994</v>
      </c>
      <c r="M1840">
        <v>4.3600000000000003</v>
      </c>
      <c r="N1840" t="s">
        <v>27</v>
      </c>
      <c r="O1840" t="s">
        <v>88</v>
      </c>
      <c r="P1840" t="str" cm="1">
        <f t="array" ref="P1840">_xlfn.IFS(
I1840&lt;20,"0-20",
I1840&lt;40,"20-40",
I1840&lt;60,"40-60",
I1840&lt;100,"60-100",
I1840&gt;=100,"&gt;100"
)</f>
        <v>60-100</v>
      </c>
    </row>
    <row r="1841" spans="1:16" x14ac:dyDescent="0.3">
      <c r="A1841" t="s">
        <v>1888</v>
      </c>
      <c r="B1841" s="1">
        <v>45777</v>
      </c>
      <c r="C1841" t="s">
        <v>24</v>
      </c>
      <c r="D1841" t="s">
        <v>50</v>
      </c>
      <c r="E1841" t="s">
        <v>67</v>
      </c>
      <c r="F1841" t="s">
        <v>32</v>
      </c>
      <c r="G1841" t="s">
        <v>20</v>
      </c>
      <c r="H1841">
        <v>1</v>
      </c>
      <c r="I1841">
        <v>82.69</v>
      </c>
      <c r="J1841">
        <v>5</v>
      </c>
      <c r="K1841">
        <v>78.56</v>
      </c>
      <c r="L1841">
        <v>47.53</v>
      </c>
      <c r="M1841">
        <v>31.03</v>
      </c>
      <c r="N1841" t="s">
        <v>30</v>
      </c>
      <c r="O1841" t="s">
        <v>22</v>
      </c>
      <c r="P1841" t="str" cm="1">
        <f t="array" ref="P1841">_xlfn.IFS(
I1841&lt;20,"0-20",
I1841&lt;40,"20-40",
I1841&lt;60,"40-60",
I1841&lt;100,"60-100",
I1841&gt;=100,"&gt;100"
)</f>
        <v>60-100</v>
      </c>
    </row>
    <row r="1842" spans="1:16" x14ac:dyDescent="0.3">
      <c r="A1842" t="s">
        <v>1889</v>
      </c>
      <c r="B1842" s="1">
        <v>45760</v>
      </c>
      <c r="C1842" t="s">
        <v>57</v>
      </c>
      <c r="D1842" t="s">
        <v>25</v>
      </c>
      <c r="E1842" t="s">
        <v>39</v>
      </c>
      <c r="F1842" t="s">
        <v>32</v>
      </c>
      <c r="G1842" t="s">
        <v>20</v>
      </c>
      <c r="H1842">
        <v>2</v>
      </c>
      <c r="I1842">
        <v>59.18</v>
      </c>
      <c r="J1842">
        <v>10</v>
      </c>
      <c r="K1842">
        <v>106.52</v>
      </c>
      <c r="L1842">
        <v>76.08</v>
      </c>
      <c r="M1842">
        <v>30.44</v>
      </c>
      <c r="N1842" t="s">
        <v>30</v>
      </c>
      <c r="O1842" t="s">
        <v>22</v>
      </c>
      <c r="P1842" t="str" cm="1">
        <f t="array" ref="P1842">_xlfn.IFS(
I1842&lt;20,"0-20",
I1842&lt;40,"20-40",
I1842&lt;60,"40-60",
I1842&lt;100,"60-100",
I1842&gt;=100,"&gt;100"
)</f>
        <v>40-60</v>
      </c>
    </row>
    <row r="1843" spans="1:16" x14ac:dyDescent="0.3">
      <c r="A1843" t="s">
        <v>1890</v>
      </c>
      <c r="B1843" s="1">
        <v>45876</v>
      </c>
      <c r="C1843" t="s">
        <v>24</v>
      </c>
      <c r="D1843" t="s">
        <v>50</v>
      </c>
      <c r="E1843" t="s">
        <v>67</v>
      </c>
      <c r="F1843" t="s">
        <v>19</v>
      </c>
      <c r="G1843" t="s">
        <v>20</v>
      </c>
      <c r="H1843">
        <v>2</v>
      </c>
      <c r="I1843">
        <v>93.47</v>
      </c>
      <c r="J1843">
        <v>5</v>
      </c>
      <c r="K1843">
        <v>177.59</v>
      </c>
      <c r="L1843">
        <v>111.17</v>
      </c>
      <c r="M1843">
        <v>66.42</v>
      </c>
      <c r="N1843" t="s">
        <v>21</v>
      </c>
      <c r="O1843" t="s">
        <v>22</v>
      </c>
      <c r="P1843" t="str" cm="1">
        <f t="array" ref="P1843">_xlfn.IFS(
I1843&lt;20,"0-20",
I1843&lt;40,"20-40",
I1843&lt;60,"40-60",
I1843&lt;100,"60-100",
I1843&gt;=100,"&gt;100"
)</f>
        <v>60-100</v>
      </c>
    </row>
    <row r="1844" spans="1:16" x14ac:dyDescent="0.3">
      <c r="A1844" t="s">
        <v>1891</v>
      </c>
      <c r="B1844" s="1">
        <v>45353</v>
      </c>
      <c r="C1844" t="s">
        <v>24</v>
      </c>
      <c r="D1844" t="s">
        <v>25</v>
      </c>
      <c r="E1844" t="s">
        <v>39</v>
      </c>
      <c r="F1844" t="s">
        <v>32</v>
      </c>
      <c r="G1844" t="s">
        <v>35</v>
      </c>
      <c r="H1844">
        <v>4</v>
      </c>
      <c r="I1844">
        <v>64.81</v>
      </c>
      <c r="J1844">
        <v>0</v>
      </c>
      <c r="K1844">
        <v>259.24</v>
      </c>
      <c r="L1844">
        <v>167.69</v>
      </c>
      <c r="M1844">
        <v>91.55</v>
      </c>
      <c r="N1844" t="s">
        <v>27</v>
      </c>
      <c r="O1844" t="s">
        <v>22</v>
      </c>
      <c r="P1844" t="str" cm="1">
        <f t="array" ref="P1844">_xlfn.IFS(
I1844&lt;20,"0-20",
I1844&lt;40,"20-40",
I1844&lt;60,"40-60",
I1844&lt;100,"60-100",
I1844&gt;=100,"&gt;100"
)</f>
        <v>60-100</v>
      </c>
    </row>
    <row r="1845" spans="1:16" x14ac:dyDescent="0.3">
      <c r="A1845" t="s">
        <v>1892</v>
      </c>
      <c r="B1845" s="1">
        <v>45634</v>
      </c>
      <c r="C1845" t="s">
        <v>34</v>
      </c>
      <c r="D1845" t="s">
        <v>25</v>
      </c>
      <c r="E1845" t="s">
        <v>29</v>
      </c>
      <c r="F1845" t="s">
        <v>32</v>
      </c>
      <c r="G1845" t="s">
        <v>20</v>
      </c>
      <c r="H1845">
        <v>3</v>
      </c>
      <c r="I1845">
        <v>162.55000000000001</v>
      </c>
      <c r="J1845">
        <v>15</v>
      </c>
      <c r="K1845">
        <v>414.5</v>
      </c>
      <c r="L1845">
        <v>366.17</v>
      </c>
      <c r="M1845">
        <v>48.33</v>
      </c>
      <c r="N1845" t="s">
        <v>27</v>
      </c>
      <c r="O1845" t="s">
        <v>22</v>
      </c>
      <c r="P1845" t="str" cm="1">
        <f t="array" ref="P1845">_xlfn.IFS(
I1845&lt;20,"0-20",
I1845&lt;40,"20-40",
I1845&lt;60,"40-60",
I1845&lt;100,"60-100",
I1845&gt;=100,"&gt;100"
)</f>
        <v>&gt;100</v>
      </c>
    </row>
    <row r="1846" spans="1:16" x14ac:dyDescent="0.3">
      <c r="A1846" t="s">
        <v>1893</v>
      </c>
      <c r="B1846" s="1">
        <v>45923</v>
      </c>
      <c r="C1846" t="s">
        <v>49</v>
      </c>
      <c r="D1846" t="s">
        <v>42</v>
      </c>
      <c r="E1846" t="s">
        <v>86</v>
      </c>
      <c r="F1846" t="s">
        <v>32</v>
      </c>
      <c r="G1846" t="s">
        <v>20</v>
      </c>
      <c r="H1846">
        <v>1</v>
      </c>
      <c r="I1846">
        <v>92.55</v>
      </c>
      <c r="J1846">
        <v>0</v>
      </c>
      <c r="K1846">
        <v>92.55</v>
      </c>
      <c r="L1846">
        <v>55.2</v>
      </c>
      <c r="M1846">
        <v>37.35</v>
      </c>
      <c r="N1846" t="s">
        <v>27</v>
      </c>
      <c r="O1846" t="s">
        <v>22</v>
      </c>
      <c r="P1846" t="str" cm="1">
        <f t="array" ref="P1846">_xlfn.IFS(
I1846&lt;20,"0-20",
I1846&lt;40,"20-40",
I1846&lt;60,"40-60",
I1846&lt;100,"60-100",
I1846&gt;=100,"&gt;100"
)</f>
        <v>60-100</v>
      </c>
    </row>
    <row r="1847" spans="1:16" x14ac:dyDescent="0.3">
      <c r="A1847" t="s">
        <v>1894</v>
      </c>
      <c r="B1847" s="1">
        <v>45949</v>
      </c>
      <c r="C1847" t="s">
        <v>49</v>
      </c>
      <c r="D1847" t="s">
        <v>42</v>
      </c>
      <c r="E1847" t="s">
        <v>46</v>
      </c>
      <c r="F1847" t="s">
        <v>19</v>
      </c>
      <c r="G1847" t="s">
        <v>20</v>
      </c>
      <c r="H1847">
        <v>3</v>
      </c>
      <c r="I1847">
        <v>30.31</v>
      </c>
      <c r="J1847">
        <v>10</v>
      </c>
      <c r="K1847">
        <v>81.84</v>
      </c>
      <c r="L1847">
        <v>58.44</v>
      </c>
      <c r="M1847">
        <v>23.4</v>
      </c>
      <c r="N1847" t="s">
        <v>27</v>
      </c>
      <c r="O1847" t="s">
        <v>22</v>
      </c>
      <c r="P1847" t="str" cm="1">
        <f t="array" ref="P1847">_xlfn.IFS(
I1847&lt;20,"0-20",
I1847&lt;40,"20-40",
I1847&lt;60,"40-60",
I1847&lt;100,"60-100",
I1847&gt;=100,"&gt;100"
)</f>
        <v>20-40</v>
      </c>
    </row>
    <row r="1848" spans="1:16" x14ac:dyDescent="0.3">
      <c r="A1848" t="s">
        <v>1895</v>
      </c>
      <c r="B1848" s="1">
        <v>45950</v>
      </c>
      <c r="C1848" t="s">
        <v>34</v>
      </c>
      <c r="D1848" t="s">
        <v>17</v>
      </c>
      <c r="E1848" t="s">
        <v>69</v>
      </c>
      <c r="F1848" t="s">
        <v>32</v>
      </c>
      <c r="G1848" t="s">
        <v>20</v>
      </c>
      <c r="H1848">
        <v>1</v>
      </c>
      <c r="I1848">
        <v>43.24</v>
      </c>
      <c r="J1848">
        <v>10</v>
      </c>
      <c r="K1848">
        <v>38.92</v>
      </c>
      <c r="L1848">
        <v>30.08</v>
      </c>
      <c r="M1848">
        <v>8.84</v>
      </c>
      <c r="N1848" t="s">
        <v>21</v>
      </c>
      <c r="O1848" t="s">
        <v>22</v>
      </c>
      <c r="P1848" t="str" cm="1">
        <f t="array" ref="P1848">_xlfn.IFS(
I1848&lt;20,"0-20",
I1848&lt;40,"20-40",
I1848&lt;60,"40-60",
I1848&lt;100,"60-100",
I1848&gt;=100,"&gt;100"
)</f>
        <v>40-60</v>
      </c>
    </row>
    <row r="1849" spans="1:16" x14ac:dyDescent="0.3">
      <c r="A1849" t="s">
        <v>1896</v>
      </c>
      <c r="B1849" s="1">
        <v>45471</v>
      </c>
      <c r="C1849" t="s">
        <v>16</v>
      </c>
      <c r="D1849" t="s">
        <v>25</v>
      </c>
      <c r="E1849" t="s">
        <v>29</v>
      </c>
      <c r="F1849" t="s">
        <v>19</v>
      </c>
      <c r="G1849" t="s">
        <v>20</v>
      </c>
      <c r="H1849">
        <v>2</v>
      </c>
      <c r="I1849">
        <v>154.80000000000001</v>
      </c>
      <c r="J1849">
        <v>15</v>
      </c>
      <c r="K1849">
        <v>263.16000000000003</v>
      </c>
      <c r="L1849">
        <v>232.57</v>
      </c>
      <c r="M1849">
        <v>30.59</v>
      </c>
      <c r="N1849" t="s">
        <v>27</v>
      </c>
      <c r="O1849" t="s">
        <v>22</v>
      </c>
      <c r="P1849" t="str" cm="1">
        <f t="array" ref="P1849">_xlfn.IFS(
I1849&lt;20,"0-20",
I1849&lt;40,"20-40",
I1849&lt;60,"40-60",
I1849&lt;100,"60-100",
I1849&gt;=100,"&gt;100"
)</f>
        <v>&gt;100</v>
      </c>
    </row>
    <row r="1850" spans="1:16" x14ac:dyDescent="0.3">
      <c r="A1850" t="s">
        <v>1897</v>
      </c>
      <c r="B1850" s="1">
        <v>45831</v>
      </c>
      <c r="C1850" t="s">
        <v>57</v>
      </c>
      <c r="D1850" t="s">
        <v>50</v>
      </c>
      <c r="E1850" t="s">
        <v>67</v>
      </c>
      <c r="F1850" t="s">
        <v>44</v>
      </c>
      <c r="G1850" t="s">
        <v>20</v>
      </c>
      <c r="H1850">
        <v>2</v>
      </c>
      <c r="I1850">
        <v>93.41</v>
      </c>
      <c r="J1850">
        <v>5</v>
      </c>
      <c r="K1850">
        <v>177.48</v>
      </c>
      <c r="L1850">
        <v>139.44999999999999</v>
      </c>
      <c r="M1850">
        <v>38.03</v>
      </c>
      <c r="N1850" t="s">
        <v>47</v>
      </c>
      <c r="O1850" t="s">
        <v>22</v>
      </c>
      <c r="P1850" t="str" cm="1">
        <f t="array" ref="P1850">_xlfn.IFS(
I1850&lt;20,"0-20",
I1850&lt;40,"20-40",
I1850&lt;60,"40-60",
I1850&lt;100,"60-100",
I1850&gt;=100,"&gt;100"
)</f>
        <v>60-100</v>
      </c>
    </row>
    <row r="1851" spans="1:16" x14ac:dyDescent="0.3">
      <c r="A1851" t="s">
        <v>1898</v>
      </c>
      <c r="B1851" s="1">
        <v>45855</v>
      </c>
      <c r="C1851" t="s">
        <v>57</v>
      </c>
      <c r="D1851" t="s">
        <v>17</v>
      </c>
      <c r="E1851" t="s">
        <v>18</v>
      </c>
      <c r="F1851" t="s">
        <v>32</v>
      </c>
      <c r="G1851" t="s">
        <v>35</v>
      </c>
      <c r="H1851">
        <v>1</v>
      </c>
      <c r="I1851">
        <v>136.38</v>
      </c>
      <c r="J1851">
        <v>0</v>
      </c>
      <c r="K1851">
        <v>136.38</v>
      </c>
      <c r="L1851">
        <v>88.19</v>
      </c>
      <c r="M1851">
        <v>48.19</v>
      </c>
      <c r="N1851" t="s">
        <v>21</v>
      </c>
      <c r="O1851" t="s">
        <v>22</v>
      </c>
      <c r="P1851" t="str" cm="1">
        <f t="array" ref="P1851">_xlfn.IFS(
I1851&lt;20,"0-20",
I1851&lt;40,"20-40",
I1851&lt;60,"40-60",
I1851&lt;100,"60-100",
I1851&gt;=100,"&gt;100"
)</f>
        <v>&gt;100</v>
      </c>
    </row>
    <row r="1852" spans="1:16" x14ac:dyDescent="0.3">
      <c r="A1852" t="s">
        <v>1899</v>
      </c>
      <c r="B1852" s="1">
        <v>45712</v>
      </c>
      <c r="C1852" t="s">
        <v>57</v>
      </c>
      <c r="D1852" t="s">
        <v>50</v>
      </c>
      <c r="E1852" t="s">
        <v>71</v>
      </c>
      <c r="F1852" t="s">
        <v>32</v>
      </c>
      <c r="G1852" t="s">
        <v>40</v>
      </c>
      <c r="H1852">
        <v>3</v>
      </c>
      <c r="I1852">
        <v>36.270000000000003</v>
      </c>
      <c r="J1852">
        <v>10</v>
      </c>
      <c r="K1852">
        <v>97.93</v>
      </c>
      <c r="L1852">
        <v>63.24</v>
      </c>
      <c r="M1852">
        <v>34.69</v>
      </c>
      <c r="N1852" t="s">
        <v>27</v>
      </c>
      <c r="O1852" t="s">
        <v>22</v>
      </c>
      <c r="P1852" t="str" cm="1">
        <f t="array" ref="P1852">_xlfn.IFS(
I1852&lt;20,"0-20",
I1852&lt;40,"20-40",
I1852&lt;60,"40-60",
I1852&lt;100,"60-100",
I1852&gt;=100,"&gt;100"
)</f>
        <v>20-40</v>
      </c>
    </row>
    <row r="1853" spans="1:16" x14ac:dyDescent="0.3">
      <c r="A1853" t="s">
        <v>1900</v>
      </c>
      <c r="B1853" s="1">
        <v>45787</v>
      </c>
      <c r="C1853" t="s">
        <v>24</v>
      </c>
      <c r="D1853" t="s">
        <v>50</v>
      </c>
      <c r="E1853" t="s">
        <v>67</v>
      </c>
      <c r="F1853" t="s">
        <v>32</v>
      </c>
      <c r="G1853" t="s">
        <v>20</v>
      </c>
      <c r="H1853">
        <v>2</v>
      </c>
      <c r="I1853">
        <v>91.63</v>
      </c>
      <c r="J1853">
        <v>15</v>
      </c>
      <c r="K1853">
        <v>155.77000000000001</v>
      </c>
      <c r="L1853">
        <v>128.41999999999999</v>
      </c>
      <c r="M1853">
        <v>27.35</v>
      </c>
      <c r="N1853" t="s">
        <v>30</v>
      </c>
      <c r="O1853" t="s">
        <v>22</v>
      </c>
      <c r="P1853" t="str" cm="1">
        <f t="array" ref="P1853">_xlfn.IFS(
I1853&lt;20,"0-20",
I1853&lt;40,"20-40",
I1853&lt;60,"40-60",
I1853&lt;100,"60-100",
I1853&gt;=100,"&gt;100"
)</f>
        <v>60-100</v>
      </c>
    </row>
    <row r="1854" spans="1:16" x14ac:dyDescent="0.3">
      <c r="A1854" t="s">
        <v>1901</v>
      </c>
      <c r="B1854" s="1">
        <v>45442</v>
      </c>
      <c r="C1854" t="s">
        <v>34</v>
      </c>
      <c r="D1854" t="s">
        <v>50</v>
      </c>
      <c r="E1854" t="s">
        <v>67</v>
      </c>
      <c r="F1854" t="s">
        <v>32</v>
      </c>
      <c r="G1854" t="s">
        <v>35</v>
      </c>
      <c r="H1854">
        <v>1</v>
      </c>
      <c r="I1854">
        <v>87.2</v>
      </c>
      <c r="J1854">
        <v>0</v>
      </c>
      <c r="K1854">
        <v>87.2</v>
      </c>
      <c r="L1854">
        <v>55.24</v>
      </c>
      <c r="M1854">
        <v>31.96</v>
      </c>
      <c r="N1854" t="s">
        <v>47</v>
      </c>
      <c r="O1854" t="s">
        <v>22</v>
      </c>
      <c r="P1854" t="str" cm="1">
        <f t="array" ref="P1854">_xlfn.IFS(
I1854&lt;20,"0-20",
I1854&lt;40,"20-40",
I1854&lt;60,"40-60",
I1854&lt;100,"60-100",
I1854&gt;=100,"&gt;100"
)</f>
        <v>60-100</v>
      </c>
    </row>
    <row r="1855" spans="1:16" x14ac:dyDescent="0.3">
      <c r="A1855" t="s">
        <v>1902</v>
      </c>
      <c r="B1855" s="1">
        <v>45331</v>
      </c>
      <c r="C1855" t="s">
        <v>57</v>
      </c>
      <c r="D1855" t="s">
        <v>50</v>
      </c>
      <c r="E1855" t="s">
        <v>71</v>
      </c>
      <c r="F1855" t="s">
        <v>44</v>
      </c>
      <c r="G1855" t="s">
        <v>40</v>
      </c>
      <c r="H1855">
        <v>4</v>
      </c>
      <c r="I1855">
        <v>36.92</v>
      </c>
      <c r="J1855">
        <v>15</v>
      </c>
      <c r="K1855">
        <v>125.53</v>
      </c>
      <c r="L1855">
        <v>106.83</v>
      </c>
      <c r="M1855">
        <v>18.7</v>
      </c>
      <c r="N1855" t="s">
        <v>21</v>
      </c>
      <c r="O1855" t="s">
        <v>22</v>
      </c>
      <c r="P1855" t="str" cm="1">
        <f t="array" ref="P1855">_xlfn.IFS(
I1855&lt;20,"0-20",
I1855&lt;40,"20-40",
I1855&lt;60,"40-60",
I1855&lt;100,"60-100",
I1855&gt;=100,"&gt;100"
)</f>
        <v>20-40</v>
      </c>
    </row>
    <row r="1856" spans="1:16" x14ac:dyDescent="0.3">
      <c r="A1856" t="s">
        <v>1903</v>
      </c>
      <c r="B1856" s="1">
        <v>45651</v>
      </c>
      <c r="C1856" t="s">
        <v>16</v>
      </c>
      <c r="D1856" t="s">
        <v>42</v>
      </c>
      <c r="E1856" t="s">
        <v>86</v>
      </c>
      <c r="F1856" t="s">
        <v>32</v>
      </c>
      <c r="G1856" t="s">
        <v>35</v>
      </c>
      <c r="H1856">
        <v>4</v>
      </c>
      <c r="I1856">
        <v>91.01</v>
      </c>
      <c r="J1856">
        <v>25</v>
      </c>
      <c r="K1856">
        <v>273.02999999999997</v>
      </c>
      <c r="L1856">
        <v>213</v>
      </c>
      <c r="M1856">
        <v>60.03</v>
      </c>
      <c r="N1856" t="s">
        <v>27</v>
      </c>
      <c r="O1856" t="s">
        <v>22</v>
      </c>
      <c r="P1856" t="str" cm="1">
        <f t="array" ref="P1856">_xlfn.IFS(
I1856&lt;20,"0-20",
I1856&lt;40,"20-40",
I1856&lt;60,"40-60",
I1856&lt;100,"60-100",
I1856&gt;=100,"&gt;100"
)</f>
        <v>60-100</v>
      </c>
    </row>
    <row r="1857" spans="1:16" x14ac:dyDescent="0.3">
      <c r="A1857" t="s">
        <v>1904</v>
      </c>
      <c r="B1857" s="1">
        <v>45361</v>
      </c>
      <c r="C1857" t="s">
        <v>57</v>
      </c>
      <c r="D1857" t="s">
        <v>50</v>
      </c>
      <c r="E1857" t="s">
        <v>51</v>
      </c>
      <c r="F1857" t="s">
        <v>44</v>
      </c>
      <c r="G1857" t="s">
        <v>20</v>
      </c>
      <c r="H1857">
        <v>1</v>
      </c>
      <c r="I1857">
        <v>123.31</v>
      </c>
      <c r="J1857">
        <v>5</v>
      </c>
      <c r="K1857">
        <v>117.14</v>
      </c>
      <c r="L1857">
        <v>71.599999999999994</v>
      </c>
      <c r="M1857">
        <v>45.54</v>
      </c>
      <c r="N1857" t="s">
        <v>21</v>
      </c>
      <c r="O1857" t="s">
        <v>22</v>
      </c>
      <c r="P1857" t="str" cm="1">
        <f t="array" ref="P1857">_xlfn.IFS(
I1857&lt;20,"0-20",
I1857&lt;40,"20-40",
I1857&lt;60,"40-60",
I1857&lt;100,"60-100",
I1857&gt;=100,"&gt;100"
)</f>
        <v>&gt;100</v>
      </c>
    </row>
    <row r="1858" spans="1:16" x14ac:dyDescent="0.3">
      <c r="A1858" t="s">
        <v>1905</v>
      </c>
      <c r="B1858" s="1">
        <v>45303</v>
      </c>
      <c r="C1858" t="s">
        <v>34</v>
      </c>
      <c r="D1858" t="s">
        <v>17</v>
      </c>
      <c r="E1858" t="s">
        <v>69</v>
      </c>
      <c r="F1858" t="s">
        <v>44</v>
      </c>
      <c r="G1858" t="s">
        <v>35</v>
      </c>
      <c r="H1858">
        <v>1</v>
      </c>
      <c r="I1858">
        <v>45.78</v>
      </c>
      <c r="J1858">
        <v>0</v>
      </c>
      <c r="K1858">
        <v>45.78</v>
      </c>
      <c r="L1858">
        <v>27.15</v>
      </c>
      <c r="M1858">
        <v>18.63</v>
      </c>
      <c r="N1858" t="s">
        <v>47</v>
      </c>
      <c r="O1858" t="s">
        <v>88</v>
      </c>
      <c r="P1858" t="str" cm="1">
        <f t="array" ref="P1858">_xlfn.IFS(
I1858&lt;20,"0-20",
I1858&lt;40,"20-40",
I1858&lt;60,"40-60",
I1858&lt;100,"60-100",
I1858&gt;=100,"&gt;100"
)</f>
        <v>40-60</v>
      </c>
    </row>
    <row r="1859" spans="1:16" x14ac:dyDescent="0.3">
      <c r="A1859" t="s">
        <v>1906</v>
      </c>
      <c r="B1859" s="1">
        <v>46019</v>
      </c>
      <c r="C1859" t="s">
        <v>24</v>
      </c>
      <c r="D1859" t="s">
        <v>25</v>
      </c>
      <c r="E1859" t="s">
        <v>39</v>
      </c>
      <c r="F1859" t="s">
        <v>19</v>
      </c>
      <c r="G1859" t="s">
        <v>35</v>
      </c>
      <c r="H1859">
        <v>2</v>
      </c>
      <c r="I1859">
        <v>60.64</v>
      </c>
      <c r="J1859">
        <v>10</v>
      </c>
      <c r="K1859">
        <v>109.15</v>
      </c>
      <c r="L1859">
        <v>81.489999999999995</v>
      </c>
      <c r="M1859">
        <v>27.66</v>
      </c>
      <c r="N1859" t="s">
        <v>47</v>
      </c>
      <c r="O1859" t="s">
        <v>22</v>
      </c>
      <c r="P1859" t="str" cm="1">
        <f t="array" ref="P1859">_xlfn.IFS(
I1859&lt;20,"0-20",
I1859&lt;40,"20-40",
I1859&lt;60,"40-60",
I1859&lt;100,"60-100",
I1859&gt;=100,"&gt;100"
)</f>
        <v>60-100</v>
      </c>
    </row>
    <row r="1860" spans="1:16" x14ac:dyDescent="0.3">
      <c r="A1860" t="s">
        <v>1907</v>
      </c>
      <c r="B1860" s="1">
        <v>45359</v>
      </c>
      <c r="C1860" t="s">
        <v>49</v>
      </c>
      <c r="D1860" t="s">
        <v>50</v>
      </c>
      <c r="E1860" t="s">
        <v>71</v>
      </c>
      <c r="F1860" t="s">
        <v>19</v>
      </c>
      <c r="G1860" t="s">
        <v>40</v>
      </c>
      <c r="H1860">
        <v>2</v>
      </c>
      <c r="I1860">
        <v>39.64</v>
      </c>
      <c r="J1860">
        <v>0</v>
      </c>
      <c r="K1860">
        <v>79.28</v>
      </c>
      <c r="L1860">
        <v>52.17</v>
      </c>
      <c r="M1860">
        <v>27.11</v>
      </c>
      <c r="N1860" t="s">
        <v>21</v>
      </c>
      <c r="O1860" t="s">
        <v>22</v>
      </c>
      <c r="P1860" t="str" cm="1">
        <f t="array" ref="P1860">_xlfn.IFS(
I1860&lt;20,"0-20",
I1860&lt;40,"20-40",
I1860&lt;60,"40-60",
I1860&lt;100,"60-100",
I1860&gt;=100,"&gt;100"
)</f>
        <v>20-40</v>
      </c>
    </row>
    <row r="1861" spans="1:16" x14ac:dyDescent="0.3">
      <c r="A1861" t="s">
        <v>1908</v>
      </c>
      <c r="B1861" s="1">
        <v>45666</v>
      </c>
      <c r="C1861" t="s">
        <v>34</v>
      </c>
      <c r="D1861" t="s">
        <v>50</v>
      </c>
      <c r="E1861" t="s">
        <v>67</v>
      </c>
      <c r="F1861" t="s">
        <v>44</v>
      </c>
      <c r="G1861" t="s">
        <v>20</v>
      </c>
      <c r="H1861">
        <v>1</v>
      </c>
      <c r="I1861">
        <v>84.35</v>
      </c>
      <c r="J1861">
        <v>15</v>
      </c>
      <c r="K1861">
        <v>71.7</v>
      </c>
      <c r="L1861">
        <v>46.33</v>
      </c>
      <c r="M1861">
        <v>25.37</v>
      </c>
      <c r="N1861" t="s">
        <v>27</v>
      </c>
      <c r="O1861" t="s">
        <v>22</v>
      </c>
      <c r="P1861" t="str" cm="1">
        <f t="array" ref="P1861">_xlfn.IFS(
I1861&lt;20,"0-20",
I1861&lt;40,"20-40",
I1861&lt;60,"40-60",
I1861&lt;100,"60-100",
I1861&gt;=100,"&gt;100"
)</f>
        <v>60-100</v>
      </c>
    </row>
    <row r="1862" spans="1:16" x14ac:dyDescent="0.3">
      <c r="A1862" t="s">
        <v>1909</v>
      </c>
      <c r="B1862" s="1">
        <v>45909</v>
      </c>
      <c r="C1862" t="s">
        <v>24</v>
      </c>
      <c r="D1862" t="s">
        <v>17</v>
      </c>
      <c r="E1862" t="s">
        <v>18</v>
      </c>
      <c r="F1862" t="s">
        <v>44</v>
      </c>
      <c r="G1862" t="s">
        <v>20</v>
      </c>
      <c r="H1862">
        <v>1</v>
      </c>
      <c r="I1862">
        <v>130.13999999999999</v>
      </c>
      <c r="J1862">
        <v>0</v>
      </c>
      <c r="K1862">
        <v>130.13999999999999</v>
      </c>
      <c r="L1862">
        <v>74.44</v>
      </c>
      <c r="M1862">
        <v>55.7</v>
      </c>
      <c r="N1862" t="s">
        <v>47</v>
      </c>
      <c r="O1862" t="s">
        <v>22</v>
      </c>
      <c r="P1862" t="str" cm="1">
        <f t="array" ref="P1862">_xlfn.IFS(
I1862&lt;20,"0-20",
I1862&lt;40,"20-40",
I1862&lt;60,"40-60",
I1862&lt;100,"60-100",
I1862&gt;=100,"&gt;100"
)</f>
        <v>&gt;100</v>
      </c>
    </row>
    <row r="1863" spans="1:16" x14ac:dyDescent="0.3">
      <c r="A1863" t="s">
        <v>1910</v>
      </c>
      <c r="B1863" s="1">
        <v>45467</v>
      </c>
      <c r="C1863" t="s">
        <v>34</v>
      </c>
      <c r="D1863" t="s">
        <v>25</v>
      </c>
      <c r="E1863" t="s">
        <v>26</v>
      </c>
      <c r="F1863" t="s">
        <v>32</v>
      </c>
      <c r="G1863" t="s">
        <v>20</v>
      </c>
      <c r="H1863">
        <v>3</v>
      </c>
      <c r="I1863">
        <v>85.71</v>
      </c>
      <c r="J1863">
        <v>0</v>
      </c>
      <c r="K1863">
        <v>257.13</v>
      </c>
      <c r="L1863">
        <v>174.82</v>
      </c>
      <c r="M1863">
        <v>82.31</v>
      </c>
      <c r="N1863" t="s">
        <v>47</v>
      </c>
      <c r="O1863" t="s">
        <v>22</v>
      </c>
      <c r="P1863" t="str" cm="1">
        <f t="array" ref="P1863">_xlfn.IFS(
I1863&lt;20,"0-20",
I1863&lt;40,"20-40",
I1863&lt;60,"40-60",
I1863&lt;100,"60-100",
I1863&gt;=100,"&gt;100"
)</f>
        <v>60-100</v>
      </c>
    </row>
    <row r="1864" spans="1:16" x14ac:dyDescent="0.3">
      <c r="A1864" t="s">
        <v>1911</v>
      </c>
      <c r="B1864" s="1">
        <v>45692</v>
      </c>
      <c r="C1864" t="s">
        <v>34</v>
      </c>
      <c r="D1864" t="s">
        <v>25</v>
      </c>
      <c r="E1864" t="s">
        <v>29</v>
      </c>
      <c r="F1864" t="s">
        <v>44</v>
      </c>
      <c r="G1864" t="s">
        <v>20</v>
      </c>
      <c r="H1864">
        <v>4</v>
      </c>
      <c r="I1864">
        <v>149.69999999999999</v>
      </c>
      <c r="J1864">
        <v>10</v>
      </c>
      <c r="K1864">
        <v>538.91999999999996</v>
      </c>
      <c r="L1864">
        <v>393.7</v>
      </c>
      <c r="M1864">
        <v>145.22</v>
      </c>
      <c r="N1864" t="s">
        <v>30</v>
      </c>
      <c r="O1864" t="s">
        <v>22</v>
      </c>
      <c r="P1864" t="str" cm="1">
        <f t="array" ref="P1864">_xlfn.IFS(
I1864&lt;20,"0-20",
I1864&lt;40,"20-40",
I1864&lt;60,"40-60",
I1864&lt;100,"60-100",
I1864&gt;=100,"&gt;100"
)</f>
        <v>&gt;100</v>
      </c>
    </row>
    <row r="1865" spans="1:16" x14ac:dyDescent="0.3">
      <c r="A1865" t="s">
        <v>1912</v>
      </c>
      <c r="B1865" s="1">
        <v>45925</v>
      </c>
      <c r="C1865" t="s">
        <v>34</v>
      </c>
      <c r="D1865" t="s">
        <v>25</v>
      </c>
      <c r="E1865" t="s">
        <v>29</v>
      </c>
      <c r="F1865" t="s">
        <v>44</v>
      </c>
      <c r="G1865" t="s">
        <v>35</v>
      </c>
      <c r="H1865">
        <v>3</v>
      </c>
      <c r="I1865">
        <v>163.15</v>
      </c>
      <c r="J1865">
        <v>0</v>
      </c>
      <c r="K1865">
        <v>489.45</v>
      </c>
      <c r="L1865">
        <v>279.29000000000002</v>
      </c>
      <c r="M1865">
        <v>210.16</v>
      </c>
      <c r="N1865" t="s">
        <v>30</v>
      </c>
      <c r="O1865" t="s">
        <v>22</v>
      </c>
      <c r="P1865" t="str" cm="1">
        <f t="array" ref="P1865">_xlfn.IFS(
I1865&lt;20,"0-20",
I1865&lt;40,"20-40",
I1865&lt;60,"40-60",
I1865&lt;100,"60-100",
I1865&gt;=100,"&gt;100"
)</f>
        <v>&gt;100</v>
      </c>
    </row>
    <row r="1866" spans="1:16" x14ac:dyDescent="0.3">
      <c r="A1866" t="s">
        <v>1913</v>
      </c>
      <c r="B1866" s="1">
        <v>45455</v>
      </c>
      <c r="C1866" t="s">
        <v>57</v>
      </c>
      <c r="D1866" t="s">
        <v>42</v>
      </c>
      <c r="E1866" t="s">
        <v>86</v>
      </c>
      <c r="F1866" t="s">
        <v>44</v>
      </c>
      <c r="G1866" t="s">
        <v>20</v>
      </c>
      <c r="H1866">
        <v>1</v>
      </c>
      <c r="I1866">
        <v>98.68</v>
      </c>
      <c r="J1866">
        <v>10</v>
      </c>
      <c r="K1866">
        <v>88.81</v>
      </c>
      <c r="L1866">
        <v>53.39</v>
      </c>
      <c r="M1866">
        <v>35.42</v>
      </c>
      <c r="N1866" t="s">
        <v>27</v>
      </c>
      <c r="O1866" t="s">
        <v>22</v>
      </c>
      <c r="P1866" t="str" cm="1">
        <f t="array" ref="P1866">_xlfn.IFS(
I1866&lt;20,"0-20",
I1866&lt;40,"20-40",
I1866&lt;60,"40-60",
I1866&lt;100,"60-100",
I1866&gt;=100,"&gt;100"
)</f>
        <v>60-100</v>
      </c>
    </row>
    <row r="1867" spans="1:16" x14ac:dyDescent="0.3">
      <c r="A1867" t="s">
        <v>1914</v>
      </c>
      <c r="B1867" s="1">
        <v>45463</v>
      </c>
      <c r="C1867" t="s">
        <v>49</v>
      </c>
      <c r="D1867" t="s">
        <v>25</v>
      </c>
      <c r="E1867" t="s">
        <v>39</v>
      </c>
      <c r="F1867" t="s">
        <v>44</v>
      </c>
      <c r="G1867" t="s">
        <v>20</v>
      </c>
      <c r="H1867">
        <v>4</v>
      </c>
      <c r="I1867">
        <v>62.62</v>
      </c>
      <c r="J1867">
        <v>0</v>
      </c>
      <c r="K1867">
        <v>250.48</v>
      </c>
      <c r="L1867">
        <v>170.07</v>
      </c>
      <c r="M1867">
        <v>80.41</v>
      </c>
      <c r="N1867" t="s">
        <v>21</v>
      </c>
      <c r="O1867" t="s">
        <v>22</v>
      </c>
      <c r="P1867" t="str" cm="1">
        <f t="array" ref="P1867">_xlfn.IFS(
I1867&lt;20,"0-20",
I1867&lt;40,"20-40",
I1867&lt;60,"40-60",
I1867&lt;100,"60-100",
I1867&gt;=100,"&gt;100"
)</f>
        <v>60-100</v>
      </c>
    </row>
    <row r="1868" spans="1:16" x14ac:dyDescent="0.3">
      <c r="A1868" t="s">
        <v>1915</v>
      </c>
      <c r="B1868" s="1">
        <v>45459</v>
      </c>
      <c r="C1868" t="s">
        <v>24</v>
      </c>
      <c r="D1868" t="s">
        <v>25</v>
      </c>
      <c r="E1868" t="s">
        <v>29</v>
      </c>
      <c r="F1868" t="s">
        <v>32</v>
      </c>
      <c r="G1868" t="s">
        <v>20</v>
      </c>
      <c r="H1868">
        <v>3</v>
      </c>
      <c r="I1868">
        <v>158.31</v>
      </c>
      <c r="J1868">
        <v>10</v>
      </c>
      <c r="K1868">
        <v>427.44</v>
      </c>
      <c r="L1868">
        <v>358.71</v>
      </c>
      <c r="M1868">
        <v>68.73</v>
      </c>
      <c r="N1868" t="s">
        <v>27</v>
      </c>
      <c r="O1868" t="s">
        <v>22</v>
      </c>
      <c r="P1868" t="str" cm="1">
        <f t="array" ref="P1868">_xlfn.IFS(
I1868&lt;20,"0-20",
I1868&lt;40,"20-40",
I1868&lt;60,"40-60",
I1868&lt;100,"60-100",
I1868&gt;=100,"&gt;100"
)</f>
        <v>&gt;100</v>
      </c>
    </row>
    <row r="1869" spans="1:16" x14ac:dyDescent="0.3">
      <c r="A1869" t="s">
        <v>1916</v>
      </c>
      <c r="B1869" s="1">
        <v>45792</v>
      </c>
      <c r="C1869" t="s">
        <v>24</v>
      </c>
      <c r="D1869" t="s">
        <v>42</v>
      </c>
      <c r="E1869" t="s">
        <v>46</v>
      </c>
      <c r="F1869" t="s">
        <v>44</v>
      </c>
      <c r="G1869" t="s">
        <v>20</v>
      </c>
      <c r="H1869">
        <v>1</v>
      </c>
      <c r="I1869">
        <v>29.97</v>
      </c>
      <c r="J1869">
        <v>10</v>
      </c>
      <c r="K1869">
        <v>26.97</v>
      </c>
      <c r="L1869">
        <v>18.45</v>
      </c>
      <c r="M1869">
        <v>8.52</v>
      </c>
      <c r="N1869" t="s">
        <v>27</v>
      </c>
      <c r="O1869" t="s">
        <v>22</v>
      </c>
      <c r="P1869" t="str" cm="1">
        <f t="array" ref="P1869">_xlfn.IFS(
I1869&lt;20,"0-20",
I1869&lt;40,"20-40",
I1869&lt;60,"40-60",
I1869&lt;100,"60-100",
I1869&gt;=100,"&gt;100"
)</f>
        <v>20-40</v>
      </c>
    </row>
    <row r="1870" spans="1:16" x14ac:dyDescent="0.3">
      <c r="A1870" t="s">
        <v>1917</v>
      </c>
      <c r="B1870" s="1">
        <v>45940</v>
      </c>
      <c r="C1870" t="s">
        <v>49</v>
      </c>
      <c r="D1870" t="s">
        <v>50</v>
      </c>
      <c r="E1870" t="s">
        <v>71</v>
      </c>
      <c r="F1870" t="s">
        <v>32</v>
      </c>
      <c r="G1870" t="s">
        <v>20</v>
      </c>
      <c r="H1870">
        <v>3</v>
      </c>
      <c r="I1870">
        <v>38.92</v>
      </c>
      <c r="J1870">
        <v>0</v>
      </c>
      <c r="K1870">
        <v>116.76</v>
      </c>
      <c r="L1870">
        <v>81.39</v>
      </c>
      <c r="M1870">
        <v>35.369999999999997</v>
      </c>
      <c r="N1870" t="s">
        <v>27</v>
      </c>
      <c r="O1870" t="s">
        <v>22</v>
      </c>
      <c r="P1870" t="str" cm="1">
        <f t="array" ref="P1870">_xlfn.IFS(
I1870&lt;20,"0-20",
I1870&lt;40,"20-40",
I1870&lt;60,"40-60",
I1870&lt;100,"60-100",
I1870&gt;=100,"&gt;100"
)</f>
        <v>20-40</v>
      </c>
    </row>
    <row r="1871" spans="1:16" x14ac:dyDescent="0.3">
      <c r="A1871" t="s">
        <v>1918</v>
      </c>
      <c r="B1871" s="1">
        <v>45462</v>
      </c>
      <c r="C1871" t="s">
        <v>34</v>
      </c>
      <c r="D1871" t="s">
        <v>50</v>
      </c>
      <c r="E1871" t="s">
        <v>71</v>
      </c>
      <c r="F1871" t="s">
        <v>44</v>
      </c>
      <c r="G1871" t="s">
        <v>40</v>
      </c>
      <c r="H1871">
        <v>1</v>
      </c>
      <c r="I1871">
        <v>36.47</v>
      </c>
      <c r="J1871">
        <v>5</v>
      </c>
      <c r="K1871">
        <v>34.65</v>
      </c>
      <c r="L1871">
        <v>26.68</v>
      </c>
      <c r="M1871">
        <v>7.97</v>
      </c>
      <c r="N1871" t="s">
        <v>27</v>
      </c>
      <c r="O1871" t="s">
        <v>22</v>
      </c>
      <c r="P1871" t="str" cm="1">
        <f t="array" ref="P1871">_xlfn.IFS(
I1871&lt;20,"0-20",
I1871&lt;40,"20-40",
I1871&lt;60,"40-60",
I1871&lt;100,"60-100",
I1871&gt;=100,"&gt;100"
)</f>
        <v>20-40</v>
      </c>
    </row>
    <row r="1872" spans="1:16" x14ac:dyDescent="0.3">
      <c r="A1872" t="s">
        <v>1919</v>
      </c>
      <c r="B1872" s="1">
        <v>45564</v>
      </c>
      <c r="C1872" t="s">
        <v>34</v>
      </c>
      <c r="D1872" t="s">
        <v>25</v>
      </c>
      <c r="E1872" t="s">
        <v>29</v>
      </c>
      <c r="F1872" t="s">
        <v>19</v>
      </c>
      <c r="G1872" t="s">
        <v>40</v>
      </c>
      <c r="H1872">
        <v>3</v>
      </c>
      <c r="I1872">
        <v>156.5</v>
      </c>
      <c r="J1872">
        <v>10</v>
      </c>
      <c r="K1872">
        <v>422.55</v>
      </c>
      <c r="L1872">
        <v>310.77999999999997</v>
      </c>
      <c r="M1872">
        <v>111.77</v>
      </c>
      <c r="N1872" t="s">
        <v>30</v>
      </c>
      <c r="O1872" t="s">
        <v>22</v>
      </c>
      <c r="P1872" t="str" cm="1">
        <f t="array" ref="P1872">_xlfn.IFS(
I1872&lt;20,"0-20",
I1872&lt;40,"20-40",
I1872&lt;60,"40-60",
I1872&lt;100,"60-100",
I1872&gt;=100,"&gt;100"
)</f>
        <v>&gt;100</v>
      </c>
    </row>
    <row r="1873" spans="1:16" x14ac:dyDescent="0.3">
      <c r="A1873" t="s">
        <v>1920</v>
      </c>
      <c r="B1873" s="1">
        <v>45783</v>
      </c>
      <c r="C1873" t="s">
        <v>24</v>
      </c>
      <c r="D1873" t="s">
        <v>25</v>
      </c>
      <c r="E1873" t="s">
        <v>26</v>
      </c>
      <c r="F1873" t="s">
        <v>32</v>
      </c>
      <c r="G1873" t="s">
        <v>20</v>
      </c>
      <c r="H1873">
        <v>1</v>
      </c>
      <c r="I1873">
        <v>83.05</v>
      </c>
      <c r="J1873">
        <v>5</v>
      </c>
      <c r="K1873">
        <v>78.900000000000006</v>
      </c>
      <c r="L1873">
        <v>49.9</v>
      </c>
      <c r="M1873">
        <v>29</v>
      </c>
      <c r="N1873" t="s">
        <v>72</v>
      </c>
      <c r="O1873" t="s">
        <v>22</v>
      </c>
      <c r="P1873" t="str" cm="1">
        <f t="array" ref="P1873">_xlfn.IFS(
I1873&lt;20,"0-20",
I1873&lt;40,"20-40",
I1873&lt;60,"40-60",
I1873&lt;100,"60-100",
I1873&gt;=100,"&gt;100"
)</f>
        <v>60-100</v>
      </c>
    </row>
    <row r="1874" spans="1:16" x14ac:dyDescent="0.3">
      <c r="A1874" t="s">
        <v>1921</v>
      </c>
      <c r="B1874" s="1">
        <v>45496</v>
      </c>
      <c r="C1874" t="s">
        <v>49</v>
      </c>
      <c r="D1874" t="s">
        <v>17</v>
      </c>
      <c r="E1874" t="s">
        <v>69</v>
      </c>
      <c r="F1874" t="s">
        <v>44</v>
      </c>
      <c r="G1874" t="s">
        <v>35</v>
      </c>
      <c r="H1874">
        <v>3</v>
      </c>
      <c r="I1874">
        <v>42.3</v>
      </c>
      <c r="J1874">
        <v>0</v>
      </c>
      <c r="K1874">
        <v>126.9</v>
      </c>
      <c r="L1874">
        <v>89.8</v>
      </c>
      <c r="M1874">
        <v>37.1</v>
      </c>
      <c r="N1874" t="s">
        <v>21</v>
      </c>
      <c r="O1874" t="s">
        <v>22</v>
      </c>
      <c r="P1874" t="str" cm="1">
        <f t="array" ref="P1874">_xlfn.IFS(
I1874&lt;20,"0-20",
I1874&lt;40,"20-40",
I1874&lt;60,"40-60",
I1874&lt;100,"60-100",
I1874&gt;=100,"&gt;100"
)</f>
        <v>40-60</v>
      </c>
    </row>
    <row r="1875" spans="1:16" x14ac:dyDescent="0.3">
      <c r="A1875" t="s">
        <v>1922</v>
      </c>
      <c r="B1875" s="1">
        <v>45706</v>
      </c>
      <c r="C1875" t="s">
        <v>34</v>
      </c>
      <c r="D1875" t="s">
        <v>42</v>
      </c>
      <c r="E1875" t="s">
        <v>46</v>
      </c>
      <c r="F1875" t="s">
        <v>32</v>
      </c>
      <c r="G1875" t="s">
        <v>40</v>
      </c>
      <c r="H1875">
        <v>2</v>
      </c>
      <c r="I1875">
        <v>32.35</v>
      </c>
      <c r="J1875">
        <v>5</v>
      </c>
      <c r="K1875">
        <v>61.46</v>
      </c>
      <c r="L1875">
        <v>42.93</v>
      </c>
      <c r="M1875">
        <v>18.53</v>
      </c>
      <c r="N1875" t="s">
        <v>27</v>
      </c>
      <c r="O1875" t="s">
        <v>22</v>
      </c>
      <c r="P1875" t="str" cm="1">
        <f t="array" ref="P1875">_xlfn.IFS(
I1875&lt;20,"0-20",
I1875&lt;40,"20-40",
I1875&lt;60,"40-60",
I1875&lt;100,"60-100",
I1875&gt;=100,"&gt;100"
)</f>
        <v>20-40</v>
      </c>
    </row>
    <row r="1876" spans="1:16" x14ac:dyDescent="0.3">
      <c r="A1876" t="s">
        <v>1923</v>
      </c>
      <c r="B1876" s="1">
        <v>45871</v>
      </c>
      <c r="C1876" t="s">
        <v>34</v>
      </c>
      <c r="D1876" t="s">
        <v>17</v>
      </c>
      <c r="E1876" t="s">
        <v>37</v>
      </c>
      <c r="F1876" t="s">
        <v>32</v>
      </c>
      <c r="G1876" t="s">
        <v>20</v>
      </c>
      <c r="H1876">
        <v>2</v>
      </c>
      <c r="I1876">
        <v>72.349999999999994</v>
      </c>
      <c r="J1876">
        <v>15</v>
      </c>
      <c r="K1876">
        <v>122.99</v>
      </c>
      <c r="L1876">
        <v>91.92</v>
      </c>
      <c r="M1876">
        <v>31.07</v>
      </c>
      <c r="N1876" t="s">
        <v>47</v>
      </c>
      <c r="O1876" t="s">
        <v>22</v>
      </c>
      <c r="P1876" t="str" cm="1">
        <f t="array" ref="P1876">_xlfn.IFS(
I1876&lt;20,"0-20",
I1876&lt;40,"20-40",
I1876&lt;60,"40-60",
I1876&lt;100,"60-100",
I1876&gt;=100,"&gt;100"
)</f>
        <v>60-100</v>
      </c>
    </row>
    <row r="1877" spans="1:16" x14ac:dyDescent="0.3">
      <c r="A1877" t="s">
        <v>1924</v>
      </c>
      <c r="B1877" s="1">
        <v>45626</v>
      </c>
      <c r="C1877" t="s">
        <v>34</v>
      </c>
      <c r="D1877" t="s">
        <v>42</v>
      </c>
      <c r="E1877" t="s">
        <v>43</v>
      </c>
      <c r="F1877" t="s">
        <v>32</v>
      </c>
      <c r="G1877" t="s">
        <v>20</v>
      </c>
      <c r="H1877">
        <v>3</v>
      </c>
      <c r="I1877">
        <v>51.2</v>
      </c>
      <c r="J1877">
        <v>0</v>
      </c>
      <c r="K1877">
        <v>153.6</v>
      </c>
      <c r="L1877">
        <v>110.85</v>
      </c>
      <c r="M1877">
        <v>42.75</v>
      </c>
      <c r="N1877" t="s">
        <v>27</v>
      </c>
      <c r="O1877" t="s">
        <v>22</v>
      </c>
      <c r="P1877" t="str" cm="1">
        <f t="array" ref="P1877">_xlfn.IFS(
I1877&lt;20,"0-20",
I1877&lt;40,"20-40",
I1877&lt;60,"40-60",
I1877&lt;100,"60-100",
I1877&gt;=100,"&gt;100"
)</f>
        <v>40-60</v>
      </c>
    </row>
    <row r="1878" spans="1:16" x14ac:dyDescent="0.3">
      <c r="A1878" t="s">
        <v>1925</v>
      </c>
      <c r="B1878" s="1">
        <v>45595</v>
      </c>
      <c r="C1878" t="s">
        <v>16</v>
      </c>
      <c r="D1878" t="s">
        <v>17</v>
      </c>
      <c r="E1878" t="s">
        <v>18</v>
      </c>
      <c r="F1878" t="s">
        <v>19</v>
      </c>
      <c r="G1878" t="s">
        <v>20</v>
      </c>
      <c r="H1878">
        <v>2</v>
      </c>
      <c r="I1878">
        <v>126.34</v>
      </c>
      <c r="J1878">
        <v>0</v>
      </c>
      <c r="K1878">
        <v>252.68</v>
      </c>
      <c r="L1878">
        <v>163.18</v>
      </c>
      <c r="M1878">
        <v>89.5</v>
      </c>
      <c r="N1878" t="s">
        <v>72</v>
      </c>
      <c r="O1878" t="s">
        <v>22</v>
      </c>
      <c r="P1878" t="str" cm="1">
        <f t="array" ref="P1878">_xlfn.IFS(
I1878&lt;20,"0-20",
I1878&lt;40,"20-40",
I1878&lt;60,"40-60",
I1878&lt;100,"60-100",
I1878&gt;=100,"&gt;100"
)</f>
        <v>&gt;100</v>
      </c>
    </row>
    <row r="1879" spans="1:16" x14ac:dyDescent="0.3">
      <c r="A1879" t="s">
        <v>1926</v>
      </c>
      <c r="B1879" s="1">
        <v>45947</v>
      </c>
      <c r="C1879" t="s">
        <v>16</v>
      </c>
      <c r="D1879" t="s">
        <v>25</v>
      </c>
      <c r="E1879" t="s">
        <v>26</v>
      </c>
      <c r="F1879" t="s">
        <v>32</v>
      </c>
      <c r="G1879" t="s">
        <v>20</v>
      </c>
      <c r="H1879">
        <v>3</v>
      </c>
      <c r="I1879">
        <v>77.05</v>
      </c>
      <c r="J1879">
        <v>25</v>
      </c>
      <c r="K1879">
        <v>173.36</v>
      </c>
      <c r="L1879">
        <v>170.58</v>
      </c>
      <c r="M1879">
        <v>2.78</v>
      </c>
      <c r="N1879" t="s">
        <v>72</v>
      </c>
      <c r="O1879" t="s">
        <v>22</v>
      </c>
      <c r="P1879" t="str" cm="1">
        <f t="array" ref="P1879">_xlfn.IFS(
I1879&lt;20,"0-20",
I1879&lt;40,"20-40",
I1879&lt;60,"40-60",
I1879&lt;100,"60-100",
I1879&gt;=100,"&gt;100"
)</f>
        <v>60-100</v>
      </c>
    </row>
    <row r="1880" spans="1:16" x14ac:dyDescent="0.3">
      <c r="A1880" t="s">
        <v>1927</v>
      </c>
      <c r="B1880" s="1">
        <v>45338</v>
      </c>
      <c r="C1880" t="s">
        <v>57</v>
      </c>
      <c r="D1880" t="s">
        <v>42</v>
      </c>
      <c r="E1880" t="s">
        <v>46</v>
      </c>
      <c r="F1880" t="s">
        <v>19</v>
      </c>
      <c r="G1880" t="s">
        <v>40</v>
      </c>
      <c r="H1880">
        <v>5</v>
      </c>
      <c r="I1880">
        <v>33.46</v>
      </c>
      <c r="J1880">
        <v>0</v>
      </c>
      <c r="K1880">
        <v>167.3</v>
      </c>
      <c r="L1880">
        <v>126.03</v>
      </c>
      <c r="M1880">
        <v>41.27</v>
      </c>
      <c r="N1880" t="s">
        <v>21</v>
      </c>
      <c r="O1880" t="s">
        <v>22</v>
      </c>
      <c r="P1880" t="str" cm="1">
        <f t="array" ref="P1880">_xlfn.IFS(
I1880&lt;20,"0-20",
I1880&lt;40,"20-40",
I1880&lt;60,"40-60",
I1880&lt;100,"60-100",
I1880&gt;=100,"&gt;100"
)</f>
        <v>20-40</v>
      </c>
    </row>
    <row r="1881" spans="1:16" x14ac:dyDescent="0.3">
      <c r="A1881" t="s">
        <v>1928</v>
      </c>
      <c r="B1881" s="1">
        <v>45872</v>
      </c>
      <c r="C1881" t="s">
        <v>57</v>
      </c>
      <c r="D1881" t="s">
        <v>17</v>
      </c>
      <c r="E1881" t="s">
        <v>37</v>
      </c>
      <c r="F1881" t="s">
        <v>19</v>
      </c>
      <c r="G1881" t="s">
        <v>20</v>
      </c>
      <c r="H1881">
        <v>1</v>
      </c>
      <c r="I1881">
        <v>80.47</v>
      </c>
      <c r="J1881">
        <v>10</v>
      </c>
      <c r="K1881">
        <v>72.42</v>
      </c>
      <c r="L1881">
        <v>49.3</v>
      </c>
      <c r="M1881">
        <v>23.12</v>
      </c>
      <c r="N1881" t="s">
        <v>47</v>
      </c>
      <c r="O1881" t="s">
        <v>22</v>
      </c>
      <c r="P1881" t="str" cm="1">
        <f t="array" ref="P1881">_xlfn.IFS(
I1881&lt;20,"0-20",
I1881&lt;40,"20-40",
I1881&lt;60,"40-60",
I1881&lt;100,"60-100",
I1881&gt;=100,"&gt;100"
)</f>
        <v>60-100</v>
      </c>
    </row>
    <row r="1882" spans="1:16" x14ac:dyDescent="0.3">
      <c r="A1882" t="s">
        <v>1929</v>
      </c>
      <c r="B1882" s="1">
        <v>45759</v>
      </c>
      <c r="C1882" t="s">
        <v>57</v>
      </c>
      <c r="D1882" t="s">
        <v>50</v>
      </c>
      <c r="E1882" t="s">
        <v>67</v>
      </c>
      <c r="F1882" t="s">
        <v>32</v>
      </c>
      <c r="G1882" t="s">
        <v>40</v>
      </c>
      <c r="H1882">
        <v>1</v>
      </c>
      <c r="I1882">
        <v>91.56</v>
      </c>
      <c r="J1882">
        <v>0</v>
      </c>
      <c r="K1882">
        <v>91.56</v>
      </c>
      <c r="L1882">
        <v>62.52</v>
      </c>
      <c r="M1882">
        <v>29.04</v>
      </c>
      <c r="N1882" t="s">
        <v>27</v>
      </c>
      <c r="O1882" t="s">
        <v>22</v>
      </c>
      <c r="P1882" t="str" cm="1">
        <f t="array" ref="P1882">_xlfn.IFS(
I1882&lt;20,"0-20",
I1882&lt;40,"20-40",
I1882&lt;60,"40-60",
I1882&lt;100,"60-100",
I1882&gt;=100,"&gt;100"
)</f>
        <v>60-100</v>
      </c>
    </row>
    <row r="1883" spans="1:16" x14ac:dyDescent="0.3">
      <c r="A1883" t="s">
        <v>1930</v>
      </c>
      <c r="B1883" s="1">
        <v>45939</v>
      </c>
      <c r="C1883" t="s">
        <v>24</v>
      </c>
      <c r="D1883" t="s">
        <v>50</v>
      </c>
      <c r="E1883" t="s">
        <v>71</v>
      </c>
      <c r="F1883" t="s">
        <v>32</v>
      </c>
      <c r="G1883" t="s">
        <v>20</v>
      </c>
      <c r="H1883">
        <v>3</v>
      </c>
      <c r="I1883">
        <v>41.35</v>
      </c>
      <c r="J1883">
        <v>5</v>
      </c>
      <c r="K1883">
        <v>117.85</v>
      </c>
      <c r="L1883">
        <v>85.24</v>
      </c>
      <c r="M1883">
        <v>32.61</v>
      </c>
      <c r="N1883" t="s">
        <v>21</v>
      </c>
      <c r="O1883" t="s">
        <v>22</v>
      </c>
      <c r="P1883" t="str" cm="1">
        <f t="array" ref="P1883">_xlfn.IFS(
I1883&lt;20,"0-20",
I1883&lt;40,"20-40",
I1883&lt;60,"40-60",
I1883&lt;100,"60-100",
I1883&gt;=100,"&gt;100"
)</f>
        <v>40-60</v>
      </c>
    </row>
    <row r="1884" spans="1:16" x14ac:dyDescent="0.3">
      <c r="A1884" t="s">
        <v>1931</v>
      </c>
      <c r="B1884" s="1">
        <v>45489</v>
      </c>
      <c r="C1884" t="s">
        <v>34</v>
      </c>
      <c r="D1884" t="s">
        <v>17</v>
      </c>
      <c r="E1884" t="s">
        <v>37</v>
      </c>
      <c r="F1884" t="s">
        <v>19</v>
      </c>
      <c r="G1884" t="s">
        <v>20</v>
      </c>
      <c r="H1884">
        <v>3</v>
      </c>
      <c r="I1884">
        <v>70.95</v>
      </c>
      <c r="J1884">
        <v>5</v>
      </c>
      <c r="K1884">
        <v>202.21</v>
      </c>
      <c r="L1884">
        <v>114.39</v>
      </c>
      <c r="M1884">
        <v>87.82</v>
      </c>
      <c r="N1884" t="s">
        <v>47</v>
      </c>
      <c r="O1884" t="s">
        <v>88</v>
      </c>
      <c r="P1884" t="str" cm="1">
        <f t="array" ref="P1884">_xlfn.IFS(
I1884&lt;20,"0-20",
I1884&lt;40,"20-40",
I1884&lt;60,"40-60",
I1884&lt;100,"60-100",
I1884&gt;=100,"&gt;100"
)</f>
        <v>60-100</v>
      </c>
    </row>
    <row r="1885" spans="1:16" x14ac:dyDescent="0.3">
      <c r="A1885" t="s">
        <v>1932</v>
      </c>
      <c r="B1885" s="1">
        <v>45672</v>
      </c>
      <c r="C1885" t="s">
        <v>16</v>
      </c>
      <c r="D1885" t="s">
        <v>25</v>
      </c>
      <c r="E1885" t="s">
        <v>29</v>
      </c>
      <c r="F1885" t="s">
        <v>32</v>
      </c>
      <c r="G1885" t="s">
        <v>20</v>
      </c>
      <c r="H1885">
        <v>3</v>
      </c>
      <c r="I1885">
        <v>148.01</v>
      </c>
      <c r="J1885">
        <v>5</v>
      </c>
      <c r="K1885">
        <v>421.83</v>
      </c>
      <c r="L1885">
        <v>233.75</v>
      </c>
      <c r="M1885">
        <v>188.08</v>
      </c>
      <c r="N1885" t="s">
        <v>72</v>
      </c>
      <c r="O1885" t="s">
        <v>22</v>
      </c>
      <c r="P1885" t="str" cm="1">
        <f t="array" ref="P1885">_xlfn.IFS(
I1885&lt;20,"0-20",
I1885&lt;40,"20-40",
I1885&lt;60,"40-60",
I1885&lt;100,"60-100",
I1885&gt;=100,"&gt;100"
)</f>
        <v>&gt;100</v>
      </c>
    </row>
    <row r="1886" spans="1:16" x14ac:dyDescent="0.3">
      <c r="A1886" t="s">
        <v>1933</v>
      </c>
      <c r="B1886" s="1">
        <v>45649</v>
      </c>
      <c r="C1886" t="s">
        <v>57</v>
      </c>
      <c r="D1886" t="s">
        <v>17</v>
      </c>
      <c r="E1886" t="s">
        <v>18</v>
      </c>
      <c r="F1886" t="s">
        <v>19</v>
      </c>
      <c r="G1886" t="s">
        <v>35</v>
      </c>
      <c r="H1886">
        <v>3</v>
      </c>
      <c r="I1886">
        <v>137.80000000000001</v>
      </c>
      <c r="J1886">
        <v>10</v>
      </c>
      <c r="K1886">
        <v>372.06</v>
      </c>
      <c r="L1886">
        <v>253.94</v>
      </c>
      <c r="M1886">
        <v>118.12</v>
      </c>
      <c r="N1886" t="s">
        <v>47</v>
      </c>
      <c r="O1886" t="s">
        <v>22</v>
      </c>
      <c r="P1886" t="str" cm="1">
        <f t="array" ref="P1886">_xlfn.IFS(
I1886&lt;20,"0-20",
I1886&lt;40,"20-40",
I1886&lt;60,"40-60",
I1886&lt;100,"60-100",
I1886&gt;=100,"&gt;100"
)</f>
        <v>&gt;100</v>
      </c>
    </row>
    <row r="1887" spans="1:16" x14ac:dyDescent="0.3">
      <c r="A1887" t="s">
        <v>1934</v>
      </c>
      <c r="B1887" s="1">
        <v>45699</v>
      </c>
      <c r="C1887" t="s">
        <v>49</v>
      </c>
      <c r="D1887" t="s">
        <v>17</v>
      </c>
      <c r="E1887" t="s">
        <v>37</v>
      </c>
      <c r="F1887" t="s">
        <v>19</v>
      </c>
      <c r="G1887" t="s">
        <v>20</v>
      </c>
      <c r="H1887">
        <v>2</v>
      </c>
      <c r="I1887">
        <v>78.5</v>
      </c>
      <c r="J1887">
        <v>25</v>
      </c>
      <c r="K1887">
        <v>117.75</v>
      </c>
      <c r="L1887">
        <v>83.18</v>
      </c>
      <c r="M1887">
        <v>34.57</v>
      </c>
      <c r="N1887" t="s">
        <v>27</v>
      </c>
      <c r="O1887" t="s">
        <v>88</v>
      </c>
      <c r="P1887" t="str" cm="1">
        <f t="array" ref="P1887">_xlfn.IFS(
I1887&lt;20,"0-20",
I1887&lt;40,"20-40",
I1887&lt;60,"40-60",
I1887&lt;100,"60-100",
I1887&gt;=100,"&gt;100"
)</f>
        <v>60-100</v>
      </c>
    </row>
    <row r="1888" spans="1:16" x14ac:dyDescent="0.3">
      <c r="A1888" t="s">
        <v>1935</v>
      </c>
      <c r="B1888" s="1">
        <v>45807</v>
      </c>
      <c r="C1888" t="s">
        <v>34</v>
      </c>
      <c r="D1888" t="s">
        <v>17</v>
      </c>
      <c r="E1888" t="s">
        <v>69</v>
      </c>
      <c r="F1888" t="s">
        <v>32</v>
      </c>
      <c r="G1888" t="s">
        <v>40</v>
      </c>
      <c r="H1888">
        <v>3</v>
      </c>
      <c r="I1888">
        <v>39.04</v>
      </c>
      <c r="J1888">
        <v>5</v>
      </c>
      <c r="K1888">
        <v>111.26</v>
      </c>
      <c r="L1888">
        <v>88.89</v>
      </c>
      <c r="M1888">
        <v>22.37</v>
      </c>
      <c r="N1888" t="s">
        <v>30</v>
      </c>
      <c r="O1888" t="s">
        <v>88</v>
      </c>
      <c r="P1888" t="str" cm="1">
        <f t="array" ref="P1888">_xlfn.IFS(
I1888&lt;20,"0-20",
I1888&lt;40,"20-40",
I1888&lt;60,"40-60",
I1888&lt;100,"60-100",
I1888&gt;=100,"&gt;100"
)</f>
        <v>20-40</v>
      </c>
    </row>
    <row r="1889" spans="1:16" x14ac:dyDescent="0.3">
      <c r="A1889" t="s">
        <v>1936</v>
      </c>
      <c r="B1889" s="1">
        <v>45361</v>
      </c>
      <c r="C1889" t="s">
        <v>57</v>
      </c>
      <c r="D1889" t="s">
        <v>17</v>
      </c>
      <c r="E1889" t="s">
        <v>69</v>
      </c>
      <c r="F1889" t="s">
        <v>44</v>
      </c>
      <c r="G1889" t="s">
        <v>35</v>
      </c>
      <c r="H1889">
        <v>3</v>
      </c>
      <c r="I1889">
        <v>39.4</v>
      </c>
      <c r="J1889">
        <v>20</v>
      </c>
      <c r="K1889">
        <v>94.56</v>
      </c>
      <c r="L1889">
        <v>77.209999999999994</v>
      </c>
      <c r="M1889">
        <v>17.350000000000001</v>
      </c>
      <c r="N1889" t="s">
        <v>47</v>
      </c>
      <c r="O1889" t="s">
        <v>22</v>
      </c>
      <c r="P1889" t="str" cm="1">
        <f t="array" ref="P1889">_xlfn.IFS(
I1889&lt;20,"0-20",
I1889&lt;40,"20-40",
I1889&lt;60,"40-60",
I1889&lt;100,"60-100",
I1889&gt;=100,"&gt;100"
)</f>
        <v>20-40</v>
      </c>
    </row>
    <row r="1890" spans="1:16" x14ac:dyDescent="0.3">
      <c r="A1890" t="s">
        <v>1937</v>
      </c>
      <c r="B1890" s="1">
        <v>45396</v>
      </c>
      <c r="C1890" t="s">
        <v>16</v>
      </c>
      <c r="D1890" t="s">
        <v>17</v>
      </c>
      <c r="E1890" t="s">
        <v>18</v>
      </c>
      <c r="F1890" t="s">
        <v>44</v>
      </c>
      <c r="G1890" t="s">
        <v>20</v>
      </c>
      <c r="H1890">
        <v>1</v>
      </c>
      <c r="I1890">
        <v>122.76</v>
      </c>
      <c r="J1890">
        <v>0</v>
      </c>
      <c r="K1890">
        <v>122.76</v>
      </c>
      <c r="L1890">
        <v>80.739999999999995</v>
      </c>
      <c r="M1890">
        <v>42.02</v>
      </c>
      <c r="N1890" t="s">
        <v>47</v>
      </c>
      <c r="O1890" t="s">
        <v>22</v>
      </c>
      <c r="P1890" t="str" cm="1">
        <f t="array" ref="P1890">_xlfn.IFS(
I1890&lt;20,"0-20",
I1890&lt;40,"20-40",
I1890&lt;60,"40-60",
I1890&lt;100,"60-100",
I1890&gt;=100,"&gt;100"
)</f>
        <v>&gt;100</v>
      </c>
    </row>
    <row r="1891" spans="1:16" x14ac:dyDescent="0.3">
      <c r="A1891" t="s">
        <v>1938</v>
      </c>
      <c r="B1891" s="1">
        <v>45423</v>
      </c>
      <c r="C1891" t="s">
        <v>49</v>
      </c>
      <c r="D1891" t="s">
        <v>42</v>
      </c>
      <c r="E1891" t="s">
        <v>43</v>
      </c>
      <c r="F1891" t="s">
        <v>32</v>
      </c>
      <c r="G1891" t="s">
        <v>20</v>
      </c>
      <c r="H1891">
        <v>2</v>
      </c>
      <c r="I1891">
        <v>55.29</v>
      </c>
      <c r="J1891">
        <v>0</v>
      </c>
      <c r="K1891">
        <v>110.58</v>
      </c>
      <c r="L1891">
        <v>74.36</v>
      </c>
      <c r="M1891">
        <v>36.22</v>
      </c>
      <c r="N1891" t="s">
        <v>27</v>
      </c>
      <c r="O1891" t="s">
        <v>22</v>
      </c>
      <c r="P1891" t="str" cm="1">
        <f t="array" ref="P1891">_xlfn.IFS(
I1891&lt;20,"0-20",
I1891&lt;40,"20-40",
I1891&lt;60,"40-60",
I1891&lt;100,"60-100",
I1891&gt;=100,"&gt;100"
)</f>
        <v>40-60</v>
      </c>
    </row>
    <row r="1892" spans="1:16" x14ac:dyDescent="0.3">
      <c r="A1892" t="s">
        <v>1939</v>
      </c>
      <c r="B1892" s="1">
        <v>45367</v>
      </c>
      <c r="C1892" t="s">
        <v>49</v>
      </c>
      <c r="D1892" t="s">
        <v>42</v>
      </c>
      <c r="E1892" t="s">
        <v>43</v>
      </c>
      <c r="F1892" t="s">
        <v>32</v>
      </c>
      <c r="G1892" t="s">
        <v>35</v>
      </c>
      <c r="H1892">
        <v>1</v>
      </c>
      <c r="I1892">
        <v>59.91</v>
      </c>
      <c r="J1892">
        <v>0</v>
      </c>
      <c r="K1892">
        <v>59.91</v>
      </c>
      <c r="L1892">
        <v>36.43</v>
      </c>
      <c r="M1892">
        <v>23.48</v>
      </c>
      <c r="N1892" t="s">
        <v>30</v>
      </c>
      <c r="O1892" t="s">
        <v>22</v>
      </c>
      <c r="P1892" t="str" cm="1">
        <f t="array" ref="P1892">_xlfn.IFS(
I1892&lt;20,"0-20",
I1892&lt;40,"20-40",
I1892&lt;60,"40-60",
I1892&lt;100,"60-100",
I1892&gt;=100,"&gt;100"
)</f>
        <v>40-60</v>
      </c>
    </row>
    <row r="1893" spans="1:16" x14ac:dyDescent="0.3">
      <c r="A1893" t="s">
        <v>1940</v>
      </c>
      <c r="B1893" s="1">
        <v>45371</v>
      </c>
      <c r="C1893" t="s">
        <v>24</v>
      </c>
      <c r="D1893" t="s">
        <v>42</v>
      </c>
      <c r="E1893" t="s">
        <v>43</v>
      </c>
      <c r="F1893" t="s">
        <v>44</v>
      </c>
      <c r="G1893" t="s">
        <v>20</v>
      </c>
      <c r="H1893">
        <v>1</v>
      </c>
      <c r="I1893">
        <v>57.49</v>
      </c>
      <c r="J1893">
        <v>10</v>
      </c>
      <c r="K1893">
        <v>51.74</v>
      </c>
      <c r="L1893">
        <v>37.17</v>
      </c>
      <c r="M1893">
        <v>14.57</v>
      </c>
      <c r="N1893" t="s">
        <v>27</v>
      </c>
      <c r="O1893" t="s">
        <v>22</v>
      </c>
      <c r="P1893" t="str" cm="1">
        <f t="array" ref="P1893">_xlfn.IFS(
I1893&lt;20,"0-20",
I1893&lt;40,"20-40",
I1893&lt;60,"40-60",
I1893&lt;100,"60-100",
I1893&gt;=100,"&gt;100"
)</f>
        <v>40-60</v>
      </c>
    </row>
    <row r="1894" spans="1:16" x14ac:dyDescent="0.3">
      <c r="A1894" t="s">
        <v>1941</v>
      </c>
      <c r="B1894" s="1">
        <v>45488</v>
      </c>
      <c r="C1894" t="s">
        <v>34</v>
      </c>
      <c r="D1894" t="s">
        <v>50</v>
      </c>
      <c r="E1894" t="s">
        <v>51</v>
      </c>
      <c r="F1894" t="s">
        <v>19</v>
      </c>
      <c r="G1894" t="s">
        <v>20</v>
      </c>
      <c r="H1894">
        <v>2</v>
      </c>
      <c r="I1894">
        <v>120.3</v>
      </c>
      <c r="J1894">
        <v>15</v>
      </c>
      <c r="K1894">
        <v>204.51</v>
      </c>
      <c r="L1894">
        <v>164.16</v>
      </c>
      <c r="M1894">
        <v>40.35</v>
      </c>
      <c r="N1894" t="s">
        <v>27</v>
      </c>
      <c r="O1894" t="s">
        <v>22</v>
      </c>
      <c r="P1894" t="str" cm="1">
        <f t="array" ref="P1894">_xlfn.IFS(
I1894&lt;20,"0-20",
I1894&lt;40,"20-40",
I1894&lt;60,"40-60",
I1894&lt;100,"60-100",
I1894&gt;=100,"&gt;100"
)</f>
        <v>&gt;100</v>
      </c>
    </row>
    <row r="1895" spans="1:16" x14ac:dyDescent="0.3">
      <c r="A1895" t="s">
        <v>1942</v>
      </c>
      <c r="B1895" s="1">
        <v>45313</v>
      </c>
      <c r="C1895" t="s">
        <v>57</v>
      </c>
      <c r="D1895" t="s">
        <v>50</v>
      </c>
      <c r="E1895" t="s">
        <v>71</v>
      </c>
      <c r="F1895" t="s">
        <v>44</v>
      </c>
      <c r="G1895" t="s">
        <v>20</v>
      </c>
      <c r="H1895">
        <v>2</v>
      </c>
      <c r="I1895">
        <v>41.96</v>
      </c>
      <c r="J1895">
        <v>0</v>
      </c>
      <c r="K1895">
        <v>83.92</v>
      </c>
      <c r="L1895">
        <v>44.45</v>
      </c>
      <c r="M1895">
        <v>39.47</v>
      </c>
      <c r="N1895" t="s">
        <v>27</v>
      </c>
      <c r="O1895" t="s">
        <v>22</v>
      </c>
      <c r="P1895" t="str" cm="1">
        <f t="array" ref="P1895">_xlfn.IFS(
I1895&lt;20,"0-20",
I1895&lt;40,"20-40",
I1895&lt;60,"40-60",
I1895&lt;100,"60-100",
I1895&gt;=100,"&gt;100"
)</f>
        <v>40-60</v>
      </c>
    </row>
    <row r="1896" spans="1:16" x14ac:dyDescent="0.3">
      <c r="A1896" t="s">
        <v>1943</v>
      </c>
      <c r="B1896" s="1">
        <v>45510</v>
      </c>
      <c r="C1896" t="s">
        <v>49</v>
      </c>
      <c r="D1896" t="s">
        <v>25</v>
      </c>
      <c r="E1896" t="s">
        <v>39</v>
      </c>
      <c r="F1896" t="s">
        <v>44</v>
      </c>
      <c r="G1896" t="s">
        <v>20</v>
      </c>
      <c r="H1896">
        <v>3</v>
      </c>
      <c r="I1896">
        <v>60.74</v>
      </c>
      <c r="J1896">
        <v>25</v>
      </c>
      <c r="K1896">
        <v>136.66</v>
      </c>
      <c r="L1896">
        <v>122.81</v>
      </c>
      <c r="M1896">
        <v>13.85</v>
      </c>
      <c r="N1896" t="s">
        <v>72</v>
      </c>
      <c r="O1896" t="s">
        <v>22</v>
      </c>
      <c r="P1896" t="str" cm="1">
        <f t="array" ref="P1896">_xlfn.IFS(
I1896&lt;20,"0-20",
I1896&lt;40,"20-40",
I1896&lt;60,"40-60",
I1896&lt;100,"60-100",
I1896&gt;=100,"&gt;100"
)</f>
        <v>60-100</v>
      </c>
    </row>
    <row r="1897" spans="1:16" x14ac:dyDescent="0.3">
      <c r="A1897" t="s">
        <v>1944</v>
      </c>
      <c r="B1897" s="1">
        <v>45395</v>
      </c>
      <c r="C1897" t="s">
        <v>57</v>
      </c>
      <c r="D1897" t="s">
        <v>17</v>
      </c>
      <c r="E1897" t="s">
        <v>37</v>
      </c>
      <c r="F1897" t="s">
        <v>32</v>
      </c>
      <c r="G1897" t="s">
        <v>20</v>
      </c>
      <c r="H1897">
        <v>3</v>
      </c>
      <c r="I1897">
        <v>76.67</v>
      </c>
      <c r="J1897">
        <v>10</v>
      </c>
      <c r="K1897">
        <v>207.01</v>
      </c>
      <c r="L1897">
        <v>126.95</v>
      </c>
      <c r="M1897">
        <v>80.06</v>
      </c>
      <c r="N1897" t="s">
        <v>47</v>
      </c>
      <c r="O1897" t="s">
        <v>22</v>
      </c>
      <c r="P1897" t="str" cm="1">
        <f t="array" ref="P1897">_xlfn.IFS(
I1897&lt;20,"0-20",
I1897&lt;40,"20-40",
I1897&lt;60,"40-60",
I1897&lt;100,"60-100",
I1897&gt;=100,"&gt;100"
)</f>
        <v>60-100</v>
      </c>
    </row>
    <row r="1898" spans="1:16" x14ac:dyDescent="0.3">
      <c r="A1898" t="s">
        <v>1945</v>
      </c>
      <c r="B1898" s="1">
        <v>45774</v>
      </c>
      <c r="C1898" t="s">
        <v>24</v>
      </c>
      <c r="D1898" t="s">
        <v>17</v>
      </c>
      <c r="E1898" t="s">
        <v>18</v>
      </c>
      <c r="F1898" t="s">
        <v>32</v>
      </c>
      <c r="G1898" t="s">
        <v>20</v>
      </c>
      <c r="H1898">
        <v>4</v>
      </c>
      <c r="I1898">
        <v>127.7</v>
      </c>
      <c r="J1898">
        <v>15</v>
      </c>
      <c r="K1898">
        <v>434.18</v>
      </c>
      <c r="L1898">
        <v>335.12</v>
      </c>
      <c r="M1898">
        <v>99.06</v>
      </c>
      <c r="N1898" t="s">
        <v>27</v>
      </c>
      <c r="O1898" t="s">
        <v>22</v>
      </c>
      <c r="P1898" t="str" cm="1">
        <f t="array" ref="P1898">_xlfn.IFS(
I1898&lt;20,"0-20",
I1898&lt;40,"20-40",
I1898&lt;60,"40-60",
I1898&lt;100,"60-100",
I1898&gt;=100,"&gt;100"
)</f>
        <v>&gt;100</v>
      </c>
    </row>
    <row r="1899" spans="1:16" x14ac:dyDescent="0.3">
      <c r="A1899" t="s">
        <v>1946</v>
      </c>
      <c r="B1899" s="1">
        <v>45625</v>
      </c>
      <c r="C1899" t="s">
        <v>57</v>
      </c>
      <c r="D1899" t="s">
        <v>25</v>
      </c>
      <c r="E1899" t="s">
        <v>26</v>
      </c>
      <c r="F1899" t="s">
        <v>32</v>
      </c>
      <c r="G1899" t="s">
        <v>35</v>
      </c>
      <c r="H1899">
        <v>2</v>
      </c>
      <c r="I1899">
        <v>74.31</v>
      </c>
      <c r="J1899">
        <v>0</v>
      </c>
      <c r="K1899">
        <v>148.62</v>
      </c>
      <c r="L1899">
        <v>96.58</v>
      </c>
      <c r="M1899">
        <v>52.04</v>
      </c>
      <c r="N1899" t="s">
        <v>30</v>
      </c>
      <c r="O1899" t="s">
        <v>22</v>
      </c>
      <c r="P1899" t="str" cm="1">
        <f t="array" ref="P1899">_xlfn.IFS(
I1899&lt;20,"0-20",
I1899&lt;40,"20-40",
I1899&lt;60,"40-60",
I1899&lt;100,"60-100",
I1899&gt;=100,"&gt;100"
)</f>
        <v>60-100</v>
      </c>
    </row>
    <row r="1900" spans="1:16" x14ac:dyDescent="0.3">
      <c r="A1900" t="s">
        <v>1947</v>
      </c>
      <c r="B1900" s="1">
        <v>45640</v>
      </c>
      <c r="C1900" t="s">
        <v>34</v>
      </c>
      <c r="D1900" t="s">
        <v>42</v>
      </c>
      <c r="E1900" t="s">
        <v>86</v>
      </c>
      <c r="F1900" t="s">
        <v>32</v>
      </c>
      <c r="G1900" t="s">
        <v>20</v>
      </c>
      <c r="H1900">
        <v>5</v>
      </c>
      <c r="I1900">
        <v>103.83</v>
      </c>
      <c r="J1900">
        <v>0</v>
      </c>
      <c r="K1900">
        <v>519.15</v>
      </c>
      <c r="L1900">
        <v>291.27999999999997</v>
      </c>
      <c r="M1900">
        <v>227.87</v>
      </c>
      <c r="N1900" t="s">
        <v>27</v>
      </c>
      <c r="O1900" t="s">
        <v>22</v>
      </c>
      <c r="P1900" t="str" cm="1">
        <f t="array" ref="P1900">_xlfn.IFS(
I1900&lt;20,"0-20",
I1900&lt;40,"20-40",
I1900&lt;60,"40-60",
I1900&lt;100,"60-100",
I1900&gt;=100,"&gt;100"
)</f>
        <v>&gt;100</v>
      </c>
    </row>
    <row r="1901" spans="1:16" x14ac:dyDescent="0.3">
      <c r="A1901" t="s">
        <v>1948</v>
      </c>
      <c r="B1901" s="1">
        <v>45934</v>
      </c>
      <c r="C1901" t="s">
        <v>34</v>
      </c>
      <c r="D1901" t="s">
        <v>17</v>
      </c>
      <c r="E1901" t="s">
        <v>18</v>
      </c>
      <c r="F1901" t="s">
        <v>32</v>
      </c>
      <c r="G1901" t="s">
        <v>40</v>
      </c>
      <c r="H1901">
        <v>1</v>
      </c>
      <c r="I1901">
        <v>129.24</v>
      </c>
      <c r="J1901">
        <v>0</v>
      </c>
      <c r="K1901">
        <v>129.24</v>
      </c>
      <c r="L1901">
        <v>84.39</v>
      </c>
      <c r="M1901">
        <v>44.85</v>
      </c>
      <c r="N1901" t="s">
        <v>47</v>
      </c>
      <c r="O1901" t="s">
        <v>22</v>
      </c>
      <c r="P1901" t="str" cm="1">
        <f t="array" ref="P1901">_xlfn.IFS(
I1901&lt;20,"0-20",
I1901&lt;40,"20-40",
I1901&lt;60,"40-60",
I1901&lt;100,"60-100",
I1901&gt;=100,"&gt;100"
)</f>
        <v>&gt;100</v>
      </c>
    </row>
    <row r="1902" spans="1:16" x14ac:dyDescent="0.3">
      <c r="A1902" t="s">
        <v>1949</v>
      </c>
      <c r="B1902" s="1">
        <v>45873</v>
      </c>
      <c r="C1902" t="s">
        <v>49</v>
      </c>
      <c r="D1902" t="s">
        <v>25</v>
      </c>
      <c r="E1902" t="s">
        <v>26</v>
      </c>
      <c r="F1902" t="s">
        <v>32</v>
      </c>
      <c r="G1902" t="s">
        <v>20</v>
      </c>
      <c r="H1902">
        <v>2</v>
      </c>
      <c r="I1902">
        <v>75.12</v>
      </c>
      <c r="J1902">
        <v>15</v>
      </c>
      <c r="K1902">
        <v>127.7</v>
      </c>
      <c r="L1902">
        <v>86.43</v>
      </c>
      <c r="M1902">
        <v>41.27</v>
      </c>
      <c r="N1902" t="s">
        <v>47</v>
      </c>
      <c r="O1902" t="s">
        <v>22</v>
      </c>
      <c r="P1902" t="str" cm="1">
        <f t="array" ref="P1902">_xlfn.IFS(
I1902&lt;20,"0-20",
I1902&lt;40,"20-40",
I1902&lt;60,"40-60",
I1902&lt;100,"60-100",
I1902&gt;=100,"&gt;100"
)</f>
        <v>60-100</v>
      </c>
    </row>
    <row r="1903" spans="1:16" x14ac:dyDescent="0.3">
      <c r="A1903" t="s">
        <v>1950</v>
      </c>
      <c r="B1903" s="1">
        <v>45602</v>
      </c>
      <c r="C1903" t="s">
        <v>34</v>
      </c>
      <c r="D1903" t="s">
        <v>50</v>
      </c>
      <c r="E1903" t="s">
        <v>51</v>
      </c>
      <c r="F1903" t="s">
        <v>32</v>
      </c>
      <c r="G1903" t="s">
        <v>20</v>
      </c>
      <c r="H1903">
        <v>1</v>
      </c>
      <c r="I1903">
        <v>119.12</v>
      </c>
      <c r="J1903">
        <v>10</v>
      </c>
      <c r="K1903">
        <v>107.21</v>
      </c>
      <c r="L1903">
        <v>71.599999999999994</v>
      </c>
      <c r="M1903">
        <v>35.61</v>
      </c>
      <c r="N1903" t="s">
        <v>21</v>
      </c>
      <c r="O1903" t="s">
        <v>22</v>
      </c>
      <c r="P1903" t="str" cm="1">
        <f t="array" ref="P1903">_xlfn.IFS(
I1903&lt;20,"0-20",
I1903&lt;40,"20-40",
I1903&lt;60,"40-60",
I1903&lt;100,"60-100",
I1903&gt;=100,"&gt;100"
)</f>
        <v>&gt;100</v>
      </c>
    </row>
    <row r="1904" spans="1:16" x14ac:dyDescent="0.3">
      <c r="A1904" t="s">
        <v>1951</v>
      </c>
      <c r="B1904" s="1">
        <v>45326</v>
      </c>
      <c r="C1904" t="s">
        <v>57</v>
      </c>
      <c r="D1904" t="s">
        <v>17</v>
      </c>
      <c r="E1904" t="s">
        <v>18</v>
      </c>
      <c r="F1904" t="s">
        <v>19</v>
      </c>
      <c r="G1904" t="s">
        <v>20</v>
      </c>
      <c r="H1904">
        <v>1</v>
      </c>
      <c r="I1904">
        <v>121.07</v>
      </c>
      <c r="J1904">
        <v>15</v>
      </c>
      <c r="K1904">
        <v>102.91</v>
      </c>
      <c r="L1904">
        <v>70.959999999999994</v>
      </c>
      <c r="M1904">
        <v>31.95</v>
      </c>
      <c r="N1904" t="s">
        <v>27</v>
      </c>
      <c r="O1904" t="s">
        <v>22</v>
      </c>
      <c r="P1904" t="str" cm="1">
        <f t="array" ref="P1904">_xlfn.IFS(
I1904&lt;20,"0-20",
I1904&lt;40,"20-40",
I1904&lt;60,"40-60",
I1904&lt;100,"60-100",
I1904&gt;=100,"&gt;100"
)</f>
        <v>&gt;100</v>
      </c>
    </row>
    <row r="1905" spans="1:16" x14ac:dyDescent="0.3">
      <c r="A1905" t="s">
        <v>1952</v>
      </c>
      <c r="B1905" s="1">
        <v>46021</v>
      </c>
      <c r="C1905" t="s">
        <v>16</v>
      </c>
      <c r="D1905" t="s">
        <v>17</v>
      </c>
      <c r="E1905" t="s">
        <v>69</v>
      </c>
      <c r="F1905" t="s">
        <v>32</v>
      </c>
      <c r="G1905" t="s">
        <v>20</v>
      </c>
      <c r="H1905">
        <v>1</v>
      </c>
      <c r="I1905">
        <v>42.06</v>
      </c>
      <c r="J1905">
        <v>20</v>
      </c>
      <c r="K1905">
        <v>33.65</v>
      </c>
      <c r="L1905">
        <v>27.64</v>
      </c>
      <c r="M1905">
        <v>6.01</v>
      </c>
      <c r="N1905" t="s">
        <v>27</v>
      </c>
      <c r="O1905" t="s">
        <v>22</v>
      </c>
      <c r="P1905" t="str" cm="1">
        <f t="array" ref="P1905">_xlfn.IFS(
I1905&lt;20,"0-20",
I1905&lt;40,"20-40",
I1905&lt;60,"40-60",
I1905&lt;100,"60-100",
I1905&gt;=100,"&gt;100"
)</f>
        <v>40-60</v>
      </c>
    </row>
    <row r="1906" spans="1:16" x14ac:dyDescent="0.3">
      <c r="A1906" t="s">
        <v>1953</v>
      </c>
      <c r="B1906" s="1">
        <v>45392</v>
      </c>
      <c r="C1906" t="s">
        <v>49</v>
      </c>
      <c r="D1906" t="s">
        <v>25</v>
      </c>
      <c r="E1906" t="s">
        <v>29</v>
      </c>
      <c r="F1906" t="s">
        <v>19</v>
      </c>
      <c r="G1906" t="s">
        <v>20</v>
      </c>
      <c r="H1906">
        <v>4</v>
      </c>
      <c r="I1906">
        <v>142.34</v>
      </c>
      <c r="J1906">
        <v>15</v>
      </c>
      <c r="K1906">
        <v>483.96</v>
      </c>
      <c r="L1906">
        <v>380.26</v>
      </c>
      <c r="M1906">
        <v>103.7</v>
      </c>
      <c r="N1906" t="s">
        <v>27</v>
      </c>
      <c r="O1906" t="s">
        <v>22</v>
      </c>
      <c r="P1906" t="str" cm="1">
        <f t="array" ref="P1906">_xlfn.IFS(
I1906&lt;20,"0-20",
I1906&lt;40,"20-40",
I1906&lt;60,"40-60",
I1906&lt;100,"60-100",
I1906&gt;=100,"&gt;100"
)</f>
        <v>&gt;100</v>
      </c>
    </row>
    <row r="1907" spans="1:16" x14ac:dyDescent="0.3">
      <c r="A1907" t="s">
        <v>1954</v>
      </c>
      <c r="B1907" s="1">
        <v>45903</v>
      </c>
      <c r="C1907" t="s">
        <v>49</v>
      </c>
      <c r="D1907" t="s">
        <v>50</v>
      </c>
      <c r="E1907" t="s">
        <v>71</v>
      </c>
      <c r="F1907" t="s">
        <v>44</v>
      </c>
      <c r="G1907" t="s">
        <v>20</v>
      </c>
      <c r="H1907">
        <v>4</v>
      </c>
      <c r="I1907">
        <v>38.99</v>
      </c>
      <c r="J1907">
        <v>10</v>
      </c>
      <c r="K1907">
        <v>140.36000000000001</v>
      </c>
      <c r="L1907">
        <v>83.5</v>
      </c>
      <c r="M1907">
        <v>56.86</v>
      </c>
      <c r="N1907" t="s">
        <v>47</v>
      </c>
      <c r="O1907" t="s">
        <v>22</v>
      </c>
      <c r="P1907" t="str" cm="1">
        <f t="array" ref="P1907">_xlfn.IFS(
I1907&lt;20,"0-20",
I1907&lt;40,"20-40",
I1907&lt;60,"40-60",
I1907&lt;100,"60-100",
I1907&gt;=100,"&gt;100"
)</f>
        <v>20-40</v>
      </c>
    </row>
    <row r="1908" spans="1:16" x14ac:dyDescent="0.3">
      <c r="A1908" t="s">
        <v>1955</v>
      </c>
      <c r="B1908" s="1">
        <v>45359</v>
      </c>
      <c r="C1908" t="s">
        <v>49</v>
      </c>
      <c r="D1908" t="s">
        <v>17</v>
      </c>
      <c r="E1908" t="s">
        <v>18</v>
      </c>
      <c r="F1908" t="s">
        <v>44</v>
      </c>
      <c r="G1908" t="s">
        <v>20</v>
      </c>
      <c r="H1908">
        <v>3</v>
      </c>
      <c r="I1908">
        <v>136</v>
      </c>
      <c r="J1908">
        <v>25</v>
      </c>
      <c r="K1908">
        <v>306</v>
      </c>
      <c r="L1908">
        <v>237.15</v>
      </c>
      <c r="M1908">
        <v>68.849999999999994</v>
      </c>
      <c r="N1908" t="s">
        <v>30</v>
      </c>
      <c r="O1908" t="s">
        <v>22</v>
      </c>
      <c r="P1908" t="str" cm="1">
        <f t="array" ref="P1908">_xlfn.IFS(
I1908&lt;20,"0-20",
I1908&lt;40,"20-40",
I1908&lt;60,"40-60",
I1908&lt;100,"60-100",
I1908&gt;=100,"&gt;100"
)</f>
        <v>&gt;100</v>
      </c>
    </row>
    <row r="1909" spans="1:16" x14ac:dyDescent="0.3">
      <c r="A1909" t="s">
        <v>1956</v>
      </c>
      <c r="B1909" s="1">
        <v>45506</v>
      </c>
      <c r="C1909" t="s">
        <v>57</v>
      </c>
      <c r="D1909" t="s">
        <v>25</v>
      </c>
      <c r="E1909" t="s">
        <v>39</v>
      </c>
      <c r="F1909" t="s">
        <v>44</v>
      </c>
      <c r="G1909" t="s">
        <v>35</v>
      </c>
      <c r="H1909">
        <v>2</v>
      </c>
      <c r="I1909">
        <v>59.67</v>
      </c>
      <c r="J1909">
        <v>25</v>
      </c>
      <c r="K1909">
        <v>89.5</v>
      </c>
      <c r="L1909">
        <v>67.069999999999993</v>
      </c>
      <c r="M1909">
        <v>22.43</v>
      </c>
      <c r="N1909" t="s">
        <v>27</v>
      </c>
      <c r="O1909" t="s">
        <v>22</v>
      </c>
      <c r="P1909" t="str" cm="1">
        <f t="array" ref="P1909">_xlfn.IFS(
I1909&lt;20,"0-20",
I1909&lt;40,"20-40",
I1909&lt;60,"40-60",
I1909&lt;100,"60-100",
I1909&gt;=100,"&gt;100"
)</f>
        <v>40-60</v>
      </c>
    </row>
    <row r="1910" spans="1:16" x14ac:dyDescent="0.3">
      <c r="A1910" t="s">
        <v>1957</v>
      </c>
      <c r="B1910" s="1">
        <v>45735</v>
      </c>
      <c r="C1910" t="s">
        <v>57</v>
      </c>
      <c r="D1910" t="s">
        <v>50</v>
      </c>
      <c r="E1910" t="s">
        <v>71</v>
      </c>
      <c r="F1910" t="s">
        <v>32</v>
      </c>
      <c r="G1910" t="s">
        <v>20</v>
      </c>
      <c r="H1910">
        <v>3</v>
      </c>
      <c r="I1910">
        <v>40.07</v>
      </c>
      <c r="J1910">
        <v>5</v>
      </c>
      <c r="K1910">
        <v>114.2</v>
      </c>
      <c r="L1910">
        <v>89.47</v>
      </c>
      <c r="M1910">
        <v>24.73</v>
      </c>
      <c r="N1910" t="s">
        <v>47</v>
      </c>
      <c r="O1910" t="s">
        <v>22</v>
      </c>
      <c r="P1910" t="str" cm="1">
        <f t="array" ref="P1910">_xlfn.IFS(
I1910&lt;20,"0-20",
I1910&lt;40,"20-40",
I1910&lt;60,"40-60",
I1910&lt;100,"60-100",
I1910&gt;=100,"&gt;100"
)</f>
        <v>40-60</v>
      </c>
    </row>
    <row r="1911" spans="1:16" x14ac:dyDescent="0.3">
      <c r="A1911" t="s">
        <v>1958</v>
      </c>
      <c r="B1911" s="1">
        <v>45795</v>
      </c>
      <c r="C1911" t="s">
        <v>57</v>
      </c>
      <c r="D1911" t="s">
        <v>17</v>
      </c>
      <c r="E1911" t="s">
        <v>69</v>
      </c>
      <c r="F1911" t="s">
        <v>44</v>
      </c>
      <c r="G1911" t="s">
        <v>20</v>
      </c>
      <c r="H1911">
        <v>1</v>
      </c>
      <c r="I1911">
        <v>40.68</v>
      </c>
      <c r="J1911">
        <v>5</v>
      </c>
      <c r="K1911">
        <v>38.65</v>
      </c>
      <c r="L1911">
        <v>25.85</v>
      </c>
      <c r="M1911">
        <v>12.8</v>
      </c>
      <c r="N1911" t="s">
        <v>27</v>
      </c>
      <c r="O1911" t="s">
        <v>22</v>
      </c>
      <c r="P1911" t="str" cm="1">
        <f t="array" ref="P1911">_xlfn.IFS(
I1911&lt;20,"0-20",
I1911&lt;40,"20-40",
I1911&lt;60,"40-60",
I1911&lt;100,"60-100",
I1911&gt;=100,"&gt;100"
)</f>
        <v>40-60</v>
      </c>
    </row>
    <row r="1912" spans="1:16" x14ac:dyDescent="0.3">
      <c r="A1912" t="s">
        <v>1959</v>
      </c>
      <c r="B1912" s="1">
        <v>45569</v>
      </c>
      <c r="C1912" t="s">
        <v>16</v>
      </c>
      <c r="D1912" t="s">
        <v>25</v>
      </c>
      <c r="E1912" t="s">
        <v>26</v>
      </c>
      <c r="F1912" t="s">
        <v>44</v>
      </c>
      <c r="G1912" t="s">
        <v>40</v>
      </c>
      <c r="H1912">
        <v>3</v>
      </c>
      <c r="I1912">
        <v>76.66</v>
      </c>
      <c r="J1912">
        <v>0</v>
      </c>
      <c r="K1912">
        <v>229.98</v>
      </c>
      <c r="L1912">
        <v>159.72999999999999</v>
      </c>
      <c r="M1912">
        <v>70.25</v>
      </c>
      <c r="N1912" t="s">
        <v>30</v>
      </c>
      <c r="O1912" t="s">
        <v>22</v>
      </c>
      <c r="P1912" t="str" cm="1">
        <f t="array" ref="P1912">_xlfn.IFS(
I1912&lt;20,"0-20",
I1912&lt;40,"20-40",
I1912&lt;60,"40-60",
I1912&lt;100,"60-100",
I1912&gt;=100,"&gt;100"
)</f>
        <v>60-100</v>
      </c>
    </row>
    <row r="1913" spans="1:16" x14ac:dyDescent="0.3">
      <c r="A1913" t="s">
        <v>1960</v>
      </c>
      <c r="B1913" s="1">
        <v>45482</v>
      </c>
      <c r="C1913" t="s">
        <v>34</v>
      </c>
      <c r="D1913" t="s">
        <v>17</v>
      </c>
      <c r="E1913" t="s">
        <v>37</v>
      </c>
      <c r="F1913" t="s">
        <v>32</v>
      </c>
      <c r="G1913" t="s">
        <v>35</v>
      </c>
      <c r="H1913">
        <v>2</v>
      </c>
      <c r="I1913">
        <v>78.69</v>
      </c>
      <c r="J1913">
        <v>25</v>
      </c>
      <c r="K1913">
        <v>118.03</v>
      </c>
      <c r="L1913">
        <v>100.04</v>
      </c>
      <c r="M1913">
        <v>17.989999999999998</v>
      </c>
      <c r="N1913" t="s">
        <v>21</v>
      </c>
      <c r="O1913" t="s">
        <v>22</v>
      </c>
      <c r="P1913" t="str" cm="1">
        <f t="array" ref="P1913">_xlfn.IFS(
I1913&lt;20,"0-20",
I1913&lt;40,"20-40",
I1913&lt;60,"40-60",
I1913&lt;100,"60-100",
I1913&gt;=100,"&gt;100"
)</f>
        <v>60-100</v>
      </c>
    </row>
    <row r="1914" spans="1:16" x14ac:dyDescent="0.3">
      <c r="A1914" t="s">
        <v>1961</v>
      </c>
      <c r="B1914" s="1">
        <v>45749</v>
      </c>
      <c r="C1914" t="s">
        <v>49</v>
      </c>
      <c r="D1914" t="s">
        <v>42</v>
      </c>
      <c r="E1914" t="s">
        <v>43</v>
      </c>
      <c r="F1914" t="s">
        <v>32</v>
      </c>
      <c r="G1914" t="s">
        <v>20</v>
      </c>
      <c r="H1914">
        <v>4</v>
      </c>
      <c r="I1914">
        <v>59.72</v>
      </c>
      <c r="J1914">
        <v>0</v>
      </c>
      <c r="K1914">
        <v>238.88</v>
      </c>
      <c r="L1914">
        <v>148.57</v>
      </c>
      <c r="M1914">
        <v>90.31</v>
      </c>
      <c r="N1914" t="s">
        <v>72</v>
      </c>
      <c r="O1914" t="s">
        <v>22</v>
      </c>
      <c r="P1914" t="str" cm="1">
        <f t="array" ref="P1914">_xlfn.IFS(
I1914&lt;20,"0-20",
I1914&lt;40,"20-40",
I1914&lt;60,"40-60",
I1914&lt;100,"60-100",
I1914&gt;=100,"&gt;100"
)</f>
        <v>40-60</v>
      </c>
    </row>
    <row r="1915" spans="1:16" x14ac:dyDescent="0.3">
      <c r="A1915" t="s">
        <v>1962</v>
      </c>
      <c r="B1915" s="1">
        <v>45534</v>
      </c>
      <c r="C1915" t="s">
        <v>57</v>
      </c>
      <c r="D1915" t="s">
        <v>17</v>
      </c>
      <c r="E1915" t="s">
        <v>37</v>
      </c>
      <c r="F1915" t="s">
        <v>32</v>
      </c>
      <c r="G1915" t="s">
        <v>35</v>
      </c>
      <c r="H1915">
        <v>1</v>
      </c>
      <c r="I1915">
        <v>71.239999999999995</v>
      </c>
      <c r="J1915">
        <v>15</v>
      </c>
      <c r="K1915">
        <v>60.55</v>
      </c>
      <c r="L1915">
        <v>39.549999999999997</v>
      </c>
      <c r="M1915">
        <v>21</v>
      </c>
      <c r="N1915" t="s">
        <v>21</v>
      </c>
      <c r="O1915" t="s">
        <v>22</v>
      </c>
      <c r="P1915" t="str" cm="1">
        <f t="array" ref="P1915">_xlfn.IFS(
I1915&lt;20,"0-20",
I1915&lt;40,"20-40",
I1915&lt;60,"40-60",
I1915&lt;100,"60-100",
I1915&gt;=100,"&gt;100"
)</f>
        <v>60-100</v>
      </c>
    </row>
    <row r="1916" spans="1:16" x14ac:dyDescent="0.3">
      <c r="A1916" t="s">
        <v>1963</v>
      </c>
      <c r="B1916" s="1">
        <v>45730</v>
      </c>
      <c r="C1916" t="s">
        <v>34</v>
      </c>
      <c r="D1916" t="s">
        <v>25</v>
      </c>
      <c r="E1916" t="s">
        <v>26</v>
      </c>
      <c r="F1916" t="s">
        <v>32</v>
      </c>
      <c r="G1916" t="s">
        <v>40</v>
      </c>
      <c r="H1916">
        <v>1</v>
      </c>
      <c r="I1916">
        <v>81.7</v>
      </c>
      <c r="J1916">
        <v>10</v>
      </c>
      <c r="K1916">
        <v>73.53</v>
      </c>
      <c r="L1916">
        <v>56.54</v>
      </c>
      <c r="M1916">
        <v>16.989999999999998</v>
      </c>
      <c r="N1916" t="s">
        <v>30</v>
      </c>
      <c r="O1916" t="s">
        <v>22</v>
      </c>
      <c r="P1916" t="str" cm="1">
        <f t="array" ref="P1916">_xlfn.IFS(
I1916&lt;20,"0-20",
I1916&lt;40,"20-40",
I1916&lt;60,"40-60",
I1916&lt;100,"60-100",
I1916&gt;=100,"&gt;100"
)</f>
        <v>60-100</v>
      </c>
    </row>
    <row r="1917" spans="1:16" x14ac:dyDescent="0.3">
      <c r="A1917" t="s">
        <v>1964</v>
      </c>
      <c r="B1917" s="1">
        <v>45370</v>
      </c>
      <c r="C1917" t="s">
        <v>57</v>
      </c>
      <c r="D1917" t="s">
        <v>25</v>
      </c>
      <c r="E1917" t="s">
        <v>39</v>
      </c>
      <c r="F1917" t="s">
        <v>44</v>
      </c>
      <c r="G1917" t="s">
        <v>40</v>
      </c>
      <c r="H1917">
        <v>1</v>
      </c>
      <c r="I1917">
        <v>61.51</v>
      </c>
      <c r="J1917">
        <v>25</v>
      </c>
      <c r="K1917">
        <v>46.13</v>
      </c>
      <c r="L1917">
        <v>39.67</v>
      </c>
      <c r="M1917">
        <v>6.46</v>
      </c>
      <c r="N1917" t="s">
        <v>47</v>
      </c>
      <c r="O1917" t="s">
        <v>22</v>
      </c>
      <c r="P1917" t="str" cm="1">
        <f t="array" ref="P1917">_xlfn.IFS(
I1917&lt;20,"0-20",
I1917&lt;40,"20-40",
I1917&lt;60,"40-60",
I1917&lt;100,"60-100",
I1917&gt;=100,"&gt;100"
)</f>
        <v>60-100</v>
      </c>
    </row>
    <row r="1918" spans="1:16" x14ac:dyDescent="0.3">
      <c r="A1918" t="s">
        <v>1965</v>
      </c>
      <c r="B1918" s="1">
        <v>46001</v>
      </c>
      <c r="C1918" t="s">
        <v>34</v>
      </c>
      <c r="D1918" t="s">
        <v>17</v>
      </c>
      <c r="E1918" t="s">
        <v>69</v>
      </c>
      <c r="F1918" t="s">
        <v>32</v>
      </c>
      <c r="G1918" t="s">
        <v>20</v>
      </c>
      <c r="H1918">
        <v>1</v>
      </c>
      <c r="I1918">
        <v>42.13</v>
      </c>
      <c r="J1918">
        <v>0</v>
      </c>
      <c r="K1918">
        <v>42.13</v>
      </c>
      <c r="L1918">
        <v>30.84</v>
      </c>
      <c r="M1918">
        <v>11.29</v>
      </c>
      <c r="N1918" t="s">
        <v>30</v>
      </c>
      <c r="O1918" t="s">
        <v>22</v>
      </c>
      <c r="P1918" t="str" cm="1">
        <f t="array" ref="P1918">_xlfn.IFS(
I1918&lt;20,"0-20",
I1918&lt;40,"20-40",
I1918&lt;60,"40-60",
I1918&lt;100,"60-100",
I1918&gt;=100,"&gt;100"
)</f>
        <v>40-60</v>
      </c>
    </row>
    <row r="1919" spans="1:16" x14ac:dyDescent="0.3">
      <c r="A1919" t="s">
        <v>1966</v>
      </c>
      <c r="B1919" s="1">
        <v>45727</v>
      </c>
      <c r="C1919" t="s">
        <v>49</v>
      </c>
      <c r="D1919" t="s">
        <v>17</v>
      </c>
      <c r="E1919" t="s">
        <v>18</v>
      </c>
      <c r="F1919" t="s">
        <v>32</v>
      </c>
      <c r="G1919" t="s">
        <v>20</v>
      </c>
      <c r="H1919">
        <v>1</v>
      </c>
      <c r="I1919">
        <v>132.44999999999999</v>
      </c>
      <c r="J1919">
        <v>10</v>
      </c>
      <c r="K1919">
        <v>119.2</v>
      </c>
      <c r="L1919">
        <v>79.66</v>
      </c>
      <c r="M1919">
        <v>39.54</v>
      </c>
      <c r="N1919" t="s">
        <v>27</v>
      </c>
      <c r="O1919" t="s">
        <v>22</v>
      </c>
      <c r="P1919" t="str" cm="1">
        <f t="array" ref="P1919">_xlfn.IFS(
I1919&lt;20,"0-20",
I1919&lt;40,"20-40",
I1919&lt;60,"40-60",
I1919&lt;100,"60-100",
I1919&gt;=100,"&gt;100"
)</f>
        <v>&gt;100</v>
      </c>
    </row>
    <row r="1920" spans="1:16" x14ac:dyDescent="0.3">
      <c r="A1920" t="s">
        <v>1967</v>
      </c>
      <c r="B1920" s="1">
        <v>45615</v>
      </c>
      <c r="C1920" t="s">
        <v>34</v>
      </c>
      <c r="D1920" t="s">
        <v>25</v>
      </c>
      <c r="E1920" t="s">
        <v>29</v>
      </c>
      <c r="F1920" t="s">
        <v>32</v>
      </c>
      <c r="G1920" t="s">
        <v>20</v>
      </c>
      <c r="H1920">
        <v>1</v>
      </c>
      <c r="I1920">
        <v>142.47999999999999</v>
      </c>
      <c r="J1920">
        <v>15</v>
      </c>
      <c r="K1920">
        <v>121.11</v>
      </c>
      <c r="L1920">
        <v>89.92</v>
      </c>
      <c r="M1920">
        <v>31.19</v>
      </c>
      <c r="N1920" t="s">
        <v>47</v>
      </c>
      <c r="O1920" t="s">
        <v>22</v>
      </c>
      <c r="P1920" t="str" cm="1">
        <f t="array" ref="P1920">_xlfn.IFS(
I1920&lt;20,"0-20",
I1920&lt;40,"20-40",
I1920&lt;60,"40-60",
I1920&lt;100,"60-100",
I1920&gt;=100,"&gt;100"
)</f>
        <v>&gt;100</v>
      </c>
    </row>
    <row r="1921" spans="1:16" x14ac:dyDescent="0.3">
      <c r="A1921" t="s">
        <v>1968</v>
      </c>
      <c r="B1921" s="1">
        <v>45863</v>
      </c>
      <c r="C1921" t="s">
        <v>57</v>
      </c>
      <c r="D1921" t="s">
        <v>50</v>
      </c>
      <c r="E1921" t="s">
        <v>67</v>
      </c>
      <c r="F1921" t="s">
        <v>19</v>
      </c>
      <c r="G1921" t="s">
        <v>20</v>
      </c>
      <c r="H1921">
        <v>1</v>
      </c>
      <c r="I1921">
        <v>91.71</v>
      </c>
      <c r="J1921">
        <v>10</v>
      </c>
      <c r="K1921">
        <v>82.54</v>
      </c>
      <c r="L1921">
        <v>69.599999999999994</v>
      </c>
      <c r="M1921">
        <v>12.94</v>
      </c>
      <c r="N1921" t="s">
        <v>27</v>
      </c>
      <c r="O1921" t="s">
        <v>22</v>
      </c>
      <c r="P1921" t="str" cm="1">
        <f t="array" ref="P1921">_xlfn.IFS(
I1921&lt;20,"0-20",
I1921&lt;40,"20-40",
I1921&lt;60,"40-60",
I1921&lt;100,"60-100",
I1921&gt;=100,"&gt;100"
)</f>
        <v>60-100</v>
      </c>
    </row>
    <row r="1922" spans="1:16" x14ac:dyDescent="0.3">
      <c r="A1922" t="s">
        <v>1969</v>
      </c>
      <c r="B1922" s="1">
        <v>45738</v>
      </c>
      <c r="C1922" t="s">
        <v>24</v>
      </c>
      <c r="D1922" t="s">
        <v>25</v>
      </c>
      <c r="E1922" t="s">
        <v>29</v>
      </c>
      <c r="F1922" t="s">
        <v>32</v>
      </c>
      <c r="G1922" t="s">
        <v>40</v>
      </c>
      <c r="H1922">
        <v>2</v>
      </c>
      <c r="I1922">
        <v>137.09</v>
      </c>
      <c r="J1922">
        <v>0</v>
      </c>
      <c r="K1922">
        <v>274.18</v>
      </c>
      <c r="L1922">
        <v>202.15</v>
      </c>
      <c r="M1922">
        <v>72.03</v>
      </c>
      <c r="N1922" t="s">
        <v>72</v>
      </c>
      <c r="O1922" t="s">
        <v>22</v>
      </c>
      <c r="P1922" t="str" cm="1">
        <f t="array" ref="P1922">_xlfn.IFS(
I1922&lt;20,"0-20",
I1922&lt;40,"20-40",
I1922&lt;60,"40-60",
I1922&lt;100,"60-100",
I1922&gt;=100,"&gt;100"
)</f>
        <v>&gt;100</v>
      </c>
    </row>
    <row r="1923" spans="1:16" x14ac:dyDescent="0.3">
      <c r="A1923" t="s">
        <v>1970</v>
      </c>
      <c r="B1923" s="1">
        <v>45423</v>
      </c>
      <c r="C1923" t="s">
        <v>49</v>
      </c>
      <c r="D1923" t="s">
        <v>25</v>
      </c>
      <c r="E1923" t="s">
        <v>29</v>
      </c>
      <c r="F1923" t="s">
        <v>19</v>
      </c>
      <c r="G1923" t="s">
        <v>20</v>
      </c>
      <c r="H1923">
        <v>3</v>
      </c>
      <c r="I1923">
        <v>156.77000000000001</v>
      </c>
      <c r="J1923">
        <v>10</v>
      </c>
      <c r="K1923">
        <v>423.28</v>
      </c>
      <c r="L1923">
        <v>278.08</v>
      </c>
      <c r="M1923">
        <v>145.19999999999999</v>
      </c>
      <c r="N1923" t="s">
        <v>47</v>
      </c>
      <c r="O1923" t="s">
        <v>22</v>
      </c>
      <c r="P1923" t="str" cm="1">
        <f t="array" ref="P1923">_xlfn.IFS(
I1923&lt;20,"0-20",
I1923&lt;40,"20-40",
I1923&lt;60,"40-60",
I1923&lt;100,"60-100",
I1923&gt;=100,"&gt;100"
)</f>
        <v>&gt;100</v>
      </c>
    </row>
    <row r="1924" spans="1:16" x14ac:dyDescent="0.3">
      <c r="A1924" t="s">
        <v>1971</v>
      </c>
      <c r="B1924" s="1">
        <v>45378</v>
      </c>
      <c r="C1924" t="s">
        <v>24</v>
      </c>
      <c r="D1924" t="s">
        <v>25</v>
      </c>
      <c r="E1924" t="s">
        <v>39</v>
      </c>
      <c r="F1924" t="s">
        <v>32</v>
      </c>
      <c r="G1924" t="s">
        <v>40</v>
      </c>
      <c r="H1924">
        <v>1</v>
      </c>
      <c r="I1924">
        <v>61.16</v>
      </c>
      <c r="J1924">
        <v>10</v>
      </c>
      <c r="K1924">
        <v>55.04</v>
      </c>
      <c r="L1924">
        <v>43.65</v>
      </c>
      <c r="M1924">
        <v>11.39</v>
      </c>
      <c r="N1924" t="s">
        <v>47</v>
      </c>
      <c r="O1924" t="s">
        <v>22</v>
      </c>
      <c r="P1924" t="str" cm="1">
        <f t="array" ref="P1924">_xlfn.IFS(
I1924&lt;20,"0-20",
I1924&lt;40,"20-40",
I1924&lt;60,"40-60",
I1924&lt;100,"60-100",
I1924&gt;=100,"&gt;100"
)</f>
        <v>60-100</v>
      </c>
    </row>
    <row r="1925" spans="1:16" x14ac:dyDescent="0.3">
      <c r="A1925" t="s">
        <v>1972</v>
      </c>
      <c r="B1925" s="1">
        <v>45491</v>
      </c>
      <c r="C1925" t="s">
        <v>24</v>
      </c>
      <c r="D1925" t="s">
        <v>17</v>
      </c>
      <c r="E1925" t="s">
        <v>69</v>
      </c>
      <c r="F1925" t="s">
        <v>44</v>
      </c>
      <c r="G1925" t="s">
        <v>20</v>
      </c>
      <c r="H1925">
        <v>2</v>
      </c>
      <c r="I1925">
        <v>45.97</v>
      </c>
      <c r="J1925">
        <v>0</v>
      </c>
      <c r="K1925">
        <v>91.94</v>
      </c>
      <c r="L1925">
        <v>61.86</v>
      </c>
      <c r="M1925">
        <v>30.08</v>
      </c>
      <c r="N1925" t="s">
        <v>47</v>
      </c>
      <c r="O1925" t="s">
        <v>22</v>
      </c>
      <c r="P1925" t="str" cm="1">
        <f t="array" ref="P1925">_xlfn.IFS(
I1925&lt;20,"0-20",
I1925&lt;40,"20-40",
I1925&lt;60,"40-60",
I1925&lt;100,"60-100",
I1925&gt;=100,"&gt;100"
)</f>
        <v>40-60</v>
      </c>
    </row>
    <row r="1926" spans="1:16" x14ac:dyDescent="0.3">
      <c r="A1926" t="s">
        <v>1973</v>
      </c>
      <c r="B1926" s="1">
        <v>45588</v>
      </c>
      <c r="C1926" t="s">
        <v>34</v>
      </c>
      <c r="D1926" t="s">
        <v>25</v>
      </c>
      <c r="E1926" t="s">
        <v>39</v>
      </c>
      <c r="F1926" t="s">
        <v>44</v>
      </c>
      <c r="G1926" t="s">
        <v>20</v>
      </c>
      <c r="H1926">
        <v>1</v>
      </c>
      <c r="I1926">
        <v>56.7</v>
      </c>
      <c r="J1926">
        <v>25</v>
      </c>
      <c r="K1926">
        <v>42.53</v>
      </c>
      <c r="L1926">
        <v>39.909999999999997</v>
      </c>
      <c r="M1926">
        <v>2.62</v>
      </c>
      <c r="N1926" t="s">
        <v>27</v>
      </c>
      <c r="O1926" t="s">
        <v>22</v>
      </c>
      <c r="P1926" t="str" cm="1">
        <f t="array" ref="P1926">_xlfn.IFS(
I1926&lt;20,"0-20",
I1926&lt;40,"20-40",
I1926&lt;60,"40-60",
I1926&lt;100,"60-100",
I1926&gt;=100,"&gt;100"
)</f>
        <v>40-60</v>
      </c>
    </row>
    <row r="1927" spans="1:16" x14ac:dyDescent="0.3">
      <c r="A1927" t="s">
        <v>1974</v>
      </c>
      <c r="B1927" s="1">
        <v>45848</v>
      </c>
      <c r="C1927" t="s">
        <v>57</v>
      </c>
      <c r="D1927" t="s">
        <v>50</v>
      </c>
      <c r="E1927" t="s">
        <v>51</v>
      </c>
      <c r="F1927" t="s">
        <v>44</v>
      </c>
      <c r="G1927" t="s">
        <v>35</v>
      </c>
      <c r="H1927">
        <v>2</v>
      </c>
      <c r="I1927">
        <v>126.84</v>
      </c>
      <c r="J1927">
        <v>5</v>
      </c>
      <c r="K1927">
        <v>241</v>
      </c>
      <c r="L1927">
        <v>137.11000000000001</v>
      </c>
      <c r="M1927">
        <v>103.89</v>
      </c>
      <c r="N1927" t="s">
        <v>47</v>
      </c>
      <c r="O1927" t="s">
        <v>22</v>
      </c>
      <c r="P1927" t="str" cm="1">
        <f t="array" ref="P1927">_xlfn.IFS(
I1927&lt;20,"0-20",
I1927&lt;40,"20-40",
I1927&lt;60,"40-60",
I1927&lt;100,"60-100",
I1927&gt;=100,"&gt;100"
)</f>
        <v>&gt;100</v>
      </c>
    </row>
    <row r="1928" spans="1:16" x14ac:dyDescent="0.3">
      <c r="A1928" t="s">
        <v>1975</v>
      </c>
      <c r="B1928" s="1">
        <v>45690</v>
      </c>
      <c r="C1928" t="s">
        <v>24</v>
      </c>
      <c r="D1928" t="s">
        <v>42</v>
      </c>
      <c r="E1928" t="s">
        <v>46</v>
      </c>
      <c r="F1928" t="s">
        <v>32</v>
      </c>
      <c r="G1928" t="s">
        <v>35</v>
      </c>
      <c r="H1928">
        <v>5</v>
      </c>
      <c r="I1928">
        <v>33.15</v>
      </c>
      <c r="J1928">
        <v>5</v>
      </c>
      <c r="K1928">
        <v>157.46</v>
      </c>
      <c r="L1928">
        <v>105.19</v>
      </c>
      <c r="M1928">
        <v>52.27</v>
      </c>
      <c r="N1928" t="s">
        <v>21</v>
      </c>
      <c r="O1928" t="s">
        <v>22</v>
      </c>
      <c r="P1928" t="str" cm="1">
        <f t="array" ref="P1928">_xlfn.IFS(
I1928&lt;20,"0-20",
I1928&lt;40,"20-40",
I1928&lt;60,"40-60",
I1928&lt;100,"60-100",
I1928&gt;=100,"&gt;100"
)</f>
        <v>20-40</v>
      </c>
    </row>
    <row r="1929" spans="1:16" x14ac:dyDescent="0.3">
      <c r="A1929" t="s">
        <v>1976</v>
      </c>
      <c r="B1929" s="1">
        <v>45770</v>
      </c>
      <c r="C1929" t="s">
        <v>34</v>
      </c>
      <c r="D1929" t="s">
        <v>25</v>
      </c>
      <c r="E1929" t="s">
        <v>39</v>
      </c>
      <c r="F1929" t="s">
        <v>44</v>
      </c>
      <c r="G1929" t="s">
        <v>20</v>
      </c>
      <c r="H1929">
        <v>2</v>
      </c>
      <c r="I1929">
        <v>60.39</v>
      </c>
      <c r="J1929">
        <v>15</v>
      </c>
      <c r="K1929">
        <v>102.66</v>
      </c>
      <c r="L1929">
        <v>85.1</v>
      </c>
      <c r="M1929">
        <v>17.559999999999999</v>
      </c>
      <c r="N1929" t="s">
        <v>27</v>
      </c>
      <c r="O1929" t="s">
        <v>22</v>
      </c>
      <c r="P1929" t="str" cm="1">
        <f t="array" ref="P1929">_xlfn.IFS(
I1929&lt;20,"0-20",
I1929&lt;40,"20-40",
I1929&lt;60,"40-60",
I1929&lt;100,"60-100",
I1929&gt;=100,"&gt;100"
)</f>
        <v>60-100</v>
      </c>
    </row>
    <row r="1930" spans="1:16" x14ac:dyDescent="0.3">
      <c r="A1930" t="s">
        <v>1977</v>
      </c>
      <c r="B1930" s="1">
        <v>45532</v>
      </c>
      <c r="C1930" t="s">
        <v>16</v>
      </c>
      <c r="D1930" t="s">
        <v>17</v>
      </c>
      <c r="E1930" t="s">
        <v>37</v>
      </c>
      <c r="F1930" t="s">
        <v>32</v>
      </c>
      <c r="G1930" t="s">
        <v>20</v>
      </c>
      <c r="H1930">
        <v>2</v>
      </c>
      <c r="I1930">
        <v>74.290000000000006</v>
      </c>
      <c r="J1930">
        <v>5</v>
      </c>
      <c r="K1930">
        <v>141.15</v>
      </c>
      <c r="L1930">
        <v>106.26</v>
      </c>
      <c r="M1930">
        <v>34.89</v>
      </c>
      <c r="N1930" t="s">
        <v>21</v>
      </c>
      <c r="O1930" t="s">
        <v>22</v>
      </c>
      <c r="P1930" t="str" cm="1">
        <f t="array" ref="P1930">_xlfn.IFS(
I1930&lt;20,"0-20",
I1930&lt;40,"20-40",
I1930&lt;60,"40-60",
I1930&lt;100,"60-100",
I1930&gt;=100,"&gt;100"
)</f>
        <v>60-100</v>
      </c>
    </row>
    <row r="1931" spans="1:16" x14ac:dyDescent="0.3">
      <c r="A1931" t="s">
        <v>1978</v>
      </c>
      <c r="B1931" s="1">
        <v>45438</v>
      </c>
      <c r="C1931" t="s">
        <v>49</v>
      </c>
      <c r="D1931" t="s">
        <v>50</v>
      </c>
      <c r="E1931" t="s">
        <v>67</v>
      </c>
      <c r="F1931" t="s">
        <v>32</v>
      </c>
      <c r="G1931" t="s">
        <v>20</v>
      </c>
      <c r="H1931">
        <v>3</v>
      </c>
      <c r="I1931">
        <v>92.14</v>
      </c>
      <c r="J1931">
        <v>10</v>
      </c>
      <c r="K1931">
        <v>248.78</v>
      </c>
      <c r="L1931">
        <v>194.27</v>
      </c>
      <c r="M1931">
        <v>54.51</v>
      </c>
      <c r="N1931" t="s">
        <v>27</v>
      </c>
      <c r="O1931" t="s">
        <v>22</v>
      </c>
      <c r="P1931" t="str" cm="1">
        <f t="array" ref="P1931">_xlfn.IFS(
I1931&lt;20,"0-20",
I1931&lt;40,"20-40",
I1931&lt;60,"40-60",
I1931&lt;100,"60-100",
I1931&gt;=100,"&gt;100"
)</f>
        <v>60-100</v>
      </c>
    </row>
    <row r="1932" spans="1:16" x14ac:dyDescent="0.3">
      <c r="A1932" t="s">
        <v>1979</v>
      </c>
      <c r="B1932" s="1">
        <v>45758</v>
      </c>
      <c r="C1932" t="s">
        <v>49</v>
      </c>
      <c r="D1932" t="s">
        <v>42</v>
      </c>
      <c r="E1932" t="s">
        <v>46</v>
      </c>
      <c r="F1932" t="s">
        <v>44</v>
      </c>
      <c r="G1932" t="s">
        <v>35</v>
      </c>
      <c r="H1932">
        <v>4</v>
      </c>
      <c r="I1932">
        <v>30.38</v>
      </c>
      <c r="J1932">
        <v>20</v>
      </c>
      <c r="K1932">
        <v>97.22</v>
      </c>
      <c r="L1932">
        <v>83.4</v>
      </c>
      <c r="M1932">
        <v>13.82</v>
      </c>
      <c r="N1932" t="s">
        <v>21</v>
      </c>
      <c r="O1932" t="s">
        <v>88</v>
      </c>
      <c r="P1932" t="str" cm="1">
        <f t="array" ref="P1932">_xlfn.IFS(
I1932&lt;20,"0-20",
I1932&lt;40,"20-40",
I1932&lt;60,"40-60",
I1932&lt;100,"60-100",
I1932&gt;=100,"&gt;100"
)</f>
        <v>20-40</v>
      </c>
    </row>
    <row r="1933" spans="1:16" x14ac:dyDescent="0.3">
      <c r="A1933" t="s">
        <v>1980</v>
      </c>
      <c r="B1933" s="1">
        <v>45974</v>
      </c>
      <c r="C1933" t="s">
        <v>49</v>
      </c>
      <c r="D1933" t="s">
        <v>50</v>
      </c>
      <c r="E1933" t="s">
        <v>71</v>
      </c>
      <c r="F1933" t="s">
        <v>32</v>
      </c>
      <c r="G1933" t="s">
        <v>40</v>
      </c>
      <c r="H1933">
        <v>1</v>
      </c>
      <c r="I1933">
        <v>39.880000000000003</v>
      </c>
      <c r="J1933">
        <v>10</v>
      </c>
      <c r="K1933">
        <v>35.89</v>
      </c>
      <c r="L1933">
        <v>21.61</v>
      </c>
      <c r="M1933">
        <v>14.28</v>
      </c>
      <c r="N1933" t="s">
        <v>27</v>
      </c>
      <c r="O1933" t="s">
        <v>22</v>
      </c>
      <c r="P1933" t="str" cm="1">
        <f t="array" ref="P1933">_xlfn.IFS(
I1933&lt;20,"0-20",
I1933&lt;40,"20-40",
I1933&lt;60,"40-60",
I1933&lt;100,"60-100",
I1933&gt;=100,"&gt;100"
)</f>
        <v>20-40</v>
      </c>
    </row>
    <row r="1934" spans="1:16" x14ac:dyDescent="0.3">
      <c r="A1934" t="s">
        <v>1981</v>
      </c>
      <c r="B1934" s="1">
        <v>45795</v>
      </c>
      <c r="C1934" t="s">
        <v>57</v>
      </c>
      <c r="D1934" t="s">
        <v>17</v>
      </c>
      <c r="E1934" t="s">
        <v>18</v>
      </c>
      <c r="F1934" t="s">
        <v>19</v>
      </c>
      <c r="G1934" t="s">
        <v>20</v>
      </c>
      <c r="H1934">
        <v>1</v>
      </c>
      <c r="I1934">
        <v>137.30000000000001</v>
      </c>
      <c r="J1934">
        <v>0</v>
      </c>
      <c r="K1934">
        <v>137.30000000000001</v>
      </c>
      <c r="L1934">
        <v>101.36</v>
      </c>
      <c r="M1934">
        <v>35.94</v>
      </c>
      <c r="N1934" t="s">
        <v>47</v>
      </c>
      <c r="O1934" t="s">
        <v>22</v>
      </c>
      <c r="P1934" t="str" cm="1">
        <f t="array" ref="P1934">_xlfn.IFS(
I1934&lt;20,"0-20",
I1934&lt;40,"20-40",
I1934&lt;60,"40-60",
I1934&lt;100,"60-100",
I1934&gt;=100,"&gt;100"
)</f>
        <v>&gt;100</v>
      </c>
    </row>
    <row r="1935" spans="1:16" x14ac:dyDescent="0.3">
      <c r="A1935" t="s">
        <v>1982</v>
      </c>
      <c r="B1935" s="1">
        <v>45810</v>
      </c>
      <c r="C1935" t="s">
        <v>24</v>
      </c>
      <c r="D1935" t="s">
        <v>50</v>
      </c>
      <c r="E1935" t="s">
        <v>51</v>
      </c>
      <c r="F1935" t="s">
        <v>32</v>
      </c>
      <c r="G1935" t="s">
        <v>40</v>
      </c>
      <c r="H1935">
        <v>1</v>
      </c>
      <c r="I1935">
        <v>129.38</v>
      </c>
      <c r="J1935">
        <v>10</v>
      </c>
      <c r="K1935">
        <v>116.44</v>
      </c>
      <c r="L1935">
        <v>90.06</v>
      </c>
      <c r="M1935">
        <v>26.38</v>
      </c>
      <c r="N1935" t="s">
        <v>47</v>
      </c>
      <c r="O1935" t="s">
        <v>22</v>
      </c>
      <c r="P1935" t="str" cm="1">
        <f t="array" ref="P1935">_xlfn.IFS(
I1935&lt;20,"0-20",
I1935&lt;40,"20-40",
I1935&lt;60,"40-60",
I1935&lt;100,"60-100",
I1935&gt;=100,"&gt;100"
)</f>
        <v>&gt;100</v>
      </c>
    </row>
    <row r="1936" spans="1:16" x14ac:dyDescent="0.3">
      <c r="A1936" t="s">
        <v>1983</v>
      </c>
      <c r="B1936" s="1">
        <v>45665</v>
      </c>
      <c r="C1936" t="s">
        <v>24</v>
      </c>
      <c r="D1936" t="s">
        <v>25</v>
      </c>
      <c r="E1936" t="s">
        <v>29</v>
      </c>
      <c r="F1936" t="s">
        <v>32</v>
      </c>
      <c r="G1936" t="s">
        <v>40</v>
      </c>
      <c r="H1936">
        <v>2</v>
      </c>
      <c r="I1936">
        <v>156.69999999999999</v>
      </c>
      <c r="J1936">
        <v>10</v>
      </c>
      <c r="K1936">
        <v>282.06</v>
      </c>
      <c r="L1936">
        <v>185.72</v>
      </c>
      <c r="M1936">
        <v>96.34</v>
      </c>
      <c r="N1936" t="s">
        <v>21</v>
      </c>
      <c r="O1936" t="s">
        <v>22</v>
      </c>
      <c r="P1936" t="str" cm="1">
        <f t="array" ref="P1936">_xlfn.IFS(
I1936&lt;20,"0-20",
I1936&lt;40,"20-40",
I1936&lt;60,"40-60",
I1936&lt;100,"60-100",
I1936&gt;=100,"&gt;100"
)</f>
        <v>&gt;100</v>
      </c>
    </row>
    <row r="1937" spans="1:16" x14ac:dyDescent="0.3">
      <c r="A1937" t="s">
        <v>1984</v>
      </c>
      <c r="B1937" s="1">
        <v>45484</v>
      </c>
      <c r="C1937" t="s">
        <v>16</v>
      </c>
      <c r="D1937" t="s">
        <v>17</v>
      </c>
      <c r="E1937" t="s">
        <v>18</v>
      </c>
      <c r="F1937" t="s">
        <v>19</v>
      </c>
      <c r="G1937" t="s">
        <v>20</v>
      </c>
      <c r="H1937">
        <v>2</v>
      </c>
      <c r="I1937">
        <v>134.47999999999999</v>
      </c>
      <c r="J1937">
        <v>20</v>
      </c>
      <c r="K1937">
        <v>215.17</v>
      </c>
      <c r="L1937">
        <v>156.77000000000001</v>
      </c>
      <c r="M1937">
        <v>58.4</v>
      </c>
      <c r="N1937" t="s">
        <v>47</v>
      </c>
      <c r="O1937" t="s">
        <v>22</v>
      </c>
      <c r="P1937" t="str" cm="1">
        <f t="array" ref="P1937">_xlfn.IFS(
I1937&lt;20,"0-20",
I1937&lt;40,"20-40",
I1937&lt;60,"40-60",
I1937&lt;100,"60-100",
I1937&gt;=100,"&gt;100"
)</f>
        <v>&gt;100</v>
      </c>
    </row>
    <row r="1938" spans="1:16" x14ac:dyDescent="0.3">
      <c r="A1938" t="s">
        <v>1985</v>
      </c>
      <c r="B1938" s="1">
        <v>45670</v>
      </c>
      <c r="C1938" t="s">
        <v>24</v>
      </c>
      <c r="D1938" t="s">
        <v>25</v>
      </c>
      <c r="E1938" t="s">
        <v>26</v>
      </c>
      <c r="F1938" t="s">
        <v>19</v>
      </c>
      <c r="G1938" t="s">
        <v>20</v>
      </c>
      <c r="H1938">
        <v>2</v>
      </c>
      <c r="I1938">
        <v>80.42</v>
      </c>
      <c r="J1938">
        <v>10</v>
      </c>
      <c r="K1938">
        <v>144.76</v>
      </c>
      <c r="L1938">
        <v>111.41</v>
      </c>
      <c r="M1938">
        <v>33.35</v>
      </c>
      <c r="N1938" t="s">
        <v>47</v>
      </c>
      <c r="O1938" t="s">
        <v>22</v>
      </c>
      <c r="P1938" t="str" cm="1">
        <f t="array" ref="P1938">_xlfn.IFS(
I1938&lt;20,"0-20",
I1938&lt;40,"20-40",
I1938&lt;60,"40-60",
I1938&lt;100,"60-100",
I1938&gt;=100,"&gt;100"
)</f>
        <v>60-100</v>
      </c>
    </row>
    <row r="1939" spans="1:16" x14ac:dyDescent="0.3">
      <c r="A1939" t="s">
        <v>1986</v>
      </c>
      <c r="B1939" s="1">
        <v>45947</v>
      </c>
      <c r="C1939" t="s">
        <v>34</v>
      </c>
      <c r="D1939" t="s">
        <v>17</v>
      </c>
      <c r="E1939" t="s">
        <v>18</v>
      </c>
      <c r="F1939" t="s">
        <v>32</v>
      </c>
      <c r="G1939" t="s">
        <v>35</v>
      </c>
      <c r="H1939">
        <v>2</v>
      </c>
      <c r="I1939">
        <v>129.49</v>
      </c>
      <c r="J1939">
        <v>5</v>
      </c>
      <c r="K1939">
        <v>246.03</v>
      </c>
      <c r="L1939">
        <v>192.78</v>
      </c>
      <c r="M1939">
        <v>53.25</v>
      </c>
      <c r="N1939" t="s">
        <v>21</v>
      </c>
      <c r="O1939" t="s">
        <v>22</v>
      </c>
      <c r="P1939" t="str" cm="1">
        <f t="array" ref="P1939">_xlfn.IFS(
I1939&lt;20,"0-20",
I1939&lt;40,"20-40",
I1939&lt;60,"40-60",
I1939&lt;100,"60-100",
I1939&gt;=100,"&gt;100"
)</f>
        <v>&gt;100</v>
      </c>
    </row>
    <row r="1940" spans="1:16" x14ac:dyDescent="0.3">
      <c r="A1940" t="s">
        <v>1987</v>
      </c>
      <c r="B1940" s="1">
        <v>45644</v>
      </c>
      <c r="C1940" t="s">
        <v>57</v>
      </c>
      <c r="D1940" t="s">
        <v>17</v>
      </c>
      <c r="E1940" t="s">
        <v>37</v>
      </c>
      <c r="F1940" t="s">
        <v>32</v>
      </c>
      <c r="G1940" t="s">
        <v>20</v>
      </c>
      <c r="H1940">
        <v>1</v>
      </c>
      <c r="I1940">
        <v>72</v>
      </c>
      <c r="J1940">
        <v>10</v>
      </c>
      <c r="K1940">
        <v>64.8</v>
      </c>
      <c r="L1940">
        <v>39.090000000000003</v>
      </c>
      <c r="M1940">
        <v>25.71</v>
      </c>
      <c r="N1940" t="s">
        <v>30</v>
      </c>
      <c r="O1940" t="s">
        <v>22</v>
      </c>
      <c r="P1940" t="str" cm="1">
        <f t="array" ref="P1940">_xlfn.IFS(
I1940&lt;20,"0-20",
I1940&lt;40,"20-40",
I1940&lt;60,"40-60",
I1940&lt;100,"60-100",
I1940&gt;=100,"&gt;100"
)</f>
        <v>60-100</v>
      </c>
    </row>
    <row r="1941" spans="1:16" x14ac:dyDescent="0.3">
      <c r="A1941" t="s">
        <v>1988</v>
      </c>
      <c r="B1941" s="1">
        <v>45558</v>
      </c>
      <c r="C1941" t="s">
        <v>34</v>
      </c>
      <c r="D1941" t="s">
        <v>17</v>
      </c>
      <c r="E1941" t="s">
        <v>69</v>
      </c>
      <c r="F1941" t="s">
        <v>44</v>
      </c>
      <c r="G1941" t="s">
        <v>20</v>
      </c>
      <c r="H1941">
        <v>1</v>
      </c>
      <c r="I1941">
        <v>42.73</v>
      </c>
      <c r="J1941">
        <v>10</v>
      </c>
      <c r="K1941">
        <v>38.46</v>
      </c>
      <c r="L1941">
        <v>32.33</v>
      </c>
      <c r="M1941">
        <v>6.13</v>
      </c>
      <c r="N1941" t="s">
        <v>47</v>
      </c>
      <c r="O1941" t="s">
        <v>22</v>
      </c>
      <c r="P1941" t="str" cm="1">
        <f t="array" ref="P1941">_xlfn.IFS(
I1941&lt;20,"0-20",
I1941&lt;40,"20-40",
I1941&lt;60,"40-60",
I1941&lt;100,"60-100",
I1941&gt;=100,"&gt;100"
)</f>
        <v>40-60</v>
      </c>
    </row>
    <row r="1942" spans="1:16" x14ac:dyDescent="0.3">
      <c r="A1942" t="s">
        <v>1989</v>
      </c>
      <c r="B1942" s="1">
        <v>45771</v>
      </c>
      <c r="C1942" t="s">
        <v>34</v>
      </c>
      <c r="D1942" t="s">
        <v>25</v>
      </c>
      <c r="E1942" t="s">
        <v>29</v>
      </c>
      <c r="F1942" t="s">
        <v>32</v>
      </c>
      <c r="G1942" t="s">
        <v>40</v>
      </c>
      <c r="H1942">
        <v>1</v>
      </c>
      <c r="I1942">
        <v>153.04</v>
      </c>
      <c r="J1942">
        <v>0</v>
      </c>
      <c r="K1942">
        <v>153.04</v>
      </c>
      <c r="L1942">
        <v>90.43</v>
      </c>
      <c r="M1942">
        <v>62.61</v>
      </c>
      <c r="N1942" t="s">
        <v>27</v>
      </c>
      <c r="O1942" t="s">
        <v>88</v>
      </c>
      <c r="P1942" t="str" cm="1">
        <f t="array" ref="P1942">_xlfn.IFS(
I1942&lt;20,"0-20",
I1942&lt;40,"20-40",
I1942&lt;60,"40-60",
I1942&lt;100,"60-100",
I1942&gt;=100,"&gt;100"
)</f>
        <v>&gt;100</v>
      </c>
    </row>
    <row r="1943" spans="1:16" x14ac:dyDescent="0.3">
      <c r="A1943" t="s">
        <v>1990</v>
      </c>
      <c r="B1943" s="1">
        <v>45544</v>
      </c>
      <c r="C1943" t="s">
        <v>49</v>
      </c>
      <c r="D1943" t="s">
        <v>42</v>
      </c>
      <c r="E1943" t="s">
        <v>46</v>
      </c>
      <c r="F1943" t="s">
        <v>32</v>
      </c>
      <c r="G1943" t="s">
        <v>35</v>
      </c>
      <c r="H1943">
        <v>5</v>
      </c>
      <c r="I1943">
        <v>31.76</v>
      </c>
      <c r="J1943">
        <v>0</v>
      </c>
      <c r="K1943">
        <v>158.80000000000001</v>
      </c>
      <c r="L1943">
        <v>87.5</v>
      </c>
      <c r="M1943">
        <v>71.3</v>
      </c>
      <c r="N1943" t="s">
        <v>47</v>
      </c>
      <c r="O1943" t="s">
        <v>22</v>
      </c>
      <c r="P1943" t="str" cm="1">
        <f t="array" ref="P1943">_xlfn.IFS(
I1943&lt;20,"0-20",
I1943&lt;40,"20-40",
I1943&lt;60,"40-60",
I1943&lt;100,"60-100",
I1943&gt;=100,"&gt;100"
)</f>
        <v>20-40</v>
      </c>
    </row>
    <row r="1944" spans="1:16" x14ac:dyDescent="0.3">
      <c r="A1944" t="s">
        <v>1991</v>
      </c>
      <c r="B1944" s="1">
        <v>45873</v>
      </c>
      <c r="C1944" t="s">
        <v>16</v>
      </c>
      <c r="D1944" t="s">
        <v>50</v>
      </c>
      <c r="E1944" t="s">
        <v>71</v>
      </c>
      <c r="F1944" t="s">
        <v>32</v>
      </c>
      <c r="G1944" t="s">
        <v>35</v>
      </c>
      <c r="H1944">
        <v>4</v>
      </c>
      <c r="I1944">
        <v>38.79</v>
      </c>
      <c r="J1944">
        <v>5</v>
      </c>
      <c r="K1944">
        <v>147.4</v>
      </c>
      <c r="L1944">
        <v>116.41</v>
      </c>
      <c r="M1944">
        <v>30.99</v>
      </c>
      <c r="N1944" t="s">
        <v>27</v>
      </c>
      <c r="O1944" t="s">
        <v>22</v>
      </c>
      <c r="P1944" t="str" cm="1">
        <f t="array" ref="P1944">_xlfn.IFS(
I1944&lt;20,"0-20",
I1944&lt;40,"20-40",
I1944&lt;60,"40-60",
I1944&lt;100,"60-100",
I1944&gt;=100,"&gt;100"
)</f>
        <v>20-40</v>
      </c>
    </row>
    <row r="1945" spans="1:16" x14ac:dyDescent="0.3">
      <c r="A1945" t="s">
        <v>1992</v>
      </c>
      <c r="B1945" s="1">
        <v>45335</v>
      </c>
      <c r="C1945" t="s">
        <v>24</v>
      </c>
      <c r="D1945" t="s">
        <v>50</v>
      </c>
      <c r="E1945" t="s">
        <v>51</v>
      </c>
      <c r="F1945" t="s">
        <v>32</v>
      </c>
      <c r="G1945" t="s">
        <v>20</v>
      </c>
      <c r="H1945">
        <v>3</v>
      </c>
      <c r="I1945">
        <v>129.11000000000001</v>
      </c>
      <c r="J1945">
        <v>15</v>
      </c>
      <c r="K1945">
        <v>329.23</v>
      </c>
      <c r="L1945">
        <v>281.58</v>
      </c>
      <c r="M1945">
        <v>47.65</v>
      </c>
      <c r="N1945" t="s">
        <v>27</v>
      </c>
      <c r="O1945" t="s">
        <v>22</v>
      </c>
      <c r="P1945" t="str" cm="1">
        <f t="array" ref="P1945">_xlfn.IFS(
I1945&lt;20,"0-20",
I1945&lt;40,"20-40",
I1945&lt;60,"40-60",
I1945&lt;100,"60-100",
I1945&gt;=100,"&gt;100"
)</f>
        <v>&gt;100</v>
      </c>
    </row>
    <row r="1946" spans="1:16" x14ac:dyDescent="0.3">
      <c r="A1946" t="s">
        <v>1993</v>
      </c>
      <c r="B1946" s="1">
        <v>45309</v>
      </c>
      <c r="C1946" t="s">
        <v>49</v>
      </c>
      <c r="D1946" t="s">
        <v>50</v>
      </c>
      <c r="E1946" t="s">
        <v>51</v>
      </c>
      <c r="F1946" t="s">
        <v>32</v>
      </c>
      <c r="G1946" t="s">
        <v>35</v>
      </c>
      <c r="H1946">
        <v>1</v>
      </c>
      <c r="I1946">
        <v>118.95</v>
      </c>
      <c r="J1946">
        <v>10</v>
      </c>
      <c r="K1946">
        <v>107.06</v>
      </c>
      <c r="L1946">
        <v>73.02</v>
      </c>
      <c r="M1946">
        <v>34.04</v>
      </c>
      <c r="N1946" t="s">
        <v>27</v>
      </c>
      <c r="O1946" t="s">
        <v>22</v>
      </c>
      <c r="P1946" t="str" cm="1">
        <f t="array" ref="P1946">_xlfn.IFS(
I1946&lt;20,"0-20",
I1946&lt;40,"20-40",
I1946&lt;60,"40-60",
I1946&lt;100,"60-100",
I1946&gt;=100,"&gt;100"
)</f>
        <v>&gt;100</v>
      </c>
    </row>
    <row r="1947" spans="1:16" x14ac:dyDescent="0.3">
      <c r="A1947" t="s">
        <v>1994</v>
      </c>
      <c r="B1947" s="1">
        <v>45994</v>
      </c>
      <c r="C1947" t="s">
        <v>49</v>
      </c>
      <c r="D1947" t="s">
        <v>17</v>
      </c>
      <c r="E1947" t="s">
        <v>18</v>
      </c>
      <c r="F1947" t="s">
        <v>32</v>
      </c>
      <c r="G1947" t="s">
        <v>20</v>
      </c>
      <c r="H1947">
        <v>3</v>
      </c>
      <c r="I1947">
        <v>135.84</v>
      </c>
      <c r="J1947">
        <v>15</v>
      </c>
      <c r="K1947">
        <v>346.39</v>
      </c>
      <c r="L1947">
        <v>298.77</v>
      </c>
      <c r="M1947">
        <v>47.62</v>
      </c>
      <c r="N1947" t="s">
        <v>27</v>
      </c>
      <c r="O1947" t="s">
        <v>88</v>
      </c>
      <c r="P1947" t="str" cm="1">
        <f t="array" ref="P1947">_xlfn.IFS(
I1947&lt;20,"0-20",
I1947&lt;40,"20-40",
I1947&lt;60,"40-60",
I1947&lt;100,"60-100",
I1947&gt;=100,"&gt;100"
)</f>
        <v>&gt;100</v>
      </c>
    </row>
    <row r="1948" spans="1:16" x14ac:dyDescent="0.3">
      <c r="A1948" t="s">
        <v>1995</v>
      </c>
      <c r="B1948" s="1">
        <v>46015</v>
      </c>
      <c r="C1948" t="s">
        <v>24</v>
      </c>
      <c r="D1948" t="s">
        <v>17</v>
      </c>
      <c r="E1948" t="s">
        <v>18</v>
      </c>
      <c r="F1948" t="s">
        <v>19</v>
      </c>
      <c r="G1948" t="s">
        <v>20</v>
      </c>
      <c r="H1948">
        <v>3</v>
      </c>
      <c r="I1948">
        <v>122.52</v>
      </c>
      <c r="J1948">
        <v>25</v>
      </c>
      <c r="K1948">
        <v>275.67</v>
      </c>
      <c r="L1948">
        <v>211.84</v>
      </c>
      <c r="M1948">
        <v>63.83</v>
      </c>
      <c r="N1948" t="s">
        <v>47</v>
      </c>
      <c r="O1948" t="s">
        <v>22</v>
      </c>
      <c r="P1948" t="str" cm="1">
        <f t="array" ref="P1948">_xlfn.IFS(
I1948&lt;20,"0-20",
I1948&lt;40,"20-40",
I1948&lt;60,"40-60",
I1948&lt;100,"60-100",
I1948&gt;=100,"&gt;100"
)</f>
        <v>&gt;100</v>
      </c>
    </row>
    <row r="1949" spans="1:16" x14ac:dyDescent="0.3">
      <c r="A1949" t="s">
        <v>1996</v>
      </c>
      <c r="B1949" s="1">
        <v>45713</v>
      </c>
      <c r="C1949" t="s">
        <v>49</v>
      </c>
      <c r="D1949" t="s">
        <v>25</v>
      </c>
      <c r="E1949" t="s">
        <v>29</v>
      </c>
      <c r="F1949" t="s">
        <v>32</v>
      </c>
      <c r="G1949" t="s">
        <v>35</v>
      </c>
      <c r="H1949">
        <v>1</v>
      </c>
      <c r="I1949">
        <v>139.24</v>
      </c>
      <c r="J1949">
        <v>5</v>
      </c>
      <c r="K1949">
        <v>132.28</v>
      </c>
      <c r="L1949">
        <v>93.14</v>
      </c>
      <c r="M1949">
        <v>39.14</v>
      </c>
      <c r="N1949" t="s">
        <v>72</v>
      </c>
      <c r="O1949" t="s">
        <v>22</v>
      </c>
      <c r="P1949" t="str" cm="1">
        <f t="array" ref="P1949">_xlfn.IFS(
I1949&lt;20,"0-20",
I1949&lt;40,"20-40",
I1949&lt;60,"40-60",
I1949&lt;100,"60-100",
I1949&gt;=100,"&gt;100"
)</f>
        <v>&gt;100</v>
      </c>
    </row>
    <row r="1950" spans="1:16" x14ac:dyDescent="0.3">
      <c r="A1950" t="s">
        <v>1997</v>
      </c>
      <c r="B1950" s="1">
        <v>45887</v>
      </c>
      <c r="C1950" t="s">
        <v>24</v>
      </c>
      <c r="D1950" t="s">
        <v>17</v>
      </c>
      <c r="E1950" t="s">
        <v>69</v>
      </c>
      <c r="F1950" t="s">
        <v>44</v>
      </c>
      <c r="G1950" t="s">
        <v>40</v>
      </c>
      <c r="H1950">
        <v>1</v>
      </c>
      <c r="I1950">
        <v>40.54</v>
      </c>
      <c r="J1950">
        <v>5</v>
      </c>
      <c r="K1950">
        <v>38.51</v>
      </c>
      <c r="L1950">
        <v>22.26</v>
      </c>
      <c r="M1950">
        <v>16.25</v>
      </c>
      <c r="N1950" t="s">
        <v>21</v>
      </c>
      <c r="O1950" t="s">
        <v>22</v>
      </c>
      <c r="P1950" t="str" cm="1">
        <f t="array" ref="P1950">_xlfn.IFS(
I1950&lt;20,"0-20",
I1950&lt;40,"20-40",
I1950&lt;60,"40-60",
I1950&lt;100,"60-100",
I1950&gt;=100,"&gt;100"
)</f>
        <v>40-60</v>
      </c>
    </row>
    <row r="1951" spans="1:16" x14ac:dyDescent="0.3">
      <c r="A1951" t="s">
        <v>1998</v>
      </c>
      <c r="B1951" s="1">
        <v>45797</v>
      </c>
      <c r="C1951" t="s">
        <v>34</v>
      </c>
      <c r="D1951" t="s">
        <v>50</v>
      </c>
      <c r="E1951" t="s">
        <v>67</v>
      </c>
      <c r="F1951" t="s">
        <v>44</v>
      </c>
      <c r="G1951" t="s">
        <v>20</v>
      </c>
      <c r="H1951">
        <v>3</v>
      </c>
      <c r="I1951">
        <v>86.78</v>
      </c>
      <c r="J1951">
        <v>5</v>
      </c>
      <c r="K1951">
        <v>247.32</v>
      </c>
      <c r="L1951">
        <v>168.29</v>
      </c>
      <c r="M1951">
        <v>79.03</v>
      </c>
      <c r="N1951" t="s">
        <v>47</v>
      </c>
      <c r="O1951" t="s">
        <v>22</v>
      </c>
      <c r="P1951" t="str" cm="1">
        <f t="array" ref="P1951">_xlfn.IFS(
I1951&lt;20,"0-20",
I1951&lt;40,"20-40",
I1951&lt;60,"40-60",
I1951&lt;100,"60-100",
I1951&gt;=100,"&gt;100"
)</f>
        <v>60-100</v>
      </c>
    </row>
    <row r="1952" spans="1:16" x14ac:dyDescent="0.3">
      <c r="A1952" t="s">
        <v>1999</v>
      </c>
      <c r="B1952" s="1">
        <v>45929</v>
      </c>
      <c r="C1952" t="s">
        <v>24</v>
      </c>
      <c r="D1952" t="s">
        <v>17</v>
      </c>
      <c r="E1952" t="s">
        <v>18</v>
      </c>
      <c r="F1952" t="s">
        <v>32</v>
      </c>
      <c r="G1952" t="s">
        <v>35</v>
      </c>
      <c r="H1952">
        <v>3</v>
      </c>
      <c r="I1952">
        <v>127.59</v>
      </c>
      <c r="J1952">
        <v>15</v>
      </c>
      <c r="K1952">
        <v>325.35000000000002</v>
      </c>
      <c r="L1952">
        <v>251.01</v>
      </c>
      <c r="M1952">
        <v>74.34</v>
      </c>
      <c r="N1952" t="s">
        <v>47</v>
      </c>
      <c r="O1952" t="s">
        <v>22</v>
      </c>
      <c r="P1952" t="str" cm="1">
        <f t="array" ref="P1952">_xlfn.IFS(
I1952&lt;20,"0-20",
I1952&lt;40,"20-40",
I1952&lt;60,"40-60",
I1952&lt;100,"60-100",
I1952&gt;=100,"&gt;100"
)</f>
        <v>&gt;100</v>
      </c>
    </row>
    <row r="1953" spans="1:16" x14ac:dyDescent="0.3">
      <c r="A1953" t="s">
        <v>2000</v>
      </c>
      <c r="B1953" s="1">
        <v>45731</v>
      </c>
      <c r="C1953" t="s">
        <v>34</v>
      </c>
      <c r="D1953" t="s">
        <v>50</v>
      </c>
      <c r="E1953" t="s">
        <v>71</v>
      </c>
      <c r="F1953" t="s">
        <v>32</v>
      </c>
      <c r="G1953" t="s">
        <v>20</v>
      </c>
      <c r="H1953">
        <v>1</v>
      </c>
      <c r="I1953">
        <v>37.659999999999997</v>
      </c>
      <c r="J1953">
        <v>20</v>
      </c>
      <c r="K1953">
        <v>30.13</v>
      </c>
      <c r="L1953">
        <v>20.93</v>
      </c>
      <c r="M1953">
        <v>9.1999999999999993</v>
      </c>
      <c r="N1953" t="s">
        <v>47</v>
      </c>
      <c r="O1953" t="s">
        <v>22</v>
      </c>
      <c r="P1953" t="str" cm="1">
        <f t="array" ref="P1953">_xlfn.IFS(
I1953&lt;20,"0-20",
I1953&lt;40,"20-40",
I1953&lt;60,"40-60",
I1953&lt;100,"60-100",
I1953&gt;=100,"&gt;100"
)</f>
        <v>20-40</v>
      </c>
    </row>
    <row r="1954" spans="1:16" x14ac:dyDescent="0.3">
      <c r="A1954" t="s">
        <v>2001</v>
      </c>
      <c r="B1954" s="1">
        <v>45821</v>
      </c>
      <c r="C1954" t="s">
        <v>16</v>
      </c>
      <c r="D1954" t="s">
        <v>25</v>
      </c>
      <c r="E1954" t="s">
        <v>29</v>
      </c>
      <c r="F1954" t="s">
        <v>44</v>
      </c>
      <c r="G1954" t="s">
        <v>35</v>
      </c>
      <c r="H1954">
        <v>2</v>
      </c>
      <c r="I1954">
        <v>140.55000000000001</v>
      </c>
      <c r="J1954">
        <v>10</v>
      </c>
      <c r="K1954">
        <v>252.99</v>
      </c>
      <c r="L1954">
        <v>169.57</v>
      </c>
      <c r="M1954">
        <v>83.42</v>
      </c>
      <c r="N1954" t="s">
        <v>21</v>
      </c>
      <c r="O1954" t="s">
        <v>22</v>
      </c>
      <c r="P1954" t="str" cm="1">
        <f t="array" ref="P1954">_xlfn.IFS(
I1954&lt;20,"0-20",
I1954&lt;40,"20-40",
I1954&lt;60,"40-60",
I1954&lt;100,"60-100",
I1954&gt;=100,"&gt;100"
)</f>
        <v>&gt;100</v>
      </c>
    </row>
    <row r="1955" spans="1:16" x14ac:dyDescent="0.3">
      <c r="A1955" t="s">
        <v>2002</v>
      </c>
      <c r="B1955" s="1">
        <v>45922</v>
      </c>
      <c r="C1955" t="s">
        <v>57</v>
      </c>
      <c r="D1955" t="s">
        <v>50</v>
      </c>
      <c r="E1955" t="s">
        <v>51</v>
      </c>
      <c r="F1955" t="s">
        <v>32</v>
      </c>
      <c r="G1955" t="s">
        <v>40</v>
      </c>
      <c r="H1955">
        <v>3</v>
      </c>
      <c r="I1955">
        <v>119.98</v>
      </c>
      <c r="J1955">
        <v>5</v>
      </c>
      <c r="K1955">
        <v>341.94</v>
      </c>
      <c r="L1955">
        <v>253.14</v>
      </c>
      <c r="M1955">
        <v>88.8</v>
      </c>
      <c r="N1955" t="s">
        <v>47</v>
      </c>
      <c r="O1955" t="s">
        <v>22</v>
      </c>
      <c r="P1955" t="str" cm="1">
        <f t="array" ref="P1955">_xlfn.IFS(
I1955&lt;20,"0-20",
I1955&lt;40,"20-40",
I1955&lt;60,"40-60",
I1955&lt;100,"60-100",
I1955&gt;=100,"&gt;100"
)</f>
        <v>&gt;100</v>
      </c>
    </row>
    <row r="1956" spans="1:16" x14ac:dyDescent="0.3">
      <c r="A1956" t="s">
        <v>2003</v>
      </c>
      <c r="B1956" s="1">
        <v>45583</v>
      </c>
      <c r="C1956" t="s">
        <v>34</v>
      </c>
      <c r="D1956" t="s">
        <v>50</v>
      </c>
      <c r="E1956" t="s">
        <v>51</v>
      </c>
      <c r="F1956" t="s">
        <v>44</v>
      </c>
      <c r="G1956" t="s">
        <v>35</v>
      </c>
      <c r="H1956">
        <v>3</v>
      </c>
      <c r="I1956">
        <v>113.24</v>
      </c>
      <c r="J1956">
        <v>5</v>
      </c>
      <c r="K1956">
        <v>322.73</v>
      </c>
      <c r="L1956">
        <v>204</v>
      </c>
      <c r="M1956">
        <v>118.73</v>
      </c>
      <c r="N1956" t="s">
        <v>27</v>
      </c>
      <c r="O1956" t="s">
        <v>22</v>
      </c>
      <c r="P1956" t="str" cm="1">
        <f t="array" ref="P1956">_xlfn.IFS(
I1956&lt;20,"0-20",
I1956&lt;40,"20-40",
I1956&lt;60,"40-60",
I1956&lt;100,"60-100",
I1956&gt;=100,"&gt;100"
)</f>
        <v>&gt;100</v>
      </c>
    </row>
    <row r="1957" spans="1:16" x14ac:dyDescent="0.3">
      <c r="A1957" t="s">
        <v>2004</v>
      </c>
      <c r="B1957" s="1">
        <v>45640</v>
      </c>
      <c r="C1957" t="s">
        <v>16</v>
      </c>
      <c r="D1957" t="s">
        <v>25</v>
      </c>
      <c r="E1957" t="s">
        <v>29</v>
      </c>
      <c r="F1957" t="s">
        <v>44</v>
      </c>
      <c r="G1957" t="s">
        <v>20</v>
      </c>
      <c r="H1957">
        <v>1</v>
      </c>
      <c r="I1957">
        <v>152.35</v>
      </c>
      <c r="J1957">
        <v>25</v>
      </c>
      <c r="K1957">
        <v>114.26</v>
      </c>
      <c r="L1957">
        <v>87.06</v>
      </c>
      <c r="M1957">
        <v>27.2</v>
      </c>
      <c r="N1957" t="s">
        <v>27</v>
      </c>
      <c r="O1957" t="s">
        <v>22</v>
      </c>
      <c r="P1957" t="str" cm="1">
        <f t="array" ref="P1957">_xlfn.IFS(
I1957&lt;20,"0-20",
I1957&lt;40,"20-40",
I1957&lt;60,"40-60",
I1957&lt;100,"60-100",
I1957&gt;=100,"&gt;100"
)</f>
        <v>&gt;100</v>
      </c>
    </row>
    <row r="1958" spans="1:16" x14ac:dyDescent="0.3">
      <c r="A1958" t="s">
        <v>2005</v>
      </c>
      <c r="B1958" s="1">
        <v>45728</v>
      </c>
      <c r="C1958" t="s">
        <v>34</v>
      </c>
      <c r="D1958" t="s">
        <v>25</v>
      </c>
      <c r="E1958" t="s">
        <v>39</v>
      </c>
      <c r="F1958" t="s">
        <v>44</v>
      </c>
      <c r="G1958" t="s">
        <v>35</v>
      </c>
      <c r="H1958">
        <v>1</v>
      </c>
      <c r="I1958">
        <v>54.36</v>
      </c>
      <c r="J1958">
        <v>20</v>
      </c>
      <c r="K1958">
        <v>43.49</v>
      </c>
      <c r="L1958">
        <v>38.46</v>
      </c>
      <c r="M1958">
        <v>5.03</v>
      </c>
      <c r="N1958" t="s">
        <v>47</v>
      </c>
      <c r="O1958" t="s">
        <v>22</v>
      </c>
      <c r="P1958" t="str" cm="1">
        <f t="array" ref="P1958">_xlfn.IFS(
I1958&lt;20,"0-20",
I1958&lt;40,"20-40",
I1958&lt;60,"40-60",
I1958&lt;100,"60-100",
I1958&gt;=100,"&gt;100"
)</f>
        <v>40-60</v>
      </c>
    </row>
    <row r="1959" spans="1:16" x14ac:dyDescent="0.3">
      <c r="A1959" t="s">
        <v>2006</v>
      </c>
      <c r="B1959" s="1">
        <v>45616</v>
      </c>
      <c r="C1959" t="s">
        <v>24</v>
      </c>
      <c r="D1959" t="s">
        <v>25</v>
      </c>
      <c r="E1959" t="s">
        <v>39</v>
      </c>
      <c r="F1959" t="s">
        <v>19</v>
      </c>
      <c r="G1959" t="s">
        <v>20</v>
      </c>
      <c r="H1959">
        <v>4</v>
      </c>
      <c r="I1959">
        <v>56.38</v>
      </c>
      <c r="J1959">
        <v>15</v>
      </c>
      <c r="K1959">
        <v>191.69</v>
      </c>
      <c r="L1959">
        <v>130.52000000000001</v>
      </c>
      <c r="M1959">
        <v>61.17</v>
      </c>
      <c r="N1959" t="s">
        <v>21</v>
      </c>
      <c r="O1959" t="s">
        <v>22</v>
      </c>
      <c r="P1959" t="str" cm="1">
        <f t="array" ref="P1959">_xlfn.IFS(
I1959&lt;20,"0-20",
I1959&lt;40,"20-40",
I1959&lt;60,"40-60",
I1959&lt;100,"60-100",
I1959&gt;=100,"&gt;100"
)</f>
        <v>40-60</v>
      </c>
    </row>
    <row r="1960" spans="1:16" x14ac:dyDescent="0.3">
      <c r="A1960" t="s">
        <v>2007</v>
      </c>
      <c r="B1960" s="1">
        <v>45960</v>
      </c>
      <c r="C1960" t="s">
        <v>57</v>
      </c>
      <c r="D1960" t="s">
        <v>25</v>
      </c>
      <c r="E1960" t="s">
        <v>29</v>
      </c>
      <c r="F1960" t="s">
        <v>32</v>
      </c>
      <c r="G1960" t="s">
        <v>20</v>
      </c>
      <c r="H1960">
        <v>2</v>
      </c>
      <c r="I1960">
        <v>161.37</v>
      </c>
      <c r="J1960">
        <v>10</v>
      </c>
      <c r="K1960">
        <v>290.47000000000003</v>
      </c>
      <c r="L1960">
        <v>222.04</v>
      </c>
      <c r="M1960">
        <v>68.430000000000007</v>
      </c>
      <c r="N1960" t="s">
        <v>30</v>
      </c>
      <c r="O1960" t="s">
        <v>22</v>
      </c>
      <c r="P1960" t="str" cm="1">
        <f t="array" ref="P1960">_xlfn.IFS(
I1960&lt;20,"0-20",
I1960&lt;40,"20-40",
I1960&lt;60,"40-60",
I1960&lt;100,"60-100",
I1960&gt;=100,"&gt;100"
)</f>
        <v>&gt;100</v>
      </c>
    </row>
    <row r="1961" spans="1:16" x14ac:dyDescent="0.3">
      <c r="A1961" t="s">
        <v>2008</v>
      </c>
      <c r="B1961" s="1">
        <v>45437</v>
      </c>
      <c r="C1961" t="s">
        <v>49</v>
      </c>
      <c r="D1961" t="s">
        <v>25</v>
      </c>
      <c r="E1961" t="s">
        <v>39</v>
      </c>
      <c r="F1961" t="s">
        <v>19</v>
      </c>
      <c r="G1961" t="s">
        <v>20</v>
      </c>
      <c r="H1961">
        <v>1</v>
      </c>
      <c r="I1961">
        <v>63.57</v>
      </c>
      <c r="J1961">
        <v>0</v>
      </c>
      <c r="K1961">
        <v>63.57</v>
      </c>
      <c r="L1961">
        <v>39.9</v>
      </c>
      <c r="M1961">
        <v>23.67</v>
      </c>
      <c r="N1961" t="s">
        <v>47</v>
      </c>
      <c r="O1961" t="s">
        <v>22</v>
      </c>
      <c r="P1961" t="str" cm="1">
        <f t="array" ref="P1961">_xlfn.IFS(
I1961&lt;20,"0-20",
I1961&lt;40,"20-40",
I1961&lt;60,"40-60",
I1961&lt;100,"60-100",
I1961&gt;=100,"&gt;100"
)</f>
        <v>60-100</v>
      </c>
    </row>
    <row r="1962" spans="1:16" x14ac:dyDescent="0.3">
      <c r="A1962" t="s">
        <v>2009</v>
      </c>
      <c r="B1962" s="1">
        <v>45662</v>
      </c>
      <c r="C1962" t="s">
        <v>16</v>
      </c>
      <c r="D1962" t="s">
        <v>42</v>
      </c>
      <c r="E1962" t="s">
        <v>86</v>
      </c>
      <c r="F1962" t="s">
        <v>44</v>
      </c>
      <c r="G1962" t="s">
        <v>35</v>
      </c>
      <c r="H1962">
        <v>1</v>
      </c>
      <c r="I1962">
        <v>100.37</v>
      </c>
      <c r="J1962">
        <v>5</v>
      </c>
      <c r="K1962">
        <v>95.35</v>
      </c>
      <c r="L1962">
        <v>55.43</v>
      </c>
      <c r="M1962">
        <v>39.92</v>
      </c>
      <c r="N1962" t="s">
        <v>47</v>
      </c>
      <c r="O1962" t="s">
        <v>22</v>
      </c>
      <c r="P1962" t="str" cm="1">
        <f t="array" ref="P1962">_xlfn.IFS(
I1962&lt;20,"0-20",
I1962&lt;40,"20-40",
I1962&lt;60,"40-60",
I1962&lt;100,"60-100",
I1962&gt;=100,"&gt;100"
)</f>
        <v>&gt;100</v>
      </c>
    </row>
    <row r="1963" spans="1:16" x14ac:dyDescent="0.3">
      <c r="A1963" t="s">
        <v>2010</v>
      </c>
      <c r="B1963" s="1">
        <v>45386</v>
      </c>
      <c r="C1963" t="s">
        <v>16</v>
      </c>
      <c r="D1963" t="s">
        <v>25</v>
      </c>
      <c r="E1963" t="s">
        <v>39</v>
      </c>
      <c r="F1963" t="s">
        <v>44</v>
      </c>
      <c r="G1963" t="s">
        <v>40</v>
      </c>
      <c r="H1963">
        <v>4</v>
      </c>
      <c r="I1963">
        <v>54.75</v>
      </c>
      <c r="J1963">
        <v>15</v>
      </c>
      <c r="K1963">
        <v>186.15</v>
      </c>
      <c r="L1963">
        <v>136.26</v>
      </c>
      <c r="M1963">
        <v>49.89</v>
      </c>
      <c r="N1963" t="s">
        <v>21</v>
      </c>
      <c r="O1963" t="s">
        <v>88</v>
      </c>
      <c r="P1963" t="str" cm="1">
        <f t="array" ref="P1963">_xlfn.IFS(
I1963&lt;20,"0-20",
I1963&lt;40,"20-40",
I1963&lt;60,"40-60",
I1963&lt;100,"60-100",
I1963&gt;=100,"&gt;100"
)</f>
        <v>40-60</v>
      </c>
    </row>
    <row r="1964" spans="1:16" x14ac:dyDescent="0.3">
      <c r="A1964" t="s">
        <v>2011</v>
      </c>
      <c r="B1964" s="1">
        <v>45353</v>
      </c>
      <c r="C1964" t="s">
        <v>16</v>
      </c>
      <c r="D1964" t="s">
        <v>50</v>
      </c>
      <c r="E1964" t="s">
        <v>51</v>
      </c>
      <c r="F1964" t="s">
        <v>19</v>
      </c>
      <c r="G1964" t="s">
        <v>20</v>
      </c>
      <c r="H1964">
        <v>1</v>
      </c>
      <c r="I1964">
        <v>126.27</v>
      </c>
      <c r="J1964">
        <v>10</v>
      </c>
      <c r="K1964">
        <v>113.64</v>
      </c>
      <c r="L1964">
        <v>65.89</v>
      </c>
      <c r="M1964">
        <v>47.75</v>
      </c>
      <c r="N1964" t="s">
        <v>47</v>
      </c>
      <c r="O1964" t="s">
        <v>22</v>
      </c>
      <c r="P1964" t="str" cm="1">
        <f t="array" ref="P1964">_xlfn.IFS(
I1964&lt;20,"0-20",
I1964&lt;40,"20-40",
I1964&lt;60,"40-60",
I1964&lt;100,"60-100",
I1964&gt;=100,"&gt;100"
)</f>
        <v>&gt;100</v>
      </c>
    </row>
    <row r="1965" spans="1:16" x14ac:dyDescent="0.3">
      <c r="A1965" t="s">
        <v>2012</v>
      </c>
      <c r="B1965" s="1">
        <v>45469</v>
      </c>
      <c r="C1965" t="s">
        <v>57</v>
      </c>
      <c r="D1965" t="s">
        <v>25</v>
      </c>
      <c r="E1965" t="s">
        <v>29</v>
      </c>
      <c r="F1965" t="s">
        <v>44</v>
      </c>
      <c r="G1965" t="s">
        <v>35</v>
      </c>
      <c r="H1965">
        <v>4</v>
      </c>
      <c r="I1965">
        <v>158.19999999999999</v>
      </c>
      <c r="J1965">
        <v>15</v>
      </c>
      <c r="K1965">
        <v>537.88</v>
      </c>
      <c r="L1965">
        <v>382.65</v>
      </c>
      <c r="M1965">
        <v>155.22999999999999</v>
      </c>
      <c r="N1965" t="s">
        <v>27</v>
      </c>
      <c r="O1965" t="s">
        <v>22</v>
      </c>
      <c r="P1965" t="str" cm="1">
        <f t="array" ref="P1965">_xlfn.IFS(
I1965&lt;20,"0-20",
I1965&lt;40,"20-40",
I1965&lt;60,"40-60",
I1965&lt;100,"60-100",
I1965&gt;=100,"&gt;100"
)</f>
        <v>&gt;100</v>
      </c>
    </row>
    <row r="1966" spans="1:16" x14ac:dyDescent="0.3">
      <c r="A1966" t="s">
        <v>2013</v>
      </c>
      <c r="B1966" s="1">
        <v>45305</v>
      </c>
      <c r="C1966" t="s">
        <v>49</v>
      </c>
      <c r="D1966" t="s">
        <v>42</v>
      </c>
      <c r="E1966" t="s">
        <v>46</v>
      </c>
      <c r="F1966" t="s">
        <v>32</v>
      </c>
      <c r="G1966" t="s">
        <v>20</v>
      </c>
      <c r="H1966">
        <v>3</v>
      </c>
      <c r="I1966">
        <v>30.86</v>
      </c>
      <c r="J1966">
        <v>10</v>
      </c>
      <c r="K1966">
        <v>83.32</v>
      </c>
      <c r="L1966">
        <v>62.42</v>
      </c>
      <c r="M1966">
        <v>20.9</v>
      </c>
      <c r="N1966" t="s">
        <v>30</v>
      </c>
      <c r="O1966" t="s">
        <v>22</v>
      </c>
      <c r="P1966" t="str" cm="1">
        <f t="array" ref="P1966">_xlfn.IFS(
I1966&lt;20,"0-20",
I1966&lt;40,"20-40",
I1966&lt;60,"40-60",
I1966&lt;100,"60-100",
I1966&gt;=100,"&gt;100"
)</f>
        <v>20-40</v>
      </c>
    </row>
    <row r="1967" spans="1:16" x14ac:dyDescent="0.3">
      <c r="A1967" t="s">
        <v>2014</v>
      </c>
      <c r="B1967" s="1">
        <v>45757</v>
      </c>
      <c r="C1967" t="s">
        <v>24</v>
      </c>
      <c r="D1967" t="s">
        <v>25</v>
      </c>
      <c r="E1967" t="s">
        <v>29</v>
      </c>
      <c r="F1967" t="s">
        <v>44</v>
      </c>
      <c r="G1967" t="s">
        <v>20</v>
      </c>
      <c r="H1967">
        <v>1</v>
      </c>
      <c r="I1967">
        <v>139.99</v>
      </c>
      <c r="J1967">
        <v>15</v>
      </c>
      <c r="K1967">
        <v>118.99</v>
      </c>
      <c r="L1967">
        <v>89.73</v>
      </c>
      <c r="M1967">
        <v>29.26</v>
      </c>
      <c r="N1967" t="s">
        <v>47</v>
      </c>
      <c r="O1967" t="s">
        <v>22</v>
      </c>
      <c r="P1967" t="str" cm="1">
        <f t="array" ref="P1967">_xlfn.IFS(
I1967&lt;20,"0-20",
I1967&lt;40,"20-40",
I1967&lt;60,"40-60",
I1967&lt;100,"60-100",
I1967&gt;=100,"&gt;100"
)</f>
        <v>&gt;100</v>
      </c>
    </row>
    <row r="1968" spans="1:16" x14ac:dyDescent="0.3">
      <c r="A1968" t="s">
        <v>2015</v>
      </c>
      <c r="B1968" s="1">
        <v>45736</v>
      </c>
      <c r="C1968" t="s">
        <v>57</v>
      </c>
      <c r="D1968" t="s">
        <v>25</v>
      </c>
      <c r="E1968" t="s">
        <v>26</v>
      </c>
      <c r="F1968" t="s">
        <v>44</v>
      </c>
      <c r="G1968" t="s">
        <v>20</v>
      </c>
      <c r="H1968">
        <v>4</v>
      </c>
      <c r="I1968">
        <v>83.3</v>
      </c>
      <c r="J1968">
        <v>15</v>
      </c>
      <c r="K1968">
        <v>283.22000000000003</v>
      </c>
      <c r="L1968">
        <v>199.45</v>
      </c>
      <c r="M1968">
        <v>83.77</v>
      </c>
      <c r="N1968" t="s">
        <v>30</v>
      </c>
      <c r="O1968" t="s">
        <v>22</v>
      </c>
      <c r="P1968" t="str" cm="1">
        <f t="array" ref="P1968">_xlfn.IFS(
I1968&lt;20,"0-20",
I1968&lt;40,"20-40",
I1968&lt;60,"40-60",
I1968&lt;100,"60-100",
I1968&gt;=100,"&gt;100"
)</f>
        <v>60-100</v>
      </c>
    </row>
    <row r="1969" spans="1:16" x14ac:dyDescent="0.3">
      <c r="A1969" t="s">
        <v>2016</v>
      </c>
      <c r="B1969" s="1">
        <v>45608</v>
      </c>
      <c r="C1969" t="s">
        <v>34</v>
      </c>
      <c r="D1969" t="s">
        <v>50</v>
      </c>
      <c r="E1969" t="s">
        <v>71</v>
      </c>
      <c r="F1969" t="s">
        <v>32</v>
      </c>
      <c r="G1969" t="s">
        <v>20</v>
      </c>
      <c r="H1969">
        <v>1</v>
      </c>
      <c r="I1969">
        <v>41.73</v>
      </c>
      <c r="J1969">
        <v>15</v>
      </c>
      <c r="K1969">
        <v>35.47</v>
      </c>
      <c r="L1969">
        <v>28.4</v>
      </c>
      <c r="M1969">
        <v>7.07</v>
      </c>
      <c r="N1969" t="s">
        <v>47</v>
      </c>
      <c r="O1969" t="s">
        <v>22</v>
      </c>
      <c r="P1969" t="str" cm="1">
        <f t="array" ref="P1969">_xlfn.IFS(
I1969&lt;20,"0-20",
I1969&lt;40,"20-40",
I1969&lt;60,"40-60",
I1969&lt;100,"60-100",
I1969&gt;=100,"&gt;100"
)</f>
        <v>40-60</v>
      </c>
    </row>
    <row r="1970" spans="1:16" x14ac:dyDescent="0.3">
      <c r="A1970" t="s">
        <v>2017</v>
      </c>
      <c r="B1970" s="1">
        <v>45931</v>
      </c>
      <c r="C1970" t="s">
        <v>24</v>
      </c>
      <c r="D1970" t="s">
        <v>17</v>
      </c>
      <c r="E1970" t="s">
        <v>69</v>
      </c>
      <c r="F1970" t="s">
        <v>44</v>
      </c>
      <c r="G1970" t="s">
        <v>20</v>
      </c>
      <c r="H1970">
        <v>1</v>
      </c>
      <c r="I1970">
        <v>42.76</v>
      </c>
      <c r="J1970">
        <v>0</v>
      </c>
      <c r="K1970">
        <v>42.76</v>
      </c>
      <c r="L1970">
        <v>23.35</v>
      </c>
      <c r="M1970">
        <v>19.41</v>
      </c>
      <c r="N1970" t="s">
        <v>21</v>
      </c>
      <c r="O1970" t="s">
        <v>22</v>
      </c>
      <c r="P1970" t="str" cm="1">
        <f t="array" ref="P1970">_xlfn.IFS(
I1970&lt;20,"0-20",
I1970&lt;40,"20-40",
I1970&lt;60,"40-60",
I1970&lt;100,"60-100",
I1970&gt;=100,"&gt;100"
)</f>
        <v>40-60</v>
      </c>
    </row>
    <row r="1971" spans="1:16" x14ac:dyDescent="0.3">
      <c r="A1971" t="s">
        <v>2018</v>
      </c>
      <c r="B1971" s="1">
        <v>45377</v>
      </c>
      <c r="C1971" t="s">
        <v>34</v>
      </c>
      <c r="D1971" t="s">
        <v>25</v>
      </c>
      <c r="E1971" t="s">
        <v>29</v>
      </c>
      <c r="F1971" t="s">
        <v>32</v>
      </c>
      <c r="G1971" t="s">
        <v>20</v>
      </c>
      <c r="H1971">
        <v>3</v>
      </c>
      <c r="I1971">
        <v>156.47</v>
      </c>
      <c r="J1971">
        <v>15</v>
      </c>
      <c r="K1971">
        <v>399</v>
      </c>
      <c r="L1971">
        <v>328.72</v>
      </c>
      <c r="M1971">
        <v>70.28</v>
      </c>
      <c r="N1971" t="s">
        <v>47</v>
      </c>
      <c r="O1971" t="s">
        <v>22</v>
      </c>
      <c r="P1971" t="str" cm="1">
        <f t="array" ref="P1971">_xlfn.IFS(
I1971&lt;20,"0-20",
I1971&lt;40,"20-40",
I1971&lt;60,"40-60",
I1971&lt;100,"60-100",
I1971&gt;=100,"&gt;100"
)</f>
        <v>&gt;100</v>
      </c>
    </row>
    <row r="1972" spans="1:16" x14ac:dyDescent="0.3">
      <c r="A1972" t="s">
        <v>2019</v>
      </c>
      <c r="B1972" s="1">
        <v>45418</v>
      </c>
      <c r="C1972" t="s">
        <v>16</v>
      </c>
      <c r="D1972" t="s">
        <v>25</v>
      </c>
      <c r="E1972" t="s">
        <v>39</v>
      </c>
      <c r="F1972" t="s">
        <v>32</v>
      </c>
      <c r="G1972" t="s">
        <v>20</v>
      </c>
      <c r="H1972">
        <v>5</v>
      </c>
      <c r="I1972">
        <v>61.12</v>
      </c>
      <c r="J1972">
        <v>15</v>
      </c>
      <c r="K1972">
        <v>259.76</v>
      </c>
      <c r="L1972">
        <v>221.54</v>
      </c>
      <c r="M1972">
        <v>38.22</v>
      </c>
      <c r="N1972" t="s">
        <v>47</v>
      </c>
      <c r="O1972" t="s">
        <v>22</v>
      </c>
      <c r="P1972" t="str" cm="1">
        <f t="array" ref="P1972">_xlfn.IFS(
I1972&lt;20,"0-20",
I1972&lt;40,"20-40",
I1972&lt;60,"40-60",
I1972&lt;100,"60-100",
I1972&gt;=100,"&gt;100"
)</f>
        <v>60-100</v>
      </c>
    </row>
    <row r="1973" spans="1:16" x14ac:dyDescent="0.3">
      <c r="A1973" t="s">
        <v>2020</v>
      </c>
      <c r="B1973" s="1">
        <v>45914</v>
      </c>
      <c r="C1973" t="s">
        <v>24</v>
      </c>
      <c r="D1973" t="s">
        <v>25</v>
      </c>
      <c r="E1973" t="s">
        <v>26</v>
      </c>
      <c r="F1973" t="s">
        <v>44</v>
      </c>
      <c r="G1973" t="s">
        <v>20</v>
      </c>
      <c r="H1973">
        <v>1</v>
      </c>
      <c r="I1973">
        <v>84.97</v>
      </c>
      <c r="J1973">
        <v>15</v>
      </c>
      <c r="K1973">
        <v>72.22</v>
      </c>
      <c r="L1973">
        <v>45.04</v>
      </c>
      <c r="M1973">
        <v>27.18</v>
      </c>
      <c r="N1973" t="s">
        <v>47</v>
      </c>
      <c r="O1973" t="s">
        <v>22</v>
      </c>
      <c r="P1973" t="str" cm="1">
        <f t="array" ref="P1973">_xlfn.IFS(
I1973&lt;20,"0-20",
I1973&lt;40,"20-40",
I1973&lt;60,"40-60",
I1973&lt;100,"60-100",
I1973&gt;=100,"&gt;100"
)</f>
        <v>60-100</v>
      </c>
    </row>
    <row r="1974" spans="1:16" x14ac:dyDescent="0.3">
      <c r="A1974" t="s">
        <v>2021</v>
      </c>
      <c r="B1974" s="1">
        <v>45673</v>
      </c>
      <c r="C1974" t="s">
        <v>57</v>
      </c>
      <c r="D1974" t="s">
        <v>25</v>
      </c>
      <c r="E1974" t="s">
        <v>39</v>
      </c>
      <c r="F1974" t="s">
        <v>32</v>
      </c>
      <c r="G1974" t="s">
        <v>20</v>
      </c>
      <c r="H1974">
        <v>1</v>
      </c>
      <c r="I1974">
        <v>58.58</v>
      </c>
      <c r="J1974">
        <v>0</v>
      </c>
      <c r="K1974">
        <v>58.58</v>
      </c>
      <c r="L1974">
        <v>36.19</v>
      </c>
      <c r="M1974">
        <v>22.39</v>
      </c>
      <c r="N1974" t="s">
        <v>21</v>
      </c>
      <c r="O1974" t="s">
        <v>22</v>
      </c>
      <c r="P1974" t="str" cm="1">
        <f t="array" ref="P1974">_xlfn.IFS(
I1974&lt;20,"0-20",
I1974&lt;40,"20-40",
I1974&lt;60,"40-60",
I1974&lt;100,"60-100",
I1974&gt;=100,"&gt;100"
)</f>
        <v>40-60</v>
      </c>
    </row>
    <row r="1975" spans="1:16" x14ac:dyDescent="0.3">
      <c r="A1975" t="s">
        <v>2022</v>
      </c>
      <c r="B1975" s="1">
        <v>45452</v>
      </c>
      <c r="C1975" t="s">
        <v>57</v>
      </c>
      <c r="D1975" t="s">
        <v>50</v>
      </c>
      <c r="E1975" t="s">
        <v>51</v>
      </c>
      <c r="F1975" t="s">
        <v>19</v>
      </c>
      <c r="G1975" t="s">
        <v>20</v>
      </c>
      <c r="H1975">
        <v>1</v>
      </c>
      <c r="I1975">
        <v>130.46</v>
      </c>
      <c r="J1975">
        <v>5</v>
      </c>
      <c r="K1975">
        <v>123.94</v>
      </c>
      <c r="L1975">
        <v>84.35</v>
      </c>
      <c r="M1975">
        <v>39.590000000000003</v>
      </c>
      <c r="N1975" t="s">
        <v>47</v>
      </c>
      <c r="O1975" t="s">
        <v>22</v>
      </c>
      <c r="P1975" t="str" cm="1">
        <f t="array" ref="P1975">_xlfn.IFS(
I1975&lt;20,"0-20",
I1975&lt;40,"20-40",
I1975&lt;60,"40-60",
I1975&lt;100,"60-100",
I1975&gt;=100,"&gt;100"
)</f>
        <v>&gt;100</v>
      </c>
    </row>
    <row r="1976" spans="1:16" x14ac:dyDescent="0.3">
      <c r="A1976" t="s">
        <v>2023</v>
      </c>
      <c r="B1976" s="1">
        <v>46012</v>
      </c>
      <c r="C1976" t="s">
        <v>24</v>
      </c>
      <c r="D1976" t="s">
        <v>17</v>
      </c>
      <c r="E1976" t="s">
        <v>37</v>
      </c>
      <c r="F1976" t="s">
        <v>32</v>
      </c>
      <c r="G1976" t="s">
        <v>20</v>
      </c>
      <c r="H1976">
        <v>2</v>
      </c>
      <c r="I1976">
        <v>71.709999999999994</v>
      </c>
      <c r="J1976">
        <v>0</v>
      </c>
      <c r="K1976">
        <v>143.41999999999999</v>
      </c>
      <c r="L1976">
        <v>94.98</v>
      </c>
      <c r="M1976">
        <v>48.44</v>
      </c>
      <c r="N1976" t="s">
        <v>27</v>
      </c>
      <c r="O1976" t="s">
        <v>22</v>
      </c>
      <c r="P1976" t="str" cm="1">
        <f t="array" ref="P1976">_xlfn.IFS(
I1976&lt;20,"0-20",
I1976&lt;40,"20-40",
I1976&lt;60,"40-60",
I1976&lt;100,"60-100",
I1976&gt;=100,"&gt;100"
)</f>
        <v>60-100</v>
      </c>
    </row>
    <row r="1977" spans="1:16" x14ac:dyDescent="0.3">
      <c r="A1977" t="s">
        <v>2024</v>
      </c>
      <c r="B1977" s="1">
        <v>45806</v>
      </c>
      <c r="C1977" t="s">
        <v>24</v>
      </c>
      <c r="D1977" t="s">
        <v>50</v>
      </c>
      <c r="E1977" t="s">
        <v>51</v>
      </c>
      <c r="F1977" t="s">
        <v>44</v>
      </c>
      <c r="G1977" t="s">
        <v>20</v>
      </c>
      <c r="H1977">
        <v>1</v>
      </c>
      <c r="I1977">
        <v>122.59</v>
      </c>
      <c r="J1977">
        <v>5</v>
      </c>
      <c r="K1977">
        <v>116.46</v>
      </c>
      <c r="L1977">
        <v>71.19</v>
      </c>
      <c r="M1977">
        <v>45.27</v>
      </c>
      <c r="N1977" t="s">
        <v>72</v>
      </c>
      <c r="O1977" t="s">
        <v>22</v>
      </c>
      <c r="P1977" t="str" cm="1">
        <f t="array" ref="P1977">_xlfn.IFS(
I1977&lt;20,"0-20",
I1977&lt;40,"20-40",
I1977&lt;60,"40-60",
I1977&lt;100,"60-100",
I1977&gt;=100,"&gt;100"
)</f>
        <v>&gt;100</v>
      </c>
    </row>
    <row r="1978" spans="1:16" x14ac:dyDescent="0.3">
      <c r="A1978" t="s">
        <v>2025</v>
      </c>
      <c r="B1978" s="1">
        <v>45992</v>
      </c>
      <c r="C1978" t="s">
        <v>24</v>
      </c>
      <c r="D1978" t="s">
        <v>42</v>
      </c>
      <c r="E1978" t="s">
        <v>86</v>
      </c>
      <c r="F1978" t="s">
        <v>32</v>
      </c>
      <c r="G1978" t="s">
        <v>20</v>
      </c>
      <c r="H1978">
        <v>1</v>
      </c>
      <c r="I1978">
        <v>97.78</v>
      </c>
      <c r="J1978">
        <v>15</v>
      </c>
      <c r="K1978">
        <v>83.11</v>
      </c>
      <c r="L1978">
        <v>57.84</v>
      </c>
      <c r="M1978">
        <v>25.27</v>
      </c>
      <c r="N1978" t="s">
        <v>47</v>
      </c>
      <c r="O1978" t="s">
        <v>22</v>
      </c>
      <c r="P1978" t="str" cm="1">
        <f t="array" ref="P1978">_xlfn.IFS(
I1978&lt;20,"0-20",
I1978&lt;40,"20-40",
I1978&lt;60,"40-60",
I1978&lt;100,"60-100",
I1978&gt;=100,"&gt;100"
)</f>
        <v>60-100</v>
      </c>
    </row>
    <row r="1979" spans="1:16" x14ac:dyDescent="0.3">
      <c r="A1979" t="s">
        <v>2026</v>
      </c>
      <c r="B1979" s="1">
        <v>45674</v>
      </c>
      <c r="C1979" t="s">
        <v>24</v>
      </c>
      <c r="D1979" t="s">
        <v>50</v>
      </c>
      <c r="E1979" t="s">
        <v>67</v>
      </c>
      <c r="F1979" t="s">
        <v>19</v>
      </c>
      <c r="G1979" t="s">
        <v>20</v>
      </c>
      <c r="H1979">
        <v>2</v>
      </c>
      <c r="I1979">
        <v>95.68</v>
      </c>
      <c r="J1979">
        <v>0</v>
      </c>
      <c r="K1979">
        <v>191.36</v>
      </c>
      <c r="L1979">
        <v>145.19</v>
      </c>
      <c r="M1979">
        <v>46.17</v>
      </c>
      <c r="N1979" t="s">
        <v>47</v>
      </c>
      <c r="O1979" t="s">
        <v>22</v>
      </c>
      <c r="P1979" t="str" cm="1">
        <f t="array" ref="P1979">_xlfn.IFS(
I1979&lt;20,"0-20",
I1979&lt;40,"20-40",
I1979&lt;60,"40-60",
I1979&lt;100,"60-100",
I1979&gt;=100,"&gt;100"
)</f>
        <v>60-100</v>
      </c>
    </row>
    <row r="1980" spans="1:16" x14ac:dyDescent="0.3">
      <c r="A1980" t="s">
        <v>2027</v>
      </c>
      <c r="B1980" s="1">
        <v>45886</v>
      </c>
      <c r="C1980" t="s">
        <v>57</v>
      </c>
      <c r="D1980" t="s">
        <v>17</v>
      </c>
      <c r="E1980" t="s">
        <v>18</v>
      </c>
      <c r="F1980" t="s">
        <v>44</v>
      </c>
      <c r="G1980" t="s">
        <v>20</v>
      </c>
      <c r="H1980">
        <v>1</v>
      </c>
      <c r="I1980">
        <v>135.11000000000001</v>
      </c>
      <c r="J1980">
        <v>5</v>
      </c>
      <c r="K1980">
        <v>128.35</v>
      </c>
      <c r="L1980">
        <v>93.44</v>
      </c>
      <c r="M1980">
        <v>34.909999999999997</v>
      </c>
      <c r="N1980" t="s">
        <v>30</v>
      </c>
      <c r="O1980" t="s">
        <v>22</v>
      </c>
      <c r="P1980" t="str" cm="1">
        <f t="array" ref="P1980">_xlfn.IFS(
I1980&lt;20,"0-20",
I1980&lt;40,"20-40",
I1980&lt;60,"40-60",
I1980&lt;100,"60-100",
I1980&gt;=100,"&gt;100"
)</f>
        <v>&gt;100</v>
      </c>
    </row>
    <row r="1981" spans="1:16" x14ac:dyDescent="0.3">
      <c r="A1981" t="s">
        <v>2028</v>
      </c>
      <c r="B1981" s="1">
        <v>45537</v>
      </c>
      <c r="C1981" t="s">
        <v>49</v>
      </c>
      <c r="D1981" t="s">
        <v>42</v>
      </c>
      <c r="E1981" t="s">
        <v>43</v>
      </c>
      <c r="F1981" t="s">
        <v>19</v>
      </c>
      <c r="G1981" t="s">
        <v>20</v>
      </c>
      <c r="H1981">
        <v>1</v>
      </c>
      <c r="I1981">
        <v>51.32</v>
      </c>
      <c r="J1981">
        <v>5</v>
      </c>
      <c r="K1981">
        <v>48.75</v>
      </c>
      <c r="L1981">
        <v>27.18</v>
      </c>
      <c r="M1981">
        <v>21.57</v>
      </c>
      <c r="N1981" t="s">
        <v>21</v>
      </c>
      <c r="O1981" t="s">
        <v>22</v>
      </c>
      <c r="P1981" t="str" cm="1">
        <f t="array" ref="P1981">_xlfn.IFS(
I1981&lt;20,"0-20",
I1981&lt;40,"20-40",
I1981&lt;60,"40-60",
I1981&lt;100,"60-100",
I1981&gt;=100,"&gt;100"
)</f>
        <v>40-60</v>
      </c>
    </row>
    <row r="1982" spans="1:16" x14ac:dyDescent="0.3">
      <c r="A1982" t="s">
        <v>2029</v>
      </c>
      <c r="B1982" s="1">
        <v>45410</v>
      </c>
      <c r="C1982" t="s">
        <v>57</v>
      </c>
      <c r="D1982" t="s">
        <v>25</v>
      </c>
      <c r="E1982" t="s">
        <v>29</v>
      </c>
      <c r="F1982" t="s">
        <v>44</v>
      </c>
      <c r="G1982" t="s">
        <v>20</v>
      </c>
      <c r="H1982">
        <v>1</v>
      </c>
      <c r="I1982">
        <v>154.63</v>
      </c>
      <c r="J1982">
        <v>10</v>
      </c>
      <c r="K1982">
        <v>139.16999999999999</v>
      </c>
      <c r="L1982">
        <v>113.04</v>
      </c>
      <c r="M1982">
        <v>26.13</v>
      </c>
      <c r="N1982" t="s">
        <v>47</v>
      </c>
      <c r="O1982" t="s">
        <v>22</v>
      </c>
      <c r="P1982" t="str" cm="1">
        <f t="array" ref="P1982">_xlfn.IFS(
I1982&lt;20,"0-20",
I1982&lt;40,"20-40",
I1982&lt;60,"40-60",
I1982&lt;100,"60-100",
I1982&gt;=100,"&gt;100"
)</f>
        <v>&gt;100</v>
      </c>
    </row>
    <row r="1983" spans="1:16" x14ac:dyDescent="0.3">
      <c r="A1983" t="s">
        <v>2030</v>
      </c>
      <c r="B1983" s="1">
        <v>45872</v>
      </c>
      <c r="C1983" t="s">
        <v>34</v>
      </c>
      <c r="D1983" t="s">
        <v>25</v>
      </c>
      <c r="E1983" t="s">
        <v>26</v>
      </c>
      <c r="F1983" t="s">
        <v>32</v>
      </c>
      <c r="G1983" t="s">
        <v>20</v>
      </c>
      <c r="H1983">
        <v>4</v>
      </c>
      <c r="I1983">
        <v>86.41</v>
      </c>
      <c r="J1983">
        <v>10</v>
      </c>
      <c r="K1983">
        <v>311.08</v>
      </c>
      <c r="L1983">
        <v>257.60000000000002</v>
      </c>
      <c r="M1983">
        <v>53.48</v>
      </c>
      <c r="N1983" t="s">
        <v>27</v>
      </c>
      <c r="O1983" t="s">
        <v>22</v>
      </c>
      <c r="P1983" t="str" cm="1">
        <f t="array" ref="P1983">_xlfn.IFS(
I1983&lt;20,"0-20",
I1983&lt;40,"20-40",
I1983&lt;60,"40-60",
I1983&lt;100,"60-100",
I1983&gt;=100,"&gt;100"
)</f>
        <v>60-100</v>
      </c>
    </row>
    <row r="1984" spans="1:16" x14ac:dyDescent="0.3">
      <c r="A1984" t="s">
        <v>2031</v>
      </c>
      <c r="B1984" s="1">
        <v>45556</v>
      </c>
      <c r="C1984" t="s">
        <v>49</v>
      </c>
      <c r="D1984" t="s">
        <v>25</v>
      </c>
      <c r="E1984" t="s">
        <v>26</v>
      </c>
      <c r="F1984" t="s">
        <v>32</v>
      </c>
      <c r="G1984" t="s">
        <v>35</v>
      </c>
      <c r="H1984">
        <v>1</v>
      </c>
      <c r="I1984">
        <v>73.709999999999994</v>
      </c>
      <c r="J1984">
        <v>10</v>
      </c>
      <c r="K1984">
        <v>66.34</v>
      </c>
      <c r="L1984">
        <v>55.85</v>
      </c>
      <c r="M1984">
        <v>10.49</v>
      </c>
      <c r="N1984" t="s">
        <v>72</v>
      </c>
      <c r="O1984" t="s">
        <v>22</v>
      </c>
      <c r="P1984" t="str" cm="1">
        <f t="array" ref="P1984">_xlfn.IFS(
I1984&lt;20,"0-20",
I1984&lt;40,"20-40",
I1984&lt;60,"40-60",
I1984&lt;100,"60-100",
I1984&gt;=100,"&gt;100"
)</f>
        <v>60-100</v>
      </c>
    </row>
    <row r="1985" spans="1:16" x14ac:dyDescent="0.3">
      <c r="A1985" t="s">
        <v>2032</v>
      </c>
      <c r="B1985" s="1">
        <v>45738</v>
      </c>
      <c r="C1985" t="s">
        <v>49</v>
      </c>
      <c r="D1985" t="s">
        <v>17</v>
      </c>
      <c r="E1985" t="s">
        <v>37</v>
      </c>
      <c r="F1985" t="s">
        <v>44</v>
      </c>
      <c r="G1985" t="s">
        <v>20</v>
      </c>
      <c r="H1985">
        <v>3</v>
      </c>
      <c r="I1985">
        <v>73.55</v>
      </c>
      <c r="J1985">
        <v>5</v>
      </c>
      <c r="K1985">
        <v>209.62</v>
      </c>
      <c r="L1985">
        <v>155.72999999999999</v>
      </c>
      <c r="M1985">
        <v>53.89</v>
      </c>
      <c r="N1985" t="s">
        <v>30</v>
      </c>
      <c r="O1985" t="s">
        <v>22</v>
      </c>
      <c r="P1985" t="str" cm="1">
        <f t="array" ref="P1985">_xlfn.IFS(
I1985&lt;20,"0-20",
I1985&lt;40,"20-40",
I1985&lt;60,"40-60",
I1985&lt;100,"60-100",
I1985&gt;=100,"&gt;100"
)</f>
        <v>60-100</v>
      </c>
    </row>
    <row r="1986" spans="1:16" x14ac:dyDescent="0.3">
      <c r="A1986" t="s">
        <v>2033</v>
      </c>
      <c r="B1986" s="1">
        <v>45707</v>
      </c>
      <c r="C1986" t="s">
        <v>16</v>
      </c>
      <c r="D1986" t="s">
        <v>17</v>
      </c>
      <c r="E1986" t="s">
        <v>37</v>
      </c>
      <c r="F1986" t="s">
        <v>32</v>
      </c>
      <c r="G1986" t="s">
        <v>20</v>
      </c>
      <c r="H1986">
        <v>4</v>
      </c>
      <c r="I1986">
        <v>74.459999999999994</v>
      </c>
      <c r="J1986">
        <v>0</v>
      </c>
      <c r="K1986">
        <v>297.83999999999997</v>
      </c>
      <c r="L1986">
        <v>187.66</v>
      </c>
      <c r="M1986">
        <v>110.18</v>
      </c>
      <c r="N1986" t="s">
        <v>47</v>
      </c>
      <c r="O1986" t="s">
        <v>22</v>
      </c>
      <c r="P1986" t="str" cm="1">
        <f t="array" ref="P1986">_xlfn.IFS(
I1986&lt;20,"0-20",
I1986&lt;40,"20-40",
I1986&lt;60,"40-60",
I1986&lt;100,"60-100",
I1986&gt;=100,"&gt;100"
)</f>
        <v>60-100</v>
      </c>
    </row>
    <row r="1987" spans="1:16" x14ac:dyDescent="0.3">
      <c r="A1987" t="s">
        <v>2034</v>
      </c>
      <c r="B1987" s="1">
        <v>45630</v>
      </c>
      <c r="C1987" t="s">
        <v>16</v>
      </c>
      <c r="D1987" t="s">
        <v>25</v>
      </c>
      <c r="E1987" t="s">
        <v>29</v>
      </c>
      <c r="F1987" t="s">
        <v>44</v>
      </c>
      <c r="G1987" t="s">
        <v>20</v>
      </c>
      <c r="H1987">
        <v>1</v>
      </c>
      <c r="I1987">
        <v>155.71</v>
      </c>
      <c r="J1987">
        <v>0</v>
      </c>
      <c r="K1987">
        <v>155.71</v>
      </c>
      <c r="L1987">
        <v>104.72</v>
      </c>
      <c r="M1987">
        <v>50.99</v>
      </c>
      <c r="N1987" t="s">
        <v>27</v>
      </c>
      <c r="O1987" t="s">
        <v>22</v>
      </c>
      <c r="P1987" t="str" cm="1">
        <f t="array" ref="P1987">_xlfn.IFS(
I1987&lt;20,"0-20",
I1987&lt;40,"20-40",
I1987&lt;60,"40-60",
I1987&lt;100,"60-100",
I1987&gt;=100,"&gt;100"
)</f>
        <v>&gt;100</v>
      </c>
    </row>
    <row r="1988" spans="1:16" x14ac:dyDescent="0.3">
      <c r="A1988" t="s">
        <v>2035</v>
      </c>
      <c r="B1988" s="1">
        <v>45302</v>
      </c>
      <c r="C1988" t="s">
        <v>57</v>
      </c>
      <c r="D1988" t="s">
        <v>50</v>
      </c>
      <c r="E1988" t="s">
        <v>51</v>
      </c>
      <c r="F1988" t="s">
        <v>44</v>
      </c>
      <c r="G1988" t="s">
        <v>40</v>
      </c>
      <c r="H1988">
        <v>1</v>
      </c>
      <c r="I1988">
        <v>130.03</v>
      </c>
      <c r="J1988">
        <v>5</v>
      </c>
      <c r="K1988">
        <v>123.53</v>
      </c>
      <c r="L1988">
        <v>81.48</v>
      </c>
      <c r="M1988">
        <v>42.05</v>
      </c>
      <c r="N1988" t="s">
        <v>30</v>
      </c>
      <c r="O1988" t="s">
        <v>22</v>
      </c>
      <c r="P1988" t="str" cm="1">
        <f t="array" ref="P1988">_xlfn.IFS(
I1988&lt;20,"0-20",
I1988&lt;40,"20-40",
I1988&lt;60,"40-60",
I1988&lt;100,"60-100",
I1988&gt;=100,"&gt;100"
)</f>
        <v>&gt;100</v>
      </c>
    </row>
    <row r="1989" spans="1:16" x14ac:dyDescent="0.3">
      <c r="A1989" t="s">
        <v>2036</v>
      </c>
      <c r="B1989" s="1">
        <v>45425</v>
      </c>
      <c r="C1989" t="s">
        <v>34</v>
      </c>
      <c r="D1989" t="s">
        <v>50</v>
      </c>
      <c r="E1989" t="s">
        <v>67</v>
      </c>
      <c r="F1989" t="s">
        <v>44</v>
      </c>
      <c r="G1989" t="s">
        <v>40</v>
      </c>
      <c r="H1989">
        <v>2</v>
      </c>
      <c r="I1989">
        <v>91.92</v>
      </c>
      <c r="J1989">
        <v>25</v>
      </c>
      <c r="K1989">
        <v>137.88</v>
      </c>
      <c r="L1989">
        <v>125.41</v>
      </c>
      <c r="M1989">
        <v>12.47</v>
      </c>
      <c r="N1989" t="s">
        <v>47</v>
      </c>
      <c r="O1989" t="s">
        <v>22</v>
      </c>
      <c r="P1989" t="str" cm="1">
        <f t="array" ref="P1989">_xlfn.IFS(
I1989&lt;20,"0-20",
I1989&lt;40,"20-40",
I1989&lt;60,"40-60",
I1989&lt;100,"60-100",
I1989&gt;=100,"&gt;100"
)</f>
        <v>60-100</v>
      </c>
    </row>
    <row r="1990" spans="1:16" x14ac:dyDescent="0.3">
      <c r="A1990" t="s">
        <v>2037</v>
      </c>
      <c r="B1990" s="1">
        <v>45577</v>
      </c>
      <c r="C1990" t="s">
        <v>24</v>
      </c>
      <c r="D1990" t="s">
        <v>25</v>
      </c>
      <c r="E1990" t="s">
        <v>29</v>
      </c>
      <c r="F1990" t="s">
        <v>44</v>
      </c>
      <c r="G1990" t="s">
        <v>20</v>
      </c>
      <c r="H1990">
        <v>1</v>
      </c>
      <c r="I1990">
        <v>140</v>
      </c>
      <c r="J1990">
        <v>5</v>
      </c>
      <c r="K1990">
        <v>133</v>
      </c>
      <c r="L1990">
        <v>81.02</v>
      </c>
      <c r="M1990">
        <v>51.98</v>
      </c>
      <c r="N1990" t="s">
        <v>72</v>
      </c>
      <c r="O1990" t="s">
        <v>22</v>
      </c>
      <c r="P1990" t="str" cm="1">
        <f t="array" ref="P1990">_xlfn.IFS(
I1990&lt;20,"0-20",
I1990&lt;40,"20-40",
I1990&lt;60,"40-60",
I1990&lt;100,"60-100",
I1990&gt;=100,"&gt;100"
)</f>
        <v>&gt;100</v>
      </c>
    </row>
    <row r="1991" spans="1:16" x14ac:dyDescent="0.3">
      <c r="A1991" t="s">
        <v>2038</v>
      </c>
      <c r="B1991" s="1">
        <v>45586</v>
      </c>
      <c r="C1991" t="s">
        <v>16</v>
      </c>
      <c r="D1991" t="s">
        <v>50</v>
      </c>
      <c r="E1991" t="s">
        <v>67</v>
      </c>
      <c r="F1991" t="s">
        <v>32</v>
      </c>
      <c r="G1991" t="s">
        <v>35</v>
      </c>
      <c r="H1991">
        <v>2</v>
      </c>
      <c r="I1991">
        <v>87.78</v>
      </c>
      <c r="J1991">
        <v>10</v>
      </c>
      <c r="K1991">
        <v>158</v>
      </c>
      <c r="L1991">
        <v>91.95</v>
      </c>
      <c r="M1991">
        <v>66.05</v>
      </c>
      <c r="N1991" t="s">
        <v>47</v>
      </c>
      <c r="O1991" t="s">
        <v>22</v>
      </c>
      <c r="P1991" t="str" cm="1">
        <f t="array" ref="P1991">_xlfn.IFS(
I1991&lt;20,"0-20",
I1991&lt;40,"20-40",
I1991&lt;60,"40-60",
I1991&lt;100,"60-100",
I1991&gt;=100,"&gt;100"
)</f>
        <v>60-100</v>
      </c>
    </row>
    <row r="1992" spans="1:16" x14ac:dyDescent="0.3">
      <c r="A1992" t="s">
        <v>2039</v>
      </c>
      <c r="B1992" s="1">
        <v>45737</v>
      </c>
      <c r="C1992" t="s">
        <v>57</v>
      </c>
      <c r="D1992" t="s">
        <v>42</v>
      </c>
      <c r="E1992" t="s">
        <v>46</v>
      </c>
      <c r="F1992" t="s">
        <v>32</v>
      </c>
      <c r="G1992" t="s">
        <v>20</v>
      </c>
      <c r="H1992">
        <v>1</v>
      </c>
      <c r="I1992">
        <v>30.9</v>
      </c>
      <c r="J1992">
        <v>20</v>
      </c>
      <c r="K1992">
        <v>24.72</v>
      </c>
      <c r="L1992">
        <v>16.62</v>
      </c>
      <c r="M1992">
        <v>8.1</v>
      </c>
      <c r="N1992" t="s">
        <v>47</v>
      </c>
      <c r="O1992" t="s">
        <v>22</v>
      </c>
      <c r="P1992" t="str" cm="1">
        <f t="array" ref="P1992">_xlfn.IFS(
I1992&lt;20,"0-20",
I1992&lt;40,"20-40",
I1992&lt;60,"40-60",
I1992&lt;100,"60-100",
I1992&gt;=100,"&gt;100"
)</f>
        <v>20-40</v>
      </c>
    </row>
    <row r="1993" spans="1:16" x14ac:dyDescent="0.3">
      <c r="A1993" t="s">
        <v>2040</v>
      </c>
      <c r="B1993" s="1">
        <v>45769</v>
      </c>
      <c r="C1993" t="s">
        <v>49</v>
      </c>
      <c r="D1993" t="s">
        <v>17</v>
      </c>
      <c r="E1993" t="s">
        <v>69</v>
      </c>
      <c r="F1993" t="s">
        <v>44</v>
      </c>
      <c r="G1993" t="s">
        <v>20</v>
      </c>
      <c r="H1993">
        <v>3</v>
      </c>
      <c r="I1993">
        <v>42.9</v>
      </c>
      <c r="J1993">
        <v>10</v>
      </c>
      <c r="K1993">
        <v>115.83</v>
      </c>
      <c r="L1993">
        <v>88.84</v>
      </c>
      <c r="M1993">
        <v>26.99</v>
      </c>
      <c r="N1993" t="s">
        <v>30</v>
      </c>
      <c r="O1993" t="s">
        <v>22</v>
      </c>
      <c r="P1993" t="str" cm="1">
        <f t="array" ref="P1993">_xlfn.IFS(
I1993&lt;20,"0-20",
I1993&lt;40,"20-40",
I1993&lt;60,"40-60",
I1993&lt;100,"60-100",
I1993&gt;=100,"&gt;100"
)</f>
        <v>40-60</v>
      </c>
    </row>
    <row r="1994" spans="1:16" x14ac:dyDescent="0.3">
      <c r="A1994" t="s">
        <v>2041</v>
      </c>
      <c r="B1994" s="1">
        <v>45645</v>
      </c>
      <c r="C1994" t="s">
        <v>57</v>
      </c>
      <c r="D1994" t="s">
        <v>50</v>
      </c>
      <c r="E1994" t="s">
        <v>51</v>
      </c>
      <c r="F1994" t="s">
        <v>19</v>
      </c>
      <c r="G1994" t="s">
        <v>20</v>
      </c>
      <c r="H1994">
        <v>2</v>
      </c>
      <c r="I1994">
        <v>126.34</v>
      </c>
      <c r="J1994">
        <v>0</v>
      </c>
      <c r="K1994">
        <v>252.68</v>
      </c>
      <c r="L1994">
        <v>157</v>
      </c>
      <c r="M1994">
        <v>95.68</v>
      </c>
      <c r="N1994" t="s">
        <v>21</v>
      </c>
      <c r="O1994" t="s">
        <v>22</v>
      </c>
      <c r="P1994" t="str" cm="1">
        <f t="array" ref="P1994">_xlfn.IFS(
I1994&lt;20,"0-20",
I1994&lt;40,"20-40",
I1994&lt;60,"40-60",
I1994&lt;100,"60-100",
I1994&gt;=100,"&gt;100"
)</f>
        <v>&gt;100</v>
      </c>
    </row>
    <row r="1995" spans="1:16" x14ac:dyDescent="0.3">
      <c r="A1995" t="s">
        <v>2042</v>
      </c>
      <c r="B1995" s="1">
        <v>45567</v>
      </c>
      <c r="C1995" t="s">
        <v>49</v>
      </c>
      <c r="D1995" t="s">
        <v>17</v>
      </c>
      <c r="E1995" t="s">
        <v>18</v>
      </c>
      <c r="F1995" t="s">
        <v>19</v>
      </c>
      <c r="G1995" t="s">
        <v>20</v>
      </c>
      <c r="H1995">
        <v>1</v>
      </c>
      <c r="I1995">
        <v>137.27000000000001</v>
      </c>
      <c r="J1995">
        <v>0</v>
      </c>
      <c r="K1995">
        <v>137.27000000000001</v>
      </c>
      <c r="L1995">
        <v>91.99</v>
      </c>
      <c r="M1995">
        <v>45.28</v>
      </c>
      <c r="N1995" t="s">
        <v>30</v>
      </c>
      <c r="O1995" t="s">
        <v>22</v>
      </c>
      <c r="P1995" t="str" cm="1">
        <f t="array" ref="P1995">_xlfn.IFS(
I1995&lt;20,"0-20",
I1995&lt;40,"20-40",
I1995&lt;60,"40-60",
I1995&lt;100,"60-100",
I1995&gt;=100,"&gt;100"
)</f>
        <v>&gt;100</v>
      </c>
    </row>
    <row r="1996" spans="1:16" x14ac:dyDescent="0.3">
      <c r="A1996" t="s">
        <v>2043</v>
      </c>
      <c r="B1996" s="1">
        <v>45410</v>
      </c>
      <c r="C1996" t="s">
        <v>24</v>
      </c>
      <c r="D1996" t="s">
        <v>50</v>
      </c>
      <c r="E1996" t="s">
        <v>71</v>
      </c>
      <c r="F1996" t="s">
        <v>44</v>
      </c>
      <c r="G1996" t="s">
        <v>40</v>
      </c>
      <c r="H1996">
        <v>1</v>
      </c>
      <c r="I1996">
        <v>42.19</v>
      </c>
      <c r="J1996">
        <v>10</v>
      </c>
      <c r="K1996">
        <v>37.97</v>
      </c>
      <c r="L1996">
        <v>22.28</v>
      </c>
      <c r="M1996">
        <v>15.69</v>
      </c>
      <c r="N1996" t="s">
        <v>27</v>
      </c>
      <c r="O1996" t="s">
        <v>22</v>
      </c>
      <c r="P1996" t="str" cm="1">
        <f t="array" ref="P1996">_xlfn.IFS(
I1996&lt;20,"0-20",
I1996&lt;40,"20-40",
I1996&lt;60,"40-60",
I1996&lt;100,"60-100",
I1996&gt;=100,"&gt;100"
)</f>
        <v>40-60</v>
      </c>
    </row>
    <row r="1997" spans="1:16" x14ac:dyDescent="0.3">
      <c r="A1997" t="s">
        <v>2044</v>
      </c>
      <c r="B1997" s="1">
        <v>45953</v>
      </c>
      <c r="C1997" t="s">
        <v>24</v>
      </c>
      <c r="D1997" t="s">
        <v>42</v>
      </c>
      <c r="E1997" t="s">
        <v>43</v>
      </c>
      <c r="F1997" t="s">
        <v>44</v>
      </c>
      <c r="G1997" t="s">
        <v>35</v>
      </c>
      <c r="H1997">
        <v>3</v>
      </c>
      <c r="I1997">
        <v>59.08</v>
      </c>
      <c r="J1997">
        <v>10</v>
      </c>
      <c r="K1997">
        <v>159.52000000000001</v>
      </c>
      <c r="L1997">
        <v>130.03</v>
      </c>
      <c r="M1997">
        <v>29.49</v>
      </c>
      <c r="N1997" t="s">
        <v>27</v>
      </c>
      <c r="O1997" t="s">
        <v>22</v>
      </c>
      <c r="P1997" t="str" cm="1">
        <f t="array" ref="P1997">_xlfn.IFS(
I1997&lt;20,"0-20",
I1997&lt;40,"20-40",
I1997&lt;60,"40-60",
I1997&lt;100,"60-100",
I1997&gt;=100,"&gt;100"
)</f>
        <v>40-60</v>
      </c>
    </row>
    <row r="1998" spans="1:16" x14ac:dyDescent="0.3">
      <c r="A1998" t="s">
        <v>2045</v>
      </c>
      <c r="B1998" s="1">
        <v>45600</v>
      </c>
      <c r="C1998" t="s">
        <v>49</v>
      </c>
      <c r="D1998" t="s">
        <v>17</v>
      </c>
      <c r="E1998" t="s">
        <v>18</v>
      </c>
      <c r="F1998" t="s">
        <v>44</v>
      </c>
      <c r="G1998" t="s">
        <v>40</v>
      </c>
      <c r="H1998">
        <v>1</v>
      </c>
      <c r="I1998">
        <v>130.44</v>
      </c>
      <c r="J1998">
        <v>5</v>
      </c>
      <c r="K1998">
        <v>123.92</v>
      </c>
      <c r="L1998">
        <v>89.12</v>
      </c>
      <c r="M1998">
        <v>34.799999999999997</v>
      </c>
      <c r="N1998" t="s">
        <v>27</v>
      </c>
      <c r="O1998" t="s">
        <v>22</v>
      </c>
      <c r="P1998" t="str" cm="1">
        <f t="array" ref="P1998">_xlfn.IFS(
I1998&lt;20,"0-20",
I1998&lt;40,"20-40",
I1998&lt;60,"40-60",
I1998&lt;100,"60-100",
I1998&gt;=100,"&gt;100"
)</f>
        <v>&gt;100</v>
      </c>
    </row>
    <row r="1999" spans="1:16" x14ac:dyDescent="0.3">
      <c r="A1999" t="s">
        <v>2046</v>
      </c>
      <c r="B1999" s="1">
        <v>45366</v>
      </c>
      <c r="C1999" t="s">
        <v>34</v>
      </c>
      <c r="D1999" t="s">
        <v>17</v>
      </c>
      <c r="E1999" t="s">
        <v>37</v>
      </c>
      <c r="F1999" t="s">
        <v>32</v>
      </c>
      <c r="G1999" t="s">
        <v>20</v>
      </c>
      <c r="H1999">
        <v>1</v>
      </c>
      <c r="I1999">
        <v>77.87</v>
      </c>
      <c r="J1999">
        <v>5</v>
      </c>
      <c r="K1999">
        <v>73.98</v>
      </c>
      <c r="L1999">
        <v>57.17</v>
      </c>
      <c r="M1999">
        <v>16.809999999999999</v>
      </c>
      <c r="N1999" t="s">
        <v>47</v>
      </c>
      <c r="O1999" t="s">
        <v>22</v>
      </c>
      <c r="P1999" t="str" cm="1">
        <f t="array" ref="P1999">_xlfn.IFS(
I1999&lt;20,"0-20",
I1999&lt;40,"20-40",
I1999&lt;60,"40-60",
I1999&lt;100,"60-100",
I1999&gt;=100,"&gt;100"
)</f>
        <v>60-100</v>
      </c>
    </row>
    <row r="2000" spans="1:16" x14ac:dyDescent="0.3">
      <c r="A2000" t="s">
        <v>2047</v>
      </c>
      <c r="B2000" s="1">
        <v>45324</v>
      </c>
      <c r="C2000" t="s">
        <v>34</v>
      </c>
      <c r="D2000" t="s">
        <v>17</v>
      </c>
      <c r="E2000" t="s">
        <v>18</v>
      </c>
      <c r="F2000" t="s">
        <v>44</v>
      </c>
      <c r="G2000" t="s">
        <v>20</v>
      </c>
      <c r="H2000">
        <v>2</v>
      </c>
      <c r="I2000">
        <v>121.27</v>
      </c>
      <c r="J2000">
        <v>25</v>
      </c>
      <c r="K2000">
        <v>181.91</v>
      </c>
      <c r="L2000">
        <v>166.84</v>
      </c>
      <c r="M2000">
        <v>15.07</v>
      </c>
      <c r="N2000" t="s">
        <v>30</v>
      </c>
      <c r="O2000" t="s">
        <v>22</v>
      </c>
      <c r="P2000" t="str" cm="1">
        <f t="array" ref="P2000">_xlfn.IFS(
I2000&lt;20,"0-20",
I2000&lt;40,"20-40",
I2000&lt;60,"40-60",
I2000&lt;100,"60-100",
I2000&gt;=100,"&gt;100"
)</f>
        <v>&gt;100</v>
      </c>
    </row>
    <row r="2001" spans="1:16" x14ac:dyDescent="0.3">
      <c r="A2001" t="s">
        <v>2048</v>
      </c>
      <c r="B2001" s="1">
        <v>45800</v>
      </c>
      <c r="C2001" t="s">
        <v>24</v>
      </c>
      <c r="D2001" t="s">
        <v>50</v>
      </c>
      <c r="E2001" t="s">
        <v>67</v>
      </c>
      <c r="F2001" t="s">
        <v>44</v>
      </c>
      <c r="G2001" t="s">
        <v>20</v>
      </c>
      <c r="H2001">
        <v>5</v>
      </c>
      <c r="I2001">
        <v>94.26</v>
      </c>
      <c r="J2001">
        <v>15</v>
      </c>
      <c r="K2001">
        <v>400.61</v>
      </c>
      <c r="L2001">
        <v>314.69</v>
      </c>
      <c r="M2001">
        <v>85.92</v>
      </c>
      <c r="N2001" t="s">
        <v>30</v>
      </c>
      <c r="O2001" t="s">
        <v>88</v>
      </c>
      <c r="P2001" t="str" cm="1">
        <f t="array" ref="P2001">_xlfn.IFS(
I2001&lt;20,"0-20",
I2001&lt;40,"20-40",
I2001&lt;60,"40-60",
I2001&lt;100,"60-100",
I2001&gt;=100,"&gt;100"
)</f>
        <v>60-100</v>
      </c>
    </row>
    <row r="2002" spans="1:16" x14ac:dyDescent="0.3">
      <c r="A2002" t="s">
        <v>2049</v>
      </c>
      <c r="B2002" s="1">
        <v>45915</v>
      </c>
      <c r="C2002" t="s">
        <v>49</v>
      </c>
      <c r="D2002" t="s">
        <v>17</v>
      </c>
      <c r="E2002" t="s">
        <v>18</v>
      </c>
      <c r="F2002" t="s">
        <v>19</v>
      </c>
      <c r="G2002" t="s">
        <v>35</v>
      </c>
      <c r="H2002">
        <v>6</v>
      </c>
      <c r="I2002">
        <v>133.16</v>
      </c>
      <c r="J2002">
        <v>15</v>
      </c>
      <c r="K2002">
        <v>679.12</v>
      </c>
      <c r="L2002">
        <v>536.4</v>
      </c>
      <c r="M2002">
        <v>142.72</v>
      </c>
      <c r="N2002" t="s">
        <v>30</v>
      </c>
      <c r="O2002" t="s">
        <v>22</v>
      </c>
      <c r="P2002" t="str" cm="1">
        <f t="array" ref="P2002">_xlfn.IFS(
I2002&lt;20,"0-20",
I2002&lt;40,"20-40",
I2002&lt;60,"40-60",
I2002&lt;100,"60-100",
I2002&gt;=100,"&gt;100"
)</f>
        <v>&gt;100</v>
      </c>
    </row>
    <row r="2003" spans="1:16" x14ac:dyDescent="0.3">
      <c r="A2003" t="s">
        <v>2050</v>
      </c>
      <c r="B2003" s="1">
        <v>45952</v>
      </c>
      <c r="C2003" t="s">
        <v>57</v>
      </c>
      <c r="D2003" t="s">
        <v>25</v>
      </c>
      <c r="E2003" t="s">
        <v>26</v>
      </c>
      <c r="F2003" t="s">
        <v>44</v>
      </c>
      <c r="G2003" t="s">
        <v>40</v>
      </c>
      <c r="H2003">
        <v>3</v>
      </c>
      <c r="I2003">
        <v>85.87</v>
      </c>
      <c r="J2003">
        <v>15</v>
      </c>
      <c r="K2003">
        <v>218.97</v>
      </c>
      <c r="L2003">
        <v>176.92</v>
      </c>
      <c r="M2003">
        <v>42.05</v>
      </c>
      <c r="N2003" t="s">
        <v>27</v>
      </c>
      <c r="O2003" t="s">
        <v>22</v>
      </c>
      <c r="P2003" t="str" cm="1">
        <f t="array" ref="P2003">_xlfn.IFS(
I2003&lt;20,"0-20",
I2003&lt;40,"20-40",
I2003&lt;60,"40-60",
I2003&lt;100,"60-100",
I2003&gt;=100,"&gt;100"
)</f>
        <v>60-100</v>
      </c>
    </row>
    <row r="2004" spans="1:16" x14ac:dyDescent="0.3">
      <c r="A2004" t="s">
        <v>2051</v>
      </c>
      <c r="B2004" s="1">
        <v>45959</v>
      </c>
      <c r="C2004" t="s">
        <v>34</v>
      </c>
      <c r="D2004" t="s">
        <v>25</v>
      </c>
      <c r="E2004" t="s">
        <v>26</v>
      </c>
      <c r="F2004" t="s">
        <v>44</v>
      </c>
      <c r="G2004" t="s">
        <v>40</v>
      </c>
      <c r="H2004">
        <v>1</v>
      </c>
      <c r="I2004">
        <v>79.599999999999994</v>
      </c>
      <c r="J2004">
        <v>20</v>
      </c>
      <c r="K2004">
        <v>63.68</v>
      </c>
      <c r="L2004">
        <v>41.41</v>
      </c>
      <c r="M2004">
        <v>22.27</v>
      </c>
      <c r="N2004" t="s">
        <v>27</v>
      </c>
      <c r="O2004" t="s">
        <v>22</v>
      </c>
      <c r="P2004" t="str" cm="1">
        <f t="array" ref="P2004">_xlfn.IFS(
I2004&lt;20,"0-20",
I2004&lt;40,"20-40",
I2004&lt;60,"40-60",
I2004&lt;100,"60-100",
I2004&gt;=100,"&gt;100"
)</f>
        <v>60-100</v>
      </c>
    </row>
    <row r="2005" spans="1:16" x14ac:dyDescent="0.3">
      <c r="A2005" t="s">
        <v>2052</v>
      </c>
      <c r="B2005" s="1">
        <v>45684</v>
      </c>
      <c r="C2005" t="s">
        <v>34</v>
      </c>
      <c r="D2005" t="s">
        <v>42</v>
      </c>
      <c r="E2005" t="s">
        <v>46</v>
      </c>
      <c r="F2005" t="s">
        <v>44</v>
      </c>
      <c r="G2005" t="s">
        <v>35</v>
      </c>
      <c r="H2005">
        <v>4</v>
      </c>
      <c r="I2005">
        <v>34.72</v>
      </c>
      <c r="J2005">
        <v>5</v>
      </c>
      <c r="K2005">
        <v>131.94</v>
      </c>
      <c r="L2005">
        <v>98.27</v>
      </c>
      <c r="M2005">
        <v>33.67</v>
      </c>
      <c r="N2005" t="s">
        <v>47</v>
      </c>
      <c r="O2005" t="s">
        <v>22</v>
      </c>
      <c r="P2005" t="str" cm="1">
        <f t="array" ref="P2005">_xlfn.IFS(
I2005&lt;20,"0-20",
I2005&lt;40,"20-40",
I2005&lt;60,"40-60",
I2005&lt;100,"60-100",
I2005&gt;=100,"&gt;100"
)</f>
        <v>20-40</v>
      </c>
    </row>
    <row r="2006" spans="1:16" x14ac:dyDescent="0.3">
      <c r="A2006" t="s">
        <v>2053</v>
      </c>
      <c r="B2006" s="1">
        <v>45329</v>
      </c>
      <c r="C2006" t="s">
        <v>34</v>
      </c>
      <c r="D2006" t="s">
        <v>50</v>
      </c>
      <c r="E2006" t="s">
        <v>67</v>
      </c>
      <c r="F2006" t="s">
        <v>32</v>
      </c>
      <c r="G2006" t="s">
        <v>20</v>
      </c>
      <c r="H2006">
        <v>1</v>
      </c>
      <c r="I2006">
        <v>94.52</v>
      </c>
      <c r="J2006">
        <v>10</v>
      </c>
      <c r="K2006">
        <v>85.07</v>
      </c>
      <c r="L2006">
        <v>53.49</v>
      </c>
      <c r="M2006">
        <v>31.58</v>
      </c>
      <c r="N2006" t="s">
        <v>21</v>
      </c>
      <c r="O2006" t="s">
        <v>22</v>
      </c>
      <c r="P2006" t="str" cm="1">
        <f t="array" ref="P2006">_xlfn.IFS(
I2006&lt;20,"0-20",
I2006&lt;40,"20-40",
I2006&lt;60,"40-60",
I2006&lt;100,"60-100",
I2006&gt;=100,"&gt;100"
)</f>
        <v>60-100</v>
      </c>
    </row>
    <row r="2007" spans="1:16" x14ac:dyDescent="0.3">
      <c r="A2007" t="s">
        <v>2054</v>
      </c>
      <c r="B2007" s="1">
        <v>45865</v>
      </c>
      <c r="C2007" t="s">
        <v>24</v>
      </c>
      <c r="D2007" t="s">
        <v>25</v>
      </c>
      <c r="E2007" t="s">
        <v>39</v>
      </c>
      <c r="F2007" t="s">
        <v>19</v>
      </c>
      <c r="G2007" t="s">
        <v>20</v>
      </c>
      <c r="H2007">
        <v>3</v>
      </c>
      <c r="I2007">
        <v>64.8</v>
      </c>
      <c r="J2007">
        <v>0</v>
      </c>
      <c r="K2007">
        <v>194.4</v>
      </c>
      <c r="L2007">
        <v>114.81</v>
      </c>
      <c r="M2007">
        <v>79.59</v>
      </c>
      <c r="N2007" t="s">
        <v>27</v>
      </c>
      <c r="O2007" t="s">
        <v>22</v>
      </c>
      <c r="P2007" t="str" cm="1">
        <f t="array" ref="P2007">_xlfn.IFS(
I2007&lt;20,"0-20",
I2007&lt;40,"20-40",
I2007&lt;60,"40-60",
I2007&lt;100,"60-100",
I2007&gt;=100,"&gt;100"
)</f>
        <v>60-100</v>
      </c>
    </row>
    <row r="2008" spans="1:16" x14ac:dyDescent="0.3">
      <c r="A2008" t="s">
        <v>2055</v>
      </c>
      <c r="B2008" s="1">
        <v>45560</v>
      </c>
      <c r="C2008" t="s">
        <v>49</v>
      </c>
      <c r="D2008" t="s">
        <v>50</v>
      </c>
      <c r="E2008" t="s">
        <v>71</v>
      </c>
      <c r="F2008" t="s">
        <v>32</v>
      </c>
      <c r="G2008" t="s">
        <v>20</v>
      </c>
      <c r="H2008">
        <v>2</v>
      </c>
      <c r="I2008">
        <v>37.630000000000003</v>
      </c>
      <c r="J2008">
        <v>5</v>
      </c>
      <c r="K2008">
        <v>71.5</v>
      </c>
      <c r="L2008">
        <v>53.25</v>
      </c>
      <c r="M2008">
        <v>18.25</v>
      </c>
      <c r="N2008" t="s">
        <v>47</v>
      </c>
      <c r="O2008" t="s">
        <v>22</v>
      </c>
      <c r="P2008" t="str" cm="1">
        <f t="array" ref="P2008">_xlfn.IFS(
I2008&lt;20,"0-20",
I2008&lt;40,"20-40",
I2008&lt;60,"40-60",
I2008&lt;100,"60-100",
I2008&gt;=100,"&gt;100"
)</f>
        <v>20-40</v>
      </c>
    </row>
    <row r="2009" spans="1:16" x14ac:dyDescent="0.3">
      <c r="A2009" t="s">
        <v>2056</v>
      </c>
      <c r="B2009" s="1">
        <v>45786</v>
      </c>
      <c r="C2009" t="s">
        <v>34</v>
      </c>
      <c r="D2009" t="s">
        <v>17</v>
      </c>
      <c r="E2009" t="s">
        <v>69</v>
      </c>
      <c r="F2009" t="s">
        <v>19</v>
      </c>
      <c r="G2009" t="s">
        <v>20</v>
      </c>
      <c r="H2009">
        <v>2</v>
      </c>
      <c r="I2009">
        <v>44.98</v>
      </c>
      <c r="J2009">
        <v>5</v>
      </c>
      <c r="K2009">
        <v>85.46</v>
      </c>
      <c r="L2009">
        <v>67.650000000000006</v>
      </c>
      <c r="M2009">
        <v>17.809999999999999</v>
      </c>
      <c r="N2009" t="s">
        <v>47</v>
      </c>
      <c r="O2009" t="s">
        <v>22</v>
      </c>
      <c r="P2009" t="str" cm="1">
        <f t="array" ref="P2009">_xlfn.IFS(
I2009&lt;20,"0-20",
I2009&lt;40,"20-40",
I2009&lt;60,"40-60",
I2009&lt;100,"60-100",
I2009&gt;=100,"&gt;100"
)</f>
        <v>40-60</v>
      </c>
    </row>
    <row r="2010" spans="1:16" x14ac:dyDescent="0.3">
      <c r="A2010" t="s">
        <v>2057</v>
      </c>
      <c r="B2010" s="1">
        <v>45485</v>
      </c>
      <c r="C2010" t="s">
        <v>49</v>
      </c>
      <c r="D2010" t="s">
        <v>50</v>
      </c>
      <c r="E2010" t="s">
        <v>67</v>
      </c>
      <c r="F2010" t="s">
        <v>32</v>
      </c>
      <c r="G2010" t="s">
        <v>35</v>
      </c>
      <c r="H2010">
        <v>1</v>
      </c>
      <c r="I2010">
        <v>95.67</v>
      </c>
      <c r="J2010">
        <v>15</v>
      </c>
      <c r="K2010">
        <v>81.319999999999993</v>
      </c>
      <c r="L2010">
        <v>68.42</v>
      </c>
      <c r="M2010">
        <v>12.9</v>
      </c>
      <c r="N2010" t="s">
        <v>30</v>
      </c>
      <c r="O2010" t="s">
        <v>22</v>
      </c>
      <c r="P2010" t="str" cm="1">
        <f t="array" ref="P2010">_xlfn.IFS(
I2010&lt;20,"0-20",
I2010&lt;40,"20-40",
I2010&lt;60,"40-60",
I2010&lt;100,"60-100",
I2010&gt;=100,"&gt;100"
)</f>
        <v>60-100</v>
      </c>
    </row>
    <row r="2011" spans="1:16" x14ac:dyDescent="0.3">
      <c r="A2011" t="s">
        <v>2058</v>
      </c>
      <c r="B2011" s="1">
        <v>45833</v>
      </c>
      <c r="C2011" t="s">
        <v>24</v>
      </c>
      <c r="D2011" t="s">
        <v>42</v>
      </c>
      <c r="E2011" t="s">
        <v>46</v>
      </c>
      <c r="F2011" t="s">
        <v>19</v>
      </c>
      <c r="G2011" t="s">
        <v>35</v>
      </c>
      <c r="H2011">
        <v>5</v>
      </c>
      <c r="I2011">
        <v>33.200000000000003</v>
      </c>
      <c r="J2011">
        <v>5</v>
      </c>
      <c r="K2011">
        <v>157.69999999999999</v>
      </c>
      <c r="L2011">
        <v>114.3</v>
      </c>
      <c r="M2011">
        <v>43.4</v>
      </c>
      <c r="N2011" t="s">
        <v>47</v>
      </c>
      <c r="O2011" t="s">
        <v>22</v>
      </c>
      <c r="P2011" t="str" cm="1">
        <f t="array" ref="P2011">_xlfn.IFS(
I2011&lt;20,"0-20",
I2011&lt;40,"20-40",
I2011&lt;60,"40-60",
I2011&lt;100,"60-100",
I2011&gt;=100,"&gt;100"
)</f>
        <v>20-40</v>
      </c>
    </row>
    <row r="2012" spans="1:16" x14ac:dyDescent="0.3">
      <c r="A2012" t="s">
        <v>2059</v>
      </c>
      <c r="B2012" s="1">
        <v>45589</v>
      </c>
      <c r="C2012" t="s">
        <v>34</v>
      </c>
      <c r="D2012" t="s">
        <v>25</v>
      </c>
      <c r="E2012" t="s">
        <v>26</v>
      </c>
      <c r="F2012" t="s">
        <v>44</v>
      </c>
      <c r="G2012" t="s">
        <v>20</v>
      </c>
      <c r="H2012">
        <v>1</v>
      </c>
      <c r="I2012">
        <v>85.99</v>
      </c>
      <c r="J2012">
        <v>0</v>
      </c>
      <c r="K2012">
        <v>85.99</v>
      </c>
      <c r="L2012">
        <v>52.94</v>
      </c>
      <c r="M2012">
        <v>33.049999999999997</v>
      </c>
      <c r="N2012" t="s">
        <v>47</v>
      </c>
      <c r="O2012" t="s">
        <v>22</v>
      </c>
      <c r="P2012" t="str" cm="1">
        <f t="array" ref="P2012">_xlfn.IFS(
I2012&lt;20,"0-20",
I2012&lt;40,"20-40",
I2012&lt;60,"40-60",
I2012&lt;100,"60-100",
I2012&gt;=100,"&gt;100"
)</f>
        <v>60-100</v>
      </c>
    </row>
    <row r="2013" spans="1:16" x14ac:dyDescent="0.3">
      <c r="A2013" t="s">
        <v>2060</v>
      </c>
      <c r="B2013" s="1">
        <v>45322</v>
      </c>
      <c r="C2013" t="s">
        <v>24</v>
      </c>
      <c r="D2013" t="s">
        <v>42</v>
      </c>
      <c r="E2013" t="s">
        <v>46</v>
      </c>
      <c r="F2013" t="s">
        <v>32</v>
      </c>
      <c r="G2013" t="s">
        <v>20</v>
      </c>
      <c r="H2013">
        <v>2</v>
      </c>
      <c r="I2013">
        <v>32.43</v>
      </c>
      <c r="J2013">
        <v>0</v>
      </c>
      <c r="K2013">
        <v>64.86</v>
      </c>
      <c r="L2013">
        <v>42.51</v>
      </c>
      <c r="M2013">
        <v>22.35</v>
      </c>
      <c r="N2013" t="s">
        <v>30</v>
      </c>
      <c r="O2013" t="s">
        <v>22</v>
      </c>
      <c r="P2013" t="str" cm="1">
        <f t="array" ref="P2013">_xlfn.IFS(
I2013&lt;20,"0-20",
I2013&lt;40,"20-40",
I2013&lt;60,"40-60",
I2013&lt;100,"60-100",
I2013&gt;=100,"&gt;100"
)</f>
        <v>20-40</v>
      </c>
    </row>
    <row r="2014" spans="1:16" x14ac:dyDescent="0.3">
      <c r="A2014" t="s">
        <v>2061</v>
      </c>
      <c r="B2014" s="1">
        <v>45813</v>
      </c>
      <c r="C2014" t="s">
        <v>57</v>
      </c>
      <c r="D2014" t="s">
        <v>50</v>
      </c>
      <c r="E2014" t="s">
        <v>67</v>
      </c>
      <c r="F2014" t="s">
        <v>32</v>
      </c>
      <c r="G2014" t="s">
        <v>20</v>
      </c>
      <c r="H2014">
        <v>2</v>
      </c>
      <c r="I2014">
        <v>83.82</v>
      </c>
      <c r="J2014">
        <v>25</v>
      </c>
      <c r="K2014">
        <v>125.73</v>
      </c>
      <c r="L2014">
        <v>97.9</v>
      </c>
      <c r="M2014">
        <v>27.83</v>
      </c>
      <c r="N2014" t="s">
        <v>21</v>
      </c>
      <c r="O2014" t="s">
        <v>22</v>
      </c>
      <c r="P2014" t="str" cm="1">
        <f t="array" ref="P2014">_xlfn.IFS(
I2014&lt;20,"0-20",
I2014&lt;40,"20-40",
I2014&lt;60,"40-60",
I2014&lt;100,"60-100",
I2014&gt;=100,"&gt;100"
)</f>
        <v>60-100</v>
      </c>
    </row>
    <row r="2015" spans="1:16" x14ac:dyDescent="0.3">
      <c r="A2015" t="s">
        <v>2062</v>
      </c>
      <c r="B2015" s="1">
        <v>45743</v>
      </c>
      <c r="C2015" t="s">
        <v>16</v>
      </c>
      <c r="D2015" t="s">
        <v>17</v>
      </c>
      <c r="E2015" t="s">
        <v>37</v>
      </c>
      <c r="F2015" t="s">
        <v>44</v>
      </c>
      <c r="G2015" t="s">
        <v>40</v>
      </c>
      <c r="H2015">
        <v>3</v>
      </c>
      <c r="I2015">
        <v>73.930000000000007</v>
      </c>
      <c r="J2015">
        <v>0</v>
      </c>
      <c r="K2015">
        <v>221.79</v>
      </c>
      <c r="L2015">
        <v>161.26</v>
      </c>
      <c r="M2015">
        <v>60.53</v>
      </c>
      <c r="N2015" t="s">
        <v>47</v>
      </c>
      <c r="O2015" t="s">
        <v>22</v>
      </c>
      <c r="P2015" t="str" cm="1">
        <f t="array" ref="P2015">_xlfn.IFS(
I2015&lt;20,"0-20",
I2015&lt;40,"20-40",
I2015&lt;60,"40-60",
I2015&lt;100,"60-100",
I2015&gt;=100,"&gt;100"
)</f>
        <v>60-100</v>
      </c>
    </row>
    <row r="2016" spans="1:16" x14ac:dyDescent="0.3">
      <c r="A2016" t="s">
        <v>2063</v>
      </c>
      <c r="B2016" s="1">
        <v>45315</v>
      </c>
      <c r="C2016" t="s">
        <v>24</v>
      </c>
      <c r="D2016" t="s">
        <v>25</v>
      </c>
      <c r="E2016" t="s">
        <v>39</v>
      </c>
      <c r="F2016" t="s">
        <v>32</v>
      </c>
      <c r="G2016" t="s">
        <v>20</v>
      </c>
      <c r="H2016">
        <v>1</v>
      </c>
      <c r="I2016">
        <v>64.16</v>
      </c>
      <c r="J2016">
        <v>5</v>
      </c>
      <c r="K2016">
        <v>60.95</v>
      </c>
      <c r="L2016">
        <v>42.36</v>
      </c>
      <c r="M2016">
        <v>18.59</v>
      </c>
      <c r="N2016" t="s">
        <v>30</v>
      </c>
      <c r="O2016" t="s">
        <v>22</v>
      </c>
      <c r="P2016" t="str" cm="1">
        <f t="array" ref="P2016">_xlfn.IFS(
I2016&lt;20,"0-20",
I2016&lt;40,"20-40",
I2016&lt;60,"40-60",
I2016&lt;100,"60-100",
I2016&gt;=100,"&gt;100"
)</f>
        <v>60-100</v>
      </c>
    </row>
    <row r="2017" spans="1:16" x14ac:dyDescent="0.3">
      <c r="A2017" t="s">
        <v>2064</v>
      </c>
      <c r="B2017" s="1">
        <v>45642</v>
      </c>
      <c r="C2017" t="s">
        <v>57</v>
      </c>
      <c r="D2017" t="s">
        <v>25</v>
      </c>
      <c r="E2017" t="s">
        <v>29</v>
      </c>
      <c r="F2017" t="s">
        <v>44</v>
      </c>
      <c r="G2017" t="s">
        <v>20</v>
      </c>
      <c r="H2017">
        <v>1</v>
      </c>
      <c r="I2017">
        <v>141.16999999999999</v>
      </c>
      <c r="J2017">
        <v>25</v>
      </c>
      <c r="K2017">
        <v>105.88</v>
      </c>
      <c r="L2017">
        <v>100.35</v>
      </c>
      <c r="M2017">
        <v>5.53</v>
      </c>
      <c r="N2017" t="s">
        <v>72</v>
      </c>
      <c r="O2017" t="s">
        <v>22</v>
      </c>
      <c r="P2017" t="str" cm="1">
        <f t="array" ref="P2017">_xlfn.IFS(
I2017&lt;20,"0-20",
I2017&lt;40,"20-40",
I2017&lt;60,"40-60",
I2017&lt;100,"60-100",
I2017&gt;=100,"&gt;100"
)</f>
        <v>&gt;100</v>
      </c>
    </row>
    <row r="2018" spans="1:16" x14ac:dyDescent="0.3">
      <c r="A2018" t="s">
        <v>2065</v>
      </c>
      <c r="B2018" s="1">
        <v>45676</v>
      </c>
      <c r="C2018" t="s">
        <v>24</v>
      </c>
      <c r="D2018" t="s">
        <v>17</v>
      </c>
      <c r="E2018" t="s">
        <v>18</v>
      </c>
      <c r="F2018" t="s">
        <v>44</v>
      </c>
      <c r="G2018" t="s">
        <v>40</v>
      </c>
      <c r="H2018">
        <v>4</v>
      </c>
      <c r="I2018">
        <v>120.3</v>
      </c>
      <c r="J2018">
        <v>5</v>
      </c>
      <c r="K2018">
        <v>457.14</v>
      </c>
      <c r="L2018">
        <v>312.48</v>
      </c>
      <c r="M2018">
        <v>144.66</v>
      </c>
      <c r="N2018" t="s">
        <v>27</v>
      </c>
      <c r="O2018" t="s">
        <v>22</v>
      </c>
      <c r="P2018" t="str" cm="1">
        <f t="array" ref="P2018">_xlfn.IFS(
I2018&lt;20,"0-20",
I2018&lt;40,"20-40",
I2018&lt;60,"40-60",
I2018&lt;100,"60-100",
I2018&gt;=100,"&gt;100"
)</f>
        <v>&gt;100</v>
      </c>
    </row>
    <row r="2019" spans="1:16" x14ac:dyDescent="0.3">
      <c r="A2019" t="s">
        <v>2066</v>
      </c>
      <c r="B2019" s="1">
        <v>45947</v>
      </c>
      <c r="C2019" t="s">
        <v>49</v>
      </c>
      <c r="D2019" t="s">
        <v>17</v>
      </c>
      <c r="E2019" t="s">
        <v>69</v>
      </c>
      <c r="F2019" t="s">
        <v>44</v>
      </c>
      <c r="G2019" t="s">
        <v>20</v>
      </c>
      <c r="H2019">
        <v>1</v>
      </c>
      <c r="I2019">
        <v>43.15</v>
      </c>
      <c r="J2019">
        <v>5</v>
      </c>
      <c r="K2019">
        <v>40.99</v>
      </c>
      <c r="L2019">
        <v>27.76</v>
      </c>
      <c r="M2019">
        <v>13.23</v>
      </c>
      <c r="N2019" t="s">
        <v>27</v>
      </c>
      <c r="O2019" t="s">
        <v>22</v>
      </c>
      <c r="P2019" t="str" cm="1">
        <f t="array" ref="P2019">_xlfn.IFS(
I2019&lt;20,"0-20",
I2019&lt;40,"20-40",
I2019&lt;60,"40-60",
I2019&lt;100,"60-100",
I2019&gt;=100,"&gt;100"
)</f>
        <v>40-60</v>
      </c>
    </row>
    <row r="2020" spans="1:16" x14ac:dyDescent="0.3">
      <c r="A2020" t="s">
        <v>2067</v>
      </c>
      <c r="B2020" s="1">
        <v>45324</v>
      </c>
      <c r="C2020" t="s">
        <v>34</v>
      </c>
      <c r="D2020" t="s">
        <v>50</v>
      </c>
      <c r="E2020" t="s">
        <v>67</v>
      </c>
      <c r="F2020" t="s">
        <v>32</v>
      </c>
      <c r="G2020" t="s">
        <v>20</v>
      </c>
      <c r="H2020">
        <v>2</v>
      </c>
      <c r="I2020">
        <v>97.36</v>
      </c>
      <c r="J2020">
        <v>25</v>
      </c>
      <c r="K2020">
        <v>146.04</v>
      </c>
      <c r="L2020">
        <v>128.69</v>
      </c>
      <c r="M2020">
        <v>17.350000000000001</v>
      </c>
      <c r="N2020" t="s">
        <v>47</v>
      </c>
      <c r="O2020" t="s">
        <v>22</v>
      </c>
      <c r="P2020" t="str" cm="1">
        <f t="array" ref="P2020">_xlfn.IFS(
I2020&lt;20,"0-20",
I2020&lt;40,"20-40",
I2020&lt;60,"40-60",
I2020&lt;100,"60-100",
I2020&gt;=100,"&gt;100"
)</f>
        <v>60-100</v>
      </c>
    </row>
    <row r="2021" spans="1:16" x14ac:dyDescent="0.3">
      <c r="A2021" t="s">
        <v>2068</v>
      </c>
      <c r="B2021" s="1">
        <v>45571</v>
      </c>
      <c r="C2021" t="s">
        <v>24</v>
      </c>
      <c r="D2021" t="s">
        <v>25</v>
      </c>
      <c r="E2021" t="s">
        <v>29</v>
      </c>
      <c r="F2021" t="s">
        <v>32</v>
      </c>
      <c r="G2021" t="s">
        <v>35</v>
      </c>
      <c r="H2021">
        <v>1</v>
      </c>
      <c r="I2021">
        <v>149.72</v>
      </c>
      <c r="J2021">
        <v>5</v>
      </c>
      <c r="K2021">
        <v>142.22999999999999</v>
      </c>
      <c r="L2021">
        <v>80.63</v>
      </c>
      <c r="M2021">
        <v>61.6</v>
      </c>
      <c r="N2021" t="s">
        <v>47</v>
      </c>
      <c r="O2021" t="s">
        <v>22</v>
      </c>
      <c r="P2021" t="str" cm="1">
        <f t="array" ref="P2021">_xlfn.IFS(
I2021&lt;20,"0-20",
I2021&lt;40,"20-40",
I2021&lt;60,"40-60",
I2021&lt;100,"60-100",
I2021&gt;=100,"&gt;100"
)</f>
        <v>&gt;100</v>
      </c>
    </row>
    <row r="2022" spans="1:16" x14ac:dyDescent="0.3">
      <c r="A2022" t="s">
        <v>2069</v>
      </c>
      <c r="B2022" s="1">
        <v>45630</v>
      </c>
      <c r="C2022" t="s">
        <v>49</v>
      </c>
      <c r="D2022" t="s">
        <v>42</v>
      </c>
      <c r="E2022" t="s">
        <v>46</v>
      </c>
      <c r="F2022" t="s">
        <v>32</v>
      </c>
      <c r="G2022" t="s">
        <v>35</v>
      </c>
      <c r="H2022">
        <v>4</v>
      </c>
      <c r="I2022">
        <v>32.81</v>
      </c>
      <c r="J2022">
        <v>15</v>
      </c>
      <c r="K2022">
        <v>111.55</v>
      </c>
      <c r="L2022">
        <v>93.38</v>
      </c>
      <c r="M2022">
        <v>18.170000000000002</v>
      </c>
      <c r="N2022" t="s">
        <v>21</v>
      </c>
      <c r="O2022" t="s">
        <v>22</v>
      </c>
      <c r="P2022" t="str" cm="1">
        <f t="array" ref="P2022">_xlfn.IFS(
I2022&lt;20,"0-20",
I2022&lt;40,"20-40",
I2022&lt;60,"40-60",
I2022&lt;100,"60-100",
I2022&gt;=100,"&gt;100"
)</f>
        <v>20-40</v>
      </c>
    </row>
    <row r="2023" spans="1:16" x14ac:dyDescent="0.3">
      <c r="A2023" t="s">
        <v>2070</v>
      </c>
      <c r="B2023" s="1">
        <v>46007</v>
      </c>
      <c r="C2023" t="s">
        <v>49</v>
      </c>
      <c r="D2023" t="s">
        <v>17</v>
      </c>
      <c r="E2023" t="s">
        <v>69</v>
      </c>
      <c r="F2023" t="s">
        <v>44</v>
      </c>
      <c r="G2023" t="s">
        <v>20</v>
      </c>
      <c r="H2023">
        <v>1</v>
      </c>
      <c r="I2023">
        <v>41.85</v>
      </c>
      <c r="J2023">
        <v>10</v>
      </c>
      <c r="K2023">
        <v>37.659999999999997</v>
      </c>
      <c r="L2023">
        <v>26.48</v>
      </c>
      <c r="M2023">
        <v>11.18</v>
      </c>
      <c r="N2023" t="s">
        <v>72</v>
      </c>
      <c r="O2023" t="s">
        <v>22</v>
      </c>
      <c r="P2023" t="str" cm="1">
        <f t="array" ref="P2023">_xlfn.IFS(
I2023&lt;20,"0-20",
I2023&lt;40,"20-40",
I2023&lt;60,"40-60",
I2023&lt;100,"60-100",
I2023&gt;=100,"&gt;100"
)</f>
        <v>40-60</v>
      </c>
    </row>
    <row r="2024" spans="1:16" x14ac:dyDescent="0.3">
      <c r="A2024" t="s">
        <v>2071</v>
      </c>
      <c r="B2024" s="1">
        <v>45314</v>
      </c>
      <c r="C2024" t="s">
        <v>16</v>
      </c>
      <c r="D2024" t="s">
        <v>42</v>
      </c>
      <c r="E2024" t="s">
        <v>46</v>
      </c>
      <c r="F2024" t="s">
        <v>44</v>
      </c>
      <c r="G2024" t="s">
        <v>20</v>
      </c>
      <c r="H2024">
        <v>4</v>
      </c>
      <c r="I2024">
        <v>30.95</v>
      </c>
      <c r="J2024">
        <v>10</v>
      </c>
      <c r="K2024">
        <v>111.42</v>
      </c>
      <c r="L2024">
        <v>83.82</v>
      </c>
      <c r="M2024">
        <v>27.6</v>
      </c>
      <c r="N2024" t="s">
        <v>47</v>
      </c>
      <c r="O2024" t="s">
        <v>22</v>
      </c>
      <c r="P2024" t="str" cm="1">
        <f t="array" ref="P2024">_xlfn.IFS(
I2024&lt;20,"0-20",
I2024&lt;40,"20-40",
I2024&lt;60,"40-60",
I2024&lt;100,"60-100",
I2024&gt;=100,"&gt;100"
)</f>
        <v>20-40</v>
      </c>
    </row>
    <row r="2025" spans="1:16" x14ac:dyDescent="0.3">
      <c r="A2025" t="s">
        <v>2072</v>
      </c>
      <c r="B2025" s="1">
        <v>45499</v>
      </c>
      <c r="C2025" t="s">
        <v>49</v>
      </c>
      <c r="D2025" t="s">
        <v>17</v>
      </c>
      <c r="E2025" t="s">
        <v>18</v>
      </c>
      <c r="F2025" t="s">
        <v>32</v>
      </c>
      <c r="G2025" t="s">
        <v>40</v>
      </c>
      <c r="H2025">
        <v>4</v>
      </c>
      <c r="I2025">
        <v>134.46</v>
      </c>
      <c r="J2025">
        <v>5</v>
      </c>
      <c r="K2025">
        <v>510.95</v>
      </c>
      <c r="L2025">
        <v>301.20999999999998</v>
      </c>
      <c r="M2025">
        <v>209.74</v>
      </c>
      <c r="N2025" t="s">
        <v>47</v>
      </c>
      <c r="O2025" t="s">
        <v>22</v>
      </c>
      <c r="P2025" t="str" cm="1">
        <f t="array" ref="P2025">_xlfn.IFS(
I2025&lt;20,"0-20",
I2025&lt;40,"20-40",
I2025&lt;60,"40-60",
I2025&lt;100,"60-100",
I2025&gt;=100,"&gt;100"
)</f>
        <v>&gt;100</v>
      </c>
    </row>
    <row r="2026" spans="1:16" x14ac:dyDescent="0.3">
      <c r="A2026" t="s">
        <v>2073</v>
      </c>
      <c r="B2026" s="1">
        <v>45937</v>
      </c>
      <c r="C2026" t="s">
        <v>34</v>
      </c>
      <c r="D2026" t="s">
        <v>17</v>
      </c>
      <c r="E2026" t="s">
        <v>69</v>
      </c>
      <c r="F2026" t="s">
        <v>44</v>
      </c>
      <c r="G2026" t="s">
        <v>40</v>
      </c>
      <c r="H2026">
        <v>2</v>
      </c>
      <c r="I2026">
        <v>42.62</v>
      </c>
      <c r="J2026">
        <v>10</v>
      </c>
      <c r="K2026">
        <v>76.72</v>
      </c>
      <c r="L2026">
        <v>45.9</v>
      </c>
      <c r="M2026">
        <v>30.82</v>
      </c>
      <c r="N2026" t="s">
        <v>47</v>
      </c>
      <c r="O2026" t="s">
        <v>22</v>
      </c>
      <c r="P2026" t="str" cm="1">
        <f t="array" ref="P2026">_xlfn.IFS(
I2026&lt;20,"0-20",
I2026&lt;40,"20-40",
I2026&lt;60,"40-60",
I2026&lt;100,"60-100",
I2026&gt;=100,"&gt;100"
)</f>
        <v>40-60</v>
      </c>
    </row>
    <row r="2027" spans="1:16" x14ac:dyDescent="0.3">
      <c r="A2027" t="s">
        <v>2074</v>
      </c>
      <c r="B2027" s="1">
        <v>45652</v>
      </c>
      <c r="C2027" t="s">
        <v>24</v>
      </c>
      <c r="D2027" t="s">
        <v>50</v>
      </c>
      <c r="E2027" t="s">
        <v>51</v>
      </c>
      <c r="F2027" t="s">
        <v>19</v>
      </c>
      <c r="G2027" t="s">
        <v>20</v>
      </c>
      <c r="H2027">
        <v>1</v>
      </c>
      <c r="I2027">
        <v>117.89</v>
      </c>
      <c r="J2027">
        <v>0</v>
      </c>
      <c r="K2027">
        <v>117.89</v>
      </c>
      <c r="L2027">
        <v>70.34</v>
      </c>
      <c r="M2027">
        <v>47.55</v>
      </c>
      <c r="N2027" t="s">
        <v>27</v>
      </c>
      <c r="O2027" t="s">
        <v>22</v>
      </c>
      <c r="P2027" t="str" cm="1">
        <f t="array" ref="P2027">_xlfn.IFS(
I2027&lt;20,"0-20",
I2027&lt;40,"20-40",
I2027&lt;60,"40-60",
I2027&lt;100,"60-100",
I2027&gt;=100,"&gt;100"
)</f>
        <v>&gt;100</v>
      </c>
    </row>
    <row r="2028" spans="1:16" x14ac:dyDescent="0.3">
      <c r="A2028" t="s">
        <v>2075</v>
      </c>
      <c r="B2028" s="1">
        <v>45992</v>
      </c>
      <c r="C2028" t="s">
        <v>57</v>
      </c>
      <c r="D2028" t="s">
        <v>50</v>
      </c>
      <c r="E2028" t="s">
        <v>71</v>
      </c>
      <c r="F2028" t="s">
        <v>19</v>
      </c>
      <c r="G2028" t="s">
        <v>20</v>
      </c>
      <c r="H2028">
        <v>2</v>
      </c>
      <c r="I2028">
        <v>41.86</v>
      </c>
      <c r="J2028">
        <v>5</v>
      </c>
      <c r="K2028">
        <v>79.53</v>
      </c>
      <c r="L2028">
        <v>61.18</v>
      </c>
      <c r="M2028">
        <v>18.350000000000001</v>
      </c>
      <c r="N2028" t="s">
        <v>21</v>
      </c>
      <c r="O2028" t="s">
        <v>22</v>
      </c>
      <c r="P2028" t="str" cm="1">
        <f t="array" ref="P2028">_xlfn.IFS(
I2028&lt;20,"0-20",
I2028&lt;40,"20-40",
I2028&lt;60,"40-60",
I2028&lt;100,"60-100",
I2028&gt;=100,"&gt;100"
)</f>
        <v>40-60</v>
      </c>
    </row>
    <row r="2029" spans="1:16" x14ac:dyDescent="0.3">
      <c r="A2029" t="s">
        <v>2076</v>
      </c>
      <c r="B2029" s="1">
        <v>45398</v>
      </c>
      <c r="C2029" t="s">
        <v>34</v>
      </c>
      <c r="D2029" t="s">
        <v>25</v>
      </c>
      <c r="E2029" t="s">
        <v>26</v>
      </c>
      <c r="F2029" t="s">
        <v>32</v>
      </c>
      <c r="G2029" t="s">
        <v>35</v>
      </c>
      <c r="H2029">
        <v>1</v>
      </c>
      <c r="I2029">
        <v>72.98</v>
      </c>
      <c r="J2029">
        <v>15</v>
      </c>
      <c r="K2029">
        <v>62.03</v>
      </c>
      <c r="L2029">
        <v>51.23</v>
      </c>
      <c r="M2029">
        <v>10.8</v>
      </c>
      <c r="N2029" t="s">
        <v>21</v>
      </c>
      <c r="O2029" t="s">
        <v>88</v>
      </c>
      <c r="P2029" t="str" cm="1">
        <f t="array" ref="P2029">_xlfn.IFS(
I2029&lt;20,"0-20",
I2029&lt;40,"20-40",
I2029&lt;60,"40-60",
I2029&lt;100,"60-100",
I2029&gt;=100,"&gt;100"
)</f>
        <v>60-100</v>
      </c>
    </row>
    <row r="2030" spans="1:16" x14ac:dyDescent="0.3">
      <c r="A2030" t="s">
        <v>2077</v>
      </c>
      <c r="B2030" s="1">
        <v>45456</v>
      </c>
      <c r="C2030" t="s">
        <v>34</v>
      </c>
      <c r="D2030" t="s">
        <v>25</v>
      </c>
      <c r="E2030" t="s">
        <v>29</v>
      </c>
      <c r="F2030" t="s">
        <v>44</v>
      </c>
      <c r="G2030" t="s">
        <v>20</v>
      </c>
      <c r="H2030">
        <v>1</v>
      </c>
      <c r="I2030">
        <v>145.71</v>
      </c>
      <c r="J2030">
        <v>15</v>
      </c>
      <c r="K2030">
        <v>123.85</v>
      </c>
      <c r="L2030">
        <v>77.37</v>
      </c>
      <c r="M2030">
        <v>46.48</v>
      </c>
      <c r="N2030" t="s">
        <v>72</v>
      </c>
      <c r="O2030" t="s">
        <v>22</v>
      </c>
      <c r="P2030" t="str" cm="1">
        <f t="array" ref="P2030">_xlfn.IFS(
I2030&lt;20,"0-20",
I2030&lt;40,"20-40",
I2030&lt;60,"40-60",
I2030&lt;100,"60-100",
I2030&gt;=100,"&gt;100"
)</f>
        <v>&gt;100</v>
      </c>
    </row>
    <row r="2031" spans="1:16" x14ac:dyDescent="0.3">
      <c r="A2031" t="s">
        <v>2078</v>
      </c>
      <c r="B2031" s="1">
        <v>45478</v>
      </c>
      <c r="C2031" t="s">
        <v>49</v>
      </c>
      <c r="D2031" t="s">
        <v>25</v>
      </c>
      <c r="E2031" t="s">
        <v>39</v>
      </c>
      <c r="F2031" t="s">
        <v>19</v>
      </c>
      <c r="G2031" t="s">
        <v>20</v>
      </c>
      <c r="H2031">
        <v>4</v>
      </c>
      <c r="I2031">
        <v>59.74</v>
      </c>
      <c r="J2031">
        <v>10</v>
      </c>
      <c r="K2031">
        <v>215.06</v>
      </c>
      <c r="L2031">
        <v>139.6</v>
      </c>
      <c r="M2031">
        <v>75.459999999999994</v>
      </c>
      <c r="N2031" t="s">
        <v>47</v>
      </c>
      <c r="O2031" t="s">
        <v>22</v>
      </c>
      <c r="P2031" t="str" cm="1">
        <f t="array" ref="P2031">_xlfn.IFS(
I2031&lt;20,"0-20",
I2031&lt;40,"20-40",
I2031&lt;60,"40-60",
I2031&lt;100,"60-100",
I2031&gt;=100,"&gt;100"
)</f>
        <v>40-60</v>
      </c>
    </row>
    <row r="2032" spans="1:16" x14ac:dyDescent="0.3">
      <c r="A2032" t="s">
        <v>2079</v>
      </c>
      <c r="B2032" s="1">
        <v>45642</v>
      </c>
      <c r="C2032" t="s">
        <v>24</v>
      </c>
      <c r="D2032" t="s">
        <v>17</v>
      </c>
      <c r="E2032" t="s">
        <v>18</v>
      </c>
      <c r="F2032" t="s">
        <v>32</v>
      </c>
      <c r="G2032" t="s">
        <v>40</v>
      </c>
      <c r="H2032">
        <v>1</v>
      </c>
      <c r="I2032">
        <v>135.78</v>
      </c>
      <c r="J2032">
        <v>10</v>
      </c>
      <c r="K2032">
        <v>122.2</v>
      </c>
      <c r="L2032">
        <v>100.73</v>
      </c>
      <c r="M2032">
        <v>21.47</v>
      </c>
      <c r="N2032" t="s">
        <v>47</v>
      </c>
      <c r="O2032" t="s">
        <v>22</v>
      </c>
      <c r="P2032" t="str" cm="1">
        <f t="array" ref="P2032">_xlfn.IFS(
I2032&lt;20,"0-20",
I2032&lt;40,"20-40",
I2032&lt;60,"40-60",
I2032&lt;100,"60-100",
I2032&gt;=100,"&gt;100"
)</f>
        <v>&gt;100</v>
      </c>
    </row>
    <row r="2033" spans="1:16" x14ac:dyDescent="0.3">
      <c r="A2033" t="s">
        <v>2080</v>
      </c>
      <c r="B2033" s="1">
        <v>45788</v>
      </c>
      <c r="C2033" t="s">
        <v>34</v>
      </c>
      <c r="D2033" t="s">
        <v>50</v>
      </c>
      <c r="E2033" t="s">
        <v>51</v>
      </c>
      <c r="F2033" t="s">
        <v>32</v>
      </c>
      <c r="G2033" t="s">
        <v>20</v>
      </c>
      <c r="H2033">
        <v>1</v>
      </c>
      <c r="I2033">
        <v>118.23</v>
      </c>
      <c r="J2033">
        <v>5</v>
      </c>
      <c r="K2033">
        <v>112.32</v>
      </c>
      <c r="L2033">
        <v>62.45</v>
      </c>
      <c r="M2033">
        <v>49.87</v>
      </c>
      <c r="N2033" t="s">
        <v>27</v>
      </c>
      <c r="O2033" t="s">
        <v>22</v>
      </c>
      <c r="P2033" t="str" cm="1">
        <f t="array" ref="P2033">_xlfn.IFS(
I2033&lt;20,"0-20",
I2033&lt;40,"20-40",
I2033&lt;60,"40-60",
I2033&lt;100,"60-100",
I2033&gt;=100,"&gt;100"
)</f>
        <v>&gt;100</v>
      </c>
    </row>
    <row r="2034" spans="1:16" x14ac:dyDescent="0.3">
      <c r="A2034" t="s">
        <v>2081</v>
      </c>
      <c r="B2034" s="1">
        <v>45931</v>
      </c>
      <c r="C2034" t="s">
        <v>24</v>
      </c>
      <c r="D2034" t="s">
        <v>25</v>
      </c>
      <c r="E2034" t="s">
        <v>26</v>
      </c>
      <c r="F2034" t="s">
        <v>19</v>
      </c>
      <c r="G2034" t="s">
        <v>40</v>
      </c>
      <c r="H2034">
        <v>2</v>
      </c>
      <c r="I2034">
        <v>72.790000000000006</v>
      </c>
      <c r="J2034">
        <v>5</v>
      </c>
      <c r="K2034">
        <v>138.30000000000001</v>
      </c>
      <c r="L2034">
        <v>100.27</v>
      </c>
      <c r="M2034">
        <v>38.03</v>
      </c>
      <c r="N2034" t="s">
        <v>72</v>
      </c>
      <c r="O2034" t="s">
        <v>22</v>
      </c>
      <c r="P2034" t="str" cm="1">
        <f t="array" ref="P2034">_xlfn.IFS(
I2034&lt;20,"0-20",
I2034&lt;40,"20-40",
I2034&lt;60,"40-60",
I2034&lt;100,"60-100",
I2034&gt;=100,"&gt;100"
)</f>
        <v>60-100</v>
      </c>
    </row>
    <row r="2035" spans="1:16" x14ac:dyDescent="0.3">
      <c r="A2035" t="s">
        <v>2082</v>
      </c>
      <c r="B2035" s="1">
        <v>45655</v>
      </c>
      <c r="C2035" t="s">
        <v>49</v>
      </c>
      <c r="D2035" t="s">
        <v>42</v>
      </c>
      <c r="E2035" t="s">
        <v>86</v>
      </c>
      <c r="F2035" t="s">
        <v>44</v>
      </c>
      <c r="G2035" t="s">
        <v>35</v>
      </c>
      <c r="H2035">
        <v>3</v>
      </c>
      <c r="I2035">
        <v>93.02</v>
      </c>
      <c r="J2035">
        <v>10</v>
      </c>
      <c r="K2035">
        <v>251.15</v>
      </c>
      <c r="L2035">
        <v>179.79</v>
      </c>
      <c r="M2035">
        <v>71.36</v>
      </c>
      <c r="N2035" t="s">
        <v>47</v>
      </c>
      <c r="O2035" t="s">
        <v>22</v>
      </c>
      <c r="P2035" t="str" cm="1">
        <f t="array" ref="P2035">_xlfn.IFS(
I2035&lt;20,"0-20",
I2035&lt;40,"20-40",
I2035&lt;60,"40-60",
I2035&lt;100,"60-100",
I2035&gt;=100,"&gt;100"
)</f>
        <v>60-100</v>
      </c>
    </row>
    <row r="2036" spans="1:16" x14ac:dyDescent="0.3">
      <c r="A2036" t="s">
        <v>2083</v>
      </c>
      <c r="B2036" s="1">
        <v>45572</v>
      </c>
      <c r="C2036" t="s">
        <v>57</v>
      </c>
      <c r="D2036" t="s">
        <v>17</v>
      </c>
      <c r="E2036" t="s">
        <v>37</v>
      </c>
      <c r="F2036" t="s">
        <v>32</v>
      </c>
      <c r="G2036" t="s">
        <v>20</v>
      </c>
      <c r="H2036">
        <v>2</v>
      </c>
      <c r="I2036">
        <v>78.31</v>
      </c>
      <c r="J2036">
        <v>10</v>
      </c>
      <c r="K2036">
        <v>140.96</v>
      </c>
      <c r="L2036">
        <v>110.61</v>
      </c>
      <c r="M2036">
        <v>30.35</v>
      </c>
      <c r="N2036" t="s">
        <v>72</v>
      </c>
      <c r="O2036" t="s">
        <v>22</v>
      </c>
      <c r="P2036" t="str" cm="1">
        <f t="array" ref="P2036">_xlfn.IFS(
I2036&lt;20,"0-20",
I2036&lt;40,"20-40",
I2036&lt;60,"40-60",
I2036&lt;100,"60-100",
I2036&gt;=100,"&gt;100"
)</f>
        <v>60-100</v>
      </c>
    </row>
    <row r="2037" spans="1:16" x14ac:dyDescent="0.3">
      <c r="A2037" t="s">
        <v>2084</v>
      </c>
      <c r="B2037" s="1">
        <v>45878</v>
      </c>
      <c r="C2037" t="s">
        <v>16</v>
      </c>
      <c r="D2037" t="s">
        <v>42</v>
      </c>
      <c r="E2037" t="s">
        <v>46</v>
      </c>
      <c r="F2037" t="s">
        <v>44</v>
      </c>
      <c r="G2037" t="s">
        <v>40</v>
      </c>
      <c r="H2037">
        <v>1</v>
      </c>
      <c r="I2037">
        <v>33.81</v>
      </c>
      <c r="J2037">
        <v>0</v>
      </c>
      <c r="K2037">
        <v>33.81</v>
      </c>
      <c r="L2037">
        <v>19.55</v>
      </c>
      <c r="M2037">
        <v>14.26</v>
      </c>
      <c r="N2037" t="s">
        <v>72</v>
      </c>
      <c r="O2037" t="s">
        <v>22</v>
      </c>
      <c r="P2037" t="str" cm="1">
        <f t="array" ref="P2037">_xlfn.IFS(
I2037&lt;20,"0-20",
I2037&lt;40,"20-40",
I2037&lt;60,"40-60",
I2037&lt;100,"60-100",
I2037&gt;=100,"&gt;100"
)</f>
        <v>20-40</v>
      </c>
    </row>
    <row r="2038" spans="1:16" x14ac:dyDescent="0.3">
      <c r="A2038" t="s">
        <v>2085</v>
      </c>
      <c r="B2038" s="1">
        <v>45362</v>
      </c>
      <c r="C2038" t="s">
        <v>24</v>
      </c>
      <c r="D2038" t="s">
        <v>50</v>
      </c>
      <c r="E2038" t="s">
        <v>71</v>
      </c>
      <c r="F2038" t="s">
        <v>32</v>
      </c>
      <c r="G2038" t="s">
        <v>40</v>
      </c>
      <c r="H2038">
        <v>1</v>
      </c>
      <c r="I2038">
        <v>39.479999999999997</v>
      </c>
      <c r="J2038">
        <v>10</v>
      </c>
      <c r="K2038">
        <v>35.53</v>
      </c>
      <c r="L2038">
        <v>20.62</v>
      </c>
      <c r="M2038">
        <v>14.91</v>
      </c>
      <c r="N2038" t="s">
        <v>27</v>
      </c>
      <c r="O2038" t="s">
        <v>22</v>
      </c>
      <c r="P2038" t="str" cm="1">
        <f t="array" ref="P2038">_xlfn.IFS(
I2038&lt;20,"0-20",
I2038&lt;40,"20-40",
I2038&lt;60,"40-60",
I2038&lt;100,"60-100",
I2038&gt;=100,"&gt;100"
)</f>
        <v>20-40</v>
      </c>
    </row>
    <row r="2039" spans="1:16" x14ac:dyDescent="0.3">
      <c r="A2039" t="s">
        <v>2086</v>
      </c>
      <c r="B2039" s="1">
        <v>45459</v>
      </c>
      <c r="C2039" t="s">
        <v>34</v>
      </c>
      <c r="D2039" t="s">
        <v>17</v>
      </c>
      <c r="E2039" t="s">
        <v>18</v>
      </c>
      <c r="F2039" t="s">
        <v>32</v>
      </c>
      <c r="G2039" t="s">
        <v>20</v>
      </c>
      <c r="H2039">
        <v>3</v>
      </c>
      <c r="I2039">
        <v>124.36</v>
      </c>
      <c r="J2039">
        <v>10</v>
      </c>
      <c r="K2039">
        <v>335.77</v>
      </c>
      <c r="L2039">
        <v>219.41</v>
      </c>
      <c r="M2039">
        <v>116.36</v>
      </c>
      <c r="N2039" t="s">
        <v>27</v>
      </c>
      <c r="O2039" t="s">
        <v>22</v>
      </c>
      <c r="P2039" t="str" cm="1">
        <f t="array" ref="P2039">_xlfn.IFS(
I2039&lt;20,"0-20",
I2039&lt;40,"20-40",
I2039&lt;60,"40-60",
I2039&lt;100,"60-100",
I2039&gt;=100,"&gt;100"
)</f>
        <v>&gt;100</v>
      </c>
    </row>
    <row r="2040" spans="1:16" x14ac:dyDescent="0.3">
      <c r="A2040" t="s">
        <v>2087</v>
      </c>
      <c r="B2040" s="1">
        <v>45949</v>
      </c>
      <c r="C2040" t="s">
        <v>16</v>
      </c>
      <c r="D2040" t="s">
        <v>25</v>
      </c>
      <c r="E2040" t="s">
        <v>39</v>
      </c>
      <c r="F2040" t="s">
        <v>44</v>
      </c>
      <c r="G2040" t="s">
        <v>20</v>
      </c>
      <c r="H2040">
        <v>1</v>
      </c>
      <c r="I2040">
        <v>63.7</v>
      </c>
      <c r="J2040">
        <v>5</v>
      </c>
      <c r="K2040">
        <v>60.52</v>
      </c>
      <c r="L2040">
        <v>39.520000000000003</v>
      </c>
      <c r="M2040">
        <v>21</v>
      </c>
      <c r="N2040" t="s">
        <v>47</v>
      </c>
      <c r="O2040" t="s">
        <v>88</v>
      </c>
      <c r="P2040" t="str" cm="1">
        <f t="array" ref="P2040">_xlfn.IFS(
I2040&lt;20,"0-20",
I2040&lt;40,"20-40",
I2040&lt;60,"40-60",
I2040&lt;100,"60-100",
I2040&gt;=100,"&gt;100"
)</f>
        <v>60-100</v>
      </c>
    </row>
    <row r="2041" spans="1:16" x14ac:dyDescent="0.3">
      <c r="A2041" t="s">
        <v>2088</v>
      </c>
      <c r="B2041" s="1">
        <v>45882</v>
      </c>
      <c r="C2041" t="s">
        <v>57</v>
      </c>
      <c r="D2041" t="s">
        <v>17</v>
      </c>
      <c r="E2041" t="s">
        <v>69</v>
      </c>
      <c r="F2041" t="s">
        <v>32</v>
      </c>
      <c r="G2041" t="s">
        <v>20</v>
      </c>
      <c r="H2041">
        <v>1</v>
      </c>
      <c r="I2041">
        <v>40.74</v>
      </c>
      <c r="J2041">
        <v>15</v>
      </c>
      <c r="K2041">
        <v>34.630000000000003</v>
      </c>
      <c r="L2041">
        <v>29.01</v>
      </c>
      <c r="M2041">
        <v>5.62</v>
      </c>
      <c r="N2041" t="s">
        <v>21</v>
      </c>
      <c r="O2041" t="s">
        <v>22</v>
      </c>
      <c r="P2041" t="str" cm="1">
        <f t="array" ref="P2041">_xlfn.IFS(
I2041&lt;20,"0-20",
I2041&lt;40,"20-40",
I2041&lt;60,"40-60",
I2041&lt;100,"60-100",
I2041&gt;=100,"&gt;100"
)</f>
        <v>40-60</v>
      </c>
    </row>
    <row r="2042" spans="1:16" x14ac:dyDescent="0.3">
      <c r="A2042" t="s">
        <v>2089</v>
      </c>
      <c r="B2042" s="1">
        <v>45693</v>
      </c>
      <c r="C2042" t="s">
        <v>34</v>
      </c>
      <c r="D2042" t="s">
        <v>50</v>
      </c>
      <c r="E2042" t="s">
        <v>51</v>
      </c>
      <c r="F2042" t="s">
        <v>32</v>
      </c>
      <c r="G2042" t="s">
        <v>20</v>
      </c>
      <c r="H2042">
        <v>6</v>
      </c>
      <c r="I2042">
        <v>126.72</v>
      </c>
      <c r="J2042">
        <v>0</v>
      </c>
      <c r="K2042">
        <v>760.32</v>
      </c>
      <c r="L2042">
        <v>499.06</v>
      </c>
      <c r="M2042">
        <v>261.26</v>
      </c>
      <c r="N2042" t="s">
        <v>21</v>
      </c>
      <c r="O2042" t="s">
        <v>22</v>
      </c>
      <c r="P2042" t="str" cm="1">
        <f t="array" ref="P2042">_xlfn.IFS(
I2042&lt;20,"0-20",
I2042&lt;40,"20-40",
I2042&lt;60,"40-60",
I2042&lt;100,"60-100",
I2042&gt;=100,"&gt;100"
)</f>
        <v>&gt;100</v>
      </c>
    </row>
    <row r="2043" spans="1:16" x14ac:dyDescent="0.3">
      <c r="A2043" t="s">
        <v>2090</v>
      </c>
      <c r="B2043" s="1">
        <v>45528</v>
      </c>
      <c r="C2043" t="s">
        <v>24</v>
      </c>
      <c r="D2043" t="s">
        <v>50</v>
      </c>
      <c r="E2043" t="s">
        <v>67</v>
      </c>
      <c r="F2043" t="s">
        <v>19</v>
      </c>
      <c r="G2043" t="s">
        <v>20</v>
      </c>
      <c r="H2043">
        <v>2</v>
      </c>
      <c r="I2043">
        <v>97.31</v>
      </c>
      <c r="J2043">
        <v>5</v>
      </c>
      <c r="K2043">
        <v>184.89</v>
      </c>
      <c r="L2043">
        <v>118.78</v>
      </c>
      <c r="M2043">
        <v>66.11</v>
      </c>
      <c r="N2043" t="s">
        <v>21</v>
      </c>
      <c r="O2043" t="s">
        <v>22</v>
      </c>
      <c r="P2043" t="str" cm="1">
        <f t="array" ref="P2043">_xlfn.IFS(
I2043&lt;20,"0-20",
I2043&lt;40,"20-40",
I2043&lt;60,"40-60",
I2043&lt;100,"60-100",
I2043&gt;=100,"&gt;100"
)</f>
        <v>60-100</v>
      </c>
    </row>
    <row r="2044" spans="1:16" x14ac:dyDescent="0.3">
      <c r="A2044" t="s">
        <v>2091</v>
      </c>
      <c r="B2044" s="1">
        <v>45956</v>
      </c>
      <c r="C2044" t="s">
        <v>24</v>
      </c>
      <c r="D2044" t="s">
        <v>42</v>
      </c>
      <c r="E2044" t="s">
        <v>86</v>
      </c>
      <c r="F2044" t="s">
        <v>44</v>
      </c>
      <c r="G2044" t="s">
        <v>40</v>
      </c>
      <c r="H2044">
        <v>1</v>
      </c>
      <c r="I2044">
        <v>89.09</v>
      </c>
      <c r="J2044">
        <v>15</v>
      </c>
      <c r="K2044">
        <v>75.73</v>
      </c>
      <c r="L2044">
        <v>66.55</v>
      </c>
      <c r="M2044">
        <v>9.18</v>
      </c>
      <c r="N2044" t="s">
        <v>27</v>
      </c>
      <c r="O2044" t="s">
        <v>22</v>
      </c>
      <c r="P2044" t="str" cm="1">
        <f t="array" ref="P2044">_xlfn.IFS(
I2044&lt;20,"0-20",
I2044&lt;40,"20-40",
I2044&lt;60,"40-60",
I2044&lt;100,"60-100",
I2044&gt;=100,"&gt;100"
)</f>
        <v>60-100</v>
      </c>
    </row>
    <row r="2045" spans="1:16" x14ac:dyDescent="0.3">
      <c r="A2045" t="s">
        <v>2092</v>
      </c>
      <c r="B2045" s="1">
        <v>45512</v>
      </c>
      <c r="C2045" t="s">
        <v>57</v>
      </c>
      <c r="D2045" t="s">
        <v>50</v>
      </c>
      <c r="E2045" t="s">
        <v>67</v>
      </c>
      <c r="F2045" t="s">
        <v>32</v>
      </c>
      <c r="G2045" t="s">
        <v>20</v>
      </c>
      <c r="H2045">
        <v>2</v>
      </c>
      <c r="I2045">
        <v>89.21</v>
      </c>
      <c r="J2045">
        <v>10</v>
      </c>
      <c r="K2045">
        <v>160.58000000000001</v>
      </c>
      <c r="L2045">
        <v>127.26</v>
      </c>
      <c r="M2045">
        <v>33.32</v>
      </c>
      <c r="N2045" t="s">
        <v>21</v>
      </c>
      <c r="O2045" t="s">
        <v>22</v>
      </c>
      <c r="P2045" t="str" cm="1">
        <f t="array" ref="P2045">_xlfn.IFS(
I2045&lt;20,"0-20",
I2045&lt;40,"20-40",
I2045&lt;60,"40-60",
I2045&lt;100,"60-100",
I2045&gt;=100,"&gt;100"
)</f>
        <v>60-100</v>
      </c>
    </row>
    <row r="2046" spans="1:16" x14ac:dyDescent="0.3">
      <c r="A2046" t="s">
        <v>2093</v>
      </c>
      <c r="B2046" s="1">
        <v>45651</v>
      </c>
      <c r="C2046" t="s">
        <v>49</v>
      </c>
      <c r="D2046" t="s">
        <v>25</v>
      </c>
      <c r="E2046" t="s">
        <v>29</v>
      </c>
      <c r="F2046" t="s">
        <v>32</v>
      </c>
      <c r="G2046" t="s">
        <v>20</v>
      </c>
      <c r="H2046">
        <v>2</v>
      </c>
      <c r="I2046">
        <v>145.44</v>
      </c>
      <c r="J2046">
        <v>0</v>
      </c>
      <c r="K2046">
        <v>290.88</v>
      </c>
      <c r="L2046">
        <v>198.09</v>
      </c>
      <c r="M2046">
        <v>92.79</v>
      </c>
      <c r="N2046" t="s">
        <v>21</v>
      </c>
      <c r="O2046" t="s">
        <v>22</v>
      </c>
      <c r="P2046" t="str" cm="1">
        <f t="array" ref="P2046">_xlfn.IFS(
I2046&lt;20,"0-20",
I2046&lt;40,"20-40",
I2046&lt;60,"40-60",
I2046&lt;100,"60-100",
I2046&gt;=100,"&gt;100"
)</f>
        <v>&gt;100</v>
      </c>
    </row>
    <row r="2047" spans="1:16" x14ac:dyDescent="0.3">
      <c r="A2047" t="s">
        <v>2094</v>
      </c>
      <c r="B2047" s="1">
        <v>45533</v>
      </c>
      <c r="C2047" t="s">
        <v>57</v>
      </c>
      <c r="D2047" t="s">
        <v>25</v>
      </c>
      <c r="E2047" t="s">
        <v>39</v>
      </c>
      <c r="F2047" t="s">
        <v>44</v>
      </c>
      <c r="G2047" t="s">
        <v>35</v>
      </c>
      <c r="H2047">
        <v>1</v>
      </c>
      <c r="I2047">
        <v>57.44</v>
      </c>
      <c r="J2047">
        <v>5</v>
      </c>
      <c r="K2047">
        <v>54.57</v>
      </c>
      <c r="L2047">
        <v>33.369999999999997</v>
      </c>
      <c r="M2047">
        <v>21.2</v>
      </c>
      <c r="N2047" t="s">
        <v>27</v>
      </c>
      <c r="O2047" t="s">
        <v>22</v>
      </c>
      <c r="P2047" t="str" cm="1">
        <f t="array" ref="P2047">_xlfn.IFS(
I2047&lt;20,"0-20",
I2047&lt;40,"20-40",
I2047&lt;60,"40-60",
I2047&lt;100,"60-100",
I2047&gt;=100,"&gt;100"
)</f>
        <v>40-60</v>
      </c>
    </row>
    <row r="2048" spans="1:16" x14ac:dyDescent="0.3">
      <c r="A2048" t="s">
        <v>2095</v>
      </c>
      <c r="B2048" s="1">
        <v>45753</v>
      </c>
      <c r="C2048" t="s">
        <v>49</v>
      </c>
      <c r="D2048" t="s">
        <v>42</v>
      </c>
      <c r="E2048" t="s">
        <v>86</v>
      </c>
      <c r="F2048" t="s">
        <v>19</v>
      </c>
      <c r="G2048" t="s">
        <v>20</v>
      </c>
      <c r="H2048">
        <v>2</v>
      </c>
      <c r="I2048">
        <v>97.54</v>
      </c>
      <c r="J2048">
        <v>15</v>
      </c>
      <c r="K2048">
        <v>165.82</v>
      </c>
      <c r="L2048">
        <v>105</v>
      </c>
      <c r="M2048">
        <v>60.82</v>
      </c>
      <c r="N2048" t="s">
        <v>72</v>
      </c>
      <c r="O2048" t="s">
        <v>22</v>
      </c>
      <c r="P2048" t="str" cm="1">
        <f t="array" ref="P2048">_xlfn.IFS(
I2048&lt;20,"0-20",
I2048&lt;40,"20-40",
I2048&lt;60,"40-60",
I2048&lt;100,"60-100",
I2048&gt;=100,"&gt;100"
)</f>
        <v>60-100</v>
      </c>
    </row>
    <row r="2049" spans="1:16" x14ac:dyDescent="0.3">
      <c r="A2049" t="s">
        <v>2096</v>
      </c>
      <c r="B2049" s="1">
        <v>45600</v>
      </c>
      <c r="C2049" t="s">
        <v>34</v>
      </c>
      <c r="D2049" t="s">
        <v>25</v>
      </c>
      <c r="E2049" t="s">
        <v>39</v>
      </c>
      <c r="F2049" t="s">
        <v>44</v>
      </c>
      <c r="G2049" t="s">
        <v>20</v>
      </c>
      <c r="H2049">
        <v>4</v>
      </c>
      <c r="I2049">
        <v>55.87</v>
      </c>
      <c r="J2049">
        <v>0</v>
      </c>
      <c r="K2049">
        <v>223.48</v>
      </c>
      <c r="L2049">
        <v>161.57</v>
      </c>
      <c r="M2049">
        <v>61.91</v>
      </c>
      <c r="N2049" t="s">
        <v>27</v>
      </c>
      <c r="O2049" t="s">
        <v>22</v>
      </c>
      <c r="P2049" t="str" cm="1">
        <f t="array" ref="P2049">_xlfn.IFS(
I2049&lt;20,"0-20",
I2049&lt;40,"20-40",
I2049&lt;60,"40-60",
I2049&lt;100,"60-100",
I2049&gt;=100,"&gt;100"
)</f>
        <v>40-60</v>
      </c>
    </row>
    <row r="2050" spans="1:16" x14ac:dyDescent="0.3">
      <c r="A2050" t="s">
        <v>2097</v>
      </c>
      <c r="B2050" s="1">
        <v>45663</v>
      </c>
      <c r="C2050" t="s">
        <v>16</v>
      </c>
      <c r="D2050" t="s">
        <v>50</v>
      </c>
      <c r="E2050" t="s">
        <v>51</v>
      </c>
      <c r="F2050" t="s">
        <v>32</v>
      </c>
      <c r="G2050" t="s">
        <v>40</v>
      </c>
      <c r="H2050">
        <v>2</v>
      </c>
      <c r="I2050">
        <v>112.13</v>
      </c>
      <c r="J2050">
        <v>5</v>
      </c>
      <c r="K2050">
        <v>213.05</v>
      </c>
      <c r="L2050">
        <v>128.87</v>
      </c>
      <c r="M2050">
        <v>84.18</v>
      </c>
      <c r="N2050" t="s">
        <v>30</v>
      </c>
      <c r="O2050" t="s">
        <v>22</v>
      </c>
      <c r="P2050" t="str" cm="1">
        <f t="array" ref="P2050">_xlfn.IFS(
I2050&lt;20,"0-20",
I2050&lt;40,"20-40",
I2050&lt;60,"40-60",
I2050&lt;100,"60-100",
I2050&gt;=100,"&gt;100"
)</f>
        <v>&gt;100</v>
      </c>
    </row>
    <row r="2051" spans="1:16" x14ac:dyDescent="0.3">
      <c r="A2051" t="s">
        <v>2098</v>
      </c>
      <c r="B2051" s="1">
        <v>45883</v>
      </c>
      <c r="C2051" t="s">
        <v>49</v>
      </c>
      <c r="D2051" t="s">
        <v>17</v>
      </c>
      <c r="E2051" t="s">
        <v>37</v>
      </c>
      <c r="F2051" t="s">
        <v>32</v>
      </c>
      <c r="G2051" t="s">
        <v>20</v>
      </c>
      <c r="H2051">
        <v>5</v>
      </c>
      <c r="I2051">
        <v>77.06</v>
      </c>
      <c r="J2051">
        <v>10</v>
      </c>
      <c r="K2051">
        <v>346.77</v>
      </c>
      <c r="L2051">
        <v>225.54</v>
      </c>
      <c r="M2051">
        <v>121.23</v>
      </c>
      <c r="N2051" t="s">
        <v>30</v>
      </c>
      <c r="O2051" t="s">
        <v>88</v>
      </c>
      <c r="P2051" t="str" cm="1">
        <f t="array" ref="P2051">_xlfn.IFS(
I2051&lt;20,"0-20",
I2051&lt;40,"20-40",
I2051&lt;60,"40-60",
I2051&lt;100,"60-100",
I2051&gt;=100,"&gt;100"
)</f>
        <v>60-100</v>
      </c>
    </row>
    <row r="2052" spans="1:16" x14ac:dyDescent="0.3">
      <c r="A2052" t="s">
        <v>2099</v>
      </c>
      <c r="B2052" s="1">
        <v>45581</v>
      </c>
      <c r="C2052" t="s">
        <v>24</v>
      </c>
      <c r="D2052" t="s">
        <v>25</v>
      </c>
      <c r="E2052" t="s">
        <v>39</v>
      </c>
      <c r="F2052" t="s">
        <v>19</v>
      </c>
      <c r="G2052" t="s">
        <v>20</v>
      </c>
      <c r="H2052">
        <v>1</v>
      </c>
      <c r="I2052">
        <v>60.59</v>
      </c>
      <c r="J2052">
        <v>5</v>
      </c>
      <c r="K2052">
        <v>57.56</v>
      </c>
      <c r="L2052">
        <v>34.06</v>
      </c>
      <c r="M2052">
        <v>23.5</v>
      </c>
      <c r="N2052" t="s">
        <v>27</v>
      </c>
      <c r="O2052" t="s">
        <v>22</v>
      </c>
      <c r="P2052" t="str" cm="1">
        <f t="array" ref="P2052">_xlfn.IFS(
I2052&lt;20,"0-20",
I2052&lt;40,"20-40",
I2052&lt;60,"40-60",
I2052&lt;100,"60-100",
I2052&gt;=100,"&gt;100"
)</f>
        <v>60-100</v>
      </c>
    </row>
    <row r="2053" spans="1:16" x14ac:dyDescent="0.3">
      <c r="A2053" t="s">
        <v>2100</v>
      </c>
      <c r="B2053" s="1">
        <v>45524</v>
      </c>
      <c r="C2053" t="s">
        <v>24</v>
      </c>
      <c r="D2053" t="s">
        <v>42</v>
      </c>
      <c r="E2053" t="s">
        <v>46</v>
      </c>
      <c r="F2053" t="s">
        <v>44</v>
      </c>
      <c r="G2053" t="s">
        <v>40</v>
      </c>
      <c r="H2053">
        <v>3</v>
      </c>
      <c r="I2053">
        <v>31.01</v>
      </c>
      <c r="J2053">
        <v>5</v>
      </c>
      <c r="K2053">
        <v>88.38</v>
      </c>
      <c r="L2053">
        <v>58.8</v>
      </c>
      <c r="M2053">
        <v>29.58</v>
      </c>
      <c r="N2053" t="s">
        <v>47</v>
      </c>
      <c r="O2053" t="s">
        <v>22</v>
      </c>
      <c r="P2053" t="str" cm="1">
        <f t="array" ref="P2053">_xlfn.IFS(
I2053&lt;20,"0-20",
I2053&lt;40,"20-40",
I2053&lt;60,"40-60",
I2053&lt;100,"60-100",
I2053&gt;=100,"&gt;100"
)</f>
        <v>20-40</v>
      </c>
    </row>
    <row r="2054" spans="1:16" x14ac:dyDescent="0.3">
      <c r="A2054" t="s">
        <v>2101</v>
      </c>
      <c r="B2054" s="1">
        <v>45941</v>
      </c>
      <c r="C2054" t="s">
        <v>57</v>
      </c>
      <c r="D2054" t="s">
        <v>50</v>
      </c>
      <c r="E2054" t="s">
        <v>51</v>
      </c>
      <c r="F2054" t="s">
        <v>44</v>
      </c>
      <c r="G2054" t="s">
        <v>20</v>
      </c>
      <c r="H2054">
        <v>3</v>
      </c>
      <c r="I2054">
        <v>120.35</v>
      </c>
      <c r="J2054">
        <v>0</v>
      </c>
      <c r="K2054">
        <v>361.05</v>
      </c>
      <c r="L2054">
        <v>225.66</v>
      </c>
      <c r="M2054">
        <v>135.38999999999999</v>
      </c>
      <c r="N2054" t="s">
        <v>27</v>
      </c>
      <c r="O2054" t="s">
        <v>22</v>
      </c>
      <c r="P2054" t="str" cm="1">
        <f t="array" ref="P2054">_xlfn.IFS(
I2054&lt;20,"0-20",
I2054&lt;40,"20-40",
I2054&lt;60,"40-60",
I2054&lt;100,"60-100",
I2054&gt;=100,"&gt;100"
)</f>
        <v>&gt;100</v>
      </c>
    </row>
    <row r="2055" spans="1:16" x14ac:dyDescent="0.3">
      <c r="A2055" t="s">
        <v>2102</v>
      </c>
      <c r="B2055" s="1">
        <v>45705</v>
      </c>
      <c r="C2055" t="s">
        <v>24</v>
      </c>
      <c r="D2055" t="s">
        <v>25</v>
      </c>
      <c r="E2055" t="s">
        <v>26</v>
      </c>
      <c r="F2055" t="s">
        <v>32</v>
      </c>
      <c r="G2055" t="s">
        <v>20</v>
      </c>
      <c r="H2055">
        <v>2</v>
      </c>
      <c r="I2055">
        <v>86.46</v>
      </c>
      <c r="J2055">
        <v>10</v>
      </c>
      <c r="K2055">
        <v>155.63</v>
      </c>
      <c r="L2055">
        <v>102.7</v>
      </c>
      <c r="M2055">
        <v>52.93</v>
      </c>
      <c r="N2055" t="s">
        <v>47</v>
      </c>
      <c r="O2055" t="s">
        <v>22</v>
      </c>
      <c r="P2055" t="str" cm="1">
        <f t="array" ref="P2055">_xlfn.IFS(
I2055&lt;20,"0-20",
I2055&lt;40,"20-40",
I2055&lt;60,"40-60",
I2055&lt;100,"60-100",
I2055&gt;=100,"&gt;100"
)</f>
        <v>60-100</v>
      </c>
    </row>
    <row r="2056" spans="1:16" x14ac:dyDescent="0.3">
      <c r="A2056" t="s">
        <v>2103</v>
      </c>
      <c r="B2056" s="1">
        <v>45805</v>
      </c>
      <c r="C2056" t="s">
        <v>49</v>
      </c>
      <c r="D2056" t="s">
        <v>42</v>
      </c>
      <c r="E2056" t="s">
        <v>43</v>
      </c>
      <c r="F2056" t="s">
        <v>19</v>
      </c>
      <c r="G2056" t="s">
        <v>40</v>
      </c>
      <c r="H2056">
        <v>4</v>
      </c>
      <c r="I2056">
        <v>58.31</v>
      </c>
      <c r="J2056">
        <v>10</v>
      </c>
      <c r="K2056">
        <v>209.92</v>
      </c>
      <c r="L2056">
        <v>155.83000000000001</v>
      </c>
      <c r="M2056">
        <v>54.09</v>
      </c>
      <c r="N2056" t="s">
        <v>47</v>
      </c>
      <c r="O2056" t="s">
        <v>22</v>
      </c>
      <c r="P2056" t="str" cm="1">
        <f t="array" ref="P2056">_xlfn.IFS(
I2056&lt;20,"0-20",
I2056&lt;40,"20-40",
I2056&lt;60,"40-60",
I2056&lt;100,"60-100",
I2056&gt;=100,"&gt;100"
)</f>
        <v>40-60</v>
      </c>
    </row>
    <row r="2057" spans="1:16" x14ac:dyDescent="0.3">
      <c r="A2057" t="s">
        <v>2104</v>
      </c>
      <c r="B2057" s="1">
        <v>45473</v>
      </c>
      <c r="C2057" t="s">
        <v>34</v>
      </c>
      <c r="D2057" t="s">
        <v>17</v>
      </c>
      <c r="E2057" t="s">
        <v>69</v>
      </c>
      <c r="F2057" t="s">
        <v>19</v>
      </c>
      <c r="G2057" t="s">
        <v>20</v>
      </c>
      <c r="H2057">
        <v>1</v>
      </c>
      <c r="I2057">
        <v>44.63</v>
      </c>
      <c r="J2057">
        <v>5</v>
      </c>
      <c r="K2057">
        <v>42.4</v>
      </c>
      <c r="L2057">
        <v>29.81</v>
      </c>
      <c r="M2057">
        <v>12.59</v>
      </c>
      <c r="N2057" t="s">
        <v>47</v>
      </c>
      <c r="O2057" t="s">
        <v>22</v>
      </c>
      <c r="P2057" t="str" cm="1">
        <f t="array" ref="P2057">_xlfn.IFS(
I2057&lt;20,"0-20",
I2057&lt;40,"20-40",
I2057&lt;60,"40-60",
I2057&lt;100,"60-100",
I2057&gt;=100,"&gt;100"
)</f>
        <v>40-60</v>
      </c>
    </row>
    <row r="2058" spans="1:16" x14ac:dyDescent="0.3">
      <c r="A2058" t="s">
        <v>2105</v>
      </c>
      <c r="B2058" s="1">
        <v>45530</v>
      </c>
      <c r="C2058" t="s">
        <v>49</v>
      </c>
      <c r="D2058" t="s">
        <v>50</v>
      </c>
      <c r="E2058" t="s">
        <v>67</v>
      </c>
      <c r="F2058" t="s">
        <v>19</v>
      </c>
      <c r="G2058" t="s">
        <v>40</v>
      </c>
      <c r="H2058">
        <v>6</v>
      </c>
      <c r="I2058">
        <v>90.4</v>
      </c>
      <c r="J2058">
        <v>0</v>
      </c>
      <c r="K2058">
        <v>542.4</v>
      </c>
      <c r="L2058">
        <v>309.05</v>
      </c>
      <c r="M2058">
        <v>233.35</v>
      </c>
      <c r="N2058" t="s">
        <v>47</v>
      </c>
      <c r="O2058" t="s">
        <v>22</v>
      </c>
      <c r="P2058" t="str" cm="1">
        <f t="array" ref="P2058">_xlfn.IFS(
I2058&lt;20,"0-20",
I2058&lt;40,"20-40",
I2058&lt;60,"40-60",
I2058&lt;100,"60-100",
I2058&gt;=100,"&gt;100"
)</f>
        <v>60-100</v>
      </c>
    </row>
    <row r="2059" spans="1:16" x14ac:dyDescent="0.3">
      <c r="A2059" t="s">
        <v>2106</v>
      </c>
      <c r="B2059" s="1">
        <v>45391</v>
      </c>
      <c r="C2059" t="s">
        <v>57</v>
      </c>
      <c r="D2059" t="s">
        <v>25</v>
      </c>
      <c r="E2059" t="s">
        <v>39</v>
      </c>
      <c r="F2059" t="s">
        <v>19</v>
      </c>
      <c r="G2059" t="s">
        <v>20</v>
      </c>
      <c r="H2059">
        <v>1</v>
      </c>
      <c r="I2059">
        <v>59.25</v>
      </c>
      <c r="J2059">
        <v>20</v>
      </c>
      <c r="K2059">
        <v>47.4</v>
      </c>
      <c r="L2059">
        <v>37.74</v>
      </c>
      <c r="M2059">
        <v>9.66</v>
      </c>
      <c r="N2059" t="s">
        <v>27</v>
      </c>
      <c r="O2059" t="s">
        <v>22</v>
      </c>
      <c r="P2059" t="str" cm="1">
        <f t="array" ref="P2059">_xlfn.IFS(
I2059&lt;20,"0-20",
I2059&lt;40,"20-40",
I2059&lt;60,"40-60",
I2059&lt;100,"60-100",
I2059&gt;=100,"&gt;100"
)</f>
        <v>40-60</v>
      </c>
    </row>
    <row r="2060" spans="1:16" x14ac:dyDescent="0.3">
      <c r="A2060" t="s">
        <v>2107</v>
      </c>
      <c r="B2060" s="1">
        <v>45741</v>
      </c>
      <c r="C2060" t="s">
        <v>34</v>
      </c>
      <c r="D2060" t="s">
        <v>17</v>
      </c>
      <c r="E2060" t="s">
        <v>18</v>
      </c>
      <c r="F2060" t="s">
        <v>19</v>
      </c>
      <c r="G2060" t="s">
        <v>35</v>
      </c>
      <c r="H2060">
        <v>5</v>
      </c>
      <c r="I2060">
        <v>120.65</v>
      </c>
      <c r="J2060">
        <v>5</v>
      </c>
      <c r="K2060">
        <v>573.09</v>
      </c>
      <c r="L2060">
        <v>329.11</v>
      </c>
      <c r="M2060">
        <v>243.98</v>
      </c>
      <c r="N2060" t="s">
        <v>27</v>
      </c>
      <c r="O2060" t="s">
        <v>22</v>
      </c>
      <c r="P2060" t="str" cm="1">
        <f t="array" ref="P2060">_xlfn.IFS(
I2060&lt;20,"0-20",
I2060&lt;40,"20-40",
I2060&lt;60,"40-60",
I2060&lt;100,"60-100",
I2060&gt;=100,"&gt;100"
)</f>
        <v>&gt;100</v>
      </c>
    </row>
    <row r="2061" spans="1:16" x14ac:dyDescent="0.3">
      <c r="A2061" t="s">
        <v>2108</v>
      </c>
      <c r="B2061" s="1">
        <v>45358</v>
      </c>
      <c r="C2061" t="s">
        <v>34</v>
      </c>
      <c r="D2061" t="s">
        <v>25</v>
      </c>
      <c r="E2061" t="s">
        <v>26</v>
      </c>
      <c r="F2061" t="s">
        <v>19</v>
      </c>
      <c r="G2061" t="s">
        <v>20</v>
      </c>
      <c r="H2061">
        <v>1</v>
      </c>
      <c r="I2061">
        <v>75.680000000000007</v>
      </c>
      <c r="J2061">
        <v>15</v>
      </c>
      <c r="K2061">
        <v>64.33</v>
      </c>
      <c r="L2061">
        <v>44.68</v>
      </c>
      <c r="M2061">
        <v>19.649999999999999</v>
      </c>
      <c r="N2061" t="s">
        <v>72</v>
      </c>
      <c r="O2061" t="s">
        <v>22</v>
      </c>
      <c r="P2061" t="str" cm="1">
        <f t="array" ref="P2061">_xlfn.IFS(
I2061&lt;20,"0-20",
I2061&lt;40,"20-40",
I2061&lt;60,"40-60",
I2061&lt;100,"60-100",
I2061&gt;=100,"&gt;100"
)</f>
        <v>60-100</v>
      </c>
    </row>
    <row r="2062" spans="1:16" x14ac:dyDescent="0.3">
      <c r="A2062" t="s">
        <v>2109</v>
      </c>
      <c r="B2062" s="1">
        <v>45555</v>
      </c>
      <c r="C2062" t="s">
        <v>16</v>
      </c>
      <c r="D2062" t="s">
        <v>25</v>
      </c>
      <c r="E2062" t="s">
        <v>39</v>
      </c>
      <c r="F2062" t="s">
        <v>32</v>
      </c>
      <c r="G2062" t="s">
        <v>35</v>
      </c>
      <c r="H2062">
        <v>1</v>
      </c>
      <c r="I2062">
        <v>57.46</v>
      </c>
      <c r="J2062">
        <v>10</v>
      </c>
      <c r="K2062">
        <v>51.71</v>
      </c>
      <c r="L2062">
        <v>42.84</v>
      </c>
      <c r="M2062">
        <v>8.8699999999999992</v>
      </c>
      <c r="N2062" t="s">
        <v>27</v>
      </c>
      <c r="O2062" t="s">
        <v>22</v>
      </c>
      <c r="P2062" t="str" cm="1">
        <f t="array" ref="P2062">_xlfn.IFS(
I2062&lt;20,"0-20",
I2062&lt;40,"20-40",
I2062&lt;60,"40-60",
I2062&lt;100,"60-100",
I2062&gt;=100,"&gt;100"
)</f>
        <v>40-60</v>
      </c>
    </row>
    <row r="2063" spans="1:16" x14ac:dyDescent="0.3">
      <c r="A2063" t="s">
        <v>2110</v>
      </c>
      <c r="B2063" s="1">
        <v>45824</v>
      </c>
      <c r="C2063" t="s">
        <v>49</v>
      </c>
      <c r="D2063" t="s">
        <v>17</v>
      </c>
      <c r="E2063" t="s">
        <v>37</v>
      </c>
      <c r="F2063" t="s">
        <v>44</v>
      </c>
      <c r="G2063" t="s">
        <v>20</v>
      </c>
      <c r="H2063">
        <v>1</v>
      </c>
      <c r="I2063">
        <v>69.19</v>
      </c>
      <c r="J2063">
        <v>0</v>
      </c>
      <c r="K2063">
        <v>69.19</v>
      </c>
      <c r="L2063">
        <v>48.74</v>
      </c>
      <c r="M2063">
        <v>20.45</v>
      </c>
      <c r="N2063" t="s">
        <v>30</v>
      </c>
      <c r="O2063" t="s">
        <v>22</v>
      </c>
      <c r="P2063" t="str" cm="1">
        <f t="array" ref="P2063">_xlfn.IFS(
I2063&lt;20,"0-20",
I2063&lt;40,"20-40",
I2063&lt;60,"40-60",
I2063&lt;100,"60-100",
I2063&gt;=100,"&gt;100"
)</f>
        <v>60-100</v>
      </c>
    </row>
    <row r="2064" spans="1:16" x14ac:dyDescent="0.3">
      <c r="A2064" t="s">
        <v>2111</v>
      </c>
      <c r="B2064" s="1">
        <v>45908</v>
      </c>
      <c r="C2064" t="s">
        <v>34</v>
      </c>
      <c r="D2064" t="s">
        <v>25</v>
      </c>
      <c r="E2064" t="s">
        <v>26</v>
      </c>
      <c r="F2064" t="s">
        <v>32</v>
      </c>
      <c r="G2064" t="s">
        <v>40</v>
      </c>
      <c r="H2064">
        <v>1</v>
      </c>
      <c r="I2064">
        <v>85.88</v>
      </c>
      <c r="J2064">
        <v>15</v>
      </c>
      <c r="K2064">
        <v>73</v>
      </c>
      <c r="L2064">
        <v>45.65</v>
      </c>
      <c r="M2064">
        <v>27.35</v>
      </c>
      <c r="N2064" t="s">
        <v>27</v>
      </c>
      <c r="O2064" t="s">
        <v>22</v>
      </c>
      <c r="P2064" t="str" cm="1">
        <f t="array" ref="P2064">_xlfn.IFS(
I2064&lt;20,"0-20",
I2064&lt;40,"20-40",
I2064&lt;60,"40-60",
I2064&lt;100,"60-100",
I2064&gt;=100,"&gt;100"
)</f>
        <v>60-100</v>
      </c>
    </row>
    <row r="2065" spans="1:16" x14ac:dyDescent="0.3">
      <c r="A2065" t="s">
        <v>2112</v>
      </c>
      <c r="B2065" s="1">
        <v>45923</v>
      </c>
      <c r="C2065" t="s">
        <v>16</v>
      </c>
      <c r="D2065" t="s">
        <v>25</v>
      </c>
      <c r="E2065" t="s">
        <v>26</v>
      </c>
      <c r="F2065" t="s">
        <v>19</v>
      </c>
      <c r="G2065" t="s">
        <v>20</v>
      </c>
      <c r="H2065">
        <v>2</v>
      </c>
      <c r="I2065">
        <v>80.06</v>
      </c>
      <c r="J2065">
        <v>15</v>
      </c>
      <c r="K2065">
        <v>136.1</v>
      </c>
      <c r="L2065">
        <v>98.41</v>
      </c>
      <c r="M2065">
        <v>37.69</v>
      </c>
      <c r="N2065" t="s">
        <v>72</v>
      </c>
      <c r="O2065" t="s">
        <v>22</v>
      </c>
      <c r="P2065" t="str" cm="1">
        <f t="array" ref="P2065">_xlfn.IFS(
I2065&lt;20,"0-20",
I2065&lt;40,"20-40",
I2065&lt;60,"40-60",
I2065&lt;100,"60-100",
I2065&gt;=100,"&gt;100"
)</f>
        <v>60-100</v>
      </c>
    </row>
    <row r="2066" spans="1:16" x14ac:dyDescent="0.3">
      <c r="A2066" t="s">
        <v>2113</v>
      </c>
      <c r="B2066" s="1">
        <v>45425</v>
      </c>
      <c r="C2066" t="s">
        <v>16</v>
      </c>
      <c r="D2066" t="s">
        <v>17</v>
      </c>
      <c r="E2066" t="s">
        <v>18</v>
      </c>
      <c r="F2066" t="s">
        <v>19</v>
      </c>
      <c r="G2066" t="s">
        <v>20</v>
      </c>
      <c r="H2066">
        <v>3</v>
      </c>
      <c r="I2066">
        <v>128.58000000000001</v>
      </c>
      <c r="J2066">
        <v>5</v>
      </c>
      <c r="K2066">
        <v>366.45</v>
      </c>
      <c r="L2066">
        <v>255</v>
      </c>
      <c r="M2066">
        <v>111.45</v>
      </c>
      <c r="N2066" t="s">
        <v>47</v>
      </c>
      <c r="O2066" t="s">
        <v>88</v>
      </c>
      <c r="P2066" t="str" cm="1">
        <f t="array" ref="P2066">_xlfn.IFS(
I2066&lt;20,"0-20",
I2066&lt;40,"20-40",
I2066&lt;60,"40-60",
I2066&lt;100,"60-100",
I2066&gt;=100,"&gt;100"
)</f>
        <v>&gt;100</v>
      </c>
    </row>
    <row r="2067" spans="1:16" x14ac:dyDescent="0.3">
      <c r="A2067" t="s">
        <v>2114</v>
      </c>
      <c r="B2067" s="1">
        <v>45752</v>
      </c>
      <c r="C2067" t="s">
        <v>34</v>
      </c>
      <c r="D2067" t="s">
        <v>50</v>
      </c>
      <c r="E2067" t="s">
        <v>51</v>
      </c>
      <c r="F2067" t="s">
        <v>32</v>
      </c>
      <c r="G2067" t="s">
        <v>20</v>
      </c>
      <c r="H2067">
        <v>1</v>
      </c>
      <c r="I2067">
        <v>120.87</v>
      </c>
      <c r="J2067">
        <v>0</v>
      </c>
      <c r="K2067">
        <v>120.87</v>
      </c>
      <c r="L2067">
        <v>72.7</v>
      </c>
      <c r="M2067">
        <v>48.17</v>
      </c>
      <c r="N2067" t="s">
        <v>27</v>
      </c>
      <c r="O2067" t="s">
        <v>22</v>
      </c>
      <c r="P2067" t="str" cm="1">
        <f t="array" ref="P2067">_xlfn.IFS(
I2067&lt;20,"0-20",
I2067&lt;40,"20-40",
I2067&lt;60,"40-60",
I2067&lt;100,"60-100",
I2067&gt;=100,"&gt;100"
)</f>
        <v>&gt;100</v>
      </c>
    </row>
    <row r="2068" spans="1:16" x14ac:dyDescent="0.3">
      <c r="A2068" t="s">
        <v>2115</v>
      </c>
      <c r="B2068" s="1">
        <v>45655</v>
      </c>
      <c r="C2068" t="s">
        <v>34</v>
      </c>
      <c r="D2068" t="s">
        <v>17</v>
      </c>
      <c r="E2068" t="s">
        <v>69</v>
      </c>
      <c r="F2068" t="s">
        <v>19</v>
      </c>
      <c r="G2068" t="s">
        <v>35</v>
      </c>
      <c r="H2068">
        <v>1</v>
      </c>
      <c r="I2068">
        <v>40.19</v>
      </c>
      <c r="J2068">
        <v>5</v>
      </c>
      <c r="K2068">
        <v>38.18</v>
      </c>
      <c r="L2068">
        <v>28.8</v>
      </c>
      <c r="M2068">
        <v>9.3800000000000008</v>
      </c>
      <c r="N2068" t="s">
        <v>47</v>
      </c>
      <c r="O2068" t="s">
        <v>22</v>
      </c>
      <c r="P2068" t="str" cm="1">
        <f t="array" ref="P2068">_xlfn.IFS(
I2068&lt;20,"0-20",
I2068&lt;40,"20-40",
I2068&lt;60,"40-60",
I2068&lt;100,"60-100",
I2068&gt;=100,"&gt;100"
)</f>
        <v>40-60</v>
      </c>
    </row>
    <row r="2069" spans="1:16" x14ac:dyDescent="0.3">
      <c r="A2069" t="s">
        <v>2116</v>
      </c>
      <c r="B2069" s="1">
        <v>46001</v>
      </c>
      <c r="C2069" t="s">
        <v>57</v>
      </c>
      <c r="D2069" t="s">
        <v>25</v>
      </c>
      <c r="E2069" t="s">
        <v>39</v>
      </c>
      <c r="F2069" t="s">
        <v>32</v>
      </c>
      <c r="G2069" t="s">
        <v>35</v>
      </c>
      <c r="H2069">
        <v>1</v>
      </c>
      <c r="I2069">
        <v>64.77</v>
      </c>
      <c r="J2069">
        <v>15</v>
      </c>
      <c r="K2069">
        <v>55.05</v>
      </c>
      <c r="L2069">
        <v>39.049999999999997</v>
      </c>
      <c r="M2069">
        <v>16</v>
      </c>
      <c r="N2069" t="s">
        <v>27</v>
      </c>
      <c r="O2069" t="s">
        <v>22</v>
      </c>
      <c r="P2069" t="str" cm="1">
        <f t="array" ref="P2069">_xlfn.IFS(
I2069&lt;20,"0-20",
I2069&lt;40,"20-40",
I2069&lt;60,"40-60",
I2069&lt;100,"60-100",
I2069&gt;=100,"&gt;100"
)</f>
        <v>60-100</v>
      </c>
    </row>
    <row r="2070" spans="1:16" x14ac:dyDescent="0.3">
      <c r="A2070" t="s">
        <v>2117</v>
      </c>
      <c r="B2070" s="1">
        <v>45844</v>
      </c>
      <c r="C2070" t="s">
        <v>16</v>
      </c>
      <c r="D2070" t="s">
        <v>25</v>
      </c>
      <c r="E2070" t="s">
        <v>39</v>
      </c>
      <c r="F2070" t="s">
        <v>19</v>
      </c>
      <c r="G2070" t="s">
        <v>20</v>
      </c>
      <c r="H2070">
        <v>4</v>
      </c>
      <c r="I2070">
        <v>62.74</v>
      </c>
      <c r="J2070">
        <v>15</v>
      </c>
      <c r="K2070">
        <v>213.32</v>
      </c>
      <c r="L2070">
        <v>150.22</v>
      </c>
      <c r="M2070">
        <v>63.1</v>
      </c>
      <c r="N2070" t="s">
        <v>27</v>
      </c>
      <c r="O2070" t="s">
        <v>22</v>
      </c>
      <c r="P2070" t="str" cm="1">
        <f t="array" ref="P2070">_xlfn.IFS(
I2070&lt;20,"0-20",
I2070&lt;40,"20-40",
I2070&lt;60,"40-60",
I2070&lt;100,"60-100",
I2070&gt;=100,"&gt;100"
)</f>
        <v>60-100</v>
      </c>
    </row>
    <row r="2071" spans="1:16" x14ac:dyDescent="0.3">
      <c r="A2071" t="s">
        <v>2118</v>
      </c>
      <c r="B2071" s="1">
        <v>45788</v>
      </c>
      <c r="C2071" t="s">
        <v>34</v>
      </c>
      <c r="D2071" t="s">
        <v>42</v>
      </c>
      <c r="E2071" t="s">
        <v>46</v>
      </c>
      <c r="F2071" t="s">
        <v>32</v>
      </c>
      <c r="G2071" t="s">
        <v>35</v>
      </c>
      <c r="H2071">
        <v>1</v>
      </c>
      <c r="I2071">
        <v>34.89</v>
      </c>
      <c r="J2071">
        <v>5</v>
      </c>
      <c r="K2071">
        <v>33.15</v>
      </c>
      <c r="L2071">
        <v>20.309999999999999</v>
      </c>
      <c r="M2071">
        <v>12.84</v>
      </c>
      <c r="N2071" t="s">
        <v>47</v>
      </c>
      <c r="O2071" t="s">
        <v>22</v>
      </c>
      <c r="P2071" t="str" cm="1">
        <f t="array" ref="P2071">_xlfn.IFS(
I2071&lt;20,"0-20",
I2071&lt;40,"20-40",
I2071&lt;60,"40-60",
I2071&lt;100,"60-100",
I2071&gt;=100,"&gt;100"
)</f>
        <v>20-40</v>
      </c>
    </row>
    <row r="2072" spans="1:16" x14ac:dyDescent="0.3">
      <c r="A2072" t="s">
        <v>2119</v>
      </c>
      <c r="B2072" s="1">
        <v>45929</v>
      </c>
      <c r="C2072" t="s">
        <v>24</v>
      </c>
      <c r="D2072" t="s">
        <v>17</v>
      </c>
      <c r="E2072" t="s">
        <v>69</v>
      </c>
      <c r="F2072" t="s">
        <v>32</v>
      </c>
      <c r="G2072" t="s">
        <v>20</v>
      </c>
      <c r="H2072">
        <v>3</v>
      </c>
      <c r="I2072">
        <v>45.39</v>
      </c>
      <c r="J2072">
        <v>20</v>
      </c>
      <c r="K2072">
        <v>108.94</v>
      </c>
      <c r="L2072">
        <v>98.78</v>
      </c>
      <c r="M2072">
        <v>10.16</v>
      </c>
      <c r="N2072" t="s">
        <v>72</v>
      </c>
      <c r="O2072" t="s">
        <v>22</v>
      </c>
      <c r="P2072" t="str" cm="1">
        <f t="array" ref="P2072">_xlfn.IFS(
I2072&lt;20,"0-20",
I2072&lt;40,"20-40",
I2072&lt;60,"40-60",
I2072&lt;100,"60-100",
I2072&gt;=100,"&gt;100"
)</f>
        <v>40-60</v>
      </c>
    </row>
    <row r="2073" spans="1:16" x14ac:dyDescent="0.3">
      <c r="A2073" t="s">
        <v>2120</v>
      </c>
      <c r="B2073" s="1">
        <v>45905</v>
      </c>
      <c r="C2073" t="s">
        <v>49</v>
      </c>
      <c r="D2073" t="s">
        <v>42</v>
      </c>
      <c r="E2073" t="s">
        <v>86</v>
      </c>
      <c r="F2073" t="s">
        <v>19</v>
      </c>
      <c r="G2073" t="s">
        <v>20</v>
      </c>
      <c r="H2073">
        <v>6</v>
      </c>
      <c r="I2073">
        <v>93.5</v>
      </c>
      <c r="J2073">
        <v>0</v>
      </c>
      <c r="K2073">
        <v>561</v>
      </c>
      <c r="L2073">
        <v>303.64</v>
      </c>
      <c r="M2073">
        <v>257.36</v>
      </c>
      <c r="N2073" t="s">
        <v>27</v>
      </c>
      <c r="O2073" t="s">
        <v>22</v>
      </c>
      <c r="P2073" t="str" cm="1">
        <f t="array" ref="P2073">_xlfn.IFS(
I2073&lt;20,"0-20",
I2073&lt;40,"20-40",
I2073&lt;60,"40-60",
I2073&lt;100,"60-100",
I2073&gt;=100,"&gt;100"
)</f>
        <v>60-100</v>
      </c>
    </row>
    <row r="2074" spans="1:16" x14ac:dyDescent="0.3">
      <c r="A2074" t="s">
        <v>2121</v>
      </c>
      <c r="B2074" s="1">
        <v>45581</v>
      </c>
      <c r="C2074" t="s">
        <v>24</v>
      </c>
      <c r="D2074" t="s">
        <v>17</v>
      </c>
      <c r="E2074" t="s">
        <v>37</v>
      </c>
      <c r="F2074" t="s">
        <v>32</v>
      </c>
      <c r="G2074" t="s">
        <v>20</v>
      </c>
      <c r="H2074">
        <v>2</v>
      </c>
      <c r="I2074">
        <v>77.150000000000006</v>
      </c>
      <c r="J2074">
        <v>10</v>
      </c>
      <c r="K2074">
        <v>138.87</v>
      </c>
      <c r="L2074">
        <v>109.07</v>
      </c>
      <c r="M2074">
        <v>29.8</v>
      </c>
      <c r="N2074" t="s">
        <v>27</v>
      </c>
      <c r="O2074" t="s">
        <v>22</v>
      </c>
      <c r="P2074" t="str" cm="1">
        <f t="array" ref="P2074">_xlfn.IFS(
I2074&lt;20,"0-20",
I2074&lt;40,"20-40",
I2074&lt;60,"40-60",
I2074&lt;100,"60-100",
I2074&gt;=100,"&gt;100"
)</f>
        <v>60-100</v>
      </c>
    </row>
    <row r="2075" spans="1:16" x14ac:dyDescent="0.3">
      <c r="A2075" t="s">
        <v>2122</v>
      </c>
      <c r="B2075" s="1">
        <v>45370</v>
      </c>
      <c r="C2075" t="s">
        <v>57</v>
      </c>
      <c r="D2075" t="s">
        <v>17</v>
      </c>
      <c r="E2075" t="s">
        <v>18</v>
      </c>
      <c r="F2075" t="s">
        <v>19</v>
      </c>
      <c r="G2075" t="s">
        <v>40</v>
      </c>
      <c r="H2075">
        <v>1</v>
      </c>
      <c r="I2075">
        <v>121.2</v>
      </c>
      <c r="J2075">
        <v>15</v>
      </c>
      <c r="K2075">
        <v>103.02</v>
      </c>
      <c r="L2075">
        <v>75.75</v>
      </c>
      <c r="M2075">
        <v>27.27</v>
      </c>
      <c r="N2075" t="s">
        <v>30</v>
      </c>
      <c r="O2075" t="s">
        <v>22</v>
      </c>
      <c r="P2075" t="str" cm="1">
        <f t="array" ref="P2075">_xlfn.IFS(
I2075&lt;20,"0-20",
I2075&lt;40,"20-40",
I2075&lt;60,"40-60",
I2075&lt;100,"60-100",
I2075&gt;=100,"&gt;100"
)</f>
        <v>&gt;100</v>
      </c>
    </row>
    <row r="2076" spans="1:16" x14ac:dyDescent="0.3">
      <c r="A2076" t="s">
        <v>2123</v>
      </c>
      <c r="B2076" s="1">
        <v>45704</v>
      </c>
      <c r="C2076" t="s">
        <v>34</v>
      </c>
      <c r="D2076" t="s">
        <v>25</v>
      </c>
      <c r="E2076" t="s">
        <v>29</v>
      </c>
      <c r="F2076" t="s">
        <v>32</v>
      </c>
      <c r="G2076" t="s">
        <v>40</v>
      </c>
      <c r="H2076">
        <v>2</v>
      </c>
      <c r="I2076">
        <v>141.77000000000001</v>
      </c>
      <c r="J2076">
        <v>20</v>
      </c>
      <c r="K2076">
        <v>226.83</v>
      </c>
      <c r="L2076">
        <v>176.77</v>
      </c>
      <c r="M2076">
        <v>50.06</v>
      </c>
      <c r="N2076" t="s">
        <v>27</v>
      </c>
      <c r="O2076" t="s">
        <v>22</v>
      </c>
      <c r="P2076" t="str" cm="1">
        <f t="array" ref="P2076">_xlfn.IFS(
I2076&lt;20,"0-20",
I2076&lt;40,"20-40",
I2076&lt;60,"40-60",
I2076&lt;100,"60-100",
I2076&gt;=100,"&gt;100"
)</f>
        <v>&gt;100</v>
      </c>
    </row>
    <row r="2077" spans="1:16" x14ac:dyDescent="0.3">
      <c r="A2077" t="s">
        <v>2124</v>
      </c>
      <c r="B2077" s="1">
        <v>45453</v>
      </c>
      <c r="C2077" t="s">
        <v>34</v>
      </c>
      <c r="D2077" t="s">
        <v>50</v>
      </c>
      <c r="E2077" t="s">
        <v>71</v>
      </c>
      <c r="F2077" t="s">
        <v>19</v>
      </c>
      <c r="G2077" t="s">
        <v>35</v>
      </c>
      <c r="H2077">
        <v>2</v>
      </c>
      <c r="I2077">
        <v>37.229999999999997</v>
      </c>
      <c r="J2077">
        <v>5</v>
      </c>
      <c r="K2077">
        <v>70.739999999999995</v>
      </c>
      <c r="L2077">
        <v>54.85</v>
      </c>
      <c r="M2077">
        <v>15.89</v>
      </c>
      <c r="N2077" t="s">
        <v>72</v>
      </c>
      <c r="O2077" t="s">
        <v>22</v>
      </c>
      <c r="P2077" t="str" cm="1">
        <f t="array" ref="P2077">_xlfn.IFS(
I2077&lt;20,"0-20",
I2077&lt;40,"20-40",
I2077&lt;60,"40-60",
I2077&lt;100,"60-100",
I2077&gt;=100,"&gt;100"
)</f>
        <v>20-40</v>
      </c>
    </row>
    <row r="2078" spans="1:16" x14ac:dyDescent="0.3">
      <c r="A2078" t="s">
        <v>2125</v>
      </c>
      <c r="B2078" s="1">
        <v>45928</v>
      </c>
      <c r="C2078" t="s">
        <v>16</v>
      </c>
      <c r="D2078" t="s">
        <v>17</v>
      </c>
      <c r="E2078" t="s">
        <v>18</v>
      </c>
      <c r="F2078" t="s">
        <v>32</v>
      </c>
      <c r="G2078" t="s">
        <v>20</v>
      </c>
      <c r="H2078">
        <v>3</v>
      </c>
      <c r="I2078">
        <v>133.37</v>
      </c>
      <c r="J2078">
        <v>15</v>
      </c>
      <c r="K2078">
        <v>340.09</v>
      </c>
      <c r="L2078">
        <v>238.09</v>
      </c>
      <c r="M2078">
        <v>102</v>
      </c>
      <c r="N2078" t="s">
        <v>27</v>
      </c>
      <c r="O2078" t="s">
        <v>22</v>
      </c>
      <c r="P2078" t="str" cm="1">
        <f t="array" ref="P2078">_xlfn.IFS(
I2078&lt;20,"0-20",
I2078&lt;40,"20-40",
I2078&lt;60,"40-60",
I2078&lt;100,"60-100",
I2078&gt;=100,"&gt;100"
)</f>
        <v>&gt;100</v>
      </c>
    </row>
    <row r="2079" spans="1:16" x14ac:dyDescent="0.3">
      <c r="A2079" t="s">
        <v>2126</v>
      </c>
      <c r="B2079" s="1">
        <v>45409</v>
      </c>
      <c r="C2079" t="s">
        <v>57</v>
      </c>
      <c r="D2079" t="s">
        <v>42</v>
      </c>
      <c r="E2079" t="s">
        <v>43</v>
      </c>
      <c r="F2079" t="s">
        <v>19</v>
      </c>
      <c r="G2079" t="s">
        <v>35</v>
      </c>
      <c r="H2079">
        <v>2</v>
      </c>
      <c r="I2079">
        <v>51.03</v>
      </c>
      <c r="J2079">
        <v>5</v>
      </c>
      <c r="K2079">
        <v>96.96</v>
      </c>
      <c r="L2079">
        <v>62.79</v>
      </c>
      <c r="M2079">
        <v>34.17</v>
      </c>
      <c r="N2079" t="s">
        <v>72</v>
      </c>
      <c r="O2079" t="s">
        <v>22</v>
      </c>
      <c r="P2079" t="str" cm="1">
        <f t="array" ref="P2079">_xlfn.IFS(
I2079&lt;20,"0-20",
I2079&lt;40,"20-40",
I2079&lt;60,"40-60",
I2079&lt;100,"60-100",
I2079&gt;=100,"&gt;100"
)</f>
        <v>40-60</v>
      </c>
    </row>
    <row r="2080" spans="1:16" x14ac:dyDescent="0.3">
      <c r="A2080" t="s">
        <v>2127</v>
      </c>
      <c r="B2080" s="1">
        <v>45878</v>
      </c>
      <c r="C2080" t="s">
        <v>34</v>
      </c>
      <c r="D2080" t="s">
        <v>50</v>
      </c>
      <c r="E2080" t="s">
        <v>67</v>
      </c>
      <c r="F2080" t="s">
        <v>32</v>
      </c>
      <c r="G2080" t="s">
        <v>20</v>
      </c>
      <c r="H2080">
        <v>2</v>
      </c>
      <c r="I2080">
        <v>94.51</v>
      </c>
      <c r="J2080">
        <v>0</v>
      </c>
      <c r="K2080">
        <v>189.02</v>
      </c>
      <c r="L2080">
        <v>104.81</v>
      </c>
      <c r="M2080">
        <v>84.21</v>
      </c>
      <c r="N2080" t="s">
        <v>27</v>
      </c>
      <c r="O2080" t="s">
        <v>22</v>
      </c>
      <c r="P2080" t="str" cm="1">
        <f t="array" ref="P2080">_xlfn.IFS(
I2080&lt;20,"0-20",
I2080&lt;40,"20-40",
I2080&lt;60,"40-60",
I2080&lt;100,"60-100",
I2080&gt;=100,"&gt;100"
)</f>
        <v>60-100</v>
      </c>
    </row>
    <row r="2081" spans="1:16" x14ac:dyDescent="0.3">
      <c r="A2081" t="s">
        <v>2128</v>
      </c>
      <c r="B2081" s="1">
        <v>45555</v>
      </c>
      <c r="C2081" t="s">
        <v>49</v>
      </c>
      <c r="D2081" t="s">
        <v>42</v>
      </c>
      <c r="E2081" t="s">
        <v>46</v>
      </c>
      <c r="F2081" t="s">
        <v>32</v>
      </c>
      <c r="G2081" t="s">
        <v>20</v>
      </c>
      <c r="H2081">
        <v>1</v>
      </c>
      <c r="I2081">
        <v>33.69</v>
      </c>
      <c r="J2081">
        <v>5</v>
      </c>
      <c r="K2081">
        <v>32.01</v>
      </c>
      <c r="L2081">
        <v>20.73</v>
      </c>
      <c r="M2081">
        <v>11.28</v>
      </c>
      <c r="N2081" t="s">
        <v>27</v>
      </c>
      <c r="O2081" t="s">
        <v>22</v>
      </c>
      <c r="P2081" t="str" cm="1">
        <f t="array" ref="P2081">_xlfn.IFS(
I2081&lt;20,"0-20",
I2081&lt;40,"20-40",
I2081&lt;60,"40-60",
I2081&lt;100,"60-100",
I2081&gt;=100,"&gt;100"
)</f>
        <v>20-40</v>
      </c>
    </row>
    <row r="2082" spans="1:16" x14ac:dyDescent="0.3">
      <c r="A2082" t="s">
        <v>2129</v>
      </c>
      <c r="B2082" s="1">
        <v>45643</v>
      </c>
      <c r="C2082" t="s">
        <v>49</v>
      </c>
      <c r="D2082" t="s">
        <v>25</v>
      </c>
      <c r="E2082" t="s">
        <v>26</v>
      </c>
      <c r="F2082" t="s">
        <v>32</v>
      </c>
      <c r="G2082" t="s">
        <v>20</v>
      </c>
      <c r="H2082">
        <v>2</v>
      </c>
      <c r="I2082">
        <v>80.78</v>
      </c>
      <c r="J2082">
        <v>0</v>
      </c>
      <c r="K2082">
        <v>161.56</v>
      </c>
      <c r="L2082">
        <v>113.01</v>
      </c>
      <c r="M2082">
        <v>48.55</v>
      </c>
      <c r="N2082" t="s">
        <v>72</v>
      </c>
      <c r="O2082" t="s">
        <v>22</v>
      </c>
      <c r="P2082" t="str" cm="1">
        <f t="array" ref="P2082">_xlfn.IFS(
I2082&lt;20,"0-20",
I2082&lt;40,"20-40",
I2082&lt;60,"40-60",
I2082&lt;100,"60-100",
I2082&gt;=100,"&gt;100"
)</f>
        <v>60-100</v>
      </c>
    </row>
    <row r="2083" spans="1:16" x14ac:dyDescent="0.3">
      <c r="A2083" t="s">
        <v>2130</v>
      </c>
      <c r="B2083" s="1">
        <v>45617</v>
      </c>
      <c r="C2083" t="s">
        <v>34</v>
      </c>
      <c r="D2083" t="s">
        <v>50</v>
      </c>
      <c r="E2083" t="s">
        <v>51</v>
      </c>
      <c r="F2083" t="s">
        <v>32</v>
      </c>
      <c r="G2083" t="s">
        <v>20</v>
      </c>
      <c r="H2083">
        <v>1</v>
      </c>
      <c r="I2083">
        <v>127.01</v>
      </c>
      <c r="J2083">
        <v>10</v>
      </c>
      <c r="K2083">
        <v>114.31</v>
      </c>
      <c r="L2083">
        <v>69.16</v>
      </c>
      <c r="M2083">
        <v>45.15</v>
      </c>
      <c r="N2083" t="s">
        <v>47</v>
      </c>
      <c r="O2083" t="s">
        <v>22</v>
      </c>
      <c r="P2083" t="str" cm="1">
        <f t="array" ref="P2083">_xlfn.IFS(
I2083&lt;20,"0-20",
I2083&lt;40,"20-40",
I2083&lt;60,"40-60",
I2083&lt;100,"60-100",
I2083&gt;=100,"&gt;100"
)</f>
        <v>&gt;100</v>
      </c>
    </row>
    <row r="2084" spans="1:16" x14ac:dyDescent="0.3">
      <c r="A2084" t="s">
        <v>2131</v>
      </c>
      <c r="B2084" s="1">
        <v>45319</v>
      </c>
      <c r="C2084" t="s">
        <v>16</v>
      </c>
      <c r="D2084" t="s">
        <v>50</v>
      </c>
      <c r="E2084" t="s">
        <v>71</v>
      </c>
      <c r="F2084" t="s">
        <v>32</v>
      </c>
      <c r="G2084" t="s">
        <v>40</v>
      </c>
      <c r="H2084">
        <v>2</v>
      </c>
      <c r="I2084">
        <v>40.4</v>
      </c>
      <c r="J2084">
        <v>0</v>
      </c>
      <c r="K2084">
        <v>80.8</v>
      </c>
      <c r="L2084">
        <v>48.69</v>
      </c>
      <c r="M2084">
        <v>32.11</v>
      </c>
      <c r="N2084" t="s">
        <v>47</v>
      </c>
      <c r="O2084" t="s">
        <v>22</v>
      </c>
      <c r="P2084" t="str" cm="1">
        <f t="array" ref="P2084">_xlfn.IFS(
I2084&lt;20,"0-20",
I2084&lt;40,"20-40",
I2084&lt;60,"40-60",
I2084&lt;100,"60-100",
I2084&gt;=100,"&gt;100"
)</f>
        <v>40-60</v>
      </c>
    </row>
    <row r="2085" spans="1:16" x14ac:dyDescent="0.3">
      <c r="A2085" t="s">
        <v>2132</v>
      </c>
      <c r="B2085" s="1">
        <v>45638</v>
      </c>
      <c r="C2085" t="s">
        <v>57</v>
      </c>
      <c r="D2085" t="s">
        <v>50</v>
      </c>
      <c r="E2085" t="s">
        <v>71</v>
      </c>
      <c r="F2085" t="s">
        <v>19</v>
      </c>
      <c r="G2085" t="s">
        <v>20</v>
      </c>
      <c r="H2085">
        <v>3</v>
      </c>
      <c r="I2085">
        <v>37.200000000000003</v>
      </c>
      <c r="J2085">
        <v>5</v>
      </c>
      <c r="K2085">
        <v>106.02</v>
      </c>
      <c r="L2085">
        <v>74.010000000000005</v>
      </c>
      <c r="M2085">
        <v>32.01</v>
      </c>
      <c r="N2085" t="s">
        <v>30</v>
      </c>
      <c r="O2085" t="s">
        <v>22</v>
      </c>
      <c r="P2085" t="str" cm="1">
        <f t="array" ref="P2085">_xlfn.IFS(
I2085&lt;20,"0-20",
I2085&lt;40,"20-40",
I2085&lt;60,"40-60",
I2085&lt;100,"60-100",
I2085&gt;=100,"&gt;100"
)</f>
        <v>20-40</v>
      </c>
    </row>
    <row r="2086" spans="1:16" x14ac:dyDescent="0.3">
      <c r="A2086" t="s">
        <v>2133</v>
      </c>
      <c r="B2086" s="1">
        <v>45340</v>
      </c>
      <c r="C2086" t="s">
        <v>57</v>
      </c>
      <c r="D2086" t="s">
        <v>25</v>
      </c>
      <c r="E2086" t="s">
        <v>26</v>
      </c>
      <c r="F2086" t="s">
        <v>32</v>
      </c>
      <c r="G2086" t="s">
        <v>40</v>
      </c>
      <c r="H2086">
        <v>4</v>
      </c>
      <c r="I2086">
        <v>73.63</v>
      </c>
      <c r="J2086">
        <v>10</v>
      </c>
      <c r="K2086">
        <v>265.07</v>
      </c>
      <c r="L2086">
        <v>210.12</v>
      </c>
      <c r="M2086">
        <v>54.95</v>
      </c>
      <c r="N2086" t="s">
        <v>47</v>
      </c>
      <c r="O2086" t="s">
        <v>22</v>
      </c>
      <c r="P2086" t="str" cm="1">
        <f t="array" ref="P2086">_xlfn.IFS(
I2086&lt;20,"0-20",
I2086&lt;40,"20-40",
I2086&lt;60,"40-60",
I2086&lt;100,"60-100",
I2086&gt;=100,"&gt;100"
)</f>
        <v>60-100</v>
      </c>
    </row>
    <row r="2087" spans="1:16" x14ac:dyDescent="0.3">
      <c r="A2087" t="s">
        <v>2134</v>
      </c>
      <c r="B2087" s="1">
        <v>45480</v>
      </c>
      <c r="C2087" t="s">
        <v>49</v>
      </c>
      <c r="D2087" t="s">
        <v>42</v>
      </c>
      <c r="E2087" t="s">
        <v>86</v>
      </c>
      <c r="F2087" t="s">
        <v>32</v>
      </c>
      <c r="G2087" t="s">
        <v>20</v>
      </c>
      <c r="H2087">
        <v>2</v>
      </c>
      <c r="I2087">
        <v>99.5</v>
      </c>
      <c r="J2087">
        <v>10</v>
      </c>
      <c r="K2087">
        <v>179.1</v>
      </c>
      <c r="L2087">
        <v>106.84</v>
      </c>
      <c r="M2087">
        <v>72.260000000000005</v>
      </c>
      <c r="N2087" t="s">
        <v>21</v>
      </c>
      <c r="O2087" t="s">
        <v>22</v>
      </c>
      <c r="P2087" t="str" cm="1">
        <f t="array" ref="P2087">_xlfn.IFS(
I2087&lt;20,"0-20",
I2087&lt;40,"20-40",
I2087&lt;60,"40-60",
I2087&lt;100,"60-100",
I2087&gt;=100,"&gt;100"
)</f>
        <v>60-100</v>
      </c>
    </row>
    <row r="2088" spans="1:16" x14ac:dyDescent="0.3">
      <c r="A2088" t="s">
        <v>2135</v>
      </c>
      <c r="B2088" s="1">
        <v>45675</v>
      </c>
      <c r="C2088" t="s">
        <v>16</v>
      </c>
      <c r="D2088" t="s">
        <v>25</v>
      </c>
      <c r="E2088" t="s">
        <v>26</v>
      </c>
      <c r="F2088" t="s">
        <v>32</v>
      </c>
      <c r="G2088" t="s">
        <v>35</v>
      </c>
      <c r="H2088">
        <v>1</v>
      </c>
      <c r="I2088">
        <v>72.81</v>
      </c>
      <c r="J2088">
        <v>15</v>
      </c>
      <c r="K2088">
        <v>61.89</v>
      </c>
      <c r="L2088">
        <v>41.78</v>
      </c>
      <c r="M2088">
        <v>20.11</v>
      </c>
      <c r="N2088" t="s">
        <v>30</v>
      </c>
      <c r="O2088" t="s">
        <v>22</v>
      </c>
      <c r="P2088" t="str" cm="1">
        <f t="array" ref="P2088">_xlfn.IFS(
I2088&lt;20,"0-20",
I2088&lt;40,"20-40",
I2088&lt;60,"40-60",
I2088&lt;100,"60-100",
I2088&gt;=100,"&gt;100"
)</f>
        <v>60-100</v>
      </c>
    </row>
    <row r="2089" spans="1:16" x14ac:dyDescent="0.3">
      <c r="A2089" t="s">
        <v>2136</v>
      </c>
      <c r="B2089" s="1">
        <v>45458</v>
      </c>
      <c r="C2089" t="s">
        <v>57</v>
      </c>
      <c r="D2089" t="s">
        <v>17</v>
      </c>
      <c r="E2089" t="s">
        <v>18</v>
      </c>
      <c r="F2089" t="s">
        <v>44</v>
      </c>
      <c r="G2089" t="s">
        <v>40</v>
      </c>
      <c r="H2089">
        <v>3</v>
      </c>
      <c r="I2089">
        <v>128.37</v>
      </c>
      <c r="J2089">
        <v>15</v>
      </c>
      <c r="K2089">
        <v>327.33999999999997</v>
      </c>
      <c r="L2089">
        <v>232.71</v>
      </c>
      <c r="M2089">
        <v>94.63</v>
      </c>
      <c r="N2089" t="s">
        <v>47</v>
      </c>
      <c r="O2089" t="s">
        <v>22</v>
      </c>
      <c r="P2089" t="str" cm="1">
        <f t="array" ref="P2089">_xlfn.IFS(
I2089&lt;20,"0-20",
I2089&lt;40,"20-40",
I2089&lt;60,"40-60",
I2089&lt;100,"60-100",
I2089&gt;=100,"&gt;100"
)</f>
        <v>&gt;100</v>
      </c>
    </row>
    <row r="2090" spans="1:16" x14ac:dyDescent="0.3">
      <c r="A2090" t="s">
        <v>2137</v>
      </c>
      <c r="B2090" s="1">
        <v>45365</v>
      </c>
      <c r="C2090" t="s">
        <v>34</v>
      </c>
      <c r="D2090" t="s">
        <v>17</v>
      </c>
      <c r="E2090" t="s">
        <v>18</v>
      </c>
      <c r="F2090" t="s">
        <v>44</v>
      </c>
      <c r="G2090" t="s">
        <v>35</v>
      </c>
      <c r="H2090">
        <v>4</v>
      </c>
      <c r="I2090">
        <v>139.51</v>
      </c>
      <c r="J2090">
        <v>15</v>
      </c>
      <c r="K2090">
        <v>474.33</v>
      </c>
      <c r="L2090">
        <v>397.93</v>
      </c>
      <c r="M2090">
        <v>76.400000000000006</v>
      </c>
      <c r="N2090" t="s">
        <v>27</v>
      </c>
      <c r="O2090" t="s">
        <v>22</v>
      </c>
      <c r="P2090" t="str" cm="1">
        <f t="array" ref="P2090">_xlfn.IFS(
I2090&lt;20,"0-20",
I2090&lt;40,"20-40",
I2090&lt;60,"40-60",
I2090&lt;100,"60-100",
I2090&gt;=100,"&gt;100"
)</f>
        <v>&gt;100</v>
      </c>
    </row>
    <row r="2091" spans="1:16" x14ac:dyDescent="0.3">
      <c r="A2091" t="s">
        <v>2138</v>
      </c>
      <c r="B2091" s="1">
        <v>45831</v>
      </c>
      <c r="C2091" t="s">
        <v>24</v>
      </c>
      <c r="D2091" t="s">
        <v>25</v>
      </c>
      <c r="E2091" t="s">
        <v>29</v>
      </c>
      <c r="F2091" t="s">
        <v>44</v>
      </c>
      <c r="G2091" t="s">
        <v>20</v>
      </c>
      <c r="H2091">
        <v>2</v>
      </c>
      <c r="I2091">
        <v>151.79</v>
      </c>
      <c r="J2091">
        <v>5</v>
      </c>
      <c r="K2091">
        <v>288.39999999999998</v>
      </c>
      <c r="L2091">
        <v>202.36</v>
      </c>
      <c r="M2091">
        <v>86.04</v>
      </c>
      <c r="N2091" t="s">
        <v>47</v>
      </c>
      <c r="O2091" t="s">
        <v>22</v>
      </c>
      <c r="P2091" t="str" cm="1">
        <f t="array" ref="P2091">_xlfn.IFS(
I2091&lt;20,"0-20",
I2091&lt;40,"20-40",
I2091&lt;60,"40-60",
I2091&lt;100,"60-100",
I2091&gt;=100,"&gt;100"
)</f>
        <v>&gt;100</v>
      </c>
    </row>
    <row r="2092" spans="1:16" x14ac:dyDescent="0.3">
      <c r="A2092" t="s">
        <v>2139</v>
      </c>
      <c r="B2092" s="1">
        <v>45762</v>
      </c>
      <c r="C2092" t="s">
        <v>34</v>
      </c>
      <c r="D2092" t="s">
        <v>17</v>
      </c>
      <c r="E2092" t="s">
        <v>37</v>
      </c>
      <c r="F2092" t="s">
        <v>44</v>
      </c>
      <c r="G2092" t="s">
        <v>20</v>
      </c>
      <c r="H2092">
        <v>4</v>
      </c>
      <c r="I2092">
        <v>75.94</v>
      </c>
      <c r="J2092">
        <v>0</v>
      </c>
      <c r="K2092">
        <v>303.76</v>
      </c>
      <c r="L2092">
        <v>225.03</v>
      </c>
      <c r="M2092">
        <v>78.73</v>
      </c>
      <c r="N2092" t="s">
        <v>47</v>
      </c>
      <c r="O2092" t="s">
        <v>22</v>
      </c>
      <c r="P2092" t="str" cm="1">
        <f t="array" ref="P2092">_xlfn.IFS(
I2092&lt;20,"0-20",
I2092&lt;40,"20-40",
I2092&lt;60,"40-60",
I2092&lt;100,"60-100",
I2092&gt;=100,"&gt;100"
)</f>
        <v>60-100</v>
      </c>
    </row>
    <row r="2093" spans="1:16" x14ac:dyDescent="0.3">
      <c r="A2093" t="s">
        <v>2140</v>
      </c>
      <c r="B2093" s="1">
        <v>45622</v>
      </c>
      <c r="C2093" t="s">
        <v>57</v>
      </c>
      <c r="D2093" t="s">
        <v>25</v>
      </c>
      <c r="E2093" t="s">
        <v>29</v>
      </c>
      <c r="F2093" t="s">
        <v>44</v>
      </c>
      <c r="G2093" t="s">
        <v>20</v>
      </c>
      <c r="H2093">
        <v>5</v>
      </c>
      <c r="I2093">
        <v>138.11000000000001</v>
      </c>
      <c r="J2093">
        <v>15</v>
      </c>
      <c r="K2093">
        <v>586.97</v>
      </c>
      <c r="L2093">
        <v>486.87</v>
      </c>
      <c r="M2093">
        <v>100.1</v>
      </c>
      <c r="N2093" t="s">
        <v>27</v>
      </c>
      <c r="O2093" t="s">
        <v>22</v>
      </c>
      <c r="P2093" t="str" cm="1">
        <f t="array" ref="P2093">_xlfn.IFS(
I2093&lt;20,"0-20",
I2093&lt;40,"20-40",
I2093&lt;60,"40-60",
I2093&lt;100,"60-100",
I2093&gt;=100,"&gt;100"
)</f>
        <v>&gt;100</v>
      </c>
    </row>
    <row r="2094" spans="1:16" x14ac:dyDescent="0.3">
      <c r="A2094" t="s">
        <v>2141</v>
      </c>
      <c r="B2094" s="1">
        <v>45732</v>
      </c>
      <c r="C2094" t="s">
        <v>24</v>
      </c>
      <c r="D2094" t="s">
        <v>50</v>
      </c>
      <c r="E2094" t="s">
        <v>51</v>
      </c>
      <c r="F2094" t="s">
        <v>32</v>
      </c>
      <c r="G2094" t="s">
        <v>35</v>
      </c>
      <c r="H2094">
        <v>1</v>
      </c>
      <c r="I2094">
        <v>129.19</v>
      </c>
      <c r="J2094">
        <v>10</v>
      </c>
      <c r="K2094">
        <v>116.27</v>
      </c>
      <c r="L2094">
        <v>76.09</v>
      </c>
      <c r="M2094">
        <v>40.18</v>
      </c>
      <c r="N2094" t="s">
        <v>27</v>
      </c>
      <c r="O2094" t="s">
        <v>22</v>
      </c>
      <c r="P2094" t="str" cm="1">
        <f t="array" ref="P2094">_xlfn.IFS(
I2094&lt;20,"0-20",
I2094&lt;40,"20-40",
I2094&lt;60,"40-60",
I2094&lt;100,"60-100",
I2094&gt;=100,"&gt;100"
)</f>
        <v>&gt;100</v>
      </c>
    </row>
    <row r="2095" spans="1:16" x14ac:dyDescent="0.3">
      <c r="A2095" t="s">
        <v>2142</v>
      </c>
      <c r="B2095" s="1">
        <v>45848</v>
      </c>
      <c r="C2095" t="s">
        <v>49</v>
      </c>
      <c r="D2095" t="s">
        <v>42</v>
      </c>
      <c r="E2095" t="s">
        <v>86</v>
      </c>
      <c r="F2095" t="s">
        <v>19</v>
      </c>
      <c r="G2095" t="s">
        <v>40</v>
      </c>
      <c r="H2095">
        <v>6</v>
      </c>
      <c r="I2095">
        <v>98.63</v>
      </c>
      <c r="J2095">
        <v>20</v>
      </c>
      <c r="K2095">
        <v>473.42</v>
      </c>
      <c r="L2095">
        <v>394.38</v>
      </c>
      <c r="M2095">
        <v>79.040000000000006</v>
      </c>
      <c r="N2095" t="s">
        <v>21</v>
      </c>
      <c r="O2095" t="s">
        <v>22</v>
      </c>
      <c r="P2095" t="str" cm="1">
        <f t="array" ref="P2095">_xlfn.IFS(
I2095&lt;20,"0-20",
I2095&lt;40,"20-40",
I2095&lt;60,"40-60",
I2095&lt;100,"60-100",
I2095&gt;=100,"&gt;100"
)</f>
        <v>60-100</v>
      </c>
    </row>
    <row r="2096" spans="1:16" x14ac:dyDescent="0.3">
      <c r="A2096" t="s">
        <v>2143</v>
      </c>
      <c r="B2096" s="1">
        <v>45462</v>
      </c>
      <c r="C2096" t="s">
        <v>34</v>
      </c>
      <c r="D2096" t="s">
        <v>50</v>
      </c>
      <c r="E2096" t="s">
        <v>67</v>
      </c>
      <c r="F2096" t="s">
        <v>32</v>
      </c>
      <c r="G2096" t="s">
        <v>20</v>
      </c>
      <c r="H2096">
        <v>3</v>
      </c>
      <c r="I2096">
        <v>85.81</v>
      </c>
      <c r="J2096">
        <v>0</v>
      </c>
      <c r="K2096">
        <v>257.43</v>
      </c>
      <c r="L2096">
        <v>192.48</v>
      </c>
      <c r="M2096">
        <v>64.95</v>
      </c>
      <c r="N2096" t="s">
        <v>47</v>
      </c>
      <c r="O2096" t="s">
        <v>22</v>
      </c>
      <c r="P2096" t="str" cm="1">
        <f t="array" ref="P2096">_xlfn.IFS(
I2096&lt;20,"0-20",
I2096&lt;40,"20-40",
I2096&lt;60,"40-60",
I2096&lt;100,"60-100",
I2096&gt;=100,"&gt;100"
)</f>
        <v>60-100</v>
      </c>
    </row>
    <row r="2097" spans="1:16" x14ac:dyDescent="0.3">
      <c r="A2097" t="s">
        <v>2144</v>
      </c>
      <c r="B2097" s="1">
        <v>45592</v>
      </c>
      <c r="C2097" t="s">
        <v>34</v>
      </c>
      <c r="D2097" t="s">
        <v>50</v>
      </c>
      <c r="E2097" t="s">
        <v>71</v>
      </c>
      <c r="F2097" t="s">
        <v>32</v>
      </c>
      <c r="G2097" t="s">
        <v>20</v>
      </c>
      <c r="H2097">
        <v>6</v>
      </c>
      <c r="I2097">
        <v>36.14</v>
      </c>
      <c r="J2097">
        <v>20</v>
      </c>
      <c r="K2097">
        <v>173.47</v>
      </c>
      <c r="L2097">
        <v>126.8</v>
      </c>
      <c r="M2097">
        <v>46.67</v>
      </c>
      <c r="N2097" t="s">
        <v>27</v>
      </c>
      <c r="O2097" t="s">
        <v>22</v>
      </c>
      <c r="P2097" t="str" cm="1">
        <f t="array" ref="P2097">_xlfn.IFS(
I2097&lt;20,"0-20",
I2097&lt;40,"20-40",
I2097&lt;60,"40-60",
I2097&lt;100,"60-100",
I2097&gt;=100,"&gt;100"
)</f>
        <v>20-40</v>
      </c>
    </row>
    <row r="2098" spans="1:16" x14ac:dyDescent="0.3">
      <c r="A2098" t="s">
        <v>2145</v>
      </c>
      <c r="B2098" s="1">
        <v>45362</v>
      </c>
      <c r="C2098" t="s">
        <v>49</v>
      </c>
      <c r="D2098" t="s">
        <v>25</v>
      </c>
      <c r="E2098" t="s">
        <v>39</v>
      </c>
      <c r="F2098" t="s">
        <v>44</v>
      </c>
      <c r="G2098" t="s">
        <v>20</v>
      </c>
      <c r="H2098">
        <v>3</v>
      </c>
      <c r="I2098">
        <v>54.8</v>
      </c>
      <c r="J2098">
        <v>10</v>
      </c>
      <c r="K2098">
        <v>147.96</v>
      </c>
      <c r="L2098">
        <v>99.31</v>
      </c>
      <c r="M2098">
        <v>48.65</v>
      </c>
      <c r="N2098" t="s">
        <v>21</v>
      </c>
      <c r="O2098" t="s">
        <v>22</v>
      </c>
      <c r="P2098" t="str" cm="1">
        <f t="array" ref="P2098">_xlfn.IFS(
I2098&lt;20,"0-20",
I2098&lt;40,"20-40",
I2098&lt;60,"40-60",
I2098&lt;100,"60-100",
I2098&gt;=100,"&gt;100"
)</f>
        <v>40-60</v>
      </c>
    </row>
    <row r="2099" spans="1:16" x14ac:dyDescent="0.3">
      <c r="A2099" t="s">
        <v>2146</v>
      </c>
      <c r="B2099" s="1">
        <v>45334</v>
      </c>
      <c r="C2099" t="s">
        <v>57</v>
      </c>
      <c r="D2099" t="s">
        <v>50</v>
      </c>
      <c r="E2099" t="s">
        <v>51</v>
      </c>
      <c r="F2099" t="s">
        <v>44</v>
      </c>
      <c r="G2099" t="s">
        <v>20</v>
      </c>
      <c r="H2099">
        <v>3</v>
      </c>
      <c r="I2099">
        <v>116.46</v>
      </c>
      <c r="J2099">
        <v>5</v>
      </c>
      <c r="K2099">
        <v>331.91</v>
      </c>
      <c r="L2099">
        <v>239.53</v>
      </c>
      <c r="M2099">
        <v>92.38</v>
      </c>
      <c r="N2099" t="s">
        <v>30</v>
      </c>
      <c r="O2099" t="s">
        <v>22</v>
      </c>
      <c r="P2099" t="str" cm="1">
        <f t="array" ref="P2099">_xlfn.IFS(
I2099&lt;20,"0-20",
I2099&lt;40,"20-40",
I2099&lt;60,"40-60",
I2099&lt;100,"60-100",
I2099&gt;=100,"&gt;100"
)</f>
        <v>&gt;100</v>
      </c>
    </row>
    <row r="2100" spans="1:16" x14ac:dyDescent="0.3">
      <c r="A2100" t="s">
        <v>2147</v>
      </c>
      <c r="B2100" s="1">
        <v>45717</v>
      </c>
      <c r="C2100" t="s">
        <v>34</v>
      </c>
      <c r="D2100" t="s">
        <v>17</v>
      </c>
      <c r="E2100" t="s">
        <v>18</v>
      </c>
      <c r="F2100" t="s">
        <v>44</v>
      </c>
      <c r="G2100" t="s">
        <v>20</v>
      </c>
      <c r="H2100">
        <v>2</v>
      </c>
      <c r="I2100">
        <v>138.6</v>
      </c>
      <c r="J2100">
        <v>0</v>
      </c>
      <c r="K2100">
        <v>277.2</v>
      </c>
      <c r="L2100">
        <v>159.74</v>
      </c>
      <c r="M2100">
        <v>117.46</v>
      </c>
      <c r="N2100" t="s">
        <v>30</v>
      </c>
      <c r="O2100" t="s">
        <v>22</v>
      </c>
      <c r="P2100" t="str" cm="1">
        <f t="array" ref="P2100">_xlfn.IFS(
I2100&lt;20,"0-20",
I2100&lt;40,"20-40",
I2100&lt;60,"40-60",
I2100&lt;100,"60-100",
I2100&gt;=100,"&gt;100"
)</f>
        <v>&gt;100</v>
      </c>
    </row>
    <row r="2101" spans="1:16" x14ac:dyDescent="0.3">
      <c r="A2101" t="s">
        <v>2148</v>
      </c>
      <c r="B2101" s="1">
        <v>45536</v>
      </c>
      <c r="C2101" t="s">
        <v>57</v>
      </c>
      <c r="D2101" t="s">
        <v>17</v>
      </c>
      <c r="E2101" t="s">
        <v>69</v>
      </c>
      <c r="F2101" t="s">
        <v>32</v>
      </c>
      <c r="G2101" t="s">
        <v>20</v>
      </c>
      <c r="H2101">
        <v>4</v>
      </c>
      <c r="I2101">
        <v>40.89</v>
      </c>
      <c r="J2101">
        <v>0</v>
      </c>
      <c r="K2101">
        <v>163.56</v>
      </c>
      <c r="L2101">
        <v>86.85</v>
      </c>
      <c r="M2101">
        <v>76.709999999999994</v>
      </c>
      <c r="N2101" t="s">
        <v>72</v>
      </c>
      <c r="O2101" t="s">
        <v>22</v>
      </c>
      <c r="P2101" t="str" cm="1">
        <f t="array" ref="P2101">_xlfn.IFS(
I2101&lt;20,"0-20",
I2101&lt;40,"20-40",
I2101&lt;60,"40-60",
I2101&lt;100,"60-100",
I2101&gt;=100,"&gt;100"
)</f>
        <v>40-60</v>
      </c>
    </row>
    <row r="2102" spans="1:16" x14ac:dyDescent="0.3">
      <c r="A2102" t="s">
        <v>2149</v>
      </c>
      <c r="B2102" s="1">
        <v>45899</v>
      </c>
      <c r="C2102" t="s">
        <v>24</v>
      </c>
      <c r="D2102" t="s">
        <v>50</v>
      </c>
      <c r="E2102" t="s">
        <v>67</v>
      </c>
      <c r="F2102" t="s">
        <v>19</v>
      </c>
      <c r="G2102" t="s">
        <v>35</v>
      </c>
      <c r="H2102">
        <v>2</v>
      </c>
      <c r="I2102">
        <v>92.64</v>
      </c>
      <c r="J2102">
        <v>0</v>
      </c>
      <c r="K2102">
        <v>185.28</v>
      </c>
      <c r="L2102">
        <v>133.34</v>
      </c>
      <c r="M2102">
        <v>51.94</v>
      </c>
      <c r="N2102" t="s">
        <v>27</v>
      </c>
      <c r="O2102" t="s">
        <v>22</v>
      </c>
      <c r="P2102" t="str" cm="1">
        <f t="array" ref="P2102">_xlfn.IFS(
I2102&lt;20,"0-20",
I2102&lt;40,"20-40",
I2102&lt;60,"40-60",
I2102&lt;100,"60-100",
I2102&gt;=100,"&gt;100"
)</f>
        <v>60-100</v>
      </c>
    </row>
    <row r="2103" spans="1:16" x14ac:dyDescent="0.3">
      <c r="A2103" t="s">
        <v>2150</v>
      </c>
      <c r="B2103" s="1">
        <v>45293</v>
      </c>
      <c r="C2103" t="s">
        <v>34</v>
      </c>
      <c r="D2103" t="s">
        <v>42</v>
      </c>
      <c r="E2103" t="s">
        <v>86</v>
      </c>
      <c r="F2103" t="s">
        <v>19</v>
      </c>
      <c r="G2103" t="s">
        <v>20</v>
      </c>
      <c r="H2103">
        <v>3</v>
      </c>
      <c r="I2103">
        <v>99.63</v>
      </c>
      <c r="J2103">
        <v>25</v>
      </c>
      <c r="K2103">
        <v>224.17</v>
      </c>
      <c r="L2103">
        <v>219</v>
      </c>
      <c r="M2103">
        <v>5.17</v>
      </c>
      <c r="N2103" t="s">
        <v>27</v>
      </c>
      <c r="O2103" t="s">
        <v>22</v>
      </c>
      <c r="P2103" t="str" cm="1">
        <f t="array" ref="P2103">_xlfn.IFS(
I2103&lt;20,"0-20",
I2103&lt;40,"20-40",
I2103&lt;60,"40-60",
I2103&lt;100,"60-100",
I2103&gt;=100,"&gt;100"
)</f>
        <v>60-100</v>
      </c>
    </row>
    <row r="2104" spans="1:16" x14ac:dyDescent="0.3">
      <c r="A2104" t="s">
        <v>2151</v>
      </c>
      <c r="B2104" s="1">
        <v>45763</v>
      </c>
      <c r="C2104" t="s">
        <v>57</v>
      </c>
      <c r="D2104" t="s">
        <v>25</v>
      </c>
      <c r="E2104" t="s">
        <v>39</v>
      </c>
      <c r="F2104" t="s">
        <v>19</v>
      </c>
      <c r="G2104" t="s">
        <v>40</v>
      </c>
      <c r="H2104">
        <v>2</v>
      </c>
      <c r="I2104">
        <v>54.79</v>
      </c>
      <c r="J2104">
        <v>20</v>
      </c>
      <c r="K2104">
        <v>87.66</v>
      </c>
      <c r="L2104">
        <v>66.930000000000007</v>
      </c>
      <c r="M2104">
        <v>20.73</v>
      </c>
      <c r="N2104" t="s">
        <v>21</v>
      </c>
      <c r="O2104" t="s">
        <v>22</v>
      </c>
      <c r="P2104" t="str" cm="1">
        <f t="array" ref="P2104">_xlfn.IFS(
I2104&lt;20,"0-20",
I2104&lt;40,"20-40",
I2104&lt;60,"40-60",
I2104&lt;100,"60-100",
I2104&gt;=100,"&gt;100"
)</f>
        <v>40-60</v>
      </c>
    </row>
    <row r="2105" spans="1:16" x14ac:dyDescent="0.3">
      <c r="A2105" t="s">
        <v>2152</v>
      </c>
      <c r="B2105" s="1">
        <v>45500</v>
      </c>
      <c r="C2105" t="s">
        <v>24</v>
      </c>
      <c r="D2105" t="s">
        <v>50</v>
      </c>
      <c r="E2105" t="s">
        <v>71</v>
      </c>
      <c r="F2105" t="s">
        <v>32</v>
      </c>
      <c r="G2105" t="s">
        <v>20</v>
      </c>
      <c r="H2105">
        <v>2</v>
      </c>
      <c r="I2105">
        <v>40.4</v>
      </c>
      <c r="J2105">
        <v>10</v>
      </c>
      <c r="K2105">
        <v>72.72</v>
      </c>
      <c r="L2105">
        <v>60.23</v>
      </c>
      <c r="M2105">
        <v>12.49</v>
      </c>
      <c r="N2105" t="s">
        <v>27</v>
      </c>
      <c r="O2105" t="s">
        <v>22</v>
      </c>
      <c r="P2105" t="str" cm="1">
        <f t="array" ref="P2105">_xlfn.IFS(
I2105&lt;20,"0-20",
I2105&lt;40,"20-40",
I2105&lt;60,"40-60",
I2105&lt;100,"60-100",
I2105&gt;=100,"&gt;100"
)</f>
        <v>40-60</v>
      </c>
    </row>
    <row r="2106" spans="1:16" x14ac:dyDescent="0.3">
      <c r="A2106" t="s">
        <v>2153</v>
      </c>
      <c r="B2106" s="1">
        <v>45320</v>
      </c>
      <c r="C2106" t="s">
        <v>34</v>
      </c>
      <c r="D2106" t="s">
        <v>25</v>
      </c>
      <c r="E2106" t="s">
        <v>26</v>
      </c>
      <c r="F2106" t="s">
        <v>44</v>
      </c>
      <c r="G2106" t="s">
        <v>40</v>
      </c>
      <c r="H2106">
        <v>1</v>
      </c>
      <c r="I2106">
        <v>86.35</v>
      </c>
      <c r="J2106">
        <v>10</v>
      </c>
      <c r="K2106">
        <v>77.72</v>
      </c>
      <c r="L2106">
        <v>50.31</v>
      </c>
      <c r="M2106">
        <v>27.41</v>
      </c>
      <c r="N2106" t="s">
        <v>30</v>
      </c>
      <c r="O2106" t="s">
        <v>22</v>
      </c>
      <c r="P2106" t="str" cm="1">
        <f t="array" ref="P2106">_xlfn.IFS(
I2106&lt;20,"0-20",
I2106&lt;40,"20-40",
I2106&lt;60,"40-60",
I2106&lt;100,"60-100",
I2106&gt;=100,"&gt;100"
)</f>
        <v>60-100</v>
      </c>
    </row>
    <row r="2107" spans="1:16" x14ac:dyDescent="0.3">
      <c r="A2107" t="s">
        <v>2154</v>
      </c>
      <c r="B2107" s="1">
        <v>45579</v>
      </c>
      <c r="C2107" t="s">
        <v>57</v>
      </c>
      <c r="D2107" t="s">
        <v>25</v>
      </c>
      <c r="E2107" t="s">
        <v>29</v>
      </c>
      <c r="F2107" t="s">
        <v>44</v>
      </c>
      <c r="G2107" t="s">
        <v>40</v>
      </c>
      <c r="H2107">
        <v>1</v>
      </c>
      <c r="I2107">
        <v>158.80000000000001</v>
      </c>
      <c r="J2107">
        <v>10</v>
      </c>
      <c r="K2107">
        <v>142.91999999999999</v>
      </c>
      <c r="L2107">
        <v>91.52</v>
      </c>
      <c r="M2107">
        <v>51.4</v>
      </c>
      <c r="N2107" t="s">
        <v>72</v>
      </c>
      <c r="O2107" t="s">
        <v>22</v>
      </c>
      <c r="P2107" t="str" cm="1">
        <f t="array" ref="P2107">_xlfn.IFS(
I2107&lt;20,"0-20",
I2107&lt;40,"20-40",
I2107&lt;60,"40-60",
I2107&lt;100,"60-100",
I2107&gt;=100,"&gt;100"
)</f>
        <v>&gt;100</v>
      </c>
    </row>
    <row r="2108" spans="1:16" x14ac:dyDescent="0.3">
      <c r="A2108" t="s">
        <v>2155</v>
      </c>
      <c r="B2108" s="1">
        <v>45463</v>
      </c>
      <c r="C2108" t="s">
        <v>57</v>
      </c>
      <c r="D2108" t="s">
        <v>42</v>
      </c>
      <c r="E2108" t="s">
        <v>46</v>
      </c>
      <c r="F2108" t="s">
        <v>44</v>
      </c>
      <c r="G2108" t="s">
        <v>20</v>
      </c>
      <c r="H2108">
        <v>1</v>
      </c>
      <c r="I2108">
        <v>32.979999999999997</v>
      </c>
      <c r="J2108">
        <v>15</v>
      </c>
      <c r="K2108">
        <v>28.03</v>
      </c>
      <c r="L2108">
        <v>19.68</v>
      </c>
      <c r="M2108">
        <v>8.35</v>
      </c>
      <c r="N2108" t="s">
        <v>47</v>
      </c>
      <c r="O2108" t="s">
        <v>22</v>
      </c>
      <c r="P2108" t="str" cm="1">
        <f t="array" ref="P2108">_xlfn.IFS(
I2108&lt;20,"0-20",
I2108&lt;40,"20-40",
I2108&lt;60,"40-60",
I2108&lt;100,"60-100",
I2108&gt;=100,"&gt;100"
)</f>
        <v>20-40</v>
      </c>
    </row>
    <row r="2109" spans="1:16" x14ac:dyDescent="0.3">
      <c r="A2109" t="s">
        <v>2156</v>
      </c>
      <c r="B2109" s="1">
        <v>45692</v>
      </c>
      <c r="C2109" t="s">
        <v>49</v>
      </c>
      <c r="D2109" t="s">
        <v>25</v>
      </c>
      <c r="E2109" t="s">
        <v>39</v>
      </c>
      <c r="F2109" t="s">
        <v>32</v>
      </c>
      <c r="G2109" t="s">
        <v>20</v>
      </c>
      <c r="H2109">
        <v>4</v>
      </c>
      <c r="I2109">
        <v>58.96</v>
      </c>
      <c r="J2109">
        <v>15</v>
      </c>
      <c r="K2109">
        <v>200.46</v>
      </c>
      <c r="L2109">
        <v>142.66</v>
      </c>
      <c r="M2109">
        <v>57.8</v>
      </c>
      <c r="N2109" t="s">
        <v>27</v>
      </c>
      <c r="O2109" t="s">
        <v>22</v>
      </c>
      <c r="P2109" t="str" cm="1">
        <f t="array" ref="P2109">_xlfn.IFS(
I2109&lt;20,"0-20",
I2109&lt;40,"20-40",
I2109&lt;60,"40-60",
I2109&lt;100,"60-100",
I2109&gt;=100,"&gt;100"
)</f>
        <v>40-60</v>
      </c>
    </row>
    <row r="2110" spans="1:16" x14ac:dyDescent="0.3">
      <c r="A2110" t="s">
        <v>2157</v>
      </c>
      <c r="B2110" s="1">
        <v>45745</v>
      </c>
      <c r="C2110" t="s">
        <v>49</v>
      </c>
      <c r="D2110" t="s">
        <v>50</v>
      </c>
      <c r="E2110" t="s">
        <v>51</v>
      </c>
      <c r="F2110" t="s">
        <v>32</v>
      </c>
      <c r="G2110" t="s">
        <v>35</v>
      </c>
      <c r="H2110">
        <v>1</v>
      </c>
      <c r="I2110">
        <v>117.76</v>
      </c>
      <c r="J2110">
        <v>0</v>
      </c>
      <c r="K2110">
        <v>117.76</v>
      </c>
      <c r="L2110">
        <v>75.14</v>
      </c>
      <c r="M2110">
        <v>42.62</v>
      </c>
      <c r="N2110" t="s">
        <v>21</v>
      </c>
      <c r="O2110" t="s">
        <v>22</v>
      </c>
      <c r="P2110" t="str" cm="1">
        <f t="array" ref="P2110">_xlfn.IFS(
I2110&lt;20,"0-20",
I2110&lt;40,"20-40",
I2110&lt;60,"40-60",
I2110&lt;100,"60-100",
I2110&gt;=100,"&gt;100"
)</f>
        <v>&gt;100</v>
      </c>
    </row>
    <row r="2111" spans="1:16" x14ac:dyDescent="0.3">
      <c r="A2111" t="s">
        <v>2158</v>
      </c>
      <c r="B2111" s="1">
        <v>45990</v>
      </c>
      <c r="C2111" t="s">
        <v>57</v>
      </c>
      <c r="D2111" t="s">
        <v>25</v>
      </c>
      <c r="E2111" t="s">
        <v>29</v>
      </c>
      <c r="F2111" t="s">
        <v>44</v>
      </c>
      <c r="G2111" t="s">
        <v>20</v>
      </c>
      <c r="H2111">
        <v>3</v>
      </c>
      <c r="I2111">
        <v>151.05000000000001</v>
      </c>
      <c r="J2111">
        <v>5</v>
      </c>
      <c r="K2111">
        <v>430.49</v>
      </c>
      <c r="L2111">
        <v>278.64999999999998</v>
      </c>
      <c r="M2111">
        <v>151.84</v>
      </c>
      <c r="N2111" t="s">
        <v>72</v>
      </c>
      <c r="O2111" t="s">
        <v>22</v>
      </c>
      <c r="P2111" t="str" cm="1">
        <f t="array" ref="P2111">_xlfn.IFS(
I2111&lt;20,"0-20",
I2111&lt;40,"20-40",
I2111&lt;60,"40-60",
I2111&lt;100,"60-100",
I2111&gt;=100,"&gt;100"
)</f>
        <v>&gt;100</v>
      </c>
    </row>
    <row r="2112" spans="1:16" x14ac:dyDescent="0.3">
      <c r="A2112" t="s">
        <v>2159</v>
      </c>
      <c r="B2112" s="1">
        <v>45719</v>
      </c>
      <c r="C2112" t="s">
        <v>57</v>
      </c>
      <c r="D2112" t="s">
        <v>50</v>
      </c>
      <c r="E2112" t="s">
        <v>51</v>
      </c>
      <c r="F2112" t="s">
        <v>32</v>
      </c>
      <c r="G2112" t="s">
        <v>40</v>
      </c>
      <c r="H2112">
        <v>2</v>
      </c>
      <c r="I2112">
        <v>123.94</v>
      </c>
      <c r="J2112">
        <v>0</v>
      </c>
      <c r="K2112">
        <v>247.88</v>
      </c>
      <c r="L2112">
        <v>173.54</v>
      </c>
      <c r="M2112">
        <v>74.34</v>
      </c>
      <c r="N2112" t="s">
        <v>47</v>
      </c>
      <c r="O2112" t="s">
        <v>22</v>
      </c>
      <c r="P2112" t="str" cm="1">
        <f t="array" ref="P2112">_xlfn.IFS(
I2112&lt;20,"0-20",
I2112&lt;40,"20-40",
I2112&lt;60,"40-60",
I2112&lt;100,"60-100",
I2112&gt;=100,"&gt;100"
)</f>
        <v>&gt;100</v>
      </c>
    </row>
    <row r="2113" spans="1:16" x14ac:dyDescent="0.3">
      <c r="A2113" t="s">
        <v>2160</v>
      </c>
      <c r="B2113" s="1">
        <v>45812</v>
      </c>
      <c r="C2113" t="s">
        <v>24</v>
      </c>
      <c r="D2113" t="s">
        <v>17</v>
      </c>
      <c r="E2113" t="s">
        <v>18</v>
      </c>
      <c r="F2113" t="s">
        <v>32</v>
      </c>
      <c r="G2113" t="s">
        <v>20</v>
      </c>
      <c r="H2113">
        <v>2</v>
      </c>
      <c r="I2113">
        <v>137.32</v>
      </c>
      <c r="J2113">
        <v>10</v>
      </c>
      <c r="K2113">
        <v>247.18</v>
      </c>
      <c r="L2113">
        <v>200.14</v>
      </c>
      <c r="M2113">
        <v>47.04</v>
      </c>
      <c r="N2113" t="s">
        <v>72</v>
      </c>
      <c r="O2113" t="s">
        <v>22</v>
      </c>
      <c r="P2113" t="str" cm="1">
        <f t="array" ref="P2113">_xlfn.IFS(
I2113&lt;20,"0-20",
I2113&lt;40,"20-40",
I2113&lt;60,"40-60",
I2113&lt;100,"60-100",
I2113&gt;=100,"&gt;100"
)</f>
        <v>&gt;100</v>
      </c>
    </row>
    <row r="2114" spans="1:16" x14ac:dyDescent="0.3">
      <c r="A2114" t="s">
        <v>2161</v>
      </c>
      <c r="B2114" s="1">
        <v>45549</v>
      </c>
      <c r="C2114" t="s">
        <v>49</v>
      </c>
      <c r="D2114" t="s">
        <v>25</v>
      </c>
      <c r="E2114" t="s">
        <v>29</v>
      </c>
      <c r="F2114" t="s">
        <v>19</v>
      </c>
      <c r="G2114" t="s">
        <v>20</v>
      </c>
      <c r="H2114">
        <v>3</v>
      </c>
      <c r="I2114">
        <v>161.88999999999999</v>
      </c>
      <c r="J2114">
        <v>0</v>
      </c>
      <c r="K2114">
        <v>485.67</v>
      </c>
      <c r="L2114">
        <v>323.17</v>
      </c>
      <c r="M2114">
        <v>162.5</v>
      </c>
      <c r="N2114" t="s">
        <v>21</v>
      </c>
      <c r="O2114" t="s">
        <v>22</v>
      </c>
      <c r="P2114" t="str" cm="1">
        <f t="array" ref="P2114">_xlfn.IFS(
I2114&lt;20,"0-20",
I2114&lt;40,"20-40",
I2114&lt;60,"40-60",
I2114&lt;100,"60-100",
I2114&gt;=100,"&gt;100"
)</f>
        <v>&gt;100</v>
      </c>
    </row>
    <row r="2115" spans="1:16" x14ac:dyDescent="0.3">
      <c r="A2115" t="s">
        <v>2162</v>
      </c>
      <c r="B2115" s="1">
        <v>45623</v>
      </c>
      <c r="C2115" t="s">
        <v>34</v>
      </c>
      <c r="D2115" t="s">
        <v>25</v>
      </c>
      <c r="E2115" t="s">
        <v>26</v>
      </c>
      <c r="F2115" t="s">
        <v>32</v>
      </c>
      <c r="G2115" t="s">
        <v>35</v>
      </c>
      <c r="H2115">
        <v>1</v>
      </c>
      <c r="I2115">
        <v>73.38</v>
      </c>
      <c r="J2115">
        <v>0</v>
      </c>
      <c r="K2115">
        <v>73.38</v>
      </c>
      <c r="L2115">
        <v>47.01</v>
      </c>
      <c r="M2115">
        <v>26.37</v>
      </c>
      <c r="N2115" t="s">
        <v>30</v>
      </c>
      <c r="O2115" t="s">
        <v>22</v>
      </c>
      <c r="P2115" t="str" cm="1">
        <f t="array" ref="P2115">_xlfn.IFS(
I2115&lt;20,"0-20",
I2115&lt;40,"20-40",
I2115&lt;60,"40-60",
I2115&lt;100,"60-100",
I2115&gt;=100,"&gt;100"
)</f>
        <v>60-100</v>
      </c>
    </row>
    <row r="2116" spans="1:16" x14ac:dyDescent="0.3">
      <c r="A2116" t="s">
        <v>2163</v>
      </c>
      <c r="B2116" s="1">
        <v>45732</v>
      </c>
      <c r="C2116" t="s">
        <v>49</v>
      </c>
      <c r="D2116" t="s">
        <v>17</v>
      </c>
      <c r="E2116" t="s">
        <v>37</v>
      </c>
      <c r="F2116" t="s">
        <v>32</v>
      </c>
      <c r="G2116" t="s">
        <v>35</v>
      </c>
      <c r="H2116">
        <v>3</v>
      </c>
      <c r="I2116">
        <v>68.599999999999994</v>
      </c>
      <c r="J2116">
        <v>10</v>
      </c>
      <c r="K2116">
        <v>185.22</v>
      </c>
      <c r="L2116">
        <v>141.29</v>
      </c>
      <c r="M2116">
        <v>43.93</v>
      </c>
      <c r="N2116" t="s">
        <v>21</v>
      </c>
      <c r="O2116" t="s">
        <v>22</v>
      </c>
      <c r="P2116" t="str" cm="1">
        <f t="array" ref="P2116">_xlfn.IFS(
I2116&lt;20,"0-20",
I2116&lt;40,"20-40",
I2116&lt;60,"40-60",
I2116&lt;100,"60-100",
I2116&gt;=100,"&gt;100"
)</f>
        <v>60-100</v>
      </c>
    </row>
    <row r="2117" spans="1:16" x14ac:dyDescent="0.3">
      <c r="A2117" t="s">
        <v>2164</v>
      </c>
      <c r="B2117" s="1">
        <v>45344</v>
      </c>
      <c r="C2117" t="s">
        <v>16</v>
      </c>
      <c r="D2117" t="s">
        <v>42</v>
      </c>
      <c r="E2117" t="s">
        <v>43</v>
      </c>
      <c r="F2117" t="s">
        <v>44</v>
      </c>
      <c r="G2117" t="s">
        <v>35</v>
      </c>
      <c r="H2117">
        <v>2</v>
      </c>
      <c r="I2117">
        <v>59.15</v>
      </c>
      <c r="J2117">
        <v>15</v>
      </c>
      <c r="K2117">
        <v>100.55</v>
      </c>
      <c r="L2117">
        <v>79.84</v>
      </c>
      <c r="M2117">
        <v>20.71</v>
      </c>
      <c r="N2117" t="s">
        <v>27</v>
      </c>
      <c r="O2117" t="s">
        <v>22</v>
      </c>
      <c r="P2117" t="str" cm="1">
        <f t="array" ref="P2117">_xlfn.IFS(
I2117&lt;20,"0-20",
I2117&lt;40,"20-40",
I2117&lt;60,"40-60",
I2117&lt;100,"60-100",
I2117&gt;=100,"&gt;100"
)</f>
        <v>40-60</v>
      </c>
    </row>
    <row r="2118" spans="1:16" x14ac:dyDescent="0.3">
      <c r="A2118" t="s">
        <v>2165</v>
      </c>
      <c r="B2118" s="1">
        <v>45990</v>
      </c>
      <c r="C2118" t="s">
        <v>49</v>
      </c>
      <c r="D2118" t="s">
        <v>25</v>
      </c>
      <c r="E2118" t="s">
        <v>29</v>
      </c>
      <c r="F2118" t="s">
        <v>19</v>
      </c>
      <c r="G2118" t="s">
        <v>40</v>
      </c>
      <c r="H2118">
        <v>1</v>
      </c>
      <c r="I2118">
        <v>159.01</v>
      </c>
      <c r="J2118">
        <v>20</v>
      </c>
      <c r="K2118">
        <v>127.21</v>
      </c>
      <c r="L2118">
        <v>90.07</v>
      </c>
      <c r="M2118">
        <v>37.14</v>
      </c>
      <c r="N2118" t="s">
        <v>47</v>
      </c>
      <c r="O2118" t="s">
        <v>22</v>
      </c>
      <c r="P2118" t="str" cm="1">
        <f t="array" ref="P2118">_xlfn.IFS(
I2118&lt;20,"0-20",
I2118&lt;40,"20-40",
I2118&lt;60,"40-60",
I2118&lt;100,"60-100",
I2118&gt;=100,"&gt;100"
)</f>
        <v>&gt;100</v>
      </c>
    </row>
    <row r="2119" spans="1:16" x14ac:dyDescent="0.3">
      <c r="A2119" t="s">
        <v>2166</v>
      </c>
      <c r="B2119" s="1">
        <v>45802</v>
      </c>
      <c r="C2119" t="s">
        <v>16</v>
      </c>
      <c r="D2119" t="s">
        <v>17</v>
      </c>
      <c r="E2119" t="s">
        <v>18</v>
      </c>
      <c r="F2119" t="s">
        <v>44</v>
      </c>
      <c r="G2119" t="s">
        <v>35</v>
      </c>
      <c r="H2119">
        <v>5</v>
      </c>
      <c r="I2119">
        <v>123.08</v>
      </c>
      <c r="J2119">
        <v>20</v>
      </c>
      <c r="K2119">
        <v>492.32</v>
      </c>
      <c r="L2119">
        <v>410.75</v>
      </c>
      <c r="M2119">
        <v>81.569999999999993</v>
      </c>
      <c r="N2119" t="s">
        <v>47</v>
      </c>
      <c r="O2119" t="s">
        <v>22</v>
      </c>
      <c r="P2119" t="str" cm="1">
        <f t="array" ref="P2119">_xlfn.IFS(
I2119&lt;20,"0-20",
I2119&lt;40,"20-40",
I2119&lt;60,"40-60",
I2119&lt;100,"60-100",
I2119&gt;=100,"&gt;100"
)</f>
        <v>&gt;100</v>
      </c>
    </row>
    <row r="2120" spans="1:16" x14ac:dyDescent="0.3">
      <c r="A2120" t="s">
        <v>2167</v>
      </c>
      <c r="B2120" s="1">
        <v>45835</v>
      </c>
      <c r="C2120" t="s">
        <v>16</v>
      </c>
      <c r="D2120" t="s">
        <v>50</v>
      </c>
      <c r="E2120" t="s">
        <v>51</v>
      </c>
      <c r="F2120" t="s">
        <v>19</v>
      </c>
      <c r="G2120" t="s">
        <v>20</v>
      </c>
      <c r="H2120">
        <v>4</v>
      </c>
      <c r="I2120">
        <v>111.74</v>
      </c>
      <c r="J2120">
        <v>25</v>
      </c>
      <c r="K2120">
        <v>335.22</v>
      </c>
      <c r="L2120">
        <v>304.10000000000002</v>
      </c>
      <c r="M2120">
        <v>31.12</v>
      </c>
      <c r="N2120" t="s">
        <v>72</v>
      </c>
      <c r="O2120" t="s">
        <v>22</v>
      </c>
      <c r="P2120" t="str" cm="1">
        <f t="array" ref="P2120">_xlfn.IFS(
I2120&lt;20,"0-20",
I2120&lt;40,"20-40",
I2120&lt;60,"40-60",
I2120&lt;100,"60-100",
I2120&gt;=100,"&gt;100"
)</f>
        <v>&gt;100</v>
      </c>
    </row>
    <row r="2121" spans="1:16" x14ac:dyDescent="0.3">
      <c r="A2121" t="s">
        <v>2168</v>
      </c>
      <c r="B2121" s="1">
        <v>45544</v>
      </c>
      <c r="C2121" t="s">
        <v>34</v>
      </c>
      <c r="D2121" t="s">
        <v>17</v>
      </c>
      <c r="E2121" t="s">
        <v>69</v>
      </c>
      <c r="F2121" t="s">
        <v>32</v>
      </c>
      <c r="G2121" t="s">
        <v>20</v>
      </c>
      <c r="H2121">
        <v>1</v>
      </c>
      <c r="I2121">
        <v>42.99</v>
      </c>
      <c r="J2121">
        <v>10</v>
      </c>
      <c r="K2121">
        <v>38.69</v>
      </c>
      <c r="L2121">
        <v>27.87</v>
      </c>
      <c r="M2121">
        <v>10.82</v>
      </c>
      <c r="N2121" t="s">
        <v>21</v>
      </c>
      <c r="O2121" t="s">
        <v>22</v>
      </c>
      <c r="P2121" t="str" cm="1">
        <f t="array" ref="P2121">_xlfn.IFS(
I2121&lt;20,"0-20",
I2121&lt;40,"20-40",
I2121&lt;60,"40-60",
I2121&lt;100,"60-100",
I2121&gt;=100,"&gt;100"
)</f>
        <v>40-60</v>
      </c>
    </row>
    <row r="2122" spans="1:16" x14ac:dyDescent="0.3">
      <c r="A2122" t="s">
        <v>2169</v>
      </c>
      <c r="B2122" s="1">
        <v>45328</v>
      </c>
      <c r="C2122" t="s">
        <v>24</v>
      </c>
      <c r="D2122" t="s">
        <v>50</v>
      </c>
      <c r="E2122" t="s">
        <v>71</v>
      </c>
      <c r="F2122" t="s">
        <v>44</v>
      </c>
      <c r="G2122" t="s">
        <v>20</v>
      </c>
      <c r="H2122">
        <v>1</v>
      </c>
      <c r="I2122">
        <v>42.38</v>
      </c>
      <c r="J2122">
        <v>5</v>
      </c>
      <c r="K2122">
        <v>40.26</v>
      </c>
      <c r="L2122">
        <v>23.85</v>
      </c>
      <c r="M2122">
        <v>16.41</v>
      </c>
      <c r="N2122" t="s">
        <v>47</v>
      </c>
      <c r="O2122" t="s">
        <v>22</v>
      </c>
      <c r="P2122" t="str" cm="1">
        <f t="array" ref="P2122">_xlfn.IFS(
I2122&lt;20,"0-20",
I2122&lt;40,"20-40",
I2122&lt;60,"40-60",
I2122&lt;100,"60-100",
I2122&gt;=100,"&gt;100"
)</f>
        <v>40-60</v>
      </c>
    </row>
    <row r="2123" spans="1:16" x14ac:dyDescent="0.3">
      <c r="A2123" t="s">
        <v>2170</v>
      </c>
      <c r="B2123" s="1">
        <v>45971</v>
      </c>
      <c r="C2123" t="s">
        <v>34</v>
      </c>
      <c r="D2123" t="s">
        <v>50</v>
      </c>
      <c r="E2123" t="s">
        <v>71</v>
      </c>
      <c r="F2123" t="s">
        <v>44</v>
      </c>
      <c r="G2123" t="s">
        <v>20</v>
      </c>
      <c r="H2123">
        <v>1</v>
      </c>
      <c r="I2123">
        <v>37.43</v>
      </c>
      <c r="J2123">
        <v>10</v>
      </c>
      <c r="K2123">
        <v>33.69</v>
      </c>
      <c r="L2123">
        <v>24.98</v>
      </c>
      <c r="M2123">
        <v>8.7100000000000009</v>
      </c>
      <c r="N2123" t="s">
        <v>21</v>
      </c>
      <c r="O2123" t="s">
        <v>22</v>
      </c>
      <c r="P2123" t="str" cm="1">
        <f t="array" ref="P2123">_xlfn.IFS(
I2123&lt;20,"0-20",
I2123&lt;40,"20-40",
I2123&lt;60,"40-60",
I2123&lt;100,"60-100",
I2123&gt;=100,"&gt;100"
)</f>
        <v>20-40</v>
      </c>
    </row>
    <row r="2124" spans="1:16" x14ac:dyDescent="0.3">
      <c r="A2124" t="s">
        <v>2171</v>
      </c>
      <c r="B2124" s="1">
        <v>45815</v>
      </c>
      <c r="C2124" t="s">
        <v>34</v>
      </c>
      <c r="D2124" t="s">
        <v>50</v>
      </c>
      <c r="E2124" t="s">
        <v>67</v>
      </c>
      <c r="F2124" t="s">
        <v>32</v>
      </c>
      <c r="G2124" t="s">
        <v>35</v>
      </c>
      <c r="H2124">
        <v>1</v>
      </c>
      <c r="I2124">
        <v>94.43</v>
      </c>
      <c r="J2124">
        <v>5</v>
      </c>
      <c r="K2124">
        <v>89.71</v>
      </c>
      <c r="L2124">
        <v>54.1</v>
      </c>
      <c r="M2124">
        <v>35.61</v>
      </c>
      <c r="N2124" t="s">
        <v>27</v>
      </c>
      <c r="O2124" t="s">
        <v>22</v>
      </c>
      <c r="P2124" t="str" cm="1">
        <f t="array" ref="P2124">_xlfn.IFS(
I2124&lt;20,"0-20",
I2124&lt;40,"20-40",
I2124&lt;60,"40-60",
I2124&lt;100,"60-100",
I2124&gt;=100,"&gt;100"
)</f>
        <v>60-100</v>
      </c>
    </row>
    <row r="2125" spans="1:16" x14ac:dyDescent="0.3">
      <c r="A2125" t="s">
        <v>2172</v>
      </c>
      <c r="B2125" s="1">
        <v>45693</v>
      </c>
      <c r="C2125" t="s">
        <v>57</v>
      </c>
      <c r="D2125" t="s">
        <v>17</v>
      </c>
      <c r="E2125" t="s">
        <v>37</v>
      </c>
      <c r="F2125" t="s">
        <v>44</v>
      </c>
      <c r="G2125" t="s">
        <v>20</v>
      </c>
      <c r="H2125">
        <v>1</v>
      </c>
      <c r="I2125">
        <v>80.650000000000006</v>
      </c>
      <c r="J2125">
        <v>10</v>
      </c>
      <c r="K2125">
        <v>72.59</v>
      </c>
      <c r="L2125">
        <v>55.6</v>
      </c>
      <c r="M2125">
        <v>16.989999999999998</v>
      </c>
      <c r="N2125" t="s">
        <v>47</v>
      </c>
      <c r="O2125" t="s">
        <v>22</v>
      </c>
      <c r="P2125" t="str" cm="1">
        <f t="array" ref="P2125">_xlfn.IFS(
I2125&lt;20,"0-20",
I2125&lt;40,"20-40",
I2125&lt;60,"40-60",
I2125&lt;100,"60-100",
I2125&gt;=100,"&gt;100"
)</f>
        <v>60-100</v>
      </c>
    </row>
    <row r="2126" spans="1:16" x14ac:dyDescent="0.3">
      <c r="A2126" t="s">
        <v>2173</v>
      </c>
      <c r="B2126" s="1">
        <v>45976</v>
      </c>
      <c r="C2126" t="s">
        <v>49</v>
      </c>
      <c r="D2126" t="s">
        <v>50</v>
      </c>
      <c r="E2126" t="s">
        <v>67</v>
      </c>
      <c r="F2126" t="s">
        <v>19</v>
      </c>
      <c r="G2126" t="s">
        <v>40</v>
      </c>
      <c r="H2126">
        <v>2</v>
      </c>
      <c r="I2126">
        <v>94.42</v>
      </c>
      <c r="J2126">
        <v>0</v>
      </c>
      <c r="K2126">
        <v>188.84</v>
      </c>
      <c r="L2126">
        <v>117.52</v>
      </c>
      <c r="M2126">
        <v>71.319999999999993</v>
      </c>
      <c r="N2126" t="s">
        <v>47</v>
      </c>
      <c r="O2126" t="s">
        <v>22</v>
      </c>
      <c r="P2126" t="str" cm="1">
        <f t="array" ref="P2126">_xlfn.IFS(
I2126&lt;20,"0-20",
I2126&lt;40,"20-40",
I2126&lt;60,"40-60",
I2126&lt;100,"60-100",
I2126&gt;=100,"&gt;100"
)</f>
        <v>60-100</v>
      </c>
    </row>
    <row r="2127" spans="1:16" x14ac:dyDescent="0.3">
      <c r="A2127" t="s">
        <v>2174</v>
      </c>
      <c r="B2127" s="1">
        <v>45994</v>
      </c>
      <c r="C2127" t="s">
        <v>49</v>
      </c>
      <c r="D2127" t="s">
        <v>42</v>
      </c>
      <c r="E2127" t="s">
        <v>46</v>
      </c>
      <c r="F2127" t="s">
        <v>44</v>
      </c>
      <c r="G2127" t="s">
        <v>20</v>
      </c>
      <c r="H2127">
        <v>1</v>
      </c>
      <c r="I2127">
        <v>33.630000000000003</v>
      </c>
      <c r="J2127">
        <v>0</v>
      </c>
      <c r="K2127">
        <v>33.630000000000003</v>
      </c>
      <c r="L2127">
        <v>21.15</v>
      </c>
      <c r="M2127">
        <v>12.48</v>
      </c>
      <c r="N2127" t="s">
        <v>21</v>
      </c>
      <c r="O2127" t="s">
        <v>22</v>
      </c>
      <c r="P2127" t="str" cm="1">
        <f t="array" ref="P2127">_xlfn.IFS(
I2127&lt;20,"0-20",
I2127&lt;40,"20-40",
I2127&lt;60,"40-60",
I2127&lt;100,"60-100",
I2127&gt;=100,"&gt;100"
)</f>
        <v>20-40</v>
      </c>
    </row>
    <row r="2128" spans="1:16" x14ac:dyDescent="0.3">
      <c r="A2128" t="s">
        <v>2175</v>
      </c>
      <c r="B2128" s="1">
        <v>45889</v>
      </c>
      <c r="C2128" t="s">
        <v>49</v>
      </c>
      <c r="D2128" t="s">
        <v>50</v>
      </c>
      <c r="E2128" t="s">
        <v>51</v>
      </c>
      <c r="F2128" t="s">
        <v>32</v>
      </c>
      <c r="G2128" t="s">
        <v>20</v>
      </c>
      <c r="H2128">
        <v>1</v>
      </c>
      <c r="I2128">
        <v>119.84</v>
      </c>
      <c r="J2128">
        <v>10</v>
      </c>
      <c r="K2128">
        <v>107.86</v>
      </c>
      <c r="L2128">
        <v>71.11</v>
      </c>
      <c r="M2128">
        <v>36.75</v>
      </c>
      <c r="N2128" t="s">
        <v>27</v>
      </c>
      <c r="O2128" t="s">
        <v>22</v>
      </c>
      <c r="P2128" t="str" cm="1">
        <f t="array" ref="P2128">_xlfn.IFS(
I2128&lt;20,"0-20",
I2128&lt;40,"20-40",
I2128&lt;60,"40-60",
I2128&lt;100,"60-100",
I2128&gt;=100,"&gt;100"
)</f>
        <v>&gt;100</v>
      </c>
    </row>
    <row r="2129" spans="1:16" x14ac:dyDescent="0.3">
      <c r="A2129" t="s">
        <v>2176</v>
      </c>
      <c r="B2129" s="1">
        <v>45820</v>
      </c>
      <c r="C2129" t="s">
        <v>24</v>
      </c>
      <c r="D2129" t="s">
        <v>17</v>
      </c>
      <c r="E2129" t="s">
        <v>18</v>
      </c>
      <c r="F2129" t="s">
        <v>32</v>
      </c>
      <c r="G2129" t="s">
        <v>20</v>
      </c>
      <c r="H2129">
        <v>5</v>
      </c>
      <c r="I2129">
        <v>137.41</v>
      </c>
      <c r="J2129">
        <v>0</v>
      </c>
      <c r="K2129">
        <v>687.05</v>
      </c>
      <c r="L2129">
        <v>474.82</v>
      </c>
      <c r="M2129">
        <v>212.23</v>
      </c>
      <c r="N2129" t="s">
        <v>27</v>
      </c>
      <c r="O2129" t="s">
        <v>22</v>
      </c>
      <c r="P2129" t="str" cm="1">
        <f t="array" ref="P2129">_xlfn.IFS(
I2129&lt;20,"0-20",
I2129&lt;40,"20-40",
I2129&lt;60,"40-60",
I2129&lt;100,"60-100",
I2129&gt;=100,"&gt;100"
)</f>
        <v>&gt;100</v>
      </c>
    </row>
    <row r="2130" spans="1:16" x14ac:dyDescent="0.3">
      <c r="A2130" t="s">
        <v>2177</v>
      </c>
      <c r="B2130" s="1">
        <v>45903</v>
      </c>
      <c r="C2130" t="s">
        <v>24</v>
      </c>
      <c r="D2130" t="s">
        <v>50</v>
      </c>
      <c r="E2130" t="s">
        <v>71</v>
      </c>
      <c r="F2130" t="s">
        <v>32</v>
      </c>
      <c r="G2130" t="s">
        <v>35</v>
      </c>
      <c r="H2130">
        <v>4</v>
      </c>
      <c r="I2130">
        <v>36.880000000000003</v>
      </c>
      <c r="J2130">
        <v>5</v>
      </c>
      <c r="K2130">
        <v>140.13999999999999</v>
      </c>
      <c r="L2130">
        <v>104.51</v>
      </c>
      <c r="M2130">
        <v>35.630000000000003</v>
      </c>
      <c r="N2130" t="s">
        <v>30</v>
      </c>
      <c r="O2130" t="s">
        <v>22</v>
      </c>
      <c r="P2130" t="str" cm="1">
        <f t="array" ref="P2130">_xlfn.IFS(
I2130&lt;20,"0-20",
I2130&lt;40,"20-40",
I2130&lt;60,"40-60",
I2130&lt;100,"60-100",
I2130&gt;=100,"&gt;100"
)</f>
        <v>20-40</v>
      </c>
    </row>
    <row r="2131" spans="1:16" x14ac:dyDescent="0.3">
      <c r="A2131" t="s">
        <v>2178</v>
      </c>
      <c r="B2131" s="1">
        <v>45591</v>
      </c>
      <c r="C2131" t="s">
        <v>34</v>
      </c>
      <c r="D2131" t="s">
        <v>50</v>
      </c>
      <c r="E2131" t="s">
        <v>71</v>
      </c>
      <c r="F2131" t="s">
        <v>44</v>
      </c>
      <c r="G2131" t="s">
        <v>40</v>
      </c>
      <c r="H2131">
        <v>1</v>
      </c>
      <c r="I2131">
        <v>37.29</v>
      </c>
      <c r="J2131">
        <v>20</v>
      </c>
      <c r="K2131">
        <v>29.83</v>
      </c>
      <c r="L2131">
        <v>27.01</v>
      </c>
      <c r="M2131">
        <v>2.82</v>
      </c>
      <c r="N2131" t="s">
        <v>30</v>
      </c>
      <c r="O2131" t="s">
        <v>22</v>
      </c>
      <c r="P2131" t="str" cm="1">
        <f t="array" ref="P2131">_xlfn.IFS(
I2131&lt;20,"0-20",
I2131&lt;40,"20-40",
I2131&lt;60,"40-60",
I2131&lt;100,"60-100",
I2131&gt;=100,"&gt;100"
)</f>
        <v>20-40</v>
      </c>
    </row>
    <row r="2132" spans="1:16" x14ac:dyDescent="0.3">
      <c r="A2132" t="s">
        <v>2179</v>
      </c>
      <c r="B2132" s="1">
        <v>45380</v>
      </c>
      <c r="C2132" t="s">
        <v>49</v>
      </c>
      <c r="D2132" t="s">
        <v>25</v>
      </c>
      <c r="E2132" t="s">
        <v>26</v>
      </c>
      <c r="F2132" t="s">
        <v>32</v>
      </c>
      <c r="G2132" t="s">
        <v>20</v>
      </c>
      <c r="H2132">
        <v>2</v>
      </c>
      <c r="I2132">
        <v>81.23</v>
      </c>
      <c r="J2132">
        <v>0</v>
      </c>
      <c r="K2132">
        <v>162.46</v>
      </c>
      <c r="L2132">
        <v>104.19</v>
      </c>
      <c r="M2132">
        <v>58.27</v>
      </c>
      <c r="N2132" t="s">
        <v>47</v>
      </c>
      <c r="O2132" t="s">
        <v>22</v>
      </c>
      <c r="P2132" t="str" cm="1">
        <f t="array" ref="P2132">_xlfn.IFS(
I2132&lt;20,"0-20",
I2132&lt;40,"20-40",
I2132&lt;60,"40-60",
I2132&lt;100,"60-100",
I2132&gt;=100,"&gt;100"
)</f>
        <v>60-100</v>
      </c>
    </row>
    <row r="2133" spans="1:16" x14ac:dyDescent="0.3">
      <c r="A2133" t="s">
        <v>2180</v>
      </c>
      <c r="B2133" s="1">
        <v>45872</v>
      </c>
      <c r="C2133" t="s">
        <v>57</v>
      </c>
      <c r="D2133" t="s">
        <v>50</v>
      </c>
      <c r="E2133" t="s">
        <v>67</v>
      </c>
      <c r="F2133" t="s">
        <v>44</v>
      </c>
      <c r="G2133" t="s">
        <v>20</v>
      </c>
      <c r="H2133">
        <v>3</v>
      </c>
      <c r="I2133">
        <v>88.64</v>
      </c>
      <c r="J2133">
        <v>0</v>
      </c>
      <c r="K2133">
        <v>265.92</v>
      </c>
      <c r="L2133">
        <v>178.71</v>
      </c>
      <c r="M2133">
        <v>87.21</v>
      </c>
      <c r="N2133" t="s">
        <v>27</v>
      </c>
      <c r="O2133" t="s">
        <v>22</v>
      </c>
      <c r="P2133" t="str" cm="1">
        <f t="array" ref="P2133">_xlfn.IFS(
I2133&lt;20,"0-20",
I2133&lt;40,"20-40",
I2133&lt;60,"40-60",
I2133&lt;100,"60-100",
I2133&gt;=100,"&gt;100"
)</f>
        <v>60-100</v>
      </c>
    </row>
    <row r="2134" spans="1:16" x14ac:dyDescent="0.3">
      <c r="A2134" t="s">
        <v>2181</v>
      </c>
      <c r="B2134" s="1">
        <v>45610</v>
      </c>
      <c r="C2134" t="s">
        <v>24</v>
      </c>
      <c r="D2134" t="s">
        <v>17</v>
      </c>
      <c r="E2134" t="s">
        <v>37</v>
      </c>
      <c r="F2134" t="s">
        <v>32</v>
      </c>
      <c r="G2134" t="s">
        <v>20</v>
      </c>
      <c r="H2134">
        <v>2</v>
      </c>
      <c r="I2134">
        <v>77.42</v>
      </c>
      <c r="J2134">
        <v>15</v>
      </c>
      <c r="K2134">
        <v>131.61000000000001</v>
      </c>
      <c r="L2134">
        <v>86.94</v>
      </c>
      <c r="M2134">
        <v>44.67</v>
      </c>
      <c r="N2134" t="s">
        <v>27</v>
      </c>
      <c r="O2134" t="s">
        <v>22</v>
      </c>
      <c r="P2134" t="str" cm="1">
        <f t="array" ref="P2134">_xlfn.IFS(
I2134&lt;20,"0-20",
I2134&lt;40,"20-40",
I2134&lt;60,"40-60",
I2134&lt;100,"60-100",
I2134&gt;=100,"&gt;100"
)</f>
        <v>60-100</v>
      </c>
    </row>
    <row r="2135" spans="1:16" x14ac:dyDescent="0.3">
      <c r="A2135" t="s">
        <v>2182</v>
      </c>
      <c r="B2135" s="1">
        <v>45748</v>
      </c>
      <c r="C2135" t="s">
        <v>16</v>
      </c>
      <c r="D2135" t="s">
        <v>25</v>
      </c>
      <c r="E2135" t="s">
        <v>39</v>
      </c>
      <c r="F2135" t="s">
        <v>44</v>
      </c>
      <c r="G2135" t="s">
        <v>40</v>
      </c>
      <c r="H2135">
        <v>2</v>
      </c>
      <c r="I2135">
        <v>57.47</v>
      </c>
      <c r="J2135">
        <v>5</v>
      </c>
      <c r="K2135">
        <v>109.19</v>
      </c>
      <c r="L2135">
        <v>83.78</v>
      </c>
      <c r="M2135">
        <v>25.41</v>
      </c>
      <c r="N2135" t="s">
        <v>47</v>
      </c>
      <c r="O2135" t="s">
        <v>22</v>
      </c>
      <c r="P2135" t="str" cm="1">
        <f t="array" ref="P2135">_xlfn.IFS(
I2135&lt;20,"0-20",
I2135&lt;40,"20-40",
I2135&lt;60,"40-60",
I2135&lt;100,"60-100",
I2135&gt;=100,"&gt;100"
)</f>
        <v>40-60</v>
      </c>
    </row>
    <row r="2136" spans="1:16" x14ac:dyDescent="0.3">
      <c r="A2136" t="s">
        <v>2183</v>
      </c>
      <c r="B2136" s="1">
        <v>45494</v>
      </c>
      <c r="C2136" t="s">
        <v>49</v>
      </c>
      <c r="D2136" t="s">
        <v>17</v>
      </c>
      <c r="E2136" t="s">
        <v>37</v>
      </c>
      <c r="F2136" t="s">
        <v>19</v>
      </c>
      <c r="G2136" t="s">
        <v>35</v>
      </c>
      <c r="H2136">
        <v>4</v>
      </c>
      <c r="I2136">
        <v>78.569999999999993</v>
      </c>
      <c r="J2136">
        <v>0</v>
      </c>
      <c r="K2136">
        <v>314.27999999999997</v>
      </c>
      <c r="L2136">
        <v>222.65</v>
      </c>
      <c r="M2136">
        <v>91.63</v>
      </c>
      <c r="N2136" t="s">
        <v>27</v>
      </c>
      <c r="O2136" t="s">
        <v>22</v>
      </c>
      <c r="P2136" t="str" cm="1">
        <f t="array" ref="P2136">_xlfn.IFS(
I2136&lt;20,"0-20",
I2136&lt;40,"20-40",
I2136&lt;60,"40-60",
I2136&lt;100,"60-100",
I2136&gt;=100,"&gt;100"
)</f>
        <v>60-100</v>
      </c>
    </row>
    <row r="2137" spans="1:16" x14ac:dyDescent="0.3">
      <c r="A2137" t="s">
        <v>2184</v>
      </c>
      <c r="B2137" s="1">
        <v>45922</v>
      </c>
      <c r="C2137" t="s">
        <v>24</v>
      </c>
      <c r="D2137" t="s">
        <v>50</v>
      </c>
      <c r="E2137" t="s">
        <v>71</v>
      </c>
      <c r="F2137" t="s">
        <v>19</v>
      </c>
      <c r="G2137" t="s">
        <v>20</v>
      </c>
      <c r="H2137">
        <v>5</v>
      </c>
      <c r="I2137">
        <v>38.619999999999997</v>
      </c>
      <c r="J2137">
        <v>10</v>
      </c>
      <c r="K2137">
        <v>173.79</v>
      </c>
      <c r="L2137">
        <v>133.76</v>
      </c>
      <c r="M2137">
        <v>40.03</v>
      </c>
      <c r="N2137" t="s">
        <v>27</v>
      </c>
      <c r="O2137" t="s">
        <v>22</v>
      </c>
      <c r="P2137" t="str" cm="1">
        <f t="array" ref="P2137">_xlfn.IFS(
I2137&lt;20,"0-20",
I2137&lt;40,"20-40",
I2137&lt;60,"40-60",
I2137&lt;100,"60-100",
I2137&gt;=100,"&gt;100"
)</f>
        <v>20-40</v>
      </c>
    </row>
    <row r="2138" spans="1:16" x14ac:dyDescent="0.3">
      <c r="A2138" t="s">
        <v>2185</v>
      </c>
      <c r="B2138" s="1">
        <v>45545</v>
      </c>
      <c r="C2138" t="s">
        <v>24</v>
      </c>
      <c r="D2138" t="s">
        <v>17</v>
      </c>
      <c r="E2138" t="s">
        <v>37</v>
      </c>
      <c r="F2138" t="s">
        <v>44</v>
      </c>
      <c r="G2138" t="s">
        <v>40</v>
      </c>
      <c r="H2138">
        <v>1</v>
      </c>
      <c r="I2138">
        <v>73.25</v>
      </c>
      <c r="J2138">
        <v>5</v>
      </c>
      <c r="K2138">
        <v>69.59</v>
      </c>
      <c r="L2138">
        <v>48.65</v>
      </c>
      <c r="M2138">
        <v>20.94</v>
      </c>
      <c r="N2138" t="s">
        <v>27</v>
      </c>
      <c r="O2138" t="s">
        <v>22</v>
      </c>
      <c r="P2138" t="str" cm="1">
        <f t="array" ref="P2138">_xlfn.IFS(
I2138&lt;20,"0-20",
I2138&lt;40,"20-40",
I2138&lt;60,"40-60",
I2138&lt;100,"60-100",
I2138&gt;=100,"&gt;100"
)</f>
        <v>60-100</v>
      </c>
    </row>
    <row r="2139" spans="1:16" x14ac:dyDescent="0.3">
      <c r="A2139" t="s">
        <v>2186</v>
      </c>
      <c r="B2139" s="1">
        <v>45584</v>
      </c>
      <c r="C2139" t="s">
        <v>49</v>
      </c>
      <c r="D2139" t="s">
        <v>42</v>
      </c>
      <c r="E2139" t="s">
        <v>86</v>
      </c>
      <c r="F2139" t="s">
        <v>32</v>
      </c>
      <c r="G2139" t="s">
        <v>20</v>
      </c>
      <c r="H2139">
        <v>1</v>
      </c>
      <c r="I2139">
        <v>88.39</v>
      </c>
      <c r="J2139">
        <v>0</v>
      </c>
      <c r="K2139">
        <v>88.39</v>
      </c>
      <c r="L2139">
        <v>62.85</v>
      </c>
      <c r="M2139">
        <v>25.54</v>
      </c>
      <c r="N2139" t="s">
        <v>30</v>
      </c>
      <c r="O2139" t="s">
        <v>22</v>
      </c>
      <c r="P2139" t="str" cm="1">
        <f t="array" ref="P2139">_xlfn.IFS(
I2139&lt;20,"0-20",
I2139&lt;40,"20-40",
I2139&lt;60,"40-60",
I2139&lt;100,"60-100",
I2139&gt;=100,"&gt;100"
)</f>
        <v>60-100</v>
      </c>
    </row>
    <row r="2140" spans="1:16" x14ac:dyDescent="0.3">
      <c r="A2140" t="s">
        <v>2187</v>
      </c>
      <c r="B2140" s="1">
        <v>45404</v>
      </c>
      <c r="C2140" t="s">
        <v>24</v>
      </c>
      <c r="D2140" t="s">
        <v>17</v>
      </c>
      <c r="E2140" t="s">
        <v>69</v>
      </c>
      <c r="F2140" t="s">
        <v>32</v>
      </c>
      <c r="G2140" t="s">
        <v>35</v>
      </c>
      <c r="H2140">
        <v>2</v>
      </c>
      <c r="I2140">
        <v>38.82</v>
      </c>
      <c r="J2140">
        <v>20</v>
      </c>
      <c r="K2140">
        <v>62.11</v>
      </c>
      <c r="L2140">
        <v>45.83</v>
      </c>
      <c r="M2140">
        <v>16.28</v>
      </c>
      <c r="N2140" t="s">
        <v>27</v>
      </c>
      <c r="O2140" t="s">
        <v>22</v>
      </c>
      <c r="P2140" t="str" cm="1">
        <f t="array" ref="P2140">_xlfn.IFS(
I2140&lt;20,"0-20",
I2140&lt;40,"20-40",
I2140&lt;60,"40-60",
I2140&lt;100,"60-100",
I2140&gt;=100,"&gt;100"
)</f>
        <v>20-40</v>
      </c>
    </row>
    <row r="2141" spans="1:16" x14ac:dyDescent="0.3">
      <c r="A2141" t="s">
        <v>2188</v>
      </c>
      <c r="B2141" s="1">
        <v>45679</v>
      </c>
      <c r="C2141" t="s">
        <v>24</v>
      </c>
      <c r="D2141" t="s">
        <v>50</v>
      </c>
      <c r="E2141" t="s">
        <v>67</v>
      </c>
      <c r="F2141" t="s">
        <v>32</v>
      </c>
      <c r="G2141" t="s">
        <v>20</v>
      </c>
      <c r="H2141">
        <v>3</v>
      </c>
      <c r="I2141">
        <v>83.78</v>
      </c>
      <c r="J2141">
        <v>10</v>
      </c>
      <c r="K2141">
        <v>226.21</v>
      </c>
      <c r="L2141">
        <v>144.04</v>
      </c>
      <c r="M2141">
        <v>82.17</v>
      </c>
      <c r="N2141" t="s">
        <v>47</v>
      </c>
      <c r="O2141" t="s">
        <v>22</v>
      </c>
      <c r="P2141" t="str" cm="1">
        <f t="array" ref="P2141">_xlfn.IFS(
I2141&lt;20,"0-20",
I2141&lt;40,"20-40",
I2141&lt;60,"40-60",
I2141&lt;100,"60-100",
I2141&gt;=100,"&gt;100"
)</f>
        <v>60-100</v>
      </c>
    </row>
    <row r="2142" spans="1:16" x14ac:dyDescent="0.3">
      <c r="A2142" t="s">
        <v>2189</v>
      </c>
      <c r="B2142" s="1">
        <v>45495</v>
      </c>
      <c r="C2142" t="s">
        <v>49</v>
      </c>
      <c r="D2142" t="s">
        <v>25</v>
      </c>
      <c r="E2142" t="s">
        <v>39</v>
      </c>
      <c r="F2142" t="s">
        <v>32</v>
      </c>
      <c r="G2142" t="s">
        <v>40</v>
      </c>
      <c r="H2142">
        <v>1</v>
      </c>
      <c r="I2142">
        <v>59.15</v>
      </c>
      <c r="J2142">
        <v>5</v>
      </c>
      <c r="K2142">
        <v>56.19</v>
      </c>
      <c r="L2142">
        <v>43.26</v>
      </c>
      <c r="M2142">
        <v>12.93</v>
      </c>
      <c r="N2142" t="s">
        <v>27</v>
      </c>
      <c r="O2142" t="s">
        <v>22</v>
      </c>
      <c r="P2142" t="str" cm="1">
        <f t="array" ref="P2142">_xlfn.IFS(
I2142&lt;20,"0-20",
I2142&lt;40,"20-40",
I2142&lt;60,"40-60",
I2142&lt;100,"60-100",
I2142&gt;=100,"&gt;100"
)</f>
        <v>40-60</v>
      </c>
    </row>
    <row r="2143" spans="1:16" x14ac:dyDescent="0.3">
      <c r="A2143" t="s">
        <v>2190</v>
      </c>
      <c r="B2143" s="1">
        <v>45771</v>
      </c>
      <c r="C2143" t="s">
        <v>49</v>
      </c>
      <c r="D2143" t="s">
        <v>17</v>
      </c>
      <c r="E2143" t="s">
        <v>69</v>
      </c>
      <c r="F2143" t="s">
        <v>44</v>
      </c>
      <c r="G2143" t="s">
        <v>40</v>
      </c>
      <c r="H2143">
        <v>4</v>
      </c>
      <c r="I2143">
        <v>42.66</v>
      </c>
      <c r="J2143">
        <v>0</v>
      </c>
      <c r="K2143">
        <v>170.64</v>
      </c>
      <c r="L2143">
        <v>93.79</v>
      </c>
      <c r="M2143">
        <v>76.849999999999994</v>
      </c>
      <c r="N2143" t="s">
        <v>27</v>
      </c>
      <c r="O2143" t="s">
        <v>22</v>
      </c>
      <c r="P2143" t="str" cm="1">
        <f t="array" ref="P2143">_xlfn.IFS(
I2143&lt;20,"0-20",
I2143&lt;40,"20-40",
I2143&lt;60,"40-60",
I2143&lt;100,"60-100",
I2143&gt;=100,"&gt;100"
)</f>
        <v>40-60</v>
      </c>
    </row>
    <row r="2144" spans="1:16" x14ac:dyDescent="0.3">
      <c r="A2144" t="s">
        <v>2191</v>
      </c>
      <c r="B2144" s="1">
        <v>45345</v>
      </c>
      <c r="C2144" t="s">
        <v>34</v>
      </c>
      <c r="D2144" t="s">
        <v>50</v>
      </c>
      <c r="E2144" t="s">
        <v>71</v>
      </c>
      <c r="F2144" t="s">
        <v>19</v>
      </c>
      <c r="G2144" t="s">
        <v>20</v>
      </c>
      <c r="H2144">
        <v>3</v>
      </c>
      <c r="I2144">
        <v>42.38</v>
      </c>
      <c r="J2144">
        <v>25</v>
      </c>
      <c r="K2144">
        <v>95.36</v>
      </c>
      <c r="L2144">
        <v>68.98</v>
      </c>
      <c r="M2144">
        <v>26.38</v>
      </c>
      <c r="N2144" t="s">
        <v>21</v>
      </c>
      <c r="O2144" t="s">
        <v>22</v>
      </c>
      <c r="P2144" t="str" cm="1">
        <f t="array" ref="P2144">_xlfn.IFS(
I2144&lt;20,"0-20",
I2144&lt;40,"20-40",
I2144&lt;60,"40-60",
I2144&lt;100,"60-100",
I2144&gt;=100,"&gt;100"
)</f>
        <v>40-60</v>
      </c>
    </row>
    <row r="2145" spans="1:16" x14ac:dyDescent="0.3">
      <c r="A2145" t="s">
        <v>2192</v>
      </c>
      <c r="B2145" s="1">
        <v>45877</v>
      </c>
      <c r="C2145" t="s">
        <v>16</v>
      </c>
      <c r="D2145" t="s">
        <v>42</v>
      </c>
      <c r="E2145" t="s">
        <v>43</v>
      </c>
      <c r="F2145" t="s">
        <v>44</v>
      </c>
      <c r="G2145" t="s">
        <v>40</v>
      </c>
      <c r="H2145">
        <v>1</v>
      </c>
      <c r="I2145">
        <v>57.02</v>
      </c>
      <c r="J2145">
        <v>10</v>
      </c>
      <c r="K2145">
        <v>51.32</v>
      </c>
      <c r="L2145">
        <v>31.88</v>
      </c>
      <c r="M2145">
        <v>19.440000000000001</v>
      </c>
      <c r="N2145" t="s">
        <v>27</v>
      </c>
      <c r="O2145" t="s">
        <v>22</v>
      </c>
      <c r="P2145" t="str" cm="1">
        <f t="array" ref="P2145">_xlfn.IFS(
I2145&lt;20,"0-20",
I2145&lt;40,"20-40",
I2145&lt;60,"40-60",
I2145&lt;100,"60-100",
I2145&gt;=100,"&gt;100"
)</f>
        <v>40-60</v>
      </c>
    </row>
    <row r="2146" spans="1:16" x14ac:dyDescent="0.3">
      <c r="A2146" t="s">
        <v>2193</v>
      </c>
      <c r="B2146" s="1">
        <v>45817</v>
      </c>
      <c r="C2146" t="s">
        <v>49</v>
      </c>
      <c r="D2146" t="s">
        <v>50</v>
      </c>
      <c r="E2146" t="s">
        <v>71</v>
      </c>
      <c r="F2146" t="s">
        <v>19</v>
      </c>
      <c r="G2146" t="s">
        <v>40</v>
      </c>
      <c r="H2146">
        <v>2</v>
      </c>
      <c r="I2146">
        <v>40</v>
      </c>
      <c r="J2146">
        <v>20</v>
      </c>
      <c r="K2146">
        <v>64</v>
      </c>
      <c r="L2146">
        <v>51.68</v>
      </c>
      <c r="M2146">
        <v>12.32</v>
      </c>
      <c r="N2146" t="s">
        <v>27</v>
      </c>
      <c r="O2146" t="s">
        <v>22</v>
      </c>
      <c r="P2146" t="str" cm="1">
        <f t="array" ref="P2146">_xlfn.IFS(
I2146&lt;20,"0-20",
I2146&lt;40,"20-40",
I2146&lt;60,"40-60",
I2146&lt;100,"60-100",
I2146&gt;=100,"&gt;100"
)</f>
        <v>40-60</v>
      </c>
    </row>
    <row r="2147" spans="1:16" x14ac:dyDescent="0.3">
      <c r="A2147" t="s">
        <v>2194</v>
      </c>
      <c r="B2147" s="1">
        <v>45801</v>
      </c>
      <c r="C2147" t="s">
        <v>49</v>
      </c>
      <c r="D2147" t="s">
        <v>25</v>
      </c>
      <c r="E2147" t="s">
        <v>39</v>
      </c>
      <c r="F2147" t="s">
        <v>19</v>
      </c>
      <c r="G2147" t="s">
        <v>40</v>
      </c>
      <c r="H2147">
        <v>4</v>
      </c>
      <c r="I2147">
        <v>60.33</v>
      </c>
      <c r="J2147">
        <v>15</v>
      </c>
      <c r="K2147">
        <v>205.12</v>
      </c>
      <c r="L2147">
        <v>160.47</v>
      </c>
      <c r="M2147">
        <v>44.65</v>
      </c>
      <c r="N2147" t="s">
        <v>47</v>
      </c>
      <c r="O2147" t="s">
        <v>22</v>
      </c>
      <c r="P2147" t="str" cm="1">
        <f t="array" ref="P2147">_xlfn.IFS(
I2147&lt;20,"0-20",
I2147&lt;40,"20-40",
I2147&lt;60,"40-60",
I2147&lt;100,"60-100",
I2147&gt;=100,"&gt;100"
)</f>
        <v>60-100</v>
      </c>
    </row>
    <row r="2148" spans="1:16" x14ac:dyDescent="0.3">
      <c r="A2148" t="s">
        <v>2195</v>
      </c>
      <c r="B2148" s="1">
        <v>45825</v>
      </c>
      <c r="C2148" t="s">
        <v>24</v>
      </c>
      <c r="D2148" t="s">
        <v>17</v>
      </c>
      <c r="E2148" t="s">
        <v>69</v>
      </c>
      <c r="F2148" t="s">
        <v>32</v>
      </c>
      <c r="G2148" t="s">
        <v>20</v>
      </c>
      <c r="H2148">
        <v>2</v>
      </c>
      <c r="I2148">
        <v>46.11</v>
      </c>
      <c r="J2148">
        <v>10</v>
      </c>
      <c r="K2148">
        <v>83</v>
      </c>
      <c r="L2148">
        <v>49.99</v>
      </c>
      <c r="M2148">
        <v>33.01</v>
      </c>
      <c r="N2148" t="s">
        <v>27</v>
      </c>
      <c r="O2148" t="s">
        <v>22</v>
      </c>
      <c r="P2148" t="str" cm="1">
        <f t="array" ref="P2148">_xlfn.IFS(
I2148&lt;20,"0-20",
I2148&lt;40,"20-40",
I2148&lt;60,"40-60",
I2148&lt;100,"60-100",
I2148&gt;=100,"&gt;100"
)</f>
        <v>40-60</v>
      </c>
    </row>
    <row r="2149" spans="1:16" x14ac:dyDescent="0.3">
      <c r="A2149" t="s">
        <v>2196</v>
      </c>
      <c r="B2149" s="1">
        <v>45832</v>
      </c>
      <c r="C2149" t="s">
        <v>49</v>
      </c>
      <c r="D2149" t="s">
        <v>25</v>
      </c>
      <c r="E2149" t="s">
        <v>39</v>
      </c>
      <c r="F2149" t="s">
        <v>19</v>
      </c>
      <c r="G2149" t="s">
        <v>35</v>
      </c>
      <c r="H2149">
        <v>2</v>
      </c>
      <c r="I2149">
        <v>64.709999999999994</v>
      </c>
      <c r="J2149">
        <v>10</v>
      </c>
      <c r="K2149">
        <v>116.48</v>
      </c>
      <c r="L2149">
        <v>86.34</v>
      </c>
      <c r="M2149">
        <v>30.14</v>
      </c>
      <c r="N2149" t="s">
        <v>72</v>
      </c>
      <c r="O2149" t="s">
        <v>22</v>
      </c>
      <c r="P2149" t="str" cm="1">
        <f t="array" ref="P2149">_xlfn.IFS(
I2149&lt;20,"0-20",
I2149&lt;40,"20-40",
I2149&lt;60,"40-60",
I2149&lt;100,"60-100",
I2149&gt;=100,"&gt;100"
)</f>
        <v>60-100</v>
      </c>
    </row>
    <row r="2150" spans="1:16" x14ac:dyDescent="0.3">
      <c r="A2150" t="s">
        <v>2197</v>
      </c>
      <c r="B2150" s="1">
        <v>45478</v>
      </c>
      <c r="C2150" t="s">
        <v>16</v>
      </c>
      <c r="D2150" t="s">
        <v>25</v>
      </c>
      <c r="E2150" t="s">
        <v>26</v>
      </c>
      <c r="F2150" t="s">
        <v>32</v>
      </c>
      <c r="G2150" t="s">
        <v>20</v>
      </c>
      <c r="H2150">
        <v>3</v>
      </c>
      <c r="I2150">
        <v>82.19</v>
      </c>
      <c r="J2150">
        <v>20</v>
      </c>
      <c r="K2150">
        <v>197.26</v>
      </c>
      <c r="L2150">
        <v>130.47999999999999</v>
      </c>
      <c r="M2150">
        <v>66.78</v>
      </c>
      <c r="N2150" t="s">
        <v>47</v>
      </c>
      <c r="O2150" t="s">
        <v>22</v>
      </c>
      <c r="P2150" t="str" cm="1">
        <f t="array" ref="P2150">_xlfn.IFS(
I2150&lt;20,"0-20",
I2150&lt;40,"20-40",
I2150&lt;60,"40-60",
I2150&lt;100,"60-100",
I2150&gt;=100,"&gt;100"
)</f>
        <v>60-100</v>
      </c>
    </row>
    <row r="2151" spans="1:16" x14ac:dyDescent="0.3">
      <c r="A2151" t="s">
        <v>2198</v>
      </c>
      <c r="B2151" s="1">
        <v>45473</v>
      </c>
      <c r="C2151" t="s">
        <v>57</v>
      </c>
      <c r="D2151" t="s">
        <v>25</v>
      </c>
      <c r="E2151" t="s">
        <v>39</v>
      </c>
      <c r="F2151" t="s">
        <v>44</v>
      </c>
      <c r="G2151" t="s">
        <v>35</v>
      </c>
      <c r="H2151">
        <v>1</v>
      </c>
      <c r="I2151">
        <v>58.85</v>
      </c>
      <c r="J2151">
        <v>0</v>
      </c>
      <c r="K2151">
        <v>58.85</v>
      </c>
      <c r="L2151">
        <v>30.6</v>
      </c>
      <c r="M2151">
        <v>28.25</v>
      </c>
      <c r="N2151" t="s">
        <v>27</v>
      </c>
      <c r="O2151" t="s">
        <v>22</v>
      </c>
      <c r="P2151" t="str" cm="1">
        <f t="array" ref="P2151">_xlfn.IFS(
I2151&lt;20,"0-20",
I2151&lt;40,"20-40",
I2151&lt;60,"40-60",
I2151&lt;100,"60-100",
I2151&gt;=100,"&gt;100"
)</f>
        <v>40-60</v>
      </c>
    </row>
    <row r="2152" spans="1:16" x14ac:dyDescent="0.3">
      <c r="A2152" t="s">
        <v>2199</v>
      </c>
      <c r="B2152" s="1">
        <v>45405</v>
      </c>
      <c r="C2152" t="s">
        <v>49</v>
      </c>
      <c r="D2152" t="s">
        <v>42</v>
      </c>
      <c r="E2152" t="s">
        <v>43</v>
      </c>
      <c r="F2152" t="s">
        <v>32</v>
      </c>
      <c r="G2152" t="s">
        <v>20</v>
      </c>
      <c r="H2152">
        <v>4</v>
      </c>
      <c r="I2152">
        <v>53.05</v>
      </c>
      <c r="J2152">
        <v>20</v>
      </c>
      <c r="K2152">
        <v>169.76</v>
      </c>
      <c r="L2152">
        <v>150.1</v>
      </c>
      <c r="M2152">
        <v>19.66</v>
      </c>
      <c r="N2152" t="s">
        <v>27</v>
      </c>
      <c r="O2152" t="s">
        <v>22</v>
      </c>
      <c r="P2152" t="str" cm="1">
        <f t="array" ref="P2152">_xlfn.IFS(
I2152&lt;20,"0-20",
I2152&lt;40,"20-40",
I2152&lt;60,"40-60",
I2152&lt;100,"60-100",
I2152&gt;=100,"&gt;100"
)</f>
        <v>40-60</v>
      </c>
    </row>
    <row r="2153" spans="1:16" x14ac:dyDescent="0.3">
      <c r="A2153" t="s">
        <v>2200</v>
      </c>
      <c r="B2153" s="1">
        <v>45777</v>
      </c>
      <c r="C2153" t="s">
        <v>34</v>
      </c>
      <c r="D2153" t="s">
        <v>42</v>
      </c>
      <c r="E2153" t="s">
        <v>86</v>
      </c>
      <c r="F2153" t="s">
        <v>32</v>
      </c>
      <c r="G2153" t="s">
        <v>20</v>
      </c>
      <c r="H2153">
        <v>2</v>
      </c>
      <c r="I2153">
        <v>91.44</v>
      </c>
      <c r="J2153">
        <v>5</v>
      </c>
      <c r="K2153">
        <v>173.74</v>
      </c>
      <c r="L2153">
        <v>105.69</v>
      </c>
      <c r="M2153">
        <v>68.05</v>
      </c>
      <c r="N2153" t="s">
        <v>27</v>
      </c>
      <c r="O2153" t="s">
        <v>22</v>
      </c>
      <c r="P2153" t="str" cm="1">
        <f t="array" ref="P2153">_xlfn.IFS(
I2153&lt;20,"0-20",
I2153&lt;40,"20-40",
I2153&lt;60,"40-60",
I2153&lt;100,"60-100",
I2153&gt;=100,"&gt;100"
)</f>
        <v>60-100</v>
      </c>
    </row>
    <row r="2154" spans="1:16" x14ac:dyDescent="0.3">
      <c r="A2154" t="s">
        <v>2201</v>
      </c>
      <c r="B2154" s="1">
        <v>45722</v>
      </c>
      <c r="C2154" t="s">
        <v>57</v>
      </c>
      <c r="D2154" t="s">
        <v>42</v>
      </c>
      <c r="E2154" t="s">
        <v>86</v>
      </c>
      <c r="F2154" t="s">
        <v>44</v>
      </c>
      <c r="G2154" t="s">
        <v>20</v>
      </c>
      <c r="H2154">
        <v>1</v>
      </c>
      <c r="I2154">
        <v>88.45</v>
      </c>
      <c r="J2154">
        <v>10</v>
      </c>
      <c r="K2154">
        <v>79.61</v>
      </c>
      <c r="L2154">
        <v>55.57</v>
      </c>
      <c r="M2154">
        <v>24.04</v>
      </c>
      <c r="N2154" t="s">
        <v>27</v>
      </c>
      <c r="O2154" t="s">
        <v>22</v>
      </c>
      <c r="P2154" t="str" cm="1">
        <f t="array" ref="P2154">_xlfn.IFS(
I2154&lt;20,"0-20",
I2154&lt;40,"20-40",
I2154&lt;60,"40-60",
I2154&lt;100,"60-100",
I2154&gt;=100,"&gt;100"
)</f>
        <v>60-100</v>
      </c>
    </row>
    <row r="2155" spans="1:16" x14ac:dyDescent="0.3">
      <c r="A2155" t="s">
        <v>2202</v>
      </c>
      <c r="B2155" s="1">
        <v>45378</v>
      </c>
      <c r="C2155" t="s">
        <v>57</v>
      </c>
      <c r="D2155" t="s">
        <v>17</v>
      </c>
      <c r="E2155" t="s">
        <v>69</v>
      </c>
      <c r="F2155" t="s">
        <v>32</v>
      </c>
      <c r="G2155" t="s">
        <v>35</v>
      </c>
      <c r="H2155">
        <v>2</v>
      </c>
      <c r="I2155">
        <v>39.11</v>
      </c>
      <c r="J2155">
        <v>5</v>
      </c>
      <c r="K2155">
        <v>74.31</v>
      </c>
      <c r="L2155">
        <v>45.95</v>
      </c>
      <c r="M2155">
        <v>28.36</v>
      </c>
      <c r="N2155" t="s">
        <v>47</v>
      </c>
      <c r="O2155" t="s">
        <v>22</v>
      </c>
      <c r="P2155" t="str" cm="1">
        <f t="array" ref="P2155">_xlfn.IFS(
I2155&lt;20,"0-20",
I2155&lt;40,"20-40",
I2155&lt;60,"40-60",
I2155&lt;100,"60-100",
I2155&gt;=100,"&gt;100"
)</f>
        <v>20-40</v>
      </c>
    </row>
    <row r="2156" spans="1:16" x14ac:dyDescent="0.3">
      <c r="A2156" t="s">
        <v>2203</v>
      </c>
      <c r="B2156" s="1">
        <v>45391</v>
      </c>
      <c r="C2156" t="s">
        <v>16</v>
      </c>
      <c r="D2156" t="s">
        <v>42</v>
      </c>
      <c r="E2156" t="s">
        <v>43</v>
      </c>
      <c r="F2156" t="s">
        <v>32</v>
      </c>
      <c r="G2156" t="s">
        <v>20</v>
      </c>
      <c r="H2156">
        <v>1</v>
      </c>
      <c r="I2156">
        <v>59.99</v>
      </c>
      <c r="J2156">
        <v>15</v>
      </c>
      <c r="K2156">
        <v>50.99</v>
      </c>
      <c r="L2156">
        <v>41.22</v>
      </c>
      <c r="M2156">
        <v>9.77</v>
      </c>
      <c r="N2156" t="s">
        <v>21</v>
      </c>
      <c r="O2156" t="s">
        <v>22</v>
      </c>
      <c r="P2156" t="str" cm="1">
        <f t="array" ref="P2156">_xlfn.IFS(
I2156&lt;20,"0-20",
I2156&lt;40,"20-40",
I2156&lt;60,"40-60",
I2156&lt;100,"60-100",
I2156&gt;=100,"&gt;100"
)</f>
        <v>40-60</v>
      </c>
    </row>
    <row r="2157" spans="1:16" x14ac:dyDescent="0.3">
      <c r="A2157" t="s">
        <v>2204</v>
      </c>
      <c r="B2157" s="1">
        <v>45868</v>
      </c>
      <c r="C2157" t="s">
        <v>24</v>
      </c>
      <c r="D2157" t="s">
        <v>42</v>
      </c>
      <c r="E2157" t="s">
        <v>43</v>
      </c>
      <c r="F2157" t="s">
        <v>44</v>
      </c>
      <c r="G2157" t="s">
        <v>20</v>
      </c>
      <c r="H2157">
        <v>3</v>
      </c>
      <c r="I2157">
        <v>57.6</v>
      </c>
      <c r="J2157">
        <v>0</v>
      </c>
      <c r="K2157">
        <v>172.8</v>
      </c>
      <c r="L2157">
        <v>124.35</v>
      </c>
      <c r="M2157">
        <v>48.45</v>
      </c>
      <c r="N2157" t="s">
        <v>30</v>
      </c>
      <c r="O2157" t="s">
        <v>22</v>
      </c>
      <c r="P2157" t="str" cm="1">
        <f t="array" ref="P2157">_xlfn.IFS(
I2157&lt;20,"0-20",
I2157&lt;40,"20-40",
I2157&lt;60,"40-60",
I2157&lt;100,"60-100",
I2157&gt;=100,"&gt;100"
)</f>
        <v>40-60</v>
      </c>
    </row>
    <row r="2158" spans="1:16" x14ac:dyDescent="0.3">
      <c r="A2158" t="s">
        <v>2205</v>
      </c>
      <c r="B2158" s="1">
        <v>45504</v>
      </c>
      <c r="C2158" t="s">
        <v>16</v>
      </c>
      <c r="D2158" t="s">
        <v>17</v>
      </c>
      <c r="E2158" t="s">
        <v>18</v>
      </c>
      <c r="F2158" t="s">
        <v>19</v>
      </c>
      <c r="G2158" t="s">
        <v>40</v>
      </c>
      <c r="H2158">
        <v>3</v>
      </c>
      <c r="I2158">
        <v>134.4</v>
      </c>
      <c r="J2158">
        <v>5</v>
      </c>
      <c r="K2158">
        <v>383.04</v>
      </c>
      <c r="L2158">
        <v>213.77</v>
      </c>
      <c r="M2158">
        <v>169.27</v>
      </c>
      <c r="N2158" t="s">
        <v>27</v>
      </c>
      <c r="O2158" t="s">
        <v>22</v>
      </c>
      <c r="P2158" t="str" cm="1">
        <f t="array" ref="P2158">_xlfn.IFS(
I2158&lt;20,"0-20",
I2158&lt;40,"20-40",
I2158&lt;60,"40-60",
I2158&lt;100,"60-100",
I2158&gt;=100,"&gt;100"
)</f>
        <v>&gt;100</v>
      </c>
    </row>
    <row r="2159" spans="1:16" x14ac:dyDescent="0.3">
      <c r="A2159" t="s">
        <v>2206</v>
      </c>
      <c r="B2159" s="1">
        <v>45626</v>
      </c>
      <c r="C2159" t="s">
        <v>57</v>
      </c>
      <c r="D2159" t="s">
        <v>42</v>
      </c>
      <c r="E2159" t="s">
        <v>86</v>
      </c>
      <c r="F2159" t="s">
        <v>19</v>
      </c>
      <c r="G2159" t="s">
        <v>40</v>
      </c>
      <c r="H2159">
        <v>1</v>
      </c>
      <c r="I2159">
        <v>92.08</v>
      </c>
      <c r="J2159">
        <v>0</v>
      </c>
      <c r="K2159">
        <v>92.08</v>
      </c>
      <c r="L2159">
        <v>55.01</v>
      </c>
      <c r="M2159">
        <v>37.07</v>
      </c>
      <c r="N2159" t="s">
        <v>21</v>
      </c>
      <c r="O2159" t="s">
        <v>22</v>
      </c>
      <c r="P2159" t="str" cm="1">
        <f t="array" ref="P2159">_xlfn.IFS(
I2159&lt;20,"0-20",
I2159&lt;40,"20-40",
I2159&lt;60,"40-60",
I2159&lt;100,"60-100",
I2159&gt;=100,"&gt;100"
)</f>
        <v>60-100</v>
      </c>
    </row>
    <row r="2160" spans="1:16" x14ac:dyDescent="0.3">
      <c r="A2160" t="s">
        <v>2207</v>
      </c>
      <c r="B2160" s="1">
        <v>45961</v>
      </c>
      <c r="C2160" t="s">
        <v>34</v>
      </c>
      <c r="D2160" t="s">
        <v>50</v>
      </c>
      <c r="E2160" t="s">
        <v>51</v>
      </c>
      <c r="F2160" t="s">
        <v>32</v>
      </c>
      <c r="G2160" t="s">
        <v>20</v>
      </c>
      <c r="H2160">
        <v>1</v>
      </c>
      <c r="I2160">
        <v>112.85</v>
      </c>
      <c r="J2160">
        <v>25</v>
      </c>
      <c r="K2160">
        <v>84.64</v>
      </c>
      <c r="L2160">
        <v>61.79</v>
      </c>
      <c r="M2160">
        <v>22.85</v>
      </c>
      <c r="N2160" t="s">
        <v>47</v>
      </c>
      <c r="O2160" t="s">
        <v>22</v>
      </c>
      <c r="P2160" t="str" cm="1">
        <f t="array" ref="P2160">_xlfn.IFS(
I2160&lt;20,"0-20",
I2160&lt;40,"20-40",
I2160&lt;60,"40-60",
I2160&lt;100,"60-100",
I2160&gt;=100,"&gt;100"
)</f>
        <v>&gt;100</v>
      </c>
    </row>
    <row r="2161" spans="1:16" x14ac:dyDescent="0.3">
      <c r="A2161" t="s">
        <v>2208</v>
      </c>
      <c r="B2161" s="1">
        <v>45811</v>
      </c>
      <c r="C2161" t="s">
        <v>49</v>
      </c>
      <c r="D2161" t="s">
        <v>42</v>
      </c>
      <c r="E2161" t="s">
        <v>43</v>
      </c>
      <c r="F2161" t="s">
        <v>19</v>
      </c>
      <c r="G2161" t="s">
        <v>40</v>
      </c>
      <c r="H2161">
        <v>4</v>
      </c>
      <c r="I2161">
        <v>51.02</v>
      </c>
      <c r="J2161">
        <v>10</v>
      </c>
      <c r="K2161">
        <v>183.67</v>
      </c>
      <c r="L2161">
        <v>107.77</v>
      </c>
      <c r="M2161">
        <v>75.900000000000006</v>
      </c>
      <c r="N2161" t="s">
        <v>72</v>
      </c>
      <c r="O2161" t="s">
        <v>22</v>
      </c>
      <c r="P2161" t="str" cm="1">
        <f t="array" ref="P2161">_xlfn.IFS(
I2161&lt;20,"0-20",
I2161&lt;40,"20-40",
I2161&lt;60,"40-60",
I2161&lt;100,"60-100",
I2161&gt;=100,"&gt;100"
)</f>
        <v>40-60</v>
      </c>
    </row>
    <row r="2162" spans="1:16" x14ac:dyDescent="0.3">
      <c r="A2162" t="s">
        <v>2209</v>
      </c>
      <c r="B2162" s="1">
        <v>45751</v>
      </c>
      <c r="C2162" t="s">
        <v>57</v>
      </c>
      <c r="D2162" t="s">
        <v>25</v>
      </c>
      <c r="E2162" t="s">
        <v>26</v>
      </c>
      <c r="F2162" t="s">
        <v>32</v>
      </c>
      <c r="G2162" t="s">
        <v>20</v>
      </c>
      <c r="H2162">
        <v>1</v>
      </c>
      <c r="I2162">
        <v>78.28</v>
      </c>
      <c r="J2162">
        <v>10</v>
      </c>
      <c r="K2162">
        <v>70.45</v>
      </c>
      <c r="L2162">
        <v>52.2</v>
      </c>
      <c r="M2162">
        <v>18.25</v>
      </c>
      <c r="N2162" t="s">
        <v>27</v>
      </c>
      <c r="O2162" t="s">
        <v>22</v>
      </c>
      <c r="P2162" t="str" cm="1">
        <f t="array" ref="P2162">_xlfn.IFS(
I2162&lt;20,"0-20",
I2162&lt;40,"20-40",
I2162&lt;60,"40-60",
I2162&lt;100,"60-100",
I2162&gt;=100,"&gt;100"
)</f>
        <v>60-100</v>
      </c>
    </row>
    <row r="2163" spans="1:16" x14ac:dyDescent="0.3">
      <c r="A2163" t="s">
        <v>2210</v>
      </c>
      <c r="B2163" s="1">
        <v>45486</v>
      </c>
      <c r="C2163" t="s">
        <v>16</v>
      </c>
      <c r="D2163" t="s">
        <v>25</v>
      </c>
      <c r="E2163" t="s">
        <v>39</v>
      </c>
      <c r="F2163" t="s">
        <v>32</v>
      </c>
      <c r="G2163" t="s">
        <v>40</v>
      </c>
      <c r="H2163">
        <v>1</v>
      </c>
      <c r="I2163">
        <v>60.59</v>
      </c>
      <c r="J2163">
        <v>20</v>
      </c>
      <c r="K2163">
        <v>48.47</v>
      </c>
      <c r="L2163">
        <v>35.369999999999997</v>
      </c>
      <c r="M2163">
        <v>13.1</v>
      </c>
      <c r="N2163" t="s">
        <v>27</v>
      </c>
      <c r="O2163" t="s">
        <v>88</v>
      </c>
      <c r="P2163" t="str" cm="1">
        <f t="array" ref="P2163">_xlfn.IFS(
I2163&lt;20,"0-20",
I2163&lt;40,"20-40",
I2163&lt;60,"40-60",
I2163&lt;100,"60-100",
I2163&gt;=100,"&gt;100"
)</f>
        <v>60-100</v>
      </c>
    </row>
    <row r="2164" spans="1:16" x14ac:dyDescent="0.3">
      <c r="A2164" t="s">
        <v>2211</v>
      </c>
      <c r="B2164" s="1">
        <v>46012</v>
      </c>
      <c r="C2164" t="s">
        <v>24</v>
      </c>
      <c r="D2164" t="s">
        <v>25</v>
      </c>
      <c r="E2164" t="s">
        <v>26</v>
      </c>
      <c r="F2164" t="s">
        <v>44</v>
      </c>
      <c r="G2164" t="s">
        <v>20</v>
      </c>
      <c r="H2164">
        <v>2</v>
      </c>
      <c r="I2164">
        <v>83.09</v>
      </c>
      <c r="J2164">
        <v>0</v>
      </c>
      <c r="K2164">
        <v>166.18</v>
      </c>
      <c r="L2164">
        <v>91.25</v>
      </c>
      <c r="M2164">
        <v>74.930000000000007</v>
      </c>
      <c r="N2164" t="s">
        <v>72</v>
      </c>
      <c r="O2164" t="s">
        <v>22</v>
      </c>
      <c r="P2164" t="str" cm="1">
        <f t="array" ref="P2164">_xlfn.IFS(
I2164&lt;20,"0-20",
I2164&lt;40,"20-40",
I2164&lt;60,"40-60",
I2164&lt;100,"60-100",
I2164&gt;=100,"&gt;100"
)</f>
        <v>60-100</v>
      </c>
    </row>
    <row r="2165" spans="1:16" x14ac:dyDescent="0.3">
      <c r="A2165" t="s">
        <v>2212</v>
      </c>
      <c r="B2165" s="1">
        <v>45300</v>
      </c>
      <c r="C2165" t="s">
        <v>49</v>
      </c>
      <c r="D2165" t="s">
        <v>17</v>
      </c>
      <c r="E2165" t="s">
        <v>69</v>
      </c>
      <c r="F2165" t="s">
        <v>32</v>
      </c>
      <c r="G2165" t="s">
        <v>20</v>
      </c>
      <c r="H2165">
        <v>1</v>
      </c>
      <c r="I2165">
        <v>41.33</v>
      </c>
      <c r="J2165">
        <v>15</v>
      </c>
      <c r="K2165">
        <v>35.130000000000003</v>
      </c>
      <c r="L2165">
        <v>30.09</v>
      </c>
      <c r="M2165">
        <v>5.04</v>
      </c>
      <c r="N2165" t="s">
        <v>47</v>
      </c>
      <c r="O2165" t="s">
        <v>22</v>
      </c>
      <c r="P2165" t="str" cm="1">
        <f t="array" ref="P2165">_xlfn.IFS(
I2165&lt;20,"0-20",
I2165&lt;40,"20-40",
I2165&lt;60,"40-60",
I2165&lt;100,"60-100",
I2165&gt;=100,"&gt;100"
)</f>
        <v>40-60</v>
      </c>
    </row>
    <row r="2166" spans="1:16" x14ac:dyDescent="0.3">
      <c r="A2166" t="s">
        <v>2213</v>
      </c>
      <c r="B2166" s="1">
        <v>45630</v>
      </c>
      <c r="C2166" t="s">
        <v>24</v>
      </c>
      <c r="D2166" t="s">
        <v>17</v>
      </c>
      <c r="E2166" t="s">
        <v>69</v>
      </c>
      <c r="F2166" t="s">
        <v>19</v>
      </c>
      <c r="G2166" t="s">
        <v>20</v>
      </c>
      <c r="H2166">
        <v>1</v>
      </c>
      <c r="I2166">
        <v>43.46</v>
      </c>
      <c r="J2166">
        <v>0</v>
      </c>
      <c r="K2166">
        <v>43.46</v>
      </c>
      <c r="L2166">
        <v>28.98</v>
      </c>
      <c r="M2166">
        <v>14.48</v>
      </c>
      <c r="N2166" t="s">
        <v>30</v>
      </c>
      <c r="O2166" t="s">
        <v>22</v>
      </c>
      <c r="P2166" t="str" cm="1">
        <f t="array" ref="P2166">_xlfn.IFS(
I2166&lt;20,"0-20",
I2166&lt;40,"20-40",
I2166&lt;60,"40-60",
I2166&lt;100,"60-100",
I2166&gt;=100,"&gt;100"
)</f>
        <v>40-60</v>
      </c>
    </row>
    <row r="2167" spans="1:16" x14ac:dyDescent="0.3">
      <c r="A2167" t="s">
        <v>2214</v>
      </c>
      <c r="B2167" s="1">
        <v>45516</v>
      </c>
      <c r="C2167" t="s">
        <v>16</v>
      </c>
      <c r="D2167" t="s">
        <v>17</v>
      </c>
      <c r="E2167" t="s">
        <v>18</v>
      </c>
      <c r="F2167" t="s">
        <v>19</v>
      </c>
      <c r="G2167" t="s">
        <v>35</v>
      </c>
      <c r="H2167">
        <v>4</v>
      </c>
      <c r="I2167">
        <v>126.32</v>
      </c>
      <c r="J2167">
        <v>0</v>
      </c>
      <c r="K2167">
        <v>505.28</v>
      </c>
      <c r="L2167">
        <v>383.87</v>
      </c>
      <c r="M2167">
        <v>121.41</v>
      </c>
      <c r="N2167" t="s">
        <v>27</v>
      </c>
      <c r="O2167" t="s">
        <v>22</v>
      </c>
      <c r="P2167" t="str" cm="1">
        <f t="array" ref="P2167">_xlfn.IFS(
I2167&lt;20,"0-20",
I2167&lt;40,"20-40",
I2167&lt;60,"40-60",
I2167&lt;100,"60-100",
I2167&gt;=100,"&gt;100"
)</f>
        <v>&gt;100</v>
      </c>
    </row>
    <row r="2168" spans="1:16" x14ac:dyDescent="0.3">
      <c r="A2168" t="s">
        <v>2215</v>
      </c>
      <c r="B2168" s="1">
        <v>45647</v>
      </c>
      <c r="C2168" t="s">
        <v>57</v>
      </c>
      <c r="D2168" t="s">
        <v>17</v>
      </c>
      <c r="E2168" t="s">
        <v>18</v>
      </c>
      <c r="F2168" t="s">
        <v>32</v>
      </c>
      <c r="G2168" t="s">
        <v>20</v>
      </c>
      <c r="H2168">
        <v>3</v>
      </c>
      <c r="I2168">
        <v>122.43</v>
      </c>
      <c r="J2168">
        <v>20</v>
      </c>
      <c r="K2168">
        <v>293.83</v>
      </c>
      <c r="L2168">
        <v>218.57</v>
      </c>
      <c r="M2168">
        <v>75.260000000000005</v>
      </c>
      <c r="N2168" t="s">
        <v>47</v>
      </c>
      <c r="O2168" t="s">
        <v>22</v>
      </c>
      <c r="P2168" t="str" cm="1">
        <f t="array" ref="P2168">_xlfn.IFS(
I2168&lt;20,"0-20",
I2168&lt;40,"20-40",
I2168&lt;60,"40-60",
I2168&lt;100,"60-100",
I2168&gt;=100,"&gt;100"
)</f>
        <v>&gt;100</v>
      </c>
    </row>
    <row r="2169" spans="1:16" x14ac:dyDescent="0.3">
      <c r="A2169" t="s">
        <v>2216</v>
      </c>
      <c r="B2169" s="1">
        <v>45924</v>
      </c>
      <c r="C2169" t="s">
        <v>24</v>
      </c>
      <c r="D2169" t="s">
        <v>25</v>
      </c>
      <c r="E2169" t="s">
        <v>26</v>
      </c>
      <c r="F2169" t="s">
        <v>32</v>
      </c>
      <c r="G2169" t="s">
        <v>35</v>
      </c>
      <c r="H2169">
        <v>2</v>
      </c>
      <c r="I2169">
        <v>80.22</v>
      </c>
      <c r="J2169">
        <v>10</v>
      </c>
      <c r="K2169">
        <v>144.4</v>
      </c>
      <c r="L2169">
        <v>114.29</v>
      </c>
      <c r="M2169">
        <v>30.11</v>
      </c>
      <c r="N2169" t="s">
        <v>47</v>
      </c>
      <c r="O2169" t="s">
        <v>22</v>
      </c>
      <c r="P2169" t="str" cm="1">
        <f t="array" ref="P2169">_xlfn.IFS(
I2169&lt;20,"0-20",
I2169&lt;40,"20-40",
I2169&lt;60,"40-60",
I2169&lt;100,"60-100",
I2169&gt;=100,"&gt;100"
)</f>
        <v>60-100</v>
      </c>
    </row>
    <row r="2170" spans="1:16" x14ac:dyDescent="0.3">
      <c r="A2170" t="s">
        <v>2217</v>
      </c>
      <c r="B2170" s="1">
        <v>45413</v>
      </c>
      <c r="C2170" t="s">
        <v>57</v>
      </c>
      <c r="D2170" t="s">
        <v>50</v>
      </c>
      <c r="E2170" t="s">
        <v>51</v>
      </c>
      <c r="F2170" t="s">
        <v>32</v>
      </c>
      <c r="G2170" t="s">
        <v>20</v>
      </c>
      <c r="H2170">
        <v>1</v>
      </c>
      <c r="I2170">
        <v>116.28</v>
      </c>
      <c r="J2170">
        <v>0</v>
      </c>
      <c r="K2170">
        <v>116.28</v>
      </c>
      <c r="L2170">
        <v>63.28</v>
      </c>
      <c r="M2170">
        <v>53</v>
      </c>
      <c r="N2170" t="s">
        <v>47</v>
      </c>
      <c r="O2170" t="s">
        <v>22</v>
      </c>
      <c r="P2170" t="str" cm="1">
        <f t="array" ref="P2170">_xlfn.IFS(
I2170&lt;20,"0-20",
I2170&lt;40,"20-40",
I2170&lt;60,"40-60",
I2170&lt;100,"60-100",
I2170&gt;=100,"&gt;100"
)</f>
        <v>&gt;100</v>
      </c>
    </row>
    <row r="2171" spans="1:16" x14ac:dyDescent="0.3">
      <c r="A2171" t="s">
        <v>2218</v>
      </c>
      <c r="B2171" s="1">
        <v>45719</v>
      </c>
      <c r="C2171" t="s">
        <v>16</v>
      </c>
      <c r="D2171" t="s">
        <v>50</v>
      </c>
      <c r="E2171" t="s">
        <v>51</v>
      </c>
      <c r="F2171" t="s">
        <v>44</v>
      </c>
      <c r="G2171" t="s">
        <v>35</v>
      </c>
      <c r="H2171">
        <v>1</v>
      </c>
      <c r="I2171">
        <v>128.69999999999999</v>
      </c>
      <c r="J2171">
        <v>15</v>
      </c>
      <c r="K2171">
        <v>109.39</v>
      </c>
      <c r="L2171">
        <v>87.7</v>
      </c>
      <c r="M2171">
        <v>21.69</v>
      </c>
      <c r="N2171" t="s">
        <v>47</v>
      </c>
      <c r="O2171" t="s">
        <v>22</v>
      </c>
      <c r="P2171" t="str" cm="1">
        <f t="array" ref="P2171">_xlfn.IFS(
I2171&lt;20,"0-20",
I2171&lt;40,"20-40",
I2171&lt;60,"40-60",
I2171&lt;100,"60-100",
I2171&gt;=100,"&gt;100"
)</f>
        <v>&gt;100</v>
      </c>
    </row>
    <row r="2172" spans="1:16" x14ac:dyDescent="0.3">
      <c r="A2172" t="s">
        <v>2219</v>
      </c>
      <c r="B2172" s="1">
        <v>45342</v>
      </c>
      <c r="C2172" t="s">
        <v>57</v>
      </c>
      <c r="D2172" t="s">
        <v>25</v>
      </c>
      <c r="E2172" t="s">
        <v>29</v>
      </c>
      <c r="F2172" t="s">
        <v>44</v>
      </c>
      <c r="G2172" t="s">
        <v>40</v>
      </c>
      <c r="H2172">
        <v>2</v>
      </c>
      <c r="I2172">
        <v>147.79</v>
      </c>
      <c r="J2172">
        <v>5</v>
      </c>
      <c r="K2172">
        <v>280.8</v>
      </c>
      <c r="L2172">
        <v>177.36</v>
      </c>
      <c r="M2172">
        <v>103.44</v>
      </c>
      <c r="N2172" t="s">
        <v>21</v>
      </c>
      <c r="O2172" t="s">
        <v>22</v>
      </c>
      <c r="P2172" t="str" cm="1">
        <f t="array" ref="P2172">_xlfn.IFS(
I2172&lt;20,"0-20",
I2172&lt;40,"20-40",
I2172&lt;60,"40-60",
I2172&lt;100,"60-100",
I2172&gt;=100,"&gt;100"
)</f>
        <v>&gt;100</v>
      </c>
    </row>
    <row r="2173" spans="1:16" x14ac:dyDescent="0.3">
      <c r="A2173" t="s">
        <v>2220</v>
      </c>
      <c r="B2173" s="1">
        <v>45729</v>
      </c>
      <c r="C2173" t="s">
        <v>34</v>
      </c>
      <c r="D2173" t="s">
        <v>50</v>
      </c>
      <c r="E2173" t="s">
        <v>71</v>
      </c>
      <c r="F2173" t="s">
        <v>32</v>
      </c>
      <c r="G2173" t="s">
        <v>20</v>
      </c>
      <c r="H2173">
        <v>2</v>
      </c>
      <c r="I2173">
        <v>39.770000000000003</v>
      </c>
      <c r="J2173">
        <v>15</v>
      </c>
      <c r="K2173">
        <v>67.61</v>
      </c>
      <c r="L2173">
        <v>53.71</v>
      </c>
      <c r="M2173">
        <v>13.9</v>
      </c>
      <c r="N2173" t="s">
        <v>27</v>
      </c>
      <c r="O2173" t="s">
        <v>22</v>
      </c>
      <c r="P2173" t="str" cm="1">
        <f t="array" ref="P2173">_xlfn.IFS(
I2173&lt;20,"0-20",
I2173&lt;40,"20-40",
I2173&lt;60,"40-60",
I2173&lt;100,"60-100",
I2173&gt;=100,"&gt;100"
)</f>
        <v>20-40</v>
      </c>
    </row>
    <row r="2174" spans="1:16" x14ac:dyDescent="0.3">
      <c r="A2174" t="s">
        <v>2221</v>
      </c>
      <c r="B2174" s="1">
        <v>45833</v>
      </c>
      <c r="C2174" t="s">
        <v>24</v>
      </c>
      <c r="D2174" t="s">
        <v>25</v>
      </c>
      <c r="E2174" t="s">
        <v>39</v>
      </c>
      <c r="F2174" t="s">
        <v>19</v>
      </c>
      <c r="G2174" t="s">
        <v>20</v>
      </c>
      <c r="H2174">
        <v>1</v>
      </c>
      <c r="I2174">
        <v>58.23</v>
      </c>
      <c r="J2174">
        <v>0</v>
      </c>
      <c r="K2174">
        <v>58.23</v>
      </c>
      <c r="L2174">
        <v>43.22</v>
      </c>
      <c r="M2174">
        <v>15.01</v>
      </c>
      <c r="N2174" t="s">
        <v>72</v>
      </c>
      <c r="O2174" t="s">
        <v>22</v>
      </c>
      <c r="P2174" t="str" cm="1">
        <f t="array" ref="P2174">_xlfn.IFS(
I2174&lt;20,"0-20",
I2174&lt;40,"20-40",
I2174&lt;60,"40-60",
I2174&lt;100,"60-100",
I2174&gt;=100,"&gt;100"
)</f>
        <v>40-60</v>
      </c>
    </row>
    <row r="2175" spans="1:16" x14ac:dyDescent="0.3">
      <c r="A2175" t="s">
        <v>2222</v>
      </c>
      <c r="B2175" s="1">
        <v>45722</v>
      </c>
      <c r="C2175" t="s">
        <v>49</v>
      </c>
      <c r="D2175" t="s">
        <v>25</v>
      </c>
      <c r="E2175" t="s">
        <v>29</v>
      </c>
      <c r="F2175" t="s">
        <v>32</v>
      </c>
      <c r="G2175" t="s">
        <v>20</v>
      </c>
      <c r="H2175">
        <v>1</v>
      </c>
      <c r="I2175">
        <v>151.72</v>
      </c>
      <c r="J2175">
        <v>5</v>
      </c>
      <c r="K2175">
        <v>144.13</v>
      </c>
      <c r="L2175">
        <v>81.93</v>
      </c>
      <c r="M2175">
        <v>62.2</v>
      </c>
      <c r="N2175" t="s">
        <v>30</v>
      </c>
      <c r="O2175" t="s">
        <v>88</v>
      </c>
      <c r="P2175" t="str" cm="1">
        <f t="array" ref="P2175">_xlfn.IFS(
I2175&lt;20,"0-20",
I2175&lt;40,"20-40",
I2175&lt;60,"40-60",
I2175&lt;100,"60-100",
I2175&gt;=100,"&gt;100"
)</f>
        <v>&gt;100</v>
      </c>
    </row>
    <row r="2176" spans="1:16" x14ac:dyDescent="0.3">
      <c r="A2176" t="s">
        <v>2223</v>
      </c>
      <c r="B2176" s="1">
        <v>45508</v>
      </c>
      <c r="C2176" t="s">
        <v>34</v>
      </c>
      <c r="D2176" t="s">
        <v>17</v>
      </c>
      <c r="E2176" t="s">
        <v>18</v>
      </c>
      <c r="F2176" t="s">
        <v>44</v>
      </c>
      <c r="G2176" t="s">
        <v>20</v>
      </c>
      <c r="H2176">
        <v>2</v>
      </c>
      <c r="I2176">
        <v>138.93</v>
      </c>
      <c r="J2176">
        <v>10</v>
      </c>
      <c r="K2176">
        <v>250.07</v>
      </c>
      <c r="L2176">
        <v>167.73</v>
      </c>
      <c r="M2176">
        <v>82.34</v>
      </c>
      <c r="N2176" t="s">
        <v>47</v>
      </c>
      <c r="O2176" t="s">
        <v>22</v>
      </c>
      <c r="P2176" t="str" cm="1">
        <f t="array" ref="P2176">_xlfn.IFS(
I2176&lt;20,"0-20",
I2176&lt;40,"20-40",
I2176&lt;60,"40-60",
I2176&lt;100,"60-100",
I2176&gt;=100,"&gt;100"
)</f>
        <v>&gt;100</v>
      </c>
    </row>
    <row r="2177" spans="1:16" x14ac:dyDescent="0.3">
      <c r="A2177" t="s">
        <v>2224</v>
      </c>
      <c r="B2177" s="1">
        <v>45850</v>
      </c>
      <c r="C2177" t="s">
        <v>57</v>
      </c>
      <c r="D2177" t="s">
        <v>17</v>
      </c>
      <c r="E2177" t="s">
        <v>37</v>
      </c>
      <c r="F2177" t="s">
        <v>32</v>
      </c>
      <c r="G2177" t="s">
        <v>20</v>
      </c>
      <c r="H2177">
        <v>1</v>
      </c>
      <c r="I2177">
        <v>76.739999999999995</v>
      </c>
      <c r="J2177">
        <v>5</v>
      </c>
      <c r="K2177">
        <v>72.900000000000006</v>
      </c>
      <c r="L2177">
        <v>48.32</v>
      </c>
      <c r="M2177">
        <v>24.58</v>
      </c>
      <c r="N2177" t="s">
        <v>47</v>
      </c>
      <c r="O2177" t="s">
        <v>22</v>
      </c>
      <c r="P2177" t="str" cm="1">
        <f t="array" ref="P2177">_xlfn.IFS(
I2177&lt;20,"0-20",
I2177&lt;40,"20-40",
I2177&lt;60,"40-60",
I2177&lt;100,"60-100",
I2177&gt;=100,"&gt;100"
)</f>
        <v>60-100</v>
      </c>
    </row>
    <row r="2178" spans="1:16" x14ac:dyDescent="0.3">
      <c r="A2178" t="s">
        <v>2225</v>
      </c>
      <c r="B2178" s="1">
        <v>45810</v>
      </c>
      <c r="C2178" t="s">
        <v>34</v>
      </c>
      <c r="D2178" t="s">
        <v>50</v>
      </c>
      <c r="E2178" t="s">
        <v>51</v>
      </c>
      <c r="F2178" t="s">
        <v>32</v>
      </c>
      <c r="G2178" t="s">
        <v>20</v>
      </c>
      <c r="H2178">
        <v>1</v>
      </c>
      <c r="I2178">
        <v>128.97</v>
      </c>
      <c r="J2178">
        <v>5</v>
      </c>
      <c r="K2178">
        <v>122.52</v>
      </c>
      <c r="L2178">
        <v>84.18</v>
      </c>
      <c r="M2178">
        <v>38.340000000000003</v>
      </c>
      <c r="N2178" t="s">
        <v>21</v>
      </c>
      <c r="O2178" t="s">
        <v>22</v>
      </c>
      <c r="P2178" t="str" cm="1">
        <f t="array" ref="P2178">_xlfn.IFS(
I2178&lt;20,"0-20",
I2178&lt;40,"20-40",
I2178&lt;60,"40-60",
I2178&lt;100,"60-100",
I2178&gt;=100,"&gt;100"
)</f>
        <v>&gt;100</v>
      </c>
    </row>
    <row r="2179" spans="1:16" x14ac:dyDescent="0.3">
      <c r="A2179" t="s">
        <v>2226</v>
      </c>
      <c r="B2179" s="1">
        <v>45636</v>
      </c>
      <c r="C2179" t="s">
        <v>34</v>
      </c>
      <c r="D2179" t="s">
        <v>17</v>
      </c>
      <c r="E2179" t="s">
        <v>69</v>
      </c>
      <c r="F2179" t="s">
        <v>32</v>
      </c>
      <c r="G2179" t="s">
        <v>20</v>
      </c>
      <c r="H2179">
        <v>1</v>
      </c>
      <c r="I2179">
        <v>45.74</v>
      </c>
      <c r="J2179">
        <v>20</v>
      </c>
      <c r="K2179">
        <v>36.590000000000003</v>
      </c>
      <c r="L2179">
        <v>23.86</v>
      </c>
      <c r="M2179">
        <v>12.73</v>
      </c>
      <c r="N2179" t="s">
        <v>27</v>
      </c>
      <c r="O2179" t="s">
        <v>22</v>
      </c>
      <c r="P2179" t="str" cm="1">
        <f t="array" ref="P2179">_xlfn.IFS(
I2179&lt;20,"0-20",
I2179&lt;40,"20-40",
I2179&lt;60,"40-60",
I2179&lt;100,"60-100",
I2179&gt;=100,"&gt;100"
)</f>
        <v>40-60</v>
      </c>
    </row>
    <row r="2180" spans="1:16" x14ac:dyDescent="0.3">
      <c r="A2180" t="s">
        <v>2227</v>
      </c>
      <c r="B2180" s="1">
        <v>45732</v>
      </c>
      <c r="C2180" t="s">
        <v>24</v>
      </c>
      <c r="D2180" t="s">
        <v>17</v>
      </c>
      <c r="E2180" t="s">
        <v>69</v>
      </c>
      <c r="F2180" t="s">
        <v>32</v>
      </c>
      <c r="G2180" t="s">
        <v>20</v>
      </c>
      <c r="H2180">
        <v>1</v>
      </c>
      <c r="I2180">
        <v>40.33</v>
      </c>
      <c r="J2180">
        <v>10</v>
      </c>
      <c r="K2180">
        <v>36.299999999999997</v>
      </c>
      <c r="L2180">
        <v>25.83</v>
      </c>
      <c r="M2180">
        <v>10.47</v>
      </c>
      <c r="N2180" t="s">
        <v>30</v>
      </c>
      <c r="O2180" t="s">
        <v>22</v>
      </c>
      <c r="P2180" t="str" cm="1">
        <f t="array" ref="P2180">_xlfn.IFS(
I2180&lt;20,"0-20",
I2180&lt;40,"20-40",
I2180&lt;60,"40-60",
I2180&lt;100,"60-100",
I2180&gt;=100,"&gt;100"
)</f>
        <v>40-60</v>
      </c>
    </row>
    <row r="2181" spans="1:16" x14ac:dyDescent="0.3">
      <c r="A2181" t="s">
        <v>2228</v>
      </c>
      <c r="B2181" s="1">
        <v>45440</v>
      </c>
      <c r="C2181" t="s">
        <v>57</v>
      </c>
      <c r="D2181" t="s">
        <v>25</v>
      </c>
      <c r="E2181" t="s">
        <v>39</v>
      </c>
      <c r="F2181" t="s">
        <v>32</v>
      </c>
      <c r="G2181" t="s">
        <v>40</v>
      </c>
      <c r="H2181">
        <v>2</v>
      </c>
      <c r="I2181">
        <v>59.89</v>
      </c>
      <c r="J2181">
        <v>5</v>
      </c>
      <c r="K2181">
        <v>113.79</v>
      </c>
      <c r="L2181">
        <v>78.12</v>
      </c>
      <c r="M2181">
        <v>35.67</v>
      </c>
      <c r="N2181" t="s">
        <v>47</v>
      </c>
      <c r="O2181" t="s">
        <v>22</v>
      </c>
      <c r="P2181" t="str" cm="1">
        <f t="array" ref="P2181">_xlfn.IFS(
I2181&lt;20,"0-20",
I2181&lt;40,"20-40",
I2181&lt;60,"40-60",
I2181&lt;100,"60-100",
I2181&gt;=100,"&gt;100"
)</f>
        <v>40-60</v>
      </c>
    </row>
    <row r="2182" spans="1:16" x14ac:dyDescent="0.3">
      <c r="A2182" t="s">
        <v>2229</v>
      </c>
      <c r="B2182" s="1">
        <v>45996</v>
      </c>
      <c r="C2182" t="s">
        <v>49</v>
      </c>
      <c r="D2182" t="s">
        <v>50</v>
      </c>
      <c r="E2182" t="s">
        <v>67</v>
      </c>
      <c r="F2182" t="s">
        <v>19</v>
      </c>
      <c r="G2182" t="s">
        <v>40</v>
      </c>
      <c r="H2182">
        <v>2</v>
      </c>
      <c r="I2182">
        <v>88.86</v>
      </c>
      <c r="J2182">
        <v>5</v>
      </c>
      <c r="K2182">
        <v>168.83</v>
      </c>
      <c r="L2182">
        <v>133.69</v>
      </c>
      <c r="M2182">
        <v>35.14</v>
      </c>
      <c r="N2182" t="s">
        <v>27</v>
      </c>
      <c r="O2182" t="s">
        <v>22</v>
      </c>
      <c r="P2182" t="str" cm="1">
        <f t="array" ref="P2182">_xlfn.IFS(
I2182&lt;20,"0-20",
I2182&lt;40,"20-40",
I2182&lt;60,"40-60",
I2182&lt;100,"60-100",
I2182&gt;=100,"&gt;100"
)</f>
        <v>60-100</v>
      </c>
    </row>
    <row r="2183" spans="1:16" x14ac:dyDescent="0.3">
      <c r="A2183" t="s">
        <v>2230</v>
      </c>
      <c r="B2183" s="1">
        <v>45407</v>
      </c>
      <c r="C2183" t="s">
        <v>49</v>
      </c>
      <c r="D2183" t="s">
        <v>17</v>
      </c>
      <c r="E2183" t="s">
        <v>37</v>
      </c>
      <c r="F2183" t="s">
        <v>32</v>
      </c>
      <c r="G2183" t="s">
        <v>35</v>
      </c>
      <c r="H2183">
        <v>4</v>
      </c>
      <c r="I2183">
        <v>68.430000000000007</v>
      </c>
      <c r="J2183">
        <v>10</v>
      </c>
      <c r="K2183">
        <v>246.35</v>
      </c>
      <c r="L2183">
        <v>188.28</v>
      </c>
      <c r="M2183">
        <v>58.07</v>
      </c>
      <c r="N2183" t="s">
        <v>27</v>
      </c>
      <c r="O2183" t="s">
        <v>22</v>
      </c>
      <c r="P2183" t="str" cm="1">
        <f t="array" ref="P2183">_xlfn.IFS(
I2183&lt;20,"0-20",
I2183&lt;40,"20-40",
I2183&lt;60,"40-60",
I2183&lt;100,"60-100",
I2183&gt;=100,"&gt;100"
)</f>
        <v>60-100</v>
      </c>
    </row>
    <row r="2184" spans="1:16" x14ac:dyDescent="0.3">
      <c r="A2184" t="s">
        <v>2231</v>
      </c>
      <c r="B2184" s="1">
        <v>45691</v>
      </c>
      <c r="C2184" t="s">
        <v>24</v>
      </c>
      <c r="D2184" t="s">
        <v>50</v>
      </c>
      <c r="E2184" t="s">
        <v>51</v>
      </c>
      <c r="F2184" t="s">
        <v>19</v>
      </c>
      <c r="G2184" t="s">
        <v>40</v>
      </c>
      <c r="H2184">
        <v>2</v>
      </c>
      <c r="I2184">
        <v>112.3</v>
      </c>
      <c r="J2184">
        <v>5</v>
      </c>
      <c r="K2184">
        <v>213.37</v>
      </c>
      <c r="L2184">
        <v>141.03</v>
      </c>
      <c r="M2184">
        <v>72.34</v>
      </c>
      <c r="N2184" t="s">
        <v>21</v>
      </c>
      <c r="O2184" t="s">
        <v>22</v>
      </c>
      <c r="P2184" t="str" cm="1">
        <f t="array" ref="P2184">_xlfn.IFS(
I2184&lt;20,"0-20",
I2184&lt;40,"20-40",
I2184&lt;60,"40-60",
I2184&lt;100,"60-100",
I2184&gt;=100,"&gt;100"
)</f>
        <v>&gt;100</v>
      </c>
    </row>
    <row r="2185" spans="1:16" x14ac:dyDescent="0.3">
      <c r="A2185" t="s">
        <v>2232</v>
      </c>
      <c r="B2185" s="1">
        <v>45296</v>
      </c>
      <c r="C2185" t="s">
        <v>49</v>
      </c>
      <c r="D2185" t="s">
        <v>17</v>
      </c>
      <c r="E2185" t="s">
        <v>37</v>
      </c>
      <c r="F2185" t="s">
        <v>44</v>
      </c>
      <c r="G2185" t="s">
        <v>35</v>
      </c>
      <c r="H2185">
        <v>4</v>
      </c>
      <c r="I2185">
        <v>76.510000000000005</v>
      </c>
      <c r="J2185">
        <v>0</v>
      </c>
      <c r="K2185">
        <v>306.04000000000002</v>
      </c>
      <c r="L2185">
        <v>218.7</v>
      </c>
      <c r="M2185">
        <v>87.34</v>
      </c>
      <c r="N2185" t="s">
        <v>30</v>
      </c>
      <c r="O2185" t="s">
        <v>22</v>
      </c>
      <c r="P2185" t="str" cm="1">
        <f t="array" ref="P2185">_xlfn.IFS(
I2185&lt;20,"0-20",
I2185&lt;40,"20-40",
I2185&lt;60,"40-60",
I2185&lt;100,"60-100",
I2185&gt;=100,"&gt;100"
)</f>
        <v>60-100</v>
      </c>
    </row>
    <row r="2186" spans="1:16" x14ac:dyDescent="0.3">
      <c r="A2186" t="s">
        <v>2233</v>
      </c>
      <c r="B2186" s="1">
        <v>45542</v>
      </c>
      <c r="C2186" t="s">
        <v>34</v>
      </c>
      <c r="D2186" t="s">
        <v>50</v>
      </c>
      <c r="E2186" t="s">
        <v>67</v>
      </c>
      <c r="F2186" t="s">
        <v>32</v>
      </c>
      <c r="G2186" t="s">
        <v>40</v>
      </c>
      <c r="H2186">
        <v>3</v>
      </c>
      <c r="I2186">
        <v>85.13</v>
      </c>
      <c r="J2186">
        <v>5</v>
      </c>
      <c r="K2186">
        <v>242.62</v>
      </c>
      <c r="L2186">
        <v>153.19</v>
      </c>
      <c r="M2186">
        <v>89.43</v>
      </c>
      <c r="N2186" t="s">
        <v>21</v>
      </c>
      <c r="O2186" t="s">
        <v>22</v>
      </c>
      <c r="P2186" t="str" cm="1">
        <f t="array" ref="P2186">_xlfn.IFS(
I2186&lt;20,"0-20",
I2186&lt;40,"20-40",
I2186&lt;60,"40-60",
I2186&lt;100,"60-100",
I2186&gt;=100,"&gt;100"
)</f>
        <v>60-100</v>
      </c>
    </row>
    <row r="2187" spans="1:16" x14ac:dyDescent="0.3">
      <c r="A2187" t="s">
        <v>2234</v>
      </c>
      <c r="B2187" s="1">
        <v>45348</v>
      </c>
      <c r="C2187" t="s">
        <v>34</v>
      </c>
      <c r="D2187" t="s">
        <v>42</v>
      </c>
      <c r="E2187" t="s">
        <v>43</v>
      </c>
      <c r="F2187" t="s">
        <v>44</v>
      </c>
      <c r="G2187" t="s">
        <v>20</v>
      </c>
      <c r="H2187">
        <v>2</v>
      </c>
      <c r="I2187">
        <v>60.13</v>
      </c>
      <c r="J2187">
        <v>0</v>
      </c>
      <c r="K2187">
        <v>120.26</v>
      </c>
      <c r="L2187">
        <v>69.58</v>
      </c>
      <c r="M2187">
        <v>50.68</v>
      </c>
      <c r="N2187" t="s">
        <v>21</v>
      </c>
      <c r="O2187" t="s">
        <v>22</v>
      </c>
      <c r="P2187" t="str" cm="1">
        <f t="array" ref="P2187">_xlfn.IFS(
I2187&lt;20,"0-20",
I2187&lt;40,"20-40",
I2187&lt;60,"40-60",
I2187&lt;100,"60-100",
I2187&gt;=100,"&gt;100"
)</f>
        <v>60-100</v>
      </c>
    </row>
    <row r="2188" spans="1:16" x14ac:dyDescent="0.3">
      <c r="A2188" t="s">
        <v>2235</v>
      </c>
      <c r="B2188" s="1">
        <v>45303</v>
      </c>
      <c r="C2188" t="s">
        <v>34</v>
      </c>
      <c r="D2188" t="s">
        <v>42</v>
      </c>
      <c r="E2188" t="s">
        <v>46</v>
      </c>
      <c r="F2188" t="s">
        <v>19</v>
      </c>
      <c r="G2188" t="s">
        <v>20</v>
      </c>
      <c r="H2188">
        <v>2</v>
      </c>
      <c r="I2188">
        <v>31.51</v>
      </c>
      <c r="J2188">
        <v>5</v>
      </c>
      <c r="K2188">
        <v>59.87</v>
      </c>
      <c r="L2188">
        <v>35.840000000000003</v>
      </c>
      <c r="M2188">
        <v>24.03</v>
      </c>
      <c r="N2188" t="s">
        <v>30</v>
      </c>
      <c r="O2188" t="s">
        <v>22</v>
      </c>
      <c r="P2188" t="str" cm="1">
        <f t="array" ref="P2188">_xlfn.IFS(
I2188&lt;20,"0-20",
I2188&lt;40,"20-40",
I2188&lt;60,"40-60",
I2188&lt;100,"60-100",
I2188&gt;=100,"&gt;100"
)</f>
        <v>20-40</v>
      </c>
    </row>
    <row r="2189" spans="1:16" x14ac:dyDescent="0.3">
      <c r="A2189" t="s">
        <v>2236</v>
      </c>
      <c r="B2189" s="1">
        <v>45521</v>
      </c>
      <c r="C2189" t="s">
        <v>24</v>
      </c>
      <c r="D2189" t="s">
        <v>25</v>
      </c>
      <c r="E2189" t="s">
        <v>29</v>
      </c>
      <c r="F2189" t="s">
        <v>32</v>
      </c>
      <c r="G2189" t="s">
        <v>40</v>
      </c>
      <c r="H2189">
        <v>1</v>
      </c>
      <c r="I2189">
        <v>160.08000000000001</v>
      </c>
      <c r="J2189">
        <v>0</v>
      </c>
      <c r="K2189">
        <v>160.08000000000001</v>
      </c>
      <c r="L2189">
        <v>92.88</v>
      </c>
      <c r="M2189">
        <v>67.2</v>
      </c>
      <c r="N2189" t="s">
        <v>21</v>
      </c>
      <c r="O2189" t="s">
        <v>22</v>
      </c>
      <c r="P2189" t="str" cm="1">
        <f t="array" ref="P2189">_xlfn.IFS(
I2189&lt;20,"0-20",
I2189&lt;40,"20-40",
I2189&lt;60,"40-60",
I2189&lt;100,"60-100",
I2189&gt;=100,"&gt;100"
)</f>
        <v>&gt;100</v>
      </c>
    </row>
    <row r="2190" spans="1:16" x14ac:dyDescent="0.3">
      <c r="A2190" t="s">
        <v>2237</v>
      </c>
      <c r="B2190" s="1">
        <v>45388</v>
      </c>
      <c r="C2190" t="s">
        <v>49</v>
      </c>
      <c r="D2190" t="s">
        <v>17</v>
      </c>
      <c r="E2190" t="s">
        <v>37</v>
      </c>
      <c r="F2190" t="s">
        <v>44</v>
      </c>
      <c r="G2190" t="s">
        <v>20</v>
      </c>
      <c r="H2190">
        <v>1</v>
      </c>
      <c r="I2190">
        <v>76.89</v>
      </c>
      <c r="J2190">
        <v>15</v>
      </c>
      <c r="K2190">
        <v>65.36</v>
      </c>
      <c r="L2190">
        <v>43.46</v>
      </c>
      <c r="M2190">
        <v>21.9</v>
      </c>
      <c r="N2190" t="s">
        <v>21</v>
      </c>
      <c r="O2190" t="s">
        <v>22</v>
      </c>
      <c r="P2190" t="str" cm="1">
        <f t="array" ref="P2190">_xlfn.IFS(
I2190&lt;20,"0-20",
I2190&lt;40,"20-40",
I2190&lt;60,"40-60",
I2190&lt;100,"60-100",
I2190&gt;=100,"&gt;100"
)</f>
        <v>60-100</v>
      </c>
    </row>
    <row r="2191" spans="1:16" x14ac:dyDescent="0.3">
      <c r="A2191" t="s">
        <v>2238</v>
      </c>
      <c r="B2191" s="1">
        <v>45570</v>
      </c>
      <c r="C2191" t="s">
        <v>57</v>
      </c>
      <c r="D2191" t="s">
        <v>42</v>
      </c>
      <c r="E2191" t="s">
        <v>86</v>
      </c>
      <c r="F2191" t="s">
        <v>19</v>
      </c>
      <c r="G2191" t="s">
        <v>20</v>
      </c>
      <c r="H2191">
        <v>1</v>
      </c>
      <c r="I2191">
        <v>104.07</v>
      </c>
      <c r="J2191">
        <v>10</v>
      </c>
      <c r="K2191">
        <v>93.66</v>
      </c>
      <c r="L2191">
        <v>64.63</v>
      </c>
      <c r="M2191">
        <v>29.03</v>
      </c>
      <c r="N2191" t="s">
        <v>47</v>
      </c>
      <c r="O2191" t="s">
        <v>22</v>
      </c>
      <c r="P2191" t="str" cm="1">
        <f t="array" ref="P2191">_xlfn.IFS(
I2191&lt;20,"0-20",
I2191&lt;40,"20-40",
I2191&lt;60,"40-60",
I2191&lt;100,"60-100",
I2191&gt;=100,"&gt;100"
)</f>
        <v>&gt;100</v>
      </c>
    </row>
    <row r="2192" spans="1:16" x14ac:dyDescent="0.3">
      <c r="A2192" t="s">
        <v>2239</v>
      </c>
      <c r="B2192" s="1">
        <v>45308</v>
      </c>
      <c r="C2192" t="s">
        <v>34</v>
      </c>
      <c r="D2192" t="s">
        <v>17</v>
      </c>
      <c r="E2192" t="s">
        <v>37</v>
      </c>
      <c r="F2192" t="s">
        <v>32</v>
      </c>
      <c r="G2192" t="s">
        <v>20</v>
      </c>
      <c r="H2192">
        <v>1</v>
      </c>
      <c r="I2192">
        <v>77.819999999999993</v>
      </c>
      <c r="J2192">
        <v>10</v>
      </c>
      <c r="K2192">
        <v>70.040000000000006</v>
      </c>
      <c r="L2192">
        <v>41.29</v>
      </c>
      <c r="M2192">
        <v>28.75</v>
      </c>
      <c r="N2192" t="s">
        <v>72</v>
      </c>
      <c r="O2192" t="s">
        <v>88</v>
      </c>
      <c r="P2192" t="str" cm="1">
        <f t="array" ref="P2192">_xlfn.IFS(
I2192&lt;20,"0-20",
I2192&lt;40,"20-40",
I2192&lt;60,"40-60",
I2192&lt;100,"60-100",
I2192&gt;=100,"&gt;100"
)</f>
        <v>60-100</v>
      </c>
    </row>
    <row r="2193" spans="1:16" x14ac:dyDescent="0.3">
      <c r="A2193" t="s">
        <v>2240</v>
      </c>
      <c r="B2193" s="1">
        <v>45736</v>
      </c>
      <c r="C2193" t="s">
        <v>49</v>
      </c>
      <c r="D2193" t="s">
        <v>42</v>
      </c>
      <c r="E2193" t="s">
        <v>43</v>
      </c>
      <c r="F2193" t="s">
        <v>32</v>
      </c>
      <c r="G2193" t="s">
        <v>20</v>
      </c>
      <c r="H2193">
        <v>2</v>
      </c>
      <c r="I2193">
        <v>60.07</v>
      </c>
      <c r="J2193">
        <v>0</v>
      </c>
      <c r="K2193">
        <v>120.14</v>
      </c>
      <c r="L2193">
        <v>75.25</v>
      </c>
      <c r="M2193">
        <v>44.89</v>
      </c>
      <c r="N2193" t="s">
        <v>30</v>
      </c>
      <c r="O2193" t="s">
        <v>22</v>
      </c>
      <c r="P2193" t="str" cm="1">
        <f t="array" ref="P2193">_xlfn.IFS(
I2193&lt;20,"0-20",
I2193&lt;40,"20-40",
I2193&lt;60,"40-60",
I2193&lt;100,"60-100",
I2193&gt;=100,"&gt;100"
)</f>
        <v>60-100</v>
      </c>
    </row>
    <row r="2194" spans="1:16" x14ac:dyDescent="0.3">
      <c r="A2194" t="s">
        <v>2241</v>
      </c>
      <c r="B2194" s="1">
        <v>45779</v>
      </c>
      <c r="C2194" t="s">
        <v>57</v>
      </c>
      <c r="D2194" t="s">
        <v>50</v>
      </c>
      <c r="E2194" t="s">
        <v>71</v>
      </c>
      <c r="F2194" t="s">
        <v>32</v>
      </c>
      <c r="G2194" t="s">
        <v>20</v>
      </c>
      <c r="H2194">
        <v>1</v>
      </c>
      <c r="I2194">
        <v>42.25</v>
      </c>
      <c r="J2194">
        <v>5</v>
      </c>
      <c r="K2194">
        <v>40.14</v>
      </c>
      <c r="L2194">
        <v>27.41</v>
      </c>
      <c r="M2194">
        <v>12.73</v>
      </c>
      <c r="N2194" t="s">
        <v>72</v>
      </c>
      <c r="O2194" t="s">
        <v>88</v>
      </c>
      <c r="P2194" t="str" cm="1">
        <f t="array" ref="P2194">_xlfn.IFS(
I2194&lt;20,"0-20",
I2194&lt;40,"20-40",
I2194&lt;60,"40-60",
I2194&lt;100,"60-100",
I2194&gt;=100,"&gt;100"
)</f>
        <v>40-60</v>
      </c>
    </row>
    <row r="2195" spans="1:16" x14ac:dyDescent="0.3">
      <c r="A2195" t="s">
        <v>2242</v>
      </c>
      <c r="B2195" s="1">
        <v>45863</v>
      </c>
      <c r="C2195" t="s">
        <v>57</v>
      </c>
      <c r="D2195" t="s">
        <v>25</v>
      </c>
      <c r="E2195" t="s">
        <v>39</v>
      </c>
      <c r="F2195" t="s">
        <v>32</v>
      </c>
      <c r="G2195" t="s">
        <v>20</v>
      </c>
      <c r="H2195">
        <v>2</v>
      </c>
      <c r="I2195">
        <v>63.95</v>
      </c>
      <c r="J2195">
        <v>0</v>
      </c>
      <c r="K2195">
        <v>127.9</v>
      </c>
      <c r="L2195">
        <v>88.27</v>
      </c>
      <c r="M2195">
        <v>39.630000000000003</v>
      </c>
      <c r="N2195" t="s">
        <v>30</v>
      </c>
      <c r="O2195" t="s">
        <v>22</v>
      </c>
      <c r="P2195" t="str" cm="1">
        <f t="array" ref="P2195">_xlfn.IFS(
I2195&lt;20,"0-20",
I2195&lt;40,"20-40",
I2195&lt;60,"40-60",
I2195&lt;100,"60-100",
I2195&gt;=100,"&gt;100"
)</f>
        <v>60-100</v>
      </c>
    </row>
    <row r="2196" spans="1:16" x14ac:dyDescent="0.3">
      <c r="A2196" t="s">
        <v>2243</v>
      </c>
      <c r="B2196" s="1">
        <v>45611</v>
      </c>
      <c r="C2196" t="s">
        <v>24</v>
      </c>
      <c r="D2196" t="s">
        <v>42</v>
      </c>
      <c r="E2196" t="s">
        <v>46</v>
      </c>
      <c r="F2196" t="s">
        <v>19</v>
      </c>
      <c r="G2196" t="s">
        <v>40</v>
      </c>
      <c r="H2196">
        <v>5</v>
      </c>
      <c r="I2196">
        <v>34.270000000000003</v>
      </c>
      <c r="J2196">
        <v>10</v>
      </c>
      <c r="K2196">
        <v>154.22</v>
      </c>
      <c r="L2196">
        <v>129.85</v>
      </c>
      <c r="M2196">
        <v>24.37</v>
      </c>
      <c r="N2196" t="s">
        <v>72</v>
      </c>
      <c r="O2196" t="s">
        <v>22</v>
      </c>
      <c r="P2196" t="str" cm="1">
        <f t="array" ref="P2196">_xlfn.IFS(
I2196&lt;20,"0-20",
I2196&lt;40,"20-40",
I2196&lt;60,"40-60",
I2196&lt;100,"60-100",
I2196&gt;=100,"&gt;100"
)</f>
        <v>20-40</v>
      </c>
    </row>
    <row r="2197" spans="1:16" x14ac:dyDescent="0.3">
      <c r="A2197" t="s">
        <v>2244</v>
      </c>
      <c r="B2197" s="1">
        <v>45575</v>
      </c>
      <c r="C2197" t="s">
        <v>16</v>
      </c>
      <c r="D2197" t="s">
        <v>25</v>
      </c>
      <c r="E2197" t="s">
        <v>29</v>
      </c>
      <c r="F2197" t="s">
        <v>32</v>
      </c>
      <c r="G2197" t="s">
        <v>20</v>
      </c>
      <c r="H2197">
        <v>1</v>
      </c>
      <c r="I2197">
        <v>144.15</v>
      </c>
      <c r="J2197">
        <v>10</v>
      </c>
      <c r="K2197">
        <v>129.74</v>
      </c>
      <c r="L2197">
        <v>98.02</v>
      </c>
      <c r="M2197">
        <v>31.72</v>
      </c>
      <c r="N2197" t="s">
        <v>47</v>
      </c>
      <c r="O2197" t="s">
        <v>22</v>
      </c>
      <c r="P2197" t="str" cm="1">
        <f t="array" ref="P2197">_xlfn.IFS(
I2197&lt;20,"0-20",
I2197&lt;40,"20-40",
I2197&lt;60,"40-60",
I2197&lt;100,"60-100",
I2197&gt;=100,"&gt;100"
)</f>
        <v>&gt;100</v>
      </c>
    </row>
    <row r="2198" spans="1:16" x14ac:dyDescent="0.3">
      <c r="A2198" t="s">
        <v>2245</v>
      </c>
      <c r="B2198" s="1">
        <v>45338</v>
      </c>
      <c r="C2198" t="s">
        <v>16</v>
      </c>
      <c r="D2198" t="s">
        <v>50</v>
      </c>
      <c r="E2198" t="s">
        <v>51</v>
      </c>
      <c r="F2198" t="s">
        <v>32</v>
      </c>
      <c r="G2198" t="s">
        <v>20</v>
      </c>
      <c r="H2198">
        <v>2</v>
      </c>
      <c r="I2198">
        <v>126.6</v>
      </c>
      <c r="J2198">
        <v>20</v>
      </c>
      <c r="K2198">
        <v>202.56</v>
      </c>
      <c r="L2198">
        <v>135.86000000000001</v>
      </c>
      <c r="M2198">
        <v>66.7</v>
      </c>
      <c r="N2198" t="s">
        <v>47</v>
      </c>
      <c r="O2198" t="s">
        <v>22</v>
      </c>
      <c r="P2198" t="str" cm="1">
        <f t="array" ref="P2198">_xlfn.IFS(
I2198&lt;20,"0-20",
I2198&lt;40,"20-40",
I2198&lt;60,"40-60",
I2198&lt;100,"60-100",
I2198&gt;=100,"&gt;100"
)</f>
        <v>&gt;100</v>
      </c>
    </row>
    <row r="2199" spans="1:16" x14ac:dyDescent="0.3">
      <c r="A2199" t="s">
        <v>2246</v>
      </c>
      <c r="B2199" s="1">
        <v>45320</v>
      </c>
      <c r="C2199" t="s">
        <v>16</v>
      </c>
      <c r="D2199" t="s">
        <v>25</v>
      </c>
      <c r="E2199" t="s">
        <v>39</v>
      </c>
      <c r="F2199" t="s">
        <v>44</v>
      </c>
      <c r="G2199" t="s">
        <v>20</v>
      </c>
      <c r="H2199">
        <v>1</v>
      </c>
      <c r="I2199">
        <v>62.73</v>
      </c>
      <c r="J2199">
        <v>10</v>
      </c>
      <c r="K2199">
        <v>56.46</v>
      </c>
      <c r="L2199">
        <v>39.479999999999997</v>
      </c>
      <c r="M2199">
        <v>16.98</v>
      </c>
      <c r="N2199" t="s">
        <v>27</v>
      </c>
      <c r="O2199" t="s">
        <v>22</v>
      </c>
      <c r="P2199" t="str" cm="1">
        <f t="array" ref="P2199">_xlfn.IFS(
I2199&lt;20,"0-20",
I2199&lt;40,"20-40",
I2199&lt;60,"40-60",
I2199&lt;100,"60-100",
I2199&gt;=100,"&gt;100"
)</f>
        <v>60-100</v>
      </c>
    </row>
    <row r="2200" spans="1:16" x14ac:dyDescent="0.3">
      <c r="A2200" t="s">
        <v>2247</v>
      </c>
      <c r="B2200" s="1">
        <v>45307</v>
      </c>
      <c r="C2200" t="s">
        <v>34</v>
      </c>
      <c r="D2200" t="s">
        <v>42</v>
      </c>
      <c r="E2200" t="s">
        <v>86</v>
      </c>
      <c r="F2200" t="s">
        <v>19</v>
      </c>
      <c r="G2200" t="s">
        <v>40</v>
      </c>
      <c r="H2200">
        <v>2</v>
      </c>
      <c r="I2200">
        <v>99.6</v>
      </c>
      <c r="J2200">
        <v>15</v>
      </c>
      <c r="K2200">
        <v>169.32</v>
      </c>
      <c r="L2200">
        <v>114.82</v>
      </c>
      <c r="M2200">
        <v>54.5</v>
      </c>
      <c r="N2200" t="s">
        <v>47</v>
      </c>
      <c r="O2200" t="s">
        <v>22</v>
      </c>
      <c r="P2200" t="str" cm="1">
        <f t="array" ref="P2200">_xlfn.IFS(
I2200&lt;20,"0-20",
I2200&lt;40,"20-40",
I2200&lt;60,"40-60",
I2200&lt;100,"60-100",
I2200&gt;=100,"&gt;100"
)</f>
        <v>60-100</v>
      </c>
    </row>
    <row r="2201" spans="1:16" x14ac:dyDescent="0.3">
      <c r="A2201" t="s">
        <v>2248</v>
      </c>
      <c r="B2201" s="1">
        <v>46005</v>
      </c>
      <c r="C2201" t="s">
        <v>16</v>
      </c>
      <c r="D2201" t="s">
        <v>25</v>
      </c>
      <c r="E2201" t="s">
        <v>29</v>
      </c>
      <c r="F2201" t="s">
        <v>44</v>
      </c>
      <c r="G2201" t="s">
        <v>20</v>
      </c>
      <c r="H2201">
        <v>1</v>
      </c>
      <c r="I2201">
        <v>154.04</v>
      </c>
      <c r="J2201">
        <v>0</v>
      </c>
      <c r="K2201">
        <v>154.04</v>
      </c>
      <c r="L2201">
        <v>88.47</v>
      </c>
      <c r="M2201">
        <v>65.569999999999993</v>
      </c>
      <c r="N2201" t="s">
        <v>47</v>
      </c>
      <c r="O2201" t="s">
        <v>22</v>
      </c>
      <c r="P2201" t="str" cm="1">
        <f t="array" ref="P2201">_xlfn.IFS(
I2201&lt;20,"0-20",
I2201&lt;40,"20-40",
I2201&lt;60,"40-60",
I2201&lt;100,"60-100",
I2201&gt;=100,"&gt;100"
)</f>
        <v>&gt;100</v>
      </c>
    </row>
    <row r="2202" spans="1:16" x14ac:dyDescent="0.3">
      <c r="A2202" t="s">
        <v>2249</v>
      </c>
      <c r="B2202" s="1">
        <v>45676</v>
      </c>
      <c r="C2202" t="s">
        <v>49</v>
      </c>
      <c r="D2202" t="s">
        <v>17</v>
      </c>
      <c r="E2202" t="s">
        <v>37</v>
      </c>
      <c r="F2202" t="s">
        <v>44</v>
      </c>
      <c r="G2202" t="s">
        <v>35</v>
      </c>
      <c r="H2202">
        <v>1</v>
      </c>
      <c r="I2202">
        <v>69.16</v>
      </c>
      <c r="J2202">
        <v>10</v>
      </c>
      <c r="K2202">
        <v>62.24</v>
      </c>
      <c r="L2202">
        <v>46.44</v>
      </c>
      <c r="M2202">
        <v>15.8</v>
      </c>
      <c r="N2202" t="s">
        <v>27</v>
      </c>
      <c r="O2202" t="s">
        <v>22</v>
      </c>
      <c r="P2202" t="str" cm="1">
        <f t="array" ref="P2202">_xlfn.IFS(
I2202&lt;20,"0-20",
I2202&lt;40,"20-40",
I2202&lt;60,"40-60",
I2202&lt;100,"60-100",
I2202&gt;=100,"&gt;100"
)</f>
        <v>60-100</v>
      </c>
    </row>
    <row r="2203" spans="1:16" x14ac:dyDescent="0.3">
      <c r="A2203" t="s">
        <v>2250</v>
      </c>
      <c r="B2203" s="1">
        <v>45996</v>
      </c>
      <c r="C2203" t="s">
        <v>16</v>
      </c>
      <c r="D2203" t="s">
        <v>25</v>
      </c>
      <c r="E2203" t="s">
        <v>39</v>
      </c>
      <c r="F2203" t="s">
        <v>44</v>
      </c>
      <c r="G2203" t="s">
        <v>20</v>
      </c>
      <c r="H2203">
        <v>2</v>
      </c>
      <c r="I2203">
        <v>60.31</v>
      </c>
      <c r="J2203">
        <v>10</v>
      </c>
      <c r="K2203">
        <v>108.56</v>
      </c>
      <c r="L2203">
        <v>75.22</v>
      </c>
      <c r="M2203">
        <v>33.340000000000003</v>
      </c>
      <c r="N2203" t="s">
        <v>47</v>
      </c>
      <c r="O2203" t="s">
        <v>88</v>
      </c>
      <c r="P2203" t="str" cm="1">
        <f t="array" ref="P2203">_xlfn.IFS(
I2203&lt;20,"0-20",
I2203&lt;40,"20-40",
I2203&lt;60,"40-60",
I2203&lt;100,"60-100",
I2203&gt;=100,"&gt;100"
)</f>
        <v>60-100</v>
      </c>
    </row>
    <row r="2204" spans="1:16" x14ac:dyDescent="0.3">
      <c r="A2204" t="s">
        <v>2251</v>
      </c>
      <c r="B2204" s="1">
        <v>45364</v>
      </c>
      <c r="C2204" t="s">
        <v>16</v>
      </c>
      <c r="D2204" t="s">
        <v>25</v>
      </c>
      <c r="E2204" t="s">
        <v>29</v>
      </c>
      <c r="F2204" t="s">
        <v>44</v>
      </c>
      <c r="G2204" t="s">
        <v>20</v>
      </c>
      <c r="H2204">
        <v>2</v>
      </c>
      <c r="I2204">
        <v>138.99</v>
      </c>
      <c r="J2204">
        <v>15</v>
      </c>
      <c r="K2204">
        <v>236.28</v>
      </c>
      <c r="L2204">
        <v>149.57</v>
      </c>
      <c r="M2204">
        <v>86.71</v>
      </c>
      <c r="N2204" t="s">
        <v>47</v>
      </c>
      <c r="O2204" t="s">
        <v>22</v>
      </c>
      <c r="P2204" t="str" cm="1">
        <f t="array" ref="P2204">_xlfn.IFS(
I2204&lt;20,"0-20",
I2204&lt;40,"20-40",
I2204&lt;60,"40-60",
I2204&lt;100,"60-100",
I2204&gt;=100,"&gt;100"
)</f>
        <v>&gt;100</v>
      </c>
    </row>
    <row r="2205" spans="1:16" x14ac:dyDescent="0.3">
      <c r="A2205" t="s">
        <v>2252</v>
      </c>
      <c r="B2205" s="1">
        <v>45911</v>
      </c>
      <c r="C2205" t="s">
        <v>57</v>
      </c>
      <c r="D2205" t="s">
        <v>25</v>
      </c>
      <c r="E2205" t="s">
        <v>26</v>
      </c>
      <c r="F2205" t="s">
        <v>44</v>
      </c>
      <c r="G2205" t="s">
        <v>20</v>
      </c>
      <c r="H2205">
        <v>4</v>
      </c>
      <c r="I2205">
        <v>82.38</v>
      </c>
      <c r="J2205">
        <v>0</v>
      </c>
      <c r="K2205">
        <v>329.52</v>
      </c>
      <c r="L2205">
        <v>233.66</v>
      </c>
      <c r="M2205">
        <v>95.86</v>
      </c>
      <c r="N2205" t="s">
        <v>21</v>
      </c>
      <c r="O2205" t="s">
        <v>22</v>
      </c>
      <c r="P2205" t="str" cm="1">
        <f t="array" ref="P2205">_xlfn.IFS(
I2205&lt;20,"0-20",
I2205&lt;40,"20-40",
I2205&lt;60,"40-60",
I2205&lt;100,"60-100",
I2205&gt;=100,"&gt;100"
)</f>
        <v>60-100</v>
      </c>
    </row>
    <row r="2206" spans="1:16" x14ac:dyDescent="0.3">
      <c r="A2206" t="s">
        <v>2253</v>
      </c>
      <c r="B2206" s="1">
        <v>45456</v>
      </c>
      <c r="C2206" t="s">
        <v>24</v>
      </c>
      <c r="D2206" t="s">
        <v>50</v>
      </c>
      <c r="E2206" t="s">
        <v>67</v>
      </c>
      <c r="F2206" t="s">
        <v>19</v>
      </c>
      <c r="G2206" t="s">
        <v>20</v>
      </c>
      <c r="H2206">
        <v>2</v>
      </c>
      <c r="I2206">
        <v>97.23</v>
      </c>
      <c r="J2206">
        <v>5</v>
      </c>
      <c r="K2206">
        <v>184.74</v>
      </c>
      <c r="L2206">
        <v>130.16999999999999</v>
      </c>
      <c r="M2206">
        <v>54.57</v>
      </c>
      <c r="N2206" t="s">
        <v>21</v>
      </c>
      <c r="O2206" t="s">
        <v>22</v>
      </c>
      <c r="P2206" t="str" cm="1">
        <f t="array" ref="P2206">_xlfn.IFS(
I2206&lt;20,"0-20",
I2206&lt;40,"20-40",
I2206&lt;60,"40-60",
I2206&lt;100,"60-100",
I2206&gt;=100,"&gt;100"
)</f>
        <v>60-100</v>
      </c>
    </row>
    <row r="2207" spans="1:16" x14ac:dyDescent="0.3">
      <c r="A2207" t="s">
        <v>2254</v>
      </c>
      <c r="B2207" s="1">
        <v>45415</v>
      </c>
      <c r="C2207" t="s">
        <v>49</v>
      </c>
      <c r="D2207" t="s">
        <v>17</v>
      </c>
      <c r="E2207" t="s">
        <v>69</v>
      </c>
      <c r="F2207" t="s">
        <v>44</v>
      </c>
      <c r="G2207" t="s">
        <v>35</v>
      </c>
      <c r="H2207">
        <v>6</v>
      </c>
      <c r="I2207">
        <v>39.4</v>
      </c>
      <c r="J2207">
        <v>20</v>
      </c>
      <c r="K2207">
        <v>189.12</v>
      </c>
      <c r="L2207">
        <v>140.69</v>
      </c>
      <c r="M2207">
        <v>48.43</v>
      </c>
      <c r="N2207" t="s">
        <v>47</v>
      </c>
      <c r="O2207" t="s">
        <v>88</v>
      </c>
      <c r="P2207" t="str" cm="1">
        <f t="array" ref="P2207">_xlfn.IFS(
I2207&lt;20,"0-20",
I2207&lt;40,"20-40",
I2207&lt;60,"40-60",
I2207&lt;100,"60-100",
I2207&gt;=100,"&gt;100"
)</f>
        <v>20-40</v>
      </c>
    </row>
    <row r="2208" spans="1:16" x14ac:dyDescent="0.3">
      <c r="A2208" t="s">
        <v>2255</v>
      </c>
      <c r="B2208" s="1">
        <v>46010</v>
      </c>
      <c r="C2208" t="s">
        <v>49</v>
      </c>
      <c r="D2208" t="s">
        <v>17</v>
      </c>
      <c r="E2208" t="s">
        <v>18</v>
      </c>
      <c r="F2208" t="s">
        <v>32</v>
      </c>
      <c r="G2208" t="s">
        <v>35</v>
      </c>
      <c r="H2208">
        <v>2</v>
      </c>
      <c r="I2208">
        <v>136</v>
      </c>
      <c r="J2208">
        <v>0</v>
      </c>
      <c r="K2208">
        <v>272</v>
      </c>
      <c r="L2208">
        <v>162.33000000000001</v>
      </c>
      <c r="M2208">
        <v>109.67</v>
      </c>
      <c r="N2208" t="s">
        <v>27</v>
      </c>
      <c r="O2208" t="s">
        <v>22</v>
      </c>
      <c r="P2208" t="str" cm="1">
        <f t="array" ref="P2208">_xlfn.IFS(
I2208&lt;20,"0-20",
I2208&lt;40,"20-40",
I2208&lt;60,"40-60",
I2208&lt;100,"60-100",
I2208&gt;=100,"&gt;100"
)</f>
        <v>&gt;100</v>
      </c>
    </row>
    <row r="2209" spans="1:16" x14ac:dyDescent="0.3">
      <c r="A2209" t="s">
        <v>2256</v>
      </c>
      <c r="B2209" s="1">
        <v>45833</v>
      </c>
      <c r="C2209" t="s">
        <v>24</v>
      </c>
      <c r="D2209" t="s">
        <v>17</v>
      </c>
      <c r="E2209" t="s">
        <v>37</v>
      </c>
      <c r="F2209" t="s">
        <v>44</v>
      </c>
      <c r="G2209" t="s">
        <v>20</v>
      </c>
      <c r="H2209">
        <v>3</v>
      </c>
      <c r="I2209">
        <v>71.47</v>
      </c>
      <c r="J2209">
        <v>10</v>
      </c>
      <c r="K2209">
        <v>192.97</v>
      </c>
      <c r="L2209">
        <v>144.37</v>
      </c>
      <c r="M2209">
        <v>48.6</v>
      </c>
      <c r="N2209" t="s">
        <v>27</v>
      </c>
      <c r="O2209" t="s">
        <v>22</v>
      </c>
      <c r="P2209" t="str" cm="1">
        <f t="array" ref="P2209">_xlfn.IFS(
I2209&lt;20,"0-20",
I2209&lt;40,"20-40",
I2209&lt;60,"40-60",
I2209&lt;100,"60-100",
I2209&gt;=100,"&gt;100"
)</f>
        <v>60-100</v>
      </c>
    </row>
    <row r="2210" spans="1:16" x14ac:dyDescent="0.3">
      <c r="A2210" t="s">
        <v>2257</v>
      </c>
      <c r="B2210" s="1">
        <v>45365</v>
      </c>
      <c r="C2210" t="s">
        <v>49</v>
      </c>
      <c r="D2210" t="s">
        <v>17</v>
      </c>
      <c r="E2210" t="s">
        <v>18</v>
      </c>
      <c r="F2210" t="s">
        <v>32</v>
      </c>
      <c r="G2210" t="s">
        <v>20</v>
      </c>
      <c r="H2210">
        <v>2</v>
      </c>
      <c r="I2210">
        <v>124.58</v>
      </c>
      <c r="J2210">
        <v>0</v>
      </c>
      <c r="K2210">
        <v>249.16</v>
      </c>
      <c r="L2210">
        <v>178.02</v>
      </c>
      <c r="M2210">
        <v>71.14</v>
      </c>
      <c r="N2210" t="s">
        <v>47</v>
      </c>
      <c r="O2210" t="s">
        <v>22</v>
      </c>
      <c r="P2210" t="str" cm="1">
        <f t="array" ref="P2210">_xlfn.IFS(
I2210&lt;20,"0-20",
I2210&lt;40,"20-40",
I2210&lt;60,"40-60",
I2210&lt;100,"60-100",
I2210&gt;=100,"&gt;100"
)</f>
        <v>&gt;100</v>
      </c>
    </row>
    <row r="2211" spans="1:16" x14ac:dyDescent="0.3">
      <c r="A2211" t="s">
        <v>2258</v>
      </c>
      <c r="B2211" s="1">
        <v>45481</v>
      </c>
      <c r="C2211" t="s">
        <v>49</v>
      </c>
      <c r="D2211" t="s">
        <v>25</v>
      </c>
      <c r="E2211" t="s">
        <v>39</v>
      </c>
      <c r="F2211" t="s">
        <v>19</v>
      </c>
      <c r="G2211" t="s">
        <v>20</v>
      </c>
      <c r="H2211">
        <v>2</v>
      </c>
      <c r="I2211">
        <v>64.459999999999994</v>
      </c>
      <c r="J2211">
        <v>0</v>
      </c>
      <c r="K2211">
        <v>128.91999999999999</v>
      </c>
      <c r="L2211">
        <v>88.65</v>
      </c>
      <c r="M2211">
        <v>40.270000000000003</v>
      </c>
      <c r="N2211" t="s">
        <v>21</v>
      </c>
      <c r="O2211" t="s">
        <v>22</v>
      </c>
      <c r="P2211" t="str" cm="1">
        <f t="array" ref="P2211">_xlfn.IFS(
I2211&lt;20,"0-20",
I2211&lt;40,"20-40",
I2211&lt;60,"40-60",
I2211&lt;100,"60-100",
I2211&gt;=100,"&gt;100"
)</f>
        <v>60-100</v>
      </c>
    </row>
    <row r="2212" spans="1:16" x14ac:dyDescent="0.3">
      <c r="A2212" t="s">
        <v>2259</v>
      </c>
      <c r="B2212" s="1">
        <v>46006</v>
      </c>
      <c r="C2212" t="s">
        <v>34</v>
      </c>
      <c r="D2212" t="s">
        <v>17</v>
      </c>
      <c r="E2212" t="s">
        <v>69</v>
      </c>
      <c r="F2212" t="s">
        <v>32</v>
      </c>
      <c r="G2212" t="s">
        <v>40</v>
      </c>
      <c r="H2212">
        <v>3</v>
      </c>
      <c r="I2212">
        <v>40.9</v>
      </c>
      <c r="J2212">
        <v>20</v>
      </c>
      <c r="K2212">
        <v>98.16</v>
      </c>
      <c r="L2212">
        <v>79.599999999999994</v>
      </c>
      <c r="M2212">
        <v>18.559999999999999</v>
      </c>
      <c r="N2212" t="s">
        <v>47</v>
      </c>
      <c r="O2212" t="s">
        <v>22</v>
      </c>
      <c r="P2212" t="str" cm="1">
        <f t="array" ref="P2212">_xlfn.IFS(
I2212&lt;20,"0-20",
I2212&lt;40,"20-40",
I2212&lt;60,"40-60",
I2212&lt;100,"60-100",
I2212&gt;=100,"&gt;100"
)</f>
        <v>40-60</v>
      </c>
    </row>
    <row r="2213" spans="1:16" x14ac:dyDescent="0.3">
      <c r="A2213" t="s">
        <v>2260</v>
      </c>
      <c r="B2213" s="1">
        <v>45937</v>
      </c>
      <c r="C2213" t="s">
        <v>34</v>
      </c>
      <c r="D2213" t="s">
        <v>50</v>
      </c>
      <c r="E2213" t="s">
        <v>71</v>
      </c>
      <c r="F2213" t="s">
        <v>32</v>
      </c>
      <c r="G2213" t="s">
        <v>20</v>
      </c>
      <c r="H2213">
        <v>5</v>
      </c>
      <c r="I2213">
        <v>42.56</v>
      </c>
      <c r="J2213">
        <v>5</v>
      </c>
      <c r="K2213">
        <v>202.16</v>
      </c>
      <c r="L2213">
        <v>159.43</v>
      </c>
      <c r="M2213">
        <v>42.73</v>
      </c>
      <c r="N2213" t="s">
        <v>47</v>
      </c>
      <c r="O2213" t="s">
        <v>22</v>
      </c>
      <c r="P2213" t="str" cm="1">
        <f t="array" ref="P2213">_xlfn.IFS(
I2213&lt;20,"0-20",
I2213&lt;40,"20-40",
I2213&lt;60,"40-60",
I2213&lt;100,"60-100",
I2213&gt;=100,"&gt;100"
)</f>
        <v>40-60</v>
      </c>
    </row>
    <row r="2214" spans="1:16" x14ac:dyDescent="0.3">
      <c r="A2214" t="s">
        <v>2261</v>
      </c>
      <c r="B2214" s="1">
        <v>45706</v>
      </c>
      <c r="C2214" t="s">
        <v>49</v>
      </c>
      <c r="D2214" t="s">
        <v>25</v>
      </c>
      <c r="E2214" t="s">
        <v>29</v>
      </c>
      <c r="F2214" t="s">
        <v>44</v>
      </c>
      <c r="G2214" t="s">
        <v>35</v>
      </c>
      <c r="H2214">
        <v>2</v>
      </c>
      <c r="I2214">
        <v>146.16</v>
      </c>
      <c r="J2214">
        <v>20</v>
      </c>
      <c r="K2214">
        <v>233.86</v>
      </c>
      <c r="L2214">
        <v>168.55</v>
      </c>
      <c r="M2214">
        <v>65.31</v>
      </c>
      <c r="N2214" t="s">
        <v>47</v>
      </c>
      <c r="O2214" t="s">
        <v>22</v>
      </c>
      <c r="P2214" t="str" cm="1">
        <f t="array" ref="P2214">_xlfn.IFS(
I2214&lt;20,"0-20",
I2214&lt;40,"20-40",
I2214&lt;60,"40-60",
I2214&lt;100,"60-100",
I2214&gt;=100,"&gt;100"
)</f>
        <v>&gt;100</v>
      </c>
    </row>
    <row r="2215" spans="1:16" x14ac:dyDescent="0.3">
      <c r="A2215" t="s">
        <v>2262</v>
      </c>
      <c r="B2215" s="1">
        <v>45792</v>
      </c>
      <c r="C2215" t="s">
        <v>34</v>
      </c>
      <c r="D2215" t="s">
        <v>25</v>
      </c>
      <c r="E2215" t="s">
        <v>26</v>
      </c>
      <c r="F2215" t="s">
        <v>44</v>
      </c>
      <c r="G2215" t="s">
        <v>40</v>
      </c>
      <c r="H2215">
        <v>1</v>
      </c>
      <c r="I2215">
        <v>74.89</v>
      </c>
      <c r="J2215">
        <v>5</v>
      </c>
      <c r="K2215">
        <v>71.150000000000006</v>
      </c>
      <c r="L2215">
        <v>46.33</v>
      </c>
      <c r="M2215">
        <v>24.82</v>
      </c>
      <c r="N2215" t="s">
        <v>27</v>
      </c>
      <c r="O2215" t="s">
        <v>22</v>
      </c>
      <c r="P2215" t="str" cm="1">
        <f t="array" ref="P2215">_xlfn.IFS(
I2215&lt;20,"0-20",
I2215&lt;40,"20-40",
I2215&lt;60,"40-60",
I2215&lt;100,"60-100",
I2215&gt;=100,"&gt;100"
)</f>
        <v>60-100</v>
      </c>
    </row>
    <row r="2216" spans="1:16" x14ac:dyDescent="0.3">
      <c r="A2216" t="s">
        <v>2263</v>
      </c>
      <c r="B2216" s="1">
        <v>45953</v>
      </c>
      <c r="C2216" t="s">
        <v>57</v>
      </c>
      <c r="D2216" t="s">
        <v>50</v>
      </c>
      <c r="E2216" t="s">
        <v>51</v>
      </c>
      <c r="F2216" t="s">
        <v>32</v>
      </c>
      <c r="G2216" t="s">
        <v>20</v>
      </c>
      <c r="H2216">
        <v>2</v>
      </c>
      <c r="I2216">
        <v>130.78</v>
      </c>
      <c r="J2216">
        <v>5</v>
      </c>
      <c r="K2216">
        <v>248.48</v>
      </c>
      <c r="L2216">
        <v>145.34</v>
      </c>
      <c r="M2216">
        <v>103.14</v>
      </c>
      <c r="N2216" t="s">
        <v>21</v>
      </c>
      <c r="O2216" t="s">
        <v>22</v>
      </c>
      <c r="P2216" t="str" cm="1">
        <f t="array" ref="P2216">_xlfn.IFS(
I2216&lt;20,"0-20",
I2216&lt;40,"20-40",
I2216&lt;60,"40-60",
I2216&lt;100,"60-100",
I2216&gt;=100,"&gt;100"
)</f>
        <v>&gt;100</v>
      </c>
    </row>
    <row r="2217" spans="1:16" x14ac:dyDescent="0.3">
      <c r="A2217" t="s">
        <v>2264</v>
      </c>
      <c r="B2217" s="1">
        <v>45711</v>
      </c>
      <c r="C2217" t="s">
        <v>34</v>
      </c>
      <c r="D2217" t="s">
        <v>25</v>
      </c>
      <c r="E2217" t="s">
        <v>39</v>
      </c>
      <c r="F2217" t="s">
        <v>44</v>
      </c>
      <c r="G2217" t="s">
        <v>40</v>
      </c>
      <c r="H2217">
        <v>1</v>
      </c>
      <c r="I2217">
        <v>62.66</v>
      </c>
      <c r="J2217">
        <v>0</v>
      </c>
      <c r="K2217">
        <v>62.66</v>
      </c>
      <c r="L2217">
        <v>44.03</v>
      </c>
      <c r="M2217">
        <v>18.63</v>
      </c>
      <c r="N2217" t="s">
        <v>30</v>
      </c>
      <c r="O2217" t="s">
        <v>88</v>
      </c>
      <c r="P2217" t="str" cm="1">
        <f t="array" ref="P2217">_xlfn.IFS(
I2217&lt;20,"0-20",
I2217&lt;40,"20-40",
I2217&lt;60,"40-60",
I2217&lt;100,"60-100",
I2217&gt;=100,"&gt;100"
)</f>
        <v>60-100</v>
      </c>
    </row>
    <row r="2218" spans="1:16" x14ac:dyDescent="0.3">
      <c r="A2218" t="s">
        <v>2265</v>
      </c>
      <c r="B2218" s="1">
        <v>45696</v>
      </c>
      <c r="C2218" t="s">
        <v>24</v>
      </c>
      <c r="D2218" t="s">
        <v>25</v>
      </c>
      <c r="E2218" t="s">
        <v>26</v>
      </c>
      <c r="F2218" t="s">
        <v>44</v>
      </c>
      <c r="G2218" t="s">
        <v>40</v>
      </c>
      <c r="H2218">
        <v>2</v>
      </c>
      <c r="I2218">
        <v>76.42</v>
      </c>
      <c r="J2218">
        <v>10</v>
      </c>
      <c r="K2218">
        <v>137.56</v>
      </c>
      <c r="L2218">
        <v>110.88</v>
      </c>
      <c r="M2218">
        <v>26.68</v>
      </c>
      <c r="N2218" t="s">
        <v>47</v>
      </c>
      <c r="O2218" t="s">
        <v>22</v>
      </c>
      <c r="P2218" t="str" cm="1">
        <f t="array" ref="P2218">_xlfn.IFS(
I2218&lt;20,"0-20",
I2218&lt;40,"20-40",
I2218&lt;60,"40-60",
I2218&lt;100,"60-100",
I2218&gt;=100,"&gt;100"
)</f>
        <v>60-100</v>
      </c>
    </row>
    <row r="2219" spans="1:16" x14ac:dyDescent="0.3">
      <c r="A2219" t="s">
        <v>2266</v>
      </c>
      <c r="B2219" s="1">
        <v>45447</v>
      </c>
      <c r="C2219" t="s">
        <v>49</v>
      </c>
      <c r="D2219" t="s">
        <v>17</v>
      </c>
      <c r="E2219" t="s">
        <v>18</v>
      </c>
      <c r="F2219" t="s">
        <v>19</v>
      </c>
      <c r="G2219" t="s">
        <v>20</v>
      </c>
      <c r="H2219">
        <v>2</v>
      </c>
      <c r="I2219">
        <v>136.28</v>
      </c>
      <c r="J2219">
        <v>10</v>
      </c>
      <c r="K2219">
        <v>245.3</v>
      </c>
      <c r="L2219">
        <v>165.18</v>
      </c>
      <c r="M2219">
        <v>80.12</v>
      </c>
      <c r="N2219" t="s">
        <v>30</v>
      </c>
      <c r="O2219" t="s">
        <v>22</v>
      </c>
      <c r="P2219" t="str" cm="1">
        <f t="array" ref="P2219">_xlfn.IFS(
I2219&lt;20,"0-20",
I2219&lt;40,"20-40",
I2219&lt;60,"40-60",
I2219&lt;100,"60-100",
I2219&gt;=100,"&gt;100"
)</f>
        <v>&gt;100</v>
      </c>
    </row>
    <row r="2220" spans="1:16" x14ac:dyDescent="0.3">
      <c r="A2220" t="s">
        <v>2267</v>
      </c>
      <c r="B2220" s="1">
        <v>45583</v>
      </c>
      <c r="C2220" t="s">
        <v>34</v>
      </c>
      <c r="D2220" t="s">
        <v>17</v>
      </c>
      <c r="E2220" t="s">
        <v>18</v>
      </c>
      <c r="F2220" t="s">
        <v>44</v>
      </c>
      <c r="G2220" t="s">
        <v>20</v>
      </c>
      <c r="H2220">
        <v>6</v>
      </c>
      <c r="I2220">
        <v>140.82</v>
      </c>
      <c r="J2220">
        <v>0</v>
      </c>
      <c r="K2220">
        <v>844.92</v>
      </c>
      <c r="L2220">
        <v>545.23</v>
      </c>
      <c r="M2220">
        <v>299.69</v>
      </c>
      <c r="N2220" t="s">
        <v>72</v>
      </c>
      <c r="O2220" t="s">
        <v>22</v>
      </c>
      <c r="P2220" t="str" cm="1">
        <f t="array" ref="P2220">_xlfn.IFS(
I2220&lt;20,"0-20",
I2220&lt;40,"20-40",
I2220&lt;60,"40-60",
I2220&lt;100,"60-100",
I2220&gt;=100,"&gt;100"
)</f>
        <v>&gt;100</v>
      </c>
    </row>
    <row r="2221" spans="1:16" x14ac:dyDescent="0.3">
      <c r="A2221" t="s">
        <v>2268</v>
      </c>
      <c r="B2221" s="1">
        <v>45593</v>
      </c>
      <c r="C2221" t="s">
        <v>49</v>
      </c>
      <c r="D2221" t="s">
        <v>42</v>
      </c>
      <c r="E2221" t="s">
        <v>46</v>
      </c>
      <c r="F2221" t="s">
        <v>19</v>
      </c>
      <c r="G2221" t="s">
        <v>20</v>
      </c>
      <c r="H2221">
        <v>1</v>
      </c>
      <c r="I2221">
        <v>34.6</v>
      </c>
      <c r="J2221">
        <v>10</v>
      </c>
      <c r="K2221">
        <v>31.14</v>
      </c>
      <c r="L2221">
        <v>20.6</v>
      </c>
      <c r="M2221">
        <v>10.54</v>
      </c>
      <c r="N2221" t="s">
        <v>72</v>
      </c>
      <c r="O2221" t="s">
        <v>22</v>
      </c>
      <c r="P2221" t="str" cm="1">
        <f t="array" ref="P2221">_xlfn.IFS(
I2221&lt;20,"0-20",
I2221&lt;40,"20-40",
I2221&lt;60,"40-60",
I2221&lt;100,"60-100",
I2221&gt;=100,"&gt;100"
)</f>
        <v>20-40</v>
      </c>
    </row>
    <row r="2222" spans="1:16" x14ac:dyDescent="0.3">
      <c r="A2222" t="s">
        <v>2269</v>
      </c>
      <c r="B2222" s="1">
        <v>45467</v>
      </c>
      <c r="C2222" t="s">
        <v>57</v>
      </c>
      <c r="D2222" t="s">
        <v>50</v>
      </c>
      <c r="E2222" t="s">
        <v>67</v>
      </c>
      <c r="F2222" t="s">
        <v>44</v>
      </c>
      <c r="G2222" t="s">
        <v>20</v>
      </c>
      <c r="H2222">
        <v>4</v>
      </c>
      <c r="I2222">
        <v>97.31</v>
      </c>
      <c r="J2222">
        <v>20</v>
      </c>
      <c r="K2222">
        <v>311.39</v>
      </c>
      <c r="L2222">
        <v>230.27</v>
      </c>
      <c r="M2222">
        <v>81.12</v>
      </c>
      <c r="N2222" t="s">
        <v>27</v>
      </c>
      <c r="O2222" t="s">
        <v>22</v>
      </c>
      <c r="P2222" t="str" cm="1">
        <f t="array" ref="P2222">_xlfn.IFS(
I2222&lt;20,"0-20",
I2222&lt;40,"20-40",
I2222&lt;60,"40-60",
I2222&lt;100,"60-100",
I2222&gt;=100,"&gt;100"
)</f>
        <v>60-100</v>
      </c>
    </row>
    <row r="2223" spans="1:16" x14ac:dyDescent="0.3">
      <c r="A2223" t="s">
        <v>2270</v>
      </c>
      <c r="B2223" s="1">
        <v>45729</v>
      </c>
      <c r="C2223" t="s">
        <v>49</v>
      </c>
      <c r="D2223" t="s">
        <v>42</v>
      </c>
      <c r="E2223" t="s">
        <v>86</v>
      </c>
      <c r="F2223" t="s">
        <v>19</v>
      </c>
      <c r="G2223" t="s">
        <v>20</v>
      </c>
      <c r="H2223">
        <v>1</v>
      </c>
      <c r="I2223">
        <v>101.17</v>
      </c>
      <c r="J2223">
        <v>0</v>
      </c>
      <c r="K2223">
        <v>101.17</v>
      </c>
      <c r="L2223">
        <v>65.849999999999994</v>
      </c>
      <c r="M2223">
        <v>35.32</v>
      </c>
      <c r="N2223" t="s">
        <v>47</v>
      </c>
      <c r="O2223" t="s">
        <v>22</v>
      </c>
      <c r="P2223" t="str" cm="1">
        <f t="array" ref="P2223">_xlfn.IFS(
I2223&lt;20,"0-20",
I2223&lt;40,"20-40",
I2223&lt;60,"40-60",
I2223&lt;100,"60-100",
I2223&gt;=100,"&gt;100"
)</f>
        <v>&gt;100</v>
      </c>
    </row>
    <row r="2224" spans="1:16" x14ac:dyDescent="0.3">
      <c r="A2224" t="s">
        <v>2271</v>
      </c>
      <c r="B2224" s="1">
        <v>45508</v>
      </c>
      <c r="C2224" t="s">
        <v>57</v>
      </c>
      <c r="D2224" t="s">
        <v>25</v>
      </c>
      <c r="E2224" t="s">
        <v>39</v>
      </c>
      <c r="F2224" t="s">
        <v>32</v>
      </c>
      <c r="G2224" t="s">
        <v>35</v>
      </c>
      <c r="H2224">
        <v>2</v>
      </c>
      <c r="I2224">
        <v>63.65</v>
      </c>
      <c r="J2224">
        <v>15</v>
      </c>
      <c r="K2224">
        <v>108.2</v>
      </c>
      <c r="L2224">
        <v>72.67</v>
      </c>
      <c r="M2224">
        <v>35.53</v>
      </c>
      <c r="N2224" t="s">
        <v>21</v>
      </c>
      <c r="O2224" t="s">
        <v>22</v>
      </c>
      <c r="P2224" t="str" cm="1">
        <f t="array" ref="P2224">_xlfn.IFS(
I2224&lt;20,"0-20",
I2224&lt;40,"20-40",
I2224&lt;60,"40-60",
I2224&lt;100,"60-100",
I2224&gt;=100,"&gt;100"
)</f>
        <v>60-100</v>
      </c>
    </row>
    <row r="2225" spans="1:16" x14ac:dyDescent="0.3">
      <c r="A2225" t="s">
        <v>2272</v>
      </c>
      <c r="B2225" s="1">
        <v>45296</v>
      </c>
      <c r="C2225" t="s">
        <v>34</v>
      </c>
      <c r="D2225" t="s">
        <v>25</v>
      </c>
      <c r="E2225" t="s">
        <v>29</v>
      </c>
      <c r="F2225" t="s">
        <v>32</v>
      </c>
      <c r="G2225" t="s">
        <v>20</v>
      </c>
      <c r="H2225">
        <v>2</v>
      </c>
      <c r="I2225">
        <v>147.55000000000001</v>
      </c>
      <c r="J2225">
        <v>0</v>
      </c>
      <c r="K2225">
        <v>295.10000000000002</v>
      </c>
      <c r="L2225">
        <v>203.05</v>
      </c>
      <c r="M2225">
        <v>92.05</v>
      </c>
      <c r="N2225" t="s">
        <v>21</v>
      </c>
      <c r="O2225" t="s">
        <v>22</v>
      </c>
      <c r="P2225" t="str" cm="1">
        <f t="array" ref="P2225">_xlfn.IFS(
I2225&lt;20,"0-20",
I2225&lt;40,"20-40",
I2225&lt;60,"40-60",
I2225&lt;100,"60-100",
I2225&gt;=100,"&gt;100"
)</f>
        <v>&gt;100</v>
      </c>
    </row>
    <row r="2226" spans="1:16" x14ac:dyDescent="0.3">
      <c r="A2226" t="s">
        <v>2273</v>
      </c>
      <c r="B2226" s="1">
        <v>46005</v>
      </c>
      <c r="C2226" t="s">
        <v>57</v>
      </c>
      <c r="D2226" t="s">
        <v>50</v>
      </c>
      <c r="E2226" t="s">
        <v>51</v>
      </c>
      <c r="F2226" t="s">
        <v>44</v>
      </c>
      <c r="G2226" t="s">
        <v>40</v>
      </c>
      <c r="H2226">
        <v>1</v>
      </c>
      <c r="I2226">
        <v>123.27</v>
      </c>
      <c r="J2226">
        <v>10</v>
      </c>
      <c r="K2226">
        <v>110.94</v>
      </c>
      <c r="L2226">
        <v>93.63</v>
      </c>
      <c r="M2226">
        <v>17.309999999999999</v>
      </c>
      <c r="N2226" t="s">
        <v>27</v>
      </c>
      <c r="O2226" t="s">
        <v>22</v>
      </c>
      <c r="P2226" t="str" cm="1">
        <f t="array" ref="P2226">_xlfn.IFS(
I2226&lt;20,"0-20",
I2226&lt;40,"20-40",
I2226&lt;60,"40-60",
I2226&lt;100,"60-100",
I2226&gt;=100,"&gt;100"
)</f>
        <v>&gt;100</v>
      </c>
    </row>
    <row r="2227" spans="1:16" x14ac:dyDescent="0.3">
      <c r="A2227" t="s">
        <v>2274</v>
      </c>
      <c r="B2227" s="1">
        <v>45815</v>
      </c>
      <c r="C2227" t="s">
        <v>24</v>
      </c>
      <c r="D2227" t="s">
        <v>25</v>
      </c>
      <c r="E2227" t="s">
        <v>39</v>
      </c>
      <c r="F2227" t="s">
        <v>32</v>
      </c>
      <c r="G2227" t="s">
        <v>20</v>
      </c>
      <c r="H2227">
        <v>2</v>
      </c>
      <c r="I2227">
        <v>62.58</v>
      </c>
      <c r="J2227">
        <v>5</v>
      </c>
      <c r="K2227">
        <v>118.9</v>
      </c>
      <c r="L2227">
        <v>71.510000000000005</v>
      </c>
      <c r="M2227">
        <v>47.39</v>
      </c>
      <c r="N2227" t="s">
        <v>47</v>
      </c>
      <c r="O2227" t="s">
        <v>22</v>
      </c>
      <c r="P2227" t="str" cm="1">
        <f t="array" ref="P2227">_xlfn.IFS(
I2227&lt;20,"0-20",
I2227&lt;40,"20-40",
I2227&lt;60,"40-60",
I2227&lt;100,"60-100",
I2227&gt;=100,"&gt;100"
)</f>
        <v>60-100</v>
      </c>
    </row>
    <row r="2228" spans="1:16" x14ac:dyDescent="0.3">
      <c r="A2228" t="s">
        <v>2275</v>
      </c>
      <c r="B2228" s="1">
        <v>45971</v>
      </c>
      <c r="C2228" t="s">
        <v>24</v>
      </c>
      <c r="D2228" t="s">
        <v>17</v>
      </c>
      <c r="E2228" t="s">
        <v>37</v>
      </c>
      <c r="F2228" t="s">
        <v>32</v>
      </c>
      <c r="G2228" t="s">
        <v>20</v>
      </c>
      <c r="H2228">
        <v>1</v>
      </c>
      <c r="I2228">
        <v>71.37</v>
      </c>
      <c r="J2228">
        <v>5</v>
      </c>
      <c r="K2228">
        <v>67.8</v>
      </c>
      <c r="L2228">
        <v>46.25</v>
      </c>
      <c r="M2228">
        <v>21.55</v>
      </c>
      <c r="N2228" t="s">
        <v>27</v>
      </c>
      <c r="O2228" t="s">
        <v>22</v>
      </c>
      <c r="P2228" t="str" cm="1">
        <f t="array" ref="P2228">_xlfn.IFS(
I2228&lt;20,"0-20",
I2228&lt;40,"20-40",
I2228&lt;60,"40-60",
I2228&lt;100,"60-100",
I2228&gt;=100,"&gt;100"
)</f>
        <v>60-100</v>
      </c>
    </row>
    <row r="2229" spans="1:16" x14ac:dyDescent="0.3">
      <c r="A2229" t="s">
        <v>2276</v>
      </c>
      <c r="B2229" s="1">
        <v>45758</v>
      </c>
      <c r="C2229" t="s">
        <v>24</v>
      </c>
      <c r="D2229" t="s">
        <v>42</v>
      </c>
      <c r="E2229" t="s">
        <v>43</v>
      </c>
      <c r="F2229" t="s">
        <v>44</v>
      </c>
      <c r="G2229" t="s">
        <v>35</v>
      </c>
      <c r="H2229">
        <v>2</v>
      </c>
      <c r="I2229">
        <v>59.81</v>
      </c>
      <c r="J2229">
        <v>10</v>
      </c>
      <c r="K2229">
        <v>107.66</v>
      </c>
      <c r="L2229">
        <v>64.349999999999994</v>
      </c>
      <c r="M2229">
        <v>43.31</v>
      </c>
      <c r="N2229" t="s">
        <v>30</v>
      </c>
      <c r="O2229" t="s">
        <v>22</v>
      </c>
      <c r="P2229" t="str" cm="1">
        <f t="array" ref="P2229">_xlfn.IFS(
I2229&lt;20,"0-20",
I2229&lt;40,"20-40",
I2229&lt;60,"40-60",
I2229&lt;100,"60-100",
I2229&gt;=100,"&gt;100"
)</f>
        <v>40-60</v>
      </c>
    </row>
    <row r="2230" spans="1:16" x14ac:dyDescent="0.3">
      <c r="A2230" t="s">
        <v>2277</v>
      </c>
      <c r="B2230" s="1">
        <v>45978</v>
      </c>
      <c r="C2230" t="s">
        <v>57</v>
      </c>
      <c r="D2230" t="s">
        <v>25</v>
      </c>
      <c r="E2230" t="s">
        <v>39</v>
      </c>
      <c r="F2230" t="s">
        <v>19</v>
      </c>
      <c r="G2230" t="s">
        <v>40</v>
      </c>
      <c r="H2230">
        <v>1</v>
      </c>
      <c r="I2230">
        <v>58.96</v>
      </c>
      <c r="J2230">
        <v>0</v>
      </c>
      <c r="K2230">
        <v>58.96</v>
      </c>
      <c r="L2230">
        <v>39.93</v>
      </c>
      <c r="M2230">
        <v>19.03</v>
      </c>
      <c r="N2230" t="s">
        <v>21</v>
      </c>
      <c r="O2230" t="s">
        <v>22</v>
      </c>
      <c r="P2230" t="str" cm="1">
        <f t="array" ref="P2230">_xlfn.IFS(
I2230&lt;20,"0-20",
I2230&lt;40,"20-40",
I2230&lt;60,"40-60",
I2230&lt;100,"60-100",
I2230&gt;=100,"&gt;100"
)</f>
        <v>40-60</v>
      </c>
    </row>
    <row r="2231" spans="1:16" x14ac:dyDescent="0.3">
      <c r="A2231" t="s">
        <v>2278</v>
      </c>
      <c r="B2231" s="1">
        <v>45400</v>
      </c>
      <c r="C2231" t="s">
        <v>34</v>
      </c>
      <c r="D2231" t="s">
        <v>25</v>
      </c>
      <c r="E2231" t="s">
        <v>26</v>
      </c>
      <c r="F2231" t="s">
        <v>44</v>
      </c>
      <c r="G2231" t="s">
        <v>20</v>
      </c>
      <c r="H2231">
        <v>4</v>
      </c>
      <c r="I2231">
        <v>84.45</v>
      </c>
      <c r="J2231">
        <v>10</v>
      </c>
      <c r="K2231">
        <v>304.02</v>
      </c>
      <c r="L2231">
        <v>235.4</v>
      </c>
      <c r="M2231">
        <v>68.62</v>
      </c>
      <c r="N2231" t="s">
        <v>27</v>
      </c>
      <c r="O2231" t="s">
        <v>22</v>
      </c>
      <c r="P2231" t="str" cm="1">
        <f t="array" ref="P2231">_xlfn.IFS(
I2231&lt;20,"0-20",
I2231&lt;40,"20-40",
I2231&lt;60,"40-60",
I2231&lt;100,"60-100",
I2231&gt;=100,"&gt;100"
)</f>
        <v>60-100</v>
      </c>
    </row>
    <row r="2232" spans="1:16" x14ac:dyDescent="0.3">
      <c r="A2232" t="s">
        <v>2279</v>
      </c>
      <c r="B2232" s="1">
        <v>45454</v>
      </c>
      <c r="C2232" t="s">
        <v>57</v>
      </c>
      <c r="D2232" t="s">
        <v>50</v>
      </c>
      <c r="E2232" t="s">
        <v>71</v>
      </c>
      <c r="F2232" t="s">
        <v>44</v>
      </c>
      <c r="G2232" t="s">
        <v>40</v>
      </c>
      <c r="H2232">
        <v>3</v>
      </c>
      <c r="I2232">
        <v>38.9</v>
      </c>
      <c r="J2232">
        <v>15</v>
      </c>
      <c r="K2232">
        <v>99.19</v>
      </c>
      <c r="L2232">
        <v>84.12</v>
      </c>
      <c r="M2232">
        <v>15.07</v>
      </c>
      <c r="N2232" t="s">
        <v>27</v>
      </c>
      <c r="O2232" t="s">
        <v>22</v>
      </c>
      <c r="P2232" t="str" cm="1">
        <f t="array" ref="P2232">_xlfn.IFS(
I2232&lt;20,"0-20",
I2232&lt;40,"20-40",
I2232&lt;60,"40-60",
I2232&lt;100,"60-100",
I2232&gt;=100,"&gt;100"
)</f>
        <v>20-40</v>
      </c>
    </row>
    <row r="2233" spans="1:16" x14ac:dyDescent="0.3">
      <c r="A2233" t="s">
        <v>2280</v>
      </c>
      <c r="B2233" s="1">
        <v>45435</v>
      </c>
      <c r="C2233" t="s">
        <v>34</v>
      </c>
      <c r="D2233" t="s">
        <v>50</v>
      </c>
      <c r="E2233" t="s">
        <v>67</v>
      </c>
      <c r="F2233" t="s">
        <v>19</v>
      </c>
      <c r="G2233" t="s">
        <v>20</v>
      </c>
      <c r="H2233">
        <v>5</v>
      </c>
      <c r="I2233">
        <v>83.6</v>
      </c>
      <c r="J2233">
        <v>25</v>
      </c>
      <c r="K2233">
        <v>313.5</v>
      </c>
      <c r="L2233">
        <v>272.14</v>
      </c>
      <c r="M2233">
        <v>41.36</v>
      </c>
      <c r="N2233" t="s">
        <v>47</v>
      </c>
      <c r="O2233" t="s">
        <v>22</v>
      </c>
      <c r="P2233" t="str" cm="1">
        <f t="array" ref="P2233">_xlfn.IFS(
I2233&lt;20,"0-20",
I2233&lt;40,"20-40",
I2233&lt;60,"40-60",
I2233&lt;100,"60-100",
I2233&gt;=100,"&gt;100"
)</f>
        <v>60-100</v>
      </c>
    </row>
    <row r="2234" spans="1:16" x14ac:dyDescent="0.3">
      <c r="A2234" t="s">
        <v>2281</v>
      </c>
      <c r="B2234" s="1">
        <v>45642</v>
      </c>
      <c r="C2234" t="s">
        <v>49</v>
      </c>
      <c r="D2234" t="s">
        <v>50</v>
      </c>
      <c r="E2234" t="s">
        <v>51</v>
      </c>
      <c r="F2234" t="s">
        <v>19</v>
      </c>
      <c r="G2234" t="s">
        <v>20</v>
      </c>
      <c r="H2234">
        <v>1</v>
      </c>
      <c r="I2234">
        <v>110.6</v>
      </c>
      <c r="J2234">
        <v>5</v>
      </c>
      <c r="K2234">
        <v>105.07</v>
      </c>
      <c r="L2234">
        <v>58.12</v>
      </c>
      <c r="M2234">
        <v>46.95</v>
      </c>
      <c r="N2234" t="s">
        <v>47</v>
      </c>
      <c r="O2234" t="s">
        <v>22</v>
      </c>
      <c r="P2234" t="str" cm="1">
        <f t="array" ref="P2234">_xlfn.IFS(
I2234&lt;20,"0-20",
I2234&lt;40,"20-40",
I2234&lt;60,"40-60",
I2234&lt;100,"60-100",
I2234&gt;=100,"&gt;100"
)</f>
        <v>&gt;100</v>
      </c>
    </row>
    <row r="2235" spans="1:16" x14ac:dyDescent="0.3">
      <c r="A2235" t="s">
        <v>2282</v>
      </c>
      <c r="B2235" s="1">
        <v>45793</v>
      </c>
      <c r="C2235" t="s">
        <v>34</v>
      </c>
      <c r="D2235" t="s">
        <v>17</v>
      </c>
      <c r="E2235" t="s">
        <v>69</v>
      </c>
      <c r="F2235" t="s">
        <v>44</v>
      </c>
      <c r="G2235" t="s">
        <v>40</v>
      </c>
      <c r="H2235">
        <v>4</v>
      </c>
      <c r="I2235">
        <v>41.79</v>
      </c>
      <c r="J2235">
        <v>0</v>
      </c>
      <c r="K2235">
        <v>167.16</v>
      </c>
      <c r="L2235">
        <v>87.42</v>
      </c>
      <c r="M2235">
        <v>79.739999999999995</v>
      </c>
      <c r="N2235" t="s">
        <v>27</v>
      </c>
      <c r="O2235" t="s">
        <v>22</v>
      </c>
      <c r="P2235" t="str" cm="1">
        <f t="array" ref="P2235">_xlfn.IFS(
I2235&lt;20,"0-20",
I2235&lt;40,"20-40",
I2235&lt;60,"40-60",
I2235&lt;100,"60-100",
I2235&gt;=100,"&gt;100"
)</f>
        <v>40-60</v>
      </c>
    </row>
    <row r="2236" spans="1:16" x14ac:dyDescent="0.3">
      <c r="A2236" t="s">
        <v>2283</v>
      </c>
      <c r="B2236" s="1">
        <v>45812</v>
      </c>
      <c r="C2236" t="s">
        <v>24</v>
      </c>
      <c r="D2236" t="s">
        <v>25</v>
      </c>
      <c r="E2236" t="s">
        <v>26</v>
      </c>
      <c r="F2236" t="s">
        <v>32</v>
      </c>
      <c r="G2236" t="s">
        <v>20</v>
      </c>
      <c r="H2236">
        <v>1</v>
      </c>
      <c r="I2236">
        <v>76.5</v>
      </c>
      <c r="J2236">
        <v>10</v>
      </c>
      <c r="K2236">
        <v>68.849999999999994</v>
      </c>
      <c r="L2236">
        <v>49.53</v>
      </c>
      <c r="M2236">
        <v>19.32</v>
      </c>
      <c r="N2236" t="s">
        <v>27</v>
      </c>
      <c r="O2236" t="s">
        <v>22</v>
      </c>
      <c r="P2236" t="str" cm="1">
        <f t="array" ref="P2236">_xlfn.IFS(
I2236&lt;20,"0-20",
I2236&lt;40,"20-40",
I2236&lt;60,"40-60",
I2236&lt;100,"60-100",
I2236&gt;=100,"&gt;100"
)</f>
        <v>60-100</v>
      </c>
    </row>
    <row r="2237" spans="1:16" x14ac:dyDescent="0.3">
      <c r="A2237" t="s">
        <v>2284</v>
      </c>
      <c r="B2237" s="1">
        <v>46005</v>
      </c>
      <c r="C2237" t="s">
        <v>24</v>
      </c>
      <c r="D2237" t="s">
        <v>50</v>
      </c>
      <c r="E2237" t="s">
        <v>67</v>
      </c>
      <c r="F2237" t="s">
        <v>44</v>
      </c>
      <c r="G2237" t="s">
        <v>35</v>
      </c>
      <c r="H2237">
        <v>1</v>
      </c>
      <c r="I2237">
        <v>81.93</v>
      </c>
      <c r="J2237">
        <v>0</v>
      </c>
      <c r="K2237">
        <v>81.93</v>
      </c>
      <c r="L2237">
        <v>55.05</v>
      </c>
      <c r="M2237">
        <v>26.88</v>
      </c>
      <c r="N2237" t="s">
        <v>21</v>
      </c>
      <c r="O2237" t="s">
        <v>22</v>
      </c>
      <c r="P2237" t="str" cm="1">
        <f t="array" ref="P2237">_xlfn.IFS(
I2237&lt;20,"0-20",
I2237&lt;40,"20-40",
I2237&lt;60,"40-60",
I2237&lt;100,"60-100",
I2237&gt;=100,"&gt;100"
)</f>
        <v>60-100</v>
      </c>
    </row>
    <row r="2238" spans="1:16" x14ac:dyDescent="0.3">
      <c r="A2238" t="s">
        <v>2285</v>
      </c>
      <c r="B2238" s="1">
        <v>46009</v>
      </c>
      <c r="C2238" t="s">
        <v>49</v>
      </c>
      <c r="D2238" t="s">
        <v>50</v>
      </c>
      <c r="E2238" t="s">
        <v>51</v>
      </c>
      <c r="F2238" t="s">
        <v>32</v>
      </c>
      <c r="G2238" t="s">
        <v>35</v>
      </c>
      <c r="H2238">
        <v>2</v>
      </c>
      <c r="I2238">
        <v>118.46</v>
      </c>
      <c r="J2238">
        <v>0</v>
      </c>
      <c r="K2238">
        <v>236.92</v>
      </c>
      <c r="L2238">
        <v>159.28</v>
      </c>
      <c r="M2238">
        <v>77.64</v>
      </c>
      <c r="N2238" t="s">
        <v>72</v>
      </c>
      <c r="O2238" t="s">
        <v>22</v>
      </c>
      <c r="P2238" t="str" cm="1">
        <f t="array" ref="P2238">_xlfn.IFS(
I2238&lt;20,"0-20",
I2238&lt;40,"20-40",
I2238&lt;60,"40-60",
I2238&lt;100,"60-100",
I2238&gt;=100,"&gt;100"
)</f>
        <v>&gt;100</v>
      </c>
    </row>
    <row r="2239" spans="1:16" x14ac:dyDescent="0.3">
      <c r="A2239" t="s">
        <v>2286</v>
      </c>
      <c r="B2239" s="1">
        <v>45499</v>
      </c>
      <c r="C2239" t="s">
        <v>34</v>
      </c>
      <c r="D2239" t="s">
        <v>42</v>
      </c>
      <c r="E2239" t="s">
        <v>46</v>
      </c>
      <c r="F2239" t="s">
        <v>19</v>
      </c>
      <c r="G2239" t="s">
        <v>20</v>
      </c>
      <c r="H2239">
        <v>5</v>
      </c>
      <c r="I2239">
        <v>34.229999999999997</v>
      </c>
      <c r="J2239">
        <v>10</v>
      </c>
      <c r="K2239">
        <v>154.03</v>
      </c>
      <c r="L2239">
        <v>94.52</v>
      </c>
      <c r="M2239">
        <v>59.51</v>
      </c>
      <c r="N2239" t="s">
        <v>47</v>
      </c>
      <c r="O2239" t="s">
        <v>22</v>
      </c>
      <c r="P2239" t="str" cm="1">
        <f t="array" ref="P2239">_xlfn.IFS(
I2239&lt;20,"0-20",
I2239&lt;40,"20-40",
I2239&lt;60,"40-60",
I2239&lt;100,"60-100",
I2239&gt;=100,"&gt;100"
)</f>
        <v>20-40</v>
      </c>
    </row>
    <row r="2240" spans="1:16" x14ac:dyDescent="0.3">
      <c r="A2240" t="s">
        <v>2287</v>
      </c>
      <c r="B2240" s="1">
        <v>45843</v>
      </c>
      <c r="C2240" t="s">
        <v>49</v>
      </c>
      <c r="D2240" t="s">
        <v>17</v>
      </c>
      <c r="E2240" t="s">
        <v>18</v>
      </c>
      <c r="F2240" t="s">
        <v>44</v>
      </c>
      <c r="G2240" t="s">
        <v>20</v>
      </c>
      <c r="H2240">
        <v>3</v>
      </c>
      <c r="I2240">
        <v>126.43</v>
      </c>
      <c r="J2240">
        <v>15</v>
      </c>
      <c r="K2240">
        <v>322.39999999999998</v>
      </c>
      <c r="L2240">
        <v>208.38</v>
      </c>
      <c r="M2240">
        <v>114.02</v>
      </c>
      <c r="N2240" t="s">
        <v>30</v>
      </c>
      <c r="O2240" t="s">
        <v>22</v>
      </c>
      <c r="P2240" t="str" cm="1">
        <f t="array" ref="P2240">_xlfn.IFS(
I2240&lt;20,"0-20",
I2240&lt;40,"20-40",
I2240&lt;60,"40-60",
I2240&lt;100,"60-100",
I2240&gt;=100,"&gt;100"
)</f>
        <v>&gt;100</v>
      </c>
    </row>
    <row r="2241" spans="1:16" x14ac:dyDescent="0.3">
      <c r="A2241" t="s">
        <v>2288</v>
      </c>
      <c r="B2241" s="1">
        <v>45712</v>
      </c>
      <c r="C2241" t="s">
        <v>57</v>
      </c>
      <c r="D2241" t="s">
        <v>50</v>
      </c>
      <c r="E2241" t="s">
        <v>51</v>
      </c>
      <c r="F2241" t="s">
        <v>32</v>
      </c>
      <c r="G2241" t="s">
        <v>20</v>
      </c>
      <c r="H2241">
        <v>3</v>
      </c>
      <c r="I2241">
        <v>123.19</v>
      </c>
      <c r="J2241">
        <v>0</v>
      </c>
      <c r="K2241">
        <v>369.57</v>
      </c>
      <c r="L2241">
        <v>232.33</v>
      </c>
      <c r="M2241">
        <v>137.24</v>
      </c>
      <c r="N2241" t="s">
        <v>21</v>
      </c>
      <c r="O2241" t="s">
        <v>22</v>
      </c>
      <c r="P2241" t="str" cm="1">
        <f t="array" ref="P2241">_xlfn.IFS(
I2241&lt;20,"0-20",
I2241&lt;40,"20-40",
I2241&lt;60,"40-60",
I2241&lt;100,"60-100",
I2241&gt;=100,"&gt;100"
)</f>
        <v>&gt;100</v>
      </c>
    </row>
    <row r="2242" spans="1:16" x14ac:dyDescent="0.3">
      <c r="A2242" t="s">
        <v>2289</v>
      </c>
      <c r="B2242" s="1">
        <v>45633</v>
      </c>
      <c r="C2242" t="s">
        <v>49</v>
      </c>
      <c r="D2242" t="s">
        <v>17</v>
      </c>
      <c r="E2242" t="s">
        <v>37</v>
      </c>
      <c r="F2242" t="s">
        <v>44</v>
      </c>
      <c r="G2242" t="s">
        <v>35</v>
      </c>
      <c r="H2242">
        <v>2</v>
      </c>
      <c r="I2242">
        <v>78.599999999999994</v>
      </c>
      <c r="J2242">
        <v>5</v>
      </c>
      <c r="K2242">
        <v>149.34</v>
      </c>
      <c r="L2242">
        <v>94.7</v>
      </c>
      <c r="M2242">
        <v>54.64</v>
      </c>
      <c r="N2242" t="s">
        <v>21</v>
      </c>
      <c r="O2242" t="s">
        <v>22</v>
      </c>
      <c r="P2242" t="str" cm="1">
        <f t="array" ref="P2242">_xlfn.IFS(
I2242&lt;20,"0-20",
I2242&lt;40,"20-40",
I2242&lt;60,"40-60",
I2242&lt;100,"60-100",
I2242&gt;=100,"&gt;100"
)</f>
        <v>60-100</v>
      </c>
    </row>
    <row r="2243" spans="1:16" x14ac:dyDescent="0.3">
      <c r="A2243" t="s">
        <v>2290</v>
      </c>
      <c r="B2243" s="1">
        <v>45366</v>
      </c>
      <c r="C2243" t="s">
        <v>49</v>
      </c>
      <c r="D2243" t="s">
        <v>25</v>
      </c>
      <c r="E2243" t="s">
        <v>29</v>
      </c>
      <c r="F2243" t="s">
        <v>32</v>
      </c>
      <c r="G2243" t="s">
        <v>20</v>
      </c>
      <c r="H2243">
        <v>2</v>
      </c>
      <c r="I2243">
        <v>146.44999999999999</v>
      </c>
      <c r="J2243">
        <v>5</v>
      </c>
      <c r="K2243">
        <v>278.25</v>
      </c>
      <c r="L2243">
        <v>201.32</v>
      </c>
      <c r="M2243">
        <v>76.930000000000007</v>
      </c>
      <c r="N2243" t="s">
        <v>47</v>
      </c>
      <c r="O2243" t="s">
        <v>22</v>
      </c>
      <c r="P2243" t="str" cm="1">
        <f t="array" ref="P2243">_xlfn.IFS(
I2243&lt;20,"0-20",
I2243&lt;40,"20-40",
I2243&lt;60,"40-60",
I2243&lt;100,"60-100",
I2243&gt;=100,"&gt;100"
)</f>
        <v>&gt;100</v>
      </c>
    </row>
    <row r="2244" spans="1:16" x14ac:dyDescent="0.3">
      <c r="A2244" t="s">
        <v>2291</v>
      </c>
      <c r="B2244" s="1">
        <v>45898</v>
      </c>
      <c r="C2244" t="s">
        <v>24</v>
      </c>
      <c r="D2244" t="s">
        <v>50</v>
      </c>
      <c r="E2244" t="s">
        <v>67</v>
      </c>
      <c r="F2244" t="s">
        <v>44</v>
      </c>
      <c r="G2244" t="s">
        <v>20</v>
      </c>
      <c r="H2244">
        <v>1</v>
      </c>
      <c r="I2244">
        <v>94.85</v>
      </c>
      <c r="J2244">
        <v>10</v>
      </c>
      <c r="K2244">
        <v>85.36</v>
      </c>
      <c r="L2244">
        <v>71.52</v>
      </c>
      <c r="M2244">
        <v>13.84</v>
      </c>
      <c r="N2244" t="s">
        <v>21</v>
      </c>
      <c r="O2244" t="s">
        <v>22</v>
      </c>
      <c r="P2244" t="str" cm="1">
        <f t="array" ref="P2244">_xlfn.IFS(
I2244&lt;20,"0-20",
I2244&lt;40,"20-40",
I2244&lt;60,"40-60",
I2244&lt;100,"60-100",
I2244&gt;=100,"&gt;100"
)</f>
        <v>60-100</v>
      </c>
    </row>
    <row r="2245" spans="1:16" x14ac:dyDescent="0.3">
      <c r="A2245" t="s">
        <v>2292</v>
      </c>
      <c r="B2245" s="1">
        <v>45367</v>
      </c>
      <c r="C2245" t="s">
        <v>24</v>
      </c>
      <c r="D2245" t="s">
        <v>50</v>
      </c>
      <c r="E2245" t="s">
        <v>71</v>
      </c>
      <c r="F2245" t="s">
        <v>44</v>
      </c>
      <c r="G2245" t="s">
        <v>40</v>
      </c>
      <c r="H2245">
        <v>2</v>
      </c>
      <c r="I2245">
        <v>35.94</v>
      </c>
      <c r="J2245">
        <v>15</v>
      </c>
      <c r="K2245">
        <v>61.1</v>
      </c>
      <c r="L2245">
        <v>50.31</v>
      </c>
      <c r="M2245">
        <v>10.79</v>
      </c>
      <c r="N2245" t="s">
        <v>30</v>
      </c>
      <c r="O2245" t="s">
        <v>22</v>
      </c>
      <c r="P2245" t="str" cm="1">
        <f t="array" ref="P2245">_xlfn.IFS(
I2245&lt;20,"0-20",
I2245&lt;40,"20-40",
I2245&lt;60,"40-60",
I2245&lt;100,"60-100",
I2245&gt;=100,"&gt;100"
)</f>
        <v>20-40</v>
      </c>
    </row>
    <row r="2246" spans="1:16" x14ac:dyDescent="0.3">
      <c r="A2246" t="s">
        <v>2293</v>
      </c>
      <c r="B2246" s="1">
        <v>45990</v>
      </c>
      <c r="C2246" t="s">
        <v>16</v>
      </c>
      <c r="D2246" t="s">
        <v>50</v>
      </c>
      <c r="E2246" t="s">
        <v>51</v>
      </c>
      <c r="F2246" t="s">
        <v>19</v>
      </c>
      <c r="G2246" t="s">
        <v>40</v>
      </c>
      <c r="H2246">
        <v>3</v>
      </c>
      <c r="I2246">
        <v>126.9</v>
      </c>
      <c r="J2246">
        <v>5</v>
      </c>
      <c r="K2246">
        <v>361.67</v>
      </c>
      <c r="L2246">
        <v>250.37</v>
      </c>
      <c r="M2246">
        <v>111.3</v>
      </c>
      <c r="N2246" t="s">
        <v>21</v>
      </c>
      <c r="O2246" t="s">
        <v>22</v>
      </c>
      <c r="P2246" t="str" cm="1">
        <f t="array" ref="P2246">_xlfn.IFS(
I2246&lt;20,"0-20",
I2246&lt;40,"20-40",
I2246&lt;60,"40-60",
I2246&lt;100,"60-100",
I2246&gt;=100,"&gt;100"
)</f>
        <v>&gt;100</v>
      </c>
    </row>
    <row r="2247" spans="1:16" x14ac:dyDescent="0.3">
      <c r="A2247" t="s">
        <v>2294</v>
      </c>
      <c r="B2247" s="1">
        <v>45753</v>
      </c>
      <c r="C2247" t="s">
        <v>16</v>
      </c>
      <c r="D2247" t="s">
        <v>17</v>
      </c>
      <c r="E2247" t="s">
        <v>37</v>
      </c>
      <c r="F2247" t="s">
        <v>44</v>
      </c>
      <c r="G2247" t="s">
        <v>20</v>
      </c>
      <c r="H2247">
        <v>2</v>
      </c>
      <c r="I2247">
        <v>78.09</v>
      </c>
      <c r="J2247">
        <v>5</v>
      </c>
      <c r="K2247">
        <v>148.37</v>
      </c>
      <c r="L2247">
        <v>108.45</v>
      </c>
      <c r="M2247">
        <v>39.92</v>
      </c>
      <c r="N2247" t="s">
        <v>72</v>
      </c>
      <c r="O2247" t="s">
        <v>22</v>
      </c>
      <c r="P2247" t="str" cm="1">
        <f t="array" ref="P2247">_xlfn.IFS(
I2247&lt;20,"0-20",
I2247&lt;40,"20-40",
I2247&lt;60,"40-60",
I2247&lt;100,"60-100",
I2247&gt;=100,"&gt;100"
)</f>
        <v>60-100</v>
      </c>
    </row>
    <row r="2248" spans="1:16" x14ac:dyDescent="0.3">
      <c r="A2248" t="s">
        <v>2295</v>
      </c>
      <c r="B2248" s="1">
        <v>45524</v>
      </c>
      <c r="C2248" t="s">
        <v>24</v>
      </c>
      <c r="D2248" t="s">
        <v>17</v>
      </c>
      <c r="E2248" t="s">
        <v>69</v>
      </c>
      <c r="F2248" t="s">
        <v>32</v>
      </c>
      <c r="G2248" t="s">
        <v>20</v>
      </c>
      <c r="H2248">
        <v>1</v>
      </c>
      <c r="I2248">
        <v>39.799999999999997</v>
      </c>
      <c r="J2248">
        <v>10</v>
      </c>
      <c r="K2248">
        <v>35.82</v>
      </c>
      <c r="L2248">
        <v>25.53</v>
      </c>
      <c r="M2248">
        <v>10.29</v>
      </c>
      <c r="N2248" t="s">
        <v>72</v>
      </c>
      <c r="O2248" t="s">
        <v>22</v>
      </c>
      <c r="P2248" t="str" cm="1">
        <f t="array" ref="P2248">_xlfn.IFS(
I2248&lt;20,"0-20",
I2248&lt;40,"20-40",
I2248&lt;60,"40-60",
I2248&lt;100,"60-100",
I2248&gt;=100,"&gt;100"
)</f>
        <v>20-40</v>
      </c>
    </row>
    <row r="2249" spans="1:16" x14ac:dyDescent="0.3">
      <c r="A2249" t="s">
        <v>2296</v>
      </c>
      <c r="B2249" s="1">
        <v>45724</v>
      </c>
      <c r="C2249" t="s">
        <v>16</v>
      </c>
      <c r="D2249" t="s">
        <v>25</v>
      </c>
      <c r="E2249" t="s">
        <v>26</v>
      </c>
      <c r="F2249" t="s">
        <v>19</v>
      </c>
      <c r="G2249" t="s">
        <v>20</v>
      </c>
      <c r="H2249">
        <v>1</v>
      </c>
      <c r="I2249">
        <v>76.69</v>
      </c>
      <c r="J2249">
        <v>10</v>
      </c>
      <c r="K2249">
        <v>69.02</v>
      </c>
      <c r="L2249">
        <v>50.34</v>
      </c>
      <c r="M2249">
        <v>18.68</v>
      </c>
      <c r="N2249" t="s">
        <v>21</v>
      </c>
      <c r="O2249" t="s">
        <v>22</v>
      </c>
      <c r="P2249" t="str" cm="1">
        <f t="array" ref="P2249">_xlfn.IFS(
I2249&lt;20,"0-20",
I2249&lt;40,"20-40",
I2249&lt;60,"40-60",
I2249&lt;100,"60-100",
I2249&gt;=100,"&gt;100"
)</f>
        <v>60-100</v>
      </c>
    </row>
    <row r="2250" spans="1:16" x14ac:dyDescent="0.3">
      <c r="A2250" t="s">
        <v>2297</v>
      </c>
      <c r="B2250" s="1">
        <v>45565</v>
      </c>
      <c r="C2250" t="s">
        <v>57</v>
      </c>
      <c r="D2250" t="s">
        <v>25</v>
      </c>
      <c r="E2250" t="s">
        <v>29</v>
      </c>
      <c r="F2250" t="s">
        <v>44</v>
      </c>
      <c r="G2250" t="s">
        <v>20</v>
      </c>
      <c r="H2250">
        <v>4</v>
      </c>
      <c r="I2250">
        <v>157.44</v>
      </c>
      <c r="J2250">
        <v>20</v>
      </c>
      <c r="K2250">
        <v>503.81</v>
      </c>
      <c r="L2250">
        <v>471.56</v>
      </c>
      <c r="M2250">
        <v>32.25</v>
      </c>
      <c r="N2250" t="s">
        <v>21</v>
      </c>
      <c r="O2250" t="s">
        <v>22</v>
      </c>
      <c r="P2250" t="str" cm="1">
        <f t="array" ref="P2250">_xlfn.IFS(
I2250&lt;20,"0-20",
I2250&lt;40,"20-40",
I2250&lt;60,"40-60",
I2250&lt;100,"60-100",
I2250&gt;=100,"&gt;100"
)</f>
        <v>&gt;100</v>
      </c>
    </row>
    <row r="2251" spans="1:16" x14ac:dyDescent="0.3">
      <c r="A2251" t="s">
        <v>2298</v>
      </c>
      <c r="B2251" s="1">
        <v>45320</v>
      </c>
      <c r="C2251" t="s">
        <v>49</v>
      </c>
      <c r="D2251" t="s">
        <v>25</v>
      </c>
      <c r="E2251" t="s">
        <v>39</v>
      </c>
      <c r="F2251" t="s">
        <v>44</v>
      </c>
      <c r="G2251" t="s">
        <v>35</v>
      </c>
      <c r="H2251">
        <v>1</v>
      </c>
      <c r="I2251">
        <v>59.25</v>
      </c>
      <c r="J2251">
        <v>10</v>
      </c>
      <c r="K2251">
        <v>53.33</v>
      </c>
      <c r="L2251">
        <v>39.61</v>
      </c>
      <c r="M2251">
        <v>13.72</v>
      </c>
      <c r="N2251" t="s">
        <v>47</v>
      </c>
      <c r="O2251" t="s">
        <v>22</v>
      </c>
      <c r="P2251" t="str" cm="1">
        <f t="array" ref="P2251">_xlfn.IFS(
I2251&lt;20,"0-20",
I2251&lt;40,"20-40",
I2251&lt;60,"40-60",
I2251&lt;100,"60-100",
I2251&gt;=100,"&gt;100"
)</f>
        <v>40-60</v>
      </c>
    </row>
    <row r="2252" spans="1:16" x14ac:dyDescent="0.3">
      <c r="A2252" t="s">
        <v>2299</v>
      </c>
      <c r="B2252" s="1">
        <v>45526</v>
      </c>
      <c r="C2252" t="s">
        <v>49</v>
      </c>
      <c r="D2252" t="s">
        <v>50</v>
      </c>
      <c r="E2252" t="s">
        <v>51</v>
      </c>
      <c r="F2252" t="s">
        <v>32</v>
      </c>
      <c r="G2252" t="s">
        <v>35</v>
      </c>
      <c r="H2252">
        <v>1</v>
      </c>
      <c r="I2252">
        <v>129.58000000000001</v>
      </c>
      <c r="J2252">
        <v>10</v>
      </c>
      <c r="K2252">
        <v>116.62</v>
      </c>
      <c r="L2252">
        <v>91.07</v>
      </c>
      <c r="M2252">
        <v>25.55</v>
      </c>
      <c r="N2252" t="s">
        <v>47</v>
      </c>
      <c r="O2252" t="s">
        <v>88</v>
      </c>
      <c r="P2252" t="str" cm="1">
        <f t="array" ref="P2252">_xlfn.IFS(
I2252&lt;20,"0-20",
I2252&lt;40,"20-40",
I2252&lt;60,"40-60",
I2252&lt;100,"60-100",
I2252&gt;=100,"&gt;100"
)</f>
        <v>&gt;100</v>
      </c>
    </row>
    <row r="2253" spans="1:16" x14ac:dyDescent="0.3">
      <c r="A2253" t="s">
        <v>2300</v>
      </c>
      <c r="B2253" s="1">
        <v>45761</v>
      </c>
      <c r="C2253" t="s">
        <v>57</v>
      </c>
      <c r="D2253" t="s">
        <v>25</v>
      </c>
      <c r="E2253" t="s">
        <v>29</v>
      </c>
      <c r="F2253" t="s">
        <v>44</v>
      </c>
      <c r="G2253" t="s">
        <v>35</v>
      </c>
      <c r="H2253">
        <v>2</v>
      </c>
      <c r="I2253">
        <v>142.41</v>
      </c>
      <c r="J2253">
        <v>5</v>
      </c>
      <c r="K2253">
        <v>270.58</v>
      </c>
      <c r="L2253">
        <v>209.71</v>
      </c>
      <c r="M2253">
        <v>60.87</v>
      </c>
      <c r="N2253" t="s">
        <v>27</v>
      </c>
      <c r="O2253" t="s">
        <v>88</v>
      </c>
      <c r="P2253" t="str" cm="1">
        <f t="array" ref="P2253">_xlfn.IFS(
I2253&lt;20,"0-20",
I2253&lt;40,"20-40",
I2253&lt;60,"40-60",
I2253&lt;100,"60-100",
I2253&gt;=100,"&gt;100"
)</f>
        <v>&gt;100</v>
      </c>
    </row>
    <row r="2254" spans="1:16" x14ac:dyDescent="0.3">
      <c r="A2254" t="s">
        <v>2301</v>
      </c>
      <c r="B2254" s="1">
        <v>46022</v>
      </c>
      <c r="C2254" t="s">
        <v>24</v>
      </c>
      <c r="D2254" t="s">
        <v>50</v>
      </c>
      <c r="E2254" t="s">
        <v>71</v>
      </c>
      <c r="F2254" t="s">
        <v>19</v>
      </c>
      <c r="G2254" t="s">
        <v>20</v>
      </c>
      <c r="H2254">
        <v>5</v>
      </c>
      <c r="I2254">
        <v>40.75</v>
      </c>
      <c r="J2254">
        <v>10</v>
      </c>
      <c r="K2254">
        <v>183.38</v>
      </c>
      <c r="L2254">
        <v>117.5</v>
      </c>
      <c r="M2254">
        <v>65.88</v>
      </c>
      <c r="N2254" t="s">
        <v>47</v>
      </c>
      <c r="O2254" t="s">
        <v>22</v>
      </c>
      <c r="P2254" t="str" cm="1">
        <f t="array" ref="P2254">_xlfn.IFS(
I2254&lt;20,"0-20",
I2254&lt;40,"20-40",
I2254&lt;60,"40-60",
I2254&lt;100,"60-100",
I2254&gt;=100,"&gt;100"
)</f>
        <v>40-60</v>
      </c>
    </row>
    <row r="2255" spans="1:16" x14ac:dyDescent="0.3">
      <c r="A2255" t="s">
        <v>2302</v>
      </c>
      <c r="B2255" s="1">
        <v>45667</v>
      </c>
      <c r="C2255" t="s">
        <v>34</v>
      </c>
      <c r="D2255" t="s">
        <v>50</v>
      </c>
      <c r="E2255" t="s">
        <v>51</v>
      </c>
      <c r="F2255" t="s">
        <v>32</v>
      </c>
      <c r="G2255" t="s">
        <v>20</v>
      </c>
      <c r="H2255">
        <v>1</v>
      </c>
      <c r="I2255">
        <v>127.72</v>
      </c>
      <c r="J2255">
        <v>10</v>
      </c>
      <c r="K2255">
        <v>114.95</v>
      </c>
      <c r="L2255">
        <v>86.61</v>
      </c>
      <c r="M2255">
        <v>28.34</v>
      </c>
      <c r="N2255" t="s">
        <v>47</v>
      </c>
      <c r="O2255" t="s">
        <v>22</v>
      </c>
      <c r="P2255" t="str" cm="1">
        <f t="array" ref="P2255">_xlfn.IFS(
I2255&lt;20,"0-20",
I2255&lt;40,"20-40",
I2255&lt;60,"40-60",
I2255&lt;100,"60-100",
I2255&gt;=100,"&gt;100"
)</f>
        <v>&gt;100</v>
      </c>
    </row>
    <row r="2256" spans="1:16" x14ac:dyDescent="0.3">
      <c r="A2256" t="s">
        <v>2303</v>
      </c>
      <c r="B2256" s="1">
        <v>45914</v>
      </c>
      <c r="C2256" t="s">
        <v>49</v>
      </c>
      <c r="D2256" t="s">
        <v>42</v>
      </c>
      <c r="E2256" t="s">
        <v>46</v>
      </c>
      <c r="F2256" t="s">
        <v>32</v>
      </c>
      <c r="G2256" t="s">
        <v>40</v>
      </c>
      <c r="H2256">
        <v>1</v>
      </c>
      <c r="I2256">
        <v>34.96</v>
      </c>
      <c r="J2256">
        <v>15</v>
      </c>
      <c r="K2256">
        <v>29.72</v>
      </c>
      <c r="L2256">
        <v>26.41</v>
      </c>
      <c r="M2256">
        <v>3.31</v>
      </c>
      <c r="N2256" t="s">
        <v>27</v>
      </c>
      <c r="O2256" t="s">
        <v>22</v>
      </c>
      <c r="P2256" t="str" cm="1">
        <f t="array" ref="P2256">_xlfn.IFS(
I2256&lt;20,"0-20",
I2256&lt;40,"20-40",
I2256&lt;60,"40-60",
I2256&lt;100,"60-100",
I2256&gt;=100,"&gt;100"
)</f>
        <v>20-40</v>
      </c>
    </row>
    <row r="2257" spans="1:16" x14ac:dyDescent="0.3">
      <c r="A2257" t="s">
        <v>2304</v>
      </c>
      <c r="B2257" s="1">
        <v>45953</v>
      </c>
      <c r="C2257" t="s">
        <v>49</v>
      </c>
      <c r="D2257" t="s">
        <v>42</v>
      </c>
      <c r="E2257" t="s">
        <v>46</v>
      </c>
      <c r="F2257" t="s">
        <v>44</v>
      </c>
      <c r="G2257" t="s">
        <v>20</v>
      </c>
      <c r="H2257">
        <v>1</v>
      </c>
      <c r="I2257">
        <v>32.79</v>
      </c>
      <c r="J2257">
        <v>15</v>
      </c>
      <c r="K2257">
        <v>27.87</v>
      </c>
      <c r="L2257">
        <v>22.41</v>
      </c>
      <c r="M2257">
        <v>5.46</v>
      </c>
      <c r="N2257" t="s">
        <v>21</v>
      </c>
      <c r="O2257" t="s">
        <v>22</v>
      </c>
      <c r="P2257" t="str" cm="1">
        <f t="array" ref="P2257">_xlfn.IFS(
I2257&lt;20,"0-20",
I2257&lt;40,"20-40",
I2257&lt;60,"40-60",
I2257&lt;100,"60-100",
I2257&gt;=100,"&gt;100"
)</f>
        <v>20-40</v>
      </c>
    </row>
    <row r="2258" spans="1:16" x14ac:dyDescent="0.3">
      <c r="A2258" t="s">
        <v>2305</v>
      </c>
      <c r="B2258" s="1">
        <v>45369</v>
      </c>
      <c r="C2258" t="s">
        <v>34</v>
      </c>
      <c r="D2258" t="s">
        <v>50</v>
      </c>
      <c r="E2258" t="s">
        <v>67</v>
      </c>
      <c r="F2258" t="s">
        <v>44</v>
      </c>
      <c r="G2258" t="s">
        <v>20</v>
      </c>
      <c r="H2258">
        <v>1</v>
      </c>
      <c r="I2258">
        <v>88.56</v>
      </c>
      <c r="J2258">
        <v>0</v>
      </c>
      <c r="K2258">
        <v>88.56</v>
      </c>
      <c r="L2258">
        <v>60.17</v>
      </c>
      <c r="M2258">
        <v>28.39</v>
      </c>
      <c r="N2258" t="s">
        <v>21</v>
      </c>
      <c r="O2258" t="s">
        <v>22</v>
      </c>
      <c r="P2258" t="str" cm="1">
        <f t="array" ref="P2258">_xlfn.IFS(
I2258&lt;20,"0-20",
I2258&lt;40,"20-40",
I2258&lt;60,"40-60",
I2258&lt;100,"60-100",
I2258&gt;=100,"&gt;100"
)</f>
        <v>60-100</v>
      </c>
    </row>
    <row r="2259" spans="1:16" x14ac:dyDescent="0.3">
      <c r="A2259" t="s">
        <v>2306</v>
      </c>
      <c r="B2259" s="1">
        <v>46021</v>
      </c>
      <c r="C2259" t="s">
        <v>24</v>
      </c>
      <c r="D2259" t="s">
        <v>17</v>
      </c>
      <c r="E2259" t="s">
        <v>69</v>
      </c>
      <c r="F2259" t="s">
        <v>32</v>
      </c>
      <c r="G2259" t="s">
        <v>20</v>
      </c>
      <c r="H2259">
        <v>1</v>
      </c>
      <c r="I2259">
        <v>40.35</v>
      </c>
      <c r="J2259">
        <v>10</v>
      </c>
      <c r="K2259">
        <v>36.32</v>
      </c>
      <c r="L2259">
        <v>26.32</v>
      </c>
      <c r="M2259">
        <v>10</v>
      </c>
      <c r="N2259" t="s">
        <v>47</v>
      </c>
      <c r="O2259" t="s">
        <v>22</v>
      </c>
      <c r="P2259" t="str" cm="1">
        <f t="array" ref="P2259">_xlfn.IFS(
I2259&lt;20,"0-20",
I2259&lt;40,"20-40",
I2259&lt;60,"40-60",
I2259&lt;100,"60-100",
I2259&gt;=100,"&gt;100"
)</f>
        <v>40-60</v>
      </c>
    </row>
    <row r="2260" spans="1:16" x14ac:dyDescent="0.3">
      <c r="A2260" t="s">
        <v>2307</v>
      </c>
      <c r="B2260" s="1">
        <v>45568</v>
      </c>
      <c r="C2260" t="s">
        <v>16</v>
      </c>
      <c r="D2260" t="s">
        <v>25</v>
      </c>
      <c r="E2260" t="s">
        <v>29</v>
      </c>
      <c r="F2260" t="s">
        <v>44</v>
      </c>
      <c r="G2260" t="s">
        <v>40</v>
      </c>
      <c r="H2260">
        <v>2</v>
      </c>
      <c r="I2260">
        <v>150.36000000000001</v>
      </c>
      <c r="J2260">
        <v>10</v>
      </c>
      <c r="K2260">
        <v>270.64999999999998</v>
      </c>
      <c r="L2260">
        <v>173.39</v>
      </c>
      <c r="M2260">
        <v>97.26</v>
      </c>
      <c r="N2260" t="s">
        <v>47</v>
      </c>
      <c r="O2260" t="s">
        <v>22</v>
      </c>
      <c r="P2260" t="str" cm="1">
        <f t="array" ref="P2260">_xlfn.IFS(
I2260&lt;20,"0-20",
I2260&lt;40,"20-40",
I2260&lt;60,"40-60",
I2260&lt;100,"60-100",
I2260&gt;=100,"&gt;100"
)</f>
        <v>&gt;100</v>
      </c>
    </row>
    <row r="2261" spans="1:16" x14ac:dyDescent="0.3">
      <c r="A2261" t="s">
        <v>2308</v>
      </c>
      <c r="B2261" s="1">
        <v>45508</v>
      </c>
      <c r="C2261" t="s">
        <v>16</v>
      </c>
      <c r="D2261" t="s">
        <v>50</v>
      </c>
      <c r="E2261" t="s">
        <v>67</v>
      </c>
      <c r="F2261" t="s">
        <v>44</v>
      </c>
      <c r="G2261" t="s">
        <v>40</v>
      </c>
      <c r="H2261">
        <v>2</v>
      </c>
      <c r="I2261">
        <v>88.55</v>
      </c>
      <c r="J2261">
        <v>10</v>
      </c>
      <c r="K2261">
        <v>159.38999999999999</v>
      </c>
      <c r="L2261">
        <v>103.97</v>
      </c>
      <c r="M2261">
        <v>55.42</v>
      </c>
      <c r="N2261" t="s">
        <v>47</v>
      </c>
      <c r="O2261" t="s">
        <v>22</v>
      </c>
      <c r="P2261" t="str" cm="1">
        <f t="array" ref="P2261">_xlfn.IFS(
I2261&lt;20,"0-20",
I2261&lt;40,"20-40",
I2261&lt;60,"40-60",
I2261&lt;100,"60-100",
I2261&gt;=100,"&gt;100"
)</f>
        <v>60-100</v>
      </c>
    </row>
    <row r="2262" spans="1:16" x14ac:dyDescent="0.3">
      <c r="A2262" t="s">
        <v>2309</v>
      </c>
      <c r="B2262" s="1">
        <v>45658</v>
      </c>
      <c r="C2262" t="s">
        <v>49</v>
      </c>
      <c r="D2262" t="s">
        <v>42</v>
      </c>
      <c r="E2262" t="s">
        <v>43</v>
      </c>
      <c r="F2262" t="s">
        <v>19</v>
      </c>
      <c r="G2262" t="s">
        <v>35</v>
      </c>
      <c r="H2262">
        <v>3</v>
      </c>
      <c r="I2262">
        <v>57.57</v>
      </c>
      <c r="J2262">
        <v>10</v>
      </c>
      <c r="K2262">
        <v>155.44</v>
      </c>
      <c r="L2262">
        <v>112.03</v>
      </c>
      <c r="M2262">
        <v>43.41</v>
      </c>
      <c r="N2262" t="s">
        <v>30</v>
      </c>
      <c r="O2262" t="s">
        <v>22</v>
      </c>
      <c r="P2262" t="str" cm="1">
        <f t="array" ref="P2262">_xlfn.IFS(
I2262&lt;20,"0-20",
I2262&lt;40,"20-40",
I2262&lt;60,"40-60",
I2262&lt;100,"60-100",
I2262&gt;=100,"&gt;100"
)</f>
        <v>40-60</v>
      </c>
    </row>
    <row r="2263" spans="1:16" x14ac:dyDescent="0.3">
      <c r="A2263" t="s">
        <v>2310</v>
      </c>
      <c r="B2263" s="1">
        <v>45533</v>
      </c>
      <c r="C2263" t="s">
        <v>24</v>
      </c>
      <c r="D2263" t="s">
        <v>42</v>
      </c>
      <c r="E2263" t="s">
        <v>46</v>
      </c>
      <c r="F2263" t="s">
        <v>44</v>
      </c>
      <c r="G2263" t="s">
        <v>35</v>
      </c>
      <c r="H2263">
        <v>3</v>
      </c>
      <c r="I2263">
        <v>32.630000000000003</v>
      </c>
      <c r="J2263">
        <v>10</v>
      </c>
      <c r="K2263">
        <v>88.1</v>
      </c>
      <c r="L2263">
        <v>66.040000000000006</v>
      </c>
      <c r="M2263">
        <v>22.06</v>
      </c>
      <c r="N2263" t="s">
        <v>21</v>
      </c>
      <c r="O2263" t="s">
        <v>22</v>
      </c>
      <c r="P2263" t="str" cm="1">
        <f t="array" ref="P2263">_xlfn.IFS(
I2263&lt;20,"0-20",
I2263&lt;40,"20-40",
I2263&lt;60,"40-60",
I2263&lt;100,"60-100",
I2263&gt;=100,"&gt;100"
)</f>
        <v>20-40</v>
      </c>
    </row>
    <row r="2264" spans="1:16" x14ac:dyDescent="0.3">
      <c r="A2264" t="s">
        <v>2311</v>
      </c>
      <c r="B2264" s="1">
        <v>45881</v>
      </c>
      <c r="C2264" t="s">
        <v>49</v>
      </c>
      <c r="D2264" t="s">
        <v>25</v>
      </c>
      <c r="E2264" t="s">
        <v>39</v>
      </c>
      <c r="F2264" t="s">
        <v>44</v>
      </c>
      <c r="G2264" t="s">
        <v>40</v>
      </c>
      <c r="H2264">
        <v>2</v>
      </c>
      <c r="I2264">
        <v>63.5</v>
      </c>
      <c r="J2264">
        <v>5</v>
      </c>
      <c r="K2264">
        <v>120.65</v>
      </c>
      <c r="L2264">
        <v>94.52</v>
      </c>
      <c r="M2264">
        <v>26.13</v>
      </c>
      <c r="N2264" t="s">
        <v>47</v>
      </c>
      <c r="O2264" t="s">
        <v>22</v>
      </c>
      <c r="P2264" t="str" cm="1">
        <f t="array" ref="P2264">_xlfn.IFS(
I2264&lt;20,"0-20",
I2264&lt;40,"20-40",
I2264&lt;60,"40-60",
I2264&lt;100,"60-100",
I2264&gt;=100,"&gt;100"
)</f>
        <v>60-100</v>
      </c>
    </row>
    <row r="2265" spans="1:16" x14ac:dyDescent="0.3">
      <c r="A2265" t="s">
        <v>2312</v>
      </c>
      <c r="B2265" s="1">
        <v>46012</v>
      </c>
      <c r="C2265" t="s">
        <v>34</v>
      </c>
      <c r="D2265" t="s">
        <v>25</v>
      </c>
      <c r="E2265" t="s">
        <v>29</v>
      </c>
      <c r="F2265" t="s">
        <v>32</v>
      </c>
      <c r="G2265" t="s">
        <v>40</v>
      </c>
      <c r="H2265">
        <v>5</v>
      </c>
      <c r="I2265">
        <v>158.59</v>
      </c>
      <c r="J2265">
        <v>10</v>
      </c>
      <c r="K2265">
        <v>713.66</v>
      </c>
      <c r="L2265">
        <v>458.42</v>
      </c>
      <c r="M2265">
        <v>255.24</v>
      </c>
      <c r="N2265" t="s">
        <v>21</v>
      </c>
      <c r="O2265" t="s">
        <v>88</v>
      </c>
      <c r="P2265" t="str" cm="1">
        <f t="array" ref="P2265">_xlfn.IFS(
I2265&lt;20,"0-20",
I2265&lt;40,"20-40",
I2265&lt;60,"40-60",
I2265&lt;100,"60-100",
I2265&gt;=100,"&gt;100"
)</f>
        <v>&gt;100</v>
      </c>
    </row>
    <row r="2266" spans="1:16" x14ac:dyDescent="0.3">
      <c r="A2266" t="s">
        <v>2313</v>
      </c>
      <c r="B2266" s="1">
        <v>45587</v>
      </c>
      <c r="C2266" t="s">
        <v>57</v>
      </c>
      <c r="D2266" t="s">
        <v>25</v>
      </c>
      <c r="E2266" t="s">
        <v>26</v>
      </c>
      <c r="F2266" t="s">
        <v>19</v>
      </c>
      <c r="G2266" t="s">
        <v>35</v>
      </c>
      <c r="H2266">
        <v>5</v>
      </c>
      <c r="I2266">
        <v>76.47</v>
      </c>
      <c r="J2266">
        <v>10</v>
      </c>
      <c r="K2266">
        <v>344.12</v>
      </c>
      <c r="L2266">
        <v>270.74</v>
      </c>
      <c r="M2266">
        <v>73.38</v>
      </c>
      <c r="N2266" t="s">
        <v>72</v>
      </c>
      <c r="O2266" t="s">
        <v>22</v>
      </c>
      <c r="P2266" t="str" cm="1">
        <f t="array" ref="P2266">_xlfn.IFS(
I2266&lt;20,"0-20",
I2266&lt;40,"20-40",
I2266&lt;60,"40-60",
I2266&lt;100,"60-100",
I2266&gt;=100,"&gt;100"
)</f>
        <v>60-100</v>
      </c>
    </row>
    <row r="2267" spans="1:16" x14ac:dyDescent="0.3">
      <c r="A2267" t="s">
        <v>2314</v>
      </c>
      <c r="B2267" s="1">
        <v>45561</v>
      </c>
      <c r="C2267" t="s">
        <v>57</v>
      </c>
      <c r="D2267" t="s">
        <v>42</v>
      </c>
      <c r="E2267" t="s">
        <v>46</v>
      </c>
      <c r="F2267" t="s">
        <v>32</v>
      </c>
      <c r="G2267" t="s">
        <v>20</v>
      </c>
      <c r="H2267">
        <v>1</v>
      </c>
      <c r="I2267">
        <v>33.72</v>
      </c>
      <c r="J2267">
        <v>20</v>
      </c>
      <c r="K2267">
        <v>26.98</v>
      </c>
      <c r="L2267">
        <v>21.93</v>
      </c>
      <c r="M2267">
        <v>5.05</v>
      </c>
      <c r="N2267" t="s">
        <v>47</v>
      </c>
      <c r="O2267" t="s">
        <v>22</v>
      </c>
      <c r="P2267" t="str" cm="1">
        <f t="array" ref="P2267">_xlfn.IFS(
I2267&lt;20,"0-20",
I2267&lt;40,"20-40",
I2267&lt;60,"40-60",
I2267&lt;100,"60-100",
I2267&gt;=100,"&gt;100"
)</f>
        <v>20-40</v>
      </c>
    </row>
    <row r="2268" spans="1:16" x14ac:dyDescent="0.3">
      <c r="A2268" t="s">
        <v>2315</v>
      </c>
      <c r="B2268" s="1">
        <v>45967</v>
      </c>
      <c r="C2268" t="s">
        <v>49</v>
      </c>
      <c r="D2268" t="s">
        <v>42</v>
      </c>
      <c r="E2268" t="s">
        <v>86</v>
      </c>
      <c r="F2268" t="s">
        <v>32</v>
      </c>
      <c r="G2268" t="s">
        <v>35</v>
      </c>
      <c r="H2268">
        <v>1</v>
      </c>
      <c r="I2268">
        <v>103.87</v>
      </c>
      <c r="J2268">
        <v>10</v>
      </c>
      <c r="K2268">
        <v>93.48</v>
      </c>
      <c r="L2268">
        <v>67.73</v>
      </c>
      <c r="M2268">
        <v>25.75</v>
      </c>
      <c r="N2268" t="s">
        <v>47</v>
      </c>
      <c r="O2268" t="s">
        <v>22</v>
      </c>
      <c r="P2268" t="str" cm="1">
        <f t="array" ref="P2268">_xlfn.IFS(
I2268&lt;20,"0-20",
I2268&lt;40,"20-40",
I2268&lt;60,"40-60",
I2268&lt;100,"60-100",
I2268&gt;=100,"&gt;100"
)</f>
        <v>&gt;100</v>
      </c>
    </row>
    <row r="2269" spans="1:16" x14ac:dyDescent="0.3">
      <c r="A2269" t="s">
        <v>2316</v>
      </c>
      <c r="B2269" s="1">
        <v>45553</v>
      </c>
      <c r="C2269" t="s">
        <v>49</v>
      </c>
      <c r="D2269" t="s">
        <v>25</v>
      </c>
      <c r="E2269" t="s">
        <v>29</v>
      </c>
      <c r="F2269" t="s">
        <v>32</v>
      </c>
      <c r="G2269" t="s">
        <v>35</v>
      </c>
      <c r="H2269">
        <v>2</v>
      </c>
      <c r="I2269">
        <v>152.91</v>
      </c>
      <c r="J2269">
        <v>0</v>
      </c>
      <c r="K2269">
        <v>305.82</v>
      </c>
      <c r="L2269">
        <v>219.6</v>
      </c>
      <c r="M2269">
        <v>86.22</v>
      </c>
      <c r="N2269" t="s">
        <v>47</v>
      </c>
      <c r="O2269" t="s">
        <v>22</v>
      </c>
      <c r="P2269" t="str" cm="1">
        <f t="array" ref="P2269">_xlfn.IFS(
I2269&lt;20,"0-20",
I2269&lt;40,"20-40",
I2269&lt;60,"40-60",
I2269&lt;100,"60-100",
I2269&gt;=100,"&gt;100"
)</f>
        <v>&gt;100</v>
      </c>
    </row>
    <row r="2270" spans="1:16" x14ac:dyDescent="0.3">
      <c r="A2270" t="s">
        <v>2317</v>
      </c>
      <c r="B2270" s="1">
        <v>45584</v>
      </c>
      <c r="C2270" t="s">
        <v>57</v>
      </c>
      <c r="D2270" t="s">
        <v>25</v>
      </c>
      <c r="E2270" t="s">
        <v>29</v>
      </c>
      <c r="F2270" t="s">
        <v>44</v>
      </c>
      <c r="G2270" t="s">
        <v>20</v>
      </c>
      <c r="H2270">
        <v>3</v>
      </c>
      <c r="I2270">
        <v>149.51</v>
      </c>
      <c r="J2270">
        <v>5</v>
      </c>
      <c r="K2270">
        <v>426.1</v>
      </c>
      <c r="L2270">
        <v>248.97</v>
      </c>
      <c r="M2270">
        <v>177.13</v>
      </c>
      <c r="N2270" t="s">
        <v>27</v>
      </c>
      <c r="O2270" t="s">
        <v>22</v>
      </c>
      <c r="P2270" t="str" cm="1">
        <f t="array" ref="P2270">_xlfn.IFS(
I2270&lt;20,"0-20",
I2270&lt;40,"20-40",
I2270&lt;60,"40-60",
I2270&lt;100,"60-100",
I2270&gt;=100,"&gt;100"
)</f>
        <v>&gt;100</v>
      </c>
    </row>
    <row r="2271" spans="1:16" x14ac:dyDescent="0.3">
      <c r="A2271" t="s">
        <v>2318</v>
      </c>
      <c r="B2271" s="1">
        <v>45651</v>
      </c>
      <c r="C2271" t="s">
        <v>24</v>
      </c>
      <c r="D2271" t="s">
        <v>50</v>
      </c>
      <c r="E2271" t="s">
        <v>67</v>
      </c>
      <c r="F2271" t="s">
        <v>19</v>
      </c>
      <c r="G2271" t="s">
        <v>20</v>
      </c>
      <c r="H2271">
        <v>2</v>
      </c>
      <c r="I2271">
        <v>97.31</v>
      </c>
      <c r="J2271">
        <v>10</v>
      </c>
      <c r="K2271">
        <v>175.16</v>
      </c>
      <c r="L2271">
        <v>132.53</v>
      </c>
      <c r="M2271">
        <v>42.63</v>
      </c>
      <c r="N2271" t="s">
        <v>27</v>
      </c>
      <c r="O2271" t="s">
        <v>22</v>
      </c>
      <c r="P2271" t="str" cm="1">
        <f t="array" ref="P2271">_xlfn.IFS(
I2271&lt;20,"0-20",
I2271&lt;40,"20-40",
I2271&lt;60,"40-60",
I2271&lt;100,"60-100",
I2271&gt;=100,"&gt;100"
)</f>
        <v>60-100</v>
      </c>
    </row>
    <row r="2272" spans="1:16" x14ac:dyDescent="0.3">
      <c r="A2272" t="s">
        <v>2319</v>
      </c>
      <c r="B2272" s="1">
        <v>45875</v>
      </c>
      <c r="C2272" t="s">
        <v>24</v>
      </c>
      <c r="D2272" t="s">
        <v>25</v>
      </c>
      <c r="E2272" t="s">
        <v>26</v>
      </c>
      <c r="F2272" t="s">
        <v>44</v>
      </c>
      <c r="G2272" t="s">
        <v>20</v>
      </c>
      <c r="H2272">
        <v>2</v>
      </c>
      <c r="I2272">
        <v>81.94</v>
      </c>
      <c r="J2272">
        <v>0</v>
      </c>
      <c r="K2272">
        <v>163.88</v>
      </c>
      <c r="L2272">
        <v>114.41</v>
      </c>
      <c r="M2272">
        <v>49.47</v>
      </c>
      <c r="N2272" t="s">
        <v>30</v>
      </c>
      <c r="O2272" t="s">
        <v>22</v>
      </c>
      <c r="P2272" t="str" cm="1">
        <f t="array" ref="P2272">_xlfn.IFS(
I2272&lt;20,"0-20",
I2272&lt;40,"20-40",
I2272&lt;60,"40-60",
I2272&lt;100,"60-100",
I2272&gt;=100,"&gt;100"
)</f>
        <v>60-100</v>
      </c>
    </row>
    <row r="2273" spans="1:16" x14ac:dyDescent="0.3">
      <c r="A2273" t="s">
        <v>2320</v>
      </c>
      <c r="B2273" s="1">
        <v>45423</v>
      </c>
      <c r="C2273" t="s">
        <v>34</v>
      </c>
      <c r="D2273" t="s">
        <v>25</v>
      </c>
      <c r="E2273" t="s">
        <v>26</v>
      </c>
      <c r="F2273" t="s">
        <v>44</v>
      </c>
      <c r="G2273" t="s">
        <v>40</v>
      </c>
      <c r="H2273">
        <v>1</v>
      </c>
      <c r="I2273">
        <v>82.39</v>
      </c>
      <c r="J2273">
        <v>0</v>
      </c>
      <c r="K2273">
        <v>82.39</v>
      </c>
      <c r="L2273">
        <v>53.14</v>
      </c>
      <c r="M2273">
        <v>29.25</v>
      </c>
      <c r="N2273" t="s">
        <v>47</v>
      </c>
      <c r="O2273" t="s">
        <v>22</v>
      </c>
      <c r="P2273" t="str" cm="1">
        <f t="array" ref="P2273">_xlfn.IFS(
I2273&lt;20,"0-20",
I2273&lt;40,"20-40",
I2273&lt;60,"40-60",
I2273&lt;100,"60-100",
I2273&gt;=100,"&gt;100"
)</f>
        <v>60-100</v>
      </c>
    </row>
    <row r="2274" spans="1:16" x14ac:dyDescent="0.3">
      <c r="A2274" t="s">
        <v>2321</v>
      </c>
      <c r="B2274" s="1">
        <v>45732</v>
      </c>
      <c r="C2274" t="s">
        <v>57</v>
      </c>
      <c r="D2274" t="s">
        <v>42</v>
      </c>
      <c r="E2274" t="s">
        <v>43</v>
      </c>
      <c r="F2274" t="s">
        <v>32</v>
      </c>
      <c r="G2274" t="s">
        <v>40</v>
      </c>
      <c r="H2274">
        <v>1</v>
      </c>
      <c r="I2274">
        <v>57.99</v>
      </c>
      <c r="J2274">
        <v>10</v>
      </c>
      <c r="K2274">
        <v>52.19</v>
      </c>
      <c r="L2274">
        <v>30.91</v>
      </c>
      <c r="M2274">
        <v>21.28</v>
      </c>
      <c r="N2274" t="s">
        <v>47</v>
      </c>
      <c r="O2274" t="s">
        <v>22</v>
      </c>
      <c r="P2274" t="str" cm="1">
        <f t="array" ref="P2274">_xlfn.IFS(
I2274&lt;20,"0-20",
I2274&lt;40,"20-40",
I2274&lt;60,"40-60",
I2274&lt;100,"60-100",
I2274&gt;=100,"&gt;100"
)</f>
        <v>40-60</v>
      </c>
    </row>
    <row r="2275" spans="1:16" x14ac:dyDescent="0.3">
      <c r="A2275" t="s">
        <v>2322</v>
      </c>
      <c r="B2275" s="1">
        <v>45887</v>
      </c>
      <c r="C2275" t="s">
        <v>24</v>
      </c>
      <c r="D2275" t="s">
        <v>17</v>
      </c>
      <c r="E2275" t="s">
        <v>69</v>
      </c>
      <c r="F2275" t="s">
        <v>44</v>
      </c>
      <c r="G2275" t="s">
        <v>20</v>
      </c>
      <c r="H2275">
        <v>1</v>
      </c>
      <c r="I2275">
        <v>42.36</v>
      </c>
      <c r="J2275">
        <v>10</v>
      </c>
      <c r="K2275">
        <v>38.119999999999997</v>
      </c>
      <c r="L2275">
        <v>24.09</v>
      </c>
      <c r="M2275">
        <v>14.03</v>
      </c>
      <c r="N2275" t="s">
        <v>21</v>
      </c>
      <c r="O2275" t="s">
        <v>22</v>
      </c>
      <c r="P2275" t="str" cm="1">
        <f t="array" ref="P2275">_xlfn.IFS(
I2275&lt;20,"0-20",
I2275&lt;40,"20-40",
I2275&lt;60,"40-60",
I2275&lt;100,"60-100",
I2275&gt;=100,"&gt;100"
)</f>
        <v>40-60</v>
      </c>
    </row>
    <row r="2276" spans="1:16" x14ac:dyDescent="0.3">
      <c r="A2276" t="s">
        <v>2323</v>
      </c>
      <c r="B2276" s="1">
        <v>45314</v>
      </c>
      <c r="C2276" t="s">
        <v>34</v>
      </c>
      <c r="D2276" t="s">
        <v>17</v>
      </c>
      <c r="E2276" t="s">
        <v>37</v>
      </c>
      <c r="F2276" t="s">
        <v>44</v>
      </c>
      <c r="G2276" t="s">
        <v>20</v>
      </c>
      <c r="H2276">
        <v>3</v>
      </c>
      <c r="I2276">
        <v>80.790000000000006</v>
      </c>
      <c r="J2276">
        <v>0</v>
      </c>
      <c r="K2276">
        <v>242.37</v>
      </c>
      <c r="L2276">
        <v>155.44</v>
      </c>
      <c r="M2276">
        <v>86.93</v>
      </c>
      <c r="N2276" t="s">
        <v>72</v>
      </c>
      <c r="O2276" t="s">
        <v>22</v>
      </c>
      <c r="P2276" t="str" cm="1">
        <f t="array" ref="P2276">_xlfn.IFS(
I2276&lt;20,"0-20",
I2276&lt;40,"20-40",
I2276&lt;60,"40-60",
I2276&lt;100,"60-100",
I2276&gt;=100,"&gt;100"
)</f>
        <v>60-100</v>
      </c>
    </row>
    <row r="2277" spans="1:16" x14ac:dyDescent="0.3">
      <c r="A2277" t="s">
        <v>2324</v>
      </c>
      <c r="B2277" s="1">
        <v>45477</v>
      </c>
      <c r="C2277" t="s">
        <v>34</v>
      </c>
      <c r="D2277" t="s">
        <v>17</v>
      </c>
      <c r="E2277" t="s">
        <v>69</v>
      </c>
      <c r="F2277" t="s">
        <v>44</v>
      </c>
      <c r="G2277" t="s">
        <v>40</v>
      </c>
      <c r="H2277">
        <v>2</v>
      </c>
      <c r="I2277">
        <v>41.76</v>
      </c>
      <c r="J2277">
        <v>5</v>
      </c>
      <c r="K2277">
        <v>79.34</v>
      </c>
      <c r="L2277">
        <v>50.36</v>
      </c>
      <c r="M2277">
        <v>28.98</v>
      </c>
      <c r="N2277" t="s">
        <v>21</v>
      </c>
      <c r="O2277" t="s">
        <v>22</v>
      </c>
      <c r="P2277" t="str" cm="1">
        <f t="array" ref="P2277">_xlfn.IFS(
I2277&lt;20,"0-20",
I2277&lt;40,"20-40",
I2277&lt;60,"40-60",
I2277&lt;100,"60-100",
I2277&gt;=100,"&gt;100"
)</f>
        <v>40-60</v>
      </c>
    </row>
    <row r="2278" spans="1:16" x14ac:dyDescent="0.3">
      <c r="A2278" t="s">
        <v>2325</v>
      </c>
      <c r="B2278" s="1">
        <v>45478</v>
      </c>
      <c r="C2278" t="s">
        <v>24</v>
      </c>
      <c r="D2278" t="s">
        <v>50</v>
      </c>
      <c r="E2278" t="s">
        <v>71</v>
      </c>
      <c r="F2278" t="s">
        <v>19</v>
      </c>
      <c r="G2278" t="s">
        <v>20</v>
      </c>
      <c r="H2278">
        <v>2</v>
      </c>
      <c r="I2278">
        <v>41.68</v>
      </c>
      <c r="J2278">
        <v>25</v>
      </c>
      <c r="K2278">
        <v>62.52</v>
      </c>
      <c r="L2278">
        <v>62.22</v>
      </c>
      <c r="M2278">
        <v>0.3</v>
      </c>
      <c r="N2278" t="s">
        <v>21</v>
      </c>
      <c r="O2278" t="s">
        <v>22</v>
      </c>
      <c r="P2278" t="str" cm="1">
        <f t="array" ref="P2278">_xlfn.IFS(
I2278&lt;20,"0-20",
I2278&lt;40,"20-40",
I2278&lt;60,"40-60",
I2278&lt;100,"60-100",
I2278&gt;=100,"&gt;100"
)</f>
        <v>40-60</v>
      </c>
    </row>
    <row r="2279" spans="1:16" x14ac:dyDescent="0.3">
      <c r="A2279" t="s">
        <v>2326</v>
      </c>
      <c r="B2279" s="1">
        <v>45449</v>
      </c>
      <c r="C2279" t="s">
        <v>57</v>
      </c>
      <c r="D2279" t="s">
        <v>42</v>
      </c>
      <c r="E2279" t="s">
        <v>43</v>
      </c>
      <c r="F2279" t="s">
        <v>32</v>
      </c>
      <c r="G2279" t="s">
        <v>20</v>
      </c>
      <c r="H2279">
        <v>2</v>
      </c>
      <c r="I2279">
        <v>52.75</v>
      </c>
      <c r="J2279">
        <v>15</v>
      </c>
      <c r="K2279">
        <v>89.67</v>
      </c>
      <c r="L2279">
        <v>56.81</v>
      </c>
      <c r="M2279">
        <v>32.86</v>
      </c>
      <c r="N2279" t="s">
        <v>47</v>
      </c>
      <c r="O2279" t="s">
        <v>22</v>
      </c>
      <c r="P2279" t="str" cm="1">
        <f t="array" ref="P2279">_xlfn.IFS(
I2279&lt;20,"0-20",
I2279&lt;40,"20-40",
I2279&lt;60,"40-60",
I2279&lt;100,"60-100",
I2279&gt;=100,"&gt;100"
)</f>
        <v>40-60</v>
      </c>
    </row>
    <row r="2280" spans="1:16" x14ac:dyDescent="0.3">
      <c r="A2280" t="s">
        <v>2327</v>
      </c>
      <c r="B2280" s="1">
        <v>45888</v>
      </c>
      <c r="C2280" t="s">
        <v>34</v>
      </c>
      <c r="D2280" t="s">
        <v>17</v>
      </c>
      <c r="E2280" t="s">
        <v>18</v>
      </c>
      <c r="F2280" t="s">
        <v>32</v>
      </c>
      <c r="G2280" t="s">
        <v>35</v>
      </c>
      <c r="H2280">
        <v>4</v>
      </c>
      <c r="I2280">
        <v>119.57</v>
      </c>
      <c r="J2280">
        <v>15</v>
      </c>
      <c r="K2280">
        <v>406.54</v>
      </c>
      <c r="L2280">
        <v>272.13</v>
      </c>
      <c r="M2280">
        <v>134.41</v>
      </c>
      <c r="N2280" t="s">
        <v>72</v>
      </c>
      <c r="O2280" t="s">
        <v>22</v>
      </c>
      <c r="P2280" t="str" cm="1">
        <f t="array" ref="P2280">_xlfn.IFS(
I2280&lt;20,"0-20",
I2280&lt;40,"20-40",
I2280&lt;60,"40-60",
I2280&lt;100,"60-100",
I2280&gt;=100,"&gt;100"
)</f>
        <v>&gt;100</v>
      </c>
    </row>
    <row r="2281" spans="1:16" x14ac:dyDescent="0.3">
      <c r="A2281" t="s">
        <v>2328</v>
      </c>
      <c r="B2281" s="1">
        <v>45911</v>
      </c>
      <c r="C2281" t="s">
        <v>34</v>
      </c>
      <c r="D2281" t="s">
        <v>25</v>
      </c>
      <c r="E2281" t="s">
        <v>39</v>
      </c>
      <c r="F2281" t="s">
        <v>44</v>
      </c>
      <c r="G2281" t="s">
        <v>20</v>
      </c>
      <c r="H2281">
        <v>4</v>
      </c>
      <c r="I2281">
        <v>56.93</v>
      </c>
      <c r="J2281">
        <v>5</v>
      </c>
      <c r="K2281">
        <v>216.33</v>
      </c>
      <c r="L2281">
        <v>150.16</v>
      </c>
      <c r="M2281">
        <v>66.17</v>
      </c>
      <c r="N2281" t="s">
        <v>72</v>
      </c>
      <c r="O2281" t="s">
        <v>22</v>
      </c>
      <c r="P2281" t="str" cm="1">
        <f t="array" ref="P2281">_xlfn.IFS(
I2281&lt;20,"0-20",
I2281&lt;40,"20-40",
I2281&lt;60,"40-60",
I2281&lt;100,"60-100",
I2281&gt;=100,"&gt;100"
)</f>
        <v>40-60</v>
      </c>
    </row>
    <row r="2282" spans="1:16" x14ac:dyDescent="0.3">
      <c r="A2282" t="s">
        <v>2329</v>
      </c>
      <c r="B2282" s="1">
        <v>45869</v>
      </c>
      <c r="C2282" t="s">
        <v>49</v>
      </c>
      <c r="D2282" t="s">
        <v>50</v>
      </c>
      <c r="E2282" t="s">
        <v>51</v>
      </c>
      <c r="F2282" t="s">
        <v>32</v>
      </c>
      <c r="G2282" t="s">
        <v>20</v>
      </c>
      <c r="H2282">
        <v>2</v>
      </c>
      <c r="I2282">
        <v>117.15</v>
      </c>
      <c r="J2282">
        <v>0</v>
      </c>
      <c r="K2282">
        <v>234.3</v>
      </c>
      <c r="L2282">
        <v>157.06</v>
      </c>
      <c r="M2282">
        <v>77.239999999999995</v>
      </c>
      <c r="N2282" t="s">
        <v>47</v>
      </c>
      <c r="O2282" t="s">
        <v>22</v>
      </c>
      <c r="P2282" t="str" cm="1">
        <f t="array" ref="P2282">_xlfn.IFS(
I2282&lt;20,"0-20",
I2282&lt;40,"20-40",
I2282&lt;60,"40-60",
I2282&lt;100,"60-100",
I2282&gt;=100,"&gt;100"
)</f>
        <v>&gt;100</v>
      </c>
    </row>
    <row r="2283" spans="1:16" x14ac:dyDescent="0.3">
      <c r="A2283" t="s">
        <v>2330</v>
      </c>
      <c r="B2283" s="1">
        <v>45510</v>
      </c>
      <c r="C2283" t="s">
        <v>24</v>
      </c>
      <c r="D2283" t="s">
        <v>17</v>
      </c>
      <c r="E2283" t="s">
        <v>37</v>
      </c>
      <c r="F2283" t="s">
        <v>32</v>
      </c>
      <c r="G2283" t="s">
        <v>20</v>
      </c>
      <c r="H2283">
        <v>1</v>
      </c>
      <c r="I2283">
        <v>76.5</v>
      </c>
      <c r="J2283">
        <v>15</v>
      </c>
      <c r="K2283">
        <v>65.02</v>
      </c>
      <c r="L2283">
        <v>42.67</v>
      </c>
      <c r="M2283">
        <v>22.35</v>
      </c>
      <c r="N2283" t="s">
        <v>27</v>
      </c>
      <c r="O2283" t="s">
        <v>22</v>
      </c>
      <c r="P2283" t="str" cm="1">
        <f t="array" ref="P2283">_xlfn.IFS(
I2283&lt;20,"0-20",
I2283&lt;40,"20-40",
I2283&lt;60,"40-60",
I2283&lt;100,"60-100",
I2283&gt;=100,"&gt;100"
)</f>
        <v>60-100</v>
      </c>
    </row>
    <row r="2284" spans="1:16" x14ac:dyDescent="0.3">
      <c r="A2284" t="s">
        <v>2331</v>
      </c>
      <c r="B2284" s="1">
        <v>45626</v>
      </c>
      <c r="C2284" t="s">
        <v>24</v>
      </c>
      <c r="D2284" t="s">
        <v>17</v>
      </c>
      <c r="E2284" t="s">
        <v>18</v>
      </c>
      <c r="F2284" t="s">
        <v>32</v>
      </c>
      <c r="G2284" t="s">
        <v>20</v>
      </c>
      <c r="H2284">
        <v>3</v>
      </c>
      <c r="I2284">
        <v>138.71</v>
      </c>
      <c r="J2284">
        <v>10</v>
      </c>
      <c r="K2284">
        <v>374.52</v>
      </c>
      <c r="L2284">
        <v>279.58999999999997</v>
      </c>
      <c r="M2284">
        <v>94.93</v>
      </c>
      <c r="N2284" t="s">
        <v>27</v>
      </c>
      <c r="O2284" t="s">
        <v>22</v>
      </c>
      <c r="P2284" t="str" cm="1">
        <f t="array" ref="P2284">_xlfn.IFS(
I2284&lt;20,"0-20",
I2284&lt;40,"20-40",
I2284&lt;60,"40-60",
I2284&lt;100,"60-100",
I2284&gt;=100,"&gt;100"
)</f>
        <v>&gt;100</v>
      </c>
    </row>
    <row r="2285" spans="1:16" x14ac:dyDescent="0.3">
      <c r="A2285" t="s">
        <v>2332</v>
      </c>
      <c r="B2285" s="1">
        <v>45379</v>
      </c>
      <c r="C2285" t="s">
        <v>34</v>
      </c>
      <c r="D2285" t="s">
        <v>25</v>
      </c>
      <c r="E2285" t="s">
        <v>26</v>
      </c>
      <c r="F2285" t="s">
        <v>19</v>
      </c>
      <c r="G2285" t="s">
        <v>35</v>
      </c>
      <c r="H2285">
        <v>1</v>
      </c>
      <c r="I2285">
        <v>83.57</v>
      </c>
      <c r="J2285">
        <v>0</v>
      </c>
      <c r="K2285">
        <v>83.57</v>
      </c>
      <c r="L2285">
        <v>54.44</v>
      </c>
      <c r="M2285">
        <v>29.13</v>
      </c>
      <c r="N2285" t="s">
        <v>27</v>
      </c>
      <c r="O2285" t="s">
        <v>22</v>
      </c>
      <c r="P2285" t="str" cm="1">
        <f t="array" ref="P2285">_xlfn.IFS(
I2285&lt;20,"0-20",
I2285&lt;40,"20-40",
I2285&lt;60,"40-60",
I2285&lt;100,"60-100",
I2285&gt;=100,"&gt;100"
)</f>
        <v>60-100</v>
      </c>
    </row>
    <row r="2286" spans="1:16" x14ac:dyDescent="0.3">
      <c r="A2286" t="s">
        <v>2333</v>
      </c>
      <c r="B2286" s="1">
        <v>45971</v>
      </c>
      <c r="C2286" t="s">
        <v>49</v>
      </c>
      <c r="D2286" t="s">
        <v>50</v>
      </c>
      <c r="E2286" t="s">
        <v>71</v>
      </c>
      <c r="F2286" t="s">
        <v>32</v>
      </c>
      <c r="G2286" t="s">
        <v>20</v>
      </c>
      <c r="H2286">
        <v>2</v>
      </c>
      <c r="I2286">
        <v>38.61</v>
      </c>
      <c r="J2286">
        <v>5</v>
      </c>
      <c r="K2286">
        <v>73.36</v>
      </c>
      <c r="L2286">
        <v>57.09</v>
      </c>
      <c r="M2286">
        <v>16.27</v>
      </c>
      <c r="N2286" t="s">
        <v>27</v>
      </c>
      <c r="O2286" t="s">
        <v>22</v>
      </c>
      <c r="P2286" t="str" cm="1">
        <f t="array" ref="P2286">_xlfn.IFS(
I2286&lt;20,"0-20",
I2286&lt;40,"20-40",
I2286&lt;60,"40-60",
I2286&lt;100,"60-100",
I2286&gt;=100,"&gt;100"
)</f>
        <v>20-40</v>
      </c>
    </row>
    <row r="2287" spans="1:16" x14ac:dyDescent="0.3">
      <c r="A2287" t="s">
        <v>2334</v>
      </c>
      <c r="B2287" s="1">
        <v>45975</v>
      </c>
      <c r="C2287" t="s">
        <v>57</v>
      </c>
      <c r="D2287" t="s">
        <v>50</v>
      </c>
      <c r="E2287" t="s">
        <v>71</v>
      </c>
      <c r="F2287" t="s">
        <v>19</v>
      </c>
      <c r="G2287" t="s">
        <v>20</v>
      </c>
      <c r="H2287">
        <v>2</v>
      </c>
      <c r="I2287">
        <v>40.18</v>
      </c>
      <c r="J2287">
        <v>5</v>
      </c>
      <c r="K2287">
        <v>76.34</v>
      </c>
      <c r="L2287">
        <v>55.32</v>
      </c>
      <c r="M2287">
        <v>21.02</v>
      </c>
      <c r="N2287" t="s">
        <v>47</v>
      </c>
      <c r="O2287" t="s">
        <v>22</v>
      </c>
      <c r="P2287" t="str" cm="1">
        <f t="array" ref="P2287">_xlfn.IFS(
I2287&lt;20,"0-20",
I2287&lt;40,"20-40",
I2287&lt;60,"40-60",
I2287&lt;100,"60-100",
I2287&gt;=100,"&gt;100"
)</f>
        <v>40-60</v>
      </c>
    </row>
    <row r="2288" spans="1:16" x14ac:dyDescent="0.3">
      <c r="A2288" t="s">
        <v>2335</v>
      </c>
      <c r="B2288" s="1">
        <v>45937</v>
      </c>
      <c r="C2288" t="s">
        <v>24</v>
      </c>
      <c r="D2288" t="s">
        <v>50</v>
      </c>
      <c r="E2288" t="s">
        <v>51</v>
      </c>
      <c r="F2288" t="s">
        <v>19</v>
      </c>
      <c r="G2288" t="s">
        <v>40</v>
      </c>
      <c r="H2288">
        <v>1</v>
      </c>
      <c r="I2288">
        <v>120.46</v>
      </c>
      <c r="J2288">
        <v>10</v>
      </c>
      <c r="K2288">
        <v>108.41</v>
      </c>
      <c r="L2288">
        <v>86.75</v>
      </c>
      <c r="M2288">
        <v>21.66</v>
      </c>
      <c r="N2288" t="s">
        <v>27</v>
      </c>
      <c r="O2288" t="s">
        <v>22</v>
      </c>
      <c r="P2288" t="str" cm="1">
        <f t="array" ref="P2288">_xlfn.IFS(
I2288&lt;20,"0-20",
I2288&lt;40,"20-40",
I2288&lt;60,"40-60",
I2288&lt;100,"60-100",
I2288&gt;=100,"&gt;100"
)</f>
        <v>&gt;100</v>
      </c>
    </row>
    <row r="2289" spans="1:16" x14ac:dyDescent="0.3">
      <c r="A2289" t="s">
        <v>2336</v>
      </c>
      <c r="B2289" s="1">
        <v>45824</v>
      </c>
      <c r="C2289" t="s">
        <v>57</v>
      </c>
      <c r="D2289" t="s">
        <v>25</v>
      </c>
      <c r="E2289" t="s">
        <v>39</v>
      </c>
      <c r="F2289" t="s">
        <v>32</v>
      </c>
      <c r="G2289" t="s">
        <v>40</v>
      </c>
      <c r="H2289">
        <v>1</v>
      </c>
      <c r="I2289">
        <v>63.66</v>
      </c>
      <c r="J2289">
        <v>20</v>
      </c>
      <c r="K2289">
        <v>50.93</v>
      </c>
      <c r="L2289">
        <v>43.5</v>
      </c>
      <c r="M2289">
        <v>7.43</v>
      </c>
      <c r="N2289" t="s">
        <v>27</v>
      </c>
      <c r="O2289" t="s">
        <v>22</v>
      </c>
      <c r="P2289" t="str" cm="1">
        <f t="array" ref="P2289">_xlfn.IFS(
I2289&lt;20,"0-20",
I2289&lt;40,"20-40",
I2289&lt;60,"40-60",
I2289&lt;100,"60-100",
I2289&gt;=100,"&gt;100"
)</f>
        <v>60-100</v>
      </c>
    </row>
    <row r="2290" spans="1:16" x14ac:dyDescent="0.3">
      <c r="A2290" t="s">
        <v>2337</v>
      </c>
      <c r="B2290" s="1">
        <v>45324</v>
      </c>
      <c r="C2290" t="s">
        <v>57</v>
      </c>
      <c r="D2290" t="s">
        <v>25</v>
      </c>
      <c r="E2290" t="s">
        <v>29</v>
      </c>
      <c r="F2290" t="s">
        <v>19</v>
      </c>
      <c r="G2290" t="s">
        <v>20</v>
      </c>
      <c r="H2290">
        <v>1</v>
      </c>
      <c r="I2290">
        <v>163.61000000000001</v>
      </c>
      <c r="J2290">
        <v>15</v>
      </c>
      <c r="K2290">
        <v>139.07</v>
      </c>
      <c r="L2290">
        <v>93.99</v>
      </c>
      <c r="M2290">
        <v>45.08</v>
      </c>
      <c r="N2290" t="s">
        <v>47</v>
      </c>
      <c r="O2290" t="s">
        <v>22</v>
      </c>
      <c r="P2290" t="str" cm="1">
        <f t="array" ref="P2290">_xlfn.IFS(
I2290&lt;20,"0-20",
I2290&lt;40,"20-40",
I2290&lt;60,"40-60",
I2290&lt;100,"60-100",
I2290&gt;=100,"&gt;100"
)</f>
        <v>&gt;100</v>
      </c>
    </row>
    <row r="2291" spans="1:16" x14ac:dyDescent="0.3">
      <c r="A2291" t="s">
        <v>2338</v>
      </c>
      <c r="B2291" s="1">
        <v>45635</v>
      </c>
      <c r="C2291" t="s">
        <v>16</v>
      </c>
      <c r="D2291" t="s">
        <v>50</v>
      </c>
      <c r="E2291" t="s">
        <v>67</v>
      </c>
      <c r="F2291" t="s">
        <v>44</v>
      </c>
      <c r="G2291" t="s">
        <v>20</v>
      </c>
      <c r="H2291">
        <v>4</v>
      </c>
      <c r="I2291">
        <v>82.31</v>
      </c>
      <c r="J2291">
        <v>0</v>
      </c>
      <c r="K2291">
        <v>329.24</v>
      </c>
      <c r="L2291">
        <v>208.87</v>
      </c>
      <c r="M2291">
        <v>120.37</v>
      </c>
      <c r="N2291" t="s">
        <v>30</v>
      </c>
      <c r="O2291" t="s">
        <v>22</v>
      </c>
      <c r="P2291" t="str" cm="1">
        <f t="array" ref="P2291">_xlfn.IFS(
I2291&lt;20,"0-20",
I2291&lt;40,"20-40",
I2291&lt;60,"40-60",
I2291&lt;100,"60-100",
I2291&gt;=100,"&gt;100"
)</f>
        <v>60-100</v>
      </c>
    </row>
    <row r="2292" spans="1:16" x14ac:dyDescent="0.3">
      <c r="A2292" t="s">
        <v>2339</v>
      </c>
      <c r="B2292" s="1">
        <v>45480</v>
      </c>
      <c r="C2292" t="s">
        <v>49</v>
      </c>
      <c r="D2292" t="s">
        <v>25</v>
      </c>
      <c r="E2292" t="s">
        <v>39</v>
      </c>
      <c r="F2292" t="s">
        <v>32</v>
      </c>
      <c r="G2292" t="s">
        <v>40</v>
      </c>
      <c r="H2292">
        <v>1</v>
      </c>
      <c r="I2292">
        <v>54.71</v>
      </c>
      <c r="J2292">
        <v>5</v>
      </c>
      <c r="K2292">
        <v>51.97</v>
      </c>
      <c r="L2292">
        <v>34.68</v>
      </c>
      <c r="M2292">
        <v>17.29</v>
      </c>
      <c r="N2292" t="s">
        <v>47</v>
      </c>
      <c r="O2292" t="s">
        <v>22</v>
      </c>
      <c r="P2292" t="str" cm="1">
        <f t="array" ref="P2292">_xlfn.IFS(
I2292&lt;20,"0-20",
I2292&lt;40,"20-40",
I2292&lt;60,"40-60",
I2292&lt;100,"60-100",
I2292&gt;=100,"&gt;100"
)</f>
        <v>40-60</v>
      </c>
    </row>
    <row r="2293" spans="1:16" x14ac:dyDescent="0.3">
      <c r="A2293" t="s">
        <v>2340</v>
      </c>
      <c r="B2293" s="1">
        <v>45293</v>
      </c>
      <c r="C2293" t="s">
        <v>49</v>
      </c>
      <c r="D2293" t="s">
        <v>17</v>
      </c>
      <c r="E2293" t="s">
        <v>37</v>
      </c>
      <c r="F2293" t="s">
        <v>32</v>
      </c>
      <c r="G2293" t="s">
        <v>40</v>
      </c>
      <c r="H2293">
        <v>2</v>
      </c>
      <c r="I2293">
        <v>80.069999999999993</v>
      </c>
      <c r="J2293">
        <v>5</v>
      </c>
      <c r="K2293">
        <v>152.13</v>
      </c>
      <c r="L2293">
        <v>106.96</v>
      </c>
      <c r="M2293">
        <v>45.17</v>
      </c>
      <c r="N2293" t="s">
        <v>47</v>
      </c>
      <c r="O2293" t="s">
        <v>22</v>
      </c>
      <c r="P2293" t="str" cm="1">
        <f t="array" ref="P2293">_xlfn.IFS(
I2293&lt;20,"0-20",
I2293&lt;40,"20-40",
I2293&lt;60,"40-60",
I2293&lt;100,"60-100",
I2293&gt;=100,"&gt;100"
)</f>
        <v>60-100</v>
      </c>
    </row>
    <row r="2294" spans="1:16" x14ac:dyDescent="0.3">
      <c r="A2294" t="s">
        <v>2341</v>
      </c>
      <c r="B2294" s="1">
        <v>45885</v>
      </c>
      <c r="C2294" t="s">
        <v>16</v>
      </c>
      <c r="D2294" t="s">
        <v>25</v>
      </c>
      <c r="E2294" t="s">
        <v>39</v>
      </c>
      <c r="F2294" t="s">
        <v>32</v>
      </c>
      <c r="G2294" t="s">
        <v>40</v>
      </c>
      <c r="H2294">
        <v>2</v>
      </c>
      <c r="I2294">
        <v>55.11</v>
      </c>
      <c r="J2294">
        <v>0</v>
      </c>
      <c r="K2294">
        <v>110.22</v>
      </c>
      <c r="L2294">
        <v>73.48</v>
      </c>
      <c r="M2294">
        <v>36.74</v>
      </c>
      <c r="N2294" t="s">
        <v>27</v>
      </c>
      <c r="O2294" t="s">
        <v>22</v>
      </c>
      <c r="P2294" t="str" cm="1">
        <f t="array" ref="P2294">_xlfn.IFS(
I2294&lt;20,"0-20",
I2294&lt;40,"20-40",
I2294&lt;60,"40-60",
I2294&lt;100,"60-100",
I2294&gt;=100,"&gt;100"
)</f>
        <v>40-60</v>
      </c>
    </row>
    <row r="2295" spans="1:16" x14ac:dyDescent="0.3">
      <c r="A2295" t="s">
        <v>2342</v>
      </c>
      <c r="B2295" s="1">
        <v>45529</v>
      </c>
      <c r="C2295" t="s">
        <v>49</v>
      </c>
      <c r="D2295" t="s">
        <v>17</v>
      </c>
      <c r="E2295" t="s">
        <v>69</v>
      </c>
      <c r="F2295" t="s">
        <v>32</v>
      </c>
      <c r="G2295" t="s">
        <v>20</v>
      </c>
      <c r="H2295">
        <v>1</v>
      </c>
      <c r="I2295">
        <v>46.07</v>
      </c>
      <c r="J2295">
        <v>15</v>
      </c>
      <c r="K2295">
        <v>39.159999999999997</v>
      </c>
      <c r="L2295">
        <v>27.71</v>
      </c>
      <c r="M2295">
        <v>11.45</v>
      </c>
      <c r="N2295" t="s">
        <v>21</v>
      </c>
      <c r="O2295" t="s">
        <v>22</v>
      </c>
      <c r="P2295" t="str" cm="1">
        <f t="array" ref="P2295">_xlfn.IFS(
I2295&lt;20,"0-20",
I2295&lt;40,"20-40",
I2295&lt;60,"40-60",
I2295&lt;100,"60-100",
I2295&gt;=100,"&gt;100"
)</f>
        <v>40-60</v>
      </c>
    </row>
    <row r="2296" spans="1:16" x14ac:dyDescent="0.3">
      <c r="A2296" t="s">
        <v>2343</v>
      </c>
      <c r="B2296" s="1">
        <v>46007</v>
      </c>
      <c r="C2296" t="s">
        <v>24</v>
      </c>
      <c r="D2296" t="s">
        <v>42</v>
      </c>
      <c r="E2296" t="s">
        <v>86</v>
      </c>
      <c r="F2296" t="s">
        <v>44</v>
      </c>
      <c r="G2296" t="s">
        <v>40</v>
      </c>
      <c r="H2296">
        <v>2</v>
      </c>
      <c r="I2296">
        <v>100.09</v>
      </c>
      <c r="J2296">
        <v>10</v>
      </c>
      <c r="K2296">
        <v>180.16</v>
      </c>
      <c r="L2296">
        <v>122.02</v>
      </c>
      <c r="M2296">
        <v>58.14</v>
      </c>
      <c r="N2296" t="s">
        <v>27</v>
      </c>
      <c r="O2296" t="s">
        <v>22</v>
      </c>
      <c r="P2296" t="str" cm="1">
        <f t="array" ref="P2296">_xlfn.IFS(
I2296&lt;20,"0-20",
I2296&lt;40,"20-40",
I2296&lt;60,"40-60",
I2296&lt;100,"60-100",
I2296&gt;=100,"&gt;100"
)</f>
        <v>&gt;100</v>
      </c>
    </row>
    <row r="2297" spans="1:16" x14ac:dyDescent="0.3">
      <c r="A2297" t="s">
        <v>2344</v>
      </c>
      <c r="B2297" s="1">
        <v>45850</v>
      </c>
      <c r="C2297" t="s">
        <v>16</v>
      </c>
      <c r="D2297" t="s">
        <v>42</v>
      </c>
      <c r="E2297" t="s">
        <v>43</v>
      </c>
      <c r="F2297" t="s">
        <v>44</v>
      </c>
      <c r="G2297" t="s">
        <v>35</v>
      </c>
      <c r="H2297">
        <v>2</v>
      </c>
      <c r="I2297">
        <v>52.38</v>
      </c>
      <c r="J2297">
        <v>0</v>
      </c>
      <c r="K2297">
        <v>104.76</v>
      </c>
      <c r="L2297">
        <v>74.040000000000006</v>
      </c>
      <c r="M2297">
        <v>30.72</v>
      </c>
      <c r="N2297" t="s">
        <v>27</v>
      </c>
      <c r="O2297" t="s">
        <v>22</v>
      </c>
      <c r="P2297" t="str" cm="1">
        <f t="array" ref="P2297">_xlfn.IFS(
I2297&lt;20,"0-20",
I2297&lt;40,"20-40",
I2297&lt;60,"40-60",
I2297&lt;100,"60-100",
I2297&gt;=100,"&gt;100"
)</f>
        <v>40-60</v>
      </c>
    </row>
    <row r="2298" spans="1:16" x14ac:dyDescent="0.3">
      <c r="A2298" t="s">
        <v>2345</v>
      </c>
      <c r="B2298" s="1">
        <v>45903</v>
      </c>
      <c r="C2298" t="s">
        <v>34</v>
      </c>
      <c r="D2298" t="s">
        <v>50</v>
      </c>
      <c r="E2298" t="s">
        <v>71</v>
      </c>
      <c r="F2298" t="s">
        <v>32</v>
      </c>
      <c r="G2298" t="s">
        <v>35</v>
      </c>
      <c r="H2298">
        <v>1</v>
      </c>
      <c r="I2298">
        <v>41.19</v>
      </c>
      <c r="J2298">
        <v>10</v>
      </c>
      <c r="K2298">
        <v>37.07</v>
      </c>
      <c r="L2298">
        <v>28.73</v>
      </c>
      <c r="M2298">
        <v>8.34</v>
      </c>
      <c r="N2298" t="s">
        <v>27</v>
      </c>
      <c r="O2298" t="s">
        <v>22</v>
      </c>
      <c r="P2298" t="str" cm="1">
        <f t="array" ref="P2298">_xlfn.IFS(
I2298&lt;20,"0-20",
I2298&lt;40,"20-40",
I2298&lt;60,"40-60",
I2298&lt;100,"60-100",
I2298&gt;=100,"&gt;100"
)</f>
        <v>40-60</v>
      </c>
    </row>
    <row r="2299" spans="1:16" x14ac:dyDescent="0.3">
      <c r="A2299" t="s">
        <v>2346</v>
      </c>
      <c r="B2299" s="1">
        <v>45308</v>
      </c>
      <c r="C2299" t="s">
        <v>57</v>
      </c>
      <c r="D2299" t="s">
        <v>25</v>
      </c>
      <c r="E2299" t="s">
        <v>39</v>
      </c>
      <c r="F2299" t="s">
        <v>32</v>
      </c>
      <c r="G2299" t="s">
        <v>20</v>
      </c>
      <c r="H2299">
        <v>2</v>
      </c>
      <c r="I2299">
        <v>55.75</v>
      </c>
      <c r="J2299">
        <v>5</v>
      </c>
      <c r="K2299">
        <v>105.92</v>
      </c>
      <c r="L2299">
        <v>77.819999999999993</v>
      </c>
      <c r="M2299">
        <v>28.1</v>
      </c>
      <c r="N2299" t="s">
        <v>72</v>
      </c>
      <c r="O2299" t="s">
        <v>22</v>
      </c>
      <c r="P2299" t="str" cm="1">
        <f t="array" ref="P2299">_xlfn.IFS(
I2299&lt;20,"0-20",
I2299&lt;40,"20-40",
I2299&lt;60,"40-60",
I2299&lt;100,"60-100",
I2299&gt;=100,"&gt;100"
)</f>
        <v>40-60</v>
      </c>
    </row>
    <row r="2300" spans="1:16" x14ac:dyDescent="0.3">
      <c r="A2300" t="s">
        <v>2347</v>
      </c>
      <c r="B2300" s="1">
        <v>45537</v>
      </c>
      <c r="C2300" t="s">
        <v>16</v>
      </c>
      <c r="D2300" t="s">
        <v>25</v>
      </c>
      <c r="E2300" t="s">
        <v>26</v>
      </c>
      <c r="F2300" t="s">
        <v>44</v>
      </c>
      <c r="G2300" t="s">
        <v>20</v>
      </c>
      <c r="H2300">
        <v>1</v>
      </c>
      <c r="I2300">
        <v>86.1</v>
      </c>
      <c r="J2300">
        <v>15</v>
      </c>
      <c r="K2300">
        <v>73.180000000000007</v>
      </c>
      <c r="L2300">
        <v>57.89</v>
      </c>
      <c r="M2300">
        <v>15.29</v>
      </c>
      <c r="N2300" t="s">
        <v>72</v>
      </c>
      <c r="O2300" t="s">
        <v>22</v>
      </c>
      <c r="P2300" t="str" cm="1">
        <f t="array" ref="P2300">_xlfn.IFS(
I2300&lt;20,"0-20",
I2300&lt;40,"20-40",
I2300&lt;60,"40-60",
I2300&lt;100,"60-100",
I2300&gt;=100,"&gt;100"
)</f>
        <v>60-100</v>
      </c>
    </row>
    <row r="2301" spans="1:16" x14ac:dyDescent="0.3">
      <c r="A2301" t="s">
        <v>2348</v>
      </c>
      <c r="B2301" s="1">
        <v>45828</v>
      </c>
      <c r="C2301" t="s">
        <v>49</v>
      </c>
      <c r="D2301" t="s">
        <v>25</v>
      </c>
      <c r="E2301" t="s">
        <v>39</v>
      </c>
      <c r="F2301" t="s">
        <v>32</v>
      </c>
      <c r="G2301" t="s">
        <v>20</v>
      </c>
      <c r="H2301">
        <v>3</v>
      </c>
      <c r="I2301">
        <v>59.49</v>
      </c>
      <c r="J2301">
        <v>10</v>
      </c>
      <c r="K2301">
        <v>160.62</v>
      </c>
      <c r="L2301">
        <v>101.63</v>
      </c>
      <c r="M2301">
        <v>58.99</v>
      </c>
      <c r="N2301" t="s">
        <v>47</v>
      </c>
      <c r="O2301" t="s">
        <v>22</v>
      </c>
      <c r="P2301" t="str" cm="1">
        <f t="array" ref="P2301">_xlfn.IFS(
I2301&lt;20,"0-20",
I2301&lt;40,"20-40",
I2301&lt;60,"40-60",
I2301&lt;100,"60-100",
I2301&gt;=100,"&gt;100"
)</f>
        <v>40-60</v>
      </c>
    </row>
    <row r="2302" spans="1:16" x14ac:dyDescent="0.3">
      <c r="A2302" t="s">
        <v>2349</v>
      </c>
      <c r="B2302" s="1">
        <v>45585</v>
      </c>
      <c r="C2302" t="s">
        <v>57</v>
      </c>
      <c r="D2302" t="s">
        <v>42</v>
      </c>
      <c r="E2302" t="s">
        <v>43</v>
      </c>
      <c r="F2302" t="s">
        <v>44</v>
      </c>
      <c r="G2302" t="s">
        <v>20</v>
      </c>
      <c r="H2302">
        <v>1</v>
      </c>
      <c r="I2302">
        <v>52.51</v>
      </c>
      <c r="J2302">
        <v>20</v>
      </c>
      <c r="K2302">
        <v>42.01</v>
      </c>
      <c r="L2302">
        <v>39.1</v>
      </c>
      <c r="M2302">
        <v>2.91</v>
      </c>
      <c r="N2302" t="s">
        <v>27</v>
      </c>
      <c r="O2302" t="s">
        <v>22</v>
      </c>
      <c r="P2302" t="str" cm="1">
        <f t="array" ref="P2302">_xlfn.IFS(
I2302&lt;20,"0-20",
I2302&lt;40,"20-40",
I2302&lt;60,"40-60",
I2302&lt;100,"60-100",
I2302&gt;=100,"&gt;100"
)</f>
        <v>40-60</v>
      </c>
    </row>
    <row r="2303" spans="1:16" x14ac:dyDescent="0.3">
      <c r="A2303" t="s">
        <v>2350</v>
      </c>
      <c r="B2303" s="1">
        <v>45848</v>
      </c>
      <c r="C2303" t="s">
        <v>16</v>
      </c>
      <c r="D2303" t="s">
        <v>25</v>
      </c>
      <c r="E2303" t="s">
        <v>26</v>
      </c>
      <c r="F2303" t="s">
        <v>44</v>
      </c>
      <c r="G2303" t="s">
        <v>20</v>
      </c>
      <c r="H2303">
        <v>1</v>
      </c>
      <c r="I2303">
        <v>80.11</v>
      </c>
      <c r="J2303">
        <v>10</v>
      </c>
      <c r="K2303">
        <v>72.099999999999994</v>
      </c>
      <c r="L2303">
        <v>56.3</v>
      </c>
      <c r="M2303">
        <v>15.8</v>
      </c>
      <c r="N2303" t="s">
        <v>30</v>
      </c>
      <c r="O2303" t="s">
        <v>22</v>
      </c>
      <c r="P2303" t="str" cm="1">
        <f t="array" ref="P2303">_xlfn.IFS(
I2303&lt;20,"0-20",
I2303&lt;40,"20-40",
I2303&lt;60,"40-60",
I2303&lt;100,"60-100",
I2303&gt;=100,"&gt;100"
)</f>
        <v>60-100</v>
      </c>
    </row>
    <row r="2304" spans="1:16" x14ac:dyDescent="0.3">
      <c r="A2304" t="s">
        <v>2351</v>
      </c>
      <c r="B2304" s="1">
        <v>45993</v>
      </c>
      <c r="C2304" t="s">
        <v>34</v>
      </c>
      <c r="D2304" t="s">
        <v>50</v>
      </c>
      <c r="E2304" t="s">
        <v>67</v>
      </c>
      <c r="F2304" t="s">
        <v>19</v>
      </c>
      <c r="G2304" t="s">
        <v>40</v>
      </c>
      <c r="H2304">
        <v>2</v>
      </c>
      <c r="I2304">
        <v>96.93</v>
      </c>
      <c r="J2304">
        <v>5</v>
      </c>
      <c r="K2304">
        <v>184.17</v>
      </c>
      <c r="L2304">
        <v>137.6</v>
      </c>
      <c r="M2304">
        <v>46.57</v>
      </c>
      <c r="N2304" t="s">
        <v>27</v>
      </c>
      <c r="O2304" t="s">
        <v>22</v>
      </c>
      <c r="P2304" t="str" cm="1">
        <f t="array" ref="P2304">_xlfn.IFS(
I2304&lt;20,"0-20",
I2304&lt;40,"20-40",
I2304&lt;60,"40-60",
I2304&lt;100,"60-100",
I2304&gt;=100,"&gt;100"
)</f>
        <v>60-100</v>
      </c>
    </row>
    <row r="2305" spans="1:16" x14ac:dyDescent="0.3">
      <c r="A2305" t="s">
        <v>2352</v>
      </c>
      <c r="B2305" s="1">
        <v>45867</v>
      </c>
      <c r="C2305" t="s">
        <v>49</v>
      </c>
      <c r="D2305" t="s">
        <v>50</v>
      </c>
      <c r="E2305" t="s">
        <v>51</v>
      </c>
      <c r="F2305" t="s">
        <v>32</v>
      </c>
      <c r="G2305" t="s">
        <v>40</v>
      </c>
      <c r="H2305">
        <v>3</v>
      </c>
      <c r="I2305">
        <v>129.06</v>
      </c>
      <c r="J2305">
        <v>5</v>
      </c>
      <c r="K2305">
        <v>367.82</v>
      </c>
      <c r="L2305">
        <v>263.24</v>
      </c>
      <c r="M2305">
        <v>104.58</v>
      </c>
      <c r="N2305" t="s">
        <v>47</v>
      </c>
      <c r="O2305" t="s">
        <v>22</v>
      </c>
      <c r="P2305" t="str" cm="1">
        <f t="array" ref="P2305">_xlfn.IFS(
I2305&lt;20,"0-20",
I2305&lt;40,"20-40",
I2305&lt;60,"40-60",
I2305&lt;100,"60-100",
I2305&gt;=100,"&gt;100"
)</f>
        <v>&gt;100</v>
      </c>
    </row>
    <row r="2306" spans="1:16" x14ac:dyDescent="0.3">
      <c r="A2306" t="s">
        <v>2353</v>
      </c>
      <c r="B2306" s="1">
        <v>45755</v>
      </c>
      <c r="C2306" t="s">
        <v>34</v>
      </c>
      <c r="D2306" t="s">
        <v>17</v>
      </c>
      <c r="E2306" t="s">
        <v>37</v>
      </c>
      <c r="F2306" t="s">
        <v>32</v>
      </c>
      <c r="G2306" t="s">
        <v>20</v>
      </c>
      <c r="H2306">
        <v>2</v>
      </c>
      <c r="I2306">
        <v>68.650000000000006</v>
      </c>
      <c r="J2306">
        <v>10</v>
      </c>
      <c r="K2306">
        <v>123.57</v>
      </c>
      <c r="L2306">
        <v>92.35</v>
      </c>
      <c r="M2306">
        <v>31.22</v>
      </c>
      <c r="N2306" t="s">
        <v>47</v>
      </c>
      <c r="O2306" t="s">
        <v>22</v>
      </c>
      <c r="P2306" t="str" cm="1">
        <f t="array" ref="P2306">_xlfn.IFS(
I2306&lt;20,"0-20",
I2306&lt;40,"20-40",
I2306&lt;60,"40-60",
I2306&lt;100,"60-100",
I2306&gt;=100,"&gt;100"
)</f>
        <v>60-100</v>
      </c>
    </row>
    <row r="2307" spans="1:16" x14ac:dyDescent="0.3">
      <c r="A2307" t="s">
        <v>2354</v>
      </c>
      <c r="B2307" s="1">
        <v>45892</v>
      </c>
      <c r="C2307" t="s">
        <v>34</v>
      </c>
      <c r="D2307" t="s">
        <v>17</v>
      </c>
      <c r="E2307" t="s">
        <v>18</v>
      </c>
      <c r="F2307" t="s">
        <v>32</v>
      </c>
      <c r="G2307" t="s">
        <v>20</v>
      </c>
      <c r="H2307">
        <v>1</v>
      </c>
      <c r="I2307">
        <v>124.37</v>
      </c>
      <c r="J2307">
        <v>0</v>
      </c>
      <c r="K2307">
        <v>124.37</v>
      </c>
      <c r="L2307">
        <v>76.08</v>
      </c>
      <c r="M2307">
        <v>48.29</v>
      </c>
      <c r="N2307" t="s">
        <v>27</v>
      </c>
      <c r="O2307" t="s">
        <v>22</v>
      </c>
      <c r="P2307" t="str" cm="1">
        <f t="array" ref="P2307">_xlfn.IFS(
I2307&lt;20,"0-20",
I2307&lt;40,"20-40",
I2307&lt;60,"40-60",
I2307&lt;100,"60-100",
I2307&gt;=100,"&gt;100"
)</f>
        <v>&gt;100</v>
      </c>
    </row>
    <row r="2308" spans="1:16" x14ac:dyDescent="0.3">
      <c r="A2308" t="s">
        <v>2355</v>
      </c>
      <c r="B2308" s="1">
        <v>45497</v>
      </c>
      <c r="C2308" t="s">
        <v>49</v>
      </c>
      <c r="D2308" t="s">
        <v>25</v>
      </c>
      <c r="E2308" t="s">
        <v>26</v>
      </c>
      <c r="F2308" t="s">
        <v>19</v>
      </c>
      <c r="G2308" t="s">
        <v>20</v>
      </c>
      <c r="H2308">
        <v>3</v>
      </c>
      <c r="I2308">
        <v>84.99</v>
      </c>
      <c r="J2308">
        <v>0</v>
      </c>
      <c r="K2308">
        <v>254.97</v>
      </c>
      <c r="L2308">
        <v>187.18</v>
      </c>
      <c r="M2308">
        <v>67.790000000000006</v>
      </c>
      <c r="N2308" t="s">
        <v>47</v>
      </c>
      <c r="O2308" t="s">
        <v>22</v>
      </c>
      <c r="P2308" t="str" cm="1">
        <f t="array" ref="P2308">_xlfn.IFS(
I2308&lt;20,"0-20",
I2308&lt;40,"20-40",
I2308&lt;60,"40-60",
I2308&lt;100,"60-100",
I2308&gt;=100,"&gt;100"
)</f>
        <v>60-100</v>
      </c>
    </row>
    <row r="2309" spans="1:16" x14ac:dyDescent="0.3">
      <c r="A2309" t="s">
        <v>2356</v>
      </c>
      <c r="B2309" s="1">
        <v>45567</v>
      </c>
      <c r="C2309" t="s">
        <v>24</v>
      </c>
      <c r="D2309" t="s">
        <v>25</v>
      </c>
      <c r="E2309" t="s">
        <v>26</v>
      </c>
      <c r="F2309" t="s">
        <v>44</v>
      </c>
      <c r="G2309" t="s">
        <v>40</v>
      </c>
      <c r="H2309">
        <v>2</v>
      </c>
      <c r="I2309">
        <v>73.37</v>
      </c>
      <c r="J2309">
        <v>15</v>
      </c>
      <c r="K2309">
        <v>124.73</v>
      </c>
      <c r="L2309">
        <v>91.89</v>
      </c>
      <c r="M2309">
        <v>32.840000000000003</v>
      </c>
      <c r="N2309" t="s">
        <v>47</v>
      </c>
      <c r="O2309" t="s">
        <v>22</v>
      </c>
      <c r="P2309" t="str" cm="1">
        <f t="array" ref="P2309">_xlfn.IFS(
I2309&lt;20,"0-20",
I2309&lt;40,"20-40",
I2309&lt;60,"40-60",
I2309&lt;100,"60-100",
I2309&gt;=100,"&gt;100"
)</f>
        <v>60-100</v>
      </c>
    </row>
    <row r="2310" spans="1:16" x14ac:dyDescent="0.3">
      <c r="A2310" t="s">
        <v>2357</v>
      </c>
      <c r="B2310" s="1">
        <v>45401</v>
      </c>
      <c r="C2310" t="s">
        <v>49</v>
      </c>
      <c r="D2310" t="s">
        <v>25</v>
      </c>
      <c r="E2310" t="s">
        <v>26</v>
      </c>
      <c r="F2310" t="s">
        <v>32</v>
      </c>
      <c r="G2310" t="s">
        <v>20</v>
      </c>
      <c r="H2310">
        <v>3</v>
      </c>
      <c r="I2310">
        <v>73.349999999999994</v>
      </c>
      <c r="J2310">
        <v>10</v>
      </c>
      <c r="K2310">
        <v>198.04</v>
      </c>
      <c r="L2310">
        <v>121.63</v>
      </c>
      <c r="M2310">
        <v>76.41</v>
      </c>
      <c r="N2310" t="s">
        <v>27</v>
      </c>
      <c r="O2310" t="s">
        <v>22</v>
      </c>
      <c r="P2310" t="str" cm="1">
        <f t="array" ref="P2310">_xlfn.IFS(
I2310&lt;20,"0-20",
I2310&lt;40,"20-40",
I2310&lt;60,"40-60",
I2310&lt;100,"60-100",
I2310&gt;=100,"&gt;100"
)</f>
        <v>60-100</v>
      </c>
    </row>
    <row r="2311" spans="1:16" x14ac:dyDescent="0.3">
      <c r="A2311" t="s">
        <v>2358</v>
      </c>
      <c r="B2311" s="1">
        <v>45344</v>
      </c>
      <c r="C2311" t="s">
        <v>49</v>
      </c>
      <c r="D2311" t="s">
        <v>42</v>
      </c>
      <c r="E2311" t="s">
        <v>46</v>
      </c>
      <c r="F2311" t="s">
        <v>44</v>
      </c>
      <c r="G2311" t="s">
        <v>20</v>
      </c>
      <c r="H2311">
        <v>2</v>
      </c>
      <c r="I2311">
        <v>30.87</v>
      </c>
      <c r="J2311">
        <v>15</v>
      </c>
      <c r="K2311">
        <v>52.48</v>
      </c>
      <c r="L2311">
        <v>40.340000000000003</v>
      </c>
      <c r="M2311">
        <v>12.14</v>
      </c>
      <c r="N2311" t="s">
        <v>47</v>
      </c>
      <c r="O2311" t="s">
        <v>88</v>
      </c>
      <c r="P2311" t="str" cm="1">
        <f t="array" ref="P2311">_xlfn.IFS(
I2311&lt;20,"0-20",
I2311&lt;40,"20-40",
I2311&lt;60,"40-60",
I2311&lt;100,"60-100",
I2311&gt;=100,"&gt;100"
)</f>
        <v>20-40</v>
      </c>
    </row>
    <row r="2312" spans="1:16" x14ac:dyDescent="0.3">
      <c r="A2312" t="s">
        <v>2359</v>
      </c>
      <c r="B2312" s="1">
        <v>45299</v>
      </c>
      <c r="C2312" t="s">
        <v>57</v>
      </c>
      <c r="D2312" t="s">
        <v>25</v>
      </c>
      <c r="E2312" t="s">
        <v>39</v>
      </c>
      <c r="F2312" t="s">
        <v>19</v>
      </c>
      <c r="G2312" t="s">
        <v>20</v>
      </c>
      <c r="H2312">
        <v>2</v>
      </c>
      <c r="I2312">
        <v>59.05</v>
      </c>
      <c r="J2312">
        <v>10</v>
      </c>
      <c r="K2312">
        <v>106.29</v>
      </c>
      <c r="L2312">
        <v>76.599999999999994</v>
      </c>
      <c r="M2312">
        <v>29.69</v>
      </c>
      <c r="N2312" t="s">
        <v>72</v>
      </c>
      <c r="O2312" t="s">
        <v>88</v>
      </c>
      <c r="P2312" t="str" cm="1">
        <f t="array" ref="P2312">_xlfn.IFS(
I2312&lt;20,"0-20",
I2312&lt;40,"20-40",
I2312&lt;60,"40-60",
I2312&lt;100,"60-100",
I2312&gt;=100,"&gt;100"
)</f>
        <v>40-60</v>
      </c>
    </row>
    <row r="2313" spans="1:16" x14ac:dyDescent="0.3">
      <c r="A2313" t="s">
        <v>2360</v>
      </c>
      <c r="B2313" s="1">
        <v>46022</v>
      </c>
      <c r="C2313" t="s">
        <v>16</v>
      </c>
      <c r="D2313" t="s">
        <v>42</v>
      </c>
      <c r="E2313" t="s">
        <v>46</v>
      </c>
      <c r="F2313" t="s">
        <v>32</v>
      </c>
      <c r="G2313" t="s">
        <v>20</v>
      </c>
      <c r="H2313">
        <v>2</v>
      </c>
      <c r="I2313">
        <v>31.69</v>
      </c>
      <c r="J2313">
        <v>10</v>
      </c>
      <c r="K2313">
        <v>57.04</v>
      </c>
      <c r="L2313">
        <v>34.4</v>
      </c>
      <c r="M2313">
        <v>22.64</v>
      </c>
      <c r="N2313" t="s">
        <v>72</v>
      </c>
      <c r="O2313" t="s">
        <v>22</v>
      </c>
      <c r="P2313" t="str" cm="1">
        <f t="array" ref="P2313">_xlfn.IFS(
I2313&lt;20,"0-20",
I2313&lt;40,"20-40",
I2313&lt;60,"40-60",
I2313&lt;100,"60-100",
I2313&gt;=100,"&gt;100"
)</f>
        <v>20-40</v>
      </c>
    </row>
    <row r="2314" spans="1:16" x14ac:dyDescent="0.3">
      <c r="A2314" t="s">
        <v>2361</v>
      </c>
      <c r="B2314" s="1">
        <v>45985</v>
      </c>
      <c r="C2314" t="s">
        <v>24</v>
      </c>
      <c r="D2314" t="s">
        <v>17</v>
      </c>
      <c r="E2314" t="s">
        <v>18</v>
      </c>
      <c r="F2314" t="s">
        <v>44</v>
      </c>
      <c r="G2314" t="s">
        <v>40</v>
      </c>
      <c r="H2314">
        <v>1</v>
      </c>
      <c r="I2314">
        <v>138.93</v>
      </c>
      <c r="J2314">
        <v>10</v>
      </c>
      <c r="K2314">
        <v>125.04</v>
      </c>
      <c r="L2314">
        <v>78.430000000000007</v>
      </c>
      <c r="M2314">
        <v>46.61</v>
      </c>
      <c r="N2314" t="s">
        <v>27</v>
      </c>
      <c r="O2314" t="s">
        <v>22</v>
      </c>
      <c r="P2314" t="str" cm="1">
        <f t="array" ref="P2314">_xlfn.IFS(
I2314&lt;20,"0-20",
I2314&lt;40,"20-40",
I2314&lt;60,"40-60",
I2314&lt;100,"60-100",
I2314&gt;=100,"&gt;100"
)</f>
        <v>&gt;100</v>
      </c>
    </row>
    <row r="2315" spans="1:16" x14ac:dyDescent="0.3">
      <c r="A2315" t="s">
        <v>2362</v>
      </c>
      <c r="B2315" s="1">
        <v>45493</v>
      </c>
      <c r="C2315" t="s">
        <v>49</v>
      </c>
      <c r="D2315" t="s">
        <v>50</v>
      </c>
      <c r="E2315" t="s">
        <v>51</v>
      </c>
      <c r="F2315" t="s">
        <v>44</v>
      </c>
      <c r="G2315" t="s">
        <v>35</v>
      </c>
      <c r="H2315">
        <v>1</v>
      </c>
      <c r="I2315">
        <v>130.29</v>
      </c>
      <c r="J2315">
        <v>10</v>
      </c>
      <c r="K2315">
        <v>117.26</v>
      </c>
      <c r="L2315">
        <v>75.400000000000006</v>
      </c>
      <c r="M2315">
        <v>41.86</v>
      </c>
      <c r="N2315" t="s">
        <v>27</v>
      </c>
      <c r="O2315" t="s">
        <v>22</v>
      </c>
      <c r="P2315" t="str" cm="1">
        <f t="array" ref="P2315">_xlfn.IFS(
I2315&lt;20,"0-20",
I2315&lt;40,"20-40",
I2315&lt;60,"40-60",
I2315&lt;100,"60-100",
I2315&gt;=100,"&gt;100"
)</f>
        <v>&gt;100</v>
      </c>
    </row>
    <row r="2316" spans="1:16" x14ac:dyDescent="0.3">
      <c r="A2316" t="s">
        <v>2363</v>
      </c>
      <c r="B2316" s="1">
        <v>45459</v>
      </c>
      <c r="C2316" t="s">
        <v>24</v>
      </c>
      <c r="D2316" t="s">
        <v>17</v>
      </c>
      <c r="E2316" t="s">
        <v>37</v>
      </c>
      <c r="F2316" t="s">
        <v>32</v>
      </c>
      <c r="G2316" t="s">
        <v>40</v>
      </c>
      <c r="H2316">
        <v>2</v>
      </c>
      <c r="I2316">
        <v>71.569999999999993</v>
      </c>
      <c r="J2316">
        <v>10</v>
      </c>
      <c r="K2316">
        <v>128.83000000000001</v>
      </c>
      <c r="L2316">
        <v>105.83</v>
      </c>
      <c r="M2316">
        <v>23</v>
      </c>
      <c r="N2316" t="s">
        <v>72</v>
      </c>
      <c r="O2316" t="s">
        <v>22</v>
      </c>
      <c r="P2316" t="str" cm="1">
        <f t="array" ref="P2316">_xlfn.IFS(
I2316&lt;20,"0-20",
I2316&lt;40,"20-40",
I2316&lt;60,"40-60",
I2316&lt;100,"60-100",
I2316&gt;=100,"&gt;100"
)</f>
        <v>60-100</v>
      </c>
    </row>
    <row r="2317" spans="1:16" x14ac:dyDescent="0.3">
      <c r="A2317" t="s">
        <v>2364</v>
      </c>
      <c r="B2317" s="1">
        <v>45623</v>
      </c>
      <c r="C2317" t="s">
        <v>49</v>
      </c>
      <c r="D2317" t="s">
        <v>50</v>
      </c>
      <c r="E2317" t="s">
        <v>51</v>
      </c>
      <c r="F2317" t="s">
        <v>44</v>
      </c>
      <c r="G2317" t="s">
        <v>20</v>
      </c>
      <c r="H2317">
        <v>3</v>
      </c>
      <c r="I2317">
        <v>112.05</v>
      </c>
      <c r="J2317">
        <v>20</v>
      </c>
      <c r="K2317">
        <v>268.92</v>
      </c>
      <c r="L2317">
        <v>249.9</v>
      </c>
      <c r="M2317">
        <v>19.02</v>
      </c>
      <c r="N2317" t="s">
        <v>47</v>
      </c>
      <c r="O2317" t="s">
        <v>22</v>
      </c>
      <c r="P2317" t="str" cm="1">
        <f t="array" ref="P2317">_xlfn.IFS(
I2317&lt;20,"0-20",
I2317&lt;40,"20-40",
I2317&lt;60,"40-60",
I2317&lt;100,"60-100",
I2317&gt;=100,"&gt;100"
)</f>
        <v>&gt;100</v>
      </c>
    </row>
    <row r="2318" spans="1:16" x14ac:dyDescent="0.3">
      <c r="A2318" t="s">
        <v>2365</v>
      </c>
      <c r="B2318" s="1">
        <v>45484</v>
      </c>
      <c r="C2318" t="s">
        <v>16</v>
      </c>
      <c r="D2318" t="s">
        <v>25</v>
      </c>
      <c r="E2318" t="s">
        <v>29</v>
      </c>
      <c r="F2318" t="s">
        <v>32</v>
      </c>
      <c r="G2318" t="s">
        <v>20</v>
      </c>
      <c r="H2318">
        <v>1</v>
      </c>
      <c r="I2318">
        <v>138.36000000000001</v>
      </c>
      <c r="J2318">
        <v>10</v>
      </c>
      <c r="K2318">
        <v>124.52</v>
      </c>
      <c r="L2318">
        <v>94.22</v>
      </c>
      <c r="M2318">
        <v>30.3</v>
      </c>
      <c r="N2318" t="s">
        <v>21</v>
      </c>
      <c r="O2318" t="s">
        <v>22</v>
      </c>
      <c r="P2318" t="str" cm="1">
        <f t="array" ref="P2318">_xlfn.IFS(
I2318&lt;20,"0-20",
I2318&lt;40,"20-40",
I2318&lt;60,"40-60",
I2318&lt;100,"60-100",
I2318&gt;=100,"&gt;100"
)</f>
        <v>&gt;100</v>
      </c>
    </row>
    <row r="2319" spans="1:16" x14ac:dyDescent="0.3">
      <c r="A2319" t="s">
        <v>2366</v>
      </c>
      <c r="B2319" s="1">
        <v>45443</v>
      </c>
      <c r="C2319" t="s">
        <v>24</v>
      </c>
      <c r="D2319" t="s">
        <v>50</v>
      </c>
      <c r="E2319" t="s">
        <v>67</v>
      </c>
      <c r="F2319" t="s">
        <v>44</v>
      </c>
      <c r="G2319" t="s">
        <v>20</v>
      </c>
      <c r="H2319">
        <v>1</v>
      </c>
      <c r="I2319">
        <v>92.88</v>
      </c>
      <c r="J2319">
        <v>5</v>
      </c>
      <c r="K2319">
        <v>88.24</v>
      </c>
      <c r="L2319">
        <v>48.42</v>
      </c>
      <c r="M2319">
        <v>39.82</v>
      </c>
      <c r="N2319" t="s">
        <v>27</v>
      </c>
      <c r="O2319" t="s">
        <v>22</v>
      </c>
      <c r="P2319" t="str" cm="1">
        <f t="array" ref="P2319">_xlfn.IFS(
I2319&lt;20,"0-20",
I2319&lt;40,"20-40",
I2319&lt;60,"40-60",
I2319&lt;100,"60-100",
I2319&gt;=100,"&gt;100"
)</f>
        <v>60-100</v>
      </c>
    </row>
    <row r="2320" spans="1:16" x14ac:dyDescent="0.3">
      <c r="A2320" t="s">
        <v>2367</v>
      </c>
      <c r="B2320" s="1">
        <v>45537</v>
      </c>
      <c r="C2320" t="s">
        <v>49</v>
      </c>
      <c r="D2320" t="s">
        <v>50</v>
      </c>
      <c r="E2320" t="s">
        <v>71</v>
      </c>
      <c r="F2320" t="s">
        <v>19</v>
      </c>
      <c r="G2320" t="s">
        <v>20</v>
      </c>
      <c r="H2320">
        <v>1</v>
      </c>
      <c r="I2320">
        <v>38.479999999999997</v>
      </c>
      <c r="J2320">
        <v>10</v>
      </c>
      <c r="K2320">
        <v>34.630000000000003</v>
      </c>
      <c r="L2320">
        <v>23.02</v>
      </c>
      <c r="M2320">
        <v>11.61</v>
      </c>
      <c r="N2320" t="s">
        <v>27</v>
      </c>
      <c r="O2320" t="s">
        <v>22</v>
      </c>
      <c r="P2320" t="str" cm="1">
        <f t="array" ref="P2320">_xlfn.IFS(
I2320&lt;20,"0-20",
I2320&lt;40,"20-40",
I2320&lt;60,"40-60",
I2320&lt;100,"60-100",
I2320&gt;=100,"&gt;100"
)</f>
        <v>20-40</v>
      </c>
    </row>
    <row r="2321" spans="1:16" x14ac:dyDescent="0.3">
      <c r="A2321" t="s">
        <v>2368</v>
      </c>
      <c r="B2321" s="1">
        <v>46002</v>
      </c>
      <c r="C2321" t="s">
        <v>34</v>
      </c>
      <c r="D2321" t="s">
        <v>17</v>
      </c>
      <c r="E2321" t="s">
        <v>69</v>
      </c>
      <c r="F2321" t="s">
        <v>44</v>
      </c>
      <c r="G2321" t="s">
        <v>20</v>
      </c>
      <c r="H2321">
        <v>1</v>
      </c>
      <c r="I2321">
        <v>42.59</v>
      </c>
      <c r="J2321">
        <v>10</v>
      </c>
      <c r="K2321">
        <v>38.33</v>
      </c>
      <c r="L2321">
        <v>31.75</v>
      </c>
      <c r="M2321">
        <v>6.58</v>
      </c>
      <c r="N2321" t="s">
        <v>27</v>
      </c>
      <c r="O2321" t="s">
        <v>22</v>
      </c>
      <c r="P2321" t="str" cm="1">
        <f t="array" ref="P2321">_xlfn.IFS(
I2321&lt;20,"0-20",
I2321&lt;40,"20-40",
I2321&lt;60,"40-60",
I2321&lt;100,"60-100",
I2321&gt;=100,"&gt;100"
)</f>
        <v>40-60</v>
      </c>
    </row>
    <row r="2322" spans="1:16" x14ac:dyDescent="0.3">
      <c r="A2322" t="s">
        <v>2369</v>
      </c>
      <c r="B2322" s="1">
        <v>45445</v>
      </c>
      <c r="C2322" t="s">
        <v>24</v>
      </c>
      <c r="D2322" t="s">
        <v>25</v>
      </c>
      <c r="E2322" t="s">
        <v>39</v>
      </c>
      <c r="F2322" t="s">
        <v>44</v>
      </c>
      <c r="G2322" t="s">
        <v>20</v>
      </c>
      <c r="H2322">
        <v>1</v>
      </c>
      <c r="I2322">
        <v>55.81</v>
      </c>
      <c r="J2322">
        <v>0</v>
      </c>
      <c r="K2322">
        <v>55.81</v>
      </c>
      <c r="L2322">
        <v>40.5</v>
      </c>
      <c r="M2322">
        <v>15.31</v>
      </c>
      <c r="N2322" t="s">
        <v>27</v>
      </c>
      <c r="O2322" t="s">
        <v>88</v>
      </c>
      <c r="P2322" t="str" cm="1">
        <f t="array" ref="P2322">_xlfn.IFS(
I2322&lt;20,"0-20",
I2322&lt;40,"20-40",
I2322&lt;60,"40-60",
I2322&lt;100,"60-100",
I2322&gt;=100,"&gt;100"
)</f>
        <v>40-60</v>
      </c>
    </row>
    <row r="2323" spans="1:16" x14ac:dyDescent="0.3">
      <c r="A2323" t="s">
        <v>2370</v>
      </c>
      <c r="B2323" s="1">
        <v>46001</v>
      </c>
      <c r="C2323" t="s">
        <v>49</v>
      </c>
      <c r="D2323" t="s">
        <v>42</v>
      </c>
      <c r="E2323" t="s">
        <v>86</v>
      </c>
      <c r="F2323" t="s">
        <v>32</v>
      </c>
      <c r="G2323" t="s">
        <v>40</v>
      </c>
      <c r="H2323">
        <v>1</v>
      </c>
      <c r="I2323">
        <v>98.72</v>
      </c>
      <c r="J2323">
        <v>0</v>
      </c>
      <c r="K2323">
        <v>98.72</v>
      </c>
      <c r="L2323">
        <v>67.44</v>
      </c>
      <c r="M2323">
        <v>31.28</v>
      </c>
      <c r="N2323" t="s">
        <v>30</v>
      </c>
      <c r="O2323" t="s">
        <v>22</v>
      </c>
      <c r="P2323" t="str" cm="1">
        <f t="array" ref="P2323">_xlfn.IFS(
I2323&lt;20,"0-20",
I2323&lt;40,"20-40",
I2323&lt;60,"40-60",
I2323&lt;100,"60-100",
I2323&gt;=100,"&gt;100"
)</f>
        <v>60-100</v>
      </c>
    </row>
    <row r="2324" spans="1:16" x14ac:dyDescent="0.3">
      <c r="A2324" t="s">
        <v>2371</v>
      </c>
      <c r="B2324" s="1">
        <v>45730</v>
      </c>
      <c r="C2324" t="s">
        <v>49</v>
      </c>
      <c r="D2324" t="s">
        <v>50</v>
      </c>
      <c r="E2324" t="s">
        <v>67</v>
      </c>
      <c r="F2324" t="s">
        <v>44</v>
      </c>
      <c r="G2324" t="s">
        <v>40</v>
      </c>
      <c r="H2324">
        <v>2</v>
      </c>
      <c r="I2324">
        <v>86.62</v>
      </c>
      <c r="J2324">
        <v>15</v>
      </c>
      <c r="K2324">
        <v>147.25</v>
      </c>
      <c r="L2324">
        <v>91.76</v>
      </c>
      <c r="M2324">
        <v>55.49</v>
      </c>
      <c r="N2324" t="s">
        <v>47</v>
      </c>
      <c r="O2324" t="s">
        <v>22</v>
      </c>
      <c r="P2324" t="str" cm="1">
        <f t="array" ref="P2324">_xlfn.IFS(
I2324&lt;20,"0-20",
I2324&lt;40,"20-40",
I2324&lt;60,"40-60",
I2324&lt;100,"60-100",
I2324&gt;=100,"&gt;100"
)</f>
        <v>60-100</v>
      </c>
    </row>
    <row r="2325" spans="1:16" x14ac:dyDescent="0.3">
      <c r="A2325" t="s">
        <v>2372</v>
      </c>
      <c r="B2325" s="1">
        <v>45581</v>
      </c>
      <c r="C2325" t="s">
        <v>34</v>
      </c>
      <c r="D2325" t="s">
        <v>50</v>
      </c>
      <c r="E2325" t="s">
        <v>71</v>
      </c>
      <c r="F2325" t="s">
        <v>32</v>
      </c>
      <c r="G2325" t="s">
        <v>20</v>
      </c>
      <c r="H2325">
        <v>2</v>
      </c>
      <c r="I2325">
        <v>39.71</v>
      </c>
      <c r="J2325">
        <v>10</v>
      </c>
      <c r="K2325">
        <v>71.48</v>
      </c>
      <c r="L2325">
        <v>49.97</v>
      </c>
      <c r="M2325">
        <v>21.51</v>
      </c>
      <c r="N2325" t="s">
        <v>47</v>
      </c>
      <c r="O2325" t="s">
        <v>22</v>
      </c>
      <c r="P2325" t="str" cm="1">
        <f t="array" ref="P2325">_xlfn.IFS(
I2325&lt;20,"0-20",
I2325&lt;40,"20-40",
I2325&lt;60,"40-60",
I2325&lt;100,"60-100",
I2325&gt;=100,"&gt;100"
)</f>
        <v>20-40</v>
      </c>
    </row>
    <row r="2326" spans="1:16" x14ac:dyDescent="0.3">
      <c r="A2326" t="s">
        <v>2373</v>
      </c>
      <c r="B2326" s="1">
        <v>45403</v>
      </c>
      <c r="C2326" t="s">
        <v>34</v>
      </c>
      <c r="D2326" t="s">
        <v>50</v>
      </c>
      <c r="E2326" t="s">
        <v>67</v>
      </c>
      <c r="F2326" t="s">
        <v>44</v>
      </c>
      <c r="G2326" t="s">
        <v>20</v>
      </c>
      <c r="H2326">
        <v>1</v>
      </c>
      <c r="I2326">
        <v>97.81</v>
      </c>
      <c r="J2326">
        <v>10</v>
      </c>
      <c r="K2326">
        <v>88.03</v>
      </c>
      <c r="L2326">
        <v>53.88</v>
      </c>
      <c r="M2326">
        <v>34.15</v>
      </c>
      <c r="N2326" t="s">
        <v>47</v>
      </c>
      <c r="O2326" t="s">
        <v>22</v>
      </c>
      <c r="P2326" t="str" cm="1">
        <f t="array" ref="P2326">_xlfn.IFS(
I2326&lt;20,"0-20",
I2326&lt;40,"20-40",
I2326&lt;60,"40-60",
I2326&lt;100,"60-100",
I2326&gt;=100,"&gt;100"
)</f>
        <v>60-100</v>
      </c>
    </row>
    <row r="2327" spans="1:16" x14ac:dyDescent="0.3">
      <c r="A2327" t="s">
        <v>2374</v>
      </c>
      <c r="B2327" s="1">
        <v>45659</v>
      </c>
      <c r="C2327" t="s">
        <v>49</v>
      </c>
      <c r="D2327" t="s">
        <v>42</v>
      </c>
      <c r="E2327" t="s">
        <v>46</v>
      </c>
      <c r="F2327" t="s">
        <v>32</v>
      </c>
      <c r="G2327" t="s">
        <v>20</v>
      </c>
      <c r="H2327">
        <v>1</v>
      </c>
      <c r="I2327">
        <v>29.79</v>
      </c>
      <c r="J2327">
        <v>5</v>
      </c>
      <c r="K2327">
        <v>28.3</v>
      </c>
      <c r="L2327">
        <v>18.989999999999998</v>
      </c>
      <c r="M2327">
        <v>9.31</v>
      </c>
      <c r="N2327" t="s">
        <v>47</v>
      </c>
      <c r="O2327" t="s">
        <v>22</v>
      </c>
      <c r="P2327" t="str" cm="1">
        <f t="array" ref="P2327">_xlfn.IFS(
I2327&lt;20,"0-20",
I2327&lt;40,"20-40",
I2327&lt;60,"40-60",
I2327&lt;100,"60-100",
I2327&gt;=100,"&gt;100"
)</f>
        <v>20-40</v>
      </c>
    </row>
    <row r="2328" spans="1:16" x14ac:dyDescent="0.3">
      <c r="A2328" t="s">
        <v>2375</v>
      </c>
      <c r="B2328" s="1">
        <v>45787</v>
      </c>
      <c r="C2328" t="s">
        <v>16</v>
      </c>
      <c r="D2328" t="s">
        <v>25</v>
      </c>
      <c r="E2328" t="s">
        <v>29</v>
      </c>
      <c r="F2328" t="s">
        <v>32</v>
      </c>
      <c r="G2328" t="s">
        <v>40</v>
      </c>
      <c r="H2328">
        <v>1</v>
      </c>
      <c r="I2328">
        <v>154.18</v>
      </c>
      <c r="J2328">
        <v>10</v>
      </c>
      <c r="K2328">
        <v>138.76</v>
      </c>
      <c r="L2328">
        <v>114.82</v>
      </c>
      <c r="M2328">
        <v>23.94</v>
      </c>
      <c r="N2328" t="s">
        <v>30</v>
      </c>
      <c r="O2328" t="s">
        <v>22</v>
      </c>
      <c r="P2328" t="str" cm="1">
        <f t="array" ref="P2328">_xlfn.IFS(
I2328&lt;20,"0-20",
I2328&lt;40,"20-40",
I2328&lt;60,"40-60",
I2328&lt;100,"60-100",
I2328&gt;=100,"&gt;100"
)</f>
        <v>&gt;100</v>
      </c>
    </row>
    <row r="2329" spans="1:16" x14ac:dyDescent="0.3">
      <c r="A2329" t="s">
        <v>2376</v>
      </c>
      <c r="B2329" s="1">
        <v>45862</v>
      </c>
      <c r="C2329" t="s">
        <v>24</v>
      </c>
      <c r="D2329" t="s">
        <v>50</v>
      </c>
      <c r="E2329" t="s">
        <v>67</v>
      </c>
      <c r="F2329" t="s">
        <v>44</v>
      </c>
      <c r="G2329" t="s">
        <v>35</v>
      </c>
      <c r="H2329">
        <v>2</v>
      </c>
      <c r="I2329">
        <v>96.82</v>
      </c>
      <c r="J2329">
        <v>5</v>
      </c>
      <c r="K2329">
        <v>183.96</v>
      </c>
      <c r="L2329">
        <v>122.2</v>
      </c>
      <c r="M2329">
        <v>61.76</v>
      </c>
      <c r="N2329" t="s">
        <v>27</v>
      </c>
      <c r="O2329" t="s">
        <v>22</v>
      </c>
      <c r="P2329" t="str" cm="1">
        <f t="array" ref="P2329">_xlfn.IFS(
I2329&lt;20,"0-20",
I2329&lt;40,"20-40",
I2329&lt;60,"40-60",
I2329&lt;100,"60-100",
I2329&gt;=100,"&gt;100"
)</f>
        <v>60-100</v>
      </c>
    </row>
    <row r="2330" spans="1:16" x14ac:dyDescent="0.3">
      <c r="A2330" t="s">
        <v>2377</v>
      </c>
      <c r="B2330" s="1">
        <v>45903</v>
      </c>
      <c r="C2330" t="s">
        <v>57</v>
      </c>
      <c r="D2330" t="s">
        <v>50</v>
      </c>
      <c r="E2330" t="s">
        <v>67</v>
      </c>
      <c r="F2330" t="s">
        <v>32</v>
      </c>
      <c r="G2330" t="s">
        <v>35</v>
      </c>
      <c r="H2330">
        <v>4</v>
      </c>
      <c r="I2330">
        <v>97.42</v>
      </c>
      <c r="J2330">
        <v>0</v>
      </c>
      <c r="K2330">
        <v>389.68</v>
      </c>
      <c r="L2330">
        <v>211.76</v>
      </c>
      <c r="M2330">
        <v>177.92</v>
      </c>
      <c r="N2330" t="s">
        <v>47</v>
      </c>
      <c r="O2330" t="s">
        <v>22</v>
      </c>
      <c r="P2330" t="str" cm="1">
        <f t="array" ref="P2330">_xlfn.IFS(
I2330&lt;20,"0-20",
I2330&lt;40,"20-40",
I2330&lt;60,"40-60",
I2330&lt;100,"60-100",
I2330&gt;=100,"&gt;100"
)</f>
        <v>60-100</v>
      </c>
    </row>
    <row r="2331" spans="1:16" x14ac:dyDescent="0.3">
      <c r="A2331" t="s">
        <v>2378</v>
      </c>
      <c r="B2331" s="1">
        <v>45698</v>
      </c>
      <c r="C2331" t="s">
        <v>34</v>
      </c>
      <c r="D2331" t="s">
        <v>17</v>
      </c>
      <c r="E2331" t="s">
        <v>37</v>
      </c>
      <c r="F2331" t="s">
        <v>44</v>
      </c>
      <c r="G2331" t="s">
        <v>35</v>
      </c>
      <c r="H2331">
        <v>2</v>
      </c>
      <c r="I2331">
        <v>71.52</v>
      </c>
      <c r="J2331">
        <v>10</v>
      </c>
      <c r="K2331">
        <v>128.74</v>
      </c>
      <c r="L2331">
        <v>75.459999999999994</v>
      </c>
      <c r="M2331">
        <v>53.28</v>
      </c>
      <c r="N2331" t="s">
        <v>27</v>
      </c>
      <c r="O2331" t="s">
        <v>22</v>
      </c>
      <c r="P2331" t="str" cm="1">
        <f t="array" ref="P2331">_xlfn.IFS(
I2331&lt;20,"0-20",
I2331&lt;40,"20-40",
I2331&lt;60,"40-60",
I2331&lt;100,"60-100",
I2331&gt;=100,"&gt;100"
)</f>
        <v>60-100</v>
      </c>
    </row>
    <row r="2332" spans="1:16" x14ac:dyDescent="0.3">
      <c r="A2332" t="s">
        <v>2379</v>
      </c>
      <c r="B2332" s="1">
        <v>45941</v>
      </c>
      <c r="C2332" t="s">
        <v>57</v>
      </c>
      <c r="D2332" t="s">
        <v>50</v>
      </c>
      <c r="E2332" t="s">
        <v>51</v>
      </c>
      <c r="F2332" t="s">
        <v>44</v>
      </c>
      <c r="G2332" t="s">
        <v>20</v>
      </c>
      <c r="H2332">
        <v>1</v>
      </c>
      <c r="I2332">
        <v>113.05</v>
      </c>
      <c r="J2332">
        <v>5</v>
      </c>
      <c r="K2332">
        <v>107.4</v>
      </c>
      <c r="L2332">
        <v>81.08</v>
      </c>
      <c r="M2332">
        <v>26.32</v>
      </c>
      <c r="N2332" t="s">
        <v>21</v>
      </c>
      <c r="O2332" t="s">
        <v>22</v>
      </c>
      <c r="P2332" t="str" cm="1">
        <f t="array" ref="P2332">_xlfn.IFS(
I2332&lt;20,"0-20",
I2332&lt;40,"20-40",
I2332&lt;60,"40-60",
I2332&lt;100,"60-100",
I2332&gt;=100,"&gt;100"
)</f>
        <v>&gt;100</v>
      </c>
    </row>
    <row r="2333" spans="1:16" x14ac:dyDescent="0.3">
      <c r="A2333" t="s">
        <v>2380</v>
      </c>
      <c r="B2333" s="1">
        <v>45548</v>
      </c>
      <c r="C2333" t="s">
        <v>49</v>
      </c>
      <c r="D2333" t="s">
        <v>50</v>
      </c>
      <c r="E2333" t="s">
        <v>67</v>
      </c>
      <c r="F2333" t="s">
        <v>32</v>
      </c>
      <c r="G2333" t="s">
        <v>40</v>
      </c>
      <c r="H2333">
        <v>2</v>
      </c>
      <c r="I2333">
        <v>84.68</v>
      </c>
      <c r="J2333">
        <v>25</v>
      </c>
      <c r="K2333">
        <v>127.02</v>
      </c>
      <c r="L2333">
        <v>102.31</v>
      </c>
      <c r="M2333">
        <v>24.71</v>
      </c>
      <c r="N2333" t="s">
        <v>27</v>
      </c>
      <c r="O2333" t="s">
        <v>22</v>
      </c>
      <c r="P2333" t="str" cm="1">
        <f t="array" ref="P2333">_xlfn.IFS(
I2333&lt;20,"0-20",
I2333&lt;40,"20-40",
I2333&lt;60,"40-60",
I2333&lt;100,"60-100",
I2333&gt;=100,"&gt;100"
)</f>
        <v>60-100</v>
      </c>
    </row>
    <row r="2334" spans="1:16" x14ac:dyDescent="0.3">
      <c r="A2334" t="s">
        <v>2381</v>
      </c>
      <c r="B2334" s="1">
        <v>45737</v>
      </c>
      <c r="C2334" t="s">
        <v>16</v>
      </c>
      <c r="D2334" t="s">
        <v>50</v>
      </c>
      <c r="E2334" t="s">
        <v>51</v>
      </c>
      <c r="F2334" t="s">
        <v>19</v>
      </c>
      <c r="G2334" t="s">
        <v>35</v>
      </c>
      <c r="H2334">
        <v>3</v>
      </c>
      <c r="I2334">
        <v>110.96</v>
      </c>
      <c r="J2334">
        <v>25</v>
      </c>
      <c r="K2334">
        <v>249.66</v>
      </c>
      <c r="L2334">
        <v>232.67</v>
      </c>
      <c r="M2334">
        <v>16.989999999999998</v>
      </c>
      <c r="N2334" t="s">
        <v>47</v>
      </c>
      <c r="O2334" t="s">
        <v>22</v>
      </c>
      <c r="P2334" t="str" cm="1">
        <f t="array" ref="P2334">_xlfn.IFS(
I2334&lt;20,"0-20",
I2334&lt;40,"20-40",
I2334&lt;60,"40-60",
I2334&lt;100,"60-100",
I2334&gt;=100,"&gt;100"
)</f>
        <v>&gt;100</v>
      </c>
    </row>
    <row r="2335" spans="1:16" x14ac:dyDescent="0.3">
      <c r="A2335" t="s">
        <v>2382</v>
      </c>
      <c r="B2335" s="1">
        <v>45826</v>
      </c>
      <c r="C2335" t="s">
        <v>24</v>
      </c>
      <c r="D2335" t="s">
        <v>17</v>
      </c>
      <c r="E2335" t="s">
        <v>69</v>
      </c>
      <c r="F2335" t="s">
        <v>32</v>
      </c>
      <c r="G2335" t="s">
        <v>20</v>
      </c>
      <c r="H2335">
        <v>2</v>
      </c>
      <c r="I2335">
        <v>41.48</v>
      </c>
      <c r="J2335">
        <v>20</v>
      </c>
      <c r="K2335">
        <v>66.37</v>
      </c>
      <c r="L2335">
        <v>46.38</v>
      </c>
      <c r="M2335">
        <v>19.989999999999998</v>
      </c>
      <c r="N2335" t="s">
        <v>47</v>
      </c>
      <c r="O2335" t="s">
        <v>22</v>
      </c>
      <c r="P2335" t="str" cm="1">
        <f t="array" ref="P2335">_xlfn.IFS(
I2335&lt;20,"0-20",
I2335&lt;40,"20-40",
I2335&lt;60,"40-60",
I2335&lt;100,"60-100",
I2335&gt;=100,"&gt;100"
)</f>
        <v>40-60</v>
      </c>
    </row>
    <row r="2336" spans="1:16" x14ac:dyDescent="0.3">
      <c r="A2336" t="s">
        <v>2383</v>
      </c>
      <c r="B2336" s="1">
        <v>45345</v>
      </c>
      <c r="C2336" t="s">
        <v>34</v>
      </c>
      <c r="D2336" t="s">
        <v>50</v>
      </c>
      <c r="E2336" t="s">
        <v>67</v>
      </c>
      <c r="F2336" t="s">
        <v>44</v>
      </c>
      <c r="G2336" t="s">
        <v>20</v>
      </c>
      <c r="H2336">
        <v>1</v>
      </c>
      <c r="I2336">
        <v>93.64</v>
      </c>
      <c r="J2336">
        <v>25</v>
      </c>
      <c r="K2336">
        <v>70.23</v>
      </c>
      <c r="L2336">
        <v>50.71</v>
      </c>
      <c r="M2336">
        <v>19.52</v>
      </c>
      <c r="N2336" t="s">
        <v>47</v>
      </c>
      <c r="O2336" t="s">
        <v>22</v>
      </c>
      <c r="P2336" t="str" cm="1">
        <f t="array" ref="P2336">_xlfn.IFS(
I2336&lt;20,"0-20",
I2336&lt;40,"20-40",
I2336&lt;60,"40-60",
I2336&lt;100,"60-100",
I2336&gt;=100,"&gt;100"
)</f>
        <v>60-100</v>
      </c>
    </row>
    <row r="2337" spans="1:16" x14ac:dyDescent="0.3">
      <c r="A2337" t="s">
        <v>2384</v>
      </c>
      <c r="B2337" s="1">
        <v>45644</v>
      </c>
      <c r="C2337" t="s">
        <v>49</v>
      </c>
      <c r="D2337" t="s">
        <v>50</v>
      </c>
      <c r="E2337" t="s">
        <v>71</v>
      </c>
      <c r="F2337" t="s">
        <v>32</v>
      </c>
      <c r="G2337" t="s">
        <v>40</v>
      </c>
      <c r="H2337">
        <v>3</v>
      </c>
      <c r="I2337">
        <v>42.87</v>
      </c>
      <c r="J2337">
        <v>5</v>
      </c>
      <c r="K2337">
        <v>122.18</v>
      </c>
      <c r="L2337">
        <v>70.86</v>
      </c>
      <c r="M2337">
        <v>51.32</v>
      </c>
      <c r="N2337" t="s">
        <v>47</v>
      </c>
      <c r="O2337" t="s">
        <v>22</v>
      </c>
      <c r="P2337" t="str" cm="1">
        <f t="array" ref="P2337">_xlfn.IFS(
I2337&lt;20,"0-20",
I2337&lt;40,"20-40",
I2337&lt;60,"40-60",
I2337&lt;100,"60-100",
I2337&gt;=100,"&gt;100"
)</f>
        <v>40-60</v>
      </c>
    </row>
    <row r="2338" spans="1:16" x14ac:dyDescent="0.3">
      <c r="A2338" t="s">
        <v>2385</v>
      </c>
      <c r="B2338" s="1">
        <v>45710</v>
      </c>
      <c r="C2338" t="s">
        <v>49</v>
      </c>
      <c r="D2338" t="s">
        <v>17</v>
      </c>
      <c r="E2338" t="s">
        <v>69</v>
      </c>
      <c r="F2338" t="s">
        <v>44</v>
      </c>
      <c r="G2338" t="s">
        <v>20</v>
      </c>
      <c r="H2338">
        <v>2</v>
      </c>
      <c r="I2338">
        <v>42.54</v>
      </c>
      <c r="J2338">
        <v>0</v>
      </c>
      <c r="K2338">
        <v>85.08</v>
      </c>
      <c r="L2338">
        <v>59.14</v>
      </c>
      <c r="M2338">
        <v>25.94</v>
      </c>
      <c r="N2338" t="s">
        <v>47</v>
      </c>
      <c r="O2338" t="s">
        <v>22</v>
      </c>
      <c r="P2338" t="str" cm="1">
        <f t="array" ref="P2338">_xlfn.IFS(
I2338&lt;20,"0-20",
I2338&lt;40,"20-40",
I2338&lt;60,"40-60",
I2338&lt;100,"60-100",
I2338&gt;=100,"&gt;100"
)</f>
        <v>40-60</v>
      </c>
    </row>
    <row r="2339" spans="1:16" x14ac:dyDescent="0.3">
      <c r="A2339" t="s">
        <v>2386</v>
      </c>
      <c r="B2339" s="1">
        <v>46014</v>
      </c>
      <c r="C2339" t="s">
        <v>57</v>
      </c>
      <c r="D2339" t="s">
        <v>50</v>
      </c>
      <c r="E2339" t="s">
        <v>71</v>
      </c>
      <c r="F2339" t="s">
        <v>32</v>
      </c>
      <c r="G2339" t="s">
        <v>20</v>
      </c>
      <c r="H2339">
        <v>2</v>
      </c>
      <c r="I2339">
        <v>38.799999999999997</v>
      </c>
      <c r="J2339">
        <v>15</v>
      </c>
      <c r="K2339">
        <v>65.959999999999994</v>
      </c>
      <c r="L2339">
        <v>57.12</v>
      </c>
      <c r="M2339">
        <v>8.84</v>
      </c>
      <c r="N2339" t="s">
        <v>27</v>
      </c>
      <c r="O2339" t="s">
        <v>88</v>
      </c>
      <c r="P2339" t="str" cm="1">
        <f t="array" ref="P2339">_xlfn.IFS(
I2339&lt;20,"0-20",
I2339&lt;40,"20-40",
I2339&lt;60,"40-60",
I2339&lt;100,"60-100",
I2339&gt;=100,"&gt;100"
)</f>
        <v>20-40</v>
      </c>
    </row>
    <row r="2340" spans="1:16" x14ac:dyDescent="0.3">
      <c r="A2340" t="s">
        <v>2387</v>
      </c>
      <c r="B2340" s="1">
        <v>45302</v>
      </c>
      <c r="C2340" t="s">
        <v>49</v>
      </c>
      <c r="D2340" t="s">
        <v>25</v>
      </c>
      <c r="E2340" t="s">
        <v>26</v>
      </c>
      <c r="F2340" t="s">
        <v>44</v>
      </c>
      <c r="G2340" t="s">
        <v>20</v>
      </c>
      <c r="H2340">
        <v>2</v>
      </c>
      <c r="I2340">
        <v>73.91</v>
      </c>
      <c r="J2340">
        <v>5</v>
      </c>
      <c r="K2340">
        <v>140.43</v>
      </c>
      <c r="L2340">
        <v>106.5</v>
      </c>
      <c r="M2340">
        <v>33.93</v>
      </c>
      <c r="N2340" t="s">
        <v>27</v>
      </c>
      <c r="O2340" t="s">
        <v>22</v>
      </c>
      <c r="P2340" t="str" cm="1">
        <f t="array" ref="P2340">_xlfn.IFS(
I2340&lt;20,"0-20",
I2340&lt;40,"20-40",
I2340&lt;60,"40-60",
I2340&lt;100,"60-100",
I2340&gt;=100,"&gt;100"
)</f>
        <v>60-100</v>
      </c>
    </row>
    <row r="2341" spans="1:16" x14ac:dyDescent="0.3">
      <c r="A2341" t="s">
        <v>2388</v>
      </c>
      <c r="B2341" s="1">
        <v>45545</v>
      </c>
      <c r="C2341" t="s">
        <v>49</v>
      </c>
      <c r="D2341" t="s">
        <v>17</v>
      </c>
      <c r="E2341" t="s">
        <v>37</v>
      </c>
      <c r="F2341" t="s">
        <v>44</v>
      </c>
      <c r="G2341" t="s">
        <v>35</v>
      </c>
      <c r="H2341">
        <v>5</v>
      </c>
      <c r="I2341">
        <v>70.400000000000006</v>
      </c>
      <c r="J2341">
        <v>0</v>
      </c>
      <c r="K2341">
        <v>352</v>
      </c>
      <c r="L2341">
        <v>224.56</v>
      </c>
      <c r="M2341">
        <v>127.44</v>
      </c>
      <c r="N2341" t="s">
        <v>47</v>
      </c>
      <c r="O2341" t="s">
        <v>22</v>
      </c>
      <c r="P2341" t="str" cm="1">
        <f t="array" ref="P2341">_xlfn.IFS(
I2341&lt;20,"0-20",
I2341&lt;40,"20-40",
I2341&lt;60,"40-60",
I2341&lt;100,"60-100",
I2341&gt;=100,"&gt;100"
)</f>
        <v>60-100</v>
      </c>
    </row>
    <row r="2342" spans="1:16" x14ac:dyDescent="0.3">
      <c r="A2342" t="s">
        <v>2389</v>
      </c>
      <c r="B2342" s="1">
        <v>45521</v>
      </c>
      <c r="C2342" t="s">
        <v>34</v>
      </c>
      <c r="D2342" t="s">
        <v>42</v>
      </c>
      <c r="E2342" t="s">
        <v>46</v>
      </c>
      <c r="F2342" t="s">
        <v>32</v>
      </c>
      <c r="G2342" t="s">
        <v>20</v>
      </c>
      <c r="H2342">
        <v>6</v>
      </c>
      <c r="I2342">
        <v>31.05</v>
      </c>
      <c r="J2342">
        <v>0</v>
      </c>
      <c r="K2342">
        <v>186.3</v>
      </c>
      <c r="L2342">
        <v>128.01</v>
      </c>
      <c r="M2342">
        <v>58.29</v>
      </c>
      <c r="N2342" t="s">
        <v>30</v>
      </c>
      <c r="O2342" t="s">
        <v>22</v>
      </c>
      <c r="P2342" t="str" cm="1">
        <f t="array" ref="P2342">_xlfn.IFS(
I2342&lt;20,"0-20",
I2342&lt;40,"20-40",
I2342&lt;60,"40-60",
I2342&lt;100,"60-100",
I2342&gt;=100,"&gt;100"
)</f>
        <v>20-40</v>
      </c>
    </row>
    <row r="2343" spans="1:16" x14ac:dyDescent="0.3">
      <c r="A2343" t="s">
        <v>2390</v>
      </c>
      <c r="B2343" s="1">
        <v>45338</v>
      </c>
      <c r="C2343" t="s">
        <v>34</v>
      </c>
      <c r="D2343" t="s">
        <v>25</v>
      </c>
      <c r="E2343" t="s">
        <v>29</v>
      </c>
      <c r="F2343" t="s">
        <v>32</v>
      </c>
      <c r="G2343" t="s">
        <v>20</v>
      </c>
      <c r="H2343">
        <v>1</v>
      </c>
      <c r="I2343">
        <v>141.56</v>
      </c>
      <c r="J2343">
        <v>10</v>
      </c>
      <c r="K2343">
        <v>127.4</v>
      </c>
      <c r="L2343">
        <v>77.56</v>
      </c>
      <c r="M2343">
        <v>49.84</v>
      </c>
      <c r="N2343" t="s">
        <v>47</v>
      </c>
      <c r="O2343" t="s">
        <v>22</v>
      </c>
      <c r="P2343" t="str" cm="1">
        <f t="array" ref="P2343">_xlfn.IFS(
I2343&lt;20,"0-20",
I2343&lt;40,"20-40",
I2343&lt;60,"40-60",
I2343&lt;100,"60-100",
I2343&gt;=100,"&gt;100"
)</f>
        <v>&gt;100</v>
      </c>
    </row>
    <row r="2344" spans="1:16" x14ac:dyDescent="0.3">
      <c r="A2344" t="s">
        <v>2391</v>
      </c>
      <c r="B2344" s="1">
        <v>45749</v>
      </c>
      <c r="C2344" t="s">
        <v>24</v>
      </c>
      <c r="D2344" t="s">
        <v>50</v>
      </c>
      <c r="E2344" t="s">
        <v>67</v>
      </c>
      <c r="F2344" t="s">
        <v>32</v>
      </c>
      <c r="G2344" t="s">
        <v>20</v>
      </c>
      <c r="H2344">
        <v>3</v>
      </c>
      <c r="I2344">
        <v>92.17</v>
      </c>
      <c r="J2344">
        <v>5</v>
      </c>
      <c r="K2344">
        <v>262.68</v>
      </c>
      <c r="L2344">
        <v>186.53</v>
      </c>
      <c r="M2344">
        <v>76.150000000000006</v>
      </c>
      <c r="N2344" t="s">
        <v>30</v>
      </c>
      <c r="O2344" t="s">
        <v>22</v>
      </c>
      <c r="P2344" t="str" cm="1">
        <f t="array" ref="P2344">_xlfn.IFS(
I2344&lt;20,"0-20",
I2344&lt;40,"20-40",
I2344&lt;60,"40-60",
I2344&lt;100,"60-100",
I2344&gt;=100,"&gt;100"
)</f>
        <v>60-100</v>
      </c>
    </row>
    <row r="2345" spans="1:16" x14ac:dyDescent="0.3">
      <c r="A2345" t="s">
        <v>2392</v>
      </c>
      <c r="B2345" s="1">
        <v>45305</v>
      </c>
      <c r="C2345" t="s">
        <v>34</v>
      </c>
      <c r="D2345" t="s">
        <v>25</v>
      </c>
      <c r="E2345" t="s">
        <v>29</v>
      </c>
      <c r="F2345" t="s">
        <v>32</v>
      </c>
      <c r="G2345" t="s">
        <v>20</v>
      </c>
      <c r="H2345">
        <v>1</v>
      </c>
      <c r="I2345">
        <v>146.30000000000001</v>
      </c>
      <c r="J2345">
        <v>15</v>
      </c>
      <c r="K2345">
        <v>124.36</v>
      </c>
      <c r="L2345">
        <v>104.81</v>
      </c>
      <c r="M2345">
        <v>19.55</v>
      </c>
      <c r="N2345" t="s">
        <v>30</v>
      </c>
      <c r="O2345" t="s">
        <v>22</v>
      </c>
      <c r="P2345" t="str" cm="1">
        <f t="array" ref="P2345">_xlfn.IFS(
I2345&lt;20,"0-20",
I2345&lt;40,"20-40",
I2345&lt;60,"40-60",
I2345&lt;100,"60-100",
I2345&gt;=100,"&gt;100"
)</f>
        <v>&gt;100</v>
      </c>
    </row>
    <row r="2346" spans="1:16" x14ac:dyDescent="0.3">
      <c r="A2346" t="s">
        <v>2393</v>
      </c>
      <c r="B2346" s="1">
        <v>46010</v>
      </c>
      <c r="C2346" t="s">
        <v>57</v>
      </c>
      <c r="D2346" t="s">
        <v>17</v>
      </c>
      <c r="E2346" t="s">
        <v>37</v>
      </c>
      <c r="F2346" t="s">
        <v>32</v>
      </c>
      <c r="G2346" t="s">
        <v>35</v>
      </c>
      <c r="H2346">
        <v>2</v>
      </c>
      <c r="I2346">
        <v>79.81</v>
      </c>
      <c r="J2346">
        <v>25</v>
      </c>
      <c r="K2346">
        <v>119.72</v>
      </c>
      <c r="L2346">
        <v>114.16</v>
      </c>
      <c r="M2346">
        <v>5.56</v>
      </c>
      <c r="N2346" t="s">
        <v>47</v>
      </c>
      <c r="O2346" t="s">
        <v>22</v>
      </c>
      <c r="P2346" t="str" cm="1">
        <f t="array" ref="P2346">_xlfn.IFS(
I2346&lt;20,"0-20",
I2346&lt;40,"20-40",
I2346&lt;60,"40-60",
I2346&lt;100,"60-100",
I2346&gt;=100,"&gt;100"
)</f>
        <v>60-100</v>
      </c>
    </row>
    <row r="2347" spans="1:16" x14ac:dyDescent="0.3">
      <c r="A2347" t="s">
        <v>2394</v>
      </c>
      <c r="B2347" s="1">
        <v>45606</v>
      </c>
      <c r="C2347" t="s">
        <v>49</v>
      </c>
      <c r="D2347" t="s">
        <v>50</v>
      </c>
      <c r="E2347" t="s">
        <v>71</v>
      </c>
      <c r="F2347" t="s">
        <v>32</v>
      </c>
      <c r="G2347" t="s">
        <v>40</v>
      </c>
      <c r="H2347">
        <v>5</v>
      </c>
      <c r="I2347">
        <v>37.909999999999997</v>
      </c>
      <c r="J2347">
        <v>10</v>
      </c>
      <c r="K2347">
        <v>170.59</v>
      </c>
      <c r="L2347">
        <v>113.63</v>
      </c>
      <c r="M2347">
        <v>56.96</v>
      </c>
      <c r="N2347" t="s">
        <v>27</v>
      </c>
      <c r="O2347" t="s">
        <v>22</v>
      </c>
      <c r="P2347" t="str" cm="1">
        <f t="array" ref="P2347">_xlfn.IFS(
I2347&lt;20,"0-20",
I2347&lt;40,"20-40",
I2347&lt;60,"40-60",
I2347&lt;100,"60-100",
I2347&gt;=100,"&gt;100"
)</f>
        <v>20-40</v>
      </c>
    </row>
    <row r="2348" spans="1:16" x14ac:dyDescent="0.3">
      <c r="A2348" t="s">
        <v>2395</v>
      </c>
      <c r="B2348" s="1">
        <v>45522</v>
      </c>
      <c r="C2348" t="s">
        <v>57</v>
      </c>
      <c r="D2348" t="s">
        <v>50</v>
      </c>
      <c r="E2348" t="s">
        <v>67</v>
      </c>
      <c r="F2348" t="s">
        <v>44</v>
      </c>
      <c r="G2348" t="s">
        <v>20</v>
      </c>
      <c r="H2348">
        <v>1</v>
      </c>
      <c r="I2348">
        <v>91.12</v>
      </c>
      <c r="J2348">
        <v>0</v>
      </c>
      <c r="K2348">
        <v>91.12</v>
      </c>
      <c r="L2348">
        <v>66.5</v>
      </c>
      <c r="M2348">
        <v>24.62</v>
      </c>
      <c r="N2348" t="s">
        <v>47</v>
      </c>
      <c r="O2348" t="s">
        <v>22</v>
      </c>
      <c r="P2348" t="str" cm="1">
        <f t="array" ref="P2348">_xlfn.IFS(
I2348&lt;20,"0-20",
I2348&lt;40,"20-40",
I2348&lt;60,"40-60",
I2348&lt;100,"60-100",
I2348&gt;=100,"&gt;100"
)</f>
        <v>60-100</v>
      </c>
    </row>
    <row r="2349" spans="1:16" x14ac:dyDescent="0.3">
      <c r="A2349" t="s">
        <v>2396</v>
      </c>
      <c r="B2349" s="1">
        <v>45867</v>
      </c>
      <c r="C2349" t="s">
        <v>34</v>
      </c>
      <c r="D2349" t="s">
        <v>25</v>
      </c>
      <c r="E2349" t="s">
        <v>29</v>
      </c>
      <c r="F2349" t="s">
        <v>32</v>
      </c>
      <c r="G2349" t="s">
        <v>20</v>
      </c>
      <c r="H2349">
        <v>1</v>
      </c>
      <c r="I2349">
        <v>141.55000000000001</v>
      </c>
      <c r="J2349">
        <v>10</v>
      </c>
      <c r="K2349">
        <v>127.4</v>
      </c>
      <c r="L2349">
        <v>84.03</v>
      </c>
      <c r="M2349">
        <v>43.37</v>
      </c>
      <c r="N2349" t="s">
        <v>27</v>
      </c>
      <c r="O2349" t="s">
        <v>22</v>
      </c>
      <c r="P2349" t="str" cm="1">
        <f t="array" ref="P2349">_xlfn.IFS(
I2349&lt;20,"0-20",
I2349&lt;40,"20-40",
I2349&lt;60,"40-60",
I2349&lt;100,"60-100",
I2349&gt;=100,"&gt;100"
)</f>
        <v>&gt;100</v>
      </c>
    </row>
    <row r="2350" spans="1:16" x14ac:dyDescent="0.3">
      <c r="A2350" t="s">
        <v>2397</v>
      </c>
      <c r="B2350" s="1">
        <v>45624</v>
      </c>
      <c r="C2350" t="s">
        <v>16</v>
      </c>
      <c r="D2350" t="s">
        <v>50</v>
      </c>
      <c r="E2350" t="s">
        <v>71</v>
      </c>
      <c r="F2350" t="s">
        <v>44</v>
      </c>
      <c r="G2350" t="s">
        <v>40</v>
      </c>
      <c r="H2350">
        <v>2</v>
      </c>
      <c r="I2350">
        <v>38.82</v>
      </c>
      <c r="J2350">
        <v>0</v>
      </c>
      <c r="K2350">
        <v>77.64</v>
      </c>
      <c r="L2350">
        <v>54.98</v>
      </c>
      <c r="M2350">
        <v>22.66</v>
      </c>
      <c r="N2350" t="s">
        <v>30</v>
      </c>
      <c r="O2350" t="s">
        <v>22</v>
      </c>
      <c r="P2350" t="str" cm="1">
        <f t="array" ref="P2350">_xlfn.IFS(
I2350&lt;20,"0-20",
I2350&lt;40,"20-40",
I2350&lt;60,"40-60",
I2350&lt;100,"60-100",
I2350&gt;=100,"&gt;100"
)</f>
        <v>20-40</v>
      </c>
    </row>
    <row r="2351" spans="1:16" x14ac:dyDescent="0.3">
      <c r="A2351" t="s">
        <v>2398</v>
      </c>
      <c r="B2351" s="1">
        <v>45998</v>
      </c>
      <c r="C2351" t="s">
        <v>49</v>
      </c>
      <c r="D2351" t="s">
        <v>50</v>
      </c>
      <c r="E2351" t="s">
        <v>51</v>
      </c>
      <c r="F2351" t="s">
        <v>44</v>
      </c>
      <c r="G2351" t="s">
        <v>20</v>
      </c>
      <c r="H2351">
        <v>2</v>
      </c>
      <c r="I2351">
        <v>110.48</v>
      </c>
      <c r="J2351">
        <v>5</v>
      </c>
      <c r="K2351">
        <v>209.91</v>
      </c>
      <c r="L2351">
        <v>164.14</v>
      </c>
      <c r="M2351">
        <v>45.77</v>
      </c>
      <c r="N2351" t="s">
        <v>27</v>
      </c>
      <c r="O2351" t="s">
        <v>22</v>
      </c>
      <c r="P2351" t="str" cm="1">
        <f t="array" ref="P2351">_xlfn.IFS(
I2351&lt;20,"0-20",
I2351&lt;40,"20-40",
I2351&lt;60,"40-60",
I2351&lt;100,"60-100",
I2351&gt;=100,"&gt;100"
)</f>
        <v>&gt;100</v>
      </c>
    </row>
    <row r="2352" spans="1:16" x14ac:dyDescent="0.3">
      <c r="A2352" t="s">
        <v>2399</v>
      </c>
      <c r="B2352" s="1">
        <v>45895</v>
      </c>
      <c r="C2352" t="s">
        <v>24</v>
      </c>
      <c r="D2352" t="s">
        <v>50</v>
      </c>
      <c r="E2352" t="s">
        <v>71</v>
      </c>
      <c r="F2352" t="s">
        <v>32</v>
      </c>
      <c r="G2352" t="s">
        <v>35</v>
      </c>
      <c r="H2352">
        <v>2</v>
      </c>
      <c r="I2352">
        <v>37.68</v>
      </c>
      <c r="J2352">
        <v>0</v>
      </c>
      <c r="K2352">
        <v>75.36</v>
      </c>
      <c r="L2352">
        <v>51.56</v>
      </c>
      <c r="M2352">
        <v>23.8</v>
      </c>
      <c r="N2352" t="s">
        <v>47</v>
      </c>
      <c r="O2352" t="s">
        <v>22</v>
      </c>
      <c r="P2352" t="str" cm="1">
        <f t="array" ref="P2352">_xlfn.IFS(
I2352&lt;20,"0-20",
I2352&lt;40,"20-40",
I2352&lt;60,"40-60",
I2352&lt;100,"60-100",
I2352&gt;=100,"&gt;100"
)</f>
        <v>20-40</v>
      </c>
    </row>
    <row r="2353" spans="1:16" x14ac:dyDescent="0.3">
      <c r="A2353" t="s">
        <v>2400</v>
      </c>
      <c r="B2353" s="1">
        <v>45789</v>
      </c>
      <c r="C2353" t="s">
        <v>57</v>
      </c>
      <c r="D2353" t="s">
        <v>25</v>
      </c>
      <c r="E2353" t="s">
        <v>26</v>
      </c>
      <c r="F2353" t="s">
        <v>32</v>
      </c>
      <c r="G2353" t="s">
        <v>20</v>
      </c>
      <c r="H2353">
        <v>3</v>
      </c>
      <c r="I2353">
        <v>82.41</v>
      </c>
      <c r="J2353">
        <v>0</v>
      </c>
      <c r="K2353">
        <v>247.23</v>
      </c>
      <c r="L2353">
        <v>136.25</v>
      </c>
      <c r="M2353">
        <v>110.98</v>
      </c>
      <c r="N2353" t="s">
        <v>72</v>
      </c>
      <c r="O2353" t="s">
        <v>22</v>
      </c>
      <c r="P2353" t="str" cm="1">
        <f t="array" ref="P2353">_xlfn.IFS(
I2353&lt;20,"0-20",
I2353&lt;40,"20-40",
I2353&lt;60,"40-60",
I2353&lt;100,"60-100",
I2353&gt;=100,"&gt;100"
)</f>
        <v>60-100</v>
      </c>
    </row>
    <row r="2354" spans="1:16" x14ac:dyDescent="0.3">
      <c r="A2354" t="s">
        <v>2401</v>
      </c>
      <c r="B2354" s="1">
        <v>45645</v>
      </c>
      <c r="C2354" t="s">
        <v>49</v>
      </c>
      <c r="D2354" t="s">
        <v>17</v>
      </c>
      <c r="E2354" t="s">
        <v>18</v>
      </c>
      <c r="F2354" t="s">
        <v>44</v>
      </c>
      <c r="G2354" t="s">
        <v>20</v>
      </c>
      <c r="H2354">
        <v>1</v>
      </c>
      <c r="I2354">
        <v>121.88</v>
      </c>
      <c r="J2354">
        <v>25</v>
      </c>
      <c r="K2354">
        <v>91.41</v>
      </c>
      <c r="L2354">
        <v>64.73</v>
      </c>
      <c r="M2354">
        <v>26.68</v>
      </c>
      <c r="N2354" t="s">
        <v>30</v>
      </c>
      <c r="O2354" t="s">
        <v>22</v>
      </c>
      <c r="P2354" t="str" cm="1">
        <f t="array" ref="P2354">_xlfn.IFS(
I2354&lt;20,"0-20",
I2354&lt;40,"20-40",
I2354&lt;60,"40-60",
I2354&lt;100,"60-100",
I2354&gt;=100,"&gt;100"
)</f>
        <v>&gt;100</v>
      </c>
    </row>
    <row r="2355" spans="1:16" x14ac:dyDescent="0.3">
      <c r="A2355" t="s">
        <v>2402</v>
      </c>
      <c r="B2355" s="1">
        <v>45432</v>
      </c>
      <c r="C2355" t="s">
        <v>16</v>
      </c>
      <c r="D2355" t="s">
        <v>42</v>
      </c>
      <c r="E2355" t="s">
        <v>46</v>
      </c>
      <c r="F2355" t="s">
        <v>44</v>
      </c>
      <c r="G2355" t="s">
        <v>35</v>
      </c>
      <c r="H2355">
        <v>2</v>
      </c>
      <c r="I2355">
        <v>30.36</v>
      </c>
      <c r="J2355">
        <v>0</v>
      </c>
      <c r="K2355">
        <v>60.72</v>
      </c>
      <c r="L2355">
        <v>43.46</v>
      </c>
      <c r="M2355">
        <v>17.260000000000002</v>
      </c>
      <c r="N2355" t="s">
        <v>30</v>
      </c>
      <c r="O2355" t="s">
        <v>22</v>
      </c>
      <c r="P2355" t="str" cm="1">
        <f t="array" ref="P2355">_xlfn.IFS(
I2355&lt;20,"0-20",
I2355&lt;40,"20-40",
I2355&lt;60,"40-60",
I2355&lt;100,"60-100",
I2355&gt;=100,"&gt;100"
)</f>
        <v>20-40</v>
      </c>
    </row>
    <row r="2356" spans="1:16" x14ac:dyDescent="0.3">
      <c r="A2356" t="s">
        <v>2403</v>
      </c>
      <c r="B2356" s="1">
        <v>45323</v>
      </c>
      <c r="C2356" t="s">
        <v>57</v>
      </c>
      <c r="D2356" t="s">
        <v>25</v>
      </c>
      <c r="E2356" t="s">
        <v>26</v>
      </c>
      <c r="F2356" t="s">
        <v>32</v>
      </c>
      <c r="G2356" t="s">
        <v>35</v>
      </c>
      <c r="H2356">
        <v>2</v>
      </c>
      <c r="I2356">
        <v>73.48</v>
      </c>
      <c r="J2356">
        <v>15</v>
      </c>
      <c r="K2356">
        <v>124.92</v>
      </c>
      <c r="L2356">
        <v>84.66</v>
      </c>
      <c r="M2356">
        <v>40.26</v>
      </c>
      <c r="N2356" t="s">
        <v>47</v>
      </c>
      <c r="O2356" t="s">
        <v>22</v>
      </c>
      <c r="P2356" t="str" cm="1">
        <f t="array" ref="P2356">_xlfn.IFS(
I2356&lt;20,"0-20",
I2356&lt;40,"20-40",
I2356&lt;60,"40-60",
I2356&lt;100,"60-100",
I2356&gt;=100,"&gt;100"
)</f>
        <v>60-100</v>
      </c>
    </row>
    <row r="2357" spans="1:16" x14ac:dyDescent="0.3">
      <c r="A2357" t="s">
        <v>2404</v>
      </c>
      <c r="B2357" s="1">
        <v>45690</v>
      </c>
      <c r="C2357" t="s">
        <v>49</v>
      </c>
      <c r="D2357" t="s">
        <v>25</v>
      </c>
      <c r="E2357" t="s">
        <v>26</v>
      </c>
      <c r="F2357" t="s">
        <v>32</v>
      </c>
      <c r="G2357" t="s">
        <v>20</v>
      </c>
      <c r="H2357">
        <v>1</v>
      </c>
      <c r="I2357">
        <v>76.09</v>
      </c>
      <c r="J2357">
        <v>0</v>
      </c>
      <c r="K2357">
        <v>76.09</v>
      </c>
      <c r="L2357">
        <v>55.19</v>
      </c>
      <c r="M2357">
        <v>20.9</v>
      </c>
      <c r="N2357" t="s">
        <v>21</v>
      </c>
      <c r="O2357" t="s">
        <v>22</v>
      </c>
      <c r="P2357" t="str" cm="1">
        <f t="array" ref="P2357">_xlfn.IFS(
I2357&lt;20,"0-20",
I2357&lt;40,"20-40",
I2357&lt;60,"40-60",
I2357&lt;100,"60-100",
I2357&gt;=100,"&gt;100"
)</f>
        <v>60-100</v>
      </c>
    </row>
    <row r="2358" spans="1:16" x14ac:dyDescent="0.3">
      <c r="A2358" t="s">
        <v>2405</v>
      </c>
      <c r="B2358" s="1">
        <v>45968</v>
      </c>
      <c r="C2358" t="s">
        <v>24</v>
      </c>
      <c r="D2358" t="s">
        <v>25</v>
      </c>
      <c r="E2358" t="s">
        <v>39</v>
      </c>
      <c r="F2358" t="s">
        <v>44</v>
      </c>
      <c r="G2358" t="s">
        <v>20</v>
      </c>
      <c r="H2358">
        <v>2</v>
      </c>
      <c r="I2358">
        <v>54.49</v>
      </c>
      <c r="J2358">
        <v>5</v>
      </c>
      <c r="K2358">
        <v>103.53</v>
      </c>
      <c r="L2358">
        <v>66.540000000000006</v>
      </c>
      <c r="M2358">
        <v>36.99</v>
      </c>
      <c r="N2358" t="s">
        <v>47</v>
      </c>
      <c r="O2358" t="s">
        <v>22</v>
      </c>
      <c r="P2358" t="str" cm="1">
        <f t="array" ref="P2358">_xlfn.IFS(
I2358&lt;20,"0-20",
I2358&lt;40,"20-40",
I2358&lt;60,"40-60",
I2358&lt;100,"60-100",
I2358&gt;=100,"&gt;100"
)</f>
        <v>40-60</v>
      </c>
    </row>
    <row r="2359" spans="1:16" x14ac:dyDescent="0.3">
      <c r="A2359" t="s">
        <v>2406</v>
      </c>
      <c r="B2359" s="1">
        <v>45488</v>
      </c>
      <c r="C2359" t="s">
        <v>57</v>
      </c>
      <c r="D2359" t="s">
        <v>42</v>
      </c>
      <c r="E2359" t="s">
        <v>86</v>
      </c>
      <c r="F2359" t="s">
        <v>32</v>
      </c>
      <c r="G2359" t="s">
        <v>20</v>
      </c>
      <c r="H2359">
        <v>2</v>
      </c>
      <c r="I2359">
        <v>97.5</v>
      </c>
      <c r="J2359">
        <v>20</v>
      </c>
      <c r="K2359">
        <v>156</v>
      </c>
      <c r="L2359">
        <v>111.3</v>
      </c>
      <c r="M2359">
        <v>44.7</v>
      </c>
      <c r="N2359" t="s">
        <v>30</v>
      </c>
      <c r="O2359" t="s">
        <v>88</v>
      </c>
      <c r="P2359" t="str" cm="1">
        <f t="array" ref="P2359">_xlfn.IFS(
I2359&lt;20,"0-20",
I2359&lt;40,"20-40",
I2359&lt;60,"40-60",
I2359&lt;100,"60-100",
I2359&gt;=100,"&gt;100"
)</f>
        <v>60-100</v>
      </c>
    </row>
    <row r="2360" spans="1:16" x14ac:dyDescent="0.3">
      <c r="A2360" t="s">
        <v>2407</v>
      </c>
      <c r="B2360" s="1">
        <v>45981</v>
      </c>
      <c r="C2360" t="s">
        <v>24</v>
      </c>
      <c r="D2360" t="s">
        <v>17</v>
      </c>
      <c r="E2360" t="s">
        <v>37</v>
      </c>
      <c r="F2360" t="s">
        <v>32</v>
      </c>
      <c r="G2360" t="s">
        <v>20</v>
      </c>
      <c r="H2360">
        <v>1</v>
      </c>
      <c r="I2360">
        <v>71.650000000000006</v>
      </c>
      <c r="J2360">
        <v>0</v>
      </c>
      <c r="K2360">
        <v>71.650000000000006</v>
      </c>
      <c r="L2360">
        <v>52.43</v>
      </c>
      <c r="M2360">
        <v>19.22</v>
      </c>
      <c r="N2360" t="s">
        <v>47</v>
      </c>
      <c r="O2360" t="s">
        <v>22</v>
      </c>
      <c r="P2360" t="str" cm="1">
        <f t="array" ref="P2360">_xlfn.IFS(
I2360&lt;20,"0-20",
I2360&lt;40,"20-40",
I2360&lt;60,"40-60",
I2360&lt;100,"60-100",
I2360&gt;=100,"&gt;100"
)</f>
        <v>60-100</v>
      </c>
    </row>
    <row r="2361" spans="1:16" x14ac:dyDescent="0.3">
      <c r="A2361" t="s">
        <v>2408</v>
      </c>
      <c r="B2361" s="1">
        <v>45742</v>
      </c>
      <c r="C2361" t="s">
        <v>34</v>
      </c>
      <c r="D2361" t="s">
        <v>42</v>
      </c>
      <c r="E2361" t="s">
        <v>46</v>
      </c>
      <c r="F2361" t="s">
        <v>32</v>
      </c>
      <c r="G2361" t="s">
        <v>20</v>
      </c>
      <c r="H2361">
        <v>2</v>
      </c>
      <c r="I2361">
        <v>30.79</v>
      </c>
      <c r="J2361">
        <v>10</v>
      </c>
      <c r="K2361">
        <v>55.42</v>
      </c>
      <c r="L2361">
        <v>39.35</v>
      </c>
      <c r="M2361">
        <v>16.07</v>
      </c>
      <c r="N2361" t="s">
        <v>47</v>
      </c>
      <c r="O2361" t="s">
        <v>22</v>
      </c>
      <c r="P2361" t="str" cm="1">
        <f t="array" ref="P2361">_xlfn.IFS(
I2361&lt;20,"0-20",
I2361&lt;40,"20-40",
I2361&lt;60,"40-60",
I2361&lt;100,"60-100",
I2361&gt;=100,"&gt;100"
)</f>
        <v>20-40</v>
      </c>
    </row>
    <row r="2362" spans="1:16" x14ac:dyDescent="0.3">
      <c r="A2362" t="s">
        <v>2409</v>
      </c>
      <c r="B2362" s="1">
        <v>45709</v>
      </c>
      <c r="C2362" t="s">
        <v>49</v>
      </c>
      <c r="D2362" t="s">
        <v>25</v>
      </c>
      <c r="E2362" t="s">
        <v>29</v>
      </c>
      <c r="F2362" t="s">
        <v>44</v>
      </c>
      <c r="G2362" t="s">
        <v>35</v>
      </c>
      <c r="H2362">
        <v>1</v>
      </c>
      <c r="I2362">
        <v>149.41</v>
      </c>
      <c r="J2362">
        <v>25</v>
      </c>
      <c r="K2362">
        <v>112.06</v>
      </c>
      <c r="L2362">
        <v>81.94</v>
      </c>
      <c r="M2362">
        <v>30.12</v>
      </c>
      <c r="N2362" t="s">
        <v>30</v>
      </c>
      <c r="O2362" t="s">
        <v>22</v>
      </c>
      <c r="P2362" t="str" cm="1">
        <f t="array" ref="P2362">_xlfn.IFS(
I2362&lt;20,"0-20",
I2362&lt;40,"20-40",
I2362&lt;60,"40-60",
I2362&lt;100,"60-100",
I2362&gt;=100,"&gt;100"
)</f>
        <v>&gt;100</v>
      </c>
    </row>
    <row r="2363" spans="1:16" x14ac:dyDescent="0.3">
      <c r="A2363" t="s">
        <v>2410</v>
      </c>
      <c r="B2363" s="1">
        <v>45693</v>
      </c>
      <c r="C2363" t="s">
        <v>57</v>
      </c>
      <c r="D2363" t="s">
        <v>17</v>
      </c>
      <c r="E2363" t="s">
        <v>18</v>
      </c>
      <c r="F2363" t="s">
        <v>44</v>
      </c>
      <c r="G2363" t="s">
        <v>20</v>
      </c>
      <c r="H2363">
        <v>3</v>
      </c>
      <c r="I2363">
        <v>124.11</v>
      </c>
      <c r="J2363">
        <v>0</v>
      </c>
      <c r="K2363">
        <v>372.33</v>
      </c>
      <c r="L2363">
        <v>210.41</v>
      </c>
      <c r="M2363">
        <v>161.91999999999999</v>
      </c>
      <c r="N2363" t="s">
        <v>27</v>
      </c>
      <c r="O2363" t="s">
        <v>88</v>
      </c>
      <c r="P2363" t="str" cm="1">
        <f t="array" ref="P2363">_xlfn.IFS(
I2363&lt;20,"0-20",
I2363&lt;40,"20-40",
I2363&lt;60,"40-60",
I2363&lt;100,"60-100",
I2363&gt;=100,"&gt;100"
)</f>
        <v>&gt;100</v>
      </c>
    </row>
    <row r="2364" spans="1:16" x14ac:dyDescent="0.3">
      <c r="A2364" t="s">
        <v>2411</v>
      </c>
      <c r="B2364" s="1">
        <v>45545</v>
      </c>
      <c r="C2364" t="s">
        <v>24</v>
      </c>
      <c r="D2364" t="s">
        <v>25</v>
      </c>
      <c r="E2364" t="s">
        <v>39</v>
      </c>
      <c r="F2364" t="s">
        <v>19</v>
      </c>
      <c r="G2364" t="s">
        <v>20</v>
      </c>
      <c r="H2364">
        <v>1</v>
      </c>
      <c r="I2364">
        <v>55.5</v>
      </c>
      <c r="J2364">
        <v>0</v>
      </c>
      <c r="K2364">
        <v>55.5</v>
      </c>
      <c r="L2364">
        <v>38.46</v>
      </c>
      <c r="M2364">
        <v>17.04</v>
      </c>
      <c r="N2364" t="s">
        <v>21</v>
      </c>
      <c r="O2364" t="s">
        <v>88</v>
      </c>
      <c r="P2364" t="str" cm="1">
        <f t="array" ref="P2364">_xlfn.IFS(
I2364&lt;20,"0-20",
I2364&lt;40,"20-40",
I2364&lt;60,"40-60",
I2364&lt;100,"60-100",
I2364&gt;=100,"&gt;100"
)</f>
        <v>40-60</v>
      </c>
    </row>
    <row r="2365" spans="1:16" x14ac:dyDescent="0.3">
      <c r="A2365" t="s">
        <v>2412</v>
      </c>
      <c r="B2365" s="1">
        <v>45356</v>
      </c>
      <c r="C2365" t="s">
        <v>57</v>
      </c>
      <c r="D2365" t="s">
        <v>17</v>
      </c>
      <c r="E2365" t="s">
        <v>18</v>
      </c>
      <c r="F2365" t="s">
        <v>44</v>
      </c>
      <c r="G2365" t="s">
        <v>35</v>
      </c>
      <c r="H2365">
        <v>1</v>
      </c>
      <c r="I2365">
        <v>121.46</v>
      </c>
      <c r="J2365">
        <v>15</v>
      </c>
      <c r="K2365">
        <v>103.24</v>
      </c>
      <c r="L2365">
        <v>81.5</v>
      </c>
      <c r="M2365">
        <v>21.74</v>
      </c>
      <c r="N2365" t="s">
        <v>47</v>
      </c>
      <c r="O2365" t="s">
        <v>22</v>
      </c>
      <c r="P2365" t="str" cm="1">
        <f t="array" ref="P2365">_xlfn.IFS(
I2365&lt;20,"0-20",
I2365&lt;40,"20-40",
I2365&lt;60,"40-60",
I2365&lt;100,"60-100",
I2365&gt;=100,"&gt;100"
)</f>
        <v>&gt;100</v>
      </c>
    </row>
    <row r="2366" spans="1:16" x14ac:dyDescent="0.3">
      <c r="A2366" t="s">
        <v>2413</v>
      </c>
      <c r="B2366" s="1">
        <v>45776</v>
      </c>
      <c r="C2366" t="s">
        <v>49</v>
      </c>
      <c r="D2366" t="s">
        <v>50</v>
      </c>
      <c r="E2366" t="s">
        <v>51</v>
      </c>
      <c r="F2366" t="s">
        <v>44</v>
      </c>
      <c r="G2366" t="s">
        <v>20</v>
      </c>
      <c r="H2366">
        <v>2</v>
      </c>
      <c r="I2366">
        <v>113.88</v>
      </c>
      <c r="J2366">
        <v>5</v>
      </c>
      <c r="K2366">
        <v>216.37</v>
      </c>
      <c r="L2366">
        <v>151.1</v>
      </c>
      <c r="M2366">
        <v>65.27</v>
      </c>
      <c r="N2366" t="s">
        <v>27</v>
      </c>
      <c r="O2366" t="s">
        <v>22</v>
      </c>
      <c r="P2366" t="str" cm="1">
        <f t="array" ref="P2366">_xlfn.IFS(
I2366&lt;20,"0-20",
I2366&lt;40,"20-40",
I2366&lt;60,"40-60",
I2366&lt;100,"60-100",
I2366&gt;=100,"&gt;100"
)</f>
        <v>&gt;100</v>
      </c>
    </row>
    <row r="2367" spans="1:16" x14ac:dyDescent="0.3">
      <c r="A2367" t="s">
        <v>2414</v>
      </c>
      <c r="B2367" s="1">
        <v>45597</v>
      </c>
      <c r="C2367" t="s">
        <v>34</v>
      </c>
      <c r="D2367" t="s">
        <v>25</v>
      </c>
      <c r="E2367" t="s">
        <v>29</v>
      </c>
      <c r="F2367" t="s">
        <v>32</v>
      </c>
      <c r="G2367" t="s">
        <v>20</v>
      </c>
      <c r="H2367">
        <v>1</v>
      </c>
      <c r="I2367">
        <v>150.96</v>
      </c>
      <c r="J2367">
        <v>15</v>
      </c>
      <c r="K2367">
        <v>128.32</v>
      </c>
      <c r="L2367">
        <v>114.43</v>
      </c>
      <c r="M2367">
        <v>13.89</v>
      </c>
      <c r="N2367" t="s">
        <v>27</v>
      </c>
      <c r="O2367" t="s">
        <v>22</v>
      </c>
      <c r="P2367" t="str" cm="1">
        <f t="array" ref="P2367">_xlfn.IFS(
I2367&lt;20,"0-20",
I2367&lt;40,"20-40",
I2367&lt;60,"40-60",
I2367&lt;100,"60-100",
I2367&gt;=100,"&gt;100"
)</f>
        <v>&gt;100</v>
      </c>
    </row>
    <row r="2368" spans="1:16" x14ac:dyDescent="0.3">
      <c r="A2368" t="s">
        <v>2415</v>
      </c>
      <c r="B2368" s="1">
        <v>45493</v>
      </c>
      <c r="C2368" t="s">
        <v>57</v>
      </c>
      <c r="D2368" t="s">
        <v>17</v>
      </c>
      <c r="E2368" t="s">
        <v>37</v>
      </c>
      <c r="F2368" t="s">
        <v>44</v>
      </c>
      <c r="G2368" t="s">
        <v>40</v>
      </c>
      <c r="H2368">
        <v>3</v>
      </c>
      <c r="I2368">
        <v>75.48</v>
      </c>
      <c r="J2368">
        <v>15</v>
      </c>
      <c r="K2368">
        <v>192.47</v>
      </c>
      <c r="L2368">
        <v>119.87</v>
      </c>
      <c r="M2368">
        <v>72.599999999999994</v>
      </c>
      <c r="N2368" t="s">
        <v>72</v>
      </c>
      <c r="O2368" t="s">
        <v>22</v>
      </c>
      <c r="P2368" t="str" cm="1">
        <f t="array" ref="P2368">_xlfn.IFS(
I2368&lt;20,"0-20",
I2368&lt;40,"20-40",
I2368&lt;60,"40-60",
I2368&lt;100,"60-100",
I2368&gt;=100,"&gt;100"
)</f>
        <v>60-100</v>
      </c>
    </row>
    <row r="2369" spans="1:16" x14ac:dyDescent="0.3">
      <c r="A2369" t="s">
        <v>2416</v>
      </c>
      <c r="B2369" s="1">
        <v>46018</v>
      </c>
      <c r="C2369" t="s">
        <v>49</v>
      </c>
      <c r="D2369" t="s">
        <v>50</v>
      </c>
      <c r="E2369" t="s">
        <v>51</v>
      </c>
      <c r="F2369" t="s">
        <v>44</v>
      </c>
      <c r="G2369" t="s">
        <v>20</v>
      </c>
      <c r="H2369">
        <v>3</v>
      </c>
      <c r="I2369">
        <v>118.31</v>
      </c>
      <c r="J2369">
        <v>20</v>
      </c>
      <c r="K2369">
        <v>283.94</v>
      </c>
      <c r="L2369">
        <v>196.54</v>
      </c>
      <c r="M2369">
        <v>87.4</v>
      </c>
      <c r="N2369" t="s">
        <v>27</v>
      </c>
      <c r="O2369" t="s">
        <v>22</v>
      </c>
      <c r="P2369" t="str" cm="1">
        <f t="array" ref="P2369">_xlfn.IFS(
I2369&lt;20,"0-20",
I2369&lt;40,"20-40",
I2369&lt;60,"40-60",
I2369&lt;100,"60-100",
I2369&gt;=100,"&gt;100"
)</f>
        <v>&gt;100</v>
      </c>
    </row>
    <row r="2370" spans="1:16" x14ac:dyDescent="0.3">
      <c r="A2370" t="s">
        <v>2417</v>
      </c>
      <c r="B2370" s="1">
        <v>45475</v>
      </c>
      <c r="C2370" t="s">
        <v>49</v>
      </c>
      <c r="D2370" t="s">
        <v>17</v>
      </c>
      <c r="E2370" t="s">
        <v>37</v>
      </c>
      <c r="F2370" t="s">
        <v>32</v>
      </c>
      <c r="G2370" t="s">
        <v>20</v>
      </c>
      <c r="H2370">
        <v>2</v>
      </c>
      <c r="I2370">
        <v>71.849999999999994</v>
      </c>
      <c r="J2370">
        <v>5</v>
      </c>
      <c r="K2370">
        <v>136.51</v>
      </c>
      <c r="L2370">
        <v>103.89</v>
      </c>
      <c r="M2370">
        <v>32.619999999999997</v>
      </c>
      <c r="N2370" t="s">
        <v>47</v>
      </c>
      <c r="O2370" t="s">
        <v>22</v>
      </c>
      <c r="P2370" t="str" cm="1">
        <f t="array" ref="P2370">_xlfn.IFS(
I2370&lt;20,"0-20",
I2370&lt;40,"20-40",
I2370&lt;60,"40-60",
I2370&lt;100,"60-100",
I2370&gt;=100,"&gt;100"
)</f>
        <v>60-100</v>
      </c>
    </row>
    <row r="2371" spans="1:16" x14ac:dyDescent="0.3">
      <c r="A2371" t="s">
        <v>2418</v>
      </c>
      <c r="B2371" s="1">
        <v>45412</v>
      </c>
      <c r="C2371" t="s">
        <v>34</v>
      </c>
      <c r="D2371" t="s">
        <v>25</v>
      </c>
      <c r="E2371" t="s">
        <v>26</v>
      </c>
      <c r="F2371" t="s">
        <v>19</v>
      </c>
      <c r="G2371" t="s">
        <v>40</v>
      </c>
      <c r="H2371">
        <v>2</v>
      </c>
      <c r="I2371">
        <v>81.64</v>
      </c>
      <c r="J2371">
        <v>20</v>
      </c>
      <c r="K2371">
        <v>130.62</v>
      </c>
      <c r="L2371">
        <v>112.12</v>
      </c>
      <c r="M2371">
        <v>18.5</v>
      </c>
      <c r="N2371" t="s">
        <v>27</v>
      </c>
      <c r="O2371" t="s">
        <v>22</v>
      </c>
      <c r="P2371" t="str" cm="1">
        <f t="array" ref="P2371">_xlfn.IFS(
I2371&lt;20,"0-20",
I2371&lt;40,"20-40",
I2371&lt;60,"40-60",
I2371&lt;100,"60-100",
I2371&gt;=100,"&gt;100"
)</f>
        <v>60-100</v>
      </c>
    </row>
    <row r="2372" spans="1:16" x14ac:dyDescent="0.3">
      <c r="A2372" t="s">
        <v>2419</v>
      </c>
      <c r="B2372" s="1">
        <v>45952</v>
      </c>
      <c r="C2372" t="s">
        <v>57</v>
      </c>
      <c r="D2372" t="s">
        <v>50</v>
      </c>
      <c r="E2372" t="s">
        <v>71</v>
      </c>
      <c r="F2372" t="s">
        <v>44</v>
      </c>
      <c r="G2372" t="s">
        <v>40</v>
      </c>
      <c r="H2372">
        <v>1</v>
      </c>
      <c r="I2372">
        <v>41.93</v>
      </c>
      <c r="J2372">
        <v>0</v>
      </c>
      <c r="K2372">
        <v>41.93</v>
      </c>
      <c r="L2372">
        <v>29.74</v>
      </c>
      <c r="M2372">
        <v>12.19</v>
      </c>
      <c r="N2372" t="s">
        <v>30</v>
      </c>
      <c r="O2372" t="s">
        <v>22</v>
      </c>
      <c r="P2372" t="str" cm="1">
        <f t="array" ref="P2372">_xlfn.IFS(
I2372&lt;20,"0-20",
I2372&lt;40,"20-40",
I2372&lt;60,"40-60",
I2372&lt;100,"60-100",
I2372&gt;=100,"&gt;100"
)</f>
        <v>40-60</v>
      </c>
    </row>
    <row r="2373" spans="1:16" x14ac:dyDescent="0.3">
      <c r="A2373" t="s">
        <v>2420</v>
      </c>
      <c r="B2373" s="1">
        <v>45773</v>
      </c>
      <c r="C2373" t="s">
        <v>24</v>
      </c>
      <c r="D2373" t="s">
        <v>42</v>
      </c>
      <c r="E2373" t="s">
        <v>46</v>
      </c>
      <c r="F2373" t="s">
        <v>32</v>
      </c>
      <c r="G2373" t="s">
        <v>20</v>
      </c>
      <c r="H2373">
        <v>1</v>
      </c>
      <c r="I2373">
        <v>31.34</v>
      </c>
      <c r="J2373">
        <v>10</v>
      </c>
      <c r="K2373">
        <v>28.21</v>
      </c>
      <c r="L2373">
        <v>23.03</v>
      </c>
      <c r="M2373">
        <v>5.18</v>
      </c>
      <c r="N2373" t="s">
        <v>27</v>
      </c>
      <c r="O2373" t="s">
        <v>22</v>
      </c>
      <c r="P2373" t="str" cm="1">
        <f t="array" ref="P2373">_xlfn.IFS(
I2373&lt;20,"0-20",
I2373&lt;40,"20-40",
I2373&lt;60,"40-60",
I2373&lt;100,"60-100",
I2373&gt;=100,"&gt;100"
)</f>
        <v>20-40</v>
      </c>
    </row>
    <row r="2374" spans="1:16" x14ac:dyDescent="0.3">
      <c r="A2374" t="s">
        <v>2421</v>
      </c>
      <c r="B2374" s="1">
        <v>45456</v>
      </c>
      <c r="C2374" t="s">
        <v>49</v>
      </c>
      <c r="D2374" t="s">
        <v>25</v>
      </c>
      <c r="E2374" t="s">
        <v>26</v>
      </c>
      <c r="F2374" t="s">
        <v>19</v>
      </c>
      <c r="G2374" t="s">
        <v>20</v>
      </c>
      <c r="H2374">
        <v>4</v>
      </c>
      <c r="I2374">
        <v>73.209999999999994</v>
      </c>
      <c r="J2374">
        <v>10</v>
      </c>
      <c r="K2374">
        <v>263.56</v>
      </c>
      <c r="L2374">
        <v>199.65</v>
      </c>
      <c r="M2374">
        <v>63.91</v>
      </c>
      <c r="N2374" t="s">
        <v>47</v>
      </c>
      <c r="O2374" t="s">
        <v>22</v>
      </c>
      <c r="P2374" t="str" cm="1">
        <f t="array" ref="P2374">_xlfn.IFS(
I2374&lt;20,"0-20",
I2374&lt;40,"20-40",
I2374&lt;60,"40-60",
I2374&lt;100,"60-100",
I2374&gt;=100,"&gt;100"
)</f>
        <v>60-100</v>
      </c>
    </row>
    <row r="2375" spans="1:16" x14ac:dyDescent="0.3">
      <c r="A2375" t="s">
        <v>2422</v>
      </c>
      <c r="B2375" s="1">
        <v>45825</v>
      </c>
      <c r="C2375" t="s">
        <v>57</v>
      </c>
      <c r="D2375" t="s">
        <v>42</v>
      </c>
      <c r="E2375" t="s">
        <v>46</v>
      </c>
      <c r="F2375" t="s">
        <v>32</v>
      </c>
      <c r="G2375" t="s">
        <v>20</v>
      </c>
      <c r="H2375">
        <v>2</v>
      </c>
      <c r="I2375">
        <v>33.43</v>
      </c>
      <c r="J2375">
        <v>25</v>
      </c>
      <c r="K2375">
        <v>50.14</v>
      </c>
      <c r="L2375">
        <v>37.01</v>
      </c>
      <c r="M2375">
        <v>13.13</v>
      </c>
      <c r="N2375" t="s">
        <v>47</v>
      </c>
      <c r="O2375" t="s">
        <v>22</v>
      </c>
      <c r="P2375" t="str" cm="1">
        <f t="array" ref="P2375">_xlfn.IFS(
I2375&lt;20,"0-20",
I2375&lt;40,"20-40",
I2375&lt;60,"40-60",
I2375&lt;100,"60-100",
I2375&gt;=100,"&gt;100"
)</f>
        <v>20-40</v>
      </c>
    </row>
    <row r="2376" spans="1:16" x14ac:dyDescent="0.3">
      <c r="A2376" t="s">
        <v>2423</v>
      </c>
      <c r="B2376" s="1">
        <v>45353</v>
      </c>
      <c r="C2376" t="s">
        <v>49</v>
      </c>
      <c r="D2376" t="s">
        <v>25</v>
      </c>
      <c r="E2376" t="s">
        <v>39</v>
      </c>
      <c r="F2376" t="s">
        <v>32</v>
      </c>
      <c r="G2376" t="s">
        <v>20</v>
      </c>
      <c r="H2376">
        <v>2</v>
      </c>
      <c r="I2376">
        <v>61.72</v>
      </c>
      <c r="J2376">
        <v>15</v>
      </c>
      <c r="K2376">
        <v>104.92</v>
      </c>
      <c r="L2376">
        <v>74.97</v>
      </c>
      <c r="M2376">
        <v>29.95</v>
      </c>
      <c r="N2376" t="s">
        <v>27</v>
      </c>
      <c r="O2376" t="s">
        <v>22</v>
      </c>
      <c r="P2376" t="str" cm="1">
        <f t="array" ref="P2376">_xlfn.IFS(
I2376&lt;20,"0-20",
I2376&lt;40,"20-40",
I2376&lt;60,"40-60",
I2376&lt;100,"60-100",
I2376&gt;=100,"&gt;100"
)</f>
        <v>60-100</v>
      </c>
    </row>
    <row r="2377" spans="1:16" x14ac:dyDescent="0.3">
      <c r="A2377" t="s">
        <v>2424</v>
      </c>
      <c r="B2377" s="1">
        <v>45594</v>
      </c>
      <c r="C2377" t="s">
        <v>24</v>
      </c>
      <c r="D2377" t="s">
        <v>50</v>
      </c>
      <c r="E2377" t="s">
        <v>71</v>
      </c>
      <c r="F2377" t="s">
        <v>19</v>
      </c>
      <c r="G2377" t="s">
        <v>40</v>
      </c>
      <c r="H2377">
        <v>1</v>
      </c>
      <c r="I2377">
        <v>38.86</v>
      </c>
      <c r="J2377">
        <v>10</v>
      </c>
      <c r="K2377">
        <v>34.97</v>
      </c>
      <c r="L2377">
        <v>24.83</v>
      </c>
      <c r="M2377">
        <v>10.14</v>
      </c>
      <c r="N2377" t="s">
        <v>47</v>
      </c>
      <c r="O2377" t="s">
        <v>22</v>
      </c>
      <c r="P2377" t="str" cm="1">
        <f t="array" ref="P2377">_xlfn.IFS(
I2377&lt;20,"0-20",
I2377&lt;40,"20-40",
I2377&lt;60,"40-60",
I2377&lt;100,"60-100",
I2377&gt;=100,"&gt;100"
)</f>
        <v>20-40</v>
      </c>
    </row>
    <row r="2378" spans="1:16" x14ac:dyDescent="0.3">
      <c r="A2378" t="s">
        <v>2425</v>
      </c>
      <c r="B2378" s="1">
        <v>45549</v>
      </c>
      <c r="C2378" t="s">
        <v>24</v>
      </c>
      <c r="D2378" t="s">
        <v>25</v>
      </c>
      <c r="E2378" t="s">
        <v>39</v>
      </c>
      <c r="F2378" t="s">
        <v>19</v>
      </c>
      <c r="G2378" t="s">
        <v>40</v>
      </c>
      <c r="H2378">
        <v>1</v>
      </c>
      <c r="I2378">
        <v>64.8</v>
      </c>
      <c r="J2378">
        <v>15</v>
      </c>
      <c r="K2378">
        <v>55.08</v>
      </c>
      <c r="L2378">
        <v>45.44</v>
      </c>
      <c r="M2378">
        <v>9.64</v>
      </c>
      <c r="N2378" t="s">
        <v>27</v>
      </c>
      <c r="O2378" t="s">
        <v>22</v>
      </c>
      <c r="P2378" t="str" cm="1">
        <f t="array" ref="P2378">_xlfn.IFS(
I2378&lt;20,"0-20",
I2378&lt;40,"20-40",
I2378&lt;60,"40-60",
I2378&lt;100,"60-100",
I2378&gt;=100,"&gt;100"
)</f>
        <v>60-100</v>
      </c>
    </row>
    <row r="2379" spans="1:16" x14ac:dyDescent="0.3">
      <c r="A2379" t="s">
        <v>2426</v>
      </c>
      <c r="B2379" s="1">
        <v>45436</v>
      </c>
      <c r="C2379" t="s">
        <v>24</v>
      </c>
      <c r="D2379" t="s">
        <v>42</v>
      </c>
      <c r="E2379" t="s">
        <v>46</v>
      </c>
      <c r="F2379" t="s">
        <v>32</v>
      </c>
      <c r="G2379" t="s">
        <v>20</v>
      </c>
      <c r="H2379">
        <v>2</v>
      </c>
      <c r="I2379">
        <v>30.19</v>
      </c>
      <c r="J2379">
        <v>5</v>
      </c>
      <c r="K2379">
        <v>57.36</v>
      </c>
      <c r="L2379">
        <v>43.98</v>
      </c>
      <c r="M2379">
        <v>13.38</v>
      </c>
      <c r="N2379" t="s">
        <v>27</v>
      </c>
      <c r="O2379" t="s">
        <v>22</v>
      </c>
      <c r="P2379" t="str" cm="1">
        <f t="array" ref="P2379">_xlfn.IFS(
I2379&lt;20,"0-20",
I2379&lt;40,"20-40",
I2379&lt;60,"40-60",
I2379&lt;100,"60-100",
I2379&gt;=100,"&gt;100"
)</f>
        <v>20-40</v>
      </c>
    </row>
    <row r="2380" spans="1:16" x14ac:dyDescent="0.3">
      <c r="A2380" t="s">
        <v>2427</v>
      </c>
      <c r="B2380" s="1">
        <v>45526</v>
      </c>
      <c r="C2380" t="s">
        <v>49</v>
      </c>
      <c r="D2380" t="s">
        <v>42</v>
      </c>
      <c r="E2380" t="s">
        <v>46</v>
      </c>
      <c r="F2380" t="s">
        <v>44</v>
      </c>
      <c r="G2380" t="s">
        <v>40</v>
      </c>
      <c r="H2380">
        <v>2</v>
      </c>
      <c r="I2380">
        <v>31.23</v>
      </c>
      <c r="J2380">
        <v>0</v>
      </c>
      <c r="K2380">
        <v>62.46</v>
      </c>
      <c r="L2380">
        <v>38.6</v>
      </c>
      <c r="M2380">
        <v>23.86</v>
      </c>
      <c r="N2380" t="s">
        <v>47</v>
      </c>
      <c r="O2380" t="s">
        <v>22</v>
      </c>
      <c r="P2380" t="str" cm="1">
        <f t="array" ref="P2380">_xlfn.IFS(
I2380&lt;20,"0-20",
I2380&lt;40,"20-40",
I2380&lt;60,"40-60",
I2380&lt;100,"60-100",
I2380&gt;=100,"&gt;100"
)</f>
        <v>20-40</v>
      </c>
    </row>
    <row r="2381" spans="1:16" x14ac:dyDescent="0.3">
      <c r="A2381" t="s">
        <v>2428</v>
      </c>
      <c r="B2381" s="1">
        <v>45756</v>
      </c>
      <c r="C2381" t="s">
        <v>24</v>
      </c>
      <c r="D2381" t="s">
        <v>50</v>
      </c>
      <c r="E2381" t="s">
        <v>67</v>
      </c>
      <c r="F2381" t="s">
        <v>32</v>
      </c>
      <c r="G2381" t="s">
        <v>35</v>
      </c>
      <c r="H2381">
        <v>2</v>
      </c>
      <c r="I2381">
        <v>87.79</v>
      </c>
      <c r="J2381">
        <v>20</v>
      </c>
      <c r="K2381">
        <v>140.46</v>
      </c>
      <c r="L2381">
        <v>123.09</v>
      </c>
      <c r="M2381">
        <v>17.37</v>
      </c>
      <c r="N2381" t="s">
        <v>47</v>
      </c>
      <c r="O2381" t="s">
        <v>22</v>
      </c>
      <c r="P2381" t="str" cm="1">
        <f t="array" ref="P2381">_xlfn.IFS(
I2381&lt;20,"0-20",
I2381&lt;40,"20-40",
I2381&lt;60,"40-60",
I2381&lt;100,"60-100",
I2381&gt;=100,"&gt;100"
)</f>
        <v>60-100</v>
      </c>
    </row>
    <row r="2382" spans="1:16" x14ac:dyDescent="0.3">
      <c r="A2382" t="s">
        <v>2429</v>
      </c>
      <c r="B2382" s="1">
        <v>45376</v>
      </c>
      <c r="C2382" t="s">
        <v>34</v>
      </c>
      <c r="D2382" t="s">
        <v>17</v>
      </c>
      <c r="E2382" t="s">
        <v>18</v>
      </c>
      <c r="F2382" t="s">
        <v>44</v>
      </c>
      <c r="G2382" t="s">
        <v>20</v>
      </c>
      <c r="H2382">
        <v>1</v>
      </c>
      <c r="I2382">
        <v>119.05</v>
      </c>
      <c r="J2382">
        <v>5</v>
      </c>
      <c r="K2382">
        <v>113.1</v>
      </c>
      <c r="L2382">
        <v>88.76</v>
      </c>
      <c r="M2382">
        <v>24.34</v>
      </c>
      <c r="N2382" t="s">
        <v>27</v>
      </c>
      <c r="O2382" t="s">
        <v>22</v>
      </c>
      <c r="P2382" t="str" cm="1">
        <f t="array" ref="P2382">_xlfn.IFS(
I2382&lt;20,"0-20",
I2382&lt;40,"20-40",
I2382&lt;60,"40-60",
I2382&lt;100,"60-100",
I2382&gt;=100,"&gt;100"
)</f>
        <v>&gt;100</v>
      </c>
    </row>
    <row r="2383" spans="1:16" x14ac:dyDescent="0.3">
      <c r="A2383" t="s">
        <v>2430</v>
      </c>
      <c r="B2383" s="1">
        <v>45587</v>
      </c>
      <c r="C2383" t="s">
        <v>34</v>
      </c>
      <c r="D2383" t="s">
        <v>17</v>
      </c>
      <c r="E2383" t="s">
        <v>69</v>
      </c>
      <c r="F2383" t="s">
        <v>44</v>
      </c>
      <c r="G2383" t="s">
        <v>20</v>
      </c>
      <c r="H2383">
        <v>1</v>
      </c>
      <c r="I2383">
        <v>42.76</v>
      </c>
      <c r="J2383">
        <v>20</v>
      </c>
      <c r="K2383">
        <v>34.21</v>
      </c>
      <c r="L2383">
        <v>27.72</v>
      </c>
      <c r="M2383">
        <v>6.49</v>
      </c>
      <c r="N2383" t="s">
        <v>27</v>
      </c>
      <c r="O2383" t="s">
        <v>22</v>
      </c>
      <c r="P2383" t="str" cm="1">
        <f t="array" ref="P2383">_xlfn.IFS(
I2383&lt;20,"0-20",
I2383&lt;40,"20-40",
I2383&lt;60,"40-60",
I2383&lt;100,"60-100",
I2383&gt;=100,"&gt;100"
)</f>
        <v>40-60</v>
      </c>
    </row>
    <row r="2384" spans="1:16" x14ac:dyDescent="0.3">
      <c r="A2384" t="s">
        <v>2431</v>
      </c>
      <c r="B2384" s="1">
        <v>45778</v>
      </c>
      <c r="C2384" t="s">
        <v>49</v>
      </c>
      <c r="D2384" t="s">
        <v>17</v>
      </c>
      <c r="E2384" t="s">
        <v>18</v>
      </c>
      <c r="F2384" t="s">
        <v>19</v>
      </c>
      <c r="G2384" t="s">
        <v>40</v>
      </c>
      <c r="H2384">
        <v>1</v>
      </c>
      <c r="I2384">
        <v>129.30000000000001</v>
      </c>
      <c r="J2384">
        <v>5</v>
      </c>
      <c r="K2384">
        <v>122.84</v>
      </c>
      <c r="L2384">
        <v>78.23</v>
      </c>
      <c r="M2384">
        <v>44.61</v>
      </c>
      <c r="N2384" t="s">
        <v>47</v>
      </c>
      <c r="O2384" t="s">
        <v>22</v>
      </c>
      <c r="P2384" t="str" cm="1">
        <f t="array" ref="P2384">_xlfn.IFS(
I2384&lt;20,"0-20",
I2384&lt;40,"20-40",
I2384&lt;60,"40-60",
I2384&lt;100,"60-100",
I2384&gt;=100,"&gt;100"
)</f>
        <v>&gt;100</v>
      </c>
    </row>
    <row r="2385" spans="1:16" x14ac:dyDescent="0.3">
      <c r="A2385" t="s">
        <v>2432</v>
      </c>
      <c r="B2385" s="1">
        <v>45340</v>
      </c>
      <c r="C2385" t="s">
        <v>49</v>
      </c>
      <c r="D2385" t="s">
        <v>25</v>
      </c>
      <c r="E2385" t="s">
        <v>29</v>
      </c>
      <c r="F2385" t="s">
        <v>44</v>
      </c>
      <c r="G2385" t="s">
        <v>20</v>
      </c>
      <c r="H2385">
        <v>5</v>
      </c>
      <c r="I2385">
        <v>146.44999999999999</v>
      </c>
      <c r="J2385">
        <v>0</v>
      </c>
      <c r="K2385">
        <v>732.25</v>
      </c>
      <c r="L2385">
        <v>474.76</v>
      </c>
      <c r="M2385">
        <v>257.49</v>
      </c>
      <c r="N2385" t="s">
        <v>21</v>
      </c>
      <c r="O2385" t="s">
        <v>22</v>
      </c>
      <c r="P2385" t="str" cm="1">
        <f t="array" ref="P2385">_xlfn.IFS(
I2385&lt;20,"0-20",
I2385&lt;40,"20-40",
I2385&lt;60,"40-60",
I2385&lt;100,"60-100",
I2385&gt;=100,"&gt;100"
)</f>
        <v>&gt;100</v>
      </c>
    </row>
    <row r="2386" spans="1:16" x14ac:dyDescent="0.3">
      <c r="A2386" t="s">
        <v>2433</v>
      </c>
      <c r="B2386" s="1">
        <v>45548</v>
      </c>
      <c r="C2386" t="s">
        <v>57</v>
      </c>
      <c r="D2386" t="s">
        <v>42</v>
      </c>
      <c r="E2386" t="s">
        <v>46</v>
      </c>
      <c r="F2386" t="s">
        <v>32</v>
      </c>
      <c r="G2386" t="s">
        <v>20</v>
      </c>
      <c r="H2386">
        <v>4</v>
      </c>
      <c r="I2386">
        <v>34.1</v>
      </c>
      <c r="J2386">
        <v>20</v>
      </c>
      <c r="K2386">
        <v>109.12</v>
      </c>
      <c r="L2386">
        <v>72.209999999999994</v>
      </c>
      <c r="M2386">
        <v>36.909999999999997</v>
      </c>
      <c r="N2386" t="s">
        <v>47</v>
      </c>
      <c r="O2386" t="s">
        <v>88</v>
      </c>
      <c r="P2386" t="str" cm="1">
        <f t="array" ref="P2386">_xlfn.IFS(
I2386&lt;20,"0-20",
I2386&lt;40,"20-40",
I2386&lt;60,"40-60",
I2386&lt;100,"60-100",
I2386&gt;=100,"&gt;100"
)</f>
        <v>20-40</v>
      </c>
    </row>
    <row r="2387" spans="1:16" x14ac:dyDescent="0.3">
      <c r="A2387" t="s">
        <v>2434</v>
      </c>
      <c r="B2387" s="1">
        <v>45689</v>
      </c>
      <c r="C2387" t="s">
        <v>49</v>
      </c>
      <c r="D2387" t="s">
        <v>50</v>
      </c>
      <c r="E2387" t="s">
        <v>51</v>
      </c>
      <c r="F2387" t="s">
        <v>32</v>
      </c>
      <c r="G2387" t="s">
        <v>20</v>
      </c>
      <c r="H2387">
        <v>1</v>
      </c>
      <c r="I2387">
        <v>115.28</v>
      </c>
      <c r="J2387">
        <v>0</v>
      </c>
      <c r="K2387">
        <v>115.28</v>
      </c>
      <c r="L2387">
        <v>64.08</v>
      </c>
      <c r="M2387">
        <v>51.2</v>
      </c>
      <c r="N2387" t="s">
        <v>30</v>
      </c>
      <c r="O2387" t="s">
        <v>22</v>
      </c>
      <c r="P2387" t="str" cm="1">
        <f t="array" ref="P2387">_xlfn.IFS(
I2387&lt;20,"0-20",
I2387&lt;40,"20-40",
I2387&lt;60,"40-60",
I2387&lt;100,"60-100",
I2387&gt;=100,"&gt;100"
)</f>
        <v>&gt;100</v>
      </c>
    </row>
    <row r="2388" spans="1:16" x14ac:dyDescent="0.3">
      <c r="A2388" t="s">
        <v>2435</v>
      </c>
      <c r="B2388" s="1">
        <v>45968</v>
      </c>
      <c r="C2388" t="s">
        <v>34</v>
      </c>
      <c r="D2388" t="s">
        <v>25</v>
      </c>
      <c r="E2388" t="s">
        <v>29</v>
      </c>
      <c r="F2388" t="s">
        <v>32</v>
      </c>
      <c r="G2388" t="s">
        <v>20</v>
      </c>
      <c r="H2388">
        <v>2</v>
      </c>
      <c r="I2388">
        <v>156.75</v>
      </c>
      <c r="J2388">
        <v>20</v>
      </c>
      <c r="K2388">
        <v>250.8</v>
      </c>
      <c r="L2388">
        <v>189.81</v>
      </c>
      <c r="M2388">
        <v>60.99</v>
      </c>
      <c r="N2388" t="s">
        <v>47</v>
      </c>
      <c r="O2388" t="s">
        <v>22</v>
      </c>
      <c r="P2388" t="str" cm="1">
        <f t="array" ref="P2388">_xlfn.IFS(
I2388&lt;20,"0-20",
I2388&lt;40,"20-40",
I2388&lt;60,"40-60",
I2388&lt;100,"60-100",
I2388&gt;=100,"&gt;100"
)</f>
        <v>&gt;100</v>
      </c>
    </row>
    <row r="2389" spans="1:16" x14ac:dyDescent="0.3">
      <c r="A2389" t="s">
        <v>2436</v>
      </c>
      <c r="B2389" s="1">
        <v>45855</v>
      </c>
      <c r="C2389" t="s">
        <v>57</v>
      </c>
      <c r="D2389" t="s">
        <v>50</v>
      </c>
      <c r="E2389" t="s">
        <v>71</v>
      </c>
      <c r="F2389" t="s">
        <v>19</v>
      </c>
      <c r="G2389" t="s">
        <v>40</v>
      </c>
      <c r="H2389">
        <v>2</v>
      </c>
      <c r="I2389">
        <v>37.51</v>
      </c>
      <c r="J2389">
        <v>15</v>
      </c>
      <c r="K2389">
        <v>63.77</v>
      </c>
      <c r="L2389">
        <v>45.1</v>
      </c>
      <c r="M2389">
        <v>18.670000000000002</v>
      </c>
      <c r="N2389" t="s">
        <v>21</v>
      </c>
      <c r="O2389" t="s">
        <v>22</v>
      </c>
      <c r="P2389" t="str" cm="1">
        <f t="array" ref="P2389">_xlfn.IFS(
I2389&lt;20,"0-20",
I2389&lt;40,"20-40",
I2389&lt;60,"40-60",
I2389&lt;100,"60-100",
I2389&gt;=100,"&gt;100"
)</f>
        <v>20-40</v>
      </c>
    </row>
    <row r="2390" spans="1:16" x14ac:dyDescent="0.3">
      <c r="A2390" t="s">
        <v>2437</v>
      </c>
      <c r="B2390" s="1">
        <v>45568</v>
      </c>
      <c r="C2390" t="s">
        <v>24</v>
      </c>
      <c r="D2390" t="s">
        <v>50</v>
      </c>
      <c r="E2390" t="s">
        <v>71</v>
      </c>
      <c r="F2390" t="s">
        <v>44</v>
      </c>
      <c r="G2390" t="s">
        <v>40</v>
      </c>
      <c r="H2390">
        <v>3</v>
      </c>
      <c r="I2390">
        <v>42.23</v>
      </c>
      <c r="J2390">
        <v>10</v>
      </c>
      <c r="K2390">
        <v>114.02</v>
      </c>
      <c r="L2390">
        <v>78.62</v>
      </c>
      <c r="M2390">
        <v>35.4</v>
      </c>
      <c r="N2390" t="s">
        <v>21</v>
      </c>
      <c r="O2390" t="s">
        <v>88</v>
      </c>
      <c r="P2390" t="str" cm="1">
        <f t="array" ref="P2390">_xlfn.IFS(
I2390&lt;20,"0-20",
I2390&lt;40,"20-40",
I2390&lt;60,"40-60",
I2390&lt;100,"60-100",
I2390&gt;=100,"&gt;100"
)</f>
        <v>40-60</v>
      </c>
    </row>
    <row r="2391" spans="1:16" x14ac:dyDescent="0.3">
      <c r="A2391" t="s">
        <v>2438</v>
      </c>
      <c r="B2391" s="1">
        <v>45552</v>
      </c>
      <c r="C2391" t="s">
        <v>24</v>
      </c>
      <c r="D2391" t="s">
        <v>50</v>
      </c>
      <c r="E2391" t="s">
        <v>51</v>
      </c>
      <c r="F2391" t="s">
        <v>44</v>
      </c>
      <c r="G2391" t="s">
        <v>20</v>
      </c>
      <c r="H2391">
        <v>1</v>
      </c>
      <c r="I2391">
        <v>119.65</v>
      </c>
      <c r="J2391">
        <v>15</v>
      </c>
      <c r="K2391">
        <v>101.7</v>
      </c>
      <c r="L2391">
        <v>76.510000000000005</v>
      </c>
      <c r="M2391">
        <v>25.19</v>
      </c>
      <c r="N2391" t="s">
        <v>27</v>
      </c>
      <c r="O2391" t="s">
        <v>22</v>
      </c>
      <c r="P2391" t="str" cm="1">
        <f t="array" ref="P2391">_xlfn.IFS(
I2391&lt;20,"0-20",
I2391&lt;40,"20-40",
I2391&lt;60,"40-60",
I2391&lt;100,"60-100",
I2391&gt;=100,"&gt;100"
)</f>
        <v>&gt;100</v>
      </c>
    </row>
    <row r="2392" spans="1:16" x14ac:dyDescent="0.3">
      <c r="A2392" t="s">
        <v>2439</v>
      </c>
      <c r="B2392" s="1">
        <v>45495</v>
      </c>
      <c r="C2392" t="s">
        <v>24</v>
      </c>
      <c r="D2392" t="s">
        <v>50</v>
      </c>
      <c r="E2392" t="s">
        <v>67</v>
      </c>
      <c r="F2392" t="s">
        <v>32</v>
      </c>
      <c r="G2392" t="s">
        <v>40</v>
      </c>
      <c r="H2392">
        <v>3</v>
      </c>
      <c r="I2392">
        <v>82.51</v>
      </c>
      <c r="J2392">
        <v>20</v>
      </c>
      <c r="K2392">
        <v>198.02</v>
      </c>
      <c r="L2392">
        <v>140.05000000000001</v>
      </c>
      <c r="M2392">
        <v>57.97</v>
      </c>
      <c r="N2392" t="s">
        <v>47</v>
      </c>
      <c r="O2392" t="s">
        <v>22</v>
      </c>
      <c r="P2392" t="str" cm="1">
        <f t="array" ref="P2392">_xlfn.IFS(
I2392&lt;20,"0-20",
I2392&lt;40,"20-40",
I2392&lt;60,"40-60",
I2392&lt;100,"60-100",
I2392&gt;=100,"&gt;100"
)</f>
        <v>60-100</v>
      </c>
    </row>
    <row r="2393" spans="1:16" x14ac:dyDescent="0.3">
      <c r="A2393" t="s">
        <v>2440</v>
      </c>
      <c r="B2393" s="1">
        <v>45938</v>
      </c>
      <c r="C2393" t="s">
        <v>24</v>
      </c>
      <c r="D2393" t="s">
        <v>42</v>
      </c>
      <c r="E2393" t="s">
        <v>46</v>
      </c>
      <c r="F2393" t="s">
        <v>32</v>
      </c>
      <c r="G2393" t="s">
        <v>20</v>
      </c>
      <c r="H2393">
        <v>2</v>
      </c>
      <c r="I2393">
        <v>33.729999999999997</v>
      </c>
      <c r="J2393">
        <v>0</v>
      </c>
      <c r="K2393">
        <v>67.459999999999994</v>
      </c>
      <c r="L2393">
        <v>46</v>
      </c>
      <c r="M2393">
        <v>21.46</v>
      </c>
      <c r="N2393" t="s">
        <v>27</v>
      </c>
      <c r="O2393" t="s">
        <v>22</v>
      </c>
      <c r="P2393" t="str" cm="1">
        <f t="array" ref="P2393">_xlfn.IFS(
I2393&lt;20,"0-20",
I2393&lt;40,"20-40",
I2393&lt;60,"40-60",
I2393&lt;100,"60-100",
I2393&gt;=100,"&gt;100"
)</f>
        <v>20-40</v>
      </c>
    </row>
    <row r="2394" spans="1:16" x14ac:dyDescent="0.3">
      <c r="A2394" t="s">
        <v>2441</v>
      </c>
      <c r="B2394" s="1">
        <v>45559</v>
      </c>
      <c r="C2394" t="s">
        <v>24</v>
      </c>
      <c r="D2394" t="s">
        <v>50</v>
      </c>
      <c r="E2394" t="s">
        <v>51</v>
      </c>
      <c r="F2394" t="s">
        <v>19</v>
      </c>
      <c r="G2394" t="s">
        <v>40</v>
      </c>
      <c r="H2394">
        <v>1</v>
      </c>
      <c r="I2394">
        <v>117.37</v>
      </c>
      <c r="J2394">
        <v>10</v>
      </c>
      <c r="K2394">
        <v>105.63</v>
      </c>
      <c r="L2394">
        <v>84.75</v>
      </c>
      <c r="M2394">
        <v>20.88</v>
      </c>
      <c r="N2394" t="s">
        <v>30</v>
      </c>
      <c r="O2394" t="s">
        <v>22</v>
      </c>
      <c r="P2394" t="str" cm="1">
        <f t="array" ref="P2394">_xlfn.IFS(
I2394&lt;20,"0-20",
I2394&lt;40,"20-40",
I2394&lt;60,"40-60",
I2394&lt;100,"60-100",
I2394&gt;=100,"&gt;100"
)</f>
        <v>&gt;100</v>
      </c>
    </row>
    <row r="2395" spans="1:16" x14ac:dyDescent="0.3">
      <c r="A2395" t="s">
        <v>2442</v>
      </c>
      <c r="B2395" s="1">
        <v>45365</v>
      </c>
      <c r="C2395" t="s">
        <v>24</v>
      </c>
      <c r="D2395" t="s">
        <v>25</v>
      </c>
      <c r="E2395" t="s">
        <v>26</v>
      </c>
      <c r="F2395" t="s">
        <v>32</v>
      </c>
      <c r="G2395" t="s">
        <v>20</v>
      </c>
      <c r="H2395">
        <v>4</v>
      </c>
      <c r="I2395">
        <v>86.79</v>
      </c>
      <c r="J2395">
        <v>10</v>
      </c>
      <c r="K2395">
        <v>312.44</v>
      </c>
      <c r="L2395">
        <v>202.25</v>
      </c>
      <c r="M2395">
        <v>110.19</v>
      </c>
      <c r="N2395" t="s">
        <v>27</v>
      </c>
      <c r="O2395" t="s">
        <v>22</v>
      </c>
      <c r="P2395" t="str" cm="1">
        <f t="array" ref="P2395">_xlfn.IFS(
I2395&lt;20,"0-20",
I2395&lt;40,"20-40",
I2395&lt;60,"40-60",
I2395&lt;100,"60-100",
I2395&gt;=100,"&gt;100"
)</f>
        <v>60-100</v>
      </c>
    </row>
    <row r="2396" spans="1:16" x14ac:dyDescent="0.3">
      <c r="A2396" t="s">
        <v>2443</v>
      </c>
      <c r="B2396" s="1">
        <v>45910</v>
      </c>
      <c r="C2396" t="s">
        <v>57</v>
      </c>
      <c r="D2396" t="s">
        <v>17</v>
      </c>
      <c r="E2396" t="s">
        <v>18</v>
      </c>
      <c r="F2396" t="s">
        <v>19</v>
      </c>
      <c r="G2396" t="s">
        <v>35</v>
      </c>
      <c r="H2396">
        <v>2</v>
      </c>
      <c r="I2396">
        <v>121.52</v>
      </c>
      <c r="J2396">
        <v>5</v>
      </c>
      <c r="K2396">
        <v>230.89</v>
      </c>
      <c r="L2396">
        <v>145.85</v>
      </c>
      <c r="M2396">
        <v>85.04</v>
      </c>
      <c r="N2396" t="s">
        <v>47</v>
      </c>
      <c r="O2396" t="s">
        <v>22</v>
      </c>
      <c r="P2396" t="str" cm="1">
        <f t="array" ref="P2396">_xlfn.IFS(
I2396&lt;20,"0-20",
I2396&lt;40,"20-40",
I2396&lt;60,"40-60",
I2396&lt;100,"60-100",
I2396&gt;=100,"&gt;100"
)</f>
        <v>&gt;100</v>
      </c>
    </row>
    <row r="2397" spans="1:16" x14ac:dyDescent="0.3">
      <c r="A2397" t="s">
        <v>2444</v>
      </c>
      <c r="B2397" s="1">
        <v>45695</v>
      </c>
      <c r="C2397" t="s">
        <v>24</v>
      </c>
      <c r="D2397" t="s">
        <v>25</v>
      </c>
      <c r="E2397" t="s">
        <v>29</v>
      </c>
      <c r="F2397" t="s">
        <v>32</v>
      </c>
      <c r="G2397" t="s">
        <v>20</v>
      </c>
      <c r="H2397">
        <v>5</v>
      </c>
      <c r="I2397">
        <v>142.16999999999999</v>
      </c>
      <c r="J2397">
        <v>20</v>
      </c>
      <c r="K2397">
        <v>568.67999999999995</v>
      </c>
      <c r="L2397">
        <v>535.58000000000004</v>
      </c>
      <c r="M2397">
        <v>33.1</v>
      </c>
      <c r="N2397" t="s">
        <v>47</v>
      </c>
      <c r="O2397" t="s">
        <v>22</v>
      </c>
      <c r="P2397" t="str" cm="1">
        <f t="array" ref="P2397">_xlfn.IFS(
I2397&lt;20,"0-20",
I2397&lt;40,"20-40",
I2397&lt;60,"40-60",
I2397&lt;100,"60-100",
I2397&gt;=100,"&gt;100"
)</f>
        <v>&gt;100</v>
      </c>
    </row>
    <row r="2398" spans="1:16" x14ac:dyDescent="0.3">
      <c r="A2398" t="s">
        <v>2445</v>
      </c>
      <c r="B2398" s="1">
        <v>45651</v>
      </c>
      <c r="C2398" t="s">
        <v>57</v>
      </c>
      <c r="D2398" t="s">
        <v>17</v>
      </c>
      <c r="E2398" t="s">
        <v>37</v>
      </c>
      <c r="F2398" t="s">
        <v>32</v>
      </c>
      <c r="G2398" t="s">
        <v>35</v>
      </c>
      <c r="H2398">
        <v>1</v>
      </c>
      <c r="I2398">
        <v>80</v>
      </c>
      <c r="J2398">
        <v>15</v>
      </c>
      <c r="K2398">
        <v>68</v>
      </c>
      <c r="L2398">
        <v>49.45</v>
      </c>
      <c r="M2398">
        <v>18.55</v>
      </c>
      <c r="N2398" t="s">
        <v>27</v>
      </c>
      <c r="O2398" t="s">
        <v>22</v>
      </c>
      <c r="P2398" t="str" cm="1">
        <f t="array" ref="P2398">_xlfn.IFS(
I2398&lt;20,"0-20",
I2398&lt;40,"20-40",
I2398&lt;60,"40-60",
I2398&lt;100,"60-100",
I2398&gt;=100,"&gt;100"
)</f>
        <v>60-100</v>
      </c>
    </row>
    <row r="2399" spans="1:16" x14ac:dyDescent="0.3">
      <c r="A2399" t="s">
        <v>2446</v>
      </c>
      <c r="B2399" s="1">
        <v>46002</v>
      </c>
      <c r="C2399" t="s">
        <v>34</v>
      </c>
      <c r="D2399" t="s">
        <v>50</v>
      </c>
      <c r="E2399" t="s">
        <v>51</v>
      </c>
      <c r="F2399" t="s">
        <v>19</v>
      </c>
      <c r="G2399" t="s">
        <v>20</v>
      </c>
      <c r="H2399">
        <v>4</v>
      </c>
      <c r="I2399">
        <v>119.2</v>
      </c>
      <c r="J2399">
        <v>0</v>
      </c>
      <c r="K2399">
        <v>476.8</v>
      </c>
      <c r="L2399">
        <v>273.18</v>
      </c>
      <c r="M2399">
        <v>203.62</v>
      </c>
      <c r="N2399" t="s">
        <v>72</v>
      </c>
      <c r="O2399" t="s">
        <v>22</v>
      </c>
      <c r="P2399" t="str" cm="1">
        <f t="array" ref="P2399">_xlfn.IFS(
I2399&lt;20,"0-20",
I2399&lt;40,"20-40",
I2399&lt;60,"40-60",
I2399&lt;100,"60-100",
I2399&gt;=100,"&gt;100"
)</f>
        <v>&gt;100</v>
      </c>
    </row>
    <row r="2400" spans="1:16" x14ac:dyDescent="0.3">
      <c r="A2400" t="s">
        <v>2447</v>
      </c>
      <c r="B2400" s="1">
        <v>45670</v>
      </c>
      <c r="C2400" t="s">
        <v>16</v>
      </c>
      <c r="D2400" t="s">
        <v>50</v>
      </c>
      <c r="E2400" t="s">
        <v>71</v>
      </c>
      <c r="F2400" t="s">
        <v>32</v>
      </c>
      <c r="G2400" t="s">
        <v>35</v>
      </c>
      <c r="H2400">
        <v>1</v>
      </c>
      <c r="I2400">
        <v>36.83</v>
      </c>
      <c r="J2400">
        <v>10</v>
      </c>
      <c r="K2400">
        <v>33.15</v>
      </c>
      <c r="L2400">
        <v>23.64</v>
      </c>
      <c r="M2400">
        <v>9.51</v>
      </c>
      <c r="N2400" t="s">
        <v>47</v>
      </c>
      <c r="O2400" t="s">
        <v>22</v>
      </c>
      <c r="P2400" t="str" cm="1">
        <f t="array" ref="P2400">_xlfn.IFS(
I2400&lt;20,"0-20",
I2400&lt;40,"20-40",
I2400&lt;60,"40-60",
I2400&lt;100,"60-100",
I2400&gt;=100,"&gt;100"
)</f>
        <v>20-40</v>
      </c>
    </row>
    <row r="2401" spans="1:16" x14ac:dyDescent="0.3">
      <c r="A2401" t="s">
        <v>2448</v>
      </c>
      <c r="B2401" s="1">
        <v>45493</v>
      </c>
      <c r="C2401" t="s">
        <v>16</v>
      </c>
      <c r="D2401" t="s">
        <v>25</v>
      </c>
      <c r="E2401" t="s">
        <v>29</v>
      </c>
      <c r="F2401" t="s">
        <v>44</v>
      </c>
      <c r="G2401" t="s">
        <v>20</v>
      </c>
      <c r="H2401">
        <v>1</v>
      </c>
      <c r="I2401">
        <v>142.25</v>
      </c>
      <c r="J2401">
        <v>0</v>
      </c>
      <c r="K2401">
        <v>142.25</v>
      </c>
      <c r="L2401">
        <v>105.18</v>
      </c>
      <c r="M2401">
        <v>37.07</v>
      </c>
      <c r="N2401" t="s">
        <v>21</v>
      </c>
      <c r="O2401" t="s">
        <v>22</v>
      </c>
      <c r="P2401" t="str" cm="1">
        <f t="array" ref="P2401">_xlfn.IFS(
I2401&lt;20,"0-20",
I2401&lt;40,"20-40",
I2401&lt;60,"40-60",
I2401&lt;100,"60-100",
I2401&gt;=100,"&gt;100"
)</f>
        <v>&gt;100</v>
      </c>
    </row>
    <row r="2402" spans="1:16" x14ac:dyDescent="0.3">
      <c r="A2402" t="s">
        <v>2449</v>
      </c>
      <c r="B2402" s="1">
        <v>45915</v>
      </c>
      <c r="C2402" t="s">
        <v>57</v>
      </c>
      <c r="D2402" t="s">
        <v>25</v>
      </c>
      <c r="E2402" t="s">
        <v>29</v>
      </c>
      <c r="F2402" t="s">
        <v>32</v>
      </c>
      <c r="G2402" t="s">
        <v>35</v>
      </c>
      <c r="H2402">
        <v>2</v>
      </c>
      <c r="I2402">
        <v>143.94</v>
      </c>
      <c r="J2402">
        <v>10</v>
      </c>
      <c r="K2402">
        <v>259.08999999999997</v>
      </c>
      <c r="L2402">
        <v>213.07</v>
      </c>
      <c r="M2402">
        <v>46.02</v>
      </c>
      <c r="N2402" t="s">
        <v>21</v>
      </c>
      <c r="O2402" t="s">
        <v>22</v>
      </c>
      <c r="P2402" t="str" cm="1">
        <f t="array" ref="P2402">_xlfn.IFS(
I2402&lt;20,"0-20",
I2402&lt;40,"20-40",
I2402&lt;60,"40-60",
I2402&lt;100,"60-100",
I2402&gt;=100,"&gt;100"
)</f>
        <v>&gt;100</v>
      </c>
    </row>
    <row r="2403" spans="1:16" x14ac:dyDescent="0.3">
      <c r="A2403" t="s">
        <v>2450</v>
      </c>
      <c r="B2403" s="1">
        <v>45688</v>
      </c>
      <c r="C2403" t="s">
        <v>49</v>
      </c>
      <c r="D2403" t="s">
        <v>17</v>
      </c>
      <c r="E2403" t="s">
        <v>69</v>
      </c>
      <c r="F2403" t="s">
        <v>44</v>
      </c>
      <c r="G2403" t="s">
        <v>20</v>
      </c>
      <c r="H2403">
        <v>1</v>
      </c>
      <c r="I2403">
        <v>43.94</v>
      </c>
      <c r="J2403">
        <v>15</v>
      </c>
      <c r="K2403">
        <v>37.35</v>
      </c>
      <c r="L2403">
        <v>23.42</v>
      </c>
      <c r="M2403">
        <v>13.93</v>
      </c>
      <c r="N2403" t="s">
        <v>27</v>
      </c>
      <c r="O2403" t="s">
        <v>22</v>
      </c>
      <c r="P2403" t="str" cm="1">
        <f t="array" ref="P2403">_xlfn.IFS(
I2403&lt;20,"0-20",
I2403&lt;40,"20-40",
I2403&lt;60,"40-60",
I2403&lt;100,"60-100",
I2403&gt;=100,"&gt;100"
)</f>
        <v>40-60</v>
      </c>
    </row>
    <row r="2404" spans="1:16" x14ac:dyDescent="0.3">
      <c r="A2404" t="s">
        <v>2451</v>
      </c>
      <c r="B2404" s="1">
        <v>45668</v>
      </c>
      <c r="C2404" t="s">
        <v>34</v>
      </c>
      <c r="D2404" t="s">
        <v>17</v>
      </c>
      <c r="E2404" t="s">
        <v>18</v>
      </c>
      <c r="F2404" t="s">
        <v>44</v>
      </c>
      <c r="G2404" t="s">
        <v>20</v>
      </c>
      <c r="H2404">
        <v>1</v>
      </c>
      <c r="I2404">
        <v>127.44</v>
      </c>
      <c r="J2404">
        <v>10</v>
      </c>
      <c r="K2404">
        <v>114.7</v>
      </c>
      <c r="L2404">
        <v>94.97</v>
      </c>
      <c r="M2404">
        <v>19.73</v>
      </c>
      <c r="N2404" t="s">
        <v>27</v>
      </c>
      <c r="O2404" t="s">
        <v>22</v>
      </c>
      <c r="P2404" t="str" cm="1">
        <f t="array" ref="P2404">_xlfn.IFS(
I2404&lt;20,"0-20",
I2404&lt;40,"20-40",
I2404&lt;60,"40-60",
I2404&lt;100,"60-100",
I2404&gt;=100,"&gt;100"
)</f>
        <v>&gt;100</v>
      </c>
    </row>
    <row r="2405" spans="1:16" x14ac:dyDescent="0.3">
      <c r="A2405" t="s">
        <v>2452</v>
      </c>
      <c r="B2405" s="1">
        <v>45733</v>
      </c>
      <c r="C2405" t="s">
        <v>34</v>
      </c>
      <c r="D2405" t="s">
        <v>25</v>
      </c>
      <c r="E2405" t="s">
        <v>39</v>
      </c>
      <c r="F2405" t="s">
        <v>19</v>
      </c>
      <c r="G2405" t="s">
        <v>40</v>
      </c>
      <c r="H2405">
        <v>1</v>
      </c>
      <c r="I2405">
        <v>61.29</v>
      </c>
      <c r="J2405">
        <v>10</v>
      </c>
      <c r="K2405">
        <v>55.16</v>
      </c>
      <c r="L2405">
        <v>37.72</v>
      </c>
      <c r="M2405">
        <v>17.440000000000001</v>
      </c>
      <c r="N2405" t="s">
        <v>21</v>
      </c>
      <c r="O2405" t="s">
        <v>22</v>
      </c>
      <c r="P2405" t="str" cm="1">
        <f t="array" ref="P2405">_xlfn.IFS(
I2405&lt;20,"0-20",
I2405&lt;40,"20-40",
I2405&lt;60,"40-60",
I2405&lt;100,"60-100",
I2405&gt;=100,"&gt;100"
)</f>
        <v>60-100</v>
      </c>
    </row>
    <row r="2406" spans="1:16" x14ac:dyDescent="0.3">
      <c r="A2406" t="s">
        <v>2453</v>
      </c>
      <c r="B2406" s="1">
        <v>45761</v>
      </c>
      <c r="C2406" t="s">
        <v>49</v>
      </c>
      <c r="D2406" t="s">
        <v>50</v>
      </c>
      <c r="E2406" t="s">
        <v>51</v>
      </c>
      <c r="F2406" t="s">
        <v>44</v>
      </c>
      <c r="G2406" t="s">
        <v>20</v>
      </c>
      <c r="H2406">
        <v>3</v>
      </c>
      <c r="I2406">
        <v>122.41</v>
      </c>
      <c r="J2406">
        <v>10</v>
      </c>
      <c r="K2406">
        <v>330.51</v>
      </c>
      <c r="L2406">
        <v>248.77</v>
      </c>
      <c r="M2406">
        <v>81.739999999999995</v>
      </c>
      <c r="N2406" t="s">
        <v>21</v>
      </c>
      <c r="O2406" t="s">
        <v>22</v>
      </c>
      <c r="P2406" t="str" cm="1">
        <f t="array" ref="P2406">_xlfn.IFS(
I2406&lt;20,"0-20",
I2406&lt;40,"20-40",
I2406&lt;60,"40-60",
I2406&lt;100,"60-100",
I2406&gt;=100,"&gt;100"
)</f>
        <v>&gt;100</v>
      </c>
    </row>
    <row r="2407" spans="1:16" x14ac:dyDescent="0.3">
      <c r="A2407" t="s">
        <v>2454</v>
      </c>
      <c r="B2407" s="1">
        <v>45804</v>
      </c>
      <c r="C2407" t="s">
        <v>57</v>
      </c>
      <c r="D2407" t="s">
        <v>17</v>
      </c>
      <c r="E2407" t="s">
        <v>37</v>
      </c>
      <c r="F2407" t="s">
        <v>19</v>
      </c>
      <c r="G2407" t="s">
        <v>35</v>
      </c>
      <c r="H2407">
        <v>3</v>
      </c>
      <c r="I2407">
        <v>75.62</v>
      </c>
      <c r="J2407">
        <v>5</v>
      </c>
      <c r="K2407">
        <v>215.52</v>
      </c>
      <c r="L2407">
        <v>134.07</v>
      </c>
      <c r="M2407">
        <v>81.45</v>
      </c>
      <c r="N2407" t="s">
        <v>47</v>
      </c>
      <c r="O2407" t="s">
        <v>22</v>
      </c>
      <c r="P2407" t="str" cm="1">
        <f t="array" ref="P2407">_xlfn.IFS(
I2407&lt;20,"0-20",
I2407&lt;40,"20-40",
I2407&lt;60,"40-60",
I2407&lt;100,"60-100",
I2407&gt;=100,"&gt;100"
)</f>
        <v>60-100</v>
      </c>
    </row>
    <row r="2408" spans="1:16" x14ac:dyDescent="0.3">
      <c r="A2408" t="s">
        <v>2455</v>
      </c>
      <c r="B2408" s="1">
        <v>45557</v>
      </c>
      <c r="C2408" t="s">
        <v>49</v>
      </c>
      <c r="D2408" t="s">
        <v>42</v>
      </c>
      <c r="E2408" t="s">
        <v>43</v>
      </c>
      <c r="F2408" t="s">
        <v>19</v>
      </c>
      <c r="G2408" t="s">
        <v>35</v>
      </c>
      <c r="H2408">
        <v>3</v>
      </c>
      <c r="I2408">
        <v>54.76</v>
      </c>
      <c r="J2408">
        <v>5</v>
      </c>
      <c r="K2408">
        <v>156.07</v>
      </c>
      <c r="L2408">
        <v>124.64</v>
      </c>
      <c r="M2408">
        <v>31.43</v>
      </c>
      <c r="N2408" t="s">
        <v>27</v>
      </c>
      <c r="O2408" t="s">
        <v>88</v>
      </c>
      <c r="P2408" t="str" cm="1">
        <f t="array" ref="P2408">_xlfn.IFS(
I2408&lt;20,"0-20",
I2408&lt;40,"20-40",
I2408&lt;60,"40-60",
I2408&lt;100,"60-100",
I2408&gt;=100,"&gt;100"
)</f>
        <v>40-60</v>
      </c>
    </row>
    <row r="2409" spans="1:16" x14ac:dyDescent="0.3">
      <c r="A2409" t="s">
        <v>2456</v>
      </c>
      <c r="B2409" s="1">
        <v>45711</v>
      </c>
      <c r="C2409" t="s">
        <v>49</v>
      </c>
      <c r="D2409" t="s">
        <v>50</v>
      </c>
      <c r="E2409" t="s">
        <v>67</v>
      </c>
      <c r="F2409" t="s">
        <v>32</v>
      </c>
      <c r="G2409" t="s">
        <v>35</v>
      </c>
      <c r="H2409">
        <v>2</v>
      </c>
      <c r="I2409">
        <v>83.86</v>
      </c>
      <c r="J2409">
        <v>5</v>
      </c>
      <c r="K2409">
        <v>159.33000000000001</v>
      </c>
      <c r="L2409">
        <v>126.55</v>
      </c>
      <c r="M2409">
        <v>32.78</v>
      </c>
      <c r="N2409" t="s">
        <v>47</v>
      </c>
      <c r="O2409" t="s">
        <v>88</v>
      </c>
      <c r="P2409" t="str" cm="1">
        <f t="array" ref="P2409">_xlfn.IFS(
I2409&lt;20,"0-20",
I2409&lt;40,"20-40",
I2409&lt;60,"40-60",
I2409&lt;100,"60-100",
I2409&gt;=100,"&gt;100"
)</f>
        <v>60-100</v>
      </c>
    </row>
    <row r="2410" spans="1:16" x14ac:dyDescent="0.3">
      <c r="A2410" t="s">
        <v>2457</v>
      </c>
      <c r="B2410" s="1">
        <v>45819</v>
      </c>
      <c r="C2410" t="s">
        <v>24</v>
      </c>
      <c r="D2410" t="s">
        <v>25</v>
      </c>
      <c r="E2410" t="s">
        <v>29</v>
      </c>
      <c r="F2410" t="s">
        <v>32</v>
      </c>
      <c r="G2410" t="s">
        <v>20</v>
      </c>
      <c r="H2410">
        <v>2</v>
      </c>
      <c r="I2410">
        <v>154.58000000000001</v>
      </c>
      <c r="J2410">
        <v>25</v>
      </c>
      <c r="K2410">
        <v>231.87</v>
      </c>
      <c r="L2410">
        <v>180.98</v>
      </c>
      <c r="M2410">
        <v>50.89</v>
      </c>
      <c r="N2410" t="s">
        <v>30</v>
      </c>
      <c r="O2410" t="s">
        <v>22</v>
      </c>
      <c r="P2410" t="str" cm="1">
        <f t="array" ref="P2410">_xlfn.IFS(
I2410&lt;20,"0-20",
I2410&lt;40,"20-40",
I2410&lt;60,"40-60",
I2410&lt;100,"60-100",
I2410&gt;=100,"&gt;100"
)</f>
        <v>&gt;100</v>
      </c>
    </row>
    <row r="2411" spans="1:16" x14ac:dyDescent="0.3">
      <c r="A2411" t="s">
        <v>2458</v>
      </c>
      <c r="B2411" s="1">
        <v>45401</v>
      </c>
      <c r="C2411" t="s">
        <v>49</v>
      </c>
      <c r="D2411" t="s">
        <v>17</v>
      </c>
      <c r="E2411" t="s">
        <v>37</v>
      </c>
      <c r="F2411" t="s">
        <v>32</v>
      </c>
      <c r="G2411" t="s">
        <v>20</v>
      </c>
      <c r="H2411">
        <v>2</v>
      </c>
      <c r="I2411">
        <v>80.62</v>
      </c>
      <c r="J2411">
        <v>10</v>
      </c>
      <c r="K2411">
        <v>145.12</v>
      </c>
      <c r="L2411">
        <v>117.29</v>
      </c>
      <c r="M2411">
        <v>27.83</v>
      </c>
      <c r="N2411" t="s">
        <v>47</v>
      </c>
      <c r="O2411" t="s">
        <v>22</v>
      </c>
      <c r="P2411" t="str" cm="1">
        <f t="array" ref="P2411">_xlfn.IFS(
I2411&lt;20,"0-20",
I2411&lt;40,"20-40",
I2411&lt;60,"40-60",
I2411&lt;100,"60-100",
I2411&gt;=100,"&gt;100"
)</f>
        <v>60-100</v>
      </c>
    </row>
    <row r="2412" spans="1:16" x14ac:dyDescent="0.3">
      <c r="A2412" t="s">
        <v>2459</v>
      </c>
      <c r="B2412" s="1">
        <v>45873</v>
      </c>
      <c r="C2412" t="s">
        <v>34</v>
      </c>
      <c r="D2412" t="s">
        <v>25</v>
      </c>
      <c r="E2412" t="s">
        <v>39</v>
      </c>
      <c r="F2412" t="s">
        <v>44</v>
      </c>
      <c r="G2412" t="s">
        <v>20</v>
      </c>
      <c r="H2412">
        <v>2</v>
      </c>
      <c r="I2412">
        <v>63.43</v>
      </c>
      <c r="J2412">
        <v>0</v>
      </c>
      <c r="K2412">
        <v>126.86</v>
      </c>
      <c r="L2412">
        <v>77.16</v>
      </c>
      <c r="M2412">
        <v>49.7</v>
      </c>
      <c r="N2412" t="s">
        <v>72</v>
      </c>
      <c r="O2412" t="s">
        <v>22</v>
      </c>
      <c r="P2412" t="str" cm="1">
        <f t="array" ref="P2412">_xlfn.IFS(
I2412&lt;20,"0-20",
I2412&lt;40,"20-40",
I2412&lt;60,"40-60",
I2412&lt;100,"60-100",
I2412&gt;=100,"&gt;100"
)</f>
        <v>60-100</v>
      </c>
    </row>
    <row r="2413" spans="1:16" x14ac:dyDescent="0.3">
      <c r="A2413" t="s">
        <v>2460</v>
      </c>
      <c r="B2413" s="1">
        <v>45376</v>
      </c>
      <c r="C2413" t="s">
        <v>57</v>
      </c>
      <c r="D2413" t="s">
        <v>25</v>
      </c>
      <c r="E2413" t="s">
        <v>39</v>
      </c>
      <c r="F2413" t="s">
        <v>44</v>
      </c>
      <c r="G2413" t="s">
        <v>20</v>
      </c>
      <c r="H2413">
        <v>1</v>
      </c>
      <c r="I2413">
        <v>60.85</v>
      </c>
      <c r="J2413">
        <v>10</v>
      </c>
      <c r="K2413">
        <v>54.77</v>
      </c>
      <c r="L2413">
        <v>36.31</v>
      </c>
      <c r="M2413">
        <v>18.46</v>
      </c>
      <c r="N2413" t="s">
        <v>27</v>
      </c>
      <c r="O2413" t="s">
        <v>22</v>
      </c>
      <c r="P2413" t="str" cm="1">
        <f t="array" ref="P2413">_xlfn.IFS(
I2413&lt;20,"0-20",
I2413&lt;40,"20-40",
I2413&lt;60,"40-60",
I2413&lt;100,"60-100",
I2413&gt;=100,"&gt;100"
)</f>
        <v>60-100</v>
      </c>
    </row>
    <row r="2414" spans="1:16" x14ac:dyDescent="0.3">
      <c r="A2414" t="s">
        <v>2461</v>
      </c>
      <c r="B2414" s="1">
        <v>45850</v>
      </c>
      <c r="C2414" t="s">
        <v>16</v>
      </c>
      <c r="D2414" t="s">
        <v>25</v>
      </c>
      <c r="E2414" t="s">
        <v>26</v>
      </c>
      <c r="F2414" t="s">
        <v>32</v>
      </c>
      <c r="G2414" t="s">
        <v>20</v>
      </c>
      <c r="H2414">
        <v>4</v>
      </c>
      <c r="I2414">
        <v>78.61</v>
      </c>
      <c r="J2414">
        <v>10</v>
      </c>
      <c r="K2414">
        <v>283</v>
      </c>
      <c r="L2414">
        <v>202.78</v>
      </c>
      <c r="M2414">
        <v>80.22</v>
      </c>
      <c r="N2414" t="s">
        <v>27</v>
      </c>
      <c r="O2414" t="s">
        <v>22</v>
      </c>
      <c r="P2414" t="str" cm="1">
        <f t="array" ref="P2414">_xlfn.IFS(
I2414&lt;20,"0-20",
I2414&lt;40,"20-40",
I2414&lt;60,"40-60",
I2414&lt;100,"60-100",
I2414&gt;=100,"&gt;100"
)</f>
        <v>60-100</v>
      </c>
    </row>
    <row r="2415" spans="1:16" x14ac:dyDescent="0.3">
      <c r="A2415" t="s">
        <v>2462</v>
      </c>
      <c r="B2415" s="1">
        <v>45337</v>
      </c>
      <c r="C2415" t="s">
        <v>24</v>
      </c>
      <c r="D2415" t="s">
        <v>50</v>
      </c>
      <c r="E2415" t="s">
        <v>71</v>
      </c>
      <c r="F2415" t="s">
        <v>19</v>
      </c>
      <c r="G2415" t="s">
        <v>20</v>
      </c>
      <c r="H2415">
        <v>1</v>
      </c>
      <c r="I2415">
        <v>41.88</v>
      </c>
      <c r="J2415">
        <v>0</v>
      </c>
      <c r="K2415">
        <v>41.88</v>
      </c>
      <c r="L2415">
        <v>22.42</v>
      </c>
      <c r="M2415">
        <v>19.46</v>
      </c>
      <c r="N2415" t="s">
        <v>21</v>
      </c>
      <c r="O2415" t="s">
        <v>22</v>
      </c>
      <c r="P2415" t="str" cm="1">
        <f t="array" ref="P2415">_xlfn.IFS(
I2415&lt;20,"0-20",
I2415&lt;40,"20-40",
I2415&lt;60,"40-60",
I2415&lt;100,"60-100",
I2415&gt;=100,"&gt;100"
)</f>
        <v>40-60</v>
      </c>
    </row>
    <row r="2416" spans="1:16" x14ac:dyDescent="0.3">
      <c r="A2416" t="s">
        <v>2463</v>
      </c>
      <c r="B2416" s="1">
        <v>45947</v>
      </c>
      <c r="C2416" t="s">
        <v>57</v>
      </c>
      <c r="D2416" t="s">
        <v>25</v>
      </c>
      <c r="E2416" t="s">
        <v>29</v>
      </c>
      <c r="F2416" t="s">
        <v>44</v>
      </c>
      <c r="G2416" t="s">
        <v>20</v>
      </c>
      <c r="H2416">
        <v>3</v>
      </c>
      <c r="I2416">
        <v>158.86000000000001</v>
      </c>
      <c r="J2416">
        <v>15</v>
      </c>
      <c r="K2416">
        <v>405.09</v>
      </c>
      <c r="L2416">
        <v>294.3</v>
      </c>
      <c r="M2416">
        <v>110.79</v>
      </c>
      <c r="N2416" t="s">
        <v>47</v>
      </c>
      <c r="O2416" t="s">
        <v>22</v>
      </c>
      <c r="P2416" t="str" cm="1">
        <f t="array" ref="P2416">_xlfn.IFS(
I2416&lt;20,"0-20",
I2416&lt;40,"20-40",
I2416&lt;60,"40-60",
I2416&lt;100,"60-100",
I2416&gt;=100,"&gt;100"
)</f>
        <v>&gt;100</v>
      </c>
    </row>
    <row r="2417" spans="1:16" x14ac:dyDescent="0.3">
      <c r="A2417" t="s">
        <v>2464</v>
      </c>
      <c r="B2417" s="1">
        <v>45833</v>
      </c>
      <c r="C2417" t="s">
        <v>49</v>
      </c>
      <c r="D2417" t="s">
        <v>17</v>
      </c>
      <c r="E2417" t="s">
        <v>69</v>
      </c>
      <c r="F2417" t="s">
        <v>44</v>
      </c>
      <c r="G2417" t="s">
        <v>20</v>
      </c>
      <c r="H2417">
        <v>1</v>
      </c>
      <c r="I2417">
        <v>43.6</v>
      </c>
      <c r="J2417">
        <v>10</v>
      </c>
      <c r="K2417">
        <v>39.24</v>
      </c>
      <c r="L2417">
        <v>29.23</v>
      </c>
      <c r="M2417">
        <v>10.01</v>
      </c>
      <c r="N2417" t="s">
        <v>27</v>
      </c>
      <c r="O2417" t="s">
        <v>22</v>
      </c>
      <c r="P2417" t="str" cm="1">
        <f t="array" ref="P2417">_xlfn.IFS(
I2417&lt;20,"0-20",
I2417&lt;40,"20-40",
I2417&lt;60,"40-60",
I2417&lt;100,"60-100",
I2417&gt;=100,"&gt;100"
)</f>
        <v>40-60</v>
      </c>
    </row>
    <row r="2418" spans="1:16" x14ac:dyDescent="0.3">
      <c r="A2418" t="s">
        <v>2465</v>
      </c>
      <c r="B2418" s="1">
        <v>45634</v>
      </c>
      <c r="C2418" t="s">
        <v>57</v>
      </c>
      <c r="D2418" t="s">
        <v>25</v>
      </c>
      <c r="E2418" t="s">
        <v>26</v>
      </c>
      <c r="F2418" t="s">
        <v>19</v>
      </c>
      <c r="G2418" t="s">
        <v>20</v>
      </c>
      <c r="H2418">
        <v>1</v>
      </c>
      <c r="I2418">
        <v>78.11</v>
      </c>
      <c r="J2418">
        <v>15</v>
      </c>
      <c r="K2418">
        <v>66.39</v>
      </c>
      <c r="L2418">
        <v>55.02</v>
      </c>
      <c r="M2418">
        <v>11.37</v>
      </c>
      <c r="N2418" t="s">
        <v>47</v>
      </c>
      <c r="O2418" t="s">
        <v>22</v>
      </c>
      <c r="P2418" t="str" cm="1">
        <f t="array" ref="P2418">_xlfn.IFS(
I2418&lt;20,"0-20",
I2418&lt;40,"20-40",
I2418&lt;60,"40-60",
I2418&lt;100,"60-100",
I2418&gt;=100,"&gt;100"
)</f>
        <v>60-100</v>
      </c>
    </row>
    <row r="2419" spans="1:16" x14ac:dyDescent="0.3">
      <c r="A2419" t="s">
        <v>2466</v>
      </c>
      <c r="B2419" s="1">
        <v>45793</v>
      </c>
      <c r="C2419" t="s">
        <v>16</v>
      </c>
      <c r="D2419" t="s">
        <v>17</v>
      </c>
      <c r="E2419" t="s">
        <v>18</v>
      </c>
      <c r="F2419" t="s">
        <v>44</v>
      </c>
      <c r="G2419" t="s">
        <v>35</v>
      </c>
      <c r="H2419">
        <v>2</v>
      </c>
      <c r="I2419">
        <v>136.69</v>
      </c>
      <c r="J2419">
        <v>25</v>
      </c>
      <c r="K2419">
        <v>205.03</v>
      </c>
      <c r="L2419">
        <v>184.06</v>
      </c>
      <c r="M2419">
        <v>20.97</v>
      </c>
      <c r="N2419" t="s">
        <v>21</v>
      </c>
      <c r="O2419" t="s">
        <v>22</v>
      </c>
      <c r="P2419" t="str" cm="1">
        <f t="array" ref="P2419">_xlfn.IFS(
I2419&lt;20,"0-20",
I2419&lt;40,"20-40",
I2419&lt;60,"40-60",
I2419&lt;100,"60-100",
I2419&gt;=100,"&gt;100"
)</f>
        <v>&gt;100</v>
      </c>
    </row>
    <row r="2420" spans="1:16" x14ac:dyDescent="0.3">
      <c r="A2420" t="s">
        <v>2467</v>
      </c>
      <c r="B2420" s="1">
        <v>45416</v>
      </c>
      <c r="C2420" t="s">
        <v>34</v>
      </c>
      <c r="D2420" t="s">
        <v>25</v>
      </c>
      <c r="E2420" t="s">
        <v>26</v>
      </c>
      <c r="F2420" t="s">
        <v>44</v>
      </c>
      <c r="G2420" t="s">
        <v>20</v>
      </c>
      <c r="H2420">
        <v>6</v>
      </c>
      <c r="I2420">
        <v>77.930000000000007</v>
      </c>
      <c r="J2420">
        <v>20</v>
      </c>
      <c r="K2420">
        <v>374.06</v>
      </c>
      <c r="L2420">
        <v>296.22000000000003</v>
      </c>
      <c r="M2420">
        <v>77.84</v>
      </c>
      <c r="N2420" t="s">
        <v>27</v>
      </c>
      <c r="O2420" t="s">
        <v>22</v>
      </c>
      <c r="P2420" t="str" cm="1">
        <f t="array" ref="P2420">_xlfn.IFS(
I2420&lt;20,"0-20",
I2420&lt;40,"20-40",
I2420&lt;60,"40-60",
I2420&lt;100,"60-100",
I2420&gt;=100,"&gt;100"
)</f>
        <v>60-100</v>
      </c>
    </row>
    <row r="2421" spans="1:16" x14ac:dyDescent="0.3">
      <c r="A2421" t="s">
        <v>2468</v>
      </c>
      <c r="B2421" s="1">
        <v>45580</v>
      </c>
      <c r="C2421" t="s">
        <v>24</v>
      </c>
      <c r="D2421" t="s">
        <v>17</v>
      </c>
      <c r="E2421" t="s">
        <v>69</v>
      </c>
      <c r="F2421" t="s">
        <v>32</v>
      </c>
      <c r="G2421" t="s">
        <v>20</v>
      </c>
      <c r="H2421">
        <v>2</v>
      </c>
      <c r="I2421">
        <v>38.99</v>
      </c>
      <c r="J2421">
        <v>15</v>
      </c>
      <c r="K2421">
        <v>66.28</v>
      </c>
      <c r="L2421">
        <v>41.96</v>
      </c>
      <c r="M2421">
        <v>24.32</v>
      </c>
      <c r="N2421" t="s">
        <v>27</v>
      </c>
      <c r="O2421" t="s">
        <v>88</v>
      </c>
      <c r="P2421" t="str" cm="1">
        <f t="array" ref="P2421">_xlfn.IFS(
I2421&lt;20,"0-20",
I2421&lt;40,"20-40",
I2421&lt;60,"40-60",
I2421&lt;100,"60-100",
I2421&gt;=100,"&gt;100"
)</f>
        <v>20-40</v>
      </c>
    </row>
    <row r="2422" spans="1:16" x14ac:dyDescent="0.3">
      <c r="A2422" t="s">
        <v>2469</v>
      </c>
      <c r="B2422" s="1">
        <v>45368</v>
      </c>
      <c r="C2422" t="s">
        <v>57</v>
      </c>
      <c r="D2422" t="s">
        <v>25</v>
      </c>
      <c r="E2422" t="s">
        <v>26</v>
      </c>
      <c r="F2422" t="s">
        <v>44</v>
      </c>
      <c r="G2422" t="s">
        <v>40</v>
      </c>
      <c r="H2422">
        <v>3</v>
      </c>
      <c r="I2422">
        <v>77.34</v>
      </c>
      <c r="J2422">
        <v>10</v>
      </c>
      <c r="K2422">
        <v>208.82</v>
      </c>
      <c r="L2422">
        <v>145.6</v>
      </c>
      <c r="M2422">
        <v>63.22</v>
      </c>
      <c r="N2422" t="s">
        <v>27</v>
      </c>
      <c r="O2422" t="s">
        <v>22</v>
      </c>
      <c r="P2422" t="str" cm="1">
        <f t="array" ref="P2422">_xlfn.IFS(
I2422&lt;20,"0-20",
I2422&lt;40,"20-40",
I2422&lt;60,"40-60",
I2422&lt;100,"60-100",
I2422&gt;=100,"&gt;100"
)</f>
        <v>60-100</v>
      </c>
    </row>
    <row r="2423" spans="1:16" x14ac:dyDescent="0.3">
      <c r="A2423" t="s">
        <v>2470</v>
      </c>
      <c r="B2423" s="1">
        <v>45892</v>
      </c>
      <c r="C2423" t="s">
        <v>34</v>
      </c>
      <c r="D2423" t="s">
        <v>42</v>
      </c>
      <c r="E2423" t="s">
        <v>86</v>
      </c>
      <c r="F2423" t="s">
        <v>19</v>
      </c>
      <c r="G2423" t="s">
        <v>20</v>
      </c>
      <c r="H2423">
        <v>2</v>
      </c>
      <c r="I2423">
        <v>89.82</v>
      </c>
      <c r="J2423">
        <v>10</v>
      </c>
      <c r="K2423">
        <v>161.68</v>
      </c>
      <c r="L2423">
        <v>110.44</v>
      </c>
      <c r="M2423">
        <v>51.24</v>
      </c>
      <c r="N2423" t="s">
        <v>47</v>
      </c>
      <c r="O2423" t="s">
        <v>22</v>
      </c>
      <c r="P2423" t="str" cm="1">
        <f t="array" ref="P2423">_xlfn.IFS(
I2423&lt;20,"0-20",
I2423&lt;40,"20-40",
I2423&lt;60,"40-60",
I2423&lt;100,"60-100",
I2423&gt;=100,"&gt;100"
)</f>
        <v>60-100</v>
      </c>
    </row>
    <row r="2424" spans="1:16" x14ac:dyDescent="0.3">
      <c r="A2424" t="s">
        <v>2471</v>
      </c>
      <c r="B2424" s="1">
        <v>45777</v>
      </c>
      <c r="C2424" t="s">
        <v>34</v>
      </c>
      <c r="D2424" t="s">
        <v>25</v>
      </c>
      <c r="E2424" t="s">
        <v>29</v>
      </c>
      <c r="F2424" t="s">
        <v>44</v>
      </c>
      <c r="G2424" t="s">
        <v>20</v>
      </c>
      <c r="H2424">
        <v>1</v>
      </c>
      <c r="I2424">
        <v>141.07</v>
      </c>
      <c r="J2424">
        <v>25</v>
      </c>
      <c r="K2424">
        <v>105.8</v>
      </c>
      <c r="L2424">
        <v>99.13</v>
      </c>
      <c r="M2424">
        <v>6.67</v>
      </c>
      <c r="N2424" t="s">
        <v>27</v>
      </c>
      <c r="O2424" t="s">
        <v>22</v>
      </c>
      <c r="P2424" t="str" cm="1">
        <f t="array" ref="P2424">_xlfn.IFS(
I2424&lt;20,"0-20",
I2424&lt;40,"20-40",
I2424&lt;60,"40-60",
I2424&lt;100,"60-100",
I2424&gt;=100,"&gt;100"
)</f>
        <v>&gt;100</v>
      </c>
    </row>
    <row r="2425" spans="1:16" x14ac:dyDescent="0.3">
      <c r="A2425" t="s">
        <v>2472</v>
      </c>
      <c r="B2425" s="1">
        <v>45855</v>
      </c>
      <c r="C2425" t="s">
        <v>49</v>
      </c>
      <c r="D2425" t="s">
        <v>17</v>
      </c>
      <c r="E2425" t="s">
        <v>69</v>
      </c>
      <c r="F2425" t="s">
        <v>32</v>
      </c>
      <c r="G2425" t="s">
        <v>20</v>
      </c>
      <c r="H2425">
        <v>5</v>
      </c>
      <c r="I2425">
        <v>43.3</v>
      </c>
      <c r="J2425">
        <v>15</v>
      </c>
      <c r="K2425">
        <v>184.03</v>
      </c>
      <c r="L2425">
        <v>158.97</v>
      </c>
      <c r="M2425">
        <v>25.06</v>
      </c>
      <c r="N2425" t="s">
        <v>27</v>
      </c>
      <c r="O2425" t="s">
        <v>22</v>
      </c>
      <c r="P2425" t="str" cm="1">
        <f t="array" ref="P2425">_xlfn.IFS(
I2425&lt;20,"0-20",
I2425&lt;40,"20-40",
I2425&lt;60,"40-60",
I2425&lt;100,"60-100",
I2425&gt;=100,"&gt;100"
)</f>
        <v>40-60</v>
      </c>
    </row>
    <row r="2426" spans="1:16" x14ac:dyDescent="0.3">
      <c r="A2426" t="s">
        <v>2473</v>
      </c>
      <c r="B2426" s="1">
        <v>45829</v>
      </c>
      <c r="C2426" t="s">
        <v>16</v>
      </c>
      <c r="D2426" t="s">
        <v>42</v>
      </c>
      <c r="E2426" t="s">
        <v>86</v>
      </c>
      <c r="F2426" t="s">
        <v>32</v>
      </c>
      <c r="G2426" t="s">
        <v>20</v>
      </c>
      <c r="H2426">
        <v>2</v>
      </c>
      <c r="I2426">
        <v>88.76</v>
      </c>
      <c r="J2426">
        <v>5</v>
      </c>
      <c r="K2426">
        <v>168.64</v>
      </c>
      <c r="L2426">
        <v>103.39</v>
      </c>
      <c r="M2426">
        <v>65.25</v>
      </c>
      <c r="N2426" t="s">
        <v>47</v>
      </c>
      <c r="O2426" t="s">
        <v>22</v>
      </c>
      <c r="P2426" t="str" cm="1">
        <f t="array" ref="P2426">_xlfn.IFS(
I2426&lt;20,"0-20",
I2426&lt;40,"20-40",
I2426&lt;60,"40-60",
I2426&lt;100,"60-100",
I2426&gt;=100,"&gt;100"
)</f>
        <v>60-100</v>
      </c>
    </row>
    <row r="2427" spans="1:16" x14ac:dyDescent="0.3">
      <c r="A2427" t="s">
        <v>2474</v>
      </c>
      <c r="B2427" s="1">
        <v>45573</v>
      </c>
      <c r="C2427" t="s">
        <v>49</v>
      </c>
      <c r="D2427" t="s">
        <v>25</v>
      </c>
      <c r="E2427" t="s">
        <v>39</v>
      </c>
      <c r="F2427" t="s">
        <v>44</v>
      </c>
      <c r="G2427" t="s">
        <v>20</v>
      </c>
      <c r="H2427">
        <v>1</v>
      </c>
      <c r="I2427">
        <v>54.65</v>
      </c>
      <c r="J2427">
        <v>5</v>
      </c>
      <c r="K2427">
        <v>51.92</v>
      </c>
      <c r="L2427">
        <v>37.659999999999997</v>
      </c>
      <c r="M2427">
        <v>14.26</v>
      </c>
      <c r="N2427" t="s">
        <v>27</v>
      </c>
      <c r="O2427" t="s">
        <v>22</v>
      </c>
      <c r="P2427" t="str" cm="1">
        <f t="array" ref="P2427">_xlfn.IFS(
I2427&lt;20,"0-20",
I2427&lt;40,"20-40",
I2427&lt;60,"40-60",
I2427&lt;100,"60-100",
I2427&gt;=100,"&gt;100"
)</f>
        <v>40-60</v>
      </c>
    </row>
    <row r="2428" spans="1:16" x14ac:dyDescent="0.3">
      <c r="A2428" t="s">
        <v>2475</v>
      </c>
      <c r="B2428" s="1">
        <v>45985</v>
      </c>
      <c r="C2428" t="s">
        <v>49</v>
      </c>
      <c r="D2428" t="s">
        <v>25</v>
      </c>
      <c r="E2428" t="s">
        <v>39</v>
      </c>
      <c r="F2428" t="s">
        <v>32</v>
      </c>
      <c r="G2428" t="s">
        <v>20</v>
      </c>
      <c r="H2428">
        <v>4</v>
      </c>
      <c r="I2428">
        <v>61.97</v>
      </c>
      <c r="J2428">
        <v>5</v>
      </c>
      <c r="K2428">
        <v>235.49</v>
      </c>
      <c r="L2428">
        <v>165</v>
      </c>
      <c r="M2428">
        <v>70.489999999999995</v>
      </c>
      <c r="N2428" t="s">
        <v>27</v>
      </c>
      <c r="O2428" t="s">
        <v>22</v>
      </c>
      <c r="P2428" t="str" cm="1">
        <f t="array" ref="P2428">_xlfn.IFS(
I2428&lt;20,"0-20",
I2428&lt;40,"20-40",
I2428&lt;60,"40-60",
I2428&lt;100,"60-100",
I2428&gt;=100,"&gt;100"
)</f>
        <v>60-100</v>
      </c>
    </row>
    <row r="2429" spans="1:16" x14ac:dyDescent="0.3">
      <c r="A2429" t="s">
        <v>2476</v>
      </c>
      <c r="B2429" s="1">
        <v>45751</v>
      </c>
      <c r="C2429" t="s">
        <v>16</v>
      </c>
      <c r="D2429" t="s">
        <v>25</v>
      </c>
      <c r="E2429" t="s">
        <v>26</v>
      </c>
      <c r="F2429" t="s">
        <v>32</v>
      </c>
      <c r="G2429" t="s">
        <v>35</v>
      </c>
      <c r="H2429">
        <v>1</v>
      </c>
      <c r="I2429">
        <v>74.13</v>
      </c>
      <c r="J2429">
        <v>20</v>
      </c>
      <c r="K2429">
        <v>59.3</v>
      </c>
      <c r="L2429">
        <v>44.99</v>
      </c>
      <c r="M2429">
        <v>14.31</v>
      </c>
      <c r="N2429" t="s">
        <v>27</v>
      </c>
      <c r="O2429" t="s">
        <v>22</v>
      </c>
      <c r="P2429" t="str" cm="1">
        <f t="array" ref="P2429">_xlfn.IFS(
I2429&lt;20,"0-20",
I2429&lt;40,"20-40",
I2429&lt;60,"40-60",
I2429&lt;100,"60-100",
I2429&gt;=100,"&gt;100"
)</f>
        <v>60-100</v>
      </c>
    </row>
    <row r="2430" spans="1:16" x14ac:dyDescent="0.3">
      <c r="A2430" t="s">
        <v>2477</v>
      </c>
      <c r="B2430" s="1">
        <v>45954</v>
      </c>
      <c r="C2430" t="s">
        <v>34</v>
      </c>
      <c r="D2430" t="s">
        <v>50</v>
      </c>
      <c r="E2430" t="s">
        <v>71</v>
      </c>
      <c r="F2430" t="s">
        <v>44</v>
      </c>
      <c r="G2430" t="s">
        <v>20</v>
      </c>
      <c r="H2430">
        <v>3</v>
      </c>
      <c r="I2430">
        <v>39.93</v>
      </c>
      <c r="J2430">
        <v>15</v>
      </c>
      <c r="K2430">
        <v>101.82</v>
      </c>
      <c r="L2430">
        <v>77.22</v>
      </c>
      <c r="M2430">
        <v>24.6</v>
      </c>
      <c r="N2430" t="s">
        <v>47</v>
      </c>
      <c r="O2430" t="s">
        <v>22</v>
      </c>
      <c r="P2430" t="str" cm="1">
        <f t="array" ref="P2430">_xlfn.IFS(
I2430&lt;20,"0-20",
I2430&lt;40,"20-40",
I2430&lt;60,"40-60",
I2430&lt;100,"60-100",
I2430&gt;=100,"&gt;100"
)</f>
        <v>20-40</v>
      </c>
    </row>
    <row r="2431" spans="1:16" x14ac:dyDescent="0.3">
      <c r="A2431" t="s">
        <v>2478</v>
      </c>
      <c r="B2431" s="1">
        <v>45880</v>
      </c>
      <c r="C2431" t="s">
        <v>34</v>
      </c>
      <c r="D2431" t="s">
        <v>17</v>
      </c>
      <c r="E2431" t="s">
        <v>69</v>
      </c>
      <c r="F2431" t="s">
        <v>19</v>
      </c>
      <c r="G2431" t="s">
        <v>35</v>
      </c>
      <c r="H2431">
        <v>1</v>
      </c>
      <c r="I2431">
        <v>40.86</v>
      </c>
      <c r="J2431">
        <v>10</v>
      </c>
      <c r="K2431">
        <v>36.770000000000003</v>
      </c>
      <c r="L2431">
        <v>21.62</v>
      </c>
      <c r="M2431">
        <v>15.15</v>
      </c>
      <c r="N2431" t="s">
        <v>47</v>
      </c>
      <c r="O2431" t="s">
        <v>22</v>
      </c>
      <c r="P2431" t="str" cm="1">
        <f t="array" ref="P2431">_xlfn.IFS(
I2431&lt;20,"0-20",
I2431&lt;40,"20-40",
I2431&lt;60,"40-60",
I2431&lt;100,"60-100",
I2431&gt;=100,"&gt;100"
)</f>
        <v>40-60</v>
      </c>
    </row>
    <row r="2432" spans="1:16" x14ac:dyDescent="0.3">
      <c r="A2432" t="s">
        <v>2479</v>
      </c>
      <c r="B2432" s="1">
        <v>45816</v>
      </c>
      <c r="C2432" t="s">
        <v>49</v>
      </c>
      <c r="D2432" t="s">
        <v>25</v>
      </c>
      <c r="E2432" t="s">
        <v>26</v>
      </c>
      <c r="F2432" t="s">
        <v>44</v>
      </c>
      <c r="G2432" t="s">
        <v>20</v>
      </c>
      <c r="H2432">
        <v>2</v>
      </c>
      <c r="I2432">
        <v>83.53</v>
      </c>
      <c r="J2432">
        <v>0</v>
      </c>
      <c r="K2432">
        <v>167.06</v>
      </c>
      <c r="L2432">
        <v>100.99</v>
      </c>
      <c r="M2432">
        <v>66.069999999999993</v>
      </c>
      <c r="N2432" t="s">
        <v>47</v>
      </c>
      <c r="O2432" t="s">
        <v>22</v>
      </c>
      <c r="P2432" t="str" cm="1">
        <f t="array" ref="P2432">_xlfn.IFS(
I2432&lt;20,"0-20",
I2432&lt;40,"20-40",
I2432&lt;60,"40-60",
I2432&lt;100,"60-100",
I2432&gt;=100,"&gt;100"
)</f>
        <v>60-100</v>
      </c>
    </row>
    <row r="2433" spans="1:16" x14ac:dyDescent="0.3">
      <c r="A2433" t="s">
        <v>2480</v>
      </c>
      <c r="B2433" s="1">
        <v>45384</v>
      </c>
      <c r="C2433" t="s">
        <v>49</v>
      </c>
      <c r="D2433" t="s">
        <v>17</v>
      </c>
      <c r="E2433" t="s">
        <v>69</v>
      </c>
      <c r="F2433" t="s">
        <v>32</v>
      </c>
      <c r="G2433" t="s">
        <v>20</v>
      </c>
      <c r="H2433">
        <v>1</v>
      </c>
      <c r="I2433">
        <v>42.26</v>
      </c>
      <c r="J2433">
        <v>10</v>
      </c>
      <c r="K2433">
        <v>38.03</v>
      </c>
      <c r="L2433">
        <v>30.65</v>
      </c>
      <c r="M2433">
        <v>7.38</v>
      </c>
      <c r="N2433" t="s">
        <v>27</v>
      </c>
      <c r="O2433" t="s">
        <v>22</v>
      </c>
      <c r="P2433" t="str" cm="1">
        <f t="array" ref="P2433">_xlfn.IFS(
I2433&lt;20,"0-20",
I2433&lt;40,"20-40",
I2433&lt;60,"40-60",
I2433&lt;100,"60-100",
I2433&gt;=100,"&gt;100"
)</f>
        <v>40-60</v>
      </c>
    </row>
    <row r="2434" spans="1:16" x14ac:dyDescent="0.3">
      <c r="A2434" t="s">
        <v>2481</v>
      </c>
      <c r="B2434" s="1">
        <v>45644</v>
      </c>
      <c r="C2434" t="s">
        <v>16</v>
      </c>
      <c r="D2434" t="s">
        <v>25</v>
      </c>
      <c r="E2434" t="s">
        <v>26</v>
      </c>
      <c r="F2434" t="s">
        <v>19</v>
      </c>
      <c r="G2434" t="s">
        <v>20</v>
      </c>
      <c r="H2434">
        <v>2</v>
      </c>
      <c r="I2434">
        <v>80.03</v>
      </c>
      <c r="J2434">
        <v>0</v>
      </c>
      <c r="K2434">
        <v>160.06</v>
      </c>
      <c r="L2434">
        <v>109.42</v>
      </c>
      <c r="M2434">
        <v>50.64</v>
      </c>
      <c r="N2434" t="s">
        <v>27</v>
      </c>
      <c r="O2434" t="s">
        <v>22</v>
      </c>
      <c r="P2434" t="str" cm="1">
        <f t="array" ref="P2434">_xlfn.IFS(
I2434&lt;20,"0-20",
I2434&lt;40,"20-40",
I2434&lt;60,"40-60",
I2434&lt;100,"60-100",
I2434&gt;=100,"&gt;100"
)</f>
        <v>60-100</v>
      </c>
    </row>
    <row r="2435" spans="1:16" x14ac:dyDescent="0.3">
      <c r="A2435" t="s">
        <v>2482</v>
      </c>
      <c r="B2435" s="1">
        <v>46012</v>
      </c>
      <c r="C2435" t="s">
        <v>16</v>
      </c>
      <c r="D2435" t="s">
        <v>42</v>
      </c>
      <c r="E2435" t="s">
        <v>46</v>
      </c>
      <c r="F2435" t="s">
        <v>32</v>
      </c>
      <c r="G2435" t="s">
        <v>20</v>
      </c>
      <c r="H2435">
        <v>2</v>
      </c>
      <c r="I2435">
        <v>34.159999999999997</v>
      </c>
      <c r="J2435">
        <v>10</v>
      </c>
      <c r="K2435">
        <v>61.49</v>
      </c>
      <c r="L2435">
        <v>49.06</v>
      </c>
      <c r="M2435">
        <v>12.43</v>
      </c>
      <c r="N2435" t="s">
        <v>72</v>
      </c>
      <c r="O2435" t="s">
        <v>22</v>
      </c>
      <c r="P2435" t="str" cm="1">
        <f t="array" ref="P2435">_xlfn.IFS(
I2435&lt;20,"0-20",
I2435&lt;40,"20-40",
I2435&lt;60,"40-60",
I2435&lt;100,"60-100",
I2435&gt;=100,"&gt;100"
)</f>
        <v>20-40</v>
      </c>
    </row>
    <row r="2436" spans="1:16" x14ac:dyDescent="0.3">
      <c r="A2436" t="s">
        <v>2483</v>
      </c>
      <c r="B2436" s="1">
        <v>45877</v>
      </c>
      <c r="C2436" t="s">
        <v>49</v>
      </c>
      <c r="D2436" t="s">
        <v>25</v>
      </c>
      <c r="E2436" t="s">
        <v>29</v>
      </c>
      <c r="F2436" t="s">
        <v>44</v>
      </c>
      <c r="G2436" t="s">
        <v>20</v>
      </c>
      <c r="H2436">
        <v>1</v>
      </c>
      <c r="I2436">
        <v>144.38</v>
      </c>
      <c r="J2436">
        <v>0</v>
      </c>
      <c r="K2436">
        <v>144.38</v>
      </c>
      <c r="L2436">
        <v>108.86</v>
      </c>
      <c r="M2436">
        <v>35.520000000000003</v>
      </c>
      <c r="N2436" t="s">
        <v>27</v>
      </c>
      <c r="O2436" t="s">
        <v>22</v>
      </c>
      <c r="P2436" t="str" cm="1">
        <f t="array" ref="P2436">_xlfn.IFS(
I2436&lt;20,"0-20",
I2436&lt;40,"20-40",
I2436&lt;60,"40-60",
I2436&lt;100,"60-100",
I2436&gt;=100,"&gt;100"
)</f>
        <v>&gt;100</v>
      </c>
    </row>
    <row r="2437" spans="1:16" x14ac:dyDescent="0.3">
      <c r="A2437" t="s">
        <v>2484</v>
      </c>
      <c r="B2437" s="1">
        <v>45933</v>
      </c>
      <c r="C2437" t="s">
        <v>57</v>
      </c>
      <c r="D2437" t="s">
        <v>42</v>
      </c>
      <c r="E2437" t="s">
        <v>86</v>
      </c>
      <c r="F2437" t="s">
        <v>32</v>
      </c>
      <c r="G2437" t="s">
        <v>20</v>
      </c>
      <c r="H2437">
        <v>1</v>
      </c>
      <c r="I2437">
        <v>91.51</v>
      </c>
      <c r="J2437">
        <v>5</v>
      </c>
      <c r="K2437">
        <v>86.93</v>
      </c>
      <c r="L2437">
        <v>69.319999999999993</v>
      </c>
      <c r="M2437">
        <v>17.61</v>
      </c>
      <c r="N2437" t="s">
        <v>27</v>
      </c>
      <c r="O2437" t="s">
        <v>22</v>
      </c>
      <c r="P2437" t="str" cm="1">
        <f t="array" ref="P2437">_xlfn.IFS(
I2437&lt;20,"0-20",
I2437&lt;40,"20-40",
I2437&lt;60,"40-60",
I2437&lt;100,"60-100",
I2437&gt;=100,"&gt;100"
)</f>
        <v>60-100</v>
      </c>
    </row>
    <row r="2438" spans="1:16" x14ac:dyDescent="0.3">
      <c r="A2438" t="s">
        <v>2485</v>
      </c>
      <c r="B2438" s="1">
        <v>45685</v>
      </c>
      <c r="C2438" t="s">
        <v>24</v>
      </c>
      <c r="D2438" t="s">
        <v>17</v>
      </c>
      <c r="E2438" t="s">
        <v>69</v>
      </c>
      <c r="F2438" t="s">
        <v>32</v>
      </c>
      <c r="G2438" t="s">
        <v>20</v>
      </c>
      <c r="H2438">
        <v>2</v>
      </c>
      <c r="I2438">
        <v>39.81</v>
      </c>
      <c r="J2438">
        <v>0</v>
      </c>
      <c r="K2438">
        <v>79.62</v>
      </c>
      <c r="L2438">
        <v>56.39</v>
      </c>
      <c r="M2438">
        <v>23.23</v>
      </c>
      <c r="N2438" t="s">
        <v>30</v>
      </c>
      <c r="O2438" t="s">
        <v>22</v>
      </c>
      <c r="P2438" t="str" cm="1">
        <f t="array" ref="P2438">_xlfn.IFS(
I2438&lt;20,"0-20",
I2438&lt;40,"20-40",
I2438&lt;60,"40-60",
I2438&lt;100,"60-100",
I2438&gt;=100,"&gt;100"
)</f>
        <v>20-40</v>
      </c>
    </row>
    <row r="2439" spans="1:16" x14ac:dyDescent="0.3">
      <c r="A2439" t="s">
        <v>2486</v>
      </c>
      <c r="B2439" s="1">
        <v>45774</v>
      </c>
      <c r="C2439" t="s">
        <v>57</v>
      </c>
      <c r="D2439" t="s">
        <v>25</v>
      </c>
      <c r="E2439" t="s">
        <v>26</v>
      </c>
      <c r="F2439" t="s">
        <v>32</v>
      </c>
      <c r="G2439" t="s">
        <v>40</v>
      </c>
      <c r="H2439">
        <v>1</v>
      </c>
      <c r="I2439">
        <v>81.150000000000006</v>
      </c>
      <c r="J2439">
        <v>10</v>
      </c>
      <c r="K2439">
        <v>73.040000000000006</v>
      </c>
      <c r="L2439">
        <v>58.43</v>
      </c>
      <c r="M2439">
        <v>14.61</v>
      </c>
      <c r="N2439" t="s">
        <v>47</v>
      </c>
      <c r="O2439" t="s">
        <v>22</v>
      </c>
      <c r="P2439" t="str" cm="1">
        <f t="array" ref="P2439">_xlfn.IFS(
I2439&lt;20,"0-20",
I2439&lt;40,"20-40",
I2439&lt;60,"40-60",
I2439&lt;100,"60-100",
I2439&gt;=100,"&gt;100"
)</f>
        <v>60-100</v>
      </c>
    </row>
    <row r="2440" spans="1:16" x14ac:dyDescent="0.3">
      <c r="A2440" t="s">
        <v>2487</v>
      </c>
      <c r="B2440" s="1">
        <v>45339</v>
      </c>
      <c r="C2440" t="s">
        <v>57</v>
      </c>
      <c r="D2440" t="s">
        <v>42</v>
      </c>
      <c r="E2440" t="s">
        <v>46</v>
      </c>
      <c r="F2440" t="s">
        <v>44</v>
      </c>
      <c r="G2440" t="s">
        <v>20</v>
      </c>
      <c r="H2440">
        <v>1</v>
      </c>
      <c r="I2440">
        <v>32.76</v>
      </c>
      <c r="J2440">
        <v>20</v>
      </c>
      <c r="K2440">
        <v>26.21</v>
      </c>
      <c r="L2440">
        <v>22.33</v>
      </c>
      <c r="M2440">
        <v>3.88</v>
      </c>
      <c r="N2440" t="s">
        <v>47</v>
      </c>
      <c r="O2440" t="s">
        <v>22</v>
      </c>
      <c r="P2440" t="str" cm="1">
        <f t="array" ref="P2440">_xlfn.IFS(
I2440&lt;20,"0-20",
I2440&lt;40,"20-40",
I2440&lt;60,"40-60",
I2440&lt;100,"60-100",
I2440&gt;=100,"&gt;100"
)</f>
        <v>20-40</v>
      </c>
    </row>
    <row r="2441" spans="1:16" x14ac:dyDescent="0.3">
      <c r="A2441" t="s">
        <v>2488</v>
      </c>
      <c r="B2441" s="1">
        <v>45705</v>
      </c>
      <c r="C2441" t="s">
        <v>34</v>
      </c>
      <c r="D2441" t="s">
        <v>42</v>
      </c>
      <c r="E2441" t="s">
        <v>43</v>
      </c>
      <c r="F2441" t="s">
        <v>32</v>
      </c>
      <c r="G2441" t="s">
        <v>40</v>
      </c>
      <c r="H2441">
        <v>1</v>
      </c>
      <c r="I2441">
        <v>53.94</v>
      </c>
      <c r="J2441">
        <v>0</v>
      </c>
      <c r="K2441">
        <v>53.94</v>
      </c>
      <c r="L2441">
        <v>28.54</v>
      </c>
      <c r="M2441">
        <v>25.4</v>
      </c>
      <c r="N2441" t="s">
        <v>47</v>
      </c>
      <c r="O2441" t="s">
        <v>22</v>
      </c>
      <c r="P2441" t="str" cm="1">
        <f t="array" ref="P2441">_xlfn.IFS(
I2441&lt;20,"0-20",
I2441&lt;40,"20-40",
I2441&lt;60,"40-60",
I2441&lt;100,"60-100",
I2441&gt;=100,"&gt;100"
)</f>
        <v>40-60</v>
      </c>
    </row>
    <row r="2442" spans="1:16" x14ac:dyDescent="0.3">
      <c r="A2442" t="s">
        <v>2489</v>
      </c>
      <c r="B2442" s="1">
        <v>45787</v>
      </c>
      <c r="C2442" t="s">
        <v>49</v>
      </c>
      <c r="D2442" t="s">
        <v>42</v>
      </c>
      <c r="E2442" t="s">
        <v>43</v>
      </c>
      <c r="F2442" t="s">
        <v>32</v>
      </c>
      <c r="G2442" t="s">
        <v>35</v>
      </c>
      <c r="H2442">
        <v>1</v>
      </c>
      <c r="I2442">
        <v>55.16</v>
      </c>
      <c r="J2442">
        <v>10</v>
      </c>
      <c r="K2442">
        <v>49.64</v>
      </c>
      <c r="L2442">
        <v>34.68</v>
      </c>
      <c r="M2442">
        <v>14.96</v>
      </c>
      <c r="N2442" t="s">
        <v>30</v>
      </c>
      <c r="O2442" t="s">
        <v>22</v>
      </c>
      <c r="P2442" t="str" cm="1">
        <f t="array" ref="P2442">_xlfn.IFS(
I2442&lt;20,"0-20",
I2442&lt;40,"20-40",
I2442&lt;60,"40-60",
I2442&lt;100,"60-100",
I2442&gt;=100,"&gt;100"
)</f>
        <v>40-60</v>
      </c>
    </row>
    <row r="2443" spans="1:16" x14ac:dyDescent="0.3">
      <c r="A2443" t="s">
        <v>2490</v>
      </c>
      <c r="B2443" s="1">
        <v>45923</v>
      </c>
      <c r="C2443" t="s">
        <v>34</v>
      </c>
      <c r="D2443" t="s">
        <v>25</v>
      </c>
      <c r="E2443" t="s">
        <v>26</v>
      </c>
      <c r="F2443" t="s">
        <v>44</v>
      </c>
      <c r="G2443" t="s">
        <v>40</v>
      </c>
      <c r="H2443">
        <v>1</v>
      </c>
      <c r="I2443">
        <v>85.95</v>
      </c>
      <c r="J2443">
        <v>10</v>
      </c>
      <c r="K2443">
        <v>77.36</v>
      </c>
      <c r="L2443">
        <v>45.96</v>
      </c>
      <c r="M2443">
        <v>31.4</v>
      </c>
      <c r="N2443" t="s">
        <v>47</v>
      </c>
      <c r="O2443" t="s">
        <v>22</v>
      </c>
      <c r="P2443" t="str" cm="1">
        <f t="array" ref="P2443">_xlfn.IFS(
I2443&lt;20,"0-20",
I2443&lt;40,"20-40",
I2443&lt;60,"40-60",
I2443&lt;100,"60-100",
I2443&gt;=100,"&gt;100"
)</f>
        <v>60-100</v>
      </c>
    </row>
    <row r="2444" spans="1:16" x14ac:dyDescent="0.3">
      <c r="A2444" t="s">
        <v>2491</v>
      </c>
      <c r="B2444" s="1">
        <v>45506</v>
      </c>
      <c r="C2444" t="s">
        <v>34</v>
      </c>
      <c r="D2444" t="s">
        <v>50</v>
      </c>
      <c r="E2444" t="s">
        <v>71</v>
      </c>
      <c r="F2444" t="s">
        <v>44</v>
      </c>
      <c r="G2444" t="s">
        <v>20</v>
      </c>
      <c r="H2444">
        <v>5</v>
      </c>
      <c r="I2444">
        <v>38.25</v>
      </c>
      <c r="J2444">
        <v>10</v>
      </c>
      <c r="K2444">
        <v>172.12</v>
      </c>
      <c r="L2444">
        <v>101.76</v>
      </c>
      <c r="M2444">
        <v>70.36</v>
      </c>
      <c r="N2444" t="s">
        <v>47</v>
      </c>
      <c r="O2444" t="s">
        <v>22</v>
      </c>
      <c r="P2444" t="str" cm="1">
        <f t="array" ref="P2444">_xlfn.IFS(
I2444&lt;20,"0-20",
I2444&lt;40,"20-40",
I2444&lt;60,"40-60",
I2444&lt;100,"60-100",
I2444&gt;=100,"&gt;100"
)</f>
        <v>20-40</v>
      </c>
    </row>
    <row r="2445" spans="1:16" x14ac:dyDescent="0.3">
      <c r="A2445" t="s">
        <v>2492</v>
      </c>
      <c r="B2445" s="1">
        <v>45599</v>
      </c>
      <c r="C2445" t="s">
        <v>16</v>
      </c>
      <c r="D2445" t="s">
        <v>42</v>
      </c>
      <c r="E2445" t="s">
        <v>43</v>
      </c>
      <c r="F2445" t="s">
        <v>19</v>
      </c>
      <c r="G2445" t="s">
        <v>20</v>
      </c>
      <c r="H2445">
        <v>3</v>
      </c>
      <c r="I2445">
        <v>60.14</v>
      </c>
      <c r="J2445">
        <v>5</v>
      </c>
      <c r="K2445">
        <v>171.4</v>
      </c>
      <c r="L2445">
        <v>107.23</v>
      </c>
      <c r="M2445">
        <v>64.17</v>
      </c>
      <c r="N2445" t="s">
        <v>27</v>
      </c>
      <c r="O2445" t="s">
        <v>22</v>
      </c>
      <c r="P2445" t="str" cm="1">
        <f t="array" ref="P2445">_xlfn.IFS(
I2445&lt;20,"0-20",
I2445&lt;40,"20-40",
I2445&lt;60,"40-60",
I2445&lt;100,"60-100",
I2445&gt;=100,"&gt;100"
)</f>
        <v>60-100</v>
      </c>
    </row>
    <row r="2446" spans="1:16" x14ac:dyDescent="0.3">
      <c r="A2446" t="s">
        <v>2493</v>
      </c>
      <c r="B2446" s="1">
        <v>45424</v>
      </c>
      <c r="C2446" t="s">
        <v>49</v>
      </c>
      <c r="D2446" t="s">
        <v>17</v>
      </c>
      <c r="E2446" t="s">
        <v>18</v>
      </c>
      <c r="F2446" t="s">
        <v>32</v>
      </c>
      <c r="G2446" t="s">
        <v>35</v>
      </c>
      <c r="H2446">
        <v>4</v>
      </c>
      <c r="I2446">
        <v>138.93</v>
      </c>
      <c r="J2446">
        <v>15</v>
      </c>
      <c r="K2446">
        <v>472.36</v>
      </c>
      <c r="L2446">
        <v>419.72</v>
      </c>
      <c r="M2446">
        <v>52.64</v>
      </c>
      <c r="N2446" t="s">
        <v>47</v>
      </c>
      <c r="O2446" t="s">
        <v>22</v>
      </c>
      <c r="P2446" t="str" cm="1">
        <f t="array" ref="P2446">_xlfn.IFS(
I2446&lt;20,"0-20",
I2446&lt;40,"20-40",
I2446&lt;60,"40-60",
I2446&lt;100,"60-100",
I2446&gt;=100,"&gt;100"
)</f>
        <v>&gt;100</v>
      </c>
    </row>
    <row r="2447" spans="1:16" x14ac:dyDescent="0.3">
      <c r="A2447" t="s">
        <v>2494</v>
      </c>
      <c r="B2447" s="1">
        <v>45612</v>
      </c>
      <c r="C2447" t="s">
        <v>24</v>
      </c>
      <c r="D2447" t="s">
        <v>50</v>
      </c>
      <c r="E2447" t="s">
        <v>67</v>
      </c>
      <c r="F2447" t="s">
        <v>32</v>
      </c>
      <c r="G2447" t="s">
        <v>20</v>
      </c>
      <c r="H2447">
        <v>2</v>
      </c>
      <c r="I2447">
        <v>82.68</v>
      </c>
      <c r="J2447">
        <v>15</v>
      </c>
      <c r="K2447">
        <v>140.56</v>
      </c>
      <c r="L2447">
        <v>118.49</v>
      </c>
      <c r="M2447">
        <v>22.07</v>
      </c>
      <c r="N2447" t="s">
        <v>47</v>
      </c>
      <c r="O2447" t="s">
        <v>22</v>
      </c>
      <c r="P2447" t="str" cm="1">
        <f t="array" ref="P2447">_xlfn.IFS(
I2447&lt;20,"0-20",
I2447&lt;40,"20-40",
I2447&lt;60,"40-60",
I2447&lt;100,"60-100",
I2447&gt;=100,"&gt;100"
)</f>
        <v>60-100</v>
      </c>
    </row>
    <row r="2448" spans="1:16" x14ac:dyDescent="0.3">
      <c r="A2448" t="s">
        <v>2495</v>
      </c>
      <c r="B2448" s="1">
        <v>45863</v>
      </c>
      <c r="C2448" t="s">
        <v>57</v>
      </c>
      <c r="D2448" t="s">
        <v>42</v>
      </c>
      <c r="E2448" t="s">
        <v>43</v>
      </c>
      <c r="F2448" t="s">
        <v>32</v>
      </c>
      <c r="G2448" t="s">
        <v>20</v>
      </c>
      <c r="H2448">
        <v>1</v>
      </c>
      <c r="I2448">
        <v>50.95</v>
      </c>
      <c r="J2448">
        <v>0</v>
      </c>
      <c r="K2448">
        <v>50.95</v>
      </c>
      <c r="L2448">
        <v>36.29</v>
      </c>
      <c r="M2448">
        <v>14.66</v>
      </c>
      <c r="N2448" t="s">
        <v>47</v>
      </c>
      <c r="O2448" t="s">
        <v>22</v>
      </c>
      <c r="P2448" t="str" cm="1">
        <f t="array" ref="P2448">_xlfn.IFS(
I2448&lt;20,"0-20",
I2448&lt;40,"20-40",
I2448&lt;60,"40-60",
I2448&lt;100,"60-100",
I2448&gt;=100,"&gt;100"
)</f>
        <v>40-60</v>
      </c>
    </row>
    <row r="2449" spans="1:16" x14ac:dyDescent="0.3">
      <c r="A2449" t="s">
        <v>2496</v>
      </c>
      <c r="B2449" s="1">
        <v>45697</v>
      </c>
      <c r="C2449" t="s">
        <v>16</v>
      </c>
      <c r="D2449" t="s">
        <v>17</v>
      </c>
      <c r="E2449" t="s">
        <v>69</v>
      </c>
      <c r="F2449" t="s">
        <v>32</v>
      </c>
      <c r="G2449" t="s">
        <v>20</v>
      </c>
      <c r="H2449">
        <v>6</v>
      </c>
      <c r="I2449">
        <v>45</v>
      </c>
      <c r="J2449">
        <v>15</v>
      </c>
      <c r="K2449">
        <v>229.5</v>
      </c>
      <c r="L2449">
        <v>145.22999999999999</v>
      </c>
      <c r="M2449">
        <v>84.27</v>
      </c>
      <c r="N2449" t="s">
        <v>27</v>
      </c>
      <c r="O2449" t="s">
        <v>22</v>
      </c>
      <c r="P2449" t="str" cm="1">
        <f t="array" ref="P2449">_xlfn.IFS(
I2449&lt;20,"0-20",
I2449&lt;40,"20-40",
I2449&lt;60,"40-60",
I2449&lt;100,"60-100",
I2449&gt;=100,"&gt;100"
)</f>
        <v>40-60</v>
      </c>
    </row>
    <row r="2450" spans="1:16" x14ac:dyDescent="0.3">
      <c r="A2450" t="s">
        <v>2497</v>
      </c>
      <c r="B2450" s="1">
        <v>45772</v>
      </c>
      <c r="C2450" t="s">
        <v>34</v>
      </c>
      <c r="D2450" t="s">
        <v>25</v>
      </c>
      <c r="E2450" t="s">
        <v>29</v>
      </c>
      <c r="F2450" t="s">
        <v>32</v>
      </c>
      <c r="G2450" t="s">
        <v>20</v>
      </c>
      <c r="H2450">
        <v>2</v>
      </c>
      <c r="I2450">
        <v>154.04</v>
      </c>
      <c r="J2450">
        <v>0</v>
      </c>
      <c r="K2450">
        <v>308.08</v>
      </c>
      <c r="L2450">
        <v>224.17</v>
      </c>
      <c r="M2450">
        <v>83.91</v>
      </c>
      <c r="N2450" t="s">
        <v>47</v>
      </c>
      <c r="O2450" t="s">
        <v>22</v>
      </c>
      <c r="P2450" t="str" cm="1">
        <f t="array" ref="P2450">_xlfn.IFS(
I2450&lt;20,"0-20",
I2450&lt;40,"20-40",
I2450&lt;60,"40-60",
I2450&lt;100,"60-100",
I2450&gt;=100,"&gt;100"
)</f>
        <v>&gt;100</v>
      </c>
    </row>
    <row r="2451" spans="1:16" x14ac:dyDescent="0.3">
      <c r="A2451" t="s">
        <v>2498</v>
      </c>
      <c r="B2451" s="1">
        <v>45415</v>
      </c>
      <c r="C2451" t="s">
        <v>34</v>
      </c>
      <c r="D2451" t="s">
        <v>42</v>
      </c>
      <c r="E2451" t="s">
        <v>86</v>
      </c>
      <c r="F2451" t="s">
        <v>19</v>
      </c>
      <c r="G2451" t="s">
        <v>20</v>
      </c>
      <c r="H2451">
        <v>2</v>
      </c>
      <c r="I2451">
        <v>92.21</v>
      </c>
      <c r="J2451">
        <v>5</v>
      </c>
      <c r="K2451">
        <v>175.2</v>
      </c>
      <c r="L2451">
        <v>139.30000000000001</v>
      </c>
      <c r="M2451">
        <v>35.9</v>
      </c>
      <c r="N2451" t="s">
        <v>27</v>
      </c>
      <c r="O2451" t="s">
        <v>22</v>
      </c>
      <c r="P2451" t="str" cm="1">
        <f t="array" ref="P2451">_xlfn.IFS(
I2451&lt;20,"0-20",
I2451&lt;40,"20-40",
I2451&lt;60,"40-60",
I2451&lt;100,"60-100",
I2451&gt;=100,"&gt;100"
)</f>
        <v>60-100</v>
      </c>
    </row>
    <row r="2452" spans="1:16" x14ac:dyDescent="0.3">
      <c r="A2452" t="s">
        <v>2499</v>
      </c>
      <c r="B2452" s="1">
        <v>45929</v>
      </c>
      <c r="C2452" t="s">
        <v>24</v>
      </c>
      <c r="D2452" t="s">
        <v>42</v>
      </c>
      <c r="E2452" t="s">
        <v>46</v>
      </c>
      <c r="F2452" t="s">
        <v>32</v>
      </c>
      <c r="G2452" t="s">
        <v>20</v>
      </c>
      <c r="H2452">
        <v>3</v>
      </c>
      <c r="I2452">
        <v>33.47</v>
      </c>
      <c r="J2452">
        <v>15</v>
      </c>
      <c r="K2452">
        <v>85.35</v>
      </c>
      <c r="L2452">
        <v>75.87</v>
      </c>
      <c r="M2452">
        <v>9.48</v>
      </c>
      <c r="N2452" t="s">
        <v>27</v>
      </c>
      <c r="O2452" t="s">
        <v>22</v>
      </c>
      <c r="P2452" t="str" cm="1">
        <f t="array" ref="P2452">_xlfn.IFS(
I2452&lt;20,"0-20",
I2452&lt;40,"20-40",
I2452&lt;60,"40-60",
I2452&lt;100,"60-100",
I2452&gt;=100,"&gt;100"
)</f>
        <v>20-40</v>
      </c>
    </row>
    <row r="2453" spans="1:16" x14ac:dyDescent="0.3">
      <c r="A2453" t="s">
        <v>2500</v>
      </c>
      <c r="B2453" s="1">
        <v>46021</v>
      </c>
      <c r="C2453" t="s">
        <v>34</v>
      </c>
      <c r="D2453" t="s">
        <v>17</v>
      </c>
      <c r="E2453" t="s">
        <v>18</v>
      </c>
      <c r="F2453" t="s">
        <v>32</v>
      </c>
      <c r="G2453" t="s">
        <v>40</v>
      </c>
      <c r="H2453">
        <v>4</v>
      </c>
      <c r="I2453">
        <v>140.41</v>
      </c>
      <c r="J2453">
        <v>10</v>
      </c>
      <c r="K2453">
        <v>505.48</v>
      </c>
      <c r="L2453">
        <v>417.75</v>
      </c>
      <c r="M2453">
        <v>87.73</v>
      </c>
      <c r="N2453" t="s">
        <v>47</v>
      </c>
      <c r="O2453" t="s">
        <v>88</v>
      </c>
      <c r="P2453" t="str" cm="1">
        <f t="array" ref="P2453">_xlfn.IFS(
I2453&lt;20,"0-20",
I2453&lt;40,"20-40",
I2453&lt;60,"40-60",
I2453&lt;100,"60-100",
I2453&gt;=100,"&gt;100"
)</f>
        <v>&gt;100</v>
      </c>
    </row>
    <row r="2454" spans="1:16" x14ac:dyDescent="0.3">
      <c r="A2454" t="s">
        <v>2501</v>
      </c>
      <c r="B2454" s="1">
        <v>45550</v>
      </c>
      <c r="C2454" t="s">
        <v>57</v>
      </c>
      <c r="D2454" t="s">
        <v>25</v>
      </c>
      <c r="E2454" t="s">
        <v>29</v>
      </c>
      <c r="F2454" t="s">
        <v>32</v>
      </c>
      <c r="G2454" t="s">
        <v>35</v>
      </c>
      <c r="H2454">
        <v>3</v>
      </c>
      <c r="I2454">
        <v>141.63999999999999</v>
      </c>
      <c r="J2454">
        <v>15</v>
      </c>
      <c r="K2454">
        <v>361.18</v>
      </c>
      <c r="L2454">
        <v>310.77999999999997</v>
      </c>
      <c r="M2454">
        <v>50.4</v>
      </c>
      <c r="N2454" t="s">
        <v>47</v>
      </c>
      <c r="O2454" t="s">
        <v>22</v>
      </c>
      <c r="P2454" t="str" cm="1">
        <f t="array" ref="P2454">_xlfn.IFS(
I2454&lt;20,"0-20",
I2454&lt;40,"20-40",
I2454&lt;60,"40-60",
I2454&lt;100,"60-100",
I2454&gt;=100,"&gt;100"
)</f>
        <v>&gt;100</v>
      </c>
    </row>
    <row r="2455" spans="1:16" x14ac:dyDescent="0.3">
      <c r="A2455" t="s">
        <v>2502</v>
      </c>
      <c r="B2455" s="1">
        <v>45841</v>
      </c>
      <c r="C2455" t="s">
        <v>34</v>
      </c>
      <c r="D2455" t="s">
        <v>50</v>
      </c>
      <c r="E2455" t="s">
        <v>71</v>
      </c>
      <c r="F2455" t="s">
        <v>32</v>
      </c>
      <c r="G2455" t="s">
        <v>35</v>
      </c>
      <c r="H2455">
        <v>1</v>
      </c>
      <c r="I2455">
        <v>42.22</v>
      </c>
      <c r="J2455">
        <v>0</v>
      </c>
      <c r="K2455">
        <v>42.22</v>
      </c>
      <c r="L2455">
        <v>22.03</v>
      </c>
      <c r="M2455">
        <v>20.190000000000001</v>
      </c>
      <c r="N2455" t="s">
        <v>27</v>
      </c>
      <c r="O2455" t="s">
        <v>22</v>
      </c>
      <c r="P2455" t="str" cm="1">
        <f t="array" ref="P2455">_xlfn.IFS(
I2455&lt;20,"0-20",
I2455&lt;40,"20-40",
I2455&lt;60,"40-60",
I2455&lt;100,"60-100",
I2455&gt;=100,"&gt;100"
)</f>
        <v>40-60</v>
      </c>
    </row>
    <row r="2456" spans="1:16" x14ac:dyDescent="0.3">
      <c r="A2456" t="s">
        <v>2503</v>
      </c>
      <c r="B2456" s="1">
        <v>45433</v>
      </c>
      <c r="C2456" t="s">
        <v>49</v>
      </c>
      <c r="D2456" t="s">
        <v>25</v>
      </c>
      <c r="E2456" t="s">
        <v>39</v>
      </c>
      <c r="F2456" t="s">
        <v>44</v>
      </c>
      <c r="G2456" t="s">
        <v>35</v>
      </c>
      <c r="H2456">
        <v>6</v>
      </c>
      <c r="I2456">
        <v>63.3</v>
      </c>
      <c r="J2456">
        <v>10</v>
      </c>
      <c r="K2456">
        <v>341.82</v>
      </c>
      <c r="L2456">
        <v>222.91</v>
      </c>
      <c r="M2456">
        <v>118.91</v>
      </c>
      <c r="N2456" t="s">
        <v>27</v>
      </c>
      <c r="O2456" t="s">
        <v>22</v>
      </c>
      <c r="P2456" t="str" cm="1">
        <f t="array" ref="P2456">_xlfn.IFS(
I2456&lt;20,"0-20",
I2456&lt;40,"20-40",
I2456&lt;60,"40-60",
I2456&lt;100,"60-100",
I2456&gt;=100,"&gt;100"
)</f>
        <v>60-100</v>
      </c>
    </row>
    <row r="2457" spans="1:16" x14ac:dyDescent="0.3">
      <c r="A2457" t="s">
        <v>2504</v>
      </c>
      <c r="B2457" s="1">
        <v>45371</v>
      </c>
      <c r="C2457" t="s">
        <v>24</v>
      </c>
      <c r="D2457" t="s">
        <v>17</v>
      </c>
      <c r="E2457" t="s">
        <v>37</v>
      </c>
      <c r="F2457" t="s">
        <v>32</v>
      </c>
      <c r="G2457" t="s">
        <v>20</v>
      </c>
      <c r="H2457">
        <v>1</v>
      </c>
      <c r="I2457">
        <v>74.12</v>
      </c>
      <c r="J2457">
        <v>20</v>
      </c>
      <c r="K2457">
        <v>59.3</v>
      </c>
      <c r="L2457">
        <v>52.75</v>
      </c>
      <c r="M2457">
        <v>6.55</v>
      </c>
      <c r="N2457" t="s">
        <v>47</v>
      </c>
      <c r="O2457" t="s">
        <v>22</v>
      </c>
      <c r="P2457" t="str" cm="1">
        <f t="array" ref="P2457">_xlfn.IFS(
I2457&lt;20,"0-20",
I2457&lt;40,"20-40",
I2457&lt;60,"40-60",
I2457&lt;100,"60-100",
I2457&gt;=100,"&gt;100"
)</f>
        <v>60-100</v>
      </c>
    </row>
    <row r="2458" spans="1:16" x14ac:dyDescent="0.3">
      <c r="A2458" t="s">
        <v>2505</v>
      </c>
      <c r="B2458" s="1">
        <v>45474</v>
      </c>
      <c r="C2458" t="s">
        <v>34</v>
      </c>
      <c r="D2458" t="s">
        <v>17</v>
      </c>
      <c r="E2458" t="s">
        <v>18</v>
      </c>
      <c r="F2458" t="s">
        <v>32</v>
      </c>
      <c r="G2458" t="s">
        <v>20</v>
      </c>
      <c r="H2458">
        <v>2</v>
      </c>
      <c r="I2458">
        <v>130.97999999999999</v>
      </c>
      <c r="J2458">
        <v>10</v>
      </c>
      <c r="K2458">
        <v>235.76</v>
      </c>
      <c r="L2458">
        <v>165.94</v>
      </c>
      <c r="M2458">
        <v>69.819999999999993</v>
      </c>
      <c r="N2458" t="s">
        <v>27</v>
      </c>
      <c r="O2458" t="s">
        <v>22</v>
      </c>
      <c r="P2458" t="str" cm="1">
        <f t="array" ref="P2458">_xlfn.IFS(
I2458&lt;20,"0-20",
I2458&lt;40,"20-40",
I2458&lt;60,"40-60",
I2458&lt;100,"60-100",
I2458&gt;=100,"&gt;100"
)</f>
        <v>&gt;100</v>
      </c>
    </row>
    <row r="2459" spans="1:16" x14ac:dyDescent="0.3">
      <c r="A2459" t="s">
        <v>2506</v>
      </c>
      <c r="B2459" s="1">
        <v>45733</v>
      </c>
      <c r="C2459" t="s">
        <v>16</v>
      </c>
      <c r="D2459" t="s">
        <v>50</v>
      </c>
      <c r="E2459" t="s">
        <v>67</v>
      </c>
      <c r="F2459" t="s">
        <v>44</v>
      </c>
      <c r="G2459" t="s">
        <v>40</v>
      </c>
      <c r="H2459">
        <v>1</v>
      </c>
      <c r="I2459">
        <v>85.92</v>
      </c>
      <c r="J2459">
        <v>0</v>
      </c>
      <c r="K2459">
        <v>85.92</v>
      </c>
      <c r="L2459">
        <v>44.73</v>
      </c>
      <c r="M2459">
        <v>41.19</v>
      </c>
      <c r="N2459" t="s">
        <v>47</v>
      </c>
      <c r="O2459" t="s">
        <v>22</v>
      </c>
      <c r="P2459" t="str" cm="1">
        <f t="array" ref="P2459">_xlfn.IFS(
I2459&lt;20,"0-20",
I2459&lt;40,"20-40",
I2459&lt;60,"40-60",
I2459&lt;100,"60-100",
I2459&gt;=100,"&gt;100"
)</f>
        <v>60-100</v>
      </c>
    </row>
    <row r="2460" spans="1:16" x14ac:dyDescent="0.3">
      <c r="A2460" t="s">
        <v>2507</v>
      </c>
      <c r="B2460" s="1">
        <v>45643</v>
      </c>
      <c r="C2460" t="s">
        <v>49</v>
      </c>
      <c r="D2460" t="s">
        <v>17</v>
      </c>
      <c r="E2460" t="s">
        <v>37</v>
      </c>
      <c r="F2460" t="s">
        <v>32</v>
      </c>
      <c r="G2460" t="s">
        <v>35</v>
      </c>
      <c r="H2460">
        <v>4</v>
      </c>
      <c r="I2460">
        <v>76.25</v>
      </c>
      <c r="J2460">
        <v>10</v>
      </c>
      <c r="K2460">
        <v>274.5</v>
      </c>
      <c r="L2460">
        <v>198.41</v>
      </c>
      <c r="M2460">
        <v>76.09</v>
      </c>
      <c r="N2460" t="s">
        <v>30</v>
      </c>
      <c r="O2460" t="s">
        <v>22</v>
      </c>
      <c r="P2460" t="str" cm="1">
        <f t="array" ref="P2460">_xlfn.IFS(
I2460&lt;20,"0-20",
I2460&lt;40,"20-40",
I2460&lt;60,"40-60",
I2460&lt;100,"60-100",
I2460&gt;=100,"&gt;100"
)</f>
        <v>60-100</v>
      </c>
    </row>
    <row r="2461" spans="1:16" x14ac:dyDescent="0.3">
      <c r="A2461" t="s">
        <v>2508</v>
      </c>
      <c r="B2461" s="1">
        <v>45468</v>
      </c>
      <c r="C2461" t="s">
        <v>57</v>
      </c>
      <c r="D2461" t="s">
        <v>25</v>
      </c>
      <c r="E2461" t="s">
        <v>39</v>
      </c>
      <c r="F2461" t="s">
        <v>44</v>
      </c>
      <c r="G2461" t="s">
        <v>35</v>
      </c>
      <c r="H2461">
        <v>1</v>
      </c>
      <c r="I2461">
        <v>64.48</v>
      </c>
      <c r="J2461">
        <v>5</v>
      </c>
      <c r="K2461">
        <v>61.26</v>
      </c>
      <c r="L2461">
        <v>46.04</v>
      </c>
      <c r="M2461">
        <v>15.22</v>
      </c>
      <c r="N2461" t="s">
        <v>47</v>
      </c>
      <c r="O2461" t="s">
        <v>88</v>
      </c>
      <c r="P2461" t="str" cm="1">
        <f t="array" ref="P2461">_xlfn.IFS(
I2461&lt;20,"0-20",
I2461&lt;40,"20-40",
I2461&lt;60,"40-60",
I2461&lt;100,"60-100",
I2461&gt;=100,"&gt;100"
)</f>
        <v>60-100</v>
      </c>
    </row>
    <row r="2462" spans="1:16" x14ac:dyDescent="0.3">
      <c r="A2462" t="s">
        <v>2509</v>
      </c>
      <c r="B2462" s="1">
        <v>45847</v>
      </c>
      <c r="C2462" t="s">
        <v>49</v>
      </c>
      <c r="D2462" t="s">
        <v>17</v>
      </c>
      <c r="E2462" t="s">
        <v>69</v>
      </c>
      <c r="F2462" t="s">
        <v>32</v>
      </c>
      <c r="G2462" t="s">
        <v>35</v>
      </c>
      <c r="H2462">
        <v>2</v>
      </c>
      <c r="I2462">
        <v>44.71</v>
      </c>
      <c r="J2462">
        <v>15</v>
      </c>
      <c r="K2462">
        <v>76.010000000000005</v>
      </c>
      <c r="L2462">
        <v>55.35</v>
      </c>
      <c r="M2462">
        <v>20.66</v>
      </c>
      <c r="N2462" t="s">
        <v>47</v>
      </c>
      <c r="O2462" t="s">
        <v>22</v>
      </c>
      <c r="P2462" t="str" cm="1">
        <f t="array" ref="P2462">_xlfn.IFS(
I2462&lt;20,"0-20",
I2462&lt;40,"20-40",
I2462&lt;60,"40-60",
I2462&lt;100,"60-100",
I2462&gt;=100,"&gt;100"
)</f>
        <v>40-60</v>
      </c>
    </row>
    <row r="2463" spans="1:16" x14ac:dyDescent="0.3">
      <c r="A2463" t="s">
        <v>2510</v>
      </c>
      <c r="B2463" s="1">
        <v>45700</v>
      </c>
      <c r="C2463" t="s">
        <v>24</v>
      </c>
      <c r="D2463" t="s">
        <v>50</v>
      </c>
      <c r="E2463" t="s">
        <v>67</v>
      </c>
      <c r="F2463" t="s">
        <v>44</v>
      </c>
      <c r="G2463" t="s">
        <v>35</v>
      </c>
      <c r="H2463">
        <v>2</v>
      </c>
      <c r="I2463">
        <v>85.32</v>
      </c>
      <c r="J2463">
        <v>20</v>
      </c>
      <c r="K2463">
        <v>136.51</v>
      </c>
      <c r="L2463">
        <v>95.42</v>
      </c>
      <c r="M2463">
        <v>41.09</v>
      </c>
      <c r="N2463" t="s">
        <v>27</v>
      </c>
      <c r="O2463" t="s">
        <v>22</v>
      </c>
      <c r="P2463" t="str" cm="1">
        <f t="array" ref="P2463">_xlfn.IFS(
I2463&lt;20,"0-20",
I2463&lt;40,"20-40",
I2463&lt;60,"40-60",
I2463&lt;100,"60-100",
I2463&gt;=100,"&gt;100"
)</f>
        <v>60-100</v>
      </c>
    </row>
    <row r="2464" spans="1:16" x14ac:dyDescent="0.3">
      <c r="A2464" t="s">
        <v>2511</v>
      </c>
      <c r="B2464" s="1">
        <v>45482</v>
      </c>
      <c r="C2464" t="s">
        <v>57</v>
      </c>
      <c r="D2464" t="s">
        <v>50</v>
      </c>
      <c r="E2464" t="s">
        <v>51</v>
      </c>
      <c r="F2464" t="s">
        <v>32</v>
      </c>
      <c r="G2464" t="s">
        <v>20</v>
      </c>
      <c r="H2464">
        <v>3</v>
      </c>
      <c r="I2464">
        <v>124.95</v>
      </c>
      <c r="J2464">
        <v>15</v>
      </c>
      <c r="K2464">
        <v>318.62</v>
      </c>
      <c r="L2464">
        <v>220.57</v>
      </c>
      <c r="M2464">
        <v>98.05</v>
      </c>
      <c r="N2464" t="s">
        <v>72</v>
      </c>
      <c r="O2464" t="s">
        <v>22</v>
      </c>
      <c r="P2464" t="str" cm="1">
        <f t="array" ref="P2464">_xlfn.IFS(
I2464&lt;20,"0-20",
I2464&lt;40,"20-40",
I2464&lt;60,"40-60",
I2464&lt;100,"60-100",
I2464&gt;=100,"&gt;100"
)</f>
        <v>&gt;100</v>
      </c>
    </row>
    <row r="2465" spans="1:16" x14ac:dyDescent="0.3">
      <c r="A2465" t="s">
        <v>2512</v>
      </c>
      <c r="B2465" s="1">
        <v>45658</v>
      </c>
      <c r="C2465" t="s">
        <v>24</v>
      </c>
      <c r="D2465" t="s">
        <v>17</v>
      </c>
      <c r="E2465" t="s">
        <v>69</v>
      </c>
      <c r="F2465" t="s">
        <v>19</v>
      </c>
      <c r="G2465" t="s">
        <v>40</v>
      </c>
      <c r="H2465">
        <v>1</v>
      </c>
      <c r="I2465">
        <v>42.87</v>
      </c>
      <c r="J2465">
        <v>5</v>
      </c>
      <c r="K2465">
        <v>40.729999999999997</v>
      </c>
      <c r="L2465">
        <v>32.340000000000003</v>
      </c>
      <c r="M2465">
        <v>8.39</v>
      </c>
      <c r="N2465" t="s">
        <v>21</v>
      </c>
      <c r="O2465" t="s">
        <v>22</v>
      </c>
      <c r="P2465" t="str" cm="1">
        <f t="array" ref="P2465">_xlfn.IFS(
I2465&lt;20,"0-20",
I2465&lt;40,"20-40",
I2465&lt;60,"40-60",
I2465&lt;100,"60-100",
I2465&gt;=100,"&gt;100"
)</f>
        <v>40-60</v>
      </c>
    </row>
    <row r="2466" spans="1:16" x14ac:dyDescent="0.3">
      <c r="A2466" t="s">
        <v>2513</v>
      </c>
      <c r="B2466" s="1">
        <v>45892</v>
      </c>
      <c r="C2466" t="s">
        <v>57</v>
      </c>
      <c r="D2466" t="s">
        <v>25</v>
      </c>
      <c r="E2466" t="s">
        <v>26</v>
      </c>
      <c r="F2466" t="s">
        <v>19</v>
      </c>
      <c r="G2466" t="s">
        <v>40</v>
      </c>
      <c r="H2466">
        <v>2</v>
      </c>
      <c r="I2466">
        <v>76.86</v>
      </c>
      <c r="J2466">
        <v>5</v>
      </c>
      <c r="K2466">
        <v>146.03</v>
      </c>
      <c r="L2466">
        <v>85.68</v>
      </c>
      <c r="M2466">
        <v>60.35</v>
      </c>
      <c r="N2466" t="s">
        <v>27</v>
      </c>
      <c r="O2466" t="s">
        <v>22</v>
      </c>
      <c r="P2466" t="str" cm="1">
        <f t="array" ref="P2466">_xlfn.IFS(
I2466&lt;20,"0-20",
I2466&lt;40,"20-40",
I2466&lt;60,"40-60",
I2466&lt;100,"60-100",
I2466&gt;=100,"&gt;100"
)</f>
        <v>60-100</v>
      </c>
    </row>
    <row r="2467" spans="1:16" x14ac:dyDescent="0.3">
      <c r="A2467" t="s">
        <v>2514</v>
      </c>
      <c r="B2467" s="1">
        <v>45512</v>
      </c>
      <c r="C2467" t="s">
        <v>57</v>
      </c>
      <c r="D2467" t="s">
        <v>50</v>
      </c>
      <c r="E2467" t="s">
        <v>71</v>
      </c>
      <c r="F2467" t="s">
        <v>19</v>
      </c>
      <c r="G2467" t="s">
        <v>20</v>
      </c>
      <c r="H2467">
        <v>2</v>
      </c>
      <c r="I2467">
        <v>37.32</v>
      </c>
      <c r="J2467">
        <v>20</v>
      </c>
      <c r="K2467">
        <v>59.71</v>
      </c>
      <c r="L2467">
        <v>46.87</v>
      </c>
      <c r="M2467">
        <v>12.84</v>
      </c>
      <c r="N2467" t="s">
        <v>21</v>
      </c>
      <c r="O2467" t="s">
        <v>22</v>
      </c>
      <c r="P2467" t="str" cm="1">
        <f t="array" ref="P2467">_xlfn.IFS(
I2467&lt;20,"0-20",
I2467&lt;40,"20-40",
I2467&lt;60,"40-60",
I2467&lt;100,"60-100",
I2467&gt;=100,"&gt;100"
)</f>
        <v>20-40</v>
      </c>
    </row>
    <row r="2468" spans="1:16" x14ac:dyDescent="0.3">
      <c r="A2468" t="s">
        <v>2515</v>
      </c>
      <c r="B2468" s="1">
        <v>45612</v>
      </c>
      <c r="C2468" t="s">
        <v>34</v>
      </c>
      <c r="D2468" t="s">
        <v>25</v>
      </c>
      <c r="E2468" t="s">
        <v>39</v>
      </c>
      <c r="F2468" t="s">
        <v>44</v>
      </c>
      <c r="G2468" t="s">
        <v>40</v>
      </c>
      <c r="H2468">
        <v>4</v>
      </c>
      <c r="I2468">
        <v>62.02</v>
      </c>
      <c r="J2468">
        <v>5</v>
      </c>
      <c r="K2468">
        <v>235.68</v>
      </c>
      <c r="L2468">
        <v>171.16</v>
      </c>
      <c r="M2468">
        <v>64.52</v>
      </c>
      <c r="N2468" t="s">
        <v>27</v>
      </c>
      <c r="O2468" t="s">
        <v>22</v>
      </c>
      <c r="P2468" t="str" cm="1">
        <f t="array" ref="P2468">_xlfn.IFS(
I2468&lt;20,"0-20",
I2468&lt;40,"20-40",
I2468&lt;60,"40-60",
I2468&lt;100,"60-100",
I2468&gt;=100,"&gt;100"
)</f>
        <v>60-100</v>
      </c>
    </row>
    <row r="2469" spans="1:16" x14ac:dyDescent="0.3">
      <c r="A2469" t="s">
        <v>2516</v>
      </c>
      <c r="B2469" s="1">
        <v>45921</v>
      </c>
      <c r="C2469" t="s">
        <v>49</v>
      </c>
      <c r="D2469" t="s">
        <v>50</v>
      </c>
      <c r="E2469" t="s">
        <v>51</v>
      </c>
      <c r="F2469" t="s">
        <v>44</v>
      </c>
      <c r="G2469" t="s">
        <v>20</v>
      </c>
      <c r="H2469">
        <v>4</v>
      </c>
      <c r="I2469">
        <v>128.76</v>
      </c>
      <c r="J2469">
        <v>10</v>
      </c>
      <c r="K2469">
        <v>463.54</v>
      </c>
      <c r="L2469">
        <v>317.89999999999998</v>
      </c>
      <c r="M2469">
        <v>145.63999999999999</v>
      </c>
      <c r="N2469" t="s">
        <v>47</v>
      </c>
      <c r="O2469" t="s">
        <v>22</v>
      </c>
      <c r="P2469" t="str" cm="1">
        <f t="array" ref="P2469">_xlfn.IFS(
I2469&lt;20,"0-20",
I2469&lt;40,"20-40",
I2469&lt;60,"40-60",
I2469&lt;100,"60-100",
I2469&gt;=100,"&gt;100"
)</f>
        <v>&gt;100</v>
      </c>
    </row>
    <row r="2470" spans="1:16" x14ac:dyDescent="0.3">
      <c r="A2470" t="s">
        <v>2517</v>
      </c>
      <c r="B2470" s="1">
        <v>45404</v>
      </c>
      <c r="C2470" t="s">
        <v>57</v>
      </c>
      <c r="D2470" t="s">
        <v>50</v>
      </c>
      <c r="E2470" t="s">
        <v>51</v>
      </c>
      <c r="F2470" t="s">
        <v>32</v>
      </c>
      <c r="G2470" t="s">
        <v>20</v>
      </c>
      <c r="H2470">
        <v>1</v>
      </c>
      <c r="I2470">
        <v>127.94</v>
      </c>
      <c r="J2470">
        <v>0</v>
      </c>
      <c r="K2470">
        <v>127.94</v>
      </c>
      <c r="L2470">
        <v>89.28</v>
      </c>
      <c r="M2470">
        <v>38.659999999999997</v>
      </c>
      <c r="N2470" t="s">
        <v>47</v>
      </c>
      <c r="O2470" t="s">
        <v>22</v>
      </c>
      <c r="P2470" t="str" cm="1">
        <f t="array" ref="P2470">_xlfn.IFS(
I2470&lt;20,"0-20",
I2470&lt;40,"20-40",
I2470&lt;60,"40-60",
I2470&lt;100,"60-100",
I2470&gt;=100,"&gt;100"
)</f>
        <v>&gt;100</v>
      </c>
    </row>
    <row r="2471" spans="1:16" x14ac:dyDescent="0.3">
      <c r="A2471" t="s">
        <v>2518</v>
      </c>
      <c r="B2471" s="1">
        <v>45530</v>
      </c>
      <c r="C2471" t="s">
        <v>24</v>
      </c>
      <c r="D2471" t="s">
        <v>25</v>
      </c>
      <c r="E2471" t="s">
        <v>29</v>
      </c>
      <c r="F2471" t="s">
        <v>44</v>
      </c>
      <c r="G2471" t="s">
        <v>20</v>
      </c>
      <c r="H2471">
        <v>2</v>
      </c>
      <c r="I2471">
        <v>156.59</v>
      </c>
      <c r="J2471">
        <v>20</v>
      </c>
      <c r="K2471">
        <v>250.54</v>
      </c>
      <c r="L2471">
        <v>208.89</v>
      </c>
      <c r="M2471">
        <v>41.65</v>
      </c>
      <c r="N2471" t="s">
        <v>47</v>
      </c>
      <c r="O2471" t="s">
        <v>22</v>
      </c>
      <c r="P2471" t="str" cm="1">
        <f t="array" ref="P2471">_xlfn.IFS(
I2471&lt;20,"0-20",
I2471&lt;40,"20-40",
I2471&lt;60,"40-60",
I2471&lt;100,"60-100",
I2471&gt;=100,"&gt;100"
)</f>
        <v>&gt;100</v>
      </c>
    </row>
    <row r="2472" spans="1:16" x14ac:dyDescent="0.3">
      <c r="A2472" t="s">
        <v>2519</v>
      </c>
      <c r="B2472" s="1">
        <v>45971</v>
      </c>
      <c r="C2472" t="s">
        <v>24</v>
      </c>
      <c r="D2472" t="s">
        <v>25</v>
      </c>
      <c r="E2472" t="s">
        <v>26</v>
      </c>
      <c r="F2472" t="s">
        <v>32</v>
      </c>
      <c r="G2472" t="s">
        <v>20</v>
      </c>
      <c r="H2472">
        <v>5</v>
      </c>
      <c r="I2472">
        <v>75.34</v>
      </c>
      <c r="J2472">
        <v>0</v>
      </c>
      <c r="K2472">
        <v>376.7</v>
      </c>
      <c r="L2472">
        <v>224.72</v>
      </c>
      <c r="M2472">
        <v>151.97999999999999</v>
      </c>
      <c r="N2472" t="s">
        <v>27</v>
      </c>
      <c r="O2472" t="s">
        <v>22</v>
      </c>
      <c r="P2472" t="str" cm="1">
        <f t="array" ref="P2472">_xlfn.IFS(
I2472&lt;20,"0-20",
I2472&lt;40,"20-40",
I2472&lt;60,"40-60",
I2472&lt;100,"60-100",
I2472&gt;=100,"&gt;100"
)</f>
        <v>60-100</v>
      </c>
    </row>
    <row r="2473" spans="1:16" x14ac:dyDescent="0.3">
      <c r="A2473" t="s">
        <v>2520</v>
      </c>
      <c r="B2473" s="1">
        <v>45547</v>
      </c>
      <c r="C2473" t="s">
        <v>57</v>
      </c>
      <c r="D2473" t="s">
        <v>17</v>
      </c>
      <c r="E2473" t="s">
        <v>69</v>
      </c>
      <c r="F2473" t="s">
        <v>44</v>
      </c>
      <c r="G2473" t="s">
        <v>20</v>
      </c>
      <c r="H2473">
        <v>2</v>
      </c>
      <c r="I2473">
        <v>42.45</v>
      </c>
      <c r="J2473">
        <v>15</v>
      </c>
      <c r="K2473">
        <v>72.17</v>
      </c>
      <c r="L2473">
        <v>63.8</v>
      </c>
      <c r="M2473">
        <v>8.3699999999999992</v>
      </c>
      <c r="N2473" t="s">
        <v>72</v>
      </c>
      <c r="O2473" t="s">
        <v>88</v>
      </c>
      <c r="P2473" t="str" cm="1">
        <f t="array" ref="P2473">_xlfn.IFS(
I2473&lt;20,"0-20",
I2473&lt;40,"20-40",
I2473&lt;60,"40-60",
I2473&lt;100,"60-100",
I2473&gt;=100,"&gt;100"
)</f>
        <v>40-60</v>
      </c>
    </row>
    <row r="2474" spans="1:16" x14ac:dyDescent="0.3">
      <c r="A2474" t="s">
        <v>2521</v>
      </c>
      <c r="B2474" s="1">
        <v>45355</v>
      </c>
      <c r="C2474" t="s">
        <v>16</v>
      </c>
      <c r="D2474" t="s">
        <v>50</v>
      </c>
      <c r="E2474" t="s">
        <v>71</v>
      </c>
      <c r="F2474" t="s">
        <v>32</v>
      </c>
      <c r="G2474" t="s">
        <v>40</v>
      </c>
      <c r="H2474">
        <v>1</v>
      </c>
      <c r="I2474">
        <v>39.299999999999997</v>
      </c>
      <c r="J2474">
        <v>25</v>
      </c>
      <c r="K2474">
        <v>29.47</v>
      </c>
      <c r="L2474">
        <v>25.64</v>
      </c>
      <c r="M2474">
        <v>3.83</v>
      </c>
      <c r="N2474" t="s">
        <v>72</v>
      </c>
      <c r="O2474" t="s">
        <v>22</v>
      </c>
      <c r="P2474" t="str" cm="1">
        <f t="array" ref="P2474">_xlfn.IFS(
I2474&lt;20,"0-20",
I2474&lt;40,"20-40",
I2474&lt;60,"40-60",
I2474&lt;100,"60-100",
I2474&gt;=100,"&gt;100"
)</f>
        <v>20-40</v>
      </c>
    </row>
    <row r="2475" spans="1:16" x14ac:dyDescent="0.3">
      <c r="A2475" t="s">
        <v>2522</v>
      </c>
      <c r="B2475" s="1">
        <v>45800</v>
      </c>
      <c r="C2475" t="s">
        <v>57</v>
      </c>
      <c r="D2475" t="s">
        <v>25</v>
      </c>
      <c r="E2475" t="s">
        <v>26</v>
      </c>
      <c r="F2475" t="s">
        <v>32</v>
      </c>
      <c r="G2475" t="s">
        <v>20</v>
      </c>
      <c r="H2475">
        <v>2</v>
      </c>
      <c r="I2475">
        <v>84.91</v>
      </c>
      <c r="J2475">
        <v>5</v>
      </c>
      <c r="K2475">
        <v>161.33000000000001</v>
      </c>
      <c r="L2475">
        <v>97.58</v>
      </c>
      <c r="M2475">
        <v>63.75</v>
      </c>
      <c r="N2475" t="s">
        <v>27</v>
      </c>
      <c r="O2475" t="s">
        <v>22</v>
      </c>
      <c r="P2475" t="str" cm="1">
        <f t="array" ref="P2475">_xlfn.IFS(
I2475&lt;20,"0-20",
I2475&lt;40,"20-40",
I2475&lt;60,"40-60",
I2475&lt;100,"60-100",
I2475&gt;=100,"&gt;100"
)</f>
        <v>60-100</v>
      </c>
    </row>
    <row r="2476" spans="1:16" x14ac:dyDescent="0.3">
      <c r="A2476" t="s">
        <v>2523</v>
      </c>
      <c r="B2476" s="1">
        <v>45716</v>
      </c>
      <c r="C2476" t="s">
        <v>16</v>
      </c>
      <c r="D2476" t="s">
        <v>17</v>
      </c>
      <c r="E2476" t="s">
        <v>37</v>
      </c>
      <c r="F2476" t="s">
        <v>19</v>
      </c>
      <c r="G2476" t="s">
        <v>35</v>
      </c>
      <c r="H2476">
        <v>4</v>
      </c>
      <c r="I2476">
        <v>79.95</v>
      </c>
      <c r="J2476">
        <v>5</v>
      </c>
      <c r="K2476">
        <v>303.81</v>
      </c>
      <c r="L2476">
        <v>226.36</v>
      </c>
      <c r="M2476">
        <v>77.45</v>
      </c>
      <c r="N2476" t="s">
        <v>27</v>
      </c>
      <c r="O2476" t="s">
        <v>22</v>
      </c>
      <c r="P2476" t="str" cm="1">
        <f t="array" ref="P2476">_xlfn.IFS(
I2476&lt;20,"0-20",
I2476&lt;40,"20-40",
I2476&lt;60,"40-60",
I2476&lt;100,"60-100",
I2476&gt;=100,"&gt;100"
)</f>
        <v>60-100</v>
      </c>
    </row>
    <row r="2477" spans="1:16" x14ac:dyDescent="0.3">
      <c r="A2477" t="s">
        <v>2524</v>
      </c>
      <c r="B2477" s="1">
        <v>45402</v>
      </c>
      <c r="C2477" t="s">
        <v>24</v>
      </c>
      <c r="D2477" t="s">
        <v>17</v>
      </c>
      <c r="E2477" t="s">
        <v>18</v>
      </c>
      <c r="F2477" t="s">
        <v>44</v>
      </c>
      <c r="G2477" t="s">
        <v>20</v>
      </c>
      <c r="H2477">
        <v>1</v>
      </c>
      <c r="I2477">
        <v>141.76</v>
      </c>
      <c r="J2477">
        <v>20</v>
      </c>
      <c r="K2477">
        <v>113.41</v>
      </c>
      <c r="L2477">
        <v>95.65</v>
      </c>
      <c r="M2477">
        <v>17.760000000000002</v>
      </c>
      <c r="N2477" t="s">
        <v>47</v>
      </c>
      <c r="O2477" t="s">
        <v>22</v>
      </c>
      <c r="P2477" t="str" cm="1">
        <f t="array" ref="P2477">_xlfn.IFS(
I2477&lt;20,"0-20",
I2477&lt;40,"20-40",
I2477&lt;60,"40-60",
I2477&lt;100,"60-100",
I2477&gt;=100,"&gt;100"
)</f>
        <v>&gt;100</v>
      </c>
    </row>
    <row r="2478" spans="1:16" x14ac:dyDescent="0.3">
      <c r="A2478" t="s">
        <v>2525</v>
      </c>
      <c r="B2478" s="1">
        <v>45774</v>
      </c>
      <c r="C2478" t="s">
        <v>49</v>
      </c>
      <c r="D2478" t="s">
        <v>50</v>
      </c>
      <c r="E2478" t="s">
        <v>71</v>
      </c>
      <c r="F2478" t="s">
        <v>32</v>
      </c>
      <c r="G2478" t="s">
        <v>35</v>
      </c>
      <c r="H2478">
        <v>3</v>
      </c>
      <c r="I2478">
        <v>42</v>
      </c>
      <c r="J2478">
        <v>0</v>
      </c>
      <c r="K2478">
        <v>126</v>
      </c>
      <c r="L2478">
        <v>82.23</v>
      </c>
      <c r="M2478">
        <v>43.77</v>
      </c>
      <c r="N2478" t="s">
        <v>47</v>
      </c>
      <c r="O2478" t="s">
        <v>22</v>
      </c>
      <c r="P2478" t="str" cm="1">
        <f t="array" ref="P2478">_xlfn.IFS(
I2478&lt;20,"0-20",
I2478&lt;40,"20-40",
I2478&lt;60,"40-60",
I2478&lt;100,"60-100",
I2478&gt;=100,"&gt;100"
)</f>
        <v>40-60</v>
      </c>
    </row>
    <row r="2479" spans="1:16" x14ac:dyDescent="0.3">
      <c r="A2479" t="s">
        <v>2526</v>
      </c>
      <c r="B2479" s="1">
        <v>45999</v>
      </c>
      <c r="C2479" t="s">
        <v>49</v>
      </c>
      <c r="D2479" t="s">
        <v>17</v>
      </c>
      <c r="E2479" t="s">
        <v>69</v>
      </c>
      <c r="F2479" t="s">
        <v>19</v>
      </c>
      <c r="G2479" t="s">
        <v>20</v>
      </c>
      <c r="H2479">
        <v>2</v>
      </c>
      <c r="I2479">
        <v>41.01</v>
      </c>
      <c r="J2479">
        <v>10</v>
      </c>
      <c r="K2479">
        <v>73.819999999999993</v>
      </c>
      <c r="L2479">
        <v>43.97</v>
      </c>
      <c r="M2479">
        <v>29.85</v>
      </c>
      <c r="N2479" t="s">
        <v>21</v>
      </c>
      <c r="O2479" t="s">
        <v>22</v>
      </c>
      <c r="P2479" t="str" cm="1">
        <f t="array" ref="P2479">_xlfn.IFS(
I2479&lt;20,"0-20",
I2479&lt;40,"20-40",
I2479&lt;60,"40-60",
I2479&lt;100,"60-100",
I2479&gt;=100,"&gt;100"
)</f>
        <v>40-60</v>
      </c>
    </row>
    <row r="2480" spans="1:16" x14ac:dyDescent="0.3">
      <c r="A2480" t="s">
        <v>2527</v>
      </c>
      <c r="B2480" s="1">
        <v>45427</v>
      </c>
      <c r="C2480" t="s">
        <v>34</v>
      </c>
      <c r="D2480" t="s">
        <v>17</v>
      </c>
      <c r="E2480" t="s">
        <v>18</v>
      </c>
      <c r="F2480" t="s">
        <v>32</v>
      </c>
      <c r="G2480" t="s">
        <v>20</v>
      </c>
      <c r="H2480">
        <v>3</v>
      </c>
      <c r="I2480">
        <v>131.35</v>
      </c>
      <c r="J2480">
        <v>25</v>
      </c>
      <c r="K2480">
        <v>295.54000000000002</v>
      </c>
      <c r="L2480">
        <v>212.26</v>
      </c>
      <c r="M2480">
        <v>83.28</v>
      </c>
      <c r="N2480" t="s">
        <v>27</v>
      </c>
      <c r="O2480" t="s">
        <v>88</v>
      </c>
      <c r="P2480" t="str" cm="1">
        <f t="array" ref="P2480">_xlfn.IFS(
I2480&lt;20,"0-20",
I2480&lt;40,"20-40",
I2480&lt;60,"40-60",
I2480&lt;100,"60-100",
I2480&gt;=100,"&gt;100"
)</f>
        <v>&gt;100</v>
      </c>
    </row>
    <row r="2481" spans="1:16" x14ac:dyDescent="0.3">
      <c r="A2481" t="s">
        <v>2528</v>
      </c>
      <c r="B2481" s="1">
        <v>45498</v>
      </c>
      <c r="C2481" t="s">
        <v>16</v>
      </c>
      <c r="D2481" t="s">
        <v>17</v>
      </c>
      <c r="E2481" t="s">
        <v>18</v>
      </c>
      <c r="F2481" t="s">
        <v>32</v>
      </c>
      <c r="G2481" t="s">
        <v>20</v>
      </c>
      <c r="H2481">
        <v>1</v>
      </c>
      <c r="I2481">
        <v>140.28</v>
      </c>
      <c r="J2481">
        <v>10</v>
      </c>
      <c r="K2481">
        <v>126.25</v>
      </c>
      <c r="L2481">
        <v>89.54</v>
      </c>
      <c r="M2481">
        <v>36.71</v>
      </c>
      <c r="N2481" t="s">
        <v>47</v>
      </c>
      <c r="O2481" t="s">
        <v>22</v>
      </c>
      <c r="P2481" t="str" cm="1">
        <f t="array" ref="P2481">_xlfn.IFS(
I2481&lt;20,"0-20",
I2481&lt;40,"20-40",
I2481&lt;60,"40-60",
I2481&lt;100,"60-100",
I2481&gt;=100,"&gt;100"
)</f>
        <v>&gt;100</v>
      </c>
    </row>
    <row r="2482" spans="1:16" x14ac:dyDescent="0.3">
      <c r="A2482" t="s">
        <v>2529</v>
      </c>
      <c r="B2482" s="1">
        <v>45949</v>
      </c>
      <c r="C2482" t="s">
        <v>49</v>
      </c>
      <c r="D2482" t="s">
        <v>42</v>
      </c>
      <c r="E2482" t="s">
        <v>43</v>
      </c>
      <c r="F2482" t="s">
        <v>32</v>
      </c>
      <c r="G2482" t="s">
        <v>40</v>
      </c>
      <c r="H2482">
        <v>1</v>
      </c>
      <c r="I2482">
        <v>59.36</v>
      </c>
      <c r="J2482">
        <v>10</v>
      </c>
      <c r="K2482">
        <v>53.42</v>
      </c>
      <c r="L2482">
        <v>37.229999999999997</v>
      </c>
      <c r="M2482">
        <v>16.190000000000001</v>
      </c>
      <c r="N2482" t="s">
        <v>21</v>
      </c>
      <c r="O2482" t="s">
        <v>22</v>
      </c>
      <c r="P2482" t="str" cm="1">
        <f t="array" ref="P2482">_xlfn.IFS(
I2482&lt;20,"0-20",
I2482&lt;40,"20-40",
I2482&lt;60,"40-60",
I2482&lt;100,"60-100",
I2482&gt;=100,"&gt;100"
)</f>
        <v>40-60</v>
      </c>
    </row>
    <row r="2483" spans="1:16" x14ac:dyDescent="0.3">
      <c r="A2483" t="s">
        <v>2530</v>
      </c>
      <c r="B2483" s="1">
        <v>45310</v>
      </c>
      <c r="C2483" t="s">
        <v>57</v>
      </c>
      <c r="D2483" t="s">
        <v>25</v>
      </c>
      <c r="E2483" t="s">
        <v>26</v>
      </c>
      <c r="F2483" t="s">
        <v>32</v>
      </c>
      <c r="G2483" t="s">
        <v>40</v>
      </c>
      <c r="H2483">
        <v>4</v>
      </c>
      <c r="I2483">
        <v>78.31</v>
      </c>
      <c r="J2483">
        <v>10</v>
      </c>
      <c r="K2483">
        <v>281.92</v>
      </c>
      <c r="L2483">
        <v>220.62</v>
      </c>
      <c r="M2483">
        <v>61.3</v>
      </c>
      <c r="N2483" t="s">
        <v>30</v>
      </c>
      <c r="O2483" t="s">
        <v>22</v>
      </c>
      <c r="P2483" t="str" cm="1">
        <f t="array" ref="P2483">_xlfn.IFS(
I2483&lt;20,"0-20",
I2483&lt;40,"20-40",
I2483&lt;60,"40-60",
I2483&lt;100,"60-100",
I2483&gt;=100,"&gt;100"
)</f>
        <v>60-100</v>
      </c>
    </row>
    <row r="2484" spans="1:16" x14ac:dyDescent="0.3">
      <c r="A2484" t="s">
        <v>2531</v>
      </c>
      <c r="B2484" s="1">
        <v>45802</v>
      </c>
      <c r="C2484" t="s">
        <v>16</v>
      </c>
      <c r="D2484" t="s">
        <v>42</v>
      </c>
      <c r="E2484" t="s">
        <v>86</v>
      </c>
      <c r="F2484" t="s">
        <v>32</v>
      </c>
      <c r="G2484" t="s">
        <v>20</v>
      </c>
      <c r="H2484">
        <v>1</v>
      </c>
      <c r="I2484">
        <v>87.86</v>
      </c>
      <c r="J2484">
        <v>15</v>
      </c>
      <c r="K2484">
        <v>74.680000000000007</v>
      </c>
      <c r="L2484">
        <v>56.71</v>
      </c>
      <c r="M2484">
        <v>17.97</v>
      </c>
      <c r="N2484" t="s">
        <v>27</v>
      </c>
      <c r="O2484" t="s">
        <v>22</v>
      </c>
      <c r="P2484" t="str" cm="1">
        <f t="array" ref="P2484">_xlfn.IFS(
I2484&lt;20,"0-20",
I2484&lt;40,"20-40",
I2484&lt;60,"40-60",
I2484&lt;100,"60-100",
I2484&gt;=100,"&gt;100"
)</f>
        <v>60-100</v>
      </c>
    </row>
    <row r="2485" spans="1:16" x14ac:dyDescent="0.3">
      <c r="A2485" t="s">
        <v>2532</v>
      </c>
      <c r="B2485" s="1">
        <v>45328</v>
      </c>
      <c r="C2485" t="s">
        <v>57</v>
      </c>
      <c r="D2485" t="s">
        <v>50</v>
      </c>
      <c r="E2485" t="s">
        <v>67</v>
      </c>
      <c r="F2485" t="s">
        <v>19</v>
      </c>
      <c r="G2485" t="s">
        <v>20</v>
      </c>
      <c r="H2485">
        <v>1</v>
      </c>
      <c r="I2485">
        <v>82.85</v>
      </c>
      <c r="J2485">
        <v>0</v>
      </c>
      <c r="K2485">
        <v>82.85</v>
      </c>
      <c r="L2485">
        <v>53.42</v>
      </c>
      <c r="M2485">
        <v>29.43</v>
      </c>
      <c r="N2485" t="s">
        <v>47</v>
      </c>
      <c r="O2485" t="s">
        <v>22</v>
      </c>
      <c r="P2485" t="str" cm="1">
        <f t="array" ref="P2485">_xlfn.IFS(
I2485&lt;20,"0-20",
I2485&lt;40,"20-40",
I2485&lt;60,"40-60",
I2485&lt;100,"60-100",
I2485&gt;=100,"&gt;100"
)</f>
        <v>60-100</v>
      </c>
    </row>
    <row r="2486" spans="1:16" x14ac:dyDescent="0.3">
      <c r="A2486" t="s">
        <v>2533</v>
      </c>
      <c r="B2486" s="1">
        <v>45401</v>
      </c>
      <c r="C2486" t="s">
        <v>24</v>
      </c>
      <c r="D2486" t="s">
        <v>17</v>
      </c>
      <c r="E2486" t="s">
        <v>69</v>
      </c>
      <c r="F2486" t="s">
        <v>44</v>
      </c>
      <c r="G2486" t="s">
        <v>35</v>
      </c>
      <c r="H2486">
        <v>2</v>
      </c>
      <c r="I2486">
        <v>39.020000000000003</v>
      </c>
      <c r="J2486">
        <v>15</v>
      </c>
      <c r="K2486">
        <v>66.33</v>
      </c>
      <c r="L2486">
        <v>40.659999999999997</v>
      </c>
      <c r="M2486">
        <v>25.67</v>
      </c>
      <c r="N2486" t="s">
        <v>47</v>
      </c>
      <c r="O2486" t="s">
        <v>22</v>
      </c>
      <c r="P2486" t="str" cm="1">
        <f t="array" ref="P2486">_xlfn.IFS(
I2486&lt;20,"0-20",
I2486&lt;40,"20-40",
I2486&lt;60,"40-60",
I2486&lt;100,"60-100",
I2486&gt;=100,"&gt;100"
)</f>
        <v>20-40</v>
      </c>
    </row>
    <row r="2487" spans="1:16" x14ac:dyDescent="0.3">
      <c r="A2487" t="s">
        <v>2534</v>
      </c>
      <c r="B2487" s="1">
        <v>45927</v>
      </c>
      <c r="C2487" t="s">
        <v>49</v>
      </c>
      <c r="D2487" t="s">
        <v>50</v>
      </c>
      <c r="E2487" t="s">
        <v>71</v>
      </c>
      <c r="F2487" t="s">
        <v>44</v>
      </c>
      <c r="G2487" t="s">
        <v>35</v>
      </c>
      <c r="H2487">
        <v>4</v>
      </c>
      <c r="I2487">
        <v>39.57</v>
      </c>
      <c r="J2487">
        <v>25</v>
      </c>
      <c r="K2487">
        <v>118.71</v>
      </c>
      <c r="L2487">
        <v>120.01</v>
      </c>
      <c r="M2487">
        <v>-1.3</v>
      </c>
      <c r="N2487" t="s">
        <v>30</v>
      </c>
      <c r="O2487" t="s">
        <v>22</v>
      </c>
      <c r="P2487" t="str" cm="1">
        <f t="array" ref="P2487">_xlfn.IFS(
I2487&lt;20,"0-20",
I2487&lt;40,"20-40",
I2487&lt;60,"40-60",
I2487&lt;100,"60-100",
I2487&gt;=100,"&gt;100"
)</f>
        <v>20-40</v>
      </c>
    </row>
    <row r="2488" spans="1:16" x14ac:dyDescent="0.3">
      <c r="A2488" t="s">
        <v>2535</v>
      </c>
      <c r="B2488" s="1">
        <v>45673</v>
      </c>
      <c r="C2488" t="s">
        <v>49</v>
      </c>
      <c r="D2488" t="s">
        <v>50</v>
      </c>
      <c r="E2488" t="s">
        <v>51</v>
      </c>
      <c r="F2488" t="s">
        <v>32</v>
      </c>
      <c r="G2488" t="s">
        <v>35</v>
      </c>
      <c r="H2488">
        <v>1</v>
      </c>
      <c r="I2488">
        <v>119.16</v>
      </c>
      <c r="J2488">
        <v>10</v>
      </c>
      <c r="K2488">
        <v>107.24</v>
      </c>
      <c r="L2488">
        <v>66.55</v>
      </c>
      <c r="M2488">
        <v>40.69</v>
      </c>
      <c r="N2488" t="s">
        <v>47</v>
      </c>
      <c r="O2488" t="s">
        <v>22</v>
      </c>
      <c r="P2488" t="str" cm="1">
        <f t="array" ref="P2488">_xlfn.IFS(
I2488&lt;20,"0-20",
I2488&lt;40,"20-40",
I2488&lt;60,"40-60",
I2488&lt;100,"60-100",
I2488&gt;=100,"&gt;100"
)</f>
        <v>&gt;100</v>
      </c>
    </row>
    <row r="2489" spans="1:16" x14ac:dyDescent="0.3">
      <c r="A2489" t="s">
        <v>2536</v>
      </c>
      <c r="B2489" s="1">
        <v>45585</v>
      </c>
      <c r="C2489" t="s">
        <v>34</v>
      </c>
      <c r="D2489" t="s">
        <v>25</v>
      </c>
      <c r="E2489" t="s">
        <v>29</v>
      </c>
      <c r="F2489" t="s">
        <v>44</v>
      </c>
      <c r="G2489" t="s">
        <v>40</v>
      </c>
      <c r="H2489">
        <v>3</v>
      </c>
      <c r="I2489">
        <v>143.87</v>
      </c>
      <c r="J2489">
        <v>15</v>
      </c>
      <c r="K2489">
        <v>366.87</v>
      </c>
      <c r="L2489">
        <v>252.69</v>
      </c>
      <c r="M2489">
        <v>114.18</v>
      </c>
      <c r="N2489" t="s">
        <v>27</v>
      </c>
      <c r="O2489" t="s">
        <v>22</v>
      </c>
      <c r="P2489" t="str" cm="1">
        <f t="array" ref="P2489">_xlfn.IFS(
I2489&lt;20,"0-20",
I2489&lt;40,"20-40",
I2489&lt;60,"40-60",
I2489&lt;100,"60-100",
I2489&gt;=100,"&gt;100"
)</f>
        <v>&gt;100</v>
      </c>
    </row>
    <row r="2490" spans="1:16" x14ac:dyDescent="0.3">
      <c r="A2490" t="s">
        <v>2537</v>
      </c>
      <c r="B2490" s="1">
        <v>45699</v>
      </c>
      <c r="C2490" t="s">
        <v>24</v>
      </c>
      <c r="D2490" t="s">
        <v>42</v>
      </c>
      <c r="E2490" t="s">
        <v>43</v>
      </c>
      <c r="F2490" t="s">
        <v>32</v>
      </c>
      <c r="G2490" t="s">
        <v>20</v>
      </c>
      <c r="H2490">
        <v>4</v>
      </c>
      <c r="I2490">
        <v>56.35</v>
      </c>
      <c r="J2490">
        <v>0</v>
      </c>
      <c r="K2490">
        <v>225.4</v>
      </c>
      <c r="L2490">
        <v>150.25</v>
      </c>
      <c r="M2490">
        <v>75.150000000000006</v>
      </c>
      <c r="N2490" t="s">
        <v>47</v>
      </c>
      <c r="O2490" t="s">
        <v>22</v>
      </c>
      <c r="P2490" t="str" cm="1">
        <f t="array" ref="P2490">_xlfn.IFS(
I2490&lt;20,"0-20",
I2490&lt;40,"20-40",
I2490&lt;60,"40-60",
I2490&lt;100,"60-100",
I2490&gt;=100,"&gt;100"
)</f>
        <v>40-60</v>
      </c>
    </row>
    <row r="2491" spans="1:16" x14ac:dyDescent="0.3">
      <c r="A2491" t="s">
        <v>2538</v>
      </c>
      <c r="B2491" s="1">
        <v>45832</v>
      </c>
      <c r="C2491" t="s">
        <v>34</v>
      </c>
      <c r="D2491" t="s">
        <v>17</v>
      </c>
      <c r="E2491" t="s">
        <v>18</v>
      </c>
      <c r="F2491" t="s">
        <v>19</v>
      </c>
      <c r="G2491" t="s">
        <v>20</v>
      </c>
      <c r="H2491">
        <v>2</v>
      </c>
      <c r="I2491">
        <v>123.76</v>
      </c>
      <c r="J2491">
        <v>0</v>
      </c>
      <c r="K2491">
        <v>247.52</v>
      </c>
      <c r="L2491">
        <v>165.07</v>
      </c>
      <c r="M2491">
        <v>82.45</v>
      </c>
      <c r="N2491" t="s">
        <v>47</v>
      </c>
      <c r="O2491" t="s">
        <v>22</v>
      </c>
      <c r="P2491" t="str" cm="1">
        <f t="array" ref="P2491">_xlfn.IFS(
I2491&lt;20,"0-20",
I2491&lt;40,"20-40",
I2491&lt;60,"40-60",
I2491&lt;100,"60-100",
I2491&gt;=100,"&gt;100"
)</f>
        <v>&gt;100</v>
      </c>
    </row>
    <row r="2492" spans="1:16" x14ac:dyDescent="0.3">
      <c r="A2492" t="s">
        <v>2539</v>
      </c>
      <c r="B2492" s="1">
        <v>45866</v>
      </c>
      <c r="C2492" t="s">
        <v>34</v>
      </c>
      <c r="D2492" t="s">
        <v>42</v>
      </c>
      <c r="E2492" t="s">
        <v>43</v>
      </c>
      <c r="F2492" t="s">
        <v>44</v>
      </c>
      <c r="G2492" t="s">
        <v>35</v>
      </c>
      <c r="H2492">
        <v>5</v>
      </c>
      <c r="I2492">
        <v>51.83</v>
      </c>
      <c r="J2492">
        <v>5</v>
      </c>
      <c r="K2492">
        <v>246.19</v>
      </c>
      <c r="L2492">
        <v>189.22</v>
      </c>
      <c r="M2492">
        <v>56.97</v>
      </c>
      <c r="N2492" t="s">
        <v>47</v>
      </c>
      <c r="O2492" t="s">
        <v>22</v>
      </c>
      <c r="P2492" t="str" cm="1">
        <f t="array" ref="P2492">_xlfn.IFS(
I2492&lt;20,"0-20",
I2492&lt;40,"20-40",
I2492&lt;60,"40-60",
I2492&lt;100,"60-100",
I2492&gt;=100,"&gt;100"
)</f>
        <v>40-60</v>
      </c>
    </row>
    <row r="2493" spans="1:16" x14ac:dyDescent="0.3">
      <c r="A2493" t="s">
        <v>2540</v>
      </c>
      <c r="B2493" s="1">
        <v>45568</v>
      </c>
      <c r="C2493" t="s">
        <v>34</v>
      </c>
      <c r="D2493" t="s">
        <v>17</v>
      </c>
      <c r="E2493" t="s">
        <v>37</v>
      </c>
      <c r="F2493" t="s">
        <v>32</v>
      </c>
      <c r="G2493" t="s">
        <v>20</v>
      </c>
      <c r="H2493">
        <v>4</v>
      </c>
      <c r="I2493">
        <v>80.3</v>
      </c>
      <c r="J2493">
        <v>5</v>
      </c>
      <c r="K2493">
        <v>305.14</v>
      </c>
      <c r="L2493">
        <v>211.51</v>
      </c>
      <c r="M2493">
        <v>93.63</v>
      </c>
      <c r="N2493" t="s">
        <v>47</v>
      </c>
      <c r="O2493" t="s">
        <v>22</v>
      </c>
      <c r="P2493" t="str" cm="1">
        <f t="array" ref="P2493">_xlfn.IFS(
I2493&lt;20,"0-20",
I2493&lt;40,"20-40",
I2493&lt;60,"40-60",
I2493&lt;100,"60-100",
I2493&gt;=100,"&gt;100"
)</f>
        <v>60-100</v>
      </c>
    </row>
    <row r="2494" spans="1:16" x14ac:dyDescent="0.3">
      <c r="A2494" t="s">
        <v>2541</v>
      </c>
      <c r="B2494" s="1">
        <v>45318</v>
      </c>
      <c r="C2494" t="s">
        <v>34</v>
      </c>
      <c r="D2494" t="s">
        <v>42</v>
      </c>
      <c r="E2494" t="s">
        <v>46</v>
      </c>
      <c r="F2494" t="s">
        <v>44</v>
      </c>
      <c r="G2494" t="s">
        <v>20</v>
      </c>
      <c r="H2494">
        <v>3</v>
      </c>
      <c r="I2494">
        <v>31.77</v>
      </c>
      <c r="J2494">
        <v>5</v>
      </c>
      <c r="K2494">
        <v>90.54</v>
      </c>
      <c r="L2494">
        <v>67.62</v>
      </c>
      <c r="M2494">
        <v>22.92</v>
      </c>
      <c r="N2494" t="s">
        <v>47</v>
      </c>
      <c r="O2494" t="s">
        <v>22</v>
      </c>
      <c r="P2494" t="str" cm="1">
        <f t="array" ref="P2494">_xlfn.IFS(
I2494&lt;20,"0-20",
I2494&lt;40,"20-40",
I2494&lt;60,"40-60",
I2494&lt;100,"60-100",
I2494&gt;=100,"&gt;100"
)</f>
        <v>20-40</v>
      </c>
    </row>
    <row r="2495" spans="1:16" x14ac:dyDescent="0.3">
      <c r="A2495" t="s">
        <v>2542</v>
      </c>
      <c r="B2495" s="1">
        <v>45356</v>
      </c>
      <c r="C2495" t="s">
        <v>24</v>
      </c>
      <c r="D2495" t="s">
        <v>50</v>
      </c>
      <c r="E2495" t="s">
        <v>51</v>
      </c>
      <c r="F2495" t="s">
        <v>44</v>
      </c>
      <c r="G2495" t="s">
        <v>20</v>
      </c>
      <c r="H2495">
        <v>1</v>
      </c>
      <c r="I2495">
        <v>119.38</v>
      </c>
      <c r="J2495">
        <v>15</v>
      </c>
      <c r="K2495">
        <v>101.47</v>
      </c>
      <c r="L2495">
        <v>67.989999999999995</v>
      </c>
      <c r="M2495">
        <v>33.479999999999997</v>
      </c>
      <c r="N2495" t="s">
        <v>21</v>
      </c>
      <c r="O2495" t="s">
        <v>22</v>
      </c>
      <c r="P2495" t="str" cm="1">
        <f t="array" ref="P2495">_xlfn.IFS(
I2495&lt;20,"0-20",
I2495&lt;40,"20-40",
I2495&lt;60,"40-60",
I2495&lt;100,"60-100",
I2495&gt;=100,"&gt;100"
)</f>
        <v>&gt;100</v>
      </c>
    </row>
    <row r="2496" spans="1:16" x14ac:dyDescent="0.3">
      <c r="A2496" t="s">
        <v>2543</v>
      </c>
      <c r="B2496" s="1">
        <v>45827</v>
      </c>
      <c r="C2496" t="s">
        <v>49</v>
      </c>
      <c r="D2496" t="s">
        <v>42</v>
      </c>
      <c r="E2496" t="s">
        <v>86</v>
      </c>
      <c r="F2496" t="s">
        <v>44</v>
      </c>
      <c r="G2496" t="s">
        <v>40</v>
      </c>
      <c r="H2496">
        <v>3</v>
      </c>
      <c r="I2496">
        <v>91.47</v>
      </c>
      <c r="J2496">
        <v>5</v>
      </c>
      <c r="K2496">
        <v>260.69</v>
      </c>
      <c r="L2496">
        <v>198.81</v>
      </c>
      <c r="M2496">
        <v>61.88</v>
      </c>
      <c r="N2496" t="s">
        <v>21</v>
      </c>
      <c r="O2496" t="s">
        <v>22</v>
      </c>
      <c r="P2496" t="str" cm="1">
        <f t="array" ref="P2496">_xlfn.IFS(
I2496&lt;20,"0-20",
I2496&lt;40,"20-40",
I2496&lt;60,"40-60",
I2496&lt;100,"60-100",
I2496&gt;=100,"&gt;100"
)</f>
        <v>60-100</v>
      </c>
    </row>
    <row r="2497" spans="1:16" x14ac:dyDescent="0.3">
      <c r="A2497" t="s">
        <v>2544</v>
      </c>
      <c r="B2497" s="1">
        <v>45453</v>
      </c>
      <c r="C2497" t="s">
        <v>24</v>
      </c>
      <c r="D2497" t="s">
        <v>17</v>
      </c>
      <c r="E2497" t="s">
        <v>37</v>
      </c>
      <c r="F2497" t="s">
        <v>32</v>
      </c>
      <c r="G2497" t="s">
        <v>40</v>
      </c>
      <c r="H2497">
        <v>2</v>
      </c>
      <c r="I2497">
        <v>68.709999999999994</v>
      </c>
      <c r="J2497">
        <v>20</v>
      </c>
      <c r="K2497">
        <v>109.94</v>
      </c>
      <c r="L2497">
        <v>97.19</v>
      </c>
      <c r="M2497">
        <v>12.75</v>
      </c>
      <c r="N2497" t="s">
        <v>30</v>
      </c>
      <c r="O2497" t="s">
        <v>22</v>
      </c>
      <c r="P2497" t="str" cm="1">
        <f t="array" ref="P2497">_xlfn.IFS(
I2497&lt;20,"0-20",
I2497&lt;40,"20-40",
I2497&lt;60,"40-60",
I2497&lt;100,"60-100",
I2497&gt;=100,"&gt;100"
)</f>
        <v>60-100</v>
      </c>
    </row>
    <row r="2498" spans="1:16" x14ac:dyDescent="0.3">
      <c r="A2498" t="s">
        <v>2545</v>
      </c>
      <c r="B2498" s="1">
        <v>45416</v>
      </c>
      <c r="C2498" t="s">
        <v>49</v>
      </c>
      <c r="D2498" t="s">
        <v>50</v>
      </c>
      <c r="E2498" t="s">
        <v>51</v>
      </c>
      <c r="F2498" t="s">
        <v>19</v>
      </c>
      <c r="G2498" t="s">
        <v>20</v>
      </c>
      <c r="H2498">
        <v>2</v>
      </c>
      <c r="I2498">
        <v>127.28</v>
      </c>
      <c r="J2498">
        <v>5</v>
      </c>
      <c r="K2498">
        <v>241.83</v>
      </c>
      <c r="L2498">
        <v>186.67</v>
      </c>
      <c r="M2498">
        <v>55.16</v>
      </c>
      <c r="N2498" t="s">
        <v>47</v>
      </c>
      <c r="O2498" t="s">
        <v>88</v>
      </c>
      <c r="P2498" t="str" cm="1">
        <f t="array" ref="P2498">_xlfn.IFS(
I2498&lt;20,"0-20",
I2498&lt;40,"20-40",
I2498&lt;60,"40-60",
I2498&lt;100,"60-100",
I2498&gt;=100,"&gt;100"
)</f>
        <v>&gt;100</v>
      </c>
    </row>
    <row r="2499" spans="1:16" x14ac:dyDescent="0.3">
      <c r="A2499" t="s">
        <v>2546</v>
      </c>
      <c r="B2499" s="1">
        <v>45453</v>
      </c>
      <c r="C2499" t="s">
        <v>24</v>
      </c>
      <c r="D2499" t="s">
        <v>25</v>
      </c>
      <c r="E2499" t="s">
        <v>29</v>
      </c>
      <c r="F2499" t="s">
        <v>44</v>
      </c>
      <c r="G2499" t="s">
        <v>20</v>
      </c>
      <c r="H2499">
        <v>2</v>
      </c>
      <c r="I2499">
        <v>150.52000000000001</v>
      </c>
      <c r="J2499">
        <v>5</v>
      </c>
      <c r="K2499">
        <v>285.99</v>
      </c>
      <c r="L2499">
        <v>190.08</v>
      </c>
      <c r="M2499">
        <v>95.91</v>
      </c>
      <c r="N2499" t="s">
        <v>21</v>
      </c>
      <c r="O2499" t="s">
        <v>22</v>
      </c>
      <c r="P2499" t="str" cm="1">
        <f t="array" ref="P2499">_xlfn.IFS(
I2499&lt;20,"0-20",
I2499&lt;40,"20-40",
I2499&lt;60,"40-60",
I2499&lt;100,"60-100",
I2499&gt;=100,"&gt;100"
)</f>
        <v>&gt;100</v>
      </c>
    </row>
    <row r="2500" spans="1:16" x14ac:dyDescent="0.3">
      <c r="A2500" t="s">
        <v>2547</v>
      </c>
      <c r="B2500" s="1">
        <v>45697</v>
      </c>
      <c r="C2500" t="s">
        <v>57</v>
      </c>
      <c r="D2500" t="s">
        <v>17</v>
      </c>
      <c r="E2500" t="s">
        <v>69</v>
      </c>
      <c r="F2500" t="s">
        <v>19</v>
      </c>
      <c r="G2500" t="s">
        <v>20</v>
      </c>
      <c r="H2500">
        <v>2</v>
      </c>
      <c r="I2500">
        <v>41.48</v>
      </c>
      <c r="J2500">
        <v>10</v>
      </c>
      <c r="K2500">
        <v>74.66</v>
      </c>
      <c r="L2500">
        <v>62.04</v>
      </c>
      <c r="M2500">
        <v>12.62</v>
      </c>
      <c r="N2500" t="s">
        <v>47</v>
      </c>
      <c r="O2500" t="s">
        <v>22</v>
      </c>
      <c r="P2500" t="str" cm="1">
        <f t="array" ref="P2500">_xlfn.IFS(
I2500&lt;20,"0-20",
I2500&lt;40,"20-40",
I2500&lt;60,"40-60",
I2500&lt;100,"60-100",
I2500&gt;=100,"&gt;100"
)</f>
        <v>40-60</v>
      </c>
    </row>
    <row r="2501" spans="1:16" x14ac:dyDescent="0.3">
      <c r="A2501" t="s">
        <v>2548</v>
      </c>
      <c r="B2501" s="1">
        <v>45325</v>
      </c>
      <c r="C2501" t="s">
        <v>34</v>
      </c>
      <c r="D2501" t="s">
        <v>50</v>
      </c>
      <c r="E2501" t="s">
        <v>51</v>
      </c>
      <c r="F2501" t="s">
        <v>32</v>
      </c>
      <c r="G2501" t="s">
        <v>35</v>
      </c>
      <c r="H2501">
        <v>3</v>
      </c>
      <c r="I2501">
        <v>124.43</v>
      </c>
      <c r="J2501">
        <v>0</v>
      </c>
      <c r="K2501">
        <v>373.29</v>
      </c>
      <c r="L2501">
        <v>275.51</v>
      </c>
      <c r="M2501">
        <v>97.78</v>
      </c>
      <c r="N2501" t="s">
        <v>27</v>
      </c>
      <c r="O2501" t="s">
        <v>22</v>
      </c>
      <c r="P2501" t="str" cm="1">
        <f t="array" ref="P2501">_xlfn.IFS(
I2501&lt;20,"0-20",
I2501&lt;40,"20-40",
I2501&lt;60,"40-60",
I2501&lt;100,"60-100",
I2501&gt;=100,"&gt;100"
)</f>
        <v>&gt;100</v>
      </c>
    </row>
    <row r="2502" spans="1:16" x14ac:dyDescent="0.3">
      <c r="A2502" t="s">
        <v>2549</v>
      </c>
      <c r="B2502" s="1">
        <v>45566</v>
      </c>
      <c r="C2502" t="s">
        <v>34</v>
      </c>
      <c r="D2502" t="s">
        <v>50</v>
      </c>
      <c r="E2502" t="s">
        <v>51</v>
      </c>
      <c r="F2502" t="s">
        <v>44</v>
      </c>
      <c r="G2502" t="s">
        <v>35</v>
      </c>
      <c r="H2502">
        <v>3</v>
      </c>
      <c r="I2502">
        <v>122.45</v>
      </c>
      <c r="J2502">
        <v>10</v>
      </c>
      <c r="K2502">
        <v>330.62</v>
      </c>
      <c r="L2502">
        <v>253.61</v>
      </c>
      <c r="M2502">
        <v>77.010000000000005</v>
      </c>
      <c r="N2502" t="s">
        <v>27</v>
      </c>
      <c r="O2502" t="s">
        <v>22</v>
      </c>
      <c r="P2502" t="str" cm="1">
        <f t="array" ref="P2502">_xlfn.IFS(
I2502&lt;20,"0-20",
I2502&lt;40,"20-40",
I2502&lt;60,"40-60",
I2502&lt;100,"60-100",
I2502&gt;=100,"&gt;100"
)</f>
        <v>&gt;100</v>
      </c>
    </row>
    <row r="2503" spans="1:16" x14ac:dyDescent="0.3">
      <c r="A2503" t="s">
        <v>2550</v>
      </c>
      <c r="B2503" s="1">
        <v>45715</v>
      </c>
      <c r="C2503" t="s">
        <v>34</v>
      </c>
      <c r="D2503" t="s">
        <v>25</v>
      </c>
      <c r="E2503" t="s">
        <v>26</v>
      </c>
      <c r="F2503" t="s">
        <v>44</v>
      </c>
      <c r="G2503" t="s">
        <v>20</v>
      </c>
      <c r="H2503">
        <v>3</v>
      </c>
      <c r="I2503">
        <v>78.650000000000006</v>
      </c>
      <c r="J2503">
        <v>10</v>
      </c>
      <c r="K2503">
        <v>212.36</v>
      </c>
      <c r="L2503">
        <v>130.6</v>
      </c>
      <c r="M2503">
        <v>81.760000000000005</v>
      </c>
      <c r="N2503" t="s">
        <v>47</v>
      </c>
      <c r="O2503" t="s">
        <v>22</v>
      </c>
      <c r="P2503" t="str" cm="1">
        <f t="array" ref="P2503">_xlfn.IFS(
I2503&lt;20,"0-20",
I2503&lt;40,"20-40",
I2503&lt;60,"40-60",
I2503&lt;100,"60-100",
I2503&gt;=100,"&gt;100"
)</f>
        <v>60-100</v>
      </c>
    </row>
    <row r="2504" spans="1:16" x14ac:dyDescent="0.3">
      <c r="A2504" t="s">
        <v>2551</v>
      </c>
      <c r="B2504" s="1">
        <v>45449</v>
      </c>
      <c r="C2504" t="s">
        <v>57</v>
      </c>
      <c r="D2504" t="s">
        <v>42</v>
      </c>
      <c r="E2504" t="s">
        <v>46</v>
      </c>
      <c r="F2504" t="s">
        <v>44</v>
      </c>
      <c r="G2504" t="s">
        <v>40</v>
      </c>
      <c r="H2504">
        <v>1</v>
      </c>
      <c r="I2504">
        <v>31.37</v>
      </c>
      <c r="J2504">
        <v>0</v>
      </c>
      <c r="K2504">
        <v>31.37</v>
      </c>
      <c r="L2504">
        <v>20.149999999999999</v>
      </c>
      <c r="M2504">
        <v>11.22</v>
      </c>
      <c r="N2504" t="s">
        <v>27</v>
      </c>
      <c r="O2504" t="s">
        <v>22</v>
      </c>
      <c r="P2504" t="str" cm="1">
        <f t="array" ref="P2504">_xlfn.IFS(
I2504&lt;20,"0-20",
I2504&lt;40,"20-40",
I2504&lt;60,"40-60",
I2504&lt;100,"60-100",
I2504&gt;=100,"&gt;100"
)</f>
        <v>20-40</v>
      </c>
    </row>
    <row r="2505" spans="1:16" x14ac:dyDescent="0.3">
      <c r="A2505" t="s">
        <v>2552</v>
      </c>
      <c r="B2505" s="1">
        <v>45308</v>
      </c>
      <c r="C2505" t="s">
        <v>24</v>
      </c>
      <c r="D2505" t="s">
        <v>50</v>
      </c>
      <c r="E2505" t="s">
        <v>67</v>
      </c>
      <c r="F2505" t="s">
        <v>32</v>
      </c>
      <c r="G2505" t="s">
        <v>20</v>
      </c>
      <c r="H2505">
        <v>6</v>
      </c>
      <c r="I2505">
        <v>90.83</v>
      </c>
      <c r="J2505">
        <v>10</v>
      </c>
      <c r="K2505">
        <v>490.48</v>
      </c>
      <c r="L2505">
        <v>369.02</v>
      </c>
      <c r="M2505">
        <v>121.46</v>
      </c>
      <c r="N2505" t="s">
        <v>21</v>
      </c>
      <c r="O2505" t="s">
        <v>22</v>
      </c>
      <c r="P2505" t="str" cm="1">
        <f t="array" ref="P2505">_xlfn.IFS(
I2505&lt;20,"0-20",
I2505&lt;40,"20-40",
I2505&lt;60,"40-60",
I2505&lt;100,"60-100",
I2505&gt;=100,"&gt;100"
)</f>
        <v>60-100</v>
      </c>
    </row>
    <row r="2506" spans="1:16" x14ac:dyDescent="0.3">
      <c r="A2506" t="s">
        <v>2553</v>
      </c>
      <c r="B2506" s="1">
        <v>45859</v>
      </c>
      <c r="C2506" t="s">
        <v>57</v>
      </c>
      <c r="D2506" t="s">
        <v>25</v>
      </c>
      <c r="E2506" t="s">
        <v>29</v>
      </c>
      <c r="F2506" t="s">
        <v>44</v>
      </c>
      <c r="G2506" t="s">
        <v>40</v>
      </c>
      <c r="H2506">
        <v>1</v>
      </c>
      <c r="I2506">
        <v>146.97</v>
      </c>
      <c r="J2506">
        <v>5</v>
      </c>
      <c r="K2506">
        <v>139.62</v>
      </c>
      <c r="L2506">
        <v>100.99</v>
      </c>
      <c r="M2506">
        <v>38.630000000000003</v>
      </c>
      <c r="N2506" t="s">
        <v>47</v>
      </c>
      <c r="O2506" t="s">
        <v>22</v>
      </c>
      <c r="P2506" t="str" cm="1">
        <f t="array" ref="P2506">_xlfn.IFS(
I2506&lt;20,"0-20",
I2506&lt;40,"20-40",
I2506&lt;60,"40-60",
I2506&lt;100,"60-100",
I2506&gt;=100,"&gt;100"
)</f>
        <v>&gt;100</v>
      </c>
    </row>
    <row r="2507" spans="1:16" x14ac:dyDescent="0.3">
      <c r="A2507" t="s">
        <v>2554</v>
      </c>
      <c r="B2507" s="1">
        <v>45430</v>
      </c>
      <c r="C2507" t="s">
        <v>34</v>
      </c>
      <c r="D2507" t="s">
        <v>25</v>
      </c>
      <c r="E2507" t="s">
        <v>26</v>
      </c>
      <c r="F2507" t="s">
        <v>32</v>
      </c>
      <c r="G2507" t="s">
        <v>20</v>
      </c>
      <c r="H2507">
        <v>2</v>
      </c>
      <c r="I2507">
        <v>78.819999999999993</v>
      </c>
      <c r="J2507">
        <v>20</v>
      </c>
      <c r="K2507">
        <v>126.11</v>
      </c>
      <c r="L2507">
        <v>93.57</v>
      </c>
      <c r="M2507">
        <v>32.54</v>
      </c>
      <c r="N2507" t="s">
        <v>47</v>
      </c>
      <c r="O2507" t="s">
        <v>22</v>
      </c>
      <c r="P2507" t="str" cm="1">
        <f t="array" ref="P2507">_xlfn.IFS(
I2507&lt;20,"0-20",
I2507&lt;40,"20-40",
I2507&lt;60,"40-60",
I2507&lt;100,"60-100",
I2507&gt;=100,"&gt;100"
)</f>
        <v>60-100</v>
      </c>
    </row>
    <row r="2508" spans="1:16" x14ac:dyDescent="0.3">
      <c r="A2508" t="s">
        <v>2555</v>
      </c>
      <c r="B2508" s="1">
        <v>45392</v>
      </c>
      <c r="C2508" t="s">
        <v>34</v>
      </c>
      <c r="D2508" t="s">
        <v>50</v>
      </c>
      <c r="E2508" t="s">
        <v>51</v>
      </c>
      <c r="F2508" t="s">
        <v>44</v>
      </c>
      <c r="G2508" t="s">
        <v>35</v>
      </c>
      <c r="H2508">
        <v>1</v>
      </c>
      <c r="I2508">
        <v>116.58</v>
      </c>
      <c r="J2508">
        <v>5</v>
      </c>
      <c r="K2508">
        <v>110.75</v>
      </c>
      <c r="L2508">
        <v>77.290000000000006</v>
      </c>
      <c r="M2508">
        <v>33.46</v>
      </c>
      <c r="N2508" t="s">
        <v>47</v>
      </c>
      <c r="O2508" t="s">
        <v>22</v>
      </c>
      <c r="P2508" t="str" cm="1">
        <f t="array" ref="P2508">_xlfn.IFS(
I2508&lt;20,"0-20",
I2508&lt;40,"20-40",
I2508&lt;60,"40-60",
I2508&lt;100,"60-100",
I2508&gt;=100,"&gt;100"
)</f>
        <v>&gt;100</v>
      </c>
    </row>
    <row r="2509" spans="1:16" x14ac:dyDescent="0.3">
      <c r="A2509" t="s">
        <v>2556</v>
      </c>
      <c r="B2509" s="1">
        <v>45372</v>
      </c>
      <c r="C2509" t="s">
        <v>24</v>
      </c>
      <c r="D2509" t="s">
        <v>50</v>
      </c>
      <c r="E2509" t="s">
        <v>67</v>
      </c>
      <c r="F2509" t="s">
        <v>32</v>
      </c>
      <c r="G2509" t="s">
        <v>20</v>
      </c>
      <c r="H2509">
        <v>1</v>
      </c>
      <c r="I2509">
        <v>97.07</v>
      </c>
      <c r="J2509">
        <v>0</v>
      </c>
      <c r="K2509">
        <v>97.07</v>
      </c>
      <c r="L2509">
        <v>65.88</v>
      </c>
      <c r="M2509">
        <v>31.19</v>
      </c>
      <c r="N2509" t="s">
        <v>27</v>
      </c>
      <c r="O2509" t="s">
        <v>22</v>
      </c>
      <c r="P2509" t="str" cm="1">
        <f t="array" ref="P2509">_xlfn.IFS(
I2509&lt;20,"0-20",
I2509&lt;40,"20-40",
I2509&lt;60,"40-60",
I2509&lt;100,"60-100",
I2509&gt;=100,"&gt;100"
)</f>
        <v>60-100</v>
      </c>
    </row>
    <row r="2510" spans="1:16" x14ac:dyDescent="0.3">
      <c r="A2510" t="s">
        <v>2557</v>
      </c>
      <c r="B2510" s="1">
        <v>45964</v>
      </c>
      <c r="C2510" t="s">
        <v>24</v>
      </c>
      <c r="D2510" t="s">
        <v>50</v>
      </c>
      <c r="E2510" t="s">
        <v>67</v>
      </c>
      <c r="F2510" t="s">
        <v>19</v>
      </c>
      <c r="G2510" t="s">
        <v>35</v>
      </c>
      <c r="H2510">
        <v>2</v>
      </c>
      <c r="I2510">
        <v>84.87</v>
      </c>
      <c r="J2510">
        <v>10</v>
      </c>
      <c r="K2510">
        <v>152.77000000000001</v>
      </c>
      <c r="L2510">
        <v>91.24</v>
      </c>
      <c r="M2510">
        <v>61.53</v>
      </c>
      <c r="N2510" t="s">
        <v>27</v>
      </c>
      <c r="O2510" t="s">
        <v>22</v>
      </c>
      <c r="P2510" t="str" cm="1">
        <f t="array" ref="P2510">_xlfn.IFS(
I2510&lt;20,"0-20",
I2510&lt;40,"20-40",
I2510&lt;60,"40-60",
I2510&lt;100,"60-100",
I2510&gt;=100,"&gt;100"
)</f>
        <v>60-100</v>
      </c>
    </row>
    <row r="2511" spans="1:16" x14ac:dyDescent="0.3">
      <c r="A2511" t="s">
        <v>2558</v>
      </c>
      <c r="B2511" s="1">
        <v>45470</v>
      </c>
      <c r="C2511" t="s">
        <v>57</v>
      </c>
      <c r="D2511" t="s">
        <v>42</v>
      </c>
      <c r="E2511" t="s">
        <v>86</v>
      </c>
      <c r="F2511" t="s">
        <v>19</v>
      </c>
      <c r="G2511" t="s">
        <v>40</v>
      </c>
      <c r="H2511">
        <v>4</v>
      </c>
      <c r="I2511">
        <v>92.1</v>
      </c>
      <c r="J2511">
        <v>15</v>
      </c>
      <c r="K2511">
        <v>313.14</v>
      </c>
      <c r="L2511">
        <v>217.26</v>
      </c>
      <c r="M2511">
        <v>95.88</v>
      </c>
      <c r="N2511" t="s">
        <v>30</v>
      </c>
      <c r="O2511" t="s">
        <v>22</v>
      </c>
      <c r="P2511" t="str" cm="1">
        <f t="array" ref="P2511">_xlfn.IFS(
I2511&lt;20,"0-20",
I2511&lt;40,"20-40",
I2511&lt;60,"40-60",
I2511&lt;100,"60-100",
I2511&gt;=100,"&gt;100"
)</f>
        <v>60-100</v>
      </c>
    </row>
    <row r="2512" spans="1:16" x14ac:dyDescent="0.3">
      <c r="A2512" t="s">
        <v>2559</v>
      </c>
      <c r="B2512" s="1">
        <v>45879</v>
      </c>
      <c r="C2512" t="s">
        <v>16</v>
      </c>
      <c r="D2512" t="s">
        <v>17</v>
      </c>
      <c r="E2512" t="s">
        <v>69</v>
      </c>
      <c r="F2512" t="s">
        <v>32</v>
      </c>
      <c r="G2512" t="s">
        <v>40</v>
      </c>
      <c r="H2512">
        <v>3</v>
      </c>
      <c r="I2512">
        <v>43.13</v>
      </c>
      <c r="J2512">
        <v>10</v>
      </c>
      <c r="K2512">
        <v>116.45</v>
      </c>
      <c r="L2512">
        <v>69.88</v>
      </c>
      <c r="M2512">
        <v>46.57</v>
      </c>
      <c r="N2512" t="s">
        <v>47</v>
      </c>
      <c r="O2512" t="s">
        <v>22</v>
      </c>
      <c r="P2512" t="str" cm="1">
        <f t="array" ref="P2512">_xlfn.IFS(
I2512&lt;20,"0-20",
I2512&lt;40,"20-40",
I2512&lt;60,"40-60",
I2512&lt;100,"60-100",
I2512&gt;=100,"&gt;100"
)</f>
        <v>40-60</v>
      </c>
    </row>
    <row r="2513" spans="1:16" x14ac:dyDescent="0.3">
      <c r="A2513" t="s">
        <v>2560</v>
      </c>
      <c r="B2513" s="1">
        <v>45768</v>
      </c>
      <c r="C2513" t="s">
        <v>49</v>
      </c>
      <c r="D2513" t="s">
        <v>17</v>
      </c>
      <c r="E2513" t="s">
        <v>69</v>
      </c>
      <c r="F2513" t="s">
        <v>44</v>
      </c>
      <c r="G2513" t="s">
        <v>35</v>
      </c>
      <c r="H2513">
        <v>5</v>
      </c>
      <c r="I2513">
        <v>44.15</v>
      </c>
      <c r="J2513">
        <v>20</v>
      </c>
      <c r="K2513">
        <v>176.6</v>
      </c>
      <c r="L2513">
        <v>132.36000000000001</v>
      </c>
      <c r="M2513">
        <v>44.24</v>
      </c>
      <c r="N2513" t="s">
        <v>30</v>
      </c>
      <c r="O2513" t="s">
        <v>22</v>
      </c>
      <c r="P2513" t="str" cm="1">
        <f t="array" ref="P2513">_xlfn.IFS(
I2513&lt;20,"0-20",
I2513&lt;40,"20-40",
I2513&lt;60,"40-60",
I2513&lt;100,"60-100",
I2513&gt;=100,"&gt;100"
)</f>
        <v>40-60</v>
      </c>
    </row>
    <row r="2514" spans="1:16" x14ac:dyDescent="0.3">
      <c r="A2514" t="s">
        <v>2561</v>
      </c>
      <c r="B2514" s="1">
        <v>45829</v>
      </c>
      <c r="C2514" t="s">
        <v>57</v>
      </c>
      <c r="D2514" t="s">
        <v>17</v>
      </c>
      <c r="E2514" t="s">
        <v>69</v>
      </c>
      <c r="F2514" t="s">
        <v>32</v>
      </c>
      <c r="G2514" t="s">
        <v>20</v>
      </c>
      <c r="H2514">
        <v>2</v>
      </c>
      <c r="I2514">
        <v>40.01</v>
      </c>
      <c r="J2514">
        <v>20</v>
      </c>
      <c r="K2514">
        <v>64.02</v>
      </c>
      <c r="L2514">
        <v>49.13</v>
      </c>
      <c r="M2514">
        <v>14.89</v>
      </c>
      <c r="N2514" t="s">
        <v>30</v>
      </c>
      <c r="O2514" t="s">
        <v>22</v>
      </c>
      <c r="P2514" t="str" cm="1">
        <f t="array" ref="P2514">_xlfn.IFS(
I2514&lt;20,"0-20",
I2514&lt;40,"20-40",
I2514&lt;60,"40-60",
I2514&lt;100,"60-100",
I2514&gt;=100,"&gt;100"
)</f>
        <v>40-60</v>
      </c>
    </row>
    <row r="2515" spans="1:16" x14ac:dyDescent="0.3">
      <c r="A2515" t="s">
        <v>2562</v>
      </c>
      <c r="B2515" s="1">
        <v>45608</v>
      </c>
      <c r="C2515" t="s">
        <v>24</v>
      </c>
      <c r="D2515" t="s">
        <v>25</v>
      </c>
      <c r="E2515" t="s">
        <v>26</v>
      </c>
      <c r="F2515" t="s">
        <v>32</v>
      </c>
      <c r="G2515" t="s">
        <v>35</v>
      </c>
      <c r="H2515">
        <v>1</v>
      </c>
      <c r="I2515">
        <v>84.36</v>
      </c>
      <c r="J2515">
        <v>0</v>
      </c>
      <c r="K2515">
        <v>84.36</v>
      </c>
      <c r="L2515">
        <v>62.55</v>
      </c>
      <c r="M2515">
        <v>21.81</v>
      </c>
      <c r="N2515" t="s">
        <v>27</v>
      </c>
      <c r="O2515" t="s">
        <v>22</v>
      </c>
      <c r="P2515" t="str" cm="1">
        <f t="array" ref="P2515">_xlfn.IFS(
I2515&lt;20,"0-20",
I2515&lt;40,"20-40",
I2515&lt;60,"40-60",
I2515&lt;100,"60-100",
I2515&gt;=100,"&gt;100"
)</f>
        <v>60-100</v>
      </c>
    </row>
    <row r="2516" spans="1:16" x14ac:dyDescent="0.3">
      <c r="A2516" t="s">
        <v>2563</v>
      </c>
      <c r="B2516" s="1">
        <v>45329</v>
      </c>
      <c r="C2516" t="s">
        <v>34</v>
      </c>
      <c r="D2516" t="s">
        <v>25</v>
      </c>
      <c r="E2516" t="s">
        <v>29</v>
      </c>
      <c r="F2516" t="s">
        <v>32</v>
      </c>
      <c r="G2516" t="s">
        <v>20</v>
      </c>
      <c r="H2516">
        <v>2</v>
      </c>
      <c r="I2516">
        <v>145.79</v>
      </c>
      <c r="J2516">
        <v>20</v>
      </c>
      <c r="K2516">
        <v>233.26</v>
      </c>
      <c r="L2516">
        <v>213.16</v>
      </c>
      <c r="M2516">
        <v>20.100000000000001</v>
      </c>
      <c r="N2516" t="s">
        <v>72</v>
      </c>
      <c r="O2516" t="s">
        <v>22</v>
      </c>
      <c r="P2516" t="str" cm="1">
        <f t="array" ref="P2516">_xlfn.IFS(
I2516&lt;20,"0-20",
I2516&lt;40,"20-40",
I2516&lt;60,"40-60",
I2516&lt;100,"60-100",
I2516&gt;=100,"&gt;100"
)</f>
        <v>&gt;100</v>
      </c>
    </row>
    <row r="2517" spans="1:16" x14ac:dyDescent="0.3">
      <c r="A2517" t="s">
        <v>2564</v>
      </c>
      <c r="B2517" s="1">
        <v>45799</v>
      </c>
      <c r="C2517" t="s">
        <v>49</v>
      </c>
      <c r="D2517" t="s">
        <v>42</v>
      </c>
      <c r="E2517" t="s">
        <v>86</v>
      </c>
      <c r="F2517" t="s">
        <v>32</v>
      </c>
      <c r="G2517" t="s">
        <v>40</v>
      </c>
      <c r="H2517">
        <v>2</v>
      </c>
      <c r="I2517">
        <v>98.01</v>
      </c>
      <c r="J2517">
        <v>5</v>
      </c>
      <c r="K2517">
        <v>186.22</v>
      </c>
      <c r="L2517">
        <v>147.38999999999999</v>
      </c>
      <c r="M2517">
        <v>38.83</v>
      </c>
      <c r="N2517" t="s">
        <v>47</v>
      </c>
      <c r="O2517" t="s">
        <v>22</v>
      </c>
      <c r="P2517" t="str" cm="1">
        <f t="array" ref="P2517">_xlfn.IFS(
I2517&lt;20,"0-20",
I2517&lt;40,"20-40",
I2517&lt;60,"40-60",
I2517&lt;100,"60-100",
I2517&gt;=100,"&gt;100"
)</f>
        <v>60-100</v>
      </c>
    </row>
    <row r="2518" spans="1:16" x14ac:dyDescent="0.3">
      <c r="A2518" t="s">
        <v>2565</v>
      </c>
      <c r="B2518" s="1">
        <v>45366</v>
      </c>
      <c r="C2518" t="s">
        <v>16</v>
      </c>
      <c r="D2518" t="s">
        <v>42</v>
      </c>
      <c r="E2518" t="s">
        <v>86</v>
      </c>
      <c r="F2518" t="s">
        <v>19</v>
      </c>
      <c r="G2518" t="s">
        <v>40</v>
      </c>
      <c r="H2518">
        <v>5</v>
      </c>
      <c r="I2518">
        <v>90.08</v>
      </c>
      <c r="J2518">
        <v>10</v>
      </c>
      <c r="K2518">
        <v>405.36</v>
      </c>
      <c r="L2518">
        <v>337.58</v>
      </c>
      <c r="M2518">
        <v>67.78</v>
      </c>
      <c r="N2518" t="s">
        <v>47</v>
      </c>
      <c r="O2518" t="s">
        <v>22</v>
      </c>
      <c r="P2518" t="str" cm="1">
        <f t="array" ref="P2518">_xlfn.IFS(
I2518&lt;20,"0-20",
I2518&lt;40,"20-40",
I2518&lt;60,"40-60",
I2518&lt;100,"60-100",
I2518&gt;=100,"&gt;100"
)</f>
        <v>60-100</v>
      </c>
    </row>
    <row r="2519" spans="1:16" x14ac:dyDescent="0.3">
      <c r="A2519" t="s">
        <v>2566</v>
      </c>
      <c r="B2519" s="1">
        <v>45590</v>
      </c>
      <c r="C2519" t="s">
        <v>49</v>
      </c>
      <c r="D2519" t="s">
        <v>25</v>
      </c>
      <c r="E2519" t="s">
        <v>39</v>
      </c>
      <c r="F2519" t="s">
        <v>44</v>
      </c>
      <c r="G2519" t="s">
        <v>40</v>
      </c>
      <c r="H2519">
        <v>1</v>
      </c>
      <c r="I2519">
        <v>62.92</v>
      </c>
      <c r="J2519">
        <v>5</v>
      </c>
      <c r="K2519">
        <v>59.77</v>
      </c>
      <c r="L2519">
        <v>34.78</v>
      </c>
      <c r="M2519">
        <v>24.99</v>
      </c>
      <c r="N2519" t="s">
        <v>27</v>
      </c>
      <c r="O2519" t="s">
        <v>22</v>
      </c>
      <c r="P2519" t="str" cm="1">
        <f t="array" ref="P2519">_xlfn.IFS(
I2519&lt;20,"0-20",
I2519&lt;40,"20-40",
I2519&lt;60,"40-60",
I2519&lt;100,"60-100",
I2519&gt;=100,"&gt;100"
)</f>
        <v>60-100</v>
      </c>
    </row>
    <row r="2520" spans="1:16" x14ac:dyDescent="0.3">
      <c r="A2520" t="s">
        <v>2567</v>
      </c>
      <c r="B2520" s="1">
        <v>45887</v>
      </c>
      <c r="C2520" t="s">
        <v>34</v>
      </c>
      <c r="D2520" t="s">
        <v>50</v>
      </c>
      <c r="E2520" t="s">
        <v>71</v>
      </c>
      <c r="F2520" t="s">
        <v>19</v>
      </c>
      <c r="G2520" t="s">
        <v>20</v>
      </c>
      <c r="H2520">
        <v>2</v>
      </c>
      <c r="I2520">
        <v>40.619999999999997</v>
      </c>
      <c r="J2520">
        <v>10</v>
      </c>
      <c r="K2520">
        <v>73.12</v>
      </c>
      <c r="L2520">
        <v>61.4</v>
      </c>
      <c r="M2520">
        <v>11.72</v>
      </c>
      <c r="N2520" t="s">
        <v>47</v>
      </c>
      <c r="O2520" t="s">
        <v>22</v>
      </c>
      <c r="P2520" t="str" cm="1">
        <f t="array" ref="P2520">_xlfn.IFS(
I2520&lt;20,"0-20",
I2520&lt;40,"20-40",
I2520&lt;60,"40-60",
I2520&lt;100,"60-100",
I2520&gt;=100,"&gt;100"
)</f>
        <v>40-60</v>
      </c>
    </row>
    <row r="2521" spans="1:16" x14ac:dyDescent="0.3">
      <c r="A2521" t="s">
        <v>2568</v>
      </c>
      <c r="B2521" s="1">
        <v>45910</v>
      </c>
      <c r="C2521" t="s">
        <v>34</v>
      </c>
      <c r="D2521" t="s">
        <v>25</v>
      </c>
      <c r="E2521" t="s">
        <v>29</v>
      </c>
      <c r="F2521" t="s">
        <v>32</v>
      </c>
      <c r="G2521" t="s">
        <v>20</v>
      </c>
      <c r="H2521">
        <v>2</v>
      </c>
      <c r="I2521">
        <v>160.91</v>
      </c>
      <c r="J2521">
        <v>10</v>
      </c>
      <c r="K2521">
        <v>289.64</v>
      </c>
      <c r="L2521">
        <v>197.28</v>
      </c>
      <c r="M2521">
        <v>92.36</v>
      </c>
      <c r="N2521" t="s">
        <v>27</v>
      </c>
      <c r="O2521" t="s">
        <v>22</v>
      </c>
      <c r="P2521" t="str" cm="1">
        <f t="array" ref="P2521">_xlfn.IFS(
I2521&lt;20,"0-20",
I2521&lt;40,"20-40",
I2521&lt;60,"40-60",
I2521&lt;100,"60-100",
I2521&gt;=100,"&gt;100"
)</f>
        <v>&gt;100</v>
      </c>
    </row>
    <row r="2522" spans="1:16" x14ac:dyDescent="0.3">
      <c r="A2522" t="s">
        <v>2569</v>
      </c>
      <c r="B2522" s="1">
        <v>45715</v>
      </c>
      <c r="C2522" t="s">
        <v>16</v>
      </c>
      <c r="D2522" t="s">
        <v>25</v>
      </c>
      <c r="E2522" t="s">
        <v>26</v>
      </c>
      <c r="F2522" t="s">
        <v>44</v>
      </c>
      <c r="G2522" t="s">
        <v>20</v>
      </c>
      <c r="H2522">
        <v>1</v>
      </c>
      <c r="I2522">
        <v>73.34</v>
      </c>
      <c r="J2522">
        <v>5</v>
      </c>
      <c r="K2522">
        <v>69.67</v>
      </c>
      <c r="L2522">
        <v>45.67</v>
      </c>
      <c r="M2522">
        <v>24</v>
      </c>
      <c r="N2522" t="s">
        <v>30</v>
      </c>
      <c r="O2522" t="s">
        <v>22</v>
      </c>
      <c r="P2522" t="str" cm="1">
        <f t="array" ref="P2522">_xlfn.IFS(
I2522&lt;20,"0-20",
I2522&lt;40,"20-40",
I2522&lt;60,"40-60",
I2522&lt;100,"60-100",
I2522&gt;=100,"&gt;100"
)</f>
        <v>60-100</v>
      </c>
    </row>
    <row r="2523" spans="1:16" x14ac:dyDescent="0.3">
      <c r="A2523" t="s">
        <v>2570</v>
      </c>
      <c r="B2523" s="1">
        <v>45317</v>
      </c>
      <c r="C2523" t="s">
        <v>24</v>
      </c>
      <c r="D2523" t="s">
        <v>50</v>
      </c>
      <c r="E2523" t="s">
        <v>67</v>
      </c>
      <c r="F2523" t="s">
        <v>32</v>
      </c>
      <c r="G2523" t="s">
        <v>20</v>
      </c>
      <c r="H2523">
        <v>1</v>
      </c>
      <c r="I2523">
        <v>92.09</v>
      </c>
      <c r="J2523">
        <v>5</v>
      </c>
      <c r="K2523">
        <v>87.49</v>
      </c>
      <c r="L2523">
        <v>65.81</v>
      </c>
      <c r="M2523">
        <v>21.68</v>
      </c>
      <c r="N2523" t="s">
        <v>27</v>
      </c>
      <c r="O2523" t="s">
        <v>22</v>
      </c>
      <c r="P2523" t="str" cm="1">
        <f t="array" ref="P2523">_xlfn.IFS(
I2523&lt;20,"0-20",
I2523&lt;40,"20-40",
I2523&lt;60,"40-60",
I2523&lt;100,"60-100",
I2523&gt;=100,"&gt;100"
)</f>
        <v>60-100</v>
      </c>
    </row>
    <row r="2524" spans="1:16" x14ac:dyDescent="0.3">
      <c r="A2524" t="s">
        <v>2571</v>
      </c>
      <c r="B2524" s="1">
        <v>45848</v>
      </c>
      <c r="C2524" t="s">
        <v>57</v>
      </c>
      <c r="D2524" t="s">
        <v>17</v>
      </c>
      <c r="E2524" t="s">
        <v>18</v>
      </c>
      <c r="F2524" t="s">
        <v>32</v>
      </c>
      <c r="G2524" t="s">
        <v>20</v>
      </c>
      <c r="H2524">
        <v>3</v>
      </c>
      <c r="I2524">
        <v>127.69</v>
      </c>
      <c r="J2524">
        <v>20</v>
      </c>
      <c r="K2524">
        <v>306.45999999999998</v>
      </c>
      <c r="L2524">
        <v>290.43</v>
      </c>
      <c r="M2524">
        <v>16.03</v>
      </c>
      <c r="N2524" t="s">
        <v>72</v>
      </c>
      <c r="O2524" t="s">
        <v>22</v>
      </c>
      <c r="P2524" t="str" cm="1">
        <f t="array" ref="P2524">_xlfn.IFS(
I2524&lt;20,"0-20",
I2524&lt;40,"20-40",
I2524&lt;60,"40-60",
I2524&lt;100,"60-100",
I2524&gt;=100,"&gt;100"
)</f>
        <v>&gt;100</v>
      </c>
    </row>
    <row r="2525" spans="1:16" x14ac:dyDescent="0.3">
      <c r="A2525" t="s">
        <v>2572</v>
      </c>
      <c r="B2525" s="1">
        <v>45381</v>
      </c>
      <c r="C2525" t="s">
        <v>34</v>
      </c>
      <c r="D2525" t="s">
        <v>17</v>
      </c>
      <c r="E2525" t="s">
        <v>18</v>
      </c>
      <c r="F2525" t="s">
        <v>44</v>
      </c>
      <c r="G2525" t="s">
        <v>20</v>
      </c>
      <c r="H2525">
        <v>5</v>
      </c>
      <c r="I2525">
        <v>140.97999999999999</v>
      </c>
      <c r="J2525">
        <v>25</v>
      </c>
      <c r="K2525">
        <v>528.66999999999996</v>
      </c>
      <c r="L2525">
        <v>379.59</v>
      </c>
      <c r="M2525">
        <v>149.08000000000001</v>
      </c>
      <c r="N2525" t="s">
        <v>21</v>
      </c>
      <c r="O2525" t="s">
        <v>22</v>
      </c>
      <c r="P2525" t="str" cm="1">
        <f t="array" ref="P2525">_xlfn.IFS(
I2525&lt;20,"0-20",
I2525&lt;40,"20-40",
I2525&lt;60,"40-60",
I2525&lt;100,"60-100",
I2525&gt;=100,"&gt;100"
)</f>
        <v>&gt;100</v>
      </c>
    </row>
    <row r="2526" spans="1:16" x14ac:dyDescent="0.3">
      <c r="A2526" t="s">
        <v>2573</v>
      </c>
      <c r="B2526" s="1">
        <v>45901</v>
      </c>
      <c r="C2526" t="s">
        <v>24</v>
      </c>
      <c r="D2526" t="s">
        <v>25</v>
      </c>
      <c r="E2526" t="s">
        <v>29</v>
      </c>
      <c r="F2526" t="s">
        <v>19</v>
      </c>
      <c r="G2526" t="s">
        <v>35</v>
      </c>
      <c r="H2526">
        <v>2</v>
      </c>
      <c r="I2526">
        <v>150.02000000000001</v>
      </c>
      <c r="J2526">
        <v>0</v>
      </c>
      <c r="K2526">
        <v>300.04000000000002</v>
      </c>
      <c r="L2526">
        <v>160.80000000000001</v>
      </c>
      <c r="M2526">
        <v>139.24</v>
      </c>
      <c r="N2526" t="s">
        <v>47</v>
      </c>
      <c r="O2526" t="s">
        <v>22</v>
      </c>
      <c r="P2526" t="str" cm="1">
        <f t="array" ref="P2526">_xlfn.IFS(
I2526&lt;20,"0-20",
I2526&lt;40,"20-40",
I2526&lt;60,"40-60",
I2526&lt;100,"60-100",
I2526&gt;=100,"&gt;100"
)</f>
        <v>&gt;100</v>
      </c>
    </row>
    <row r="2527" spans="1:16" x14ac:dyDescent="0.3">
      <c r="A2527" t="s">
        <v>2574</v>
      </c>
      <c r="B2527" s="1">
        <v>45455</v>
      </c>
      <c r="C2527" t="s">
        <v>24</v>
      </c>
      <c r="D2527" t="s">
        <v>42</v>
      </c>
      <c r="E2527" t="s">
        <v>86</v>
      </c>
      <c r="F2527" t="s">
        <v>19</v>
      </c>
      <c r="G2527" t="s">
        <v>20</v>
      </c>
      <c r="H2527">
        <v>1</v>
      </c>
      <c r="I2527">
        <v>95.79</v>
      </c>
      <c r="J2527">
        <v>10</v>
      </c>
      <c r="K2527">
        <v>86.21</v>
      </c>
      <c r="L2527">
        <v>69.09</v>
      </c>
      <c r="M2527">
        <v>17.12</v>
      </c>
      <c r="N2527" t="s">
        <v>21</v>
      </c>
      <c r="O2527" t="s">
        <v>22</v>
      </c>
      <c r="P2527" t="str" cm="1">
        <f t="array" ref="P2527">_xlfn.IFS(
I2527&lt;20,"0-20",
I2527&lt;40,"20-40",
I2527&lt;60,"40-60",
I2527&lt;100,"60-100",
I2527&gt;=100,"&gt;100"
)</f>
        <v>60-100</v>
      </c>
    </row>
    <row r="2528" spans="1:16" x14ac:dyDescent="0.3">
      <c r="A2528" t="s">
        <v>2575</v>
      </c>
      <c r="B2528" s="1">
        <v>45535</v>
      </c>
      <c r="C2528" t="s">
        <v>24</v>
      </c>
      <c r="D2528" t="s">
        <v>25</v>
      </c>
      <c r="E2528" t="s">
        <v>39</v>
      </c>
      <c r="F2528" t="s">
        <v>32</v>
      </c>
      <c r="G2528" t="s">
        <v>20</v>
      </c>
      <c r="H2528">
        <v>1</v>
      </c>
      <c r="I2528">
        <v>54.79</v>
      </c>
      <c r="J2528">
        <v>0</v>
      </c>
      <c r="K2528">
        <v>54.79</v>
      </c>
      <c r="L2528">
        <v>35.03</v>
      </c>
      <c r="M2528">
        <v>19.760000000000002</v>
      </c>
      <c r="N2528" t="s">
        <v>27</v>
      </c>
      <c r="O2528" t="s">
        <v>22</v>
      </c>
      <c r="P2528" t="str" cm="1">
        <f t="array" ref="P2528">_xlfn.IFS(
I2528&lt;20,"0-20",
I2528&lt;40,"20-40",
I2528&lt;60,"40-60",
I2528&lt;100,"60-100",
I2528&gt;=100,"&gt;100"
)</f>
        <v>40-60</v>
      </c>
    </row>
    <row r="2529" spans="1:16" x14ac:dyDescent="0.3">
      <c r="A2529" t="s">
        <v>2576</v>
      </c>
      <c r="B2529" s="1">
        <v>45579</v>
      </c>
      <c r="C2529" t="s">
        <v>34</v>
      </c>
      <c r="D2529" t="s">
        <v>50</v>
      </c>
      <c r="E2529" t="s">
        <v>71</v>
      </c>
      <c r="F2529" t="s">
        <v>19</v>
      </c>
      <c r="G2529" t="s">
        <v>20</v>
      </c>
      <c r="H2529">
        <v>1</v>
      </c>
      <c r="I2529">
        <v>39.46</v>
      </c>
      <c r="J2529">
        <v>0</v>
      </c>
      <c r="K2529">
        <v>39.46</v>
      </c>
      <c r="L2529">
        <v>28.26</v>
      </c>
      <c r="M2529">
        <v>11.2</v>
      </c>
      <c r="N2529" t="s">
        <v>47</v>
      </c>
      <c r="O2529" t="s">
        <v>22</v>
      </c>
      <c r="P2529" t="str" cm="1">
        <f t="array" ref="P2529">_xlfn.IFS(
I2529&lt;20,"0-20",
I2529&lt;40,"20-40",
I2529&lt;60,"40-60",
I2529&lt;100,"60-100",
I2529&gt;=100,"&gt;100"
)</f>
        <v>20-40</v>
      </c>
    </row>
    <row r="2530" spans="1:16" x14ac:dyDescent="0.3">
      <c r="A2530" t="s">
        <v>2577</v>
      </c>
      <c r="B2530" s="1">
        <v>45775</v>
      </c>
      <c r="C2530" t="s">
        <v>57</v>
      </c>
      <c r="D2530" t="s">
        <v>42</v>
      </c>
      <c r="E2530" t="s">
        <v>86</v>
      </c>
      <c r="F2530" t="s">
        <v>32</v>
      </c>
      <c r="G2530" t="s">
        <v>35</v>
      </c>
      <c r="H2530">
        <v>3</v>
      </c>
      <c r="I2530">
        <v>87.75</v>
      </c>
      <c r="J2530">
        <v>10</v>
      </c>
      <c r="K2530">
        <v>236.93</v>
      </c>
      <c r="L2530">
        <v>153.93</v>
      </c>
      <c r="M2530">
        <v>83</v>
      </c>
      <c r="N2530" t="s">
        <v>27</v>
      </c>
      <c r="O2530" t="s">
        <v>22</v>
      </c>
      <c r="P2530" t="str" cm="1">
        <f t="array" ref="P2530">_xlfn.IFS(
I2530&lt;20,"0-20",
I2530&lt;40,"20-40",
I2530&lt;60,"40-60",
I2530&lt;100,"60-100",
I2530&gt;=100,"&gt;100"
)</f>
        <v>60-100</v>
      </c>
    </row>
    <row r="2531" spans="1:16" x14ac:dyDescent="0.3">
      <c r="A2531" t="s">
        <v>2578</v>
      </c>
      <c r="B2531" s="1">
        <v>45961</v>
      </c>
      <c r="C2531" t="s">
        <v>16</v>
      </c>
      <c r="D2531" t="s">
        <v>42</v>
      </c>
      <c r="E2531" t="s">
        <v>43</v>
      </c>
      <c r="F2531" t="s">
        <v>19</v>
      </c>
      <c r="G2531" t="s">
        <v>20</v>
      </c>
      <c r="H2531">
        <v>4</v>
      </c>
      <c r="I2531">
        <v>50.67</v>
      </c>
      <c r="J2531">
        <v>10</v>
      </c>
      <c r="K2531">
        <v>182.41</v>
      </c>
      <c r="L2531">
        <v>150.87</v>
      </c>
      <c r="M2531">
        <v>31.54</v>
      </c>
      <c r="N2531" t="s">
        <v>72</v>
      </c>
      <c r="O2531" t="s">
        <v>22</v>
      </c>
      <c r="P2531" t="str" cm="1">
        <f t="array" ref="P2531">_xlfn.IFS(
I2531&lt;20,"0-20",
I2531&lt;40,"20-40",
I2531&lt;60,"40-60",
I2531&lt;100,"60-100",
I2531&gt;=100,"&gt;100"
)</f>
        <v>40-60</v>
      </c>
    </row>
    <row r="2532" spans="1:16" x14ac:dyDescent="0.3">
      <c r="A2532" t="s">
        <v>2579</v>
      </c>
      <c r="B2532" s="1">
        <v>45837</v>
      </c>
      <c r="C2532" t="s">
        <v>49</v>
      </c>
      <c r="D2532" t="s">
        <v>42</v>
      </c>
      <c r="E2532" t="s">
        <v>86</v>
      </c>
      <c r="F2532" t="s">
        <v>32</v>
      </c>
      <c r="G2532" t="s">
        <v>40</v>
      </c>
      <c r="H2532">
        <v>2</v>
      </c>
      <c r="I2532">
        <v>102.15</v>
      </c>
      <c r="J2532">
        <v>0</v>
      </c>
      <c r="K2532">
        <v>204.3</v>
      </c>
      <c r="L2532">
        <v>129.01</v>
      </c>
      <c r="M2532">
        <v>75.290000000000006</v>
      </c>
      <c r="N2532" t="s">
        <v>27</v>
      </c>
      <c r="O2532" t="s">
        <v>22</v>
      </c>
      <c r="P2532" t="str" cm="1">
        <f t="array" ref="P2532">_xlfn.IFS(
I2532&lt;20,"0-20",
I2532&lt;40,"20-40",
I2532&lt;60,"40-60",
I2532&lt;100,"60-100",
I2532&gt;=100,"&gt;100"
)</f>
        <v>&gt;100</v>
      </c>
    </row>
    <row r="2533" spans="1:16" x14ac:dyDescent="0.3">
      <c r="A2533" t="s">
        <v>2580</v>
      </c>
      <c r="B2533" s="1">
        <v>45823</v>
      </c>
      <c r="C2533" t="s">
        <v>57</v>
      </c>
      <c r="D2533" t="s">
        <v>17</v>
      </c>
      <c r="E2533" t="s">
        <v>69</v>
      </c>
      <c r="F2533" t="s">
        <v>44</v>
      </c>
      <c r="G2533" t="s">
        <v>35</v>
      </c>
      <c r="H2533">
        <v>1</v>
      </c>
      <c r="I2533">
        <v>42.93</v>
      </c>
      <c r="J2533">
        <v>10</v>
      </c>
      <c r="K2533">
        <v>38.64</v>
      </c>
      <c r="L2533">
        <v>31.71</v>
      </c>
      <c r="M2533">
        <v>6.93</v>
      </c>
      <c r="N2533" t="s">
        <v>27</v>
      </c>
      <c r="O2533" t="s">
        <v>22</v>
      </c>
      <c r="P2533" t="str" cm="1">
        <f t="array" ref="P2533">_xlfn.IFS(
I2533&lt;20,"0-20",
I2533&lt;40,"20-40",
I2533&lt;60,"40-60",
I2533&lt;100,"60-100",
I2533&gt;=100,"&gt;100"
)</f>
        <v>40-60</v>
      </c>
    </row>
    <row r="2534" spans="1:16" x14ac:dyDescent="0.3">
      <c r="A2534" t="s">
        <v>2581</v>
      </c>
      <c r="B2534" s="1">
        <v>45767</v>
      </c>
      <c r="C2534" t="s">
        <v>57</v>
      </c>
      <c r="D2534" t="s">
        <v>17</v>
      </c>
      <c r="E2534" t="s">
        <v>37</v>
      </c>
      <c r="F2534" t="s">
        <v>44</v>
      </c>
      <c r="G2534" t="s">
        <v>40</v>
      </c>
      <c r="H2534">
        <v>5</v>
      </c>
      <c r="I2534">
        <v>68.64</v>
      </c>
      <c r="J2534">
        <v>15</v>
      </c>
      <c r="K2534">
        <v>291.72000000000003</v>
      </c>
      <c r="L2534">
        <v>191.21</v>
      </c>
      <c r="M2534">
        <v>100.51</v>
      </c>
      <c r="N2534" t="s">
        <v>27</v>
      </c>
      <c r="O2534" t="s">
        <v>22</v>
      </c>
      <c r="P2534" t="str" cm="1">
        <f t="array" ref="P2534">_xlfn.IFS(
I2534&lt;20,"0-20",
I2534&lt;40,"20-40",
I2534&lt;60,"40-60",
I2534&lt;100,"60-100",
I2534&gt;=100,"&gt;100"
)</f>
        <v>60-100</v>
      </c>
    </row>
    <row r="2535" spans="1:16" x14ac:dyDescent="0.3">
      <c r="A2535" t="s">
        <v>2582</v>
      </c>
      <c r="B2535" s="1">
        <v>45801</v>
      </c>
      <c r="C2535" t="s">
        <v>34</v>
      </c>
      <c r="D2535" t="s">
        <v>17</v>
      </c>
      <c r="E2535" t="s">
        <v>37</v>
      </c>
      <c r="F2535" t="s">
        <v>44</v>
      </c>
      <c r="G2535" t="s">
        <v>20</v>
      </c>
      <c r="H2535">
        <v>1</v>
      </c>
      <c r="I2535">
        <v>79.430000000000007</v>
      </c>
      <c r="J2535">
        <v>20</v>
      </c>
      <c r="K2535">
        <v>63.54</v>
      </c>
      <c r="L2535">
        <v>44.62</v>
      </c>
      <c r="M2535">
        <v>18.920000000000002</v>
      </c>
      <c r="N2535" t="s">
        <v>72</v>
      </c>
      <c r="O2535" t="s">
        <v>22</v>
      </c>
      <c r="P2535" t="str" cm="1">
        <f t="array" ref="P2535">_xlfn.IFS(
I2535&lt;20,"0-20",
I2535&lt;40,"20-40",
I2535&lt;60,"40-60",
I2535&lt;100,"60-100",
I2535&gt;=100,"&gt;100"
)</f>
        <v>60-100</v>
      </c>
    </row>
    <row r="2536" spans="1:16" x14ac:dyDescent="0.3">
      <c r="A2536" t="s">
        <v>2583</v>
      </c>
      <c r="B2536" s="1">
        <v>45437</v>
      </c>
      <c r="C2536" t="s">
        <v>57</v>
      </c>
      <c r="D2536" t="s">
        <v>25</v>
      </c>
      <c r="E2536" t="s">
        <v>26</v>
      </c>
      <c r="F2536" t="s">
        <v>44</v>
      </c>
      <c r="G2536" t="s">
        <v>20</v>
      </c>
      <c r="H2536">
        <v>2</v>
      </c>
      <c r="I2536">
        <v>81.05</v>
      </c>
      <c r="J2536">
        <v>10</v>
      </c>
      <c r="K2536">
        <v>145.88999999999999</v>
      </c>
      <c r="L2536">
        <v>103.27</v>
      </c>
      <c r="M2536">
        <v>42.62</v>
      </c>
      <c r="N2536" t="s">
        <v>47</v>
      </c>
      <c r="O2536" t="s">
        <v>22</v>
      </c>
      <c r="P2536" t="str" cm="1">
        <f t="array" ref="P2536">_xlfn.IFS(
I2536&lt;20,"0-20",
I2536&lt;40,"20-40",
I2536&lt;60,"40-60",
I2536&lt;100,"60-100",
I2536&gt;=100,"&gt;100"
)</f>
        <v>60-100</v>
      </c>
    </row>
    <row r="2537" spans="1:16" x14ac:dyDescent="0.3">
      <c r="A2537" t="s">
        <v>2584</v>
      </c>
      <c r="B2537" s="1">
        <v>45344</v>
      </c>
      <c r="C2537" t="s">
        <v>57</v>
      </c>
      <c r="D2537" t="s">
        <v>42</v>
      </c>
      <c r="E2537" t="s">
        <v>43</v>
      </c>
      <c r="F2537" t="s">
        <v>19</v>
      </c>
      <c r="G2537" t="s">
        <v>20</v>
      </c>
      <c r="H2537">
        <v>3</v>
      </c>
      <c r="I2537">
        <v>52.46</v>
      </c>
      <c r="J2537">
        <v>5</v>
      </c>
      <c r="K2537">
        <v>149.51</v>
      </c>
      <c r="L2537">
        <v>85.22</v>
      </c>
      <c r="M2537">
        <v>64.290000000000006</v>
      </c>
      <c r="N2537" t="s">
        <v>27</v>
      </c>
      <c r="O2537" t="s">
        <v>22</v>
      </c>
      <c r="P2537" t="str" cm="1">
        <f t="array" ref="P2537">_xlfn.IFS(
I2537&lt;20,"0-20",
I2537&lt;40,"20-40",
I2537&lt;60,"40-60",
I2537&lt;100,"60-100",
I2537&gt;=100,"&gt;100"
)</f>
        <v>40-60</v>
      </c>
    </row>
    <row r="2538" spans="1:16" x14ac:dyDescent="0.3">
      <c r="A2538" t="s">
        <v>2585</v>
      </c>
      <c r="B2538" s="1">
        <v>45618</v>
      </c>
      <c r="C2538" t="s">
        <v>34</v>
      </c>
      <c r="D2538" t="s">
        <v>42</v>
      </c>
      <c r="E2538" t="s">
        <v>86</v>
      </c>
      <c r="F2538" t="s">
        <v>44</v>
      </c>
      <c r="G2538" t="s">
        <v>20</v>
      </c>
      <c r="H2538">
        <v>2</v>
      </c>
      <c r="I2538">
        <v>87.42</v>
      </c>
      <c r="J2538">
        <v>5</v>
      </c>
      <c r="K2538">
        <v>166.1</v>
      </c>
      <c r="L2538">
        <v>123.34</v>
      </c>
      <c r="M2538">
        <v>42.76</v>
      </c>
      <c r="N2538" t="s">
        <v>47</v>
      </c>
      <c r="O2538" t="s">
        <v>22</v>
      </c>
      <c r="P2538" t="str" cm="1">
        <f t="array" ref="P2538">_xlfn.IFS(
I2538&lt;20,"0-20",
I2538&lt;40,"20-40",
I2538&lt;60,"40-60",
I2538&lt;100,"60-100",
I2538&gt;=100,"&gt;100"
)</f>
        <v>60-100</v>
      </c>
    </row>
    <row r="2539" spans="1:16" x14ac:dyDescent="0.3">
      <c r="A2539" t="s">
        <v>2586</v>
      </c>
      <c r="B2539" s="1">
        <v>45761</v>
      </c>
      <c r="C2539" t="s">
        <v>34</v>
      </c>
      <c r="D2539" t="s">
        <v>42</v>
      </c>
      <c r="E2539" t="s">
        <v>46</v>
      </c>
      <c r="F2539" t="s">
        <v>44</v>
      </c>
      <c r="G2539" t="s">
        <v>20</v>
      </c>
      <c r="H2539">
        <v>2</v>
      </c>
      <c r="I2539">
        <v>29.84</v>
      </c>
      <c r="J2539">
        <v>10</v>
      </c>
      <c r="K2539">
        <v>53.71</v>
      </c>
      <c r="L2539">
        <v>38.46</v>
      </c>
      <c r="M2539">
        <v>15.25</v>
      </c>
      <c r="N2539" t="s">
        <v>30</v>
      </c>
      <c r="O2539" t="s">
        <v>22</v>
      </c>
      <c r="P2539" t="str" cm="1">
        <f t="array" ref="P2539">_xlfn.IFS(
I2539&lt;20,"0-20",
I2539&lt;40,"20-40",
I2539&lt;60,"40-60",
I2539&lt;100,"60-100",
I2539&gt;=100,"&gt;100"
)</f>
        <v>20-40</v>
      </c>
    </row>
    <row r="2540" spans="1:16" x14ac:dyDescent="0.3">
      <c r="A2540" t="s">
        <v>2587</v>
      </c>
      <c r="B2540" s="1">
        <v>45833</v>
      </c>
      <c r="C2540" t="s">
        <v>24</v>
      </c>
      <c r="D2540" t="s">
        <v>25</v>
      </c>
      <c r="E2540" t="s">
        <v>39</v>
      </c>
      <c r="F2540" t="s">
        <v>32</v>
      </c>
      <c r="G2540" t="s">
        <v>20</v>
      </c>
      <c r="H2540">
        <v>2</v>
      </c>
      <c r="I2540">
        <v>59.3</v>
      </c>
      <c r="J2540">
        <v>5</v>
      </c>
      <c r="K2540">
        <v>112.67</v>
      </c>
      <c r="L2540">
        <v>89.08</v>
      </c>
      <c r="M2540">
        <v>23.59</v>
      </c>
      <c r="N2540" t="s">
        <v>27</v>
      </c>
      <c r="O2540" t="s">
        <v>22</v>
      </c>
      <c r="P2540" t="str" cm="1">
        <f t="array" ref="P2540">_xlfn.IFS(
I2540&lt;20,"0-20",
I2540&lt;40,"20-40",
I2540&lt;60,"40-60",
I2540&lt;100,"60-100",
I2540&gt;=100,"&gt;100"
)</f>
        <v>40-60</v>
      </c>
    </row>
    <row r="2541" spans="1:16" x14ac:dyDescent="0.3">
      <c r="A2541" t="s">
        <v>2588</v>
      </c>
      <c r="B2541" s="1">
        <v>45858</v>
      </c>
      <c r="C2541" t="s">
        <v>24</v>
      </c>
      <c r="D2541" t="s">
        <v>17</v>
      </c>
      <c r="E2541" t="s">
        <v>69</v>
      </c>
      <c r="F2541" t="s">
        <v>32</v>
      </c>
      <c r="G2541" t="s">
        <v>40</v>
      </c>
      <c r="H2541">
        <v>1</v>
      </c>
      <c r="I2541">
        <v>44.39</v>
      </c>
      <c r="J2541">
        <v>25</v>
      </c>
      <c r="K2541">
        <v>33.29</v>
      </c>
      <c r="L2541">
        <v>32.06</v>
      </c>
      <c r="M2541">
        <v>1.23</v>
      </c>
      <c r="N2541" t="s">
        <v>47</v>
      </c>
      <c r="O2541" t="s">
        <v>88</v>
      </c>
      <c r="P2541" t="str" cm="1">
        <f t="array" ref="P2541">_xlfn.IFS(
I2541&lt;20,"0-20",
I2541&lt;40,"20-40",
I2541&lt;60,"40-60",
I2541&lt;100,"60-100",
I2541&gt;=100,"&gt;100"
)</f>
        <v>40-60</v>
      </c>
    </row>
    <row r="2542" spans="1:16" x14ac:dyDescent="0.3">
      <c r="A2542" t="s">
        <v>2589</v>
      </c>
      <c r="B2542" s="1">
        <v>45725</v>
      </c>
      <c r="C2542" t="s">
        <v>24</v>
      </c>
      <c r="D2542" t="s">
        <v>50</v>
      </c>
      <c r="E2542" t="s">
        <v>67</v>
      </c>
      <c r="F2542" t="s">
        <v>19</v>
      </c>
      <c r="G2542" t="s">
        <v>20</v>
      </c>
      <c r="H2542">
        <v>2</v>
      </c>
      <c r="I2542">
        <v>96.43</v>
      </c>
      <c r="J2542">
        <v>15</v>
      </c>
      <c r="K2542">
        <v>163.93</v>
      </c>
      <c r="L2542">
        <v>126.75</v>
      </c>
      <c r="M2542">
        <v>37.18</v>
      </c>
      <c r="N2542" t="s">
        <v>27</v>
      </c>
      <c r="O2542" t="s">
        <v>22</v>
      </c>
      <c r="P2542" t="str" cm="1">
        <f t="array" ref="P2542">_xlfn.IFS(
I2542&lt;20,"0-20",
I2542&lt;40,"20-40",
I2542&lt;60,"40-60",
I2542&lt;100,"60-100",
I2542&gt;=100,"&gt;100"
)</f>
        <v>60-100</v>
      </c>
    </row>
    <row r="2543" spans="1:16" x14ac:dyDescent="0.3">
      <c r="A2543" t="s">
        <v>2590</v>
      </c>
      <c r="B2543" s="1">
        <v>45484</v>
      </c>
      <c r="C2543" t="s">
        <v>34</v>
      </c>
      <c r="D2543" t="s">
        <v>42</v>
      </c>
      <c r="E2543" t="s">
        <v>46</v>
      </c>
      <c r="F2543" t="s">
        <v>32</v>
      </c>
      <c r="G2543" t="s">
        <v>20</v>
      </c>
      <c r="H2543">
        <v>4</v>
      </c>
      <c r="I2543">
        <v>34.22</v>
      </c>
      <c r="J2543">
        <v>10</v>
      </c>
      <c r="K2543">
        <v>123.19</v>
      </c>
      <c r="L2543">
        <v>74.86</v>
      </c>
      <c r="M2543">
        <v>48.33</v>
      </c>
      <c r="N2543" t="s">
        <v>27</v>
      </c>
      <c r="O2543" t="s">
        <v>22</v>
      </c>
      <c r="P2543" t="str" cm="1">
        <f t="array" ref="P2543">_xlfn.IFS(
I2543&lt;20,"0-20",
I2543&lt;40,"20-40",
I2543&lt;60,"40-60",
I2543&lt;100,"60-100",
I2543&gt;=100,"&gt;100"
)</f>
        <v>20-40</v>
      </c>
    </row>
    <row r="2544" spans="1:16" x14ac:dyDescent="0.3">
      <c r="A2544" t="s">
        <v>2591</v>
      </c>
      <c r="B2544" s="1">
        <v>45584</v>
      </c>
      <c r="C2544" t="s">
        <v>49</v>
      </c>
      <c r="D2544" t="s">
        <v>50</v>
      </c>
      <c r="E2544" t="s">
        <v>67</v>
      </c>
      <c r="F2544" t="s">
        <v>32</v>
      </c>
      <c r="G2544" t="s">
        <v>40</v>
      </c>
      <c r="H2544">
        <v>3</v>
      </c>
      <c r="I2544">
        <v>89.11</v>
      </c>
      <c r="J2544">
        <v>15</v>
      </c>
      <c r="K2544">
        <v>227.23</v>
      </c>
      <c r="L2544">
        <v>142.94</v>
      </c>
      <c r="M2544">
        <v>84.29</v>
      </c>
      <c r="N2544" t="s">
        <v>47</v>
      </c>
      <c r="O2544" t="s">
        <v>22</v>
      </c>
      <c r="P2544" t="str" cm="1">
        <f t="array" ref="P2544">_xlfn.IFS(
I2544&lt;20,"0-20",
I2544&lt;40,"20-40",
I2544&lt;60,"40-60",
I2544&lt;100,"60-100",
I2544&gt;=100,"&gt;100"
)</f>
        <v>60-100</v>
      </c>
    </row>
    <row r="2545" spans="1:16" x14ac:dyDescent="0.3">
      <c r="A2545" t="s">
        <v>2592</v>
      </c>
      <c r="B2545" s="1">
        <v>45747</v>
      </c>
      <c r="C2545" t="s">
        <v>57</v>
      </c>
      <c r="D2545" t="s">
        <v>42</v>
      </c>
      <c r="E2545" t="s">
        <v>43</v>
      </c>
      <c r="F2545" t="s">
        <v>44</v>
      </c>
      <c r="G2545" t="s">
        <v>35</v>
      </c>
      <c r="H2545">
        <v>3</v>
      </c>
      <c r="I2545">
        <v>56.52</v>
      </c>
      <c r="J2545">
        <v>10</v>
      </c>
      <c r="K2545">
        <v>152.6</v>
      </c>
      <c r="L2545">
        <v>123.12</v>
      </c>
      <c r="M2545">
        <v>29.48</v>
      </c>
      <c r="N2545" t="s">
        <v>47</v>
      </c>
      <c r="O2545" t="s">
        <v>22</v>
      </c>
      <c r="P2545" t="str" cm="1">
        <f t="array" ref="P2545">_xlfn.IFS(
I2545&lt;20,"0-20",
I2545&lt;40,"20-40",
I2545&lt;60,"40-60",
I2545&lt;100,"60-100",
I2545&gt;=100,"&gt;100"
)</f>
        <v>40-60</v>
      </c>
    </row>
    <row r="2546" spans="1:16" x14ac:dyDescent="0.3">
      <c r="A2546" t="s">
        <v>2593</v>
      </c>
      <c r="B2546" s="1">
        <v>46010</v>
      </c>
      <c r="C2546" t="s">
        <v>24</v>
      </c>
      <c r="D2546" t="s">
        <v>17</v>
      </c>
      <c r="E2546" t="s">
        <v>69</v>
      </c>
      <c r="F2546" t="s">
        <v>44</v>
      </c>
      <c r="G2546" t="s">
        <v>20</v>
      </c>
      <c r="H2546">
        <v>1</v>
      </c>
      <c r="I2546">
        <v>39.35</v>
      </c>
      <c r="J2546">
        <v>5</v>
      </c>
      <c r="K2546">
        <v>37.380000000000003</v>
      </c>
      <c r="L2546">
        <v>27.55</v>
      </c>
      <c r="M2546">
        <v>9.83</v>
      </c>
      <c r="N2546" t="s">
        <v>47</v>
      </c>
      <c r="O2546" t="s">
        <v>22</v>
      </c>
      <c r="P2546" t="str" cm="1">
        <f t="array" ref="P2546">_xlfn.IFS(
I2546&lt;20,"0-20",
I2546&lt;40,"20-40",
I2546&lt;60,"40-60",
I2546&lt;100,"60-100",
I2546&gt;=100,"&gt;100"
)</f>
        <v>20-40</v>
      </c>
    </row>
    <row r="2547" spans="1:16" x14ac:dyDescent="0.3">
      <c r="A2547" t="s">
        <v>2594</v>
      </c>
      <c r="B2547" s="1">
        <v>45889</v>
      </c>
      <c r="C2547" t="s">
        <v>34</v>
      </c>
      <c r="D2547" t="s">
        <v>25</v>
      </c>
      <c r="E2547" t="s">
        <v>39</v>
      </c>
      <c r="F2547" t="s">
        <v>44</v>
      </c>
      <c r="G2547" t="s">
        <v>20</v>
      </c>
      <c r="H2547">
        <v>2</v>
      </c>
      <c r="I2547">
        <v>62.3</v>
      </c>
      <c r="J2547">
        <v>5</v>
      </c>
      <c r="K2547">
        <v>118.37</v>
      </c>
      <c r="L2547">
        <v>72.5</v>
      </c>
      <c r="M2547">
        <v>45.87</v>
      </c>
      <c r="N2547" t="s">
        <v>30</v>
      </c>
      <c r="O2547" t="s">
        <v>22</v>
      </c>
      <c r="P2547" t="str" cm="1">
        <f t="array" ref="P2547">_xlfn.IFS(
I2547&lt;20,"0-20",
I2547&lt;40,"20-40",
I2547&lt;60,"40-60",
I2547&lt;100,"60-100",
I2547&gt;=100,"&gt;100"
)</f>
        <v>60-100</v>
      </c>
    </row>
    <row r="2548" spans="1:16" x14ac:dyDescent="0.3">
      <c r="A2548" t="s">
        <v>2595</v>
      </c>
      <c r="B2548" s="1">
        <v>45371</v>
      </c>
      <c r="C2548" t="s">
        <v>49</v>
      </c>
      <c r="D2548" t="s">
        <v>17</v>
      </c>
      <c r="E2548" t="s">
        <v>37</v>
      </c>
      <c r="F2548" t="s">
        <v>32</v>
      </c>
      <c r="G2548" t="s">
        <v>20</v>
      </c>
      <c r="H2548">
        <v>4</v>
      </c>
      <c r="I2548">
        <v>74.5</v>
      </c>
      <c r="J2548">
        <v>10</v>
      </c>
      <c r="K2548">
        <v>268.2</v>
      </c>
      <c r="L2548">
        <v>189.82</v>
      </c>
      <c r="M2548">
        <v>78.38</v>
      </c>
      <c r="N2548" t="s">
        <v>47</v>
      </c>
      <c r="O2548" t="s">
        <v>22</v>
      </c>
      <c r="P2548" t="str" cm="1">
        <f t="array" ref="P2548">_xlfn.IFS(
I2548&lt;20,"0-20",
I2548&lt;40,"20-40",
I2548&lt;60,"40-60",
I2548&lt;100,"60-100",
I2548&gt;=100,"&gt;100"
)</f>
        <v>60-100</v>
      </c>
    </row>
    <row r="2549" spans="1:16" x14ac:dyDescent="0.3">
      <c r="A2549" t="s">
        <v>2596</v>
      </c>
      <c r="B2549" s="1">
        <v>45559</v>
      </c>
      <c r="C2549" t="s">
        <v>24</v>
      </c>
      <c r="D2549" t="s">
        <v>50</v>
      </c>
      <c r="E2549" t="s">
        <v>71</v>
      </c>
      <c r="F2549" t="s">
        <v>32</v>
      </c>
      <c r="G2549" t="s">
        <v>20</v>
      </c>
      <c r="H2549">
        <v>3</v>
      </c>
      <c r="I2549">
        <v>39.01</v>
      </c>
      <c r="J2549">
        <v>10</v>
      </c>
      <c r="K2549">
        <v>105.33</v>
      </c>
      <c r="L2549">
        <v>85.78</v>
      </c>
      <c r="M2549">
        <v>19.55</v>
      </c>
      <c r="N2549" t="s">
        <v>27</v>
      </c>
      <c r="O2549" t="s">
        <v>22</v>
      </c>
      <c r="P2549" t="str" cm="1">
        <f t="array" ref="P2549">_xlfn.IFS(
I2549&lt;20,"0-20",
I2549&lt;40,"20-40",
I2549&lt;60,"40-60",
I2549&lt;100,"60-100",
I2549&gt;=100,"&gt;100"
)</f>
        <v>20-40</v>
      </c>
    </row>
    <row r="2550" spans="1:16" x14ac:dyDescent="0.3">
      <c r="A2550" t="s">
        <v>2597</v>
      </c>
      <c r="B2550" s="1">
        <v>45838</v>
      </c>
      <c r="C2550" t="s">
        <v>49</v>
      </c>
      <c r="D2550" t="s">
        <v>50</v>
      </c>
      <c r="E2550" t="s">
        <v>67</v>
      </c>
      <c r="F2550" t="s">
        <v>44</v>
      </c>
      <c r="G2550" t="s">
        <v>35</v>
      </c>
      <c r="H2550">
        <v>1</v>
      </c>
      <c r="I2550">
        <v>84.77</v>
      </c>
      <c r="J2550">
        <v>5</v>
      </c>
      <c r="K2550">
        <v>80.53</v>
      </c>
      <c r="L2550">
        <v>51.38</v>
      </c>
      <c r="M2550">
        <v>29.15</v>
      </c>
      <c r="N2550" t="s">
        <v>72</v>
      </c>
      <c r="O2550" t="s">
        <v>22</v>
      </c>
      <c r="P2550" t="str" cm="1">
        <f t="array" ref="P2550">_xlfn.IFS(
I2550&lt;20,"0-20",
I2550&lt;40,"20-40",
I2550&lt;60,"40-60",
I2550&lt;100,"60-100",
I2550&gt;=100,"&gt;100"
)</f>
        <v>60-100</v>
      </c>
    </row>
    <row r="2551" spans="1:16" x14ac:dyDescent="0.3">
      <c r="A2551" t="s">
        <v>2598</v>
      </c>
      <c r="B2551" s="1">
        <v>45655</v>
      </c>
      <c r="C2551" t="s">
        <v>57</v>
      </c>
      <c r="D2551" t="s">
        <v>50</v>
      </c>
      <c r="E2551" t="s">
        <v>67</v>
      </c>
      <c r="F2551" t="s">
        <v>19</v>
      </c>
      <c r="G2551" t="s">
        <v>40</v>
      </c>
      <c r="H2551">
        <v>2</v>
      </c>
      <c r="I2551">
        <v>90.96</v>
      </c>
      <c r="J2551">
        <v>20</v>
      </c>
      <c r="K2551">
        <v>145.54</v>
      </c>
      <c r="L2551">
        <v>98.97</v>
      </c>
      <c r="M2551">
        <v>46.57</v>
      </c>
      <c r="N2551" t="s">
        <v>27</v>
      </c>
      <c r="O2551" t="s">
        <v>22</v>
      </c>
      <c r="P2551" t="str" cm="1">
        <f t="array" ref="P2551">_xlfn.IFS(
I2551&lt;20,"0-20",
I2551&lt;40,"20-40",
I2551&lt;60,"40-60",
I2551&lt;100,"60-100",
I2551&gt;=100,"&gt;100"
)</f>
        <v>60-100</v>
      </c>
    </row>
    <row r="2552" spans="1:16" x14ac:dyDescent="0.3">
      <c r="A2552" t="s">
        <v>2599</v>
      </c>
      <c r="B2552" s="1">
        <v>45491</v>
      </c>
      <c r="C2552" t="s">
        <v>24</v>
      </c>
      <c r="D2552" t="s">
        <v>50</v>
      </c>
      <c r="E2552" t="s">
        <v>67</v>
      </c>
      <c r="F2552" t="s">
        <v>32</v>
      </c>
      <c r="G2552" t="s">
        <v>35</v>
      </c>
      <c r="H2552">
        <v>2</v>
      </c>
      <c r="I2552">
        <v>97.51</v>
      </c>
      <c r="J2552">
        <v>0</v>
      </c>
      <c r="K2552">
        <v>195.02</v>
      </c>
      <c r="L2552">
        <v>118.52</v>
      </c>
      <c r="M2552">
        <v>76.5</v>
      </c>
      <c r="N2552" t="s">
        <v>72</v>
      </c>
      <c r="O2552" t="s">
        <v>22</v>
      </c>
      <c r="P2552" t="str" cm="1">
        <f t="array" ref="P2552">_xlfn.IFS(
I2552&lt;20,"0-20",
I2552&lt;40,"20-40",
I2552&lt;60,"40-60",
I2552&lt;100,"60-100",
I2552&gt;=100,"&gt;100"
)</f>
        <v>60-100</v>
      </c>
    </row>
    <row r="2553" spans="1:16" x14ac:dyDescent="0.3">
      <c r="A2553" t="s">
        <v>2600</v>
      </c>
      <c r="B2553" s="1">
        <v>46006</v>
      </c>
      <c r="C2553" t="s">
        <v>16</v>
      </c>
      <c r="D2553" t="s">
        <v>50</v>
      </c>
      <c r="E2553" t="s">
        <v>51</v>
      </c>
      <c r="F2553" t="s">
        <v>32</v>
      </c>
      <c r="G2553" t="s">
        <v>40</v>
      </c>
      <c r="H2553">
        <v>2</v>
      </c>
      <c r="I2553">
        <v>112.48</v>
      </c>
      <c r="J2553">
        <v>0</v>
      </c>
      <c r="K2553">
        <v>224.96</v>
      </c>
      <c r="L2553">
        <v>121.78</v>
      </c>
      <c r="M2553">
        <v>103.18</v>
      </c>
      <c r="N2553" t="s">
        <v>47</v>
      </c>
      <c r="O2553" t="s">
        <v>22</v>
      </c>
      <c r="P2553" t="str" cm="1">
        <f t="array" ref="P2553">_xlfn.IFS(
I2553&lt;20,"0-20",
I2553&lt;40,"20-40",
I2553&lt;60,"40-60",
I2553&lt;100,"60-100",
I2553&gt;=100,"&gt;100"
)</f>
        <v>&gt;100</v>
      </c>
    </row>
    <row r="2554" spans="1:16" x14ac:dyDescent="0.3">
      <c r="A2554" t="s">
        <v>2601</v>
      </c>
      <c r="B2554" s="1">
        <v>45598</v>
      </c>
      <c r="C2554" t="s">
        <v>16</v>
      </c>
      <c r="D2554" t="s">
        <v>50</v>
      </c>
      <c r="E2554" t="s">
        <v>71</v>
      </c>
      <c r="F2554" t="s">
        <v>32</v>
      </c>
      <c r="G2554" t="s">
        <v>40</v>
      </c>
      <c r="H2554">
        <v>2</v>
      </c>
      <c r="I2554">
        <v>38.65</v>
      </c>
      <c r="J2554">
        <v>0</v>
      </c>
      <c r="K2554">
        <v>77.3</v>
      </c>
      <c r="L2554">
        <v>44.37</v>
      </c>
      <c r="M2554">
        <v>32.93</v>
      </c>
      <c r="N2554" t="s">
        <v>72</v>
      </c>
      <c r="O2554" t="s">
        <v>22</v>
      </c>
      <c r="P2554" t="str" cm="1">
        <f t="array" ref="P2554">_xlfn.IFS(
I2554&lt;20,"0-20",
I2554&lt;40,"20-40",
I2554&lt;60,"40-60",
I2554&lt;100,"60-100",
I2554&gt;=100,"&gt;100"
)</f>
        <v>20-40</v>
      </c>
    </row>
    <row r="2555" spans="1:16" x14ac:dyDescent="0.3">
      <c r="A2555" t="s">
        <v>2602</v>
      </c>
      <c r="B2555" s="1">
        <v>45474</v>
      </c>
      <c r="C2555" t="s">
        <v>49</v>
      </c>
      <c r="D2555" t="s">
        <v>25</v>
      </c>
      <c r="E2555" t="s">
        <v>29</v>
      </c>
      <c r="F2555" t="s">
        <v>32</v>
      </c>
      <c r="G2555" t="s">
        <v>20</v>
      </c>
      <c r="H2555">
        <v>1</v>
      </c>
      <c r="I2555">
        <v>149.15</v>
      </c>
      <c r="J2555">
        <v>15</v>
      </c>
      <c r="K2555">
        <v>126.78</v>
      </c>
      <c r="L2555">
        <v>111.59</v>
      </c>
      <c r="M2555">
        <v>15.19</v>
      </c>
      <c r="N2555" t="s">
        <v>30</v>
      </c>
      <c r="O2555" t="s">
        <v>22</v>
      </c>
      <c r="P2555" t="str" cm="1">
        <f t="array" ref="P2555">_xlfn.IFS(
I2555&lt;20,"0-20",
I2555&lt;40,"20-40",
I2555&lt;60,"40-60",
I2555&lt;100,"60-100",
I2555&gt;=100,"&gt;100"
)</f>
        <v>&gt;100</v>
      </c>
    </row>
    <row r="2556" spans="1:16" x14ac:dyDescent="0.3">
      <c r="A2556" t="s">
        <v>2603</v>
      </c>
      <c r="B2556" s="1">
        <v>45723</v>
      </c>
      <c r="C2556" t="s">
        <v>34</v>
      </c>
      <c r="D2556" t="s">
        <v>50</v>
      </c>
      <c r="E2556" t="s">
        <v>67</v>
      </c>
      <c r="F2556" t="s">
        <v>44</v>
      </c>
      <c r="G2556" t="s">
        <v>20</v>
      </c>
      <c r="H2556">
        <v>3</v>
      </c>
      <c r="I2556">
        <v>89</v>
      </c>
      <c r="J2556">
        <v>0</v>
      </c>
      <c r="K2556">
        <v>267</v>
      </c>
      <c r="L2556">
        <v>176.2</v>
      </c>
      <c r="M2556">
        <v>90.8</v>
      </c>
      <c r="N2556" t="s">
        <v>30</v>
      </c>
      <c r="O2556" t="s">
        <v>22</v>
      </c>
      <c r="P2556" t="str" cm="1">
        <f t="array" ref="P2556">_xlfn.IFS(
I2556&lt;20,"0-20",
I2556&lt;40,"20-40",
I2556&lt;60,"40-60",
I2556&lt;100,"60-100",
I2556&gt;=100,"&gt;100"
)</f>
        <v>60-100</v>
      </c>
    </row>
    <row r="2557" spans="1:16" x14ac:dyDescent="0.3">
      <c r="A2557" t="s">
        <v>2604</v>
      </c>
      <c r="B2557" s="1">
        <v>46005</v>
      </c>
      <c r="C2557" t="s">
        <v>57</v>
      </c>
      <c r="D2557" t="s">
        <v>50</v>
      </c>
      <c r="E2557" t="s">
        <v>67</v>
      </c>
      <c r="F2557" t="s">
        <v>19</v>
      </c>
      <c r="G2557" t="s">
        <v>20</v>
      </c>
      <c r="H2557">
        <v>4</v>
      </c>
      <c r="I2557">
        <v>91.94</v>
      </c>
      <c r="J2557">
        <v>25</v>
      </c>
      <c r="K2557">
        <v>275.82</v>
      </c>
      <c r="L2557">
        <v>240.82</v>
      </c>
      <c r="M2557">
        <v>35</v>
      </c>
      <c r="N2557" t="s">
        <v>47</v>
      </c>
      <c r="O2557" t="s">
        <v>22</v>
      </c>
      <c r="P2557" t="str" cm="1">
        <f t="array" ref="P2557">_xlfn.IFS(
I2557&lt;20,"0-20",
I2557&lt;40,"20-40",
I2557&lt;60,"40-60",
I2557&lt;100,"60-100",
I2557&gt;=100,"&gt;100"
)</f>
        <v>60-100</v>
      </c>
    </row>
    <row r="2558" spans="1:16" x14ac:dyDescent="0.3">
      <c r="A2558" t="s">
        <v>2605</v>
      </c>
      <c r="B2558" s="1">
        <v>45787</v>
      </c>
      <c r="C2558" t="s">
        <v>24</v>
      </c>
      <c r="D2558" t="s">
        <v>25</v>
      </c>
      <c r="E2558" t="s">
        <v>29</v>
      </c>
      <c r="F2558" t="s">
        <v>44</v>
      </c>
      <c r="G2558" t="s">
        <v>20</v>
      </c>
      <c r="H2558">
        <v>1</v>
      </c>
      <c r="I2558">
        <v>163.1</v>
      </c>
      <c r="J2558">
        <v>5</v>
      </c>
      <c r="K2558">
        <v>154.94</v>
      </c>
      <c r="L2558">
        <v>120.2</v>
      </c>
      <c r="M2558">
        <v>34.74</v>
      </c>
      <c r="N2558" t="s">
        <v>27</v>
      </c>
      <c r="O2558" t="s">
        <v>22</v>
      </c>
      <c r="P2558" t="str" cm="1">
        <f t="array" ref="P2558">_xlfn.IFS(
I2558&lt;20,"0-20",
I2558&lt;40,"20-40",
I2558&lt;60,"40-60",
I2558&lt;100,"60-100",
I2558&gt;=100,"&gt;100"
)</f>
        <v>&gt;100</v>
      </c>
    </row>
    <row r="2559" spans="1:16" x14ac:dyDescent="0.3">
      <c r="A2559" t="s">
        <v>2606</v>
      </c>
      <c r="B2559" s="1">
        <v>46007</v>
      </c>
      <c r="C2559" t="s">
        <v>24</v>
      </c>
      <c r="D2559" t="s">
        <v>50</v>
      </c>
      <c r="E2559" t="s">
        <v>71</v>
      </c>
      <c r="F2559" t="s">
        <v>32</v>
      </c>
      <c r="G2559" t="s">
        <v>20</v>
      </c>
      <c r="H2559">
        <v>3</v>
      </c>
      <c r="I2559">
        <v>37.61</v>
      </c>
      <c r="J2559">
        <v>15</v>
      </c>
      <c r="K2559">
        <v>95.91</v>
      </c>
      <c r="L2559">
        <v>75.12</v>
      </c>
      <c r="M2559">
        <v>20.79</v>
      </c>
      <c r="N2559" t="s">
        <v>47</v>
      </c>
      <c r="O2559" t="s">
        <v>22</v>
      </c>
      <c r="P2559" t="str" cm="1">
        <f t="array" ref="P2559">_xlfn.IFS(
I2559&lt;20,"0-20",
I2559&lt;40,"20-40",
I2559&lt;60,"40-60",
I2559&lt;100,"60-100",
I2559&gt;=100,"&gt;100"
)</f>
        <v>20-40</v>
      </c>
    </row>
    <row r="2560" spans="1:16" x14ac:dyDescent="0.3">
      <c r="A2560" t="s">
        <v>2607</v>
      </c>
      <c r="B2560" s="1">
        <v>46017</v>
      </c>
      <c r="C2560" t="s">
        <v>57</v>
      </c>
      <c r="D2560" t="s">
        <v>42</v>
      </c>
      <c r="E2560" t="s">
        <v>86</v>
      </c>
      <c r="F2560" t="s">
        <v>32</v>
      </c>
      <c r="G2560" t="s">
        <v>20</v>
      </c>
      <c r="H2560">
        <v>1</v>
      </c>
      <c r="I2560">
        <v>98.06</v>
      </c>
      <c r="J2560">
        <v>5</v>
      </c>
      <c r="K2560">
        <v>93.16</v>
      </c>
      <c r="L2560">
        <v>55.42</v>
      </c>
      <c r="M2560">
        <v>37.74</v>
      </c>
      <c r="N2560" t="s">
        <v>30</v>
      </c>
      <c r="O2560" t="s">
        <v>22</v>
      </c>
      <c r="P2560" t="str" cm="1">
        <f t="array" ref="P2560">_xlfn.IFS(
I2560&lt;20,"0-20",
I2560&lt;40,"20-40",
I2560&lt;60,"40-60",
I2560&lt;100,"60-100",
I2560&gt;=100,"&gt;100"
)</f>
        <v>60-100</v>
      </c>
    </row>
    <row r="2561" spans="1:16" x14ac:dyDescent="0.3">
      <c r="A2561" t="s">
        <v>2608</v>
      </c>
      <c r="B2561" s="1">
        <v>45740</v>
      </c>
      <c r="C2561" t="s">
        <v>57</v>
      </c>
      <c r="D2561" t="s">
        <v>42</v>
      </c>
      <c r="E2561" t="s">
        <v>46</v>
      </c>
      <c r="F2561" t="s">
        <v>32</v>
      </c>
      <c r="G2561" t="s">
        <v>20</v>
      </c>
      <c r="H2561">
        <v>4</v>
      </c>
      <c r="I2561">
        <v>30.64</v>
      </c>
      <c r="J2561">
        <v>0</v>
      </c>
      <c r="K2561">
        <v>122.56</v>
      </c>
      <c r="L2561">
        <v>66.8</v>
      </c>
      <c r="M2561">
        <v>55.76</v>
      </c>
      <c r="N2561" t="s">
        <v>27</v>
      </c>
      <c r="O2561" t="s">
        <v>22</v>
      </c>
      <c r="P2561" t="str" cm="1">
        <f t="array" ref="P2561">_xlfn.IFS(
I2561&lt;20,"0-20",
I2561&lt;40,"20-40",
I2561&lt;60,"40-60",
I2561&lt;100,"60-100",
I2561&gt;=100,"&gt;100"
)</f>
        <v>20-40</v>
      </c>
    </row>
    <row r="2562" spans="1:16" x14ac:dyDescent="0.3">
      <c r="A2562" t="s">
        <v>2609</v>
      </c>
      <c r="B2562" s="1">
        <v>45670</v>
      </c>
      <c r="C2562" t="s">
        <v>34</v>
      </c>
      <c r="D2562" t="s">
        <v>42</v>
      </c>
      <c r="E2562" t="s">
        <v>43</v>
      </c>
      <c r="F2562" t="s">
        <v>32</v>
      </c>
      <c r="G2562" t="s">
        <v>40</v>
      </c>
      <c r="H2562">
        <v>5</v>
      </c>
      <c r="I2562">
        <v>52.19</v>
      </c>
      <c r="J2562">
        <v>15</v>
      </c>
      <c r="K2562">
        <v>221.81</v>
      </c>
      <c r="L2562">
        <v>194.96</v>
      </c>
      <c r="M2562">
        <v>26.85</v>
      </c>
      <c r="N2562" t="s">
        <v>21</v>
      </c>
      <c r="O2562" t="s">
        <v>22</v>
      </c>
      <c r="P2562" t="str" cm="1">
        <f t="array" ref="P2562">_xlfn.IFS(
I2562&lt;20,"0-20",
I2562&lt;40,"20-40",
I2562&lt;60,"40-60",
I2562&lt;100,"60-100",
I2562&gt;=100,"&gt;100"
)</f>
        <v>40-60</v>
      </c>
    </row>
    <row r="2563" spans="1:16" x14ac:dyDescent="0.3">
      <c r="A2563" t="s">
        <v>2610</v>
      </c>
      <c r="B2563" s="1">
        <v>45717</v>
      </c>
      <c r="C2563" t="s">
        <v>34</v>
      </c>
      <c r="D2563" t="s">
        <v>25</v>
      </c>
      <c r="E2563" t="s">
        <v>39</v>
      </c>
      <c r="F2563" t="s">
        <v>32</v>
      </c>
      <c r="G2563" t="s">
        <v>35</v>
      </c>
      <c r="H2563">
        <v>2</v>
      </c>
      <c r="I2563">
        <v>63.39</v>
      </c>
      <c r="J2563">
        <v>10</v>
      </c>
      <c r="K2563">
        <v>114.1</v>
      </c>
      <c r="L2563">
        <v>83.18</v>
      </c>
      <c r="M2563">
        <v>30.92</v>
      </c>
      <c r="N2563" t="s">
        <v>72</v>
      </c>
      <c r="O2563" t="s">
        <v>88</v>
      </c>
      <c r="P2563" t="str" cm="1">
        <f t="array" ref="P2563">_xlfn.IFS(
I2563&lt;20,"0-20",
I2563&lt;40,"20-40",
I2563&lt;60,"40-60",
I2563&lt;100,"60-100",
I2563&gt;=100,"&gt;100"
)</f>
        <v>60-100</v>
      </c>
    </row>
    <row r="2564" spans="1:16" x14ac:dyDescent="0.3">
      <c r="A2564" t="s">
        <v>2611</v>
      </c>
      <c r="B2564" s="1">
        <v>45887</v>
      </c>
      <c r="C2564" t="s">
        <v>24</v>
      </c>
      <c r="D2564" t="s">
        <v>25</v>
      </c>
      <c r="E2564" t="s">
        <v>39</v>
      </c>
      <c r="F2564" t="s">
        <v>32</v>
      </c>
      <c r="G2564" t="s">
        <v>35</v>
      </c>
      <c r="H2564">
        <v>1</v>
      </c>
      <c r="I2564">
        <v>57.99</v>
      </c>
      <c r="J2564">
        <v>10</v>
      </c>
      <c r="K2564">
        <v>52.19</v>
      </c>
      <c r="L2564">
        <v>41.95</v>
      </c>
      <c r="M2564">
        <v>10.24</v>
      </c>
      <c r="N2564" t="s">
        <v>47</v>
      </c>
      <c r="O2564" t="s">
        <v>22</v>
      </c>
      <c r="P2564" t="str" cm="1">
        <f t="array" ref="P2564">_xlfn.IFS(
I2564&lt;20,"0-20",
I2564&lt;40,"20-40",
I2564&lt;60,"40-60",
I2564&lt;100,"60-100",
I2564&gt;=100,"&gt;100"
)</f>
        <v>40-60</v>
      </c>
    </row>
    <row r="2565" spans="1:16" x14ac:dyDescent="0.3">
      <c r="A2565" t="s">
        <v>2612</v>
      </c>
      <c r="B2565" s="1">
        <v>45653</v>
      </c>
      <c r="C2565" t="s">
        <v>16</v>
      </c>
      <c r="D2565" t="s">
        <v>25</v>
      </c>
      <c r="E2565" t="s">
        <v>29</v>
      </c>
      <c r="F2565" t="s">
        <v>32</v>
      </c>
      <c r="G2565" t="s">
        <v>40</v>
      </c>
      <c r="H2565">
        <v>4</v>
      </c>
      <c r="I2565">
        <v>138.52000000000001</v>
      </c>
      <c r="J2565">
        <v>10</v>
      </c>
      <c r="K2565">
        <v>498.67</v>
      </c>
      <c r="L2565">
        <v>291.11</v>
      </c>
      <c r="M2565">
        <v>207.56</v>
      </c>
      <c r="N2565" t="s">
        <v>47</v>
      </c>
      <c r="O2565" t="s">
        <v>22</v>
      </c>
      <c r="P2565" t="str" cm="1">
        <f t="array" ref="P2565">_xlfn.IFS(
I2565&lt;20,"0-20",
I2565&lt;40,"20-40",
I2565&lt;60,"40-60",
I2565&lt;100,"60-100",
I2565&gt;=100,"&gt;100"
)</f>
        <v>&gt;100</v>
      </c>
    </row>
    <row r="2566" spans="1:16" x14ac:dyDescent="0.3">
      <c r="A2566" t="s">
        <v>2613</v>
      </c>
      <c r="B2566" s="1">
        <v>45423</v>
      </c>
      <c r="C2566" t="s">
        <v>34</v>
      </c>
      <c r="D2566" t="s">
        <v>50</v>
      </c>
      <c r="E2566" t="s">
        <v>71</v>
      </c>
      <c r="F2566" t="s">
        <v>19</v>
      </c>
      <c r="G2566" t="s">
        <v>20</v>
      </c>
      <c r="H2566">
        <v>1</v>
      </c>
      <c r="I2566">
        <v>38.32</v>
      </c>
      <c r="J2566">
        <v>15</v>
      </c>
      <c r="K2566">
        <v>32.57</v>
      </c>
      <c r="L2566">
        <v>28.1</v>
      </c>
      <c r="M2566">
        <v>4.47</v>
      </c>
      <c r="N2566" t="s">
        <v>47</v>
      </c>
      <c r="O2566" t="s">
        <v>22</v>
      </c>
      <c r="P2566" t="str" cm="1">
        <f t="array" ref="P2566">_xlfn.IFS(
I2566&lt;20,"0-20",
I2566&lt;40,"20-40",
I2566&lt;60,"40-60",
I2566&lt;100,"60-100",
I2566&gt;=100,"&gt;100"
)</f>
        <v>20-40</v>
      </c>
    </row>
    <row r="2567" spans="1:16" x14ac:dyDescent="0.3">
      <c r="A2567" t="s">
        <v>2614</v>
      </c>
      <c r="B2567" s="1">
        <v>45293</v>
      </c>
      <c r="C2567" t="s">
        <v>34</v>
      </c>
      <c r="D2567" t="s">
        <v>25</v>
      </c>
      <c r="E2567" t="s">
        <v>26</v>
      </c>
      <c r="F2567" t="s">
        <v>19</v>
      </c>
      <c r="G2567" t="s">
        <v>35</v>
      </c>
      <c r="H2567">
        <v>1</v>
      </c>
      <c r="I2567">
        <v>74.209999999999994</v>
      </c>
      <c r="J2567">
        <v>20</v>
      </c>
      <c r="K2567">
        <v>59.37</v>
      </c>
      <c r="L2567">
        <v>51.5</v>
      </c>
      <c r="M2567">
        <v>7.87</v>
      </c>
      <c r="N2567" t="s">
        <v>27</v>
      </c>
      <c r="O2567" t="s">
        <v>22</v>
      </c>
      <c r="P2567" t="str" cm="1">
        <f t="array" ref="P2567">_xlfn.IFS(
I2567&lt;20,"0-20",
I2567&lt;40,"20-40",
I2567&lt;60,"40-60",
I2567&lt;100,"60-100",
I2567&gt;=100,"&gt;100"
)</f>
        <v>60-100</v>
      </c>
    </row>
    <row r="2568" spans="1:16" x14ac:dyDescent="0.3">
      <c r="A2568" t="s">
        <v>2615</v>
      </c>
      <c r="B2568" s="1">
        <v>45699</v>
      </c>
      <c r="C2568" t="s">
        <v>57</v>
      </c>
      <c r="D2568" t="s">
        <v>17</v>
      </c>
      <c r="E2568" t="s">
        <v>37</v>
      </c>
      <c r="F2568" t="s">
        <v>19</v>
      </c>
      <c r="G2568" t="s">
        <v>35</v>
      </c>
      <c r="H2568">
        <v>2</v>
      </c>
      <c r="I2568">
        <v>80.52</v>
      </c>
      <c r="J2568">
        <v>0</v>
      </c>
      <c r="K2568">
        <v>161.04</v>
      </c>
      <c r="L2568">
        <v>100.48</v>
      </c>
      <c r="M2568">
        <v>60.56</v>
      </c>
      <c r="N2568" t="s">
        <v>72</v>
      </c>
      <c r="O2568" t="s">
        <v>22</v>
      </c>
      <c r="P2568" t="str" cm="1">
        <f t="array" ref="P2568">_xlfn.IFS(
I2568&lt;20,"0-20",
I2568&lt;40,"20-40",
I2568&lt;60,"40-60",
I2568&lt;100,"60-100",
I2568&gt;=100,"&gt;100"
)</f>
        <v>60-100</v>
      </c>
    </row>
    <row r="2569" spans="1:16" x14ac:dyDescent="0.3">
      <c r="A2569" t="s">
        <v>2616</v>
      </c>
      <c r="B2569" s="1">
        <v>45362</v>
      </c>
      <c r="C2569" t="s">
        <v>34</v>
      </c>
      <c r="D2569" t="s">
        <v>25</v>
      </c>
      <c r="E2569" t="s">
        <v>26</v>
      </c>
      <c r="F2569" t="s">
        <v>32</v>
      </c>
      <c r="G2569" t="s">
        <v>40</v>
      </c>
      <c r="H2569">
        <v>2</v>
      </c>
      <c r="I2569">
        <v>76.260000000000005</v>
      </c>
      <c r="J2569">
        <v>0</v>
      </c>
      <c r="K2569">
        <v>152.52000000000001</v>
      </c>
      <c r="L2569">
        <v>86.73</v>
      </c>
      <c r="M2569">
        <v>65.790000000000006</v>
      </c>
      <c r="N2569" t="s">
        <v>21</v>
      </c>
      <c r="O2569" t="s">
        <v>22</v>
      </c>
      <c r="P2569" t="str" cm="1">
        <f t="array" ref="P2569">_xlfn.IFS(
I2569&lt;20,"0-20",
I2569&lt;40,"20-40",
I2569&lt;60,"40-60",
I2569&lt;100,"60-100",
I2569&gt;=100,"&gt;100"
)</f>
        <v>60-100</v>
      </c>
    </row>
    <row r="2570" spans="1:16" x14ac:dyDescent="0.3">
      <c r="A2570" t="s">
        <v>2617</v>
      </c>
      <c r="B2570" s="1">
        <v>45828</v>
      </c>
      <c r="C2570" t="s">
        <v>34</v>
      </c>
      <c r="D2570" t="s">
        <v>25</v>
      </c>
      <c r="E2570" t="s">
        <v>39</v>
      </c>
      <c r="F2570" t="s">
        <v>32</v>
      </c>
      <c r="G2570" t="s">
        <v>35</v>
      </c>
      <c r="H2570">
        <v>2</v>
      </c>
      <c r="I2570">
        <v>56.25</v>
      </c>
      <c r="J2570">
        <v>5</v>
      </c>
      <c r="K2570">
        <v>106.88</v>
      </c>
      <c r="L2570">
        <v>64.849999999999994</v>
      </c>
      <c r="M2570">
        <v>42.03</v>
      </c>
      <c r="N2570" t="s">
        <v>47</v>
      </c>
      <c r="O2570" t="s">
        <v>22</v>
      </c>
      <c r="P2570" t="str" cm="1">
        <f t="array" ref="P2570">_xlfn.IFS(
I2570&lt;20,"0-20",
I2570&lt;40,"20-40",
I2570&lt;60,"40-60",
I2570&lt;100,"60-100",
I2570&gt;=100,"&gt;100"
)</f>
        <v>40-60</v>
      </c>
    </row>
    <row r="2571" spans="1:16" x14ac:dyDescent="0.3">
      <c r="A2571" t="s">
        <v>2618</v>
      </c>
      <c r="B2571" s="1">
        <v>45302</v>
      </c>
      <c r="C2571" t="s">
        <v>34</v>
      </c>
      <c r="D2571" t="s">
        <v>25</v>
      </c>
      <c r="E2571" t="s">
        <v>26</v>
      </c>
      <c r="F2571" t="s">
        <v>19</v>
      </c>
      <c r="G2571" t="s">
        <v>35</v>
      </c>
      <c r="H2571">
        <v>1</v>
      </c>
      <c r="I2571">
        <v>75.040000000000006</v>
      </c>
      <c r="J2571">
        <v>0</v>
      </c>
      <c r="K2571">
        <v>75.040000000000006</v>
      </c>
      <c r="L2571">
        <v>52.04</v>
      </c>
      <c r="M2571">
        <v>23</v>
      </c>
      <c r="N2571" t="s">
        <v>72</v>
      </c>
      <c r="O2571" t="s">
        <v>22</v>
      </c>
      <c r="P2571" t="str" cm="1">
        <f t="array" ref="P2571">_xlfn.IFS(
I2571&lt;20,"0-20",
I2571&lt;40,"20-40",
I2571&lt;60,"40-60",
I2571&lt;100,"60-100",
I2571&gt;=100,"&gt;100"
)</f>
        <v>60-100</v>
      </c>
    </row>
    <row r="2572" spans="1:16" x14ac:dyDescent="0.3">
      <c r="A2572" t="s">
        <v>2619</v>
      </c>
      <c r="B2572" s="1">
        <v>45696</v>
      </c>
      <c r="C2572" t="s">
        <v>34</v>
      </c>
      <c r="D2572" t="s">
        <v>50</v>
      </c>
      <c r="E2572" t="s">
        <v>71</v>
      </c>
      <c r="F2572" t="s">
        <v>32</v>
      </c>
      <c r="G2572" t="s">
        <v>35</v>
      </c>
      <c r="H2572">
        <v>4</v>
      </c>
      <c r="I2572">
        <v>42.56</v>
      </c>
      <c r="J2572">
        <v>10</v>
      </c>
      <c r="K2572">
        <v>153.22</v>
      </c>
      <c r="L2572">
        <v>95.57</v>
      </c>
      <c r="M2572">
        <v>57.65</v>
      </c>
      <c r="N2572" t="s">
        <v>47</v>
      </c>
      <c r="O2572" t="s">
        <v>22</v>
      </c>
      <c r="P2572" t="str" cm="1">
        <f t="array" ref="P2572">_xlfn.IFS(
I2572&lt;20,"0-20",
I2572&lt;40,"20-40",
I2572&lt;60,"40-60",
I2572&lt;100,"60-100",
I2572&gt;=100,"&gt;100"
)</f>
        <v>40-60</v>
      </c>
    </row>
    <row r="2573" spans="1:16" x14ac:dyDescent="0.3">
      <c r="A2573" t="s">
        <v>2620</v>
      </c>
      <c r="B2573" s="1">
        <v>45605</v>
      </c>
      <c r="C2573" t="s">
        <v>24</v>
      </c>
      <c r="D2573" t="s">
        <v>17</v>
      </c>
      <c r="E2573" t="s">
        <v>69</v>
      </c>
      <c r="F2573" t="s">
        <v>19</v>
      </c>
      <c r="G2573" t="s">
        <v>35</v>
      </c>
      <c r="H2573">
        <v>1</v>
      </c>
      <c r="I2573">
        <v>44.21</v>
      </c>
      <c r="J2573">
        <v>15</v>
      </c>
      <c r="K2573">
        <v>37.58</v>
      </c>
      <c r="L2573">
        <v>26.9</v>
      </c>
      <c r="M2573">
        <v>10.68</v>
      </c>
      <c r="N2573" t="s">
        <v>47</v>
      </c>
      <c r="O2573" t="s">
        <v>22</v>
      </c>
      <c r="P2573" t="str" cm="1">
        <f t="array" ref="P2573">_xlfn.IFS(
I2573&lt;20,"0-20",
I2573&lt;40,"20-40",
I2573&lt;60,"40-60",
I2573&lt;100,"60-100",
I2573&gt;=100,"&gt;100"
)</f>
        <v>40-60</v>
      </c>
    </row>
    <row r="2574" spans="1:16" x14ac:dyDescent="0.3">
      <c r="A2574" t="s">
        <v>2621</v>
      </c>
      <c r="B2574" s="1">
        <v>45638</v>
      </c>
      <c r="C2574" t="s">
        <v>57</v>
      </c>
      <c r="D2574" t="s">
        <v>50</v>
      </c>
      <c r="E2574" t="s">
        <v>71</v>
      </c>
      <c r="F2574" t="s">
        <v>44</v>
      </c>
      <c r="G2574" t="s">
        <v>20</v>
      </c>
      <c r="H2574">
        <v>1</v>
      </c>
      <c r="I2574">
        <v>39.06</v>
      </c>
      <c r="J2574">
        <v>15</v>
      </c>
      <c r="K2574">
        <v>33.200000000000003</v>
      </c>
      <c r="L2574">
        <v>23.18</v>
      </c>
      <c r="M2574">
        <v>10.02</v>
      </c>
      <c r="N2574" t="s">
        <v>47</v>
      </c>
      <c r="O2574" t="s">
        <v>22</v>
      </c>
      <c r="P2574" t="str" cm="1">
        <f t="array" ref="P2574">_xlfn.IFS(
I2574&lt;20,"0-20",
I2574&lt;40,"20-40",
I2574&lt;60,"40-60",
I2574&lt;100,"60-100",
I2574&gt;=100,"&gt;100"
)</f>
        <v>20-40</v>
      </c>
    </row>
    <row r="2575" spans="1:16" x14ac:dyDescent="0.3">
      <c r="A2575" t="s">
        <v>2622</v>
      </c>
      <c r="B2575" s="1">
        <v>45810</v>
      </c>
      <c r="C2575" t="s">
        <v>34</v>
      </c>
      <c r="D2575" t="s">
        <v>25</v>
      </c>
      <c r="E2575" t="s">
        <v>26</v>
      </c>
      <c r="F2575" t="s">
        <v>19</v>
      </c>
      <c r="G2575" t="s">
        <v>40</v>
      </c>
      <c r="H2575">
        <v>2</v>
      </c>
      <c r="I2575">
        <v>85.38</v>
      </c>
      <c r="J2575">
        <v>10</v>
      </c>
      <c r="K2575">
        <v>153.68</v>
      </c>
      <c r="L2575">
        <v>88.96</v>
      </c>
      <c r="M2575">
        <v>64.72</v>
      </c>
      <c r="N2575" t="s">
        <v>27</v>
      </c>
      <c r="O2575" t="s">
        <v>22</v>
      </c>
      <c r="P2575" t="str" cm="1">
        <f t="array" ref="P2575">_xlfn.IFS(
I2575&lt;20,"0-20",
I2575&lt;40,"20-40",
I2575&lt;60,"40-60",
I2575&lt;100,"60-100",
I2575&gt;=100,"&gt;100"
)</f>
        <v>60-100</v>
      </c>
    </row>
    <row r="2576" spans="1:16" x14ac:dyDescent="0.3">
      <c r="A2576" t="s">
        <v>2623</v>
      </c>
      <c r="B2576" s="1">
        <v>45552</v>
      </c>
      <c r="C2576" t="s">
        <v>16</v>
      </c>
      <c r="D2576" t="s">
        <v>17</v>
      </c>
      <c r="E2576" t="s">
        <v>69</v>
      </c>
      <c r="F2576" t="s">
        <v>44</v>
      </c>
      <c r="G2576" t="s">
        <v>20</v>
      </c>
      <c r="H2576">
        <v>5</v>
      </c>
      <c r="I2576">
        <v>45.19</v>
      </c>
      <c r="J2576">
        <v>20</v>
      </c>
      <c r="K2576">
        <v>180.76</v>
      </c>
      <c r="L2576">
        <v>134.76</v>
      </c>
      <c r="M2576">
        <v>46</v>
      </c>
      <c r="N2576" t="s">
        <v>47</v>
      </c>
      <c r="O2576" t="s">
        <v>22</v>
      </c>
      <c r="P2576" t="str" cm="1">
        <f t="array" ref="P2576">_xlfn.IFS(
I2576&lt;20,"0-20",
I2576&lt;40,"20-40",
I2576&lt;60,"40-60",
I2576&lt;100,"60-100",
I2576&gt;=100,"&gt;100"
)</f>
        <v>40-60</v>
      </c>
    </row>
    <row r="2577" spans="1:16" x14ac:dyDescent="0.3">
      <c r="A2577" t="s">
        <v>2624</v>
      </c>
      <c r="B2577" s="1">
        <v>45359</v>
      </c>
      <c r="C2577" t="s">
        <v>57</v>
      </c>
      <c r="D2577" t="s">
        <v>25</v>
      </c>
      <c r="E2577" t="s">
        <v>26</v>
      </c>
      <c r="F2577" t="s">
        <v>44</v>
      </c>
      <c r="G2577" t="s">
        <v>20</v>
      </c>
      <c r="H2577">
        <v>2</v>
      </c>
      <c r="I2577">
        <v>78.62</v>
      </c>
      <c r="J2577">
        <v>0</v>
      </c>
      <c r="K2577">
        <v>157.24</v>
      </c>
      <c r="L2577">
        <v>87.45</v>
      </c>
      <c r="M2577">
        <v>69.790000000000006</v>
      </c>
      <c r="N2577" t="s">
        <v>30</v>
      </c>
      <c r="O2577" t="s">
        <v>22</v>
      </c>
      <c r="P2577" t="str" cm="1">
        <f t="array" ref="P2577">_xlfn.IFS(
I2577&lt;20,"0-20",
I2577&lt;40,"20-40",
I2577&lt;60,"40-60",
I2577&lt;100,"60-100",
I2577&gt;=100,"&gt;100"
)</f>
        <v>60-100</v>
      </c>
    </row>
    <row r="2578" spans="1:16" x14ac:dyDescent="0.3">
      <c r="A2578" t="s">
        <v>2625</v>
      </c>
      <c r="B2578" s="1">
        <v>45989</v>
      </c>
      <c r="C2578" t="s">
        <v>34</v>
      </c>
      <c r="D2578" t="s">
        <v>50</v>
      </c>
      <c r="E2578" t="s">
        <v>51</v>
      </c>
      <c r="F2578" t="s">
        <v>44</v>
      </c>
      <c r="G2578" t="s">
        <v>40</v>
      </c>
      <c r="H2578">
        <v>3</v>
      </c>
      <c r="I2578">
        <v>125.96</v>
      </c>
      <c r="J2578">
        <v>25</v>
      </c>
      <c r="K2578">
        <v>283.41000000000003</v>
      </c>
      <c r="L2578">
        <v>213.33</v>
      </c>
      <c r="M2578">
        <v>70.08</v>
      </c>
      <c r="N2578" t="s">
        <v>30</v>
      </c>
      <c r="O2578" t="s">
        <v>22</v>
      </c>
      <c r="P2578" t="str" cm="1">
        <f t="array" ref="P2578">_xlfn.IFS(
I2578&lt;20,"0-20",
I2578&lt;40,"20-40",
I2578&lt;60,"40-60",
I2578&lt;100,"60-100",
I2578&gt;=100,"&gt;100"
)</f>
        <v>&gt;100</v>
      </c>
    </row>
    <row r="2579" spans="1:16" x14ac:dyDescent="0.3">
      <c r="A2579" t="s">
        <v>2626</v>
      </c>
      <c r="B2579" s="1">
        <v>45574</v>
      </c>
      <c r="C2579" t="s">
        <v>34</v>
      </c>
      <c r="D2579" t="s">
        <v>25</v>
      </c>
      <c r="E2579" t="s">
        <v>39</v>
      </c>
      <c r="F2579" t="s">
        <v>32</v>
      </c>
      <c r="G2579" t="s">
        <v>20</v>
      </c>
      <c r="H2579">
        <v>2</v>
      </c>
      <c r="I2579">
        <v>55.59</v>
      </c>
      <c r="J2579">
        <v>20</v>
      </c>
      <c r="K2579">
        <v>88.94</v>
      </c>
      <c r="L2579">
        <v>71.760000000000005</v>
      </c>
      <c r="M2579">
        <v>17.18</v>
      </c>
      <c r="N2579" t="s">
        <v>21</v>
      </c>
      <c r="O2579" t="s">
        <v>22</v>
      </c>
      <c r="P2579" t="str" cm="1">
        <f t="array" ref="P2579">_xlfn.IFS(
I2579&lt;20,"0-20",
I2579&lt;40,"20-40",
I2579&lt;60,"40-60",
I2579&lt;100,"60-100",
I2579&gt;=100,"&gt;100"
)</f>
        <v>40-60</v>
      </c>
    </row>
    <row r="2580" spans="1:16" x14ac:dyDescent="0.3">
      <c r="A2580" t="s">
        <v>2627</v>
      </c>
      <c r="B2580" s="1">
        <v>45690</v>
      </c>
      <c r="C2580" t="s">
        <v>16</v>
      </c>
      <c r="D2580" t="s">
        <v>17</v>
      </c>
      <c r="E2580" t="s">
        <v>69</v>
      </c>
      <c r="F2580" t="s">
        <v>32</v>
      </c>
      <c r="G2580" t="s">
        <v>20</v>
      </c>
      <c r="H2580">
        <v>3</v>
      </c>
      <c r="I2580">
        <v>40.42</v>
      </c>
      <c r="J2580">
        <v>5</v>
      </c>
      <c r="K2580">
        <v>115.2</v>
      </c>
      <c r="L2580">
        <v>84.67</v>
      </c>
      <c r="M2580">
        <v>30.53</v>
      </c>
      <c r="N2580" t="s">
        <v>47</v>
      </c>
      <c r="O2580" t="s">
        <v>22</v>
      </c>
      <c r="P2580" t="str" cm="1">
        <f t="array" ref="P2580">_xlfn.IFS(
I2580&lt;20,"0-20",
I2580&lt;40,"20-40",
I2580&lt;60,"40-60",
I2580&lt;100,"60-100",
I2580&gt;=100,"&gt;100"
)</f>
        <v>40-60</v>
      </c>
    </row>
    <row r="2581" spans="1:16" x14ac:dyDescent="0.3">
      <c r="A2581" t="s">
        <v>2628</v>
      </c>
      <c r="B2581" s="1">
        <v>45527</v>
      </c>
      <c r="C2581" t="s">
        <v>34</v>
      </c>
      <c r="D2581" t="s">
        <v>50</v>
      </c>
      <c r="E2581" t="s">
        <v>67</v>
      </c>
      <c r="F2581" t="s">
        <v>19</v>
      </c>
      <c r="G2581" t="s">
        <v>35</v>
      </c>
      <c r="H2581">
        <v>1</v>
      </c>
      <c r="I2581">
        <v>87.6</v>
      </c>
      <c r="J2581">
        <v>5</v>
      </c>
      <c r="K2581">
        <v>83.22</v>
      </c>
      <c r="L2581">
        <v>63.24</v>
      </c>
      <c r="M2581">
        <v>19.98</v>
      </c>
      <c r="N2581" t="s">
        <v>30</v>
      </c>
      <c r="O2581" t="s">
        <v>22</v>
      </c>
      <c r="P2581" t="str" cm="1">
        <f t="array" ref="P2581">_xlfn.IFS(
I2581&lt;20,"0-20",
I2581&lt;40,"20-40",
I2581&lt;60,"40-60",
I2581&lt;100,"60-100",
I2581&gt;=100,"&gt;100"
)</f>
        <v>60-100</v>
      </c>
    </row>
    <row r="2582" spans="1:16" x14ac:dyDescent="0.3">
      <c r="A2582" t="s">
        <v>2629</v>
      </c>
      <c r="B2582" s="1">
        <v>45850</v>
      </c>
      <c r="C2582" t="s">
        <v>24</v>
      </c>
      <c r="D2582" t="s">
        <v>17</v>
      </c>
      <c r="E2582" t="s">
        <v>37</v>
      </c>
      <c r="F2582" t="s">
        <v>19</v>
      </c>
      <c r="G2582" t="s">
        <v>20</v>
      </c>
      <c r="H2582">
        <v>3</v>
      </c>
      <c r="I2582">
        <v>76.36</v>
      </c>
      <c r="J2582">
        <v>5</v>
      </c>
      <c r="K2582">
        <v>217.63</v>
      </c>
      <c r="L2582">
        <v>153.43</v>
      </c>
      <c r="M2582">
        <v>64.2</v>
      </c>
      <c r="N2582" t="s">
        <v>21</v>
      </c>
      <c r="O2582" t="s">
        <v>22</v>
      </c>
      <c r="P2582" t="str" cm="1">
        <f t="array" ref="P2582">_xlfn.IFS(
I2582&lt;20,"0-20",
I2582&lt;40,"20-40",
I2582&lt;60,"40-60",
I2582&lt;100,"60-100",
I2582&gt;=100,"&gt;100"
)</f>
        <v>60-100</v>
      </c>
    </row>
    <row r="2583" spans="1:16" x14ac:dyDescent="0.3">
      <c r="A2583" t="s">
        <v>2630</v>
      </c>
      <c r="B2583" s="1">
        <v>45876</v>
      </c>
      <c r="C2583" t="s">
        <v>57</v>
      </c>
      <c r="D2583" t="s">
        <v>50</v>
      </c>
      <c r="E2583" t="s">
        <v>51</v>
      </c>
      <c r="F2583" t="s">
        <v>32</v>
      </c>
      <c r="G2583" t="s">
        <v>40</v>
      </c>
      <c r="H2583">
        <v>1</v>
      </c>
      <c r="I2583">
        <v>119.25</v>
      </c>
      <c r="J2583">
        <v>0</v>
      </c>
      <c r="K2583">
        <v>119.25</v>
      </c>
      <c r="L2583">
        <v>68.239999999999995</v>
      </c>
      <c r="M2583">
        <v>51.01</v>
      </c>
      <c r="N2583" t="s">
        <v>47</v>
      </c>
      <c r="O2583" t="s">
        <v>22</v>
      </c>
      <c r="P2583" t="str" cm="1">
        <f t="array" ref="P2583">_xlfn.IFS(
I2583&lt;20,"0-20",
I2583&lt;40,"20-40",
I2583&lt;60,"40-60",
I2583&lt;100,"60-100",
I2583&gt;=100,"&gt;100"
)</f>
        <v>&gt;100</v>
      </c>
    </row>
    <row r="2584" spans="1:16" x14ac:dyDescent="0.3">
      <c r="A2584" t="s">
        <v>2631</v>
      </c>
      <c r="B2584" s="1">
        <v>45405</v>
      </c>
      <c r="C2584" t="s">
        <v>49</v>
      </c>
      <c r="D2584" t="s">
        <v>25</v>
      </c>
      <c r="E2584" t="s">
        <v>29</v>
      </c>
      <c r="F2584" t="s">
        <v>44</v>
      </c>
      <c r="G2584" t="s">
        <v>20</v>
      </c>
      <c r="H2584">
        <v>1</v>
      </c>
      <c r="I2584">
        <v>148.91999999999999</v>
      </c>
      <c r="J2584">
        <v>15</v>
      </c>
      <c r="K2584">
        <v>126.58</v>
      </c>
      <c r="L2584">
        <v>94.84</v>
      </c>
      <c r="M2584">
        <v>31.74</v>
      </c>
      <c r="N2584" t="s">
        <v>30</v>
      </c>
      <c r="O2584" t="s">
        <v>22</v>
      </c>
      <c r="P2584" t="str" cm="1">
        <f t="array" ref="P2584">_xlfn.IFS(
I2584&lt;20,"0-20",
I2584&lt;40,"20-40",
I2584&lt;60,"40-60",
I2584&lt;100,"60-100",
I2584&gt;=100,"&gt;100"
)</f>
        <v>&gt;100</v>
      </c>
    </row>
    <row r="2585" spans="1:16" x14ac:dyDescent="0.3">
      <c r="A2585" t="s">
        <v>2632</v>
      </c>
      <c r="B2585" s="1">
        <v>45482</v>
      </c>
      <c r="C2585" t="s">
        <v>16</v>
      </c>
      <c r="D2585" t="s">
        <v>50</v>
      </c>
      <c r="E2585" t="s">
        <v>51</v>
      </c>
      <c r="F2585" t="s">
        <v>44</v>
      </c>
      <c r="G2585" t="s">
        <v>20</v>
      </c>
      <c r="H2585">
        <v>1</v>
      </c>
      <c r="I2585">
        <v>122.32</v>
      </c>
      <c r="J2585">
        <v>20</v>
      </c>
      <c r="K2585">
        <v>97.86</v>
      </c>
      <c r="L2585">
        <v>77.69</v>
      </c>
      <c r="M2585">
        <v>20.170000000000002</v>
      </c>
      <c r="N2585" t="s">
        <v>27</v>
      </c>
      <c r="O2585" t="s">
        <v>22</v>
      </c>
      <c r="P2585" t="str" cm="1">
        <f t="array" ref="P2585">_xlfn.IFS(
I2585&lt;20,"0-20",
I2585&lt;40,"20-40",
I2585&lt;60,"40-60",
I2585&lt;100,"60-100",
I2585&gt;=100,"&gt;100"
)</f>
        <v>&gt;100</v>
      </c>
    </row>
    <row r="2586" spans="1:16" x14ac:dyDescent="0.3">
      <c r="A2586" t="s">
        <v>2633</v>
      </c>
      <c r="B2586" s="1">
        <v>45861</v>
      </c>
      <c r="C2586" t="s">
        <v>57</v>
      </c>
      <c r="D2586" t="s">
        <v>25</v>
      </c>
      <c r="E2586" t="s">
        <v>26</v>
      </c>
      <c r="F2586" t="s">
        <v>19</v>
      </c>
      <c r="G2586" t="s">
        <v>40</v>
      </c>
      <c r="H2586">
        <v>1</v>
      </c>
      <c r="I2586">
        <v>83.75</v>
      </c>
      <c r="J2586">
        <v>5</v>
      </c>
      <c r="K2586">
        <v>79.56</v>
      </c>
      <c r="L2586">
        <v>62.33</v>
      </c>
      <c r="M2586">
        <v>17.23</v>
      </c>
      <c r="N2586" t="s">
        <v>72</v>
      </c>
      <c r="O2586" t="s">
        <v>22</v>
      </c>
      <c r="P2586" t="str" cm="1">
        <f t="array" ref="P2586">_xlfn.IFS(
I2586&lt;20,"0-20",
I2586&lt;40,"20-40",
I2586&lt;60,"40-60",
I2586&lt;100,"60-100",
I2586&gt;=100,"&gt;100"
)</f>
        <v>60-100</v>
      </c>
    </row>
    <row r="2587" spans="1:16" x14ac:dyDescent="0.3">
      <c r="A2587" t="s">
        <v>2634</v>
      </c>
      <c r="B2587" s="1">
        <v>45752</v>
      </c>
      <c r="C2587" t="s">
        <v>24</v>
      </c>
      <c r="D2587" t="s">
        <v>17</v>
      </c>
      <c r="E2587" t="s">
        <v>69</v>
      </c>
      <c r="F2587" t="s">
        <v>19</v>
      </c>
      <c r="G2587" t="s">
        <v>20</v>
      </c>
      <c r="H2587">
        <v>1</v>
      </c>
      <c r="I2587">
        <v>38.869999999999997</v>
      </c>
      <c r="J2587">
        <v>20</v>
      </c>
      <c r="K2587">
        <v>31.1</v>
      </c>
      <c r="L2587">
        <v>29.37</v>
      </c>
      <c r="M2587">
        <v>1.73</v>
      </c>
      <c r="N2587" t="s">
        <v>47</v>
      </c>
      <c r="O2587" t="s">
        <v>22</v>
      </c>
      <c r="P2587" t="str" cm="1">
        <f t="array" ref="P2587">_xlfn.IFS(
I2587&lt;20,"0-20",
I2587&lt;40,"20-40",
I2587&lt;60,"40-60",
I2587&lt;100,"60-100",
I2587&gt;=100,"&gt;100"
)</f>
        <v>20-40</v>
      </c>
    </row>
    <row r="2588" spans="1:16" x14ac:dyDescent="0.3">
      <c r="A2588" t="s">
        <v>2635</v>
      </c>
      <c r="B2588" s="1">
        <v>45638</v>
      </c>
      <c r="C2588" t="s">
        <v>49</v>
      </c>
      <c r="D2588" t="s">
        <v>50</v>
      </c>
      <c r="E2588" t="s">
        <v>51</v>
      </c>
      <c r="F2588" t="s">
        <v>32</v>
      </c>
      <c r="G2588" t="s">
        <v>20</v>
      </c>
      <c r="H2588">
        <v>1</v>
      </c>
      <c r="I2588">
        <v>114.26</v>
      </c>
      <c r="J2588">
        <v>5</v>
      </c>
      <c r="K2588">
        <v>108.55</v>
      </c>
      <c r="L2588">
        <v>73.53</v>
      </c>
      <c r="M2588">
        <v>35.020000000000003</v>
      </c>
      <c r="N2588" t="s">
        <v>30</v>
      </c>
      <c r="O2588" t="s">
        <v>22</v>
      </c>
      <c r="P2588" t="str" cm="1">
        <f t="array" ref="P2588">_xlfn.IFS(
I2588&lt;20,"0-20",
I2588&lt;40,"20-40",
I2588&lt;60,"40-60",
I2588&lt;100,"60-100",
I2588&gt;=100,"&gt;100"
)</f>
        <v>&gt;100</v>
      </c>
    </row>
    <row r="2589" spans="1:16" x14ac:dyDescent="0.3">
      <c r="A2589" t="s">
        <v>2636</v>
      </c>
      <c r="B2589" s="1">
        <v>45732</v>
      </c>
      <c r="C2589" t="s">
        <v>24</v>
      </c>
      <c r="D2589" t="s">
        <v>25</v>
      </c>
      <c r="E2589" t="s">
        <v>26</v>
      </c>
      <c r="F2589" t="s">
        <v>32</v>
      </c>
      <c r="G2589" t="s">
        <v>20</v>
      </c>
      <c r="H2589">
        <v>1</v>
      </c>
      <c r="I2589">
        <v>82.89</v>
      </c>
      <c r="J2589">
        <v>15</v>
      </c>
      <c r="K2589">
        <v>70.459999999999994</v>
      </c>
      <c r="L2589">
        <v>49.84</v>
      </c>
      <c r="M2589">
        <v>20.62</v>
      </c>
      <c r="N2589" t="s">
        <v>47</v>
      </c>
      <c r="O2589" t="s">
        <v>22</v>
      </c>
      <c r="P2589" t="str" cm="1">
        <f t="array" ref="P2589">_xlfn.IFS(
I2589&lt;20,"0-20",
I2589&lt;40,"20-40",
I2589&lt;60,"40-60",
I2589&lt;100,"60-100",
I2589&gt;=100,"&gt;100"
)</f>
        <v>60-100</v>
      </c>
    </row>
    <row r="2590" spans="1:16" x14ac:dyDescent="0.3">
      <c r="A2590" t="s">
        <v>2637</v>
      </c>
      <c r="B2590" s="1">
        <v>45395</v>
      </c>
      <c r="C2590" t="s">
        <v>34</v>
      </c>
      <c r="D2590" t="s">
        <v>42</v>
      </c>
      <c r="E2590" t="s">
        <v>43</v>
      </c>
      <c r="F2590" t="s">
        <v>32</v>
      </c>
      <c r="G2590" t="s">
        <v>20</v>
      </c>
      <c r="H2590">
        <v>1</v>
      </c>
      <c r="I2590">
        <v>56.47</v>
      </c>
      <c r="J2590">
        <v>15</v>
      </c>
      <c r="K2590">
        <v>48</v>
      </c>
      <c r="L2590">
        <v>34.4</v>
      </c>
      <c r="M2590">
        <v>13.6</v>
      </c>
      <c r="N2590" t="s">
        <v>47</v>
      </c>
      <c r="O2590" t="s">
        <v>22</v>
      </c>
      <c r="P2590" t="str" cm="1">
        <f t="array" ref="P2590">_xlfn.IFS(
I2590&lt;20,"0-20",
I2590&lt;40,"20-40",
I2590&lt;60,"40-60",
I2590&lt;100,"60-100",
I2590&gt;=100,"&gt;100"
)</f>
        <v>40-60</v>
      </c>
    </row>
    <row r="2591" spans="1:16" x14ac:dyDescent="0.3">
      <c r="A2591" t="s">
        <v>2638</v>
      </c>
      <c r="B2591" s="1">
        <v>45386</v>
      </c>
      <c r="C2591" t="s">
        <v>57</v>
      </c>
      <c r="D2591" t="s">
        <v>25</v>
      </c>
      <c r="E2591" t="s">
        <v>26</v>
      </c>
      <c r="F2591" t="s">
        <v>32</v>
      </c>
      <c r="G2591" t="s">
        <v>20</v>
      </c>
      <c r="H2591">
        <v>1</v>
      </c>
      <c r="I2591">
        <v>82.71</v>
      </c>
      <c r="J2591">
        <v>0</v>
      </c>
      <c r="K2591">
        <v>82.71</v>
      </c>
      <c r="L2591">
        <v>46.27</v>
      </c>
      <c r="M2591">
        <v>36.44</v>
      </c>
      <c r="N2591" t="s">
        <v>30</v>
      </c>
      <c r="O2591" t="s">
        <v>22</v>
      </c>
      <c r="P2591" t="str" cm="1">
        <f t="array" ref="P2591">_xlfn.IFS(
I2591&lt;20,"0-20",
I2591&lt;40,"20-40",
I2591&lt;60,"40-60",
I2591&lt;100,"60-100",
I2591&gt;=100,"&gt;100"
)</f>
        <v>60-100</v>
      </c>
    </row>
    <row r="2592" spans="1:16" x14ac:dyDescent="0.3">
      <c r="A2592" t="s">
        <v>2639</v>
      </c>
      <c r="B2592" s="1">
        <v>45667</v>
      </c>
      <c r="C2592" t="s">
        <v>34</v>
      </c>
      <c r="D2592" t="s">
        <v>42</v>
      </c>
      <c r="E2592" t="s">
        <v>43</v>
      </c>
      <c r="F2592" t="s">
        <v>32</v>
      </c>
      <c r="G2592" t="s">
        <v>35</v>
      </c>
      <c r="H2592">
        <v>1</v>
      </c>
      <c r="I2592">
        <v>52.13</v>
      </c>
      <c r="J2592">
        <v>10</v>
      </c>
      <c r="K2592">
        <v>46.92</v>
      </c>
      <c r="L2592">
        <v>33.75</v>
      </c>
      <c r="M2592">
        <v>13.17</v>
      </c>
      <c r="N2592" t="s">
        <v>30</v>
      </c>
      <c r="O2592" t="s">
        <v>88</v>
      </c>
      <c r="P2592" t="str" cm="1">
        <f t="array" ref="P2592">_xlfn.IFS(
I2592&lt;20,"0-20",
I2592&lt;40,"20-40",
I2592&lt;60,"40-60",
I2592&lt;100,"60-100",
I2592&gt;=100,"&gt;100"
)</f>
        <v>40-60</v>
      </c>
    </row>
    <row r="2593" spans="1:16" x14ac:dyDescent="0.3">
      <c r="A2593" t="s">
        <v>2640</v>
      </c>
      <c r="B2593" s="1">
        <v>45595</v>
      </c>
      <c r="C2593" t="s">
        <v>34</v>
      </c>
      <c r="D2593" t="s">
        <v>25</v>
      </c>
      <c r="E2593" t="s">
        <v>39</v>
      </c>
      <c r="F2593" t="s">
        <v>44</v>
      </c>
      <c r="G2593" t="s">
        <v>20</v>
      </c>
      <c r="H2593">
        <v>1</v>
      </c>
      <c r="I2593">
        <v>60.56</v>
      </c>
      <c r="J2593">
        <v>10</v>
      </c>
      <c r="K2593">
        <v>54.5</v>
      </c>
      <c r="L2593">
        <v>33.79</v>
      </c>
      <c r="M2593">
        <v>20.71</v>
      </c>
      <c r="N2593" t="s">
        <v>47</v>
      </c>
      <c r="O2593" t="s">
        <v>22</v>
      </c>
      <c r="P2593" t="str" cm="1">
        <f t="array" ref="P2593">_xlfn.IFS(
I2593&lt;20,"0-20",
I2593&lt;40,"20-40",
I2593&lt;60,"40-60",
I2593&lt;100,"60-100",
I2593&gt;=100,"&gt;100"
)</f>
        <v>60-100</v>
      </c>
    </row>
    <row r="2594" spans="1:16" x14ac:dyDescent="0.3">
      <c r="A2594" t="s">
        <v>2641</v>
      </c>
      <c r="B2594" s="1">
        <v>45831</v>
      </c>
      <c r="C2594" t="s">
        <v>16</v>
      </c>
      <c r="D2594" t="s">
        <v>42</v>
      </c>
      <c r="E2594" t="s">
        <v>43</v>
      </c>
      <c r="F2594" t="s">
        <v>44</v>
      </c>
      <c r="G2594" t="s">
        <v>20</v>
      </c>
      <c r="H2594">
        <v>1</v>
      </c>
      <c r="I2594">
        <v>57.03</v>
      </c>
      <c r="J2594">
        <v>0</v>
      </c>
      <c r="K2594">
        <v>57.03</v>
      </c>
      <c r="L2594">
        <v>33.520000000000003</v>
      </c>
      <c r="M2594">
        <v>23.51</v>
      </c>
      <c r="N2594" t="s">
        <v>47</v>
      </c>
      <c r="O2594" t="s">
        <v>22</v>
      </c>
      <c r="P2594" t="str" cm="1">
        <f t="array" ref="P2594">_xlfn.IFS(
I2594&lt;20,"0-20",
I2594&lt;40,"20-40",
I2594&lt;60,"40-60",
I2594&lt;100,"60-100",
I2594&gt;=100,"&gt;100"
)</f>
        <v>40-60</v>
      </c>
    </row>
    <row r="2595" spans="1:16" x14ac:dyDescent="0.3">
      <c r="A2595" t="s">
        <v>2642</v>
      </c>
      <c r="B2595" s="1">
        <v>45597</v>
      </c>
      <c r="C2595" t="s">
        <v>16</v>
      </c>
      <c r="D2595" t="s">
        <v>25</v>
      </c>
      <c r="E2595" t="s">
        <v>29</v>
      </c>
      <c r="F2595" t="s">
        <v>32</v>
      </c>
      <c r="G2595" t="s">
        <v>40</v>
      </c>
      <c r="H2595">
        <v>3</v>
      </c>
      <c r="I2595">
        <v>137.77000000000001</v>
      </c>
      <c r="J2595">
        <v>20</v>
      </c>
      <c r="K2595">
        <v>330.65</v>
      </c>
      <c r="L2595">
        <v>242.17</v>
      </c>
      <c r="M2595">
        <v>88.48</v>
      </c>
      <c r="N2595" t="s">
        <v>30</v>
      </c>
      <c r="O2595" t="s">
        <v>22</v>
      </c>
      <c r="P2595" t="str" cm="1">
        <f t="array" ref="P2595">_xlfn.IFS(
I2595&lt;20,"0-20",
I2595&lt;40,"20-40",
I2595&lt;60,"40-60",
I2595&lt;100,"60-100",
I2595&gt;=100,"&gt;100"
)</f>
        <v>&gt;100</v>
      </c>
    </row>
    <row r="2596" spans="1:16" x14ac:dyDescent="0.3">
      <c r="A2596" t="s">
        <v>2643</v>
      </c>
      <c r="B2596" s="1">
        <v>45796</v>
      </c>
      <c r="C2596" t="s">
        <v>34</v>
      </c>
      <c r="D2596" t="s">
        <v>50</v>
      </c>
      <c r="E2596" t="s">
        <v>71</v>
      </c>
      <c r="F2596" t="s">
        <v>32</v>
      </c>
      <c r="G2596" t="s">
        <v>20</v>
      </c>
      <c r="H2596">
        <v>2</v>
      </c>
      <c r="I2596">
        <v>41.05</v>
      </c>
      <c r="J2596">
        <v>10</v>
      </c>
      <c r="K2596">
        <v>73.89</v>
      </c>
      <c r="L2596">
        <v>43.88</v>
      </c>
      <c r="M2596">
        <v>30.01</v>
      </c>
      <c r="N2596" t="s">
        <v>27</v>
      </c>
      <c r="O2596" t="s">
        <v>22</v>
      </c>
      <c r="P2596" t="str" cm="1">
        <f t="array" ref="P2596">_xlfn.IFS(
I2596&lt;20,"0-20",
I2596&lt;40,"20-40",
I2596&lt;60,"40-60",
I2596&lt;100,"60-100",
I2596&gt;=100,"&gt;100"
)</f>
        <v>40-60</v>
      </c>
    </row>
    <row r="2597" spans="1:16" x14ac:dyDescent="0.3">
      <c r="A2597" t="s">
        <v>2644</v>
      </c>
      <c r="B2597" s="1">
        <v>45733</v>
      </c>
      <c r="C2597" t="s">
        <v>34</v>
      </c>
      <c r="D2597" t="s">
        <v>42</v>
      </c>
      <c r="E2597" t="s">
        <v>86</v>
      </c>
      <c r="F2597" t="s">
        <v>44</v>
      </c>
      <c r="G2597" t="s">
        <v>20</v>
      </c>
      <c r="H2597">
        <v>2</v>
      </c>
      <c r="I2597">
        <v>92.45</v>
      </c>
      <c r="J2597">
        <v>5</v>
      </c>
      <c r="K2597">
        <v>175.66</v>
      </c>
      <c r="L2597">
        <v>123.16</v>
      </c>
      <c r="M2597">
        <v>52.5</v>
      </c>
      <c r="N2597" t="s">
        <v>47</v>
      </c>
      <c r="O2597" t="s">
        <v>22</v>
      </c>
      <c r="P2597" t="str" cm="1">
        <f t="array" ref="P2597">_xlfn.IFS(
I2597&lt;20,"0-20",
I2597&lt;40,"20-40",
I2597&lt;60,"40-60",
I2597&lt;100,"60-100",
I2597&gt;=100,"&gt;100"
)</f>
        <v>60-100</v>
      </c>
    </row>
    <row r="2598" spans="1:16" x14ac:dyDescent="0.3">
      <c r="A2598" t="s">
        <v>2645</v>
      </c>
      <c r="B2598" s="1">
        <v>45297</v>
      </c>
      <c r="C2598" t="s">
        <v>34</v>
      </c>
      <c r="D2598" t="s">
        <v>17</v>
      </c>
      <c r="E2598" t="s">
        <v>37</v>
      </c>
      <c r="F2598" t="s">
        <v>44</v>
      </c>
      <c r="G2598" t="s">
        <v>20</v>
      </c>
      <c r="H2598">
        <v>5</v>
      </c>
      <c r="I2598">
        <v>73.02</v>
      </c>
      <c r="J2598">
        <v>15</v>
      </c>
      <c r="K2598">
        <v>310.33</v>
      </c>
      <c r="L2598">
        <v>249.31</v>
      </c>
      <c r="M2598">
        <v>61.02</v>
      </c>
      <c r="N2598" t="s">
        <v>21</v>
      </c>
      <c r="O2598" t="s">
        <v>22</v>
      </c>
      <c r="P2598" t="str" cm="1">
        <f t="array" ref="P2598">_xlfn.IFS(
I2598&lt;20,"0-20",
I2598&lt;40,"20-40",
I2598&lt;60,"40-60",
I2598&lt;100,"60-100",
I2598&gt;=100,"&gt;100"
)</f>
        <v>60-100</v>
      </c>
    </row>
    <row r="2599" spans="1:16" x14ac:dyDescent="0.3">
      <c r="A2599" t="s">
        <v>2646</v>
      </c>
      <c r="B2599" s="1">
        <v>45741</v>
      </c>
      <c r="C2599" t="s">
        <v>24</v>
      </c>
      <c r="D2599" t="s">
        <v>25</v>
      </c>
      <c r="E2599" t="s">
        <v>39</v>
      </c>
      <c r="F2599" t="s">
        <v>44</v>
      </c>
      <c r="G2599" t="s">
        <v>20</v>
      </c>
      <c r="H2599">
        <v>2</v>
      </c>
      <c r="I2599">
        <v>63.82</v>
      </c>
      <c r="J2599">
        <v>20</v>
      </c>
      <c r="K2599">
        <v>102.11</v>
      </c>
      <c r="L2599">
        <v>71.39</v>
      </c>
      <c r="M2599">
        <v>30.72</v>
      </c>
      <c r="N2599" t="s">
        <v>27</v>
      </c>
      <c r="O2599" t="s">
        <v>22</v>
      </c>
      <c r="P2599" t="str" cm="1">
        <f t="array" ref="P2599">_xlfn.IFS(
I2599&lt;20,"0-20",
I2599&lt;40,"20-40",
I2599&lt;60,"40-60",
I2599&lt;100,"60-100",
I2599&gt;=100,"&gt;100"
)</f>
        <v>60-100</v>
      </c>
    </row>
    <row r="2600" spans="1:16" x14ac:dyDescent="0.3">
      <c r="A2600" t="s">
        <v>2647</v>
      </c>
      <c r="B2600" s="1">
        <v>45896</v>
      </c>
      <c r="C2600" t="s">
        <v>49</v>
      </c>
      <c r="D2600" t="s">
        <v>25</v>
      </c>
      <c r="E2600" t="s">
        <v>26</v>
      </c>
      <c r="F2600" t="s">
        <v>19</v>
      </c>
      <c r="G2600" t="s">
        <v>35</v>
      </c>
      <c r="H2600">
        <v>1</v>
      </c>
      <c r="I2600">
        <v>79.3</v>
      </c>
      <c r="J2600">
        <v>10</v>
      </c>
      <c r="K2600">
        <v>71.37</v>
      </c>
      <c r="L2600">
        <v>56.77</v>
      </c>
      <c r="M2600">
        <v>14.6</v>
      </c>
      <c r="N2600" t="s">
        <v>30</v>
      </c>
      <c r="O2600" t="s">
        <v>22</v>
      </c>
      <c r="P2600" t="str" cm="1">
        <f t="array" ref="P2600">_xlfn.IFS(
I2600&lt;20,"0-20",
I2600&lt;40,"20-40",
I2600&lt;60,"40-60",
I2600&lt;100,"60-100",
I2600&gt;=100,"&gt;100"
)</f>
        <v>60-100</v>
      </c>
    </row>
    <row r="2601" spans="1:16" x14ac:dyDescent="0.3">
      <c r="A2601" t="s">
        <v>2648</v>
      </c>
      <c r="B2601" s="1">
        <v>45682</v>
      </c>
      <c r="C2601" t="s">
        <v>49</v>
      </c>
      <c r="D2601" t="s">
        <v>25</v>
      </c>
      <c r="E2601" t="s">
        <v>39</v>
      </c>
      <c r="F2601" t="s">
        <v>19</v>
      </c>
      <c r="G2601" t="s">
        <v>40</v>
      </c>
      <c r="H2601">
        <v>1</v>
      </c>
      <c r="I2601">
        <v>56.4</v>
      </c>
      <c r="J2601">
        <v>10</v>
      </c>
      <c r="K2601">
        <v>50.76</v>
      </c>
      <c r="L2601">
        <v>31.97</v>
      </c>
      <c r="M2601">
        <v>18.79</v>
      </c>
      <c r="N2601" t="s">
        <v>47</v>
      </c>
      <c r="O2601" t="s">
        <v>22</v>
      </c>
      <c r="P2601" t="str" cm="1">
        <f t="array" ref="P2601">_xlfn.IFS(
I2601&lt;20,"0-20",
I2601&lt;40,"20-40",
I2601&lt;60,"40-60",
I2601&lt;100,"60-100",
I2601&gt;=100,"&gt;100"
)</f>
        <v>40-60</v>
      </c>
    </row>
    <row r="2602" spans="1:16" x14ac:dyDescent="0.3">
      <c r="A2602" t="s">
        <v>2649</v>
      </c>
      <c r="B2602" s="1">
        <v>45407</v>
      </c>
      <c r="C2602" t="s">
        <v>24</v>
      </c>
      <c r="D2602" t="s">
        <v>25</v>
      </c>
      <c r="E2602" t="s">
        <v>26</v>
      </c>
      <c r="F2602" t="s">
        <v>44</v>
      </c>
      <c r="G2602" t="s">
        <v>20</v>
      </c>
      <c r="H2602">
        <v>3</v>
      </c>
      <c r="I2602">
        <v>83.62</v>
      </c>
      <c r="J2602">
        <v>0</v>
      </c>
      <c r="K2602">
        <v>250.86</v>
      </c>
      <c r="L2602">
        <v>146.62</v>
      </c>
      <c r="M2602">
        <v>104.24</v>
      </c>
      <c r="N2602" t="s">
        <v>27</v>
      </c>
      <c r="O2602" t="s">
        <v>22</v>
      </c>
      <c r="P2602" t="str" cm="1">
        <f t="array" ref="P2602">_xlfn.IFS(
I2602&lt;20,"0-20",
I2602&lt;40,"20-40",
I2602&lt;60,"40-60",
I2602&lt;100,"60-100",
I2602&gt;=100,"&gt;100"
)</f>
        <v>60-100</v>
      </c>
    </row>
    <row r="2603" spans="1:16" x14ac:dyDescent="0.3">
      <c r="A2603" t="s">
        <v>2650</v>
      </c>
      <c r="B2603" s="1">
        <v>46019</v>
      </c>
      <c r="C2603" t="s">
        <v>49</v>
      </c>
      <c r="D2603" t="s">
        <v>42</v>
      </c>
      <c r="E2603" t="s">
        <v>43</v>
      </c>
      <c r="F2603" t="s">
        <v>32</v>
      </c>
      <c r="G2603" t="s">
        <v>20</v>
      </c>
      <c r="H2603">
        <v>2</v>
      </c>
      <c r="I2603">
        <v>57.8</v>
      </c>
      <c r="J2603">
        <v>15</v>
      </c>
      <c r="K2603">
        <v>98.26</v>
      </c>
      <c r="L2603">
        <v>64.69</v>
      </c>
      <c r="M2603">
        <v>33.57</v>
      </c>
      <c r="N2603" t="s">
        <v>72</v>
      </c>
      <c r="O2603" t="s">
        <v>22</v>
      </c>
      <c r="P2603" t="str" cm="1">
        <f t="array" ref="P2603">_xlfn.IFS(
I2603&lt;20,"0-20",
I2603&lt;40,"20-40",
I2603&lt;60,"40-60",
I2603&lt;100,"60-100",
I2603&gt;=100,"&gt;100"
)</f>
        <v>40-60</v>
      </c>
    </row>
    <row r="2604" spans="1:16" x14ac:dyDescent="0.3">
      <c r="A2604" t="s">
        <v>2651</v>
      </c>
      <c r="B2604" s="1">
        <v>46017</v>
      </c>
      <c r="C2604" t="s">
        <v>49</v>
      </c>
      <c r="D2604" t="s">
        <v>17</v>
      </c>
      <c r="E2604" t="s">
        <v>18</v>
      </c>
      <c r="F2604" t="s">
        <v>32</v>
      </c>
      <c r="G2604" t="s">
        <v>35</v>
      </c>
      <c r="H2604">
        <v>4</v>
      </c>
      <c r="I2604">
        <v>134.19999999999999</v>
      </c>
      <c r="J2604">
        <v>0</v>
      </c>
      <c r="K2604">
        <v>536.79999999999995</v>
      </c>
      <c r="L2604">
        <v>313.25</v>
      </c>
      <c r="M2604">
        <v>223.55</v>
      </c>
      <c r="N2604" t="s">
        <v>47</v>
      </c>
      <c r="O2604" t="s">
        <v>22</v>
      </c>
      <c r="P2604" t="str" cm="1">
        <f t="array" ref="P2604">_xlfn.IFS(
I2604&lt;20,"0-20",
I2604&lt;40,"20-40",
I2604&lt;60,"40-60",
I2604&lt;100,"60-100",
I2604&gt;=100,"&gt;100"
)</f>
        <v>&gt;100</v>
      </c>
    </row>
    <row r="2605" spans="1:16" x14ac:dyDescent="0.3">
      <c r="A2605" t="s">
        <v>2652</v>
      </c>
      <c r="B2605" s="1">
        <v>45485</v>
      </c>
      <c r="C2605" t="s">
        <v>24</v>
      </c>
      <c r="D2605" t="s">
        <v>25</v>
      </c>
      <c r="E2605" t="s">
        <v>26</v>
      </c>
      <c r="F2605" t="s">
        <v>19</v>
      </c>
      <c r="G2605" t="s">
        <v>20</v>
      </c>
      <c r="H2605">
        <v>1</v>
      </c>
      <c r="I2605">
        <v>76.92</v>
      </c>
      <c r="J2605">
        <v>0</v>
      </c>
      <c r="K2605">
        <v>76.92</v>
      </c>
      <c r="L2605">
        <v>51.72</v>
      </c>
      <c r="M2605">
        <v>25.2</v>
      </c>
      <c r="N2605" t="s">
        <v>47</v>
      </c>
      <c r="O2605" t="s">
        <v>22</v>
      </c>
      <c r="P2605" t="str" cm="1">
        <f t="array" ref="P2605">_xlfn.IFS(
I2605&lt;20,"0-20",
I2605&lt;40,"20-40",
I2605&lt;60,"40-60",
I2605&lt;100,"60-100",
I2605&gt;=100,"&gt;100"
)</f>
        <v>60-100</v>
      </c>
    </row>
    <row r="2606" spans="1:16" x14ac:dyDescent="0.3">
      <c r="A2606" t="s">
        <v>2653</v>
      </c>
      <c r="B2606" s="1">
        <v>45558</v>
      </c>
      <c r="C2606" t="s">
        <v>49</v>
      </c>
      <c r="D2606" t="s">
        <v>25</v>
      </c>
      <c r="E2606" t="s">
        <v>29</v>
      </c>
      <c r="F2606" t="s">
        <v>44</v>
      </c>
      <c r="G2606" t="s">
        <v>40</v>
      </c>
      <c r="H2606">
        <v>2</v>
      </c>
      <c r="I2606">
        <v>160.93</v>
      </c>
      <c r="J2606">
        <v>0</v>
      </c>
      <c r="K2606">
        <v>321.86</v>
      </c>
      <c r="L2606">
        <v>170.3</v>
      </c>
      <c r="M2606">
        <v>151.56</v>
      </c>
      <c r="N2606" t="s">
        <v>47</v>
      </c>
      <c r="O2606" t="s">
        <v>22</v>
      </c>
      <c r="P2606" t="str" cm="1">
        <f t="array" ref="P2606">_xlfn.IFS(
I2606&lt;20,"0-20",
I2606&lt;40,"20-40",
I2606&lt;60,"40-60",
I2606&lt;100,"60-100",
I2606&gt;=100,"&gt;100"
)</f>
        <v>&gt;100</v>
      </c>
    </row>
    <row r="2607" spans="1:16" x14ac:dyDescent="0.3">
      <c r="A2607" t="s">
        <v>2654</v>
      </c>
      <c r="B2607" s="1">
        <v>45317</v>
      </c>
      <c r="C2607" t="s">
        <v>57</v>
      </c>
      <c r="D2607" t="s">
        <v>25</v>
      </c>
      <c r="E2607" t="s">
        <v>29</v>
      </c>
      <c r="F2607" t="s">
        <v>44</v>
      </c>
      <c r="G2607" t="s">
        <v>20</v>
      </c>
      <c r="H2607">
        <v>5</v>
      </c>
      <c r="I2607">
        <v>150.22</v>
      </c>
      <c r="J2607">
        <v>0</v>
      </c>
      <c r="K2607">
        <v>751.1</v>
      </c>
      <c r="L2607">
        <v>466.56</v>
      </c>
      <c r="M2607">
        <v>284.54000000000002</v>
      </c>
      <c r="N2607" t="s">
        <v>27</v>
      </c>
      <c r="O2607" t="s">
        <v>22</v>
      </c>
      <c r="P2607" t="str" cm="1">
        <f t="array" ref="P2607">_xlfn.IFS(
I2607&lt;20,"0-20",
I2607&lt;40,"20-40",
I2607&lt;60,"40-60",
I2607&lt;100,"60-100",
I2607&gt;=100,"&gt;100"
)</f>
        <v>&gt;100</v>
      </c>
    </row>
    <row r="2608" spans="1:16" x14ac:dyDescent="0.3">
      <c r="A2608" t="s">
        <v>2655</v>
      </c>
      <c r="B2608" s="1">
        <v>45600</v>
      </c>
      <c r="C2608" t="s">
        <v>49</v>
      </c>
      <c r="D2608" t="s">
        <v>42</v>
      </c>
      <c r="E2608" t="s">
        <v>86</v>
      </c>
      <c r="F2608" t="s">
        <v>44</v>
      </c>
      <c r="G2608" t="s">
        <v>40</v>
      </c>
      <c r="H2608">
        <v>2</v>
      </c>
      <c r="I2608">
        <v>96.9</v>
      </c>
      <c r="J2608">
        <v>5</v>
      </c>
      <c r="K2608">
        <v>184.11</v>
      </c>
      <c r="L2608">
        <v>140.88</v>
      </c>
      <c r="M2608">
        <v>43.23</v>
      </c>
      <c r="N2608" t="s">
        <v>27</v>
      </c>
      <c r="O2608" t="s">
        <v>22</v>
      </c>
      <c r="P2608" t="str" cm="1">
        <f t="array" ref="P2608">_xlfn.IFS(
I2608&lt;20,"0-20",
I2608&lt;40,"20-40",
I2608&lt;60,"40-60",
I2608&lt;100,"60-100",
I2608&gt;=100,"&gt;100"
)</f>
        <v>60-100</v>
      </c>
    </row>
    <row r="2609" spans="1:16" x14ac:dyDescent="0.3">
      <c r="A2609" t="s">
        <v>2656</v>
      </c>
      <c r="B2609" s="1">
        <v>45761</v>
      </c>
      <c r="C2609" t="s">
        <v>16</v>
      </c>
      <c r="D2609" t="s">
        <v>50</v>
      </c>
      <c r="E2609" t="s">
        <v>51</v>
      </c>
      <c r="F2609" t="s">
        <v>44</v>
      </c>
      <c r="G2609" t="s">
        <v>40</v>
      </c>
      <c r="H2609">
        <v>1</v>
      </c>
      <c r="I2609">
        <v>118.79</v>
      </c>
      <c r="J2609">
        <v>10</v>
      </c>
      <c r="K2609">
        <v>106.91</v>
      </c>
      <c r="L2609">
        <v>75.27</v>
      </c>
      <c r="M2609">
        <v>31.64</v>
      </c>
      <c r="N2609" t="s">
        <v>47</v>
      </c>
      <c r="O2609" t="s">
        <v>22</v>
      </c>
      <c r="P2609" t="str" cm="1">
        <f t="array" ref="P2609">_xlfn.IFS(
I2609&lt;20,"0-20",
I2609&lt;40,"20-40",
I2609&lt;60,"40-60",
I2609&lt;100,"60-100",
I2609&gt;=100,"&gt;100"
)</f>
        <v>&gt;100</v>
      </c>
    </row>
    <row r="2610" spans="1:16" x14ac:dyDescent="0.3">
      <c r="A2610" t="s">
        <v>2657</v>
      </c>
      <c r="B2610" s="1">
        <v>45694</v>
      </c>
      <c r="C2610" t="s">
        <v>34</v>
      </c>
      <c r="D2610" t="s">
        <v>50</v>
      </c>
      <c r="E2610" t="s">
        <v>71</v>
      </c>
      <c r="F2610" t="s">
        <v>32</v>
      </c>
      <c r="G2610" t="s">
        <v>40</v>
      </c>
      <c r="H2610">
        <v>1</v>
      </c>
      <c r="I2610">
        <v>41.92</v>
      </c>
      <c r="J2610">
        <v>10</v>
      </c>
      <c r="K2610">
        <v>37.729999999999997</v>
      </c>
      <c r="L2610">
        <v>24.34</v>
      </c>
      <c r="M2610">
        <v>13.39</v>
      </c>
      <c r="N2610" t="s">
        <v>21</v>
      </c>
      <c r="O2610" t="s">
        <v>22</v>
      </c>
      <c r="P2610" t="str" cm="1">
        <f t="array" ref="P2610">_xlfn.IFS(
I2610&lt;20,"0-20",
I2610&lt;40,"20-40",
I2610&lt;60,"40-60",
I2610&lt;100,"60-100",
I2610&gt;=100,"&gt;100"
)</f>
        <v>40-60</v>
      </c>
    </row>
    <row r="2611" spans="1:16" x14ac:dyDescent="0.3">
      <c r="A2611" t="s">
        <v>2658</v>
      </c>
      <c r="B2611" s="1">
        <v>45904</v>
      </c>
      <c r="C2611" t="s">
        <v>34</v>
      </c>
      <c r="D2611" t="s">
        <v>17</v>
      </c>
      <c r="E2611" t="s">
        <v>37</v>
      </c>
      <c r="F2611" t="s">
        <v>32</v>
      </c>
      <c r="G2611" t="s">
        <v>20</v>
      </c>
      <c r="H2611">
        <v>1</v>
      </c>
      <c r="I2611">
        <v>75.12</v>
      </c>
      <c r="J2611">
        <v>20</v>
      </c>
      <c r="K2611">
        <v>60.1</v>
      </c>
      <c r="L2611">
        <v>55.01</v>
      </c>
      <c r="M2611">
        <v>5.09</v>
      </c>
      <c r="N2611" t="s">
        <v>21</v>
      </c>
      <c r="O2611" t="s">
        <v>22</v>
      </c>
      <c r="P2611" t="str" cm="1">
        <f t="array" ref="P2611">_xlfn.IFS(
I2611&lt;20,"0-20",
I2611&lt;40,"20-40",
I2611&lt;60,"40-60",
I2611&lt;100,"60-100",
I2611&gt;=100,"&gt;100"
)</f>
        <v>60-100</v>
      </c>
    </row>
    <row r="2612" spans="1:16" x14ac:dyDescent="0.3">
      <c r="A2612" t="s">
        <v>2659</v>
      </c>
      <c r="B2612" s="1">
        <v>45884</v>
      </c>
      <c r="C2612" t="s">
        <v>16</v>
      </c>
      <c r="D2612" t="s">
        <v>50</v>
      </c>
      <c r="E2612" t="s">
        <v>51</v>
      </c>
      <c r="F2612" t="s">
        <v>32</v>
      </c>
      <c r="G2612" t="s">
        <v>20</v>
      </c>
      <c r="H2612">
        <v>1</v>
      </c>
      <c r="I2612">
        <v>129.03</v>
      </c>
      <c r="J2612">
        <v>20</v>
      </c>
      <c r="K2612">
        <v>103.22</v>
      </c>
      <c r="L2612">
        <v>93.44</v>
      </c>
      <c r="M2612">
        <v>9.7799999999999994</v>
      </c>
      <c r="N2612" t="s">
        <v>47</v>
      </c>
      <c r="O2612" t="s">
        <v>22</v>
      </c>
      <c r="P2612" t="str" cm="1">
        <f t="array" ref="P2612">_xlfn.IFS(
I2612&lt;20,"0-20",
I2612&lt;40,"20-40",
I2612&lt;60,"40-60",
I2612&lt;100,"60-100",
I2612&gt;=100,"&gt;100"
)</f>
        <v>&gt;100</v>
      </c>
    </row>
    <row r="2613" spans="1:16" x14ac:dyDescent="0.3">
      <c r="A2613" t="s">
        <v>2660</v>
      </c>
      <c r="B2613" s="1">
        <v>45536</v>
      </c>
      <c r="C2613" t="s">
        <v>34</v>
      </c>
      <c r="D2613" t="s">
        <v>25</v>
      </c>
      <c r="E2613" t="s">
        <v>26</v>
      </c>
      <c r="F2613" t="s">
        <v>44</v>
      </c>
      <c r="G2613" t="s">
        <v>35</v>
      </c>
      <c r="H2613">
        <v>1</v>
      </c>
      <c r="I2613">
        <v>86.24</v>
      </c>
      <c r="J2613">
        <v>0</v>
      </c>
      <c r="K2613">
        <v>86.24</v>
      </c>
      <c r="L2613">
        <v>46.13</v>
      </c>
      <c r="M2613">
        <v>40.11</v>
      </c>
      <c r="N2613" t="s">
        <v>27</v>
      </c>
      <c r="O2613" t="s">
        <v>88</v>
      </c>
      <c r="P2613" t="str" cm="1">
        <f t="array" ref="P2613">_xlfn.IFS(
I2613&lt;20,"0-20",
I2613&lt;40,"20-40",
I2613&lt;60,"40-60",
I2613&lt;100,"60-100",
I2613&gt;=100,"&gt;100"
)</f>
        <v>60-100</v>
      </c>
    </row>
    <row r="2614" spans="1:16" x14ac:dyDescent="0.3">
      <c r="A2614" t="s">
        <v>2661</v>
      </c>
      <c r="B2614" s="1">
        <v>45308</v>
      </c>
      <c r="C2614" t="s">
        <v>34</v>
      </c>
      <c r="D2614" t="s">
        <v>50</v>
      </c>
      <c r="E2614" t="s">
        <v>67</v>
      </c>
      <c r="F2614" t="s">
        <v>44</v>
      </c>
      <c r="G2614" t="s">
        <v>20</v>
      </c>
      <c r="H2614">
        <v>5</v>
      </c>
      <c r="I2614">
        <v>94.27</v>
      </c>
      <c r="J2614">
        <v>5</v>
      </c>
      <c r="K2614">
        <v>447.78</v>
      </c>
      <c r="L2614">
        <v>311.2</v>
      </c>
      <c r="M2614">
        <v>136.58000000000001</v>
      </c>
      <c r="N2614" t="s">
        <v>27</v>
      </c>
      <c r="O2614" t="s">
        <v>22</v>
      </c>
      <c r="P2614" t="str" cm="1">
        <f t="array" ref="P2614">_xlfn.IFS(
I2614&lt;20,"0-20",
I2614&lt;40,"20-40",
I2614&lt;60,"40-60",
I2614&lt;100,"60-100",
I2614&gt;=100,"&gt;100"
)</f>
        <v>60-100</v>
      </c>
    </row>
    <row r="2615" spans="1:16" x14ac:dyDescent="0.3">
      <c r="A2615" t="s">
        <v>2662</v>
      </c>
      <c r="B2615" s="1">
        <v>45594</v>
      </c>
      <c r="C2615" t="s">
        <v>34</v>
      </c>
      <c r="D2615" t="s">
        <v>25</v>
      </c>
      <c r="E2615" t="s">
        <v>39</v>
      </c>
      <c r="F2615" t="s">
        <v>32</v>
      </c>
      <c r="G2615" t="s">
        <v>20</v>
      </c>
      <c r="H2615">
        <v>1</v>
      </c>
      <c r="I2615">
        <v>62.52</v>
      </c>
      <c r="J2615">
        <v>20</v>
      </c>
      <c r="K2615">
        <v>50.02</v>
      </c>
      <c r="L2615">
        <v>43.31</v>
      </c>
      <c r="M2615">
        <v>6.71</v>
      </c>
      <c r="N2615" t="s">
        <v>30</v>
      </c>
      <c r="O2615" t="s">
        <v>22</v>
      </c>
      <c r="P2615" t="str" cm="1">
        <f t="array" ref="P2615">_xlfn.IFS(
I2615&lt;20,"0-20",
I2615&lt;40,"20-40",
I2615&lt;60,"40-60",
I2615&lt;100,"60-100",
I2615&gt;=100,"&gt;100"
)</f>
        <v>60-100</v>
      </c>
    </row>
    <row r="2616" spans="1:16" x14ac:dyDescent="0.3">
      <c r="A2616" t="s">
        <v>2663</v>
      </c>
      <c r="B2616" s="1">
        <v>45660</v>
      </c>
      <c r="C2616" t="s">
        <v>24</v>
      </c>
      <c r="D2616" t="s">
        <v>50</v>
      </c>
      <c r="E2616" t="s">
        <v>51</v>
      </c>
      <c r="F2616" t="s">
        <v>32</v>
      </c>
      <c r="G2616" t="s">
        <v>40</v>
      </c>
      <c r="H2616">
        <v>1</v>
      </c>
      <c r="I2616">
        <v>117.68</v>
      </c>
      <c r="J2616">
        <v>10</v>
      </c>
      <c r="K2616">
        <v>105.91</v>
      </c>
      <c r="L2616">
        <v>78.84</v>
      </c>
      <c r="M2616">
        <v>27.07</v>
      </c>
      <c r="N2616" t="s">
        <v>30</v>
      </c>
      <c r="O2616" t="s">
        <v>22</v>
      </c>
      <c r="P2616" t="str" cm="1">
        <f t="array" ref="P2616">_xlfn.IFS(
I2616&lt;20,"0-20",
I2616&lt;40,"20-40",
I2616&lt;60,"40-60",
I2616&lt;100,"60-100",
I2616&gt;=100,"&gt;100"
)</f>
        <v>&gt;100</v>
      </c>
    </row>
    <row r="2617" spans="1:16" x14ac:dyDescent="0.3">
      <c r="A2617" t="s">
        <v>2664</v>
      </c>
      <c r="B2617" s="1">
        <v>45968</v>
      </c>
      <c r="C2617" t="s">
        <v>34</v>
      </c>
      <c r="D2617" t="s">
        <v>50</v>
      </c>
      <c r="E2617" t="s">
        <v>51</v>
      </c>
      <c r="F2617" t="s">
        <v>44</v>
      </c>
      <c r="G2617" t="s">
        <v>20</v>
      </c>
      <c r="H2617">
        <v>1</v>
      </c>
      <c r="I2617">
        <v>128.30000000000001</v>
      </c>
      <c r="J2617">
        <v>10</v>
      </c>
      <c r="K2617">
        <v>115.47</v>
      </c>
      <c r="L2617">
        <v>91.18</v>
      </c>
      <c r="M2617">
        <v>24.29</v>
      </c>
      <c r="N2617" t="s">
        <v>27</v>
      </c>
      <c r="O2617" t="s">
        <v>22</v>
      </c>
      <c r="P2617" t="str" cm="1">
        <f t="array" ref="P2617">_xlfn.IFS(
I2617&lt;20,"0-20",
I2617&lt;40,"20-40",
I2617&lt;60,"40-60",
I2617&lt;100,"60-100",
I2617&gt;=100,"&gt;100"
)</f>
        <v>&gt;100</v>
      </c>
    </row>
    <row r="2618" spans="1:16" x14ac:dyDescent="0.3">
      <c r="A2618" t="s">
        <v>2665</v>
      </c>
      <c r="B2618" s="1">
        <v>45893</v>
      </c>
      <c r="C2618" t="s">
        <v>49</v>
      </c>
      <c r="D2618" t="s">
        <v>50</v>
      </c>
      <c r="E2618" t="s">
        <v>71</v>
      </c>
      <c r="F2618" t="s">
        <v>32</v>
      </c>
      <c r="G2618" t="s">
        <v>20</v>
      </c>
      <c r="H2618">
        <v>2</v>
      </c>
      <c r="I2618">
        <v>39.369999999999997</v>
      </c>
      <c r="J2618">
        <v>5</v>
      </c>
      <c r="K2618">
        <v>74.8</v>
      </c>
      <c r="L2618">
        <v>46.17</v>
      </c>
      <c r="M2618">
        <v>28.63</v>
      </c>
      <c r="N2618" t="s">
        <v>27</v>
      </c>
      <c r="O2618" t="s">
        <v>22</v>
      </c>
      <c r="P2618" t="str" cm="1">
        <f t="array" ref="P2618">_xlfn.IFS(
I2618&lt;20,"0-20",
I2618&lt;40,"20-40",
I2618&lt;60,"40-60",
I2618&lt;100,"60-100",
I2618&gt;=100,"&gt;100"
)</f>
        <v>20-40</v>
      </c>
    </row>
    <row r="2619" spans="1:16" x14ac:dyDescent="0.3">
      <c r="A2619" t="s">
        <v>2666</v>
      </c>
      <c r="B2619" s="1">
        <v>45953</v>
      </c>
      <c r="C2619" t="s">
        <v>49</v>
      </c>
      <c r="D2619" t="s">
        <v>25</v>
      </c>
      <c r="E2619" t="s">
        <v>26</v>
      </c>
      <c r="F2619" t="s">
        <v>32</v>
      </c>
      <c r="G2619" t="s">
        <v>40</v>
      </c>
      <c r="H2619">
        <v>4</v>
      </c>
      <c r="I2619">
        <v>84.25</v>
      </c>
      <c r="J2619">
        <v>15</v>
      </c>
      <c r="K2619">
        <v>286.45</v>
      </c>
      <c r="L2619">
        <v>245.13</v>
      </c>
      <c r="M2619">
        <v>41.32</v>
      </c>
      <c r="N2619" t="s">
        <v>21</v>
      </c>
      <c r="O2619" t="s">
        <v>22</v>
      </c>
      <c r="P2619" t="str" cm="1">
        <f t="array" ref="P2619">_xlfn.IFS(
I2619&lt;20,"0-20",
I2619&lt;40,"20-40",
I2619&lt;60,"40-60",
I2619&lt;100,"60-100",
I2619&gt;=100,"&gt;100"
)</f>
        <v>60-100</v>
      </c>
    </row>
    <row r="2620" spans="1:16" x14ac:dyDescent="0.3">
      <c r="A2620" t="s">
        <v>2667</v>
      </c>
      <c r="B2620" s="1">
        <v>45434</v>
      </c>
      <c r="C2620" t="s">
        <v>49</v>
      </c>
      <c r="D2620" t="s">
        <v>17</v>
      </c>
      <c r="E2620" t="s">
        <v>69</v>
      </c>
      <c r="F2620" t="s">
        <v>19</v>
      </c>
      <c r="G2620" t="s">
        <v>40</v>
      </c>
      <c r="H2620">
        <v>4</v>
      </c>
      <c r="I2620">
        <v>46.11</v>
      </c>
      <c r="J2620">
        <v>0</v>
      </c>
      <c r="K2620">
        <v>184.44</v>
      </c>
      <c r="L2620">
        <v>112.98</v>
      </c>
      <c r="M2620">
        <v>71.459999999999994</v>
      </c>
      <c r="N2620" t="s">
        <v>30</v>
      </c>
      <c r="O2620" t="s">
        <v>22</v>
      </c>
      <c r="P2620" t="str" cm="1">
        <f t="array" ref="P2620">_xlfn.IFS(
I2620&lt;20,"0-20",
I2620&lt;40,"20-40",
I2620&lt;60,"40-60",
I2620&lt;100,"60-100",
I2620&gt;=100,"&gt;100"
)</f>
        <v>40-60</v>
      </c>
    </row>
    <row r="2621" spans="1:16" x14ac:dyDescent="0.3">
      <c r="A2621" t="s">
        <v>2668</v>
      </c>
      <c r="B2621" s="1">
        <v>45404</v>
      </c>
      <c r="C2621" t="s">
        <v>24</v>
      </c>
      <c r="D2621" t="s">
        <v>17</v>
      </c>
      <c r="E2621" t="s">
        <v>37</v>
      </c>
      <c r="F2621" t="s">
        <v>32</v>
      </c>
      <c r="G2621" t="s">
        <v>35</v>
      </c>
      <c r="H2621">
        <v>3</v>
      </c>
      <c r="I2621">
        <v>73.89</v>
      </c>
      <c r="J2621">
        <v>10</v>
      </c>
      <c r="K2621">
        <v>199.5</v>
      </c>
      <c r="L2621">
        <v>167.25</v>
      </c>
      <c r="M2621">
        <v>32.25</v>
      </c>
      <c r="N2621" t="s">
        <v>47</v>
      </c>
      <c r="O2621" t="s">
        <v>22</v>
      </c>
      <c r="P2621" t="str" cm="1">
        <f t="array" ref="P2621">_xlfn.IFS(
I2621&lt;20,"0-20",
I2621&lt;40,"20-40",
I2621&lt;60,"40-60",
I2621&lt;100,"60-100",
I2621&gt;=100,"&gt;100"
)</f>
        <v>60-100</v>
      </c>
    </row>
    <row r="2622" spans="1:16" x14ac:dyDescent="0.3">
      <c r="A2622" t="s">
        <v>2669</v>
      </c>
      <c r="B2622" s="1">
        <v>45953</v>
      </c>
      <c r="C2622" t="s">
        <v>16</v>
      </c>
      <c r="D2622" t="s">
        <v>50</v>
      </c>
      <c r="E2622" t="s">
        <v>67</v>
      </c>
      <c r="F2622" t="s">
        <v>32</v>
      </c>
      <c r="G2622" t="s">
        <v>20</v>
      </c>
      <c r="H2622">
        <v>2</v>
      </c>
      <c r="I2622">
        <v>97.6</v>
      </c>
      <c r="J2622">
        <v>10</v>
      </c>
      <c r="K2622">
        <v>175.68</v>
      </c>
      <c r="L2622">
        <v>146.33000000000001</v>
      </c>
      <c r="M2622">
        <v>29.35</v>
      </c>
      <c r="N2622" t="s">
        <v>47</v>
      </c>
      <c r="O2622" t="s">
        <v>22</v>
      </c>
      <c r="P2622" t="str" cm="1">
        <f t="array" ref="P2622">_xlfn.IFS(
I2622&lt;20,"0-20",
I2622&lt;40,"20-40",
I2622&lt;60,"40-60",
I2622&lt;100,"60-100",
I2622&gt;=100,"&gt;100"
)</f>
        <v>60-100</v>
      </c>
    </row>
    <row r="2623" spans="1:16" x14ac:dyDescent="0.3">
      <c r="A2623" t="s">
        <v>2670</v>
      </c>
      <c r="B2623" s="1">
        <v>45331</v>
      </c>
      <c r="C2623" t="s">
        <v>34</v>
      </c>
      <c r="D2623" t="s">
        <v>17</v>
      </c>
      <c r="E2623" t="s">
        <v>18</v>
      </c>
      <c r="F2623" t="s">
        <v>19</v>
      </c>
      <c r="G2623" t="s">
        <v>35</v>
      </c>
      <c r="H2623">
        <v>1</v>
      </c>
      <c r="I2623">
        <v>133.74</v>
      </c>
      <c r="J2623">
        <v>10</v>
      </c>
      <c r="K2623">
        <v>120.37</v>
      </c>
      <c r="L2623">
        <v>82.29</v>
      </c>
      <c r="M2623">
        <v>38.08</v>
      </c>
      <c r="N2623" t="s">
        <v>27</v>
      </c>
      <c r="O2623" t="s">
        <v>22</v>
      </c>
      <c r="P2623" t="str" cm="1">
        <f t="array" ref="P2623">_xlfn.IFS(
I2623&lt;20,"0-20",
I2623&lt;40,"20-40",
I2623&lt;60,"40-60",
I2623&lt;100,"60-100",
I2623&gt;=100,"&gt;100"
)</f>
        <v>&gt;100</v>
      </c>
    </row>
    <row r="2624" spans="1:16" x14ac:dyDescent="0.3">
      <c r="A2624" t="s">
        <v>2671</v>
      </c>
      <c r="B2624" s="1">
        <v>45875</v>
      </c>
      <c r="C2624" t="s">
        <v>49</v>
      </c>
      <c r="D2624" t="s">
        <v>50</v>
      </c>
      <c r="E2624" t="s">
        <v>67</v>
      </c>
      <c r="F2624" t="s">
        <v>32</v>
      </c>
      <c r="G2624" t="s">
        <v>20</v>
      </c>
      <c r="H2624">
        <v>1</v>
      </c>
      <c r="I2624">
        <v>83.49</v>
      </c>
      <c r="J2624">
        <v>10</v>
      </c>
      <c r="K2624">
        <v>75.14</v>
      </c>
      <c r="L2624">
        <v>59.88</v>
      </c>
      <c r="M2624">
        <v>15.26</v>
      </c>
      <c r="N2624" t="s">
        <v>30</v>
      </c>
      <c r="O2624" t="s">
        <v>22</v>
      </c>
      <c r="P2624" t="str" cm="1">
        <f t="array" ref="P2624">_xlfn.IFS(
I2624&lt;20,"0-20",
I2624&lt;40,"20-40",
I2624&lt;60,"40-60",
I2624&lt;100,"60-100",
I2624&gt;=100,"&gt;100"
)</f>
        <v>60-100</v>
      </c>
    </row>
    <row r="2625" spans="1:16" x14ac:dyDescent="0.3">
      <c r="A2625" t="s">
        <v>2672</v>
      </c>
      <c r="B2625" s="1">
        <v>45989</v>
      </c>
      <c r="C2625" t="s">
        <v>57</v>
      </c>
      <c r="D2625" t="s">
        <v>50</v>
      </c>
      <c r="E2625" t="s">
        <v>67</v>
      </c>
      <c r="F2625" t="s">
        <v>19</v>
      </c>
      <c r="G2625" t="s">
        <v>20</v>
      </c>
      <c r="H2625">
        <v>2</v>
      </c>
      <c r="I2625">
        <v>83.38</v>
      </c>
      <c r="J2625">
        <v>5</v>
      </c>
      <c r="K2625">
        <v>158.41999999999999</v>
      </c>
      <c r="L2625">
        <v>120.8</v>
      </c>
      <c r="M2625">
        <v>37.619999999999997</v>
      </c>
      <c r="N2625" t="s">
        <v>27</v>
      </c>
      <c r="O2625" t="s">
        <v>22</v>
      </c>
      <c r="P2625" t="str" cm="1">
        <f t="array" ref="P2625">_xlfn.IFS(
I2625&lt;20,"0-20",
I2625&lt;40,"20-40",
I2625&lt;60,"40-60",
I2625&lt;100,"60-100",
I2625&gt;=100,"&gt;100"
)</f>
        <v>60-100</v>
      </c>
    </row>
    <row r="2626" spans="1:16" x14ac:dyDescent="0.3">
      <c r="A2626" t="s">
        <v>2673</v>
      </c>
      <c r="B2626" s="1">
        <v>45966</v>
      </c>
      <c r="C2626" t="s">
        <v>24</v>
      </c>
      <c r="D2626" t="s">
        <v>25</v>
      </c>
      <c r="E2626" t="s">
        <v>39</v>
      </c>
      <c r="F2626" t="s">
        <v>32</v>
      </c>
      <c r="G2626" t="s">
        <v>20</v>
      </c>
      <c r="H2626">
        <v>3</v>
      </c>
      <c r="I2626">
        <v>60.25</v>
      </c>
      <c r="J2626">
        <v>15</v>
      </c>
      <c r="K2626">
        <v>153.63999999999999</v>
      </c>
      <c r="L2626">
        <v>115.84</v>
      </c>
      <c r="M2626">
        <v>37.799999999999997</v>
      </c>
      <c r="N2626" t="s">
        <v>47</v>
      </c>
      <c r="O2626" t="s">
        <v>22</v>
      </c>
      <c r="P2626" t="str" cm="1">
        <f t="array" ref="P2626">_xlfn.IFS(
I2626&lt;20,"0-20",
I2626&lt;40,"20-40",
I2626&lt;60,"40-60",
I2626&lt;100,"60-100",
I2626&gt;=100,"&gt;100"
)</f>
        <v>60-100</v>
      </c>
    </row>
    <row r="2627" spans="1:16" x14ac:dyDescent="0.3">
      <c r="A2627" t="s">
        <v>2674</v>
      </c>
      <c r="B2627" s="1">
        <v>45701</v>
      </c>
      <c r="C2627" t="s">
        <v>24</v>
      </c>
      <c r="D2627" t="s">
        <v>17</v>
      </c>
      <c r="E2627" t="s">
        <v>37</v>
      </c>
      <c r="F2627" t="s">
        <v>44</v>
      </c>
      <c r="G2627" t="s">
        <v>20</v>
      </c>
      <c r="H2627">
        <v>2</v>
      </c>
      <c r="I2627">
        <v>68.680000000000007</v>
      </c>
      <c r="J2627">
        <v>15</v>
      </c>
      <c r="K2627">
        <v>116.76</v>
      </c>
      <c r="L2627">
        <v>101.72</v>
      </c>
      <c r="M2627">
        <v>15.04</v>
      </c>
      <c r="N2627" t="s">
        <v>21</v>
      </c>
      <c r="O2627" t="s">
        <v>22</v>
      </c>
      <c r="P2627" t="str" cm="1">
        <f t="array" ref="P2627">_xlfn.IFS(
I2627&lt;20,"0-20",
I2627&lt;40,"20-40",
I2627&lt;60,"40-60",
I2627&lt;100,"60-100",
I2627&gt;=100,"&gt;100"
)</f>
        <v>60-100</v>
      </c>
    </row>
    <row r="2628" spans="1:16" x14ac:dyDescent="0.3">
      <c r="A2628" t="s">
        <v>2675</v>
      </c>
      <c r="B2628" s="1">
        <v>45999</v>
      </c>
      <c r="C2628" t="s">
        <v>49</v>
      </c>
      <c r="D2628" t="s">
        <v>25</v>
      </c>
      <c r="E2628" t="s">
        <v>29</v>
      </c>
      <c r="F2628" t="s">
        <v>32</v>
      </c>
      <c r="G2628" t="s">
        <v>40</v>
      </c>
      <c r="H2628">
        <v>1</v>
      </c>
      <c r="I2628">
        <v>161.1</v>
      </c>
      <c r="J2628">
        <v>10</v>
      </c>
      <c r="K2628">
        <v>144.99</v>
      </c>
      <c r="L2628">
        <v>92.95</v>
      </c>
      <c r="M2628">
        <v>52.04</v>
      </c>
      <c r="N2628" t="s">
        <v>72</v>
      </c>
      <c r="O2628" t="s">
        <v>22</v>
      </c>
      <c r="P2628" t="str" cm="1">
        <f t="array" ref="P2628">_xlfn.IFS(
I2628&lt;20,"0-20",
I2628&lt;40,"20-40",
I2628&lt;60,"40-60",
I2628&lt;100,"60-100",
I2628&gt;=100,"&gt;100"
)</f>
        <v>&gt;100</v>
      </c>
    </row>
    <row r="2629" spans="1:16" x14ac:dyDescent="0.3">
      <c r="A2629" t="s">
        <v>2676</v>
      </c>
      <c r="B2629" s="1">
        <v>45942</v>
      </c>
      <c r="C2629" t="s">
        <v>49</v>
      </c>
      <c r="D2629" t="s">
        <v>25</v>
      </c>
      <c r="E2629" t="s">
        <v>39</v>
      </c>
      <c r="F2629" t="s">
        <v>32</v>
      </c>
      <c r="G2629" t="s">
        <v>40</v>
      </c>
      <c r="H2629">
        <v>2</v>
      </c>
      <c r="I2629">
        <v>62.9</v>
      </c>
      <c r="J2629">
        <v>10</v>
      </c>
      <c r="K2629">
        <v>113.22</v>
      </c>
      <c r="L2629">
        <v>90.72</v>
      </c>
      <c r="M2629">
        <v>22.5</v>
      </c>
      <c r="N2629" t="s">
        <v>27</v>
      </c>
      <c r="O2629" t="s">
        <v>22</v>
      </c>
      <c r="P2629" t="str" cm="1">
        <f t="array" ref="P2629">_xlfn.IFS(
I2629&lt;20,"0-20",
I2629&lt;40,"20-40",
I2629&lt;60,"40-60",
I2629&lt;100,"60-100",
I2629&gt;=100,"&gt;100"
)</f>
        <v>60-100</v>
      </c>
    </row>
    <row r="2630" spans="1:16" x14ac:dyDescent="0.3">
      <c r="A2630" t="s">
        <v>2677</v>
      </c>
      <c r="B2630" s="1">
        <v>45328</v>
      </c>
      <c r="C2630" t="s">
        <v>34</v>
      </c>
      <c r="D2630" t="s">
        <v>42</v>
      </c>
      <c r="E2630" t="s">
        <v>43</v>
      </c>
      <c r="F2630" t="s">
        <v>32</v>
      </c>
      <c r="G2630" t="s">
        <v>40</v>
      </c>
      <c r="H2630">
        <v>3</v>
      </c>
      <c r="I2630">
        <v>52.76</v>
      </c>
      <c r="J2630">
        <v>20</v>
      </c>
      <c r="K2630">
        <v>126.62</v>
      </c>
      <c r="L2630">
        <v>88.58</v>
      </c>
      <c r="M2630">
        <v>38.04</v>
      </c>
      <c r="N2630" t="s">
        <v>30</v>
      </c>
      <c r="O2630" t="s">
        <v>22</v>
      </c>
      <c r="P2630" t="str" cm="1">
        <f t="array" ref="P2630">_xlfn.IFS(
I2630&lt;20,"0-20",
I2630&lt;40,"20-40",
I2630&lt;60,"40-60",
I2630&lt;100,"60-100",
I2630&gt;=100,"&gt;100"
)</f>
        <v>40-60</v>
      </c>
    </row>
    <row r="2631" spans="1:16" x14ac:dyDescent="0.3">
      <c r="A2631" t="s">
        <v>2678</v>
      </c>
      <c r="B2631" s="1">
        <v>45781</v>
      </c>
      <c r="C2631" t="s">
        <v>49</v>
      </c>
      <c r="D2631" t="s">
        <v>17</v>
      </c>
      <c r="E2631" t="s">
        <v>37</v>
      </c>
      <c r="F2631" t="s">
        <v>32</v>
      </c>
      <c r="G2631" t="s">
        <v>20</v>
      </c>
      <c r="H2631">
        <v>6</v>
      </c>
      <c r="I2631">
        <v>75.87</v>
      </c>
      <c r="J2631">
        <v>10</v>
      </c>
      <c r="K2631">
        <v>409.7</v>
      </c>
      <c r="L2631">
        <v>330.81</v>
      </c>
      <c r="M2631">
        <v>78.89</v>
      </c>
      <c r="N2631" t="s">
        <v>72</v>
      </c>
      <c r="O2631" t="s">
        <v>22</v>
      </c>
      <c r="P2631" t="str" cm="1">
        <f t="array" ref="P2631">_xlfn.IFS(
I2631&lt;20,"0-20",
I2631&lt;40,"20-40",
I2631&lt;60,"40-60",
I2631&lt;100,"60-100",
I2631&gt;=100,"&gt;100"
)</f>
        <v>60-100</v>
      </c>
    </row>
    <row r="2632" spans="1:16" x14ac:dyDescent="0.3">
      <c r="A2632" t="s">
        <v>2679</v>
      </c>
      <c r="B2632" s="1">
        <v>45467</v>
      </c>
      <c r="C2632" t="s">
        <v>24</v>
      </c>
      <c r="D2632" t="s">
        <v>50</v>
      </c>
      <c r="E2632" t="s">
        <v>51</v>
      </c>
      <c r="F2632" t="s">
        <v>44</v>
      </c>
      <c r="G2632" t="s">
        <v>20</v>
      </c>
      <c r="H2632">
        <v>3</v>
      </c>
      <c r="I2632">
        <v>123.55</v>
      </c>
      <c r="J2632">
        <v>20</v>
      </c>
      <c r="K2632">
        <v>296.52</v>
      </c>
      <c r="L2632">
        <v>280.93</v>
      </c>
      <c r="M2632">
        <v>15.59</v>
      </c>
      <c r="N2632" t="s">
        <v>27</v>
      </c>
      <c r="O2632" t="s">
        <v>22</v>
      </c>
      <c r="P2632" t="str" cm="1">
        <f t="array" ref="P2632">_xlfn.IFS(
I2632&lt;20,"0-20",
I2632&lt;40,"20-40",
I2632&lt;60,"40-60",
I2632&lt;100,"60-100",
I2632&gt;=100,"&gt;100"
)</f>
        <v>&gt;100</v>
      </c>
    </row>
    <row r="2633" spans="1:16" x14ac:dyDescent="0.3">
      <c r="A2633" t="s">
        <v>2680</v>
      </c>
      <c r="B2633" s="1">
        <v>45989</v>
      </c>
      <c r="C2633" t="s">
        <v>24</v>
      </c>
      <c r="D2633" t="s">
        <v>17</v>
      </c>
      <c r="E2633" t="s">
        <v>18</v>
      </c>
      <c r="F2633" t="s">
        <v>44</v>
      </c>
      <c r="G2633" t="s">
        <v>20</v>
      </c>
      <c r="H2633">
        <v>2</v>
      </c>
      <c r="I2633">
        <v>127.59</v>
      </c>
      <c r="J2633">
        <v>25</v>
      </c>
      <c r="K2633">
        <v>191.38</v>
      </c>
      <c r="L2633">
        <v>160.38</v>
      </c>
      <c r="M2633">
        <v>31</v>
      </c>
      <c r="N2633" t="s">
        <v>21</v>
      </c>
      <c r="O2633" t="s">
        <v>22</v>
      </c>
      <c r="P2633" t="str" cm="1">
        <f t="array" ref="P2633">_xlfn.IFS(
I2633&lt;20,"0-20",
I2633&lt;40,"20-40",
I2633&lt;60,"40-60",
I2633&lt;100,"60-100",
I2633&gt;=100,"&gt;100"
)</f>
        <v>&gt;100</v>
      </c>
    </row>
    <row r="2634" spans="1:16" x14ac:dyDescent="0.3">
      <c r="A2634" t="s">
        <v>2681</v>
      </c>
      <c r="B2634" s="1">
        <v>45400</v>
      </c>
      <c r="C2634" t="s">
        <v>49</v>
      </c>
      <c r="D2634" t="s">
        <v>50</v>
      </c>
      <c r="E2634" t="s">
        <v>71</v>
      </c>
      <c r="F2634" t="s">
        <v>44</v>
      </c>
      <c r="G2634" t="s">
        <v>40</v>
      </c>
      <c r="H2634">
        <v>1</v>
      </c>
      <c r="I2634">
        <v>36.5</v>
      </c>
      <c r="J2634">
        <v>15</v>
      </c>
      <c r="K2634">
        <v>31.02</v>
      </c>
      <c r="L2634">
        <v>19.98</v>
      </c>
      <c r="M2634">
        <v>11.04</v>
      </c>
      <c r="N2634" t="s">
        <v>27</v>
      </c>
      <c r="O2634" t="s">
        <v>22</v>
      </c>
      <c r="P2634" t="str" cm="1">
        <f t="array" ref="P2634">_xlfn.IFS(
I2634&lt;20,"0-20",
I2634&lt;40,"20-40",
I2634&lt;60,"40-60",
I2634&lt;100,"60-100",
I2634&gt;=100,"&gt;100"
)</f>
        <v>20-40</v>
      </c>
    </row>
    <row r="2635" spans="1:16" x14ac:dyDescent="0.3">
      <c r="A2635" t="s">
        <v>2682</v>
      </c>
      <c r="B2635" s="1">
        <v>45580</v>
      </c>
      <c r="C2635" t="s">
        <v>57</v>
      </c>
      <c r="D2635" t="s">
        <v>17</v>
      </c>
      <c r="E2635" t="s">
        <v>69</v>
      </c>
      <c r="F2635" t="s">
        <v>19</v>
      </c>
      <c r="G2635" t="s">
        <v>20</v>
      </c>
      <c r="H2635">
        <v>4</v>
      </c>
      <c r="I2635">
        <v>42.52</v>
      </c>
      <c r="J2635">
        <v>5</v>
      </c>
      <c r="K2635">
        <v>161.58000000000001</v>
      </c>
      <c r="L2635">
        <v>97.6</v>
      </c>
      <c r="M2635">
        <v>63.98</v>
      </c>
      <c r="N2635" t="s">
        <v>21</v>
      </c>
      <c r="O2635" t="s">
        <v>22</v>
      </c>
      <c r="P2635" t="str" cm="1">
        <f t="array" ref="P2635">_xlfn.IFS(
I2635&lt;20,"0-20",
I2635&lt;40,"20-40",
I2635&lt;60,"40-60",
I2635&lt;100,"60-100",
I2635&gt;=100,"&gt;100"
)</f>
        <v>40-60</v>
      </c>
    </row>
    <row r="2636" spans="1:16" x14ac:dyDescent="0.3">
      <c r="A2636" t="s">
        <v>2683</v>
      </c>
      <c r="B2636" s="1">
        <v>45479</v>
      </c>
      <c r="C2636" t="s">
        <v>57</v>
      </c>
      <c r="D2636" t="s">
        <v>42</v>
      </c>
      <c r="E2636" t="s">
        <v>86</v>
      </c>
      <c r="F2636" t="s">
        <v>44</v>
      </c>
      <c r="G2636" t="s">
        <v>40</v>
      </c>
      <c r="H2636">
        <v>4</v>
      </c>
      <c r="I2636">
        <v>90.95</v>
      </c>
      <c r="J2636">
        <v>15</v>
      </c>
      <c r="K2636">
        <v>309.23</v>
      </c>
      <c r="L2636">
        <v>212.74</v>
      </c>
      <c r="M2636">
        <v>96.49</v>
      </c>
      <c r="N2636" t="s">
        <v>30</v>
      </c>
      <c r="O2636" t="s">
        <v>22</v>
      </c>
      <c r="P2636" t="str" cm="1">
        <f t="array" ref="P2636">_xlfn.IFS(
I2636&lt;20,"0-20",
I2636&lt;40,"20-40",
I2636&lt;60,"40-60",
I2636&lt;100,"60-100",
I2636&gt;=100,"&gt;100"
)</f>
        <v>60-100</v>
      </c>
    </row>
    <row r="2637" spans="1:16" x14ac:dyDescent="0.3">
      <c r="A2637" t="s">
        <v>2684</v>
      </c>
      <c r="B2637" s="1">
        <v>45572</v>
      </c>
      <c r="C2637" t="s">
        <v>49</v>
      </c>
      <c r="D2637" t="s">
        <v>42</v>
      </c>
      <c r="E2637" t="s">
        <v>46</v>
      </c>
      <c r="F2637" t="s">
        <v>44</v>
      </c>
      <c r="G2637" t="s">
        <v>20</v>
      </c>
      <c r="H2637">
        <v>2</v>
      </c>
      <c r="I2637">
        <v>33.68</v>
      </c>
      <c r="J2637">
        <v>10</v>
      </c>
      <c r="K2637">
        <v>60.62</v>
      </c>
      <c r="L2637">
        <v>46.8</v>
      </c>
      <c r="M2637">
        <v>13.82</v>
      </c>
      <c r="N2637" t="s">
        <v>27</v>
      </c>
      <c r="O2637" t="s">
        <v>22</v>
      </c>
      <c r="P2637" t="str" cm="1">
        <f t="array" ref="P2637">_xlfn.IFS(
I2637&lt;20,"0-20",
I2637&lt;40,"20-40",
I2637&lt;60,"40-60",
I2637&lt;100,"60-100",
I2637&gt;=100,"&gt;100"
)</f>
        <v>20-40</v>
      </c>
    </row>
    <row r="2638" spans="1:16" x14ac:dyDescent="0.3">
      <c r="A2638" t="s">
        <v>2685</v>
      </c>
      <c r="B2638" s="1">
        <v>45724</v>
      </c>
      <c r="C2638" t="s">
        <v>16</v>
      </c>
      <c r="D2638" t="s">
        <v>42</v>
      </c>
      <c r="E2638" t="s">
        <v>46</v>
      </c>
      <c r="F2638" t="s">
        <v>32</v>
      </c>
      <c r="G2638" t="s">
        <v>20</v>
      </c>
      <c r="H2638">
        <v>1</v>
      </c>
      <c r="I2638">
        <v>30.39</v>
      </c>
      <c r="J2638">
        <v>10</v>
      </c>
      <c r="K2638">
        <v>27.35</v>
      </c>
      <c r="L2638">
        <v>21.97</v>
      </c>
      <c r="M2638">
        <v>5.38</v>
      </c>
      <c r="N2638" t="s">
        <v>21</v>
      </c>
      <c r="O2638" t="s">
        <v>22</v>
      </c>
      <c r="P2638" t="str" cm="1">
        <f t="array" ref="P2638">_xlfn.IFS(
I2638&lt;20,"0-20",
I2638&lt;40,"20-40",
I2638&lt;60,"40-60",
I2638&lt;100,"60-100",
I2638&gt;=100,"&gt;100"
)</f>
        <v>20-40</v>
      </c>
    </row>
    <row r="2639" spans="1:16" x14ac:dyDescent="0.3">
      <c r="A2639" t="s">
        <v>2686</v>
      </c>
      <c r="B2639" s="1">
        <v>45593</v>
      </c>
      <c r="C2639" t="s">
        <v>49</v>
      </c>
      <c r="D2639" t="s">
        <v>25</v>
      </c>
      <c r="E2639" t="s">
        <v>29</v>
      </c>
      <c r="F2639" t="s">
        <v>44</v>
      </c>
      <c r="G2639" t="s">
        <v>20</v>
      </c>
      <c r="H2639">
        <v>2</v>
      </c>
      <c r="I2639">
        <v>163.69</v>
      </c>
      <c r="J2639">
        <v>5</v>
      </c>
      <c r="K2639">
        <v>311.01</v>
      </c>
      <c r="L2639">
        <v>229.59</v>
      </c>
      <c r="M2639">
        <v>81.42</v>
      </c>
      <c r="N2639" t="s">
        <v>21</v>
      </c>
      <c r="O2639" t="s">
        <v>22</v>
      </c>
      <c r="P2639" t="str" cm="1">
        <f t="array" ref="P2639">_xlfn.IFS(
I2639&lt;20,"0-20",
I2639&lt;40,"20-40",
I2639&lt;60,"40-60",
I2639&lt;100,"60-100",
I2639&gt;=100,"&gt;100"
)</f>
        <v>&gt;100</v>
      </c>
    </row>
    <row r="2640" spans="1:16" x14ac:dyDescent="0.3">
      <c r="A2640" t="s">
        <v>2687</v>
      </c>
      <c r="B2640" s="1">
        <v>45333</v>
      </c>
      <c r="C2640" t="s">
        <v>57</v>
      </c>
      <c r="D2640" t="s">
        <v>17</v>
      </c>
      <c r="E2640" t="s">
        <v>18</v>
      </c>
      <c r="F2640" t="s">
        <v>19</v>
      </c>
      <c r="G2640" t="s">
        <v>40</v>
      </c>
      <c r="H2640">
        <v>2</v>
      </c>
      <c r="I2640">
        <v>132.97999999999999</v>
      </c>
      <c r="J2640">
        <v>0</v>
      </c>
      <c r="K2640">
        <v>265.95999999999998</v>
      </c>
      <c r="L2640">
        <v>142.57</v>
      </c>
      <c r="M2640">
        <v>123.39</v>
      </c>
      <c r="N2640" t="s">
        <v>47</v>
      </c>
      <c r="O2640" t="s">
        <v>22</v>
      </c>
      <c r="P2640" t="str" cm="1">
        <f t="array" ref="P2640">_xlfn.IFS(
I2640&lt;20,"0-20",
I2640&lt;40,"20-40",
I2640&lt;60,"40-60",
I2640&lt;100,"60-100",
I2640&gt;=100,"&gt;100"
)</f>
        <v>&gt;100</v>
      </c>
    </row>
    <row r="2641" spans="1:16" x14ac:dyDescent="0.3">
      <c r="A2641" t="s">
        <v>2688</v>
      </c>
      <c r="B2641" s="1">
        <v>45596</v>
      </c>
      <c r="C2641" t="s">
        <v>24</v>
      </c>
      <c r="D2641" t="s">
        <v>42</v>
      </c>
      <c r="E2641" t="s">
        <v>43</v>
      </c>
      <c r="F2641" t="s">
        <v>32</v>
      </c>
      <c r="G2641" t="s">
        <v>35</v>
      </c>
      <c r="H2641">
        <v>2</v>
      </c>
      <c r="I2641">
        <v>59.2</v>
      </c>
      <c r="J2641">
        <v>0</v>
      </c>
      <c r="K2641">
        <v>118.4</v>
      </c>
      <c r="L2641">
        <v>79.03</v>
      </c>
      <c r="M2641">
        <v>39.369999999999997</v>
      </c>
      <c r="N2641" t="s">
        <v>27</v>
      </c>
      <c r="O2641" t="s">
        <v>22</v>
      </c>
      <c r="P2641" t="str" cm="1">
        <f t="array" ref="P2641">_xlfn.IFS(
I2641&lt;20,"0-20",
I2641&lt;40,"20-40",
I2641&lt;60,"40-60",
I2641&lt;100,"60-100",
I2641&gt;=100,"&gt;100"
)</f>
        <v>40-60</v>
      </c>
    </row>
    <row r="2642" spans="1:16" x14ac:dyDescent="0.3">
      <c r="A2642" t="s">
        <v>2689</v>
      </c>
      <c r="B2642" s="1">
        <v>45629</v>
      </c>
      <c r="C2642" t="s">
        <v>34</v>
      </c>
      <c r="D2642" t="s">
        <v>50</v>
      </c>
      <c r="E2642" t="s">
        <v>51</v>
      </c>
      <c r="F2642" t="s">
        <v>32</v>
      </c>
      <c r="G2642" t="s">
        <v>20</v>
      </c>
      <c r="H2642">
        <v>2</v>
      </c>
      <c r="I2642">
        <v>112.01</v>
      </c>
      <c r="J2642">
        <v>20</v>
      </c>
      <c r="K2642">
        <v>179.22</v>
      </c>
      <c r="L2642">
        <v>139.91999999999999</v>
      </c>
      <c r="M2642">
        <v>39.299999999999997</v>
      </c>
      <c r="N2642" t="s">
        <v>72</v>
      </c>
      <c r="O2642" t="s">
        <v>22</v>
      </c>
      <c r="P2642" t="str" cm="1">
        <f t="array" ref="P2642">_xlfn.IFS(
I2642&lt;20,"0-20",
I2642&lt;40,"20-40",
I2642&lt;60,"40-60",
I2642&lt;100,"60-100",
I2642&gt;=100,"&gt;100"
)</f>
        <v>&gt;100</v>
      </c>
    </row>
    <row r="2643" spans="1:16" x14ac:dyDescent="0.3">
      <c r="A2643" t="s">
        <v>2690</v>
      </c>
      <c r="B2643" s="1">
        <v>45834</v>
      </c>
      <c r="C2643" t="s">
        <v>16</v>
      </c>
      <c r="D2643" t="s">
        <v>17</v>
      </c>
      <c r="E2643" t="s">
        <v>69</v>
      </c>
      <c r="F2643" t="s">
        <v>32</v>
      </c>
      <c r="G2643" t="s">
        <v>20</v>
      </c>
      <c r="H2643">
        <v>5</v>
      </c>
      <c r="I2643">
        <v>41.64</v>
      </c>
      <c r="J2643">
        <v>10</v>
      </c>
      <c r="K2643">
        <v>187.38</v>
      </c>
      <c r="L2643">
        <v>122.25</v>
      </c>
      <c r="M2643">
        <v>65.13</v>
      </c>
      <c r="N2643" t="s">
        <v>47</v>
      </c>
      <c r="O2643" t="s">
        <v>22</v>
      </c>
      <c r="P2643" t="str" cm="1">
        <f t="array" ref="P2643">_xlfn.IFS(
I2643&lt;20,"0-20",
I2643&lt;40,"20-40",
I2643&lt;60,"40-60",
I2643&lt;100,"60-100",
I2643&gt;=100,"&gt;100"
)</f>
        <v>40-60</v>
      </c>
    </row>
    <row r="2644" spans="1:16" x14ac:dyDescent="0.3">
      <c r="A2644" t="s">
        <v>2691</v>
      </c>
      <c r="B2644" s="1">
        <v>45712</v>
      </c>
      <c r="C2644" t="s">
        <v>24</v>
      </c>
      <c r="D2644" t="s">
        <v>25</v>
      </c>
      <c r="E2644" t="s">
        <v>26</v>
      </c>
      <c r="F2644" t="s">
        <v>32</v>
      </c>
      <c r="G2644" t="s">
        <v>20</v>
      </c>
      <c r="H2644">
        <v>1</v>
      </c>
      <c r="I2644">
        <v>76.55</v>
      </c>
      <c r="J2644">
        <v>0</v>
      </c>
      <c r="K2644">
        <v>76.55</v>
      </c>
      <c r="L2644">
        <v>48.95</v>
      </c>
      <c r="M2644">
        <v>27.6</v>
      </c>
      <c r="N2644" t="s">
        <v>27</v>
      </c>
      <c r="O2644" t="s">
        <v>22</v>
      </c>
      <c r="P2644" t="str" cm="1">
        <f t="array" ref="P2644">_xlfn.IFS(
I2644&lt;20,"0-20",
I2644&lt;40,"20-40",
I2644&lt;60,"40-60",
I2644&lt;100,"60-100",
I2644&gt;=100,"&gt;100"
)</f>
        <v>60-100</v>
      </c>
    </row>
    <row r="2645" spans="1:16" x14ac:dyDescent="0.3">
      <c r="A2645" t="s">
        <v>2692</v>
      </c>
      <c r="B2645" s="1">
        <v>45644</v>
      </c>
      <c r="C2645" t="s">
        <v>16</v>
      </c>
      <c r="D2645" t="s">
        <v>50</v>
      </c>
      <c r="E2645" t="s">
        <v>71</v>
      </c>
      <c r="F2645" t="s">
        <v>44</v>
      </c>
      <c r="G2645" t="s">
        <v>40</v>
      </c>
      <c r="H2645">
        <v>2</v>
      </c>
      <c r="I2645">
        <v>39.61</v>
      </c>
      <c r="J2645">
        <v>5</v>
      </c>
      <c r="K2645">
        <v>75.260000000000005</v>
      </c>
      <c r="L2645">
        <v>48.7</v>
      </c>
      <c r="M2645">
        <v>26.56</v>
      </c>
      <c r="N2645" t="s">
        <v>27</v>
      </c>
      <c r="O2645" t="s">
        <v>22</v>
      </c>
      <c r="P2645" t="str" cm="1">
        <f t="array" ref="P2645">_xlfn.IFS(
I2645&lt;20,"0-20",
I2645&lt;40,"20-40",
I2645&lt;60,"40-60",
I2645&lt;100,"60-100",
I2645&gt;=100,"&gt;100"
)</f>
        <v>20-40</v>
      </c>
    </row>
    <row r="2646" spans="1:16" x14ac:dyDescent="0.3">
      <c r="A2646" t="s">
        <v>2693</v>
      </c>
      <c r="B2646" s="1">
        <v>45704</v>
      </c>
      <c r="C2646" t="s">
        <v>34</v>
      </c>
      <c r="D2646" t="s">
        <v>25</v>
      </c>
      <c r="E2646" t="s">
        <v>39</v>
      </c>
      <c r="F2646" t="s">
        <v>32</v>
      </c>
      <c r="G2646" t="s">
        <v>35</v>
      </c>
      <c r="H2646">
        <v>1</v>
      </c>
      <c r="I2646">
        <v>55.9</v>
      </c>
      <c r="J2646">
        <v>15</v>
      </c>
      <c r="K2646">
        <v>47.52</v>
      </c>
      <c r="L2646">
        <v>35.909999999999997</v>
      </c>
      <c r="M2646">
        <v>11.61</v>
      </c>
      <c r="N2646" t="s">
        <v>27</v>
      </c>
      <c r="O2646" t="s">
        <v>22</v>
      </c>
      <c r="P2646" t="str" cm="1">
        <f t="array" ref="P2646">_xlfn.IFS(
I2646&lt;20,"0-20",
I2646&lt;40,"20-40",
I2646&lt;60,"40-60",
I2646&lt;100,"60-100",
I2646&gt;=100,"&gt;100"
)</f>
        <v>40-60</v>
      </c>
    </row>
    <row r="2647" spans="1:16" x14ac:dyDescent="0.3">
      <c r="A2647" t="s">
        <v>2694</v>
      </c>
      <c r="B2647" s="1">
        <v>45781</v>
      </c>
      <c r="C2647" t="s">
        <v>34</v>
      </c>
      <c r="D2647" t="s">
        <v>25</v>
      </c>
      <c r="E2647" t="s">
        <v>26</v>
      </c>
      <c r="F2647" t="s">
        <v>19</v>
      </c>
      <c r="G2647" t="s">
        <v>20</v>
      </c>
      <c r="H2647">
        <v>1</v>
      </c>
      <c r="I2647">
        <v>85.69</v>
      </c>
      <c r="J2647">
        <v>5</v>
      </c>
      <c r="K2647">
        <v>81.41</v>
      </c>
      <c r="L2647">
        <v>57.01</v>
      </c>
      <c r="M2647">
        <v>24.4</v>
      </c>
      <c r="N2647" t="s">
        <v>30</v>
      </c>
      <c r="O2647" t="s">
        <v>22</v>
      </c>
      <c r="P2647" t="str" cm="1">
        <f t="array" ref="P2647">_xlfn.IFS(
I2647&lt;20,"0-20",
I2647&lt;40,"20-40",
I2647&lt;60,"40-60",
I2647&lt;100,"60-100",
I2647&gt;=100,"&gt;100"
)</f>
        <v>60-100</v>
      </c>
    </row>
    <row r="2648" spans="1:16" x14ac:dyDescent="0.3">
      <c r="A2648" t="s">
        <v>2695</v>
      </c>
      <c r="B2648" s="1">
        <v>45294</v>
      </c>
      <c r="C2648" t="s">
        <v>34</v>
      </c>
      <c r="D2648" t="s">
        <v>50</v>
      </c>
      <c r="E2648" t="s">
        <v>51</v>
      </c>
      <c r="F2648" t="s">
        <v>32</v>
      </c>
      <c r="G2648" t="s">
        <v>35</v>
      </c>
      <c r="H2648">
        <v>4</v>
      </c>
      <c r="I2648">
        <v>122.23</v>
      </c>
      <c r="J2648">
        <v>20</v>
      </c>
      <c r="K2648">
        <v>391.14</v>
      </c>
      <c r="L2648">
        <v>326.37</v>
      </c>
      <c r="M2648">
        <v>64.77</v>
      </c>
      <c r="N2648" t="s">
        <v>27</v>
      </c>
      <c r="O2648" t="s">
        <v>22</v>
      </c>
      <c r="P2648" t="str" cm="1">
        <f t="array" ref="P2648">_xlfn.IFS(
I2648&lt;20,"0-20",
I2648&lt;40,"20-40",
I2648&lt;60,"40-60",
I2648&lt;100,"60-100",
I2648&gt;=100,"&gt;100"
)</f>
        <v>&gt;100</v>
      </c>
    </row>
    <row r="2649" spans="1:16" x14ac:dyDescent="0.3">
      <c r="A2649" t="s">
        <v>2696</v>
      </c>
      <c r="B2649" s="1">
        <v>45344</v>
      </c>
      <c r="C2649" t="s">
        <v>24</v>
      </c>
      <c r="D2649" t="s">
        <v>17</v>
      </c>
      <c r="E2649" t="s">
        <v>69</v>
      </c>
      <c r="F2649" t="s">
        <v>44</v>
      </c>
      <c r="G2649" t="s">
        <v>40</v>
      </c>
      <c r="H2649">
        <v>3</v>
      </c>
      <c r="I2649">
        <v>40.82</v>
      </c>
      <c r="J2649">
        <v>10</v>
      </c>
      <c r="K2649">
        <v>110.21</v>
      </c>
      <c r="L2649">
        <v>66.569999999999993</v>
      </c>
      <c r="M2649">
        <v>43.64</v>
      </c>
      <c r="N2649" t="s">
        <v>47</v>
      </c>
      <c r="O2649" t="s">
        <v>22</v>
      </c>
      <c r="P2649" t="str" cm="1">
        <f t="array" ref="P2649">_xlfn.IFS(
I2649&lt;20,"0-20",
I2649&lt;40,"20-40",
I2649&lt;60,"40-60",
I2649&lt;100,"60-100",
I2649&gt;=100,"&gt;100"
)</f>
        <v>40-60</v>
      </c>
    </row>
    <row r="2650" spans="1:16" x14ac:dyDescent="0.3">
      <c r="A2650" t="s">
        <v>2697</v>
      </c>
      <c r="B2650" s="1">
        <v>45933</v>
      </c>
      <c r="C2650" t="s">
        <v>49</v>
      </c>
      <c r="D2650" t="s">
        <v>42</v>
      </c>
      <c r="E2650" t="s">
        <v>86</v>
      </c>
      <c r="F2650" t="s">
        <v>32</v>
      </c>
      <c r="G2650" t="s">
        <v>35</v>
      </c>
      <c r="H2650">
        <v>5</v>
      </c>
      <c r="I2650">
        <v>99.41</v>
      </c>
      <c r="J2650">
        <v>20</v>
      </c>
      <c r="K2650">
        <v>397.64</v>
      </c>
      <c r="L2650">
        <v>348.87</v>
      </c>
      <c r="M2650">
        <v>48.77</v>
      </c>
      <c r="N2650" t="s">
        <v>30</v>
      </c>
      <c r="O2650" t="s">
        <v>22</v>
      </c>
      <c r="P2650" t="str" cm="1">
        <f t="array" ref="P2650">_xlfn.IFS(
I2650&lt;20,"0-20",
I2650&lt;40,"20-40",
I2650&lt;60,"40-60",
I2650&lt;100,"60-100",
I2650&gt;=100,"&gt;100"
)</f>
        <v>60-100</v>
      </c>
    </row>
    <row r="2651" spans="1:16" x14ac:dyDescent="0.3">
      <c r="A2651" t="s">
        <v>2698</v>
      </c>
      <c r="B2651" s="1">
        <v>45929</v>
      </c>
      <c r="C2651" t="s">
        <v>49</v>
      </c>
      <c r="D2651" t="s">
        <v>17</v>
      </c>
      <c r="E2651" t="s">
        <v>69</v>
      </c>
      <c r="F2651" t="s">
        <v>44</v>
      </c>
      <c r="G2651" t="s">
        <v>35</v>
      </c>
      <c r="H2651">
        <v>3</v>
      </c>
      <c r="I2651">
        <v>44.61</v>
      </c>
      <c r="J2651">
        <v>25</v>
      </c>
      <c r="K2651">
        <v>100.37</v>
      </c>
      <c r="L2651">
        <v>86.61</v>
      </c>
      <c r="M2651">
        <v>13.76</v>
      </c>
      <c r="N2651" t="s">
        <v>47</v>
      </c>
      <c r="O2651" t="s">
        <v>22</v>
      </c>
      <c r="P2651" t="str" cm="1">
        <f t="array" ref="P2651">_xlfn.IFS(
I2651&lt;20,"0-20",
I2651&lt;40,"20-40",
I2651&lt;60,"40-60",
I2651&lt;100,"60-100",
I2651&gt;=100,"&gt;100"
)</f>
        <v>40-60</v>
      </c>
    </row>
    <row r="2652" spans="1:16" x14ac:dyDescent="0.3">
      <c r="A2652" t="s">
        <v>2699</v>
      </c>
      <c r="B2652" s="1">
        <v>45967</v>
      </c>
      <c r="C2652" t="s">
        <v>49</v>
      </c>
      <c r="D2652" t="s">
        <v>50</v>
      </c>
      <c r="E2652" t="s">
        <v>67</v>
      </c>
      <c r="F2652" t="s">
        <v>44</v>
      </c>
      <c r="G2652" t="s">
        <v>20</v>
      </c>
      <c r="H2652">
        <v>1</v>
      </c>
      <c r="I2652">
        <v>82.14</v>
      </c>
      <c r="J2652">
        <v>20</v>
      </c>
      <c r="K2652">
        <v>65.709999999999994</v>
      </c>
      <c r="L2652">
        <v>59</v>
      </c>
      <c r="M2652">
        <v>6.71</v>
      </c>
      <c r="N2652" t="s">
        <v>72</v>
      </c>
      <c r="O2652" t="s">
        <v>22</v>
      </c>
      <c r="P2652" t="str" cm="1">
        <f t="array" ref="P2652">_xlfn.IFS(
I2652&lt;20,"0-20",
I2652&lt;40,"20-40",
I2652&lt;60,"40-60",
I2652&lt;100,"60-100",
I2652&gt;=100,"&gt;100"
)</f>
        <v>60-100</v>
      </c>
    </row>
    <row r="2653" spans="1:16" x14ac:dyDescent="0.3">
      <c r="A2653" t="s">
        <v>2700</v>
      </c>
      <c r="B2653" s="1">
        <v>45862</v>
      </c>
      <c r="C2653" t="s">
        <v>49</v>
      </c>
      <c r="D2653" t="s">
        <v>17</v>
      </c>
      <c r="E2653" t="s">
        <v>37</v>
      </c>
      <c r="F2653" t="s">
        <v>44</v>
      </c>
      <c r="G2653" t="s">
        <v>20</v>
      </c>
      <c r="H2653">
        <v>2</v>
      </c>
      <c r="I2653">
        <v>71.94</v>
      </c>
      <c r="J2653">
        <v>20</v>
      </c>
      <c r="K2653">
        <v>115.1</v>
      </c>
      <c r="L2653">
        <v>85.09</v>
      </c>
      <c r="M2653">
        <v>30.01</v>
      </c>
      <c r="N2653" t="s">
        <v>27</v>
      </c>
      <c r="O2653" t="s">
        <v>22</v>
      </c>
      <c r="P2653" t="str" cm="1">
        <f t="array" ref="P2653">_xlfn.IFS(
I2653&lt;20,"0-20",
I2653&lt;40,"20-40",
I2653&lt;60,"40-60",
I2653&lt;100,"60-100",
I2653&gt;=100,"&gt;100"
)</f>
        <v>60-100</v>
      </c>
    </row>
    <row r="2654" spans="1:16" x14ac:dyDescent="0.3">
      <c r="A2654" t="s">
        <v>2701</v>
      </c>
      <c r="B2654" s="1">
        <v>45668</v>
      </c>
      <c r="C2654" t="s">
        <v>49</v>
      </c>
      <c r="D2654" t="s">
        <v>25</v>
      </c>
      <c r="E2654" t="s">
        <v>29</v>
      </c>
      <c r="F2654" t="s">
        <v>19</v>
      </c>
      <c r="G2654" t="s">
        <v>20</v>
      </c>
      <c r="H2654">
        <v>1</v>
      </c>
      <c r="I2654">
        <v>146.85</v>
      </c>
      <c r="J2654">
        <v>15</v>
      </c>
      <c r="K2654">
        <v>124.82</v>
      </c>
      <c r="L2654">
        <v>88.38</v>
      </c>
      <c r="M2654">
        <v>36.44</v>
      </c>
      <c r="N2654" t="s">
        <v>27</v>
      </c>
      <c r="O2654" t="s">
        <v>22</v>
      </c>
      <c r="P2654" t="str" cm="1">
        <f t="array" ref="P2654">_xlfn.IFS(
I2654&lt;20,"0-20",
I2654&lt;40,"20-40",
I2654&lt;60,"40-60",
I2654&lt;100,"60-100",
I2654&gt;=100,"&gt;100"
)</f>
        <v>&gt;100</v>
      </c>
    </row>
    <row r="2655" spans="1:16" x14ac:dyDescent="0.3">
      <c r="A2655" t="s">
        <v>2702</v>
      </c>
      <c r="B2655" s="1">
        <v>45895</v>
      </c>
      <c r="C2655" t="s">
        <v>49</v>
      </c>
      <c r="D2655" t="s">
        <v>42</v>
      </c>
      <c r="E2655" t="s">
        <v>86</v>
      </c>
      <c r="F2655" t="s">
        <v>44</v>
      </c>
      <c r="G2655" t="s">
        <v>20</v>
      </c>
      <c r="H2655">
        <v>6</v>
      </c>
      <c r="I2655">
        <v>90.31</v>
      </c>
      <c r="J2655">
        <v>10</v>
      </c>
      <c r="K2655">
        <v>487.67</v>
      </c>
      <c r="L2655">
        <v>340.66</v>
      </c>
      <c r="M2655">
        <v>147.01</v>
      </c>
      <c r="N2655" t="s">
        <v>27</v>
      </c>
      <c r="O2655" t="s">
        <v>22</v>
      </c>
      <c r="P2655" t="str" cm="1">
        <f t="array" ref="P2655">_xlfn.IFS(
I2655&lt;20,"0-20",
I2655&lt;40,"20-40",
I2655&lt;60,"40-60",
I2655&lt;100,"60-100",
I2655&gt;=100,"&gt;100"
)</f>
        <v>60-100</v>
      </c>
    </row>
    <row r="2656" spans="1:16" x14ac:dyDescent="0.3">
      <c r="A2656" t="s">
        <v>2703</v>
      </c>
      <c r="B2656" s="1">
        <v>45591</v>
      </c>
      <c r="C2656" t="s">
        <v>34</v>
      </c>
      <c r="D2656" t="s">
        <v>25</v>
      </c>
      <c r="E2656" t="s">
        <v>26</v>
      </c>
      <c r="F2656" t="s">
        <v>44</v>
      </c>
      <c r="G2656" t="s">
        <v>20</v>
      </c>
      <c r="H2656">
        <v>3</v>
      </c>
      <c r="I2656">
        <v>84.82</v>
      </c>
      <c r="J2656">
        <v>0</v>
      </c>
      <c r="K2656">
        <v>254.46</v>
      </c>
      <c r="L2656">
        <v>137.4</v>
      </c>
      <c r="M2656">
        <v>117.06</v>
      </c>
      <c r="N2656" t="s">
        <v>27</v>
      </c>
      <c r="O2656" t="s">
        <v>22</v>
      </c>
      <c r="P2656" t="str" cm="1">
        <f t="array" ref="P2656">_xlfn.IFS(
I2656&lt;20,"0-20",
I2656&lt;40,"20-40",
I2656&lt;60,"40-60",
I2656&lt;100,"60-100",
I2656&gt;=100,"&gt;100"
)</f>
        <v>60-100</v>
      </c>
    </row>
    <row r="2657" spans="1:16" x14ac:dyDescent="0.3">
      <c r="A2657" t="s">
        <v>2704</v>
      </c>
      <c r="B2657" s="1">
        <v>45724</v>
      </c>
      <c r="C2657" t="s">
        <v>57</v>
      </c>
      <c r="D2657" t="s">
        <v>25</v>
      </c>
      <c r="E2657" t="s">
        <v>26</v>
      </c>
      <c r="F2657" t="s">
        <v>44</v>
      </c>
      <c r="G2657" t="s">
        <v>20</v>
      </c>
      <c r="H2657">
        <v>1</v>
      </c>
      <c r="I2657">
        <v>86.72</v>
      </c>
      <c r="J2657">
        <v>0</v>
      </c>
      <c r="K2657">
        <v>86.72</v>
      </c>
      <c r="L2657">
        <v>58.55</v>
      </c>
      <c r="M2657">
        <v>28.17</v>
      </c>
      <c r="N2657" t="s">
        <v>47</v>
      </c>
      <c r="O2657" t="s">
        <v>22</v>
      </c>
      <c r="P2657" t="str" cm="1">
        <f t="array" ref="P2657">_xlfn.IFS(
I2657&lt;20,"0-20",
I2657&lt;40,"20-40",
I2657&lt;60,"40-60",
I2657&lt;100,"60-100",
I2657&gt;=100,"&gt;100"
)</f>
        <v>60-100</v>
      </c>
    </row>
    <row r="2658" spans="1:16" x14ac:dyDescent="0.3">
      <c r="A2658" t="s">
        <v>2705</v>
      </c>
      <c r="B2658" s="1">
        <v>45674</v>
      </c>
      <c r="C2658" t="s">
        <v>24</v>
      </c>
      <c r="D2658" t="s">
        <v>50</v>
      </c>
      <c r="E2658" t="s">
        <v>71</v>
      </c>
      <c r="F2658" t="s">
        <v>44</v>
      </c>
      <c r="G2658" t="s">
        <v>20</v>
      </c>
      <c r="H2658">
        <v>1</v>
      </c>
      <c r="I2658">
        <v>41.79</v>
      </c>
      <c r="J2658">
        <v>0</v>
      </c>
      <c r="K2658">
        <v>41.79</v>
      </c>
      <c r="L2658">
        <v>27.41</v>
      </c>
      <c r="M2658">
        <v>14.38</v>
      </c>
      <c r="N2658" t="s">
        <v>27</v>
      </c>
      <c r="O2658" t="s">
        <v>22</v>
      </c>
      <c r="P2658" t="str" cm="1">
        <f t="array" ref="P2658">_xlfn.IFS(
I2658&lt;20,"0-20",
I2658&lt;40,"20-40",
I2658&lt;60,"40-60",
I2658&lt;100,"60-100",
I2658&gt;=100,"&gt;100"
)</f>
        <v>40-60</v>
      </c>
    </row>
    <row r="2659" spans="1:16" x14ac:dyDescent="0.3">
      <c r="A2659" t="s">
        <v>2706</v>
      </c>
      <c r="B2659" s="1">
        <v>45317</v>
      </c>
      <c r="C2659" t="s">
        <v>49</v>
      </c>
      <c r="D2659" t="s">
        <v>42</v>
      </c>
      <c r="E2659" t="s">
        <v>43</v>
      </c>
      <c r="F2659" t="s">
        <v>19</v>
      </c>
      <c r="G2659" t="s">
        <v>40</v>
      </c>
      <c r="H2659">
        <v>1</v>
      </c>
      <c r="I2659">
        <v>55.92</v>
      </c>
      <c r="J2659">
        <v>10</v>
      </c>
      <c r="K2659">
        <v>50.33</v>
      </c>
      <c r="L2659">
        <v>30.47</v>
      </c>
      <c r="M2659">
        <v>19.86</v>
      </c>
      <c r="N2659" t="s">
        <v>27</v>
      </c>
      <c r="O2659" t="s">
        <v>22</v>
      </c>
      <c r="P2659" t="str" cm="1">
        <f t="array" ref="P2659">_xlfn.IFS(
I2659&lt;20,"0-20",
I2659&lt;40,"20-40",
I2659&lt;60,"40-60",
I2659&lt;100,"60-100",
I2659&gt;=100,"&gt;100"
)</f>
        <v>40-60</v>
      </c>
    </row>
    <row r="2660" spans="1:16" x14ac:dyDescent="0.3">
      <c r="A2660" t="s">
        <v>2707</v>
      </c>
      <c r="B2660" s="1">
        <v>45997</v>
      </c>
      <c r="C2660" t="s">
        <v>34</v>
      </c>
      <c r="D2660" t="s">
        <v>42</v>
      </c>
      <c r="E2660" t="s">
        <v>46</v>
      </c>
      <c r="F2660" t="s">
        <v>32</v>
      </c>
      <c r="G2660" t="s">
        <v>20</v>
      </c>
      <c r="H2660">
        <v>1</v>
      </c>
      <c r="I2660">
        <v>34.43</v>
      </c>
      <c r="J2660">
        <v>5</v>
      </c>
      <c r="K2660">
        <v>32.71</v>
      </c>
      <c r="L2660">
        <v>19.8</v>
      </c>
      <c r="M2660">
        <v>12.91</v>
      </c>
      <c r="N2660" t="s">
        <v>27</v>
      </c>
      <c r="O2660" t="s">
        <v>22</v>
      </c>
      <c r="P2660" t="str" cm="1">
        <f t="array" ref="P2660">_xlfn.IFS(
I2660&lt;20,"0-20",
I2660&lt;40,"20-40",
I2660&lt;60,"40-60",
I2660&lt;100,"60-100",
I2660&gt;=100,"&gt;100"
)</f>
        <v>20-40</v>
      </c>
    </row>
    <row r="2661" spans="1:16" x14ac:dyDescent="0.3">
      <c r="A2661" t="s">
        <v>2708</v>
      </c>
      <c r="B2661" s="1">
        <v>45836</v>
      </c>
      <c r="C2661" t="s">
        <v>49</v>
      </c>
      <c r="D2661" t="s">
        <v>17</v>
      </c>
      <c r="E2661" t="s">
        <v>69</v>
      </c>
      <c r="F2661" t="s">
        <v>32</v>
      </c>
      <c r="G2661" t="s">
        <v>20</v>
      </c>
      <c r="H2661">
        <v>2</v>
      </c>
      <c r="I2661">
        <v>38.729999999999997</v>
      </c>
      <c r="J2661">
        <v>10</v>
      </c>
      <c r="K2661">
        <v>69.709999999999994</v>
      </c>
      <c r="L2661">
        <v>55.95</v>
      </c>
      <c r="M2661">
        <v>13.76</v>
      </c>
      <c r="N2661" t="s">
        <v>47</v>
      </c>
      <c r="O2661" t="s">
        <v>22</v>
      </c>
      <c r="P2661" t="str" cm="1">
        <f t="array" ref="P2661">_xlfn.IFS(
I2661&lt;20,"0-20",
I2661&lt;40,"20-40",
I2661&lt;60,"40-60",
I2661&lt;100,"60-100",
I2661&gt;=100,"&gt;100"
)</f>
        <v>20-40</v>
      </c>
    </row>
    <row r="2662" spans="1:16" x14ac:dyDescent="0.3">
      <c r="A2662" t="s">
        <v>2709</v>
      </c>
      <c r="B2662" s="1">
        <v>45957</v>
      </c>
      <c r="C2662" t="s">
        <v>49</v>
      </c>
      <c r="D2662" t="s">
        <v>42</v>
      </c>
      <c r="E2662" t="s">
        <v>43</v>
      </c>
      <c r="F2662" t="s">
        <v>44</v>
      </c>
      <c r="G2662" t="s">
        <v>20</v>
      </c>
      <c r="H2662">
        <v>2</v>
      </c>
      <c r="I2662">
        <v>60.04</v>
      </c>
      <c r="J2662">
        <v>10</v>
      </c>
      <c r="K2662">
        <v>108.07</v>
      </c>
      <c r="L2662">
        <v>66.69</v>
      </c>
      <c r="M2662">
        <v>41.38</v>
      </c>
      <c r="N2662" t="s">
        <v>27</v>
      </c>
      <c r="O2662" t="s">
        <v>22</v>
      </c>
      <c r="P2662" t="str" cm="1">
        <f t="array" ref="P2662">_xlfn.IFS(
I2662&lt;20,"0-20",
I2662&lt;40,"20-40",
I2662&lt;60,"40-60",
I2662&lt;100,"60-100",
I2662&gt;=100,"&gt;100"
)</f>
        <v>60-100</v>
      </c>
    </row>
    <row r="2663" spans="1:16" x14ac:dyDescent="0.3">
      <c r="A2663" t="s">
        <v>2710</v>
      </c>
      <c r="B2663" s="1">
        <v>45424</v>
      </c>
      <c r="C2663" t="s">
        <v>34</v>
      </c>
      <c r="D2663" t="s">
        <v>50</v>
      </c>
      <c r="E2663" t="s">
        <v>67</v>
      </c>
      <c r="F2663" t="s">
        <v>44</v>
      </c>
      <c r="G2663" t="s">
        <v>20</v>
      </c>
      <c r="H2663">
        <v>1</v>
      </c>
      <c r="I2663">
        <v>92.33</v>
      </c>
      <c r="J2663">
        <v>0</v>
      </c>
      <c r="K2663">
        <v>92.33</v>
      </c>
      <c r="L2663">
        <v>65.510000000000005</v>
      </c>
      <c r="M2663">
        <v>26.82</v>
      </c>
      <c r="N2663" t="s">
        <v>21</v>
      </c>
      <c r="O2663" t="s">
        <v>22</v>
      </c>
      <c r="P2663" t="str" cm="1">
        <f t="array" ref="P2663">_xlfn.IFS(
I2663&lt;20,"0-20",
I2663&lt;40,"20-40",
I2663&lt;60,"40-60",
I2663&lt;100,"60-100",
I2663&gt;=100,"&gt;100"
)</f>
        <v>60-100</v>
      </c>
    </row>
    <row r="2664" spans="1:16" x14ac:dyDescent="0.3">
      <c r="A2664" t="s">
        <v>2711</v>
      </c>
      <c r="B2664" s="1">
        <v>45931</v>
      </c>
      <c r="C2664" t="s">
        <v>49</v>
      </c>
      <c r="D2664" t="s">
        <v>25</v>
      </c>
      <c r="E2664" t="s">
        <v>29</v>
      </c>
      <c r="F2664" t="s">
        <v>32</v>
      </c>
      <c r="G2664" t="s">
        <v>20</v>
      </c>
      <c r="H2664">
        <v>3</v>
      </c>
      <c r="I2664">
        <v>161.03</v>
      </c>
      <c r="J2664">
        <v>15</v>
      </c>
      <c r="K2664">
        <v>410.63</v>
      </c>
      <c r="L2664">
        <v>300.11</v>
      </c>
      <c r="M2664">
        <v>110.52</v>
      </c>
      <c r="N2664" t="s">
        <v>30</v>
      </c>
      <c r="O2664" t="s">
        <v>22</v>
      </c>
      <c r="P2664" t="str" cm="1">
        <f t="array" ref="P2664">_xlfn.IFS(
I2664&lt;20,"0-20",
I2664&lt;40,"20-40",
I2664&lt;60,"40-60",
I2664&lt;100,"60-100",
I2664&gt;=100,"&gt;100"
)</f>
        <v>&gt;100</v>
      </c>
    </row>
    <row r="2665" spans="1:16" x14ac:dyDescent="0.3">
      <c r="A2665" t="s">
        <v>2712</v>
      </c>
      <c r="B2665" s="1">
        <v>45744</v>
      </c>
      <c r="C2665" t="s">
        <v>49</v>
      </c>
      <c r="D2665" t="s">
        <v>17</v>
      </c>
      <c r="E2665" t="s">
        <v>37</v>
      </c>
      <c r="F2665" t="s">
        <v>44</v>
      </c>
      <c r="G2665" t="s">
        <v>20</v>
      </c>
      <c r="H2665">
        <v>1</v>
      </c>
      <c r="I2665">
        <v>72.209999999999994</v>
      </c>
      <c r="J2665">
        <v>0</v>
      </c>
      <c r="K2665">
        <v>72.209999999999994</v>
      </c>
      <c r="L2665">
        <v>52.51</v>
      </c>
      <c r="M2665">
        <v>19.7</v>
      </c>
      <c r="N2665" t="s">
        <v>47</v>
      </c>
      <c r="O2665" t="s">
        <v>22</v>
      </c>
      <c r="P2665" t="str" cm="1">
        <f t="array" ref="P2665">_xlfn.IFS(
I2665&lt;20,"0-20",
I2665&lt;40,"20-40",
I2665&lt;60,"40-60",
I2665&lt;100,"60-100",
I2665&gt;=100,"&gt;100"
)</f>
        <v>60-100</v>
      </c>
    </row>
    <row r="2666" spans="1:16" x14ac:dyDescent="0.3">
      <c r="A2666" t="s">
        <v>2713</v>
      </c>
      <c r="B2666" s="1">
        <v>45324</v>
      </c>
      <c r="C2666" t="s">
        <v>49</v>
      </c>
      <c r="D2666" t="s">
        <v>50</v>
      </c>
      <c r="E2666" t="s">
        <v>51</v>
      </c>
      <c r="F2666" t="s">
        <v>32</v>
      </c>
      <c r="G2666" t="s">
        <v>35</v>
      </c>
      <c r="H2666">
        <v>3</v>
      </c>
      <c r="I2666">
        <v>130.44999999999999</v>
      </c>
      <c r="J2666">
        <v>5</v>
      </c>
      <c r="K2666">
        <v>371.78</v>
      </c>
      <c r="L2666">
        <v>266.04000000000002</v>
      </c>
      <c r="M2666">
        <v>105.74</v>
      </c>
      <c r="N2666" t="s">
        <v>47</v>
      </c>
      <c r="O2666" t="s">
        <v>22</v>
      </c>
      <c r="P2666" t="str" cm="1">
        <f t="array" ref="P2666">_xlfn.IFS(
I2666&lt;20,"0-20",
I2666&lt;40,"20-40",
I2666&lt;60,"40-60",
I2666&lt;100,"60-100",
I2666&gt;=100,"&gt;100"
)</f>
        <v>&gt;100</v>
      </c>
    </row>
    <row r="2667" spans="1:16" x14ac:dyDescent="0.3">
      <c r="A2667" t="s">
        <v>2714</v>
      </c>
      <c r="B2667" s="1">
        <v>45534</v>
      </c>
      <c r="C2667" t="s">
        <v>57</v>
      </c>
      <c r="D2667" t="s">
        <v>42</v>
      </c>
      <c r="E2667" t="s">
        <v>46</v>
      </c>
      <c r="F2667" t="s">
        <v>32</v>
      </c>
      <c r="G2667" t="s">
        <v>40</v>
      </c>
      <c r="H2667">
        <v>3</v>
      </c>
      <c r="I2667">
        <v>32.99</v>
      </c>
      <c r="J2667">
        <v>0</v>
      </c>
      <c r="K2667">
        <v>98.97</v>
      </c>
      <c r="L2667">
        <v>72.17</v>
      </c>
      <c r="M2667">
        <v>26.8</v>
      </c>
      <c r="N2667" t="s">
        <v>27</v>
      </c>
      <c r="O2667" t="s">
        <v>22</v>
      </c>
      <c r="P2667" t="str" cm="1">
        <f t="array" ref="P2667">_xlfn.IFS(
I2667&lt;20,"0-20",
I2667&lt;40,"20-40",
I2667&lt;60,"40-60",
I2667&lt;100,"60-100",
I2667&gt;=100,"&gt;100"
)</f>
        <v>20-40</v>
      </c>
    </row>
    <row r="2668" spans="1:16" x14ac:dyDescent="0.3">
      <c r="A2668" t="s">
        <v>2715</v>
      </c>
      <c r="B2668" s="1">
        <v>45865</v>
      </c>
      <c r="C2668" t="s">
        <v>57</v>
      </c>
      <c r="D2668" t="s">
        <v>25</v>
      </c>
      <c r="E2668" t="s">
        <v>29</v>
      </c>
      <c r="F2668" t="s">
        <v>32</v>
      </c>
      <c r="G2668" t="s">
        <v>40</v>
      </c>
      <c r="H2668">
        <v>1</v>
      </c>
      <c r="I2668">
        <v>159.83000000000001</v>
      </c>
      <c r="J2668">
        <v>0</v>
      </c>
      <c r="K2668">
        <v>159.83000000000001</v>
      </c>
      <c r="L2668">
        <v>83.16</v>
      </c>
      <c r="M2668">
        <v>76.67</v>
      </c>
      <c r="N2668" t="s">
        <v>21</v>
      </c>
      <c r="O2668" t="s">
        <v>22</v>
      </c>
      <c r="P2668" t="str" cm="1">
        <f t="array" ref="P2668">_xlfn.IFS(
I2668&lt;20,"0-20",
I2668&lt;40,"20-40",
I2668&lt;60,"40-60",
I2668&lt;100,"60-100",
I2668&gt;=100,"&gt;100"
)</f>
        <v>&gt;100</v>
      </c>
    </row>
    <row r="2669" spans="1:16" x14ac:dyDescent="0.3">
      <c r="A2669" t="s">
        <v>2716</v>
      </c>
      <c r="B2669" s="1">
        <v>45427</v>
      </c>
      <c r="C2669" t="s">
        <v>34</v>
      </c>
      <c r="D2669" t="s">
        <v>50</v>
      </c>
      <c r="E2669" t="s">
        <v>71</v>
      </c>
      <c r="F2669" t="s">
        <v>19</v>
      </c>
      <c r="G2669" t="s">
        <v>20</v>
      </c>
      <c r="H2669">
        <v>2</v>
      </c>
      <c r="I2669">
        <v>35.9</v>
      </c>
      <c r="J2669">
        <v>10</v>
      </c>
      <c r="K2669">
        <v>64.62</v>
      </c>
      <c r="L2669">
        <v>49.26</v>
      </c>
      <c r="M2669">
        <v>15.36</v>
      </c>
      <c r="N2669" t="s">
        <v>21</v>
      </c>
      <c r="O2669" t="s">
        <v>22</v>
      </c>
      <c r="P2669" t="str" cm="1">
        <f t="array" ref="P2669">_xlfn.IFS(
I2669&lt;20,"0-20",
I2669&lt;40,"20-40",
I2669&lt;60,"40-60",
I2669&lt;100,"60-100",
I2669&gt;=100,"&gt;100"
)</f>
        <v>20-40</v>
      </c>
    </row>
    <row r="2670" spans="1:16" x14ac:dyDescent="0.3">
      <c r="A2670" t="s">
        <v>2717</v>
      </c>
      <c r="B2670" s="1">
        <v>45837</v>
      </c>
      <c r="C2670" t="s">
        <v>24</v>
      </c>
      <c r="D2670" t="s">
        <v>42</v>
      </c>
      <c r="E2670" t="s">
        <v>46</v>
      </c>
      <c r="F2670" t="s">
        <v>32</v>
      </c>
      <c r="G2670" t="s">
        <v>20</v>
      </c>
      <c r="H2670">
        <v>3</v>
      </c>
      <c r="I2670">
        <v>30.11</v>
      </c>
      <c r="J2670">
        <v>10</v>
      </c>
      <c r="K2670">
        <v>81.3</v>
      </c>
      <c r="L2670">
        <v>58.52</v>
      </c>
      <c r="M2670">
        <v>22.78</v>
      </c>
      <c r="N2670" t="s">
        <v>30</v>
      </c>
      <c r="O2670" t="s">
        <v>22</v>
      </c>
      <c r="P2670" t="str" cm="1">
        <f t="array" ref="P2670">_xlfn.IFS(
I2670&lt;20,"0-20",
I2670&lt;40,"20-40",
I2670&lt;60,"40-60",
I2670&lt;100,"60-100",
I2670&gt;=100,"&gt;100"
)</f>
        <v>20-40</v>
      </c>
    </row>
    <row r="2671" spans="1:16" x14ac:dyDescent="0.3">
      <c r="A2671" t="s">
        <v>2718</v>
      </c>
      <c r="B2671" s="1">
        <v>45957</v>
      </c>
      <c r="C2671" t="s">
        <v>49</v>
      </c>
      <c r="D2671" t="s">
        <v>50</v>
      </c>
      <c r="E2671" t="s">
        <v>51</v>
      </c>
      <c r="F2671" t="s">
        <v>32</v>
      </c>
      <c r="G2671" t="s">
        <v>40</v>
      </c>
      <c r="H2671">
        <v>1</v>
      </c>
      <c r="I2671">
        <v>125.21</v>
      </c>
      <c r="J2671">
        <v>15</v>
      </c>
      <c r="K2671">
        <v>106.43</v>
      </c>
      <c r="L2671">
        <v>71.52</v>
      </c>
      <c r="M2671">
        <v>34.909999999999997</v>
      </c>
      <c r="N2671" t="s">
        <v>30</v>
      </c>
      <c r="O2671" t="s">
        <v>22</v>
      </c>
      <c r="P2671" t="str" cm="1">
        <f t="array" ref="P2671">_xlfn.IFS(
I2671&lt;20,"0-20",
I2671&lt;40,"20-40",
I2671&lt;60,"40-60",
I2671&lt;100,"60-100",
I2671&gt;=100,"&gt;100"
)</f>
        <v>&gt;100</v>
      </c>
    </row>
    <row r="2672" spans="1:16" x14ac:dyDescent="0.3">
      <c r="A2672" t="s">
        <v>2719</v>
      </c>
      <c r="B2672" s="1">
        <v>45408</v>
      </c>
      <c r="C2672" t="s">
        <v>34</v>
      </c>
      <c r="D2672" t="s">
        <v>25</v>
      </c>
      <c r="E2672" t="s">
        <v>26</v>
      </c>
      <c r="F2672" t="s">
        <v>44</v>
      </c>
      <c r="G2672" t="s">
        <v>40</v>
      </c>
      <c r="H2672">
        <v>3</v>
      </c>
      <c r="I2672">
        <v>75.989999999999995</v>
      </c>
      <c r="J2672">
        <v>0</v>
      </c>
      <c r="K2672">
        <v>227.97</v>
      </c>
      <c r="L2672">
        <v>153.78</v>
      </c>
      <c r="M2672">
        <v>74.19</v>
      </c>
      <c r="N2672" t="s">
        <v>30</v>
      </c>
      <c r="O2672" t="s">
        <v>22</v>
      </c>
      <c r="P2672" t="str" cm="1">
        <f t="array" ref="P2672">_xlfn.IFS(
I2672&lt;20,"0-20",
I2672&lt;40,"20-40",
I2672&lt;60,"40-60",
I2672&lt;100,"60-100",
I2672&gt;=100,"&gt;100"
)</f>
        <v>60-100</v>
      </c>
    </row>
    <row r="2673" spans="1:16" x14ac:dyDescent="0.3">
      <c r="A2673" t="s">
        <v>2720</v>
      </c>
      <c r="B2673" s="1">
        <v>45926</v>
      </c>
      <c r="C2673" t="s">
        <v>49</v>
      </c>
      <c r="D2673" t="s">
        <v>42</v>
      </c>
      <c r="E2673" t="s">
        <v>46</v>
      </c>
      <c r="F2673" t="s">
        <v>19</v>
      </c>
      <c r="G2673" t="s">
        <v>20</v>
      </c>
      <c r="H2673">
        <v>1</v>
      </c>
      <c r="I2673">
        <v>29.86</v>
      </c>
      <c r="J2673">
        <v>10</v>
      </c>
      <c r="K2673">
        <v>26.87</v>
      </c>
      <c r="L2673">
        <v>18.850000000000001</v>
      </c>
      <c r="M2673">
        <v>8.02</v>
      </c>
      <c r="N2673" t="s">
        <v>27</v>
      </c>
      <c r="O2673" t="s">
        <v>22</v>
      </c>
      <c r="P2673" t="str" cm="1">
        <f t="array" ref="P2673">_xlfn.IFS(
I2673&lt;20,"0-20",
I2673&lt;40,"20-40",
I2673&lt;60,"40-60",
I2673&lt;100,"60-100",
I2673&gt;=100,"&gt;100"
)</f>
        <v>20-40</v>
      </c>
    </row>
    <row r="2674" spans="1:16" x14ac:dyDescent="0.3">
      <c r="A2674" t="s">
        <v>2721</v>
      </c>
      <c r="B2674" s="1">
        <v>45916</v>
      </c>
      <c r="C2674" t="s">
        <v>49</v>
      </c>
      <c r="D2674" t="s">
        <v>42</v>
      </c>
      <c r="E2674" t="s">
        <v>86</v>
      </c>
      <c r="F2674" t="s">
        <v>32</v>
      </c>
      <c r="G2674" t="s">
        <v>40</v>
      </c>
      <c r="H2674">
        <v>3</v>
      </c>
      <c r="I2674">
        <v>90.02</v>
      </c>
      <c r="J2674">
        <v>10</v>
      </c>
      <c r="K2674">
        <v>243.05</v>
      </c>
      <c r="L2674">
        <v>202.64</v>
      </c>
      <c r="M2674">
        <v>40.409999999999997</v>
      </c>
      <c r="N2674" t="s">
        <v>47</v>
      </c>
      <c r="O2674" t="s">
        <v>88</v>
      </c>
      <c r="P2674" t="str" cm="1">
        <f t="array" ref="P2674">_xlfn.IFS(
I2674&lt;20,"0-20",
I2674&lt;40,"20-40",
I2674&lt;60,"40-60",
I2674&lt;100,"60-100",
I2674&gt;=100,"&gt;100"
)</f>
        <v>60-100</v>
      </c>
    </row>
    <row r="2675" spans="1:16" x14ac:dyDescent="0.3">
      <c r="A2675" t="s">
        <v>2722</v>
      </c>
      <c r="B2675" s="1">
        <v>45538</v>
      </c>
      <c r="C2675" t="s">
        <v>57</v>
      </c>
      <c r="D2675" t="s">
        <v>25</v>
      </c>
      <c r="E2675" t="s">
        <v>26</v>
      </c>
      <c r="F2675" t="s">
        <v>19</v>
      </c>
      <c r="G2675" t="s">
        <v>20</v>
      </c>
      <c r="H2675">
        <v>1</v>
      </c>
      <c r="I2675">
        <v>78.150000000000006</v>
      </c>
      <c r="J2675">
        <v>20</v>
      </c>
      <c r="K2675">
        <v>62.52</v>
      </c>
      <c r="L2675">
        <v>48.2</v>
      </c>
      <c r="M2675">
        <v>14.32</v>
      </c>
      <c r="N2675" t="s">
        <v>47</v>
      </c>
      <c r="O2675" t="s">
        <v>22</v>
      </c>
      <c r="P2675" t="str" cm="1">
        <f t="array" ref="P2675">_xlfn.IFS(
I2675&lt;20,"0-20",
I2675&lt;40,"20-40",
I2675&lt;60,"40-60",
I2675&lt;100,"60-100",
I2675&gt;=100,"&gt;100"
)</f>
        <v>60-100</v>
      </c>
    </row>
    <row r="2676" spans="1:16" x14ac:dyDescent="0.3">
      <c r="A2676" t="s">
        <v>2723</v>
      </c>
      <c r="B2676" s="1">
        <v>45891</v>
      </c>
      <c r="C2676" t="s">
        <v>49</v>
      </c>
      <c r="D2676" t="s">
        <v>50</v>
      </c>
      <c r="E2676" t="s">
        <v>51</v>
      </c>
      <c r="F2676" t="s">
        <v>32</v>
      </c>
      <c r="G2676" t="s">
        <v>20</v>
      </c>
      <c r="H2676">
        <v>5</v>
      </c>
      <c r="I2676">
        <v>124.49</v>
      </c>
      <c r="J2676">
        <v>10</v>
      </c>
      <c r="K2676">
        <v>560.20000000000005</v>
      </c>
      <c r="L2676">
        <v>432.55</v>
      </c>
      <c r="M2676">
        <v>127.65</v>
      </c>
      <c r="N2676" t="s">
        <v>27</v>
      </c>
      <c r="O2676" t="s">
        <v>22</v>
      </c>
      <c r="P2676" t="str" cm="1">
        <f t="array" ref="P2676">_xlfn.IFS(
I2676&lt;20,"0-20",
I2676&lt;40,"20-40",
I2676&lt;60,"40-60",
I2676&lt;100,"60-100",
I2676&gt;=100,"&gt;100"
)</f>
        <v>&gt;100</v>
      </c>
    </row>
    <row r="2677" spans="1:16" x14ac:dyDescent="0.3">
      <c r="A2677" t="s">
        <v>2724</v>
      </c>
      <c r="B2677" s="1">
        <v>45847</v>
      </c>
      <c r="C2677" t="s">
        <v>57</v>
      </c>
      <c r="D2677" t="s">
        <v>50</v>
      </c>
      <c r="E2677" t="s">
        <v>67</v>
      </c>
      <c r="F2677" t="s">
        <v>32</v>
      </c>
      <c r="G2677" t="s">
        <v>20</v>
      </c>
      <c r="H2677">
        <v>1</v>
      </c>
      <c r="I2677">
        <v>93.97</v>
      </c>
      <c r="J2677">
        <v>5</v>
      </c>
      <c r="K2677">
        <v>89.27</v>
      </c>
      <c r="L2677">
        <v>66.989999999999995</v>
      </c>
      <c r="M2677">
        <v>22.28</v>
      </c>
      <c r="N2677" t="s">
        <v>21</v>
      </c>
      <c r="O2677" t="s">
        <v>22</v>
      </c>
      <c r="P2677" t="str" cm="1">
        <f t="array" ref="P2677">_xlfn.IFS(
I2677&lt;20,"0-20",
I2677&lt;40,"20-40",
I2677&lt;60,"40-60",
I2677&lt;100,"60-100",
I2677&gt;=100,"&gt;100"
)</f>
        <v>60-100</v>
      </c>
    </row>
    <row r="2678" spans="1:16" x14ac:dyDescent="0.3">
      <c r="A2678" t="s">
        <v>2725</v>
      </c>
      <c r="B2678" s="1">
        <v>45979</v>
      </c>
      <c r="C2678" t="s">
        <v>24</v>
      </c>
      <c r="D2678" t="s">
        <v>25</v>
      </c>
      <c r="E2678" t="s">
        <v>26</v>
      </c>
      <c r="F2678" t="s">
        <v>44</v>
      </c>
      <c r="G2678" t="s">
        <v>20</v>
      </c>
      <c r="H2678">
        <v>1</v>
      </c>
      <c r="I2678">
        <v>75.38</v>
      </c>
      <c r="J2678">
        <v>15</v>
      </c>
      <c r="K2678">
        <v>64.069999999999993</v>
      </c>
      <c r="L2678">
        <v>51.29</v>
      </c>
      <c r="M2678">
        <v>12.78</v>
      </c>
      <c r="N2678" t="s">
        <v>21</v>
      </c>
      <c r="O2678" t="s">
        <v>22</v>
      </c>
      <c r="P2678" t="str" cm="1">
        <f t="array" ref="P2678">_xlfn.IFS(
I2678&lt;20,"0-20",
I2678&lt;40,"20-40",
I2678&lt;60,"40-60",
I2678&lt;100,"60-100",
I2678&gt;=100,"&gt;100"
)</f>
        <v>60-100</v>
      </c>
    </row>
    <row r="2679" spans="1:16" x14ac:dyDescent="0.3">
      <c r="A2679" t="s">
        <v>2726</v>
      </c>
      <c r="B2679" s="1">
        <v>45734</v>
      </c>
      <c r="C2679" t="s">
        <v>24</v>
      </c>
      <c r="D2679" t="s">
        <v>50</v>
      </c>
      <c r="E2679" t="s">
        <v>51</v>
      </c>
      <c r="F2679" t="s">
        <v>44</v>
      </c>
      <c r="G2679" t="s">
        <v>20</v>
      </c>
      <c r="H2679">
        <v>2</v>
      </c>
      <c r="I2679">
        <v>130.52000000000001</v>
      </c>
      <c r="J2679">
        <v>0</v>
      </c>
      <c r="K2679">
        <v>261.04000000000002</v>
      </c>
      <c r="L2679">
        <v>179.42</v>
      </c>
      <c r="M2679">
        <v>81.62</v>
      </c>
      <c r="N2679" t="s">
        <v>27</v>
      </c>
      <c r="O2679" t="s">
        <v>22</v>
      </c>
      <c r="P2679" t="str" cm="1">
        <f t="array" ref="P2679">_xlfn.IFS(
I2679&lt;20,"0-20",
I2679&lt;40,"20-40",
I2679&lt;60,"40-60",
I2679&lt;100,"60-100",
I2679&gt;=100,"&gt;100"
)</f>
        <v>&gt;100</v>
      </c>
    </row>
    <row r="2680" spans="1:16" x14ac:dyDescent="0.3">
      <c r="A2680" t="s">
        <v>2727</v>
      </c>
      <c r="B2680" s="1">
        <v>45666</v>
      </c>
      <c r="C2680" t="s">
        <v>57</v>
      </c>
      <c r="D2680" t="s">
        <v>25</v>
      </c>
      <c r="E2680" t="s">
        <v>39</v>
      </c>
      <c r="F2680" t="s">
        <v>44</v>
      </c>
      <c r="G2680" t="s">
        <v>20</v>
      </c>
      <c r="H2680">
        <v>2</v>
      </c>
      <c r="I2680">
        <v>62.93</v>
      </c>
      <c r="J2680">
        <v>15</v>
      </c>
      <c r="K2680">
        <v>106.98</v>
      </c>
      <c r="L2680">
        <v>85.98</v>
      </c>
      <c r="M2680">
        <v>21</v>
      </c>
      <c r="N2680" t="s">
        <v>27</v>
      </c>
      <c r="O2680" t="s">
        <v>22</v>
      </c>
      <c r="P2680" t="str" cm="1">
        <f t="array" ref="P2680">_xlfn.IFS(
I2680&lt;20,"0-20",
I2680&lt;40,"20-40",
I2680&lt;60,"40-60",
I2680&lt;100,"60-100",
I2680&gt;=100,"&gt;100"
)</f>
        <v>60-100</v>
      </c>
    </row>
    <row r="2681" spans="1:16" x14ac:dyDescent="0.3">
      <c r="A2681" t="s">
        <v>2728</v>
      </c>
      <c r="B2681" s="1">
        <v>45760</v>
      </c>
      <c r="C2681" t="s">
        <v>34</v>
      </c>
      <c r="D2681" t="s">
        <v>42</v>
      </c>
      <c r="E2681" t="s">
        <v>86</v>
      </c>
      <c r="F2681" t="s">
        <v>44</v>
      </c>
      <c r="G2681" t="s">
        <v>20</v>
      </c>
      <c r="H2681">
        <v>1</v>
      </c>
      <c r="I2681">
        <v>91.51</v>
      </c>
      <c r="J2681">
        <v>5</v>
      </c>
      <c r="K2681">
        <v>86.93</v>
      </c>
      <c r="L2681">
        <v>55.44</v>
      </c>
      <c r="M2681">
        <v>31.49</v>
      </c>
      <c r="N2681" t="s">
        <v>30</v>
      </c>
      <c r="O2681" t="s">
        <v>22</v>
      </c>
      <c r="P2681" t="str" cm="1">
        <f t="array" ref="P2681">_xlfn.IFS(
I2681&lt;20,"0-20",
I2681&lt;40,"20-40",
I2681&lt;60,"40-60",
I2681&lt;100,"60-100",
I2681&gt;=100,"&gt;100"
)</f>
        <v>60-100</v>
      </c>
    </row>
    <row r="2682" spans="1:16" x14ac:dyDescent="0.3">
      <c r="A2682" t="s">
        <v>2729</v>
      </c>
      <c r="B2682" s="1">
        <v>45571</v>
      </c>
      <c r="C2682" t="s">
        <v>16</v>
      </c>
      <c r="D2682" t="s">
        <v>25</v>
      </c>
      <c r="E2682" t="s">
        <v>29</v>
      </c>
      <c r="F2682" t="s">
        <v>32</v>
      </c>
      <c r="G2682" t="s">
        <v>35</v>
      </c>
      <c r="H2682">
        <v>1</v>
      </c>
      <c r="I2682">
        <v>141.56</v>
      </c>
      <c r="J2682">
        <v>5</v>
      </c>
      <c r="K2682">
        <v>134.47999999999999</v>
      </c>
      <c r="L2682">
        <v>106.15</v>
      </c>
      <c r="M2682">
        <v>28.33</v>
      </c>
      <c r="N2682" t="s">
        <v>27</v>
      </c>
      <c r="O2682" t="s">
        <v>22</v>
      </c>
      <c r="P2682" t="str" cm="1">
        <f t="array" ref="P2682">_xlfn.IFS(
I2682&lt;20,"0-20",
I2682&lt;40,"20-40",
I2682&lt;60,"40-60",
I2682&lt;100,"60-100",
I2682&gt;=100,"&gt;100"
)</f>
        <v>&gt;100</v>
      </c>
    </row>
    <row r="2683" spans="1:16" x14ac:dyDescent="0.3">
      <c r="A2683" t="s">
        <v>2730</v>
      </c>
      <c r="B2683" s="1">
        <v>45608</v>
      </c>
      <c r="C2683" t="s">
        <v>24</v>
      </c>
      <c r="D2683" t="s">
        <v>25</v>
      </c>
      <c r="E2683" t="s">
        <v>39</v>
      </c>
      <c r="F2683" t="s">
        <v>19</v>
      </c>
      <c r="G2683" t="s">
        <v>20</v>
      </c>
      <c r="H2683">
        <v>3</v>
      </c>
      <c r="I2683">
        <v>56.07</v>
      </c>
      <c r="J2683">
        <v>25</v>
      </c>
      <c r="K2683">
        <v>126.16</v>
      </c>
      <c r="L2683">
        <v>125.64</v>
      </c>
      <c r="M2683">
        <v>0.52</v>
      </c>
      <c r="N2683" t="s">
        <v>21</v>
      </c>
      <c r="O2683" t="s">
        <v>22</v>
      </c>
      <c r="P2683" t="str" cm="1">
        <f t="array" ref="P2683">_xlfn.IFS(
I2683&lt;20,"0-20",
I2683&lt;40,"20-40",
I2683&lt;60,"40-60",
I2683&lt;100,"60-100",
I2683&gt;=100,"&gt;100"
)</f>
        <v>40-60</v>
      </c>
    </row>
    <row r="2684" spans="1:16" x14ac:dyDescent="0.3">
      <c r="A2684" t="s">
        <v>2731</v>
      </c>
      <c r="B2684" s="1">
        <v>45349</v>
      </c>
      <c r="C2684" t="s">
        <v>49</v>
      </c>
      <c r="D2684" t="s">
        <v>25</v>
      </c>
      <c r="E2684" t="s">
        <v>29</v>
      </c>
      <c r="F2684" t="s">
        <v>19</v>
      </c>
      <c r="G2684" t="s">
        <v>20</v>
      </c>
      <c r="H2684">
        <v>6</v>
      </c>
      <c r="I2684">
        <v>143.66</v>
      </c>
      <c r="J2684">
        <v>15</v>
      </c>
      <c r="K2684">
        <v>732.67</v>
      </c>
      <c r="L2684">
        <v>449.08</v>
      </c>
      <c r="M2684">
        <v>283.58999999999997</v>
      </c>
      <c r="N2684" t="s">
        <v>72</v>
      </c>
      <c r="O2684" t="s">
        <v>22</v>
      </c>
      <c r="P2684" t="str" cm="1">
        <f t="array" ref="P2684">_xlfn.IFS(
I2684&lt;20,"0-20",
I2684&lt;40,"20-40",
I2684&lt;60,"40-60",
I2684&lt;100,"60-100",
I2684&gt;=100,"&gt;100"
)</f>
        <v>&gt;100</v>
      </c>
    </row>
    <row r="2685" spans="1:16" x14ac:dyDescent="0.3">
      <c r="A2685" t="s">
        <v>2732</v>
      </c>
      <c r="B2685" s="1">
        <v>45415</v>
      </c>
      <c r="C2685" t="s">
        <v>49</v>
      </c>
      <c r="D2685" t="s">
        <v>25</v>
      </c>
      <c r="E2685" t="s">
        <v>29</v>
      </c>
      <c r="F2685" t="s">
        <v>19</v>
      </c>
      <c r="G2685" t="s">
        <v>35</v>
      </c>
      <c r="H2685">
        <v>1</v>
      </c>
      <c r="I2685">
        <v>156.22</v>
      </c>
      <c r="J2685">
        <v>15</v>
      </c>
      <c r="K2685">
        <v>132.79</v>
      </c>
      <c r="L2685">
        <v>101.13</v>
      </c>
      <c r="M2685">
        <v>31.66</v>
      </c>
      <c r="N2685" t="s">
        <v>30</v>
      </c>
      <c r="O2685" t="s">
        <v>22</v>
      </c>
      <c r="P2685" t="str" cm="1">
        <f t="array" ref="P2685">_xlfn.IFS(
I2685&lt;20,"0-20",
I2685&lt;40,"20-40",
I2685&lt;60,"40-60",
I2685&lt;100,"60-100",
I2685&gt;=100,"&gt;100"
)</f>
        <v>&gt;100</v>
      </c>
    </row>
    <row r="2686" spans="1:16" x14ac:dyDescent="0.3">
      <c r="A2686" t="s">
        <v>2733</v>
      </c>
      <c r="B2686" s="1">
        <v>45687</v>
      </c>
      <c r="C2686" t="s">
        <v>57</v>
      </c>
      <c r="D2686" t="s">
        <v>25</v>
      </c>
      <c r="E2686" t="s">
        <v>39</v>
      </c>
      <c r="F2686" t="s">
        <v>44</v>
      </c>
      <c r="G2686" t="s">
        <v>40</v>
      </c>
      <c r="H2686">
        <v>3</v>
      </c>
      <c r="I2686">
        <v>63.01</v>
      </c>
      <c r="J2686">
        <v>0</v>
      </c>
      <c r="K2686">
        <v>189.03</v>
      </c>
      <c r="L2686">
        <v>112.11</v>
      </c>
      <c r="M2686">
        <v>76.92</v>
      </c>
      <c r="N2686" t="s">
        <v>47</v>
      </c>
      <c r="O2686" t="s">
        <v>22</v>
      </c>
      <c r="P2686" t="str" cm="1">
        <f t="array" ref="P2686">_xlfn.IFS(
I2686&lt;20,"0-20",
I2686&lt;40,"20-40",
I2686&lt;60,"40-60",
I2686&lt;100,"60-100",
I2686&gt;=100,"&gt;100"
)</f>
        <v>60-100</v>
      </c>
    </row>
    <row r="2687" spans="1:16" x14ac:dyDescent="0.3">
      <c r="A2687" t="s">
        <v>2734</v>
      </c>
      <c r="B2687" s="1">
        <v>45541</v>
      </c>
      <c r="C2687" t="s">
        <v>24</v>
      </c>
      <c r="D2687" t="s">
        <v>50</v>
      </c>
      <c r="E2687" t="s">
        <v>67</v>
      </c>
      <c r="F2687" t="s">
        <v>32</v>
      </c>
      <c r="G2687" t="s">
        <v>20</v>
      </c>
      <c r="H2687">
        <v>3</v>
      </c>
      <c r="I2687">
        <v>83.64</v>
      </c>
      <c r="J2687">
        <v>15</v>
      </c>
      <c r="K2687">
        <v>213.28</v>
      </c>
      <c r="L2687">
        <v>152.83000000000001</v>
      </c>
      <c r="M2687">
        <v>60.45</v>
      </c>
      <c r="N2687" t="s">
        <v>47</v>
      </c>
      <c r="O2687" t="s">
        <v>22</v>
      </c>
      <c r="P2687" t="str" cm="1">
        <f t="array" ref="P2687">_xlfn.IFS(
I2687&lt;20,"0-20",
I2687&lt;40,"20-40",
I2687&lt;60,"40-60",
I2687&lt;100,"60-100",
I2687&gt;=100,"&gt;100"
)</f>
        <v>60-100</v>
      </c>
    </row>
    <row r="2688" spans="1:16" x14ac:dyDescent="0.3">
      <c r="A2688" t="s">
        <v>2735</v>
      </c>
      <c r="B2688" s="1">
        <v>45777</v>
      </c>
      <c r="C2688" t="s">
        <v>34</v>
      </c>
      <c r="D2688" t="s">
        <v>25</v>
      </c>
      <c r="E2688" t="s">
        <v>29</v>
      </c>
      <c r="F2688" t="s">
        <v>44</v>
      </c>
      <c r="G2688" t="s">
        <v>20</v>
      </c>
      <c r="H2688">
        <v>2</v>
      </c>
      <c r="I2688">
        <v>149.59</v>
      </c>
      <c r="J2688">
        <v>5</v>
      </c>
      <c r="K2688">
        <v>284.22000000000003</v>
      </c>
      <c r="L2688">
        <v>207.11</v>
      </c>
      <c r="M2688">
        <v>77.11</v>
      </c>
      <c r="N2688" t="s">
        <v>30</v>
      </c>
      <c r="O2688" t="s">
        <v>22</v>
      </c>
      <c r="P2688" t="str" cm="1">
        <f t="array" ref="P2688">_xlfn.IFS(
I2688&lt;20,"0-20",
I2688&lt;40,"20-40",
I2688&lt;60,"40-60",
I2688&lt;100,"60-100",
I2688&gt;=100,"&gt;100"
)</f>
        <v>&gt;100</v>
      </c>
    </row>
    <row r="2689" spans="1:16" x14ac:dyDescent="0.3">
      <c r="A2689" t="s">
        <v>2736</v>
      </c>
      <c r="B2689" s="1">
        <v>45363</v>
      </c>
      <c r="C2689" t="s">
        <v>16</v>
      </c>
      <c r="D2689" t="s">
        <v>25</v>
      </c>
      <c r="E2689" t="s">
        <v>29</v>
      </c>
      <c r="F2689" t="s">
        <v>32</v>
      </c>
      <c r="G2689" t="s">
        <v>20</v>
      </c>
      <c r="H2689">
        <v>1</v>
      </c>
      <c r="I2689">
        <v>147.01</v>
      </c>
      <c r="J2689">
        <v>0</v>
      </c>
      <c r="K2689">
        <v>147.01</v>
      </c>
      <c r="L2689">
        <v>109.21</v>
      </c>
      <c r="M2689">
        <v>37.799999999999997</v>
      </c>
      <c r="N2689" t="s">
        <v>27</v>
      </c>
      <c r="O2689" t="s">
        <v>22</v>
      </c>
      <c r="P2689" t="str" cm="1">
        <f t="array" ref="P2689">_xlfn.IFS(
I2689&lt;20,"0-20",
I2689&lt;40,"20-40",
I2689&lt;60,"40-60",
I2689&lt;100,"60-100",
I2689&gt;=100,"&gt;100"
)</f>
        <v>&gt;100</v>
      </c>
    </row>
    <row r="2690" spans="1:16" x14ac:dyDescent="0.3">
      <c r="A2690" t="s">
        <v>2737</v>
      </c>
      <c r="B2690" s="1">
        <v>45488</v>
      </c>
      <c r="C2690" t="s">
        <v>34</v>
      </c>
      <c r="D2690" t="s">
        <v>42</v>
      </c>
      <c r="E2690" t="s">
        <v>86</v>
      </c>
      <c r="F2690" t="s">
        <v>19</v>
      </c>
      <c r="G2690" t="s">
        <v>20</v>
      </c>
      <c r="H2690">
        <v>3</v>
      </c>
      <c r="I2690">
        <v>100.88</v>
      </c>
      <c r="J2690">
        <v>5</v>
      </c>
      <c r="K2690">
        <v>287.51</v>
      </c>
      <c r="L2690">
        <v>214.38</v>
      </c>
      <c r="M2690">
        <v>73.13</v>
      </c>
      <c r="N2690" t="s">
        <v>27</v>
      </c>
      <c r="O2690" t="s">
        <v>22</v>
      </c>
      <c r="P2690" t="str" cm="1">
        <f t="array" ref="P2690">_xlfn.IFS(
I2690&lt;20,"0-20",
I2690&lt;40,"20-40",
I2690&lt;60,"40-60",
I2690&lt;100,"60-100",
I2690&gt;=100,"&gt;100"
)</f>
        <v>&gt;100</v>
      </c>
    </row>
    <row r="2691" spans="1:16" x14ac:dyDescent="0.3">
      <c r="A2691" t="s">
        <v>2738</v>
      </c>
      <c r="B2691" s="1">
        <v>45415</v>
      </c>
      <c r="C2691" t="s">
        <v>24</v>
      </c>
      <c r="D2691" t="s">
        <v>17</v>
      </c>
      <c r="E2691" t="s">
        <v>37</v>
      </c>
      <c r="F2691" t="s">
        <v>44</v>
      </c>
      <c r="G2691" t="s">
        <v>35</v>
      </c>
      <c r="H2691">
        <v>1</v>
      </c>
      <c r="I2691">
        <v>78.63</v>
      </c>
      <c r="J2691">
        <v>10</v>
      </c>
      <c r="K2691">
        <v>70.77</v>
      </c>
      <c r="L2691">
        <v>47.68</v>
      </c>
      <c r="M2691">
        <v>23.09</v>
      </c>
      <c r="N2691" t="s">
        <v>47</v>
      </c>
      <c r="O2691" t="s">
        <v>88</v>
      </c>
      <c r="P2691" t="str" cm="1">
        <f t="array" ref="P2691">_xlfn.IFS(
I2691&lt;20,"0-20",
I2691&lt;40,"20-40",
I2691&lt;60,"40-60",
I2691&lt;100,"60-100",
I2691&gt;=100,"&gt;100"
)</f>
        <v>60-100</v>
      </c>
    </row>
    <row r="2692" spans="1:16" x14ac:dyDescent="0.3">
      <c r="A2692" t="s">
        <v>2739</v>
      </c>
      <c r="B2692" s="1">
        <v>45654</v>
      </c>
      <c r="C2692" t="s">
        <v>49</v>
      </c>
      <c r="D2692" t="s">
        <v>17</v>
      </c>
      <c r="E2692" t="s">
        <v>69</v>
      </c>
      <c r="F2692" t="s">
        <v>44</v>
      </c>
      <c r="G2692" t="s">
        <v>20</v>
      </c>
      <c r="H2692">
        <v>5</v>
      </c>
      <c r="I2692">
        <v>42.19</v>
      </c>
      <c r="J2692">
        <v>5</v>
      </c>
      <c r="K2692">
        <v>200.4</v>
      </c>
      <c r="L2692">
        <v>136.08000000000001</v>
      </c>
      <c r="M2692">
        <v>64.319999999999993</v>
      </c>
      <c r="N2692" t="s">
        <v>27</v>
      </c>
      <c r="O2692" t="s">
        <v>22</v>
      </c>
      <c r="P2692" t="str" cm="1">
        <f t="array" ref="P2692">_xlfn.IFS(
I2692&lt;20,"0-20",
I2692&lt;40,"20-40",
I2692&lt;60,"40-60",
I2692&lt;100,"60-100",
I2692&gt;=100,"&gt;100"
)</f>
        <v>40-60</v>
      </c>
    </row>
    <row r="2693" spans="1:16" x14ac:dyDescent="0.3">
      <c r="A2693" t="s">
        <v>2740</v>
      </c>
      <c r="B2693" s="1">
        <v>45382</v>
      </c>
      <c r="C2693" t="s">
        <v>24</v>
      </c>
      <c r="D2693" t="s">
        <v>42</v>
      </c>
      <c r="E2693" t="s">
        <v>86</v>
      </c>
      <c r="F2693" t="s">
        <v>19</v>
      </c>
      <c r="G2693" t="s">
        <v>40</v>
      </c>
      <c r="H2693">
        <v>3</v>
      </c>
      <c r="I2693">
        <v>90.84</v>
      </c>
      <c r="J2693">
        <v>10</v>
      </c>
      <c r="K2693">
        <v>245.27</v>
      </c>
      <c r="L2693">
        <v>167.55</v>
      </c>
      <c r="M2693">
        <v>77.72</v>
      </c>
      <c r="N2693" t="s">
        <v>21</v>
      </c>
      <c r="O2693" t="s">
        <v>22</v>
      </c>
      <c r="P2693" t="str" cm="1">
        <f t="array" ref="P2693">_xlfn.IFS(
I2693&lt;20,"0-20",
I2693&lt;40,"20-40",
I2693&lt;60,"40-60",
I2693&lt;100,"60-100",
I2693&gt;=100,"&gt;100"
)</f>
        <v>60-100</v>
      </c>
    </row>
    <row r="2694" spans="1:16" x14ac:dyDescent="0.3">
      <c r="A2694" t="s">
        <v>2741</v>
      </c>
      <c r="B2694" s="1">
        <v>45687</v>
      </c>
      <c r="C2694" t="s">
        <v>57</v>
      </c>
      <c r="D2694" t="s">
        <v>25</v>
      </c>
      <c r="E2694" t="s">
        <v>39</v>
      </c>
      <c r="F2694" t="s">
        <v>32</v>
      </c>
      <c r="G2694" t="s">
        <v>40</v>
      </c>
      <c r="H2694">
        <v>1</v>
      </c>
      <c r="I2694">
        <v>64.84</v>
      </c>
      <c r="J2694">
        <v>5</v>
      </c>
      <c r="K2694">
        <v>61.6</v>
      </c>
      <c r="L2694">
        <v>34.96</v>
      </c>
      <c r="M2694">
        <v>26.64</v>
      </c>
      <c r="N2694" t="s">
        <v>47</v>
      </c>
      <c r="O2694" t="s">
        <v>22</v>
      </c>
      <c r="P2694" t="str" cm="1">
        <f t="array" ref="P2694">_xlfn.IFS(
I2694&lt;20,"0-20",
I2694&lt;40,"20-40",
I2694&lt;60,"40-60",
I2694&lt;100,"60-100",
I2694&gt;=100,"&gt;100"
)</f>
        <v>60-100</v>
      </c>
    </row>
    <row r="2695" spans="1:16" x14ac:dyDescent="0.3">
      <c r="A2695" t="s">
        <v>2742</v>
      </c>
      <c r="B2695" s="1">
        <v>45676</v>
      </c>
      <c r="C2695" t="s">
        <v>24</v>
      </c>
      <c r="D2695" t="s">
        <v>25</v>
      </c>
      <c r="E2695" t="s">
        <v>29</v>
      </c>
      <c r="F2695" t="s">
        <v>19</v>
      </c>
      <c r="G2695" t="s">
        <v>20</v>
      </c>
      <c r="H2695">
        <v>2</v>
      </c>
      <c r="I2695">
        <v>161.53</v>
      </c>
      <c r="J2695">
        <v>5</v>
      </c>
      <c r="K2695">
        <v>306.91000000000003</v>
      </c>
      <c r="L2695">
        <v>190.09</v>
      </c>
      <c r="M2695">
        <v>116.82</v>
      </c>
      <c r="N2695" t="s">
        <v>21</v>
      </c>
      <c r="O2695" t="s">
        <v>22</v>
      </c>
      <c r="P2695" t="str" cm="1">
        <f t="array" ref="P2695">_xlfn.IFS(
I2695&lt;20,"0-20",
I2695&lt;40,"20-40",
I2695&lt;60,"40-60",
I2695&lt;100,"60-100",
I2695&gt;=100,"&gt;100"
)</f>
        <v>&gt;100</v>
      </c>
    </row>
    <row r="2696" spans="1:16" x14ac:dyDescent="0.3">
      <c r="A2696" t="s">
        <v>2743</v>
      </c>
      <c r="B2696" s="1">
        <v>45457</v>
      </c>
      <c r="C2696" t="s">
        <v>24</v>
      </c>
      <c r="D2696" t="s">
        <v>25</v>
      </c>
      <c r="E2696" t="s">
        <v>29</v>
      </c>
      <c r="F2696" t="s">
        <v>19</v>
      </c>
      <c r="G2696" t="s">
        <v>20</v>
      </c>
      <c r="H2696">
        <v>1</v>
      </c>
      <c r="I2696">
        <v>144.97999999999999</v>
      </c>
      <c r="J2696">
        <v>20</v>
      </c>
      <c r="K2696">
        <v>115.98</v>
      </c>
      <c r="L2696">
        <v>81.77</v>
      </c>
      <c r="M2696">
        <v>34.21</v>
      </c>
      <c r="N2696" t="s">
        <v>21</v>
      </c>
      <c r="O2696" t="s">
        <v>22</v>
      </c>
      <c r="P2696" t="str" cm="1">
        <f t="array" ref="P2696">_xlfn.IFS(
I2696&lt;20,"0-20",
I2696&lt;40,"20-40",
I2696&lt;60,"40-60",
I2696&lt;100,"60-100",
I2696&gt;=100,"&gt;100"
)</f>
        <v>&gt;100</v>
      </c>
    </row>
    <row r="2697" spans="1:16" x14ac:dyDescent="0.3">
      <c r="A2697" t="s">
        <v>2744</v>
      </c>
      <c r="B2697" s="1">
        <v>45353</v>
      </c>
      <c r="C2697" t="s">
        <v>49</v>
      </c>
      <c r="D2697" t="s">
        <v>50</v>
      </c>
      <c r="E2697" t="s">
        <v>51</v>
      </c>
      <c r="F2697" t="s">
        <v>44</v>
      </c>
      <c r="G2697" t="s">
        <v>40</v>
      </c>
      <c r="H2697">
        <v>1</v>
      </c>
      <c r="I2697">
        <v>117.13</v>
      </c>
      <c r="J2697">
        <v>25</v>
      </c>
      <c r="K2697">
        <v>87.85</v>
      </c>
      <c r="L2697">
        <v>84.64</v>
      </c>
      <c r="M2697">
        <v>3.21</v>
      </c>
      <c r="N2697" t="s">
        <v>27</v>
      </c>
      <c r="O2697" t="s">
        <v>22</v>
      </c>
      <c r="P2697" t="str" cm="1">
        <f t="array" ref="P2697">_xlfn.IFS(
I2697&lt;20,"0-20",
I2697&lt;40,"20-40",
I2697&lt;60,"40-60",
I2697&lt;100,"60-100",
I2697&gt;=100,"&gt;100"
)</f>
        <v>&gt;100</v>
      </c>
    </row>
    <row r="2698" spans="1:16" x14ac:dyDescent="0.3">
      <c r="A2698" t="s">
        <v>2745</v>
      </c>
      <c r="B2698" s="1">
        <v>45714</v>
      </c>
      <c r="C2698" t="s">
        <v>57</v>
      </c>
      <c r="D2698" t="s">
        <v>42</v>
      </c>
      <c r="E2698" t="s">
        <v>43</v>
      </c>
      <c r="F2698" t="s">
        <v>32</v>
      </c>
      <c r="G2698" t="s">
        <v>20</v>
      </c>
      <c r="H2698">
        <v>1</v>
      </c>
      <c r="I2698">
        <v>55.86</v>
      </c>
      <c r="J2698">
        <v>10</v>
      </c>
      <c r="K2698">
        <v>50.27</v>
      </c>
      <c r="L2698">
        <v>39.369999999999997</v>
      </c>
      <c r="M2698">
        <v>10.9</v>
      </c>
      <c r="N2698" t="s">
        <v>27</v>
      </c>
      <c r="O2698" t="s">
        <v>22</v>
      </c>
      <c r="P2698" t="str" cm="1">
        <f t="array" ref="P2698">_xlfn.IFS(
I2698&lt;20,"0-20",
I2698&lt;40,"20-40",
I2698&lt;60,"40-60",
I2698&lt;100,"60-100",
I2698&gt;=100,"&gt;100"
)</f>
        <v>40-60</v>
      </c>
    </row>
    <row r="2699" spans="1:16" x14ac:dyDescent="0.3">
      <c r="A2699" t="s">
        <v>2746</v>
      </c>
      <c r="B2699" s="1">
        <v>45385</v>
      </c>
      <c r="C2699" t="s">
        <v>24</v>
      </c>
      <c r="D2699" t="s">
        <v>25</v>
      </c>
      <c r="E2699" t="s">
        <v>26</v>
      </c>
      <c r="F2699" t="s">
        <v>32</v>
      </c>
      <c r="G2699" t="s">
        <v>20</v>
      </c>
      <c r="H2699">
        <v>5</v>
      </c>
      <c r="I2699">
        <v>76.34</v>
      </c>
      <c r="J2699">
        <v>20</v>
      </c>
      <c r="K2699">
        <v>305.36</v>
      </c>
      <c r="L2699">
        <v>203.09</v>
      </c>
      <c r="M2699">
        <v>102.27</v>
      </c>
      <c r="N2699" t="s">
        <v>27</v>
      </c>
      <c r="O2699" t="s">
        <v>22</v>
      </c>
      <c r="P2699" t="str" cm="1">
        <f t="array" ref="P2699">_xlfn.IFS(
I2699&lt;20,"0-20",
I2699&lt;40,"20-40",
I2699&lt;60,"40-60",
I2699&lt;100,"60-100",
I2699&gt;=100,"&gt;100"
)</f>
        <v>60-100</v>
      </c>
    </row>
    <row r="2700" spans="1:16" x14ac:dyDescent="0.3">
      <c r="A2700" t="s">
        <v>2747</v>
      </c>
      <c r="B2700" s="1">
        <v>45809</v>
      </c>
      <c r="C2700" t="s">
        <v>49</v>
      </c>
      <c r="D2700" t="s">
        <v>25</v>
      </c>
      <c r="E2700" t="s">
        <v>39</v>
      </c>
      <c r="F2700" t="s">
        <v>19</v>
      </c>
      <c r="G2700" t="s">
        <v>35</v>
      </c>
      <c r="H2700">
        <v>4</v>
      </c>
      <c r="I2700">
        <v>64.58</v>
      </c>
      <c r="J2700">
        <v>0</v>
      </c>
      <c r="K2700">
        <v>258.32</v>
      </c>
      <c r="L2700">
        <v>149.38</v>
      </c>
      <c r="M2700">
        <v>108.94</v>
      </c>
      <c r="N2700" t="s">
        <v>27</v>
      </c>
      <c r="O2700" t="s">
        <v>22</v>
      </c>
      <c r="P2700" t="str" cm="1">
        <f t="array" ref="P2700">_xlfn.IFS(
I2700&lt;20,"0-20",
I2700&lt;40,"20-40",
I2700&lt;60,"40-60",
I2700&lt;100,"60-100",
I2700&gt;=100,"&gt;100"
)</f>
        <v>60-100</v>
      </c>
    </row>
    <row r="2701" spans="1:16" x14ac:dyDescent="0.3">
      <c r="A2701" t="s">
        <v>2748</v>
      </c>
      <c r="B2701" s="1">
        <v>45574</v>
      </c>
      <c r="C2701" t="s">
        <v>24</v>
      </c>
      <c r="D2701" t="s">
        <v>25</v>
      </c>
      <c r="E2701" t="s">
        <v>29</v>
      </c>
      <c r="F2701" t="s">
        <v>32</v>
      </c>
      <c r="G2701" t="s">
        <v>40</v>
      </c>
      <c r="H2701">
        <v>5</v>
      </c>
      <c r="I2701">
        <v>151.83000000000001</v>
      </c>
      <c r="J2701">
        <v>5</v>
      </c>
      <c r="K2701">
        <v>721.19</v>
      </c>
      <c r="L2701">
        <v>507.68</v>
      </c>
      <c r="M2701">
        <v>213.51</v>
      </c>
      <c r="N2701" t="s">
        <v>47</v>
      </c>
      <c r="O2701" t="s">
        <v>22</v>
      </c>
      <c r="P2701" t="str" cm="1">
        <f t="array" ref="P2701">_xlfn.IFS(
I2701&lt;20,"0-20",
I2701&lt;40,"20-40",
I2701&lt;60,"40-60",
I2701&lt;100,"60-100",
I2701&gt;=100,"&gt;100"
)</f>
        <v>&gt;100</v>
      </c>
    </row>
    <row r="2702" spans="1:16" x14ac:dyDescent="0.3">
      <c r="A2702" t="s">
        <v>2749</v>
      </c>
      <c r="B2702" s="1">
        <v>45455</v>
      </c>
      <c r="C2702" t="s">
        <v>16</v>
      </c>
      <c r="D2702" t="s">
        <v>50</v>
      </c>
      <c r="E2702" t="s">
        <v>51</v>
      </c>
      <c r="F2702" t="s">
        <v>32</v>
      </c>
      <c r="G2702" t="s">
        <v>20</v>
      </c>
      <c r="H2702">
        <v>4</v>
      </c>
      <c r="I2702">
        <v>125.96</v>
      </c>
      <c r="J2702">
        <v>10</v>
      </c>
      <c r="K2702">
        <v>453.46</v>
      </c>
      <c r="L2702">
        <v>266.98</v>
      </c>
      <c r="M2702">
        <v>186.48</v>
      </c>
      <c r="N2702" t="s">
        <v>47</v>
      </c>
      <c r="O2702" t="s">
        <v>22</v>
      </c>
      <c r="P2702" t="str" cm="1">
        <f t="array" ref="P2702">_xlfn.IFS(
I2702&lt;20,"0-20",
I2702&lt;40,"20-40",
I2702&lt;60,"40-60",
I2702&lt;100,"60-100",
I2702&gt;=100,"&gt;100"
)</f>
        <v>&gt;100</v>
      </c>
    </row>
    <row r="2703" spans="1:16" x14ac:dyDescent="0.3">
      <c r="A2703" t="s">
        <v>2750</v>
      </c>
      <c r="B2703" s="1">
        <v>45599</v>
      </c>
      <c r="C2703" t="s">
        <v>24</v>
      </c>
      <c r="D2703" t="s">
        <v>50</v>
      </c>
      <c r="E2703" t="s">
        <v>51</v>
      </c>
      <c r="F2703" t="s">
        <v>44</v>
      </c>
      <c r="G2703" t="s">
        <v>40</v>
      </c>
      <c r="H2703">
        <v>2</v>
      </c>
      <c r="I2703">
        <v>111.51</v>
      </c>
      <c r="J2703">
        <v>20</v>
      </c>
      <c r="K2703">
        <v>178.42</v>
      </c>
      <c r="L2703">
        <v>155.83000000000001</v>
      </c>
      <c r="M2703">
        <v>22.59</v>
      </c>
      <c r="N2703" t="s">
        <v>47</v>
      </c>
      <c r="O2703" t="s">
        <v>22</v>
      </c>
      <c r="P2703" t="str" cm="1">
        <f t="array" ref="P2703">_xlfn.IFS(
I2703&lt;20,"0-20",
I2703&lt;40,"20-40",
I2703&lt;60,"40-60",
I2703&lt;100,"60-100",
I2703&gt;=100,"&gt;100"
)</f>
        <v>&gt;100</v>
      </c>
    </row>
    <row r="2704" spans="1:16" x14ac:dyDescent="0.3">
      <c r="A2704" t="s">
        <v>2751</v>
      </c>
      <c r="B2704" s="1">
        <v>45451</v>
      </c>
      <c r="C2704" t="s">
        <v>24</v>
      </c>
      <c r="D2704" t="s">
        <v>25</v>
      </c>
      <c r="E2704" t="s">
        <v>39</v>
      </c>
      <c r="F2704" t="s">
        <v>44</v>
      </c>
      <c r="G2704" t="s">
        <v>35</v>
      </c>
      <c r="H2704">
        <v>3</v>
      </c>
      <c r="I2704">
        <v>56.07</v>
      </c>
      <c r="J2704">
        <v>5</v>
      </c>
      <c r="K2704">
        <v>159.80000000000001</v>
      </c>
      <c r="L2704">
        <v>106.31</v>
      </c>
      <c r="M2704">
        <v>53.49</v>
      </c>
      <c r="N2704" t="s">
        <v>30</v>
      </c>
      <c r="O2704" t="s">
        <v>22</v>
      </c>
      <c r="P2704" t="str" cm="1">
        <f t="array" ref="P2704">_xlfn.IFS(
I2704&lt;20,"0-20",
I2704&lt;40,"20-40",
I2704&lt;60,"40-60",
I2704&lt;100,"60-100",
I2704&gt;=100,"&gt;100"
)</f>
        <v>40-60</v>
      </c>
    </row>
    <row r="2705" spans="1:16" x14ac:dyDescent="0.3">
      <c r="A2705" t="s">
        <v>2752</v>
      </c>
      <c r="B2705" s="1">
        <v>45536</v>
      </c>
      <c r="C2705" t="s">
        <v>24</v>
      </c>
      <c r="D2705" t="s">
        <v>50</v>
      </c>
      <c r="E2705" t="s">
        <v>67</v>
      </c>
      <c r="F2705" t="s">
        <v>19</v>
      </c>
      <c r="G2705" t="s">
        <v>20</v>
      </c>
      <c r="H2705">
        <v>4</v>
      </c>
      <c r="I2705">
        <v>92.58</v>
      </c>
      <c r="J2705">
        <v>10</v>
      </c>
      <c r="K2705">
        <v>333.29</v>
      </c>
      <c r="L2705">
        <v>205.51</v>
      </c>
      <c r="M2705">
        <v>127.78</v>
      </c>
      <c r="N2705" t="s">
        <v>27</v>
      </c>
      <c r="O2705" t="s">
        <v>22</v>
      </c>
      <c r="P2705" t="str" cm="1">
        <f t="array" ref="P2705">_xlfn.IFS(
I2705&lt;20,"0-20",
I2705&lt;40,"20-40",
I2705&lt;60,"40-60",
I2705&lt;100,"60-100",
I2705&gt;=100,"&gt;100"
)</f>
        <v>60-100</v>
      </c>
    </row>
    <row r="2706" spans="1:16" x14ac:dyDescent="0.3">
      <c r="A2706" t="s">
        <v>2753</v>
      </c>
      <c r="B2706" s="1">
        <v>45754</v>
      </c>
      <c r="C2706" t="s">
        <v>16</v>
      </c>
      <c r="D2706" t="s">
        <v>50</v>
      </c>
      <c r="E2706" t="s">
        <v>71</v>
      </c>
      <c r="F2706" t="s">
        <v>32</v>
      </c>
      <c r="G2706" t="s">
        <v>20</v>
      </c>
      <c r="H2706">
        <v>2</v>
      </c>
      <c r="I2706">
        <v>39.270000000000003</v>
      </c>
      <c r="J2706">
        <v>20</v>
      </c>
      <c r="K2706">
        <v>62.83</v>
      </c>
      <c r="L2706">
        <v>46.39</v>
      </c>
      <c r="M2706">
        <v>16.440000000000001</v>
      </c>
      <c r="N2706" t="s">
        <v>27</v>
      </c>
      <c r="O2706" t="s">
        <v>22</v>
      </c>
      <c r="P2706" t="str" cm="1">
        <f t="array" ref="P2706">_xlfn.IFS(
I2706&lt;20,"0-20",
I2706&lt;40,"20-40",
I2706&lt;60,"40-60",
I2706&lt;100,"60-100",
I2706&gt;=100,"&gt;100"
)</f>
        <v>20-40</v>
      </c>
    </row>
    <row r="2707" spans="1:16" x14ac:dyDescent="0.3">
      <c r="A2707" t="s">
        <v>2754</v>
      </c>
      <c r="B2707" s="1">
        <v>45971</v>
      </c>
      <c r="C2707" t="s">
        <v>24</v>
      </c>
      <c r="D2707" t="s">
        <v>25</v>
      </c>
      <c r="E2707" t="s">
        <v>29</v>
      </c>
      <c r="F2707" t="s">
        <v>32</v>
      </c>
      <c r="G2707" t="s">
        <v>40</v>
      </c>
      <c r="H2707">
        <v>1</v>
      </c>
      <c r="I2707">
        <v>147.16999999999999</v>
      </c>
      <c r="J2707">
        <v>0</v>
      </c>
      <c r="K2707">
        <v>147.16999999999999</v>
      </c>
      <c r="L2707">
        <v>85.34</v>
      </c>
      <c r="M2707">
        <v>61.83</v>
      </c>
      <c r="N2707" t="s">
        <v>47</v>
      </c>
      <c r="O2707" t="s">
        <v>22</v>
      </c>
      <c r="P2707" t="str" cm="1">
        <f t="array" ref="P2707">_xlfn.IFS(
I2707&lt;20,"0-20",
I2707&lt;40,"20-40",
I2707&lt;60,"40-60",
I2707&lt;100,"60-100",
I2707&gt;=100,"&gt;100"
)</f>
        <v>&gt;100</v>
      </c>
    </row>
    <row r="2708" spans="1:16" x14ac:dyDescent="0.3">
      <c r="A2708" t="s">
        <v>2755</v>
      </c>
      <c r="B2708" s="1">
        <v>45825</v>
      </c>
      <c r="C2708" t="s">
        <v>16</v>
      </c>
      <c r="D2708" t="s">
        <v>50</v>
      </c>
      <c r="E2708" t="s">
        <v>71</v>
      </c>
      <c r="F2708" t="s">
        <v>32</v>
      </c>
      <c r="G2708" t="s">
        <v>20</v>
      </c>
      <c r="H2708">
        <v>1</v>
      </c>
      <c r="I2708">
        <v>39.950000000000003</v>
      </c>
      <c r="J2708">
        <v>20</v>
      </c>
      <c r="K2708">
        <v>31.96</v>
      </c>
      <c r="L2708">
        <v>26.19</v>
      </c>
      <c r="M2708">
        <v>5.77</v>
      </c>
      <c r="N2708" t="s">
        <v>27</v>
      </c>
      <c r="O2708" t="s">
        <v>22</v>
      </c>
      <c r="P2708" t="str" cm="1">
        <f t="array" ref="P2708">_xlfn.IFS(
I2708&lt;20,"0-20",
I2708&lt;40,"20-40",
I2708&lt;60,"40-60",
I2708&lt;100,"60-100",
I2708&gt;=100,"&gt;100"
)</f>
        <v>20-40</v>
      </c>
    </row>
    <row r="2709" spans="1:16" x14ac:dyDescent="0.3">
      <c r="A2709" t="s">
        <v>2756</v>
      </c>
      <c r="B2709" s="1">
        <v>45382</v>
      </c>
      <c r="C2709" t="s">
        <v>34</v>
      </c>
      <c r="D2709" t="s">
        <v>25</v>
      </c>
      <c r="E2709" t="s">
        <v>29</v>
      </c>
      <c r="F2709" t="s">
        <v>32</v>
      </c>
      <c r="G2709" t="s">
        <v>40</v>
      </c>
      <c r="H2709">
        <v>3</v>
      </c>
      <c r="I2709">
        <v>140.97999999999999</v>
      </c>
      <c r="J2709">
        <v>15</v>
      </c>
      <c r="K2709">
        <v>359.5</v>
      </c>
      <c r="L2709">
        <v>270.89</v>
      </c>
      <c r="M2709">
        <v>88.61</v>
      </c>
      <c r="N2709" t="s">
        <v>47</v>
      </c>
      <c r="O2709" t="s">
        <v>22</v>
      </c>
      <c r="P2709" t="str" cm="1">
        <f t="array" ref="P2709">_xlfn.IFS(
I2709&lt;20,"0-20",
I2709&lt;40,"20-40",
I2709&lt;60,"40-60",
I2709&lt;100,"60-100",
I2709&gt;=100,"&gt;100"
)</f>
        <v>&gt;100</v>
      </c>
    </row>
    <row r="2710" spans="1:16" x14ac:dyDescent="0.3">
      <c r="A2710" t="s">
        <v>2757</v>
      </c>
      <c r="B2710" s="1">
        <v>45893</v>
      </c>
      <c r="C2710" t="s">
        <v>57</v>
      </c>
      <c r="D2710" t="s">
        <v>50</v>
      </c>
      <c r="E2710" t="s">
        <v>67</v>
      </c>
      <c r="F2710" t="s">
        <v>32</v>
      </c>
      <c r="G2710" t="s">
        <v>20</v>
      </c>
      <c r="H2710">
        <v>4</v>
      </c>
      <c r="I2710">
        <v>93.68</v>
      </c>
      <c r="J2710">
        <v>15</v>
      </c>
      <c r="K2710">
        <v>318.51</v>
      </c>
      <c r="L2710">
        <v>209.59</v>
      </c>
      <c r="M2710">
        <v>108.92</v>
      </c>
      <c r="N2710" t="s">
        <v>47</v>
      </c>
      <c r="O2710" t="s">
        <v>22</v>
      </c>
      <c r="P2710" t="str" cm="1">
        <f t="array" ref="P2710">_xlfn.IFS(
I2710&lt;20,"0-20",
I2710&lt;40,"20-40",
I2710&lt;60,"40-60",
I2710&lt;100,"60-100",
I2710&gt;=100,"&gt;100"
)</f>
        <v>60-100</v>
      </c>
    </row>
    <row r="2711" spans="1:16" x14ac:dyDescent="0.3">
      <c r="A2711" t="s">
        <v>2758</v>
      </c>
      <c r="B2711" s="1">
        <v>45439</v>
      </c>
      <c r="C2711" t="s">
        <v>16</v>
      </c>
      <c r="D2711" t="s">
        <v>17</v>
      </c>
      <c r="E2711" t="s">
        <v>69</v>
      </c>
      <c r="F2711" t="s">
        <v>32</v>
      </c>
      <c r="G2711" t="s">
        <v>20</v>
      </c>
      <c r="H2711">
        <v>1</v>
      </c>
      <c r="I2711">
        <v>45.49</v>
      </c>
      <c r="J2711">
        <v>5</v>
      </c>
      <c r="K2711">
        <v>43.22</v>
      </c>
      <c r="L2711">
        <v>26.89</v>
      </c>
      <c r="M2711">
        <v>16.329999999999998</v>
      </c>
      <c r="N2711" t="s">
        <v>47</v>
      </c>
      <c r="O2711" t="s">
        <v>22</v>
      </c>
      <c r="P2711" t="str" cm="1">
        <f t="array" ref="P2711">_xlfn.IFS(
I2711&lt;20,"0-20",
I2711&lt;40,"20-40",
I2711&lt;60,"40-60",
I2711&lt;100,"60-100",
I2711&gt;=100,"&gt;100"
)</f>
        <v>40-60</v>
      </c>
    </row>
    <row r="2712" spans="1:16" x14ac:dyDescent="0.3">
      <c r="A2712" t="s">
        <v>2759</v>
      </c>
      <c r="B2712" s="1">
        <v>45962</v>
      </c>
      <c r="C2712" t="s">
        <v>57</v>
      </c>
      <c r="D2712" t="s">
        <v>17</v>
      </c>
      <c r="E2712" t="s">
        <v>37</v>
      </c>
      <c r="F2712" t="s">
        <v>44</v>
      </c>
      <c r="G2712" t="s">
        <v>40</v>
      </c>
      <c r="H2712">
        <v>1</v>
      </c>
      <c r="I2712">
        <v>74.11</v>
      </c>
      <c r="J2712">
        <v>20</v>
      </c>
      <c r="K2712">
        <v>59.29</v>
      </c>
      <c r="L2712">
        <v>42.99</v>
      </c>
      <c r="M2712">
        <v>16.3</v>
      </c>
      <c r="N2712" t="s">
        <v>27</v>
      </c>
      <c r="O2712" t="s">
        <v>22</v>
      </c>
      <c r="P2712" t="str" cm="1">
        <f t="array" ref="P2712">_xlfn.IFS(
I2712&lt;20,"0-20",
I2712&lt;40,"20-40",
I2712&lt;60,"40-60",
I2712&lt;100,"60-100",
I2712&gt;=100,"&gt;100"
)</f>
        <v>60-100</v>
      </c>
    </row>
    <row r="2713" spans="1:16" x14ac:dyDescent="0.3">
      <c r="A2713" t="s">
        <v>2760</v>
      </c>
      <c r="B2713" s="1">
        <v>45338</v>
      </c>
      <c r="C2713" t="s">
        <v>57</v>
      </c>
      <c r="D2713" t="s">
        <v>50</v>
      </c>
      <c r="E2713" t="s">
        <v>51</v>
      </c>
      <c r="F2713" t="s">
        <v>19</v>
      </c>
      <c r="G2713" t="s">
        <v>20</v>
      </c>
      <c r="H2713">
        <v>3</v>
      </c>
      <c r="I2713">
        <v>130.63</v>
      </c>
      <c r="J2713">
        <v>0</v>
      </c>
      <c r="K2713">
        <v>391.89</v>
      </c>
      <c r="L2713">
        <v>206.24</v>
      </c>
      <c r="M2713">
        <v>185.65</v>
      </c>
      <c r="N2713" t="s">
        <v>27</v>
      </c>
      <c r="O2713" t="s">
        <v>22</v>
      </c>
      <c r="P2713" t="str" cm="1">
        <f t="array" ref="P2713">_xlfn.IFS(
I2713&lt;20,"0-20",
I2713&lt;40,"20-40",
I2713&lt;60,"40-60",
I2713&lt;100,"60-100",
I2713&gt;=100,"&gt;100"
)</f>
        <v>&gt;100</v>
      </c>
    </row>
    <row r="2714" spans="1:16" x14ac:dyDescent="0.3">
      <c r="A2714" t="s">
        <v>2761</v>
      </c>
      <c r="B2714" s="1">
        <v>46022</v>
      </c>
      <c r="C2714" t="s">
        <v>49</v>
      </c>
      <c r="D2714" t="s">
        <v>25</v>
      </c>
      <c r="E2714" t="s">
        <v>29</v>
      </c>
      <c r="F2714" t="s">
        <v>32</v>
      </c>
      <c r="G2714" t="s">
        <v>35</v>
      </c>
      <c r="H2714">
        <v>2</v>
      </c>
      <c r="I2714">
        <v>160.78</v>
      </c>
      <c r="J2714">
        <v>0</v>
      </c>
      <c r="K2714">
        <v>321.56</v>
      </c>
      <c r="L2714">
        <v>211.46</v>
      </c>
      <c r="M2714">
        <v>110.1</v>
      </c>
      <c r="N2714" t="s">
        <v>21</v>
      </c>
      <c r="O2714" t="s">
        <v>22</v>
      </c>
      <c r="P2714" t="str" cm="1">
        <f t="array" ref="P2714">_xlfn.IFS(
I2714&lt;20,"0-20",
I2714&lt;40,"20-40",
I2714&lt;60,"40-60",
I2714&lt;100,"60-100",
I2714&gt;=100,"&gt;100"
)</f>
        <v>&gt;100</v>
      </c>
    </row>
    <row r="2715" spans="1:16" x14ac:dyDescent="0.3">
      <c r="A2715" t="s">
        <v>2762</v>
      </c>
      <c r="B2715" s="1">
        <v>45337</v>
      </c>
      <c r="C2715" t="s">
        <v>57</v>
      </c>
      <c r="D2715" t="s">
        <v>25</v>
      </c>
      <c r="E2715" t="s">
        <v>26</v>
      </c>
      <c r="F2715" t="s">
        <v>32</v>
      </c>
      <c r="G2715" t="s">
        <v>35</v>
      </c>
      <c r="H2715">
        <v>2</v>
      </c>
      <c r="I2715">
        <v>82.29</v>
      </c>
      <c r="J2715">
        <v>5</v>
      </c>
      <c r="K2715">
        <v>156.35</v>
      </c>
      <c r="L2715">
        <v>115.26</v>
      </c>
      <c r="M2715">
        <v>41.09</v>
      </c>
      <c r="N2715" t="s">
        <v>21</v>
      </c>
      <c r="O2715" t="s">
        <v>22</v>
      </c>
      <c r="P2715" t="str" cm="1">
        <f t="array" ref="P2715">_xlfn.IFS(
I2715&lt;20,"0-20",
I2715&lt;40,"20-40",
I2715&lt;60,"40-60",
I2715&lt;100,"60-100",
I2715&gt;=100,"&gt;100"
)</f>
        <v>60-100</v>
      </c>
    </row>
    <row r="2716" spans="1:16" x14ac:dyDescent="0.3">
      <c r="A2716" t="s">
        <v>2763</v>
      </c>
      <c r="B2716" s="1">
        <v>45652</v>
      </c>
      <c r="C2716" t="s">
        <v>24</v>
      </c>
      <c r="D2716" t="s">
        <v>42</v>
      </c>
      <c r="E2716" t="s">
        <v>43</v>
      </c>
      <c r="F2716" t="s">
        <v>32</v>
      </c>
      <c r="G2716" t="s">
        <v>20</v>
      </c>
      <c r="H2716">
        <v>2</v>
      </c>
      <c r="I2716">
        <v>60.44</v>
      </c>
      <c r="J2716">
        <v>15</v>
      </c>
      <c r="K2716">
        <v>102.75</v>
      </c>
      <c r="L2716">
        <v>83.32</v>
      </c>
      <c r="M2716">
        <v>19.43</v>
      </c>
      <c r="N2716" t="s">
        <v>47</v>
      </c>
      <c r="O2716" t="s">
        <v>22</v>
      </c>
      <c r="P2716" t="str" cm="1">
        <f t="array" ref="P2716">_xlfn.IFS(
I2716&lt;20,"0-20",
I2716&lt;40,"20-40",
I2716&lt;60,"40-60",
I2716&lt;100,"60-100",
I2716&gt;=100,"&gt;100"
)</f>
        <v>60-100</v>
      </c>
    </row>
    <row r="2717" spans="1:16" x14ac:dyDescent="0.3">
      <c r="A2717" t="s">
        <v>2764</v>
      </c>
      <c r="B2717" s="1">
        <v>45797</v>
      </c>
      <c r="C2717" t="s">
        <v>57</v>
      </c>
      <c r="D2717" t="s">
        <v>50</v>
      </c>
      <c r="E2717" t="s">
        <v>51</v>
      </c>
      <c r="F2717" t="s">
        <v>44</v>
      </c>
      <c r="G2717" t="s">
        <v>20</v>
      </c>
      <c r="H2717">
        <v>1</v>
      </c>
      <c r="I2717">
        <v>111.68</v>
      </c>
      <c r="J2717">
        <v>0</v>
      </c>
      <c r="K2717">
        <v>111.68</v>
      </c>
      <c r="L2717">
        <v>81.66</v>
      </c>
      <c r="M2717">
        <v>30.02</v>
      </c>
      <c r="N2717" t="s">
        <v>27</v>
      </c>
      <c r="O2717" t="s">
        <v>22</v>
      </c>
      <c r="P2717" t="str" cm="1">
        <f t="array" ref="P2717">_xlfn.IFS(
I2717&lt;20,"0-20",
I2717&lt;40,"20-40",
I2717&lt;60,"40-60",
I2717&lt;100,"60-100",
I2717&gt;=100,"&gt;100"
)</f>
        <v>&gt;100</v>
      </c>
    </row>
    <row r="2718" spans="1:16" x14ac:dyDescent="0.3">
      <c r="A2718" t="s">
        <v>2765</v>
      </c>
      <c r="B2718" s="1">
        <v>45585</v>
      </c>
      <c r="C2718" t="s">
        <v>57</v>
      </c>
      <c r="D2718" t="s">
        <v>17</v>
      </c>
      <c r="E2718" t="s">
        <v>69</v>
      </c>
      <c r="F2718" t="s">
        <v>32</v>
      </c>
      <c r="G2718" t="s">
        <v>40</v>
      </c>
      <c r="H2718">
        <v>3</v>
      </c>
      <c r="I2718">
        <v>42.16</v>
      </c>
      <c r="J2718">
        <v>5</v>
      </c>
      <c r="K2718">
        <v>120.16</v>
      </c>
      <c r="L2718">
        <v>87.8</v>
      </c>
      <c r="M2718">
        <v>32.36</v>
      </c>
      <c r="N2718" t="s">
        <v>47</v>
      </c>
      <c r="O2718" t="s">
        <v>22</v>
      </c>
      <c r="P2718" t="str" cm="1">
        <f t="array" ref="P2718">_xlfn.IFS(
I2718&lt;20,"0-20",
I2718&lt;40,"20-40",
I2718&lt;60,"40-60",
I2718&lt;100,"60-100",
I2718&gt;=100,"&gt;100"
)</f>
        <v>40-60</v>
      </c>
    </row>
    <row r="2719" spans="1:16" x14ac:dyDescent="0.3">
      <c r="A2719" t="s">
        <v>2766</v>
      </c>
      <c r="B2719" s="1">
        <v>45954</v>
      </c>
      <c r="C2719" t="s">
        <v>49</v>
      </c>
      <c r="D2719" t="s">
        <v>50</v>
      </c>
      <c r="E2719" t="s">
        <v>67</v>
      </c>
      <c r="F2719" t="s">
        <v>44</v>
      </c>
      <c r="G2719" t="s">
        <v>20</v>
      </c>
      <c r="H2719">
        <v>1</v>
      </c>
      <c r="I2719">
        <v>93.68</v>
      </c>
      <c r="J2719">
        <v>0</v>
      </c>
      <c r="K2719">
        <v>93.68</v>
      </c>
      <c r="L2719">
        <v>64.7</v>
      </c>
      <c r="M2719">
        <v>28.98</v>
      </c>
      <c r="N2719" t="s">
        <v>27</v>
      </c>
      <c r="O2719" t="s">
        <v>22</v>
      </c>
      <c r="P2719" t="str" cm="1">
        <f t="array" ref="P2719">_xlfn.IFS(
I2719&lt;20,"0-20",
I2719&lt;40,"20-40",
I2719&lt;60,"40-60",
I2719&lt;100,"60-100",
I2719&gt;=100,"&gt;100"
)</f>
        <v>60-100</v>
      </c>
    </row>
    <row r="2720" spans="1:16" x14ac:dyDescent="0.3">
      <c r="A2720" t="s">
        <v>2767</v>
      </c>
      <c r="B2720" s="1">
        <v>45953</v>
      </c>
      <c r="C2720" t="s">
        <v>49</v>
      </c>
      <c r="D2720" t="s">
        <v>25</v>
      </c>
      <c r="E2720" t="s">
        <v>29</v>
      </c>
      <c r="F2720" t="s">
        <v>44</v>
      </c>
      <c r="G2720" t="s">
        <v>20</v>
      </c>
      <c r="H2720">
        <v>2</v>
      </c>
      <c r="I2720">
        <v>159.19</v>
      </c>
      <c r="J2720">
        <v>5</v>
      </c>
      <c r="K2720">
        <v>302.45999999999998</v>
      </c>
      <c r="L2720">
        <v>167.69</v>
      </c>
      <c r="M2720">
        <v>134.77000000000001</v>
      </c>
      <c r="N2720" t="s">
        <v>47</v>
      </c>
      <c r="O2720" t="s">
        <v>22</v>
      </c>
      <c r="P2720" t="str" cm="1">
        <f t="array" ref="P2720">_xlfn.IFS(
I2720&lt;20,"0-20",
I2720&lt;40,"20-40",
I2720&lt;60,"40-60",
I2720&lt;100,"60-100",
I2720&gt;=100,"&gt;100"
)</f>
        <v>&gt;100</v>
      </c>
    </row>
    <row r="2721" spans="1:16" x14ac:dyDescent="0.3">
      <c r="A2721" t="s">
        <v>2768</v>
      </c>
      <c r="B2721" s="1">
        <v>45483</v>
      </c>
      <c r="C2721" t="s">
        <v>34</v>
      </c>
      <c r="D2721" t="s">
        <v>50</v>
      </c>
      <c r="E2721" t="s">
        <v>51</v>
      </c>
      <c r="F2721" t="s">
        <v>44</v>
      </c>
      <c r="G2721" t="s">
        <v>35</v>
      </c>
      <c r="H2721">
        <v>1</v>
      </c>
      <c r="I2721">
        <v>116.19</v>
      </c>
      <c r="J2721">
        <v>0</v>
      </c>
      <c r="K2721">
        <v>116.19</v>
      </c>
      <c r="L2721">
        <v>65.48</v>
      </c>
      <c r="M2721">
        <v>50.71</v>
      </c>
      <c r="N2721" t="s">
        <v>21</v>
      </c>
      <c r="O2721" t="s">
        <v>22</v>
      </c>
      <c r="P2721" t="str" cm="1">
        <f t="array" ref="P2721">_xlfn.IFS(
I2721&lt;20,"0-20",
I2721&lt;40,"20-40",
I2721&lt;60,"40-60",
I2721&lt;100,"60-100",
I2721&gt;=100,"&gt;100"
)</f>
        <v>&gt;100</v>
      </c>
    </row>
    <row r="2722" spans="1:16" x14ac:dyDescent="0.3">
      <c r="A2722" t="s">
        <v>2769</v>
      </c>
      <c r="B2722" s="1">
        <v>45453</v>
      </c>
      <c r="C2722" t="s">
        <v>34</v>
      </c>
      <c r="D2722" t="s">
        <v>50</v>
      </c>
      <c r="E2722" t="s">
        <v>67</v>
      </c>
      <c r="F2722" t="s">
        <v>32</v>
      </c>
      <c r="G2722" t="s">
        <v>20</v>
      </c>
      <c r="H2722">
        <v>5</v>
      </c>
      <c r="I2722">
        <v>85.9</v>
      </c>
      <c r="J2722">
        <v>15</v>
      </c>
      <c r="K2722">
        <v>365.07</v>
      </c>
      <c r="L2722">
        <v>233.13</v>
      </c>
      <c r="M2722">
        <v>131.94</v>
      </c>
      <c r="N2722" t="s">
        <v>21</v>
      </c>
      <c r="O2722" t="s">
        <v>22</v>
      </c>
      <c r="P2722" t="str" cm="1">
        <f t="array" ref="P2722">_xlfn.IFS(
I2722&lt;20,"0-20",
I2722&lt;40,"20-40",
I2722&lt;60,"40-60",
I2722&lt;100,"60-100",
I2722&gt;=100,"&gt;100"
)</f>
        <v>60-100</v>
      </c>
    </row>
    <row r="2723" spans="1:16" x14ac:dyDescent="0.3">
      <c r="A2723" t="s">
        <v>2770</v>
      </c>
      <c r="B2723" s="1">
        <v>45462</v>
      </c>
      <c r="C2723" t="s">
        <v>57</v>
      </c>
      <c r="D2723" t="s">
        <v>17</v>
      </c>
      <c r="E2723" t="s">
        <v>18</v>
      </c>
      <c r="F2723" t="s">
        <v>44</v>
      </c>
      <c r="G2723" t="s">
        <v>20</v>
      </c>
      <c r="H2723">
        <v>1</v>
      </c>
      <c r="I2723">
        <v>138.63999999999999</v>
      </c>
      <c r="J2723">
        <v>5</v>
      </c>
      <c r="K2723">
        <v>131.71</v>
      </c>
      <c r="L2723">
        <v>85.47</v>
      </c>
      <c r="M2723">
        <v>46.24</v>
      </c>
      <c r="N2723" t="s">
        <v>21</v>
      </c>
      <c r="O2723" t="s">
        <v>22</v>
      </c>
      <c r="P2723" t="str" cm="1">
        <f t="array" ref="P2723">_xlfn.IFS(
I2723&lt;20,"0-20",
I2723&lt;40,"20-40",
I2723&lt;60,"40-60",
I2723&lt;100,"60-100",
I2723&gt;=100,"&gt;100"
)</f>
        <v>&gt;100</v>
      </c>
    </row>
    <row r="2724" spans="1:16" x14ac:dyDescent="0.3">
      <c r="A2724" t="s">
        <v>2771</v>
      </c>
      <c r="B2724" s="1">
        <v>45494</v>
      </c>
      <c r="C2724" t="s">
        <v>49</v>
      </c>
      <c r="D2724" t="s">
        <v>25</v>
      </c>
      <c r="E2724" t="s">
        <v>39</v>
      </c>
      <c r="F2724" t="s">
        <v>19</v>
      </c>
      <c r="G2724" t="s">
        <v>40</v>
      </c>
      <c r="H2724">
        <v>1</v>
      </c>
      <c r="I2724">
        <v>62.53</v>
      </c>
      <c r="J2724">
        <v>10</v>
      </c>
      <c r="K2724">
        <v>56.28</v>
      </c>
      <c r="L2724">
        <v>40.229999999999997</v>
      </c>
      <c r="M2724">
        <v>16.05</v>
      </c>
      <c r="N2724" t="s">
        <v>47</v>
      </c>
      <c r="O2724" t="s">
        <v>22</v>
      </c>
      <c r="P2724" t="str" cm="1">
        <f t="array" ref="P2724">_xlfn.IFS(
I2724&lt;20,"0-20",
I2724&lt;40,"20-40",
I2724&lt;60,"40-60",
I2724&lt;100,"60-100",
I2724&gt;=100,"&gt;100"
)</f>
        <v>60-100</v>
      </c>
    </row>
    <row r="2725" spans="1:16" x14ac:dyDescent="0.3">
      <c r="A2725" t="s">
        <v>2772</v>
      </c>
      <c r="B2725" s="1">
        <v>45628</v>
      </c>
      <c r="C2725" t="s">
        <v>57</v>
      </c>
      <c r="D2725" t="s">
        <v>17</v>
      </c>
      <c r="E2725" t="s">
        <v>69</v>
      </c>
      <c r="F2725" t="s">
        <v>44</v>
      </c>
      <c r="G2725" t="s">
        <v>20</v>
      </c>
      <c r="H2725">
        <v>1</v>
      </c>
      <c r="I2725">
        <v>39.659999999999997</v>
      </c>
      <c r="J2725">
        <v>0</v>
      </c>
      <c r="K2725">
        <v>39.659999999999997</v>
      </c>
      <c r="L2725">
        <v>28.39</v>
      </c>
      <c r="M2725">
        <v>11.27</v>
      </c>
      <c r="N2725" t="s">
        <v>47</v>
      </c>
      <c r="O2725" t="s">
        <v>22</v>
      </c>
      <c r="P2725" t="str" cm="1">
        <f t="array" ref="P2725">_xlfn.IFS(
I2725&lt;20,"0-20",
I2725&lt;40,"20-40",
I2725&lt;60,"40-60",
I2725&lt;100,"60-100",
I2725&gt;=100,"&gt;100"
)</f>
        <v>20-40</v>
      </c>
    </row>
    <row r="2726" spans="1:16" x14ac:dyDescent="0.3">
      <c r="A2726" t="s">
        <v>2773</v>
      </c>
      <c r="B2726" s="1">
        <v>45713</v>
      </c>
      <c r="C2726" t="s">
        <v>34</v>
      </c>
      <c r="D2726" t="s">
        <v>50</v>
      </c>
      <c r="E2726" t="s">
        <v>71</v>
      </c>
      <c r="F2726" t="s">
        <v>19</v>
      </c>
      <c r="G2726" t="s">
        <v>20</v>
      </c>
      <c r="H2726">
        <v>5</v>
      </c>
      <c r="I2726">
        <v>39.71</v>
      </c>
      <c r="J2726">
        <v>10</v>
      </c>
      <c r="K2726">
        <v>178.7</v>
      </c>
      <c r="L2726">
        <v>134.72</v>
      </c>
      <c r="M2726">
        <v>43.98</v>
      </c>
      <c r="N2726" t="s">
        <v>27</v>
      </c>
      <c r="O2726" t="s">
        <v>22</v>
      </c>
      <c r="P2726" t="str" cm="1">
        <f t="array" ref="P2726">_xlfn.IFS(
I2726&lt;20,"0-20",
I2726&lt;40,"20-40",
I2726&lt;60,"40-60",
I2726&lt;100,"60-100",
I2726&gt;=100,"&gt;100"
)</f>
        <v>20-40</v>
      </c>
    </row>
    <row r="2727" spans="1:16" x14ac:dyDescent="0.3">
      <c r="A2727" t="s">
        <v>2774</v>
      </c>
      <c r="B2727" s="1">
        <v>45663</v>
      </c>
      <c r="C2727" t="s">
        <v>16</v>
      </c>
      <c r="D2727" t="s">
        <v>50</v>
      </c>
      <c r="E2727" t="s">
        <v>67</v>
      </c>
      <c r="F2727" t="s">
        <v>32</v>
      </c>
      <c r="G2727" t="s">
        <v>40</v>
      </c>
      <c r="H2727">
        <v>2</v>
      </c>
      <c r="I2727">
        <v>82.3</v>
      </c>
      <c r="J2727">
        <v>10</v>
      </c>
      <c r="K2727">
        <v>148.13999999999999</v>
      </c>
      <c r="L2727">
        <v>100.19</v>
      </c>
      <c r="M2727">
        <v>47.95</v>
      </c>
      <c r="N2727" t="s">
        <v>72</v>
      </c>
      <c r="O2727" t="s">
        <v>22</v>
      </c>
      <c r="P2727" t="str" cm="1">
        <f t="array" ref="P2727">_xlfn.IFS(
I2727&lt;20,"0-20",
I2727&lt;40,"20-40",
I2727&lt;60,"40-60",
I2727&lt;100,"60-100",
I2727&gt;=100,"&gt;100"
)</f>
        <v>60-100</v>
      </c>
    </row>
    <row r="2728" spans="1:16" x14ac:dyDescent="0.3">
      <c r="A2728" t="s">
        <v>2775</v>
      </c>
      <c r="B2728" s="1">
        <v>45318</v>
      </c>
      <c r="C2728" t="s">
        <v>49</v>
      </c>
      <c r="D2728" t="s">
        <v>25</v>
      </c>
      <c r="E2728" t="s">
        <v>39</v>
      </c>
      <c r="F2728" t="s">
        <v>44</v>
      </c>
      <c r="G2728" t="s">
        <v>20</v>
      </c>
      <c r="H2728">
        <v>3</v>
      </c>
      <c r="I2728">
        <v>64.13</v>
      </c>
      <c r="J2728">
        <v>0</v>
      </c>
      <c r="K2728">
        <v>192.39</v>
      </c>
      <c r="L2728">
        <v>129.74</v>
      </c>
      <c r="M2728">
        <v>62.65</v>
      </c>
      <c r="N2728" t="s">
        <v>21</v>
      </c>
      <c r="O2728" t="s">
        <v>22</v>
      </c>
      <c r="P2728" t="str" cm="1">
        <f t="array" ref="P2728">_xlfn.IFS(
I2728&lt;20,"0-20",
I2728&lt;40,"20-40",
I2728&lt;60,"40-60",
I2728&lt;100,"60-100",
I2728&gt;=100,"&gt;100"
)</f>
        <v>60-100</v>
      </c>
    </row>
    <row r="2729" spans="1:16" x14ac:dyDescent="0.3">
      <c r="A2729" t="s">
        <v>2776</v>
      </c>
      <c r="B2729" s="1">
        <v>45483</v>
      </c>
      <c r="C2729" t="s">
        <v>34</v>
      </c>
      <c r="D2729" t="s">
        <v>25</v>
      </c>
      <c r="E2729" t="s">
        <v>29</v>
      </c>
      <c r="F2729" t="s">
        <v>44</v>
      </c>
      <c r="G2729" t="s">
        <v>20</v>
      </c>
      <c r="H2729">
        <v>2</v>
      </c>
      <c r="I2729">
        <v>144.99</v>
      </c>
      <c r="J2729">
        <v>10</v>
      </c>
      <c r="K2729">
        <v>260.98</v>
      </c>
      <c r="L2729">
        <v>205.68</v>
      </c>
      <c r="M2729">
        <v>55.3</v>
      </c>
      <c r="N2729" t="s">
        <v>27</v>
      </c>
      <c r="O2729" t="s">
        <v>22</v>
      </c>
      <c r="P2729" t="str" cm="1">
        <f t="array" ref="P2729">_xlfn.IFS(
I2729&lt;20,"0-20",
I2729&lt;40,"20-40",
I2729&lt;60,"40-60",
I2729&lt;100,"60-100",
I2729&gt;=100,"&gt;100"
)</f>
        <v>&gt;100</v>
      </c>
    </row>
    <row r="2730" spans="1:16" x14ac:dyDescent="0.3">
      <c r="A2730" t="s">
        <v>2777</v>
      </c>
      <c r="B2730" s="1">
        <v>45835</v>
      </c>
      <c r="C2730" t="s">
        <v>24</v>
      </c>
      <c r="D2730" t="s">
        <v>50</v>
      </c>
      <c r="E2730" t="s">
        <v>51</v>
      </c>
      <c r="F2730" t="s">
        <v>32</v>
      </c>
      <c r="G2730" t="s">
        <v>35</v>
      </c>
      <c r="H2730">
        <v>1</v>
      </c>
      <c r="I2730">
        <v>113.95</v>
      </c>
      <c r="J2730">
        <v>10</v>
      </c>
      <c r="K2730">
        <v>102.56</v>
      </c>
      <c r="L2730">
        <v>84.01</v>
      </c>
      <c r="M2730">
        <v>18.55</v>
      </c>
      <c r="N2730" t="s">
        <v>30</v>
      </c>
      <c r="O2730" t="s">
        <v>22</v>
      </c>
      <c r="P2730" t="str" cm="1">
        <f t="array" ref="P2730">_xlfn.IFS(
I2730&lt;20,"0-20",
I2730&lt;40,"20-40",
I2730&lt;60,"40-60",
I2730&lt;100,"60-100",
I2730&gt;=100,"&gt;100"
)</f>
        <v>&gt;100</v>
      </c>
    </row>
    <row r="2731" spans="1:16" x14ac:dyDescent="0.3">
      <c r="A2731" t="s">
        <v>2778</v>
      </c>
      <c r="B2731" s="1">
        <v>45830</v>
      </c>
      <c r="C2731" t="s">
        <v>24</v>
      </c>
      <c r="D2731" t="s">
        <v>50</v>
      </c>
      <c r="E2731" t="s">
        <v>71</v>
      </c>
      <c r="F2731" t="s">
        <v>32</v>
      </c>
      <c r="G2731" t="s">
        <v>20</v>
      </c>
      <c r="H2731">
        <v>3</v>
      </c>
      <c r="I2731">
        <v>41.59</v>
      </c>
      <c r="J2731">
        <v>20</v>
      </c>
      <c r="K2731">
        <v>99.82</v>
      </c>
      <c r="L2731">
        <v>80.19</v>
      </c>
      <c r="M2731">
        <v>19.63</v>
      </c>
      <c r="N2731" t="s">
        <v>27</v>
      </c>
      <c r="O2731" t="s">
        <v>22</v>
      </c>
      <c r="P2731" t="str" cm="1">
        <f t="array" ref="P2731">_xlfn.IFS(
I2731&lt;20,"0-20",
I2731&lt;40,"20-40",
I2731&lt;60,"40-60",
I2731&lt;100,"60-100",
I2731&gt;=100,"&gt;100"
)</f>
        <v>40-60</v>
      </c>
    </row>
    <row r="2732" spans="1:16" x14ac:dyDescent="0.3">
      <c r="A2732" t="s">
        <v>2779</v>
      </c>
      <c r="B2732" s="1">
        <v>45807</v>
      </c>
      <c r="C2732" t="s">
        <v>34</v>
      </c>
      <c r="D2732" t="s">
        <v>42</v>
      </c>
      <c r="E2732" t="s">
        <v>43</v>
      </c>
      <c r="F2732" t="s">
        <v>32</v>
      </c>
      <c r="G2732" t="s">
        <v>20</v>
      </c>
      <c r="H2732">
        <v>2</v>
      </c>
      <c r="I2732">
        <v>59.42</v>
      </c>
      <c r="J2732">
        <v>5</v>
      </c>
      <c r="K2732">
        <v>112.9</v>
      </c>
      <c r="L2732">
        <v>69.38</v>
      </c>
      <c r="M2732">
        <v>43.52</v>
      </c>
      <c r="N2732" t="s">
        <v>21</v>
      </c>
      <c r="O2732" t="s">
        <v>22</v>
      </c>
      <c r="P2732" t="str" cm="1">
        <f t="array" ref="P2732">_xlfn.IFS(
I2732&lt;20,"0-20",
I2732&lt;40,"20-40",
I2732&lt;60,"40-60",
I2732&lt;100,"60-100",
I2732&gt;=100,"&gt;100"
)</f>
        <v>40-60</v>
      </c>
    </row>
    <row r="2733" spans="1:16" x14ac:dyDescent="0.3">
      <c r="A2733" t="s">
        <v>2780</v>
      </c>
      <c r="B2733" s="1">
        <v>45506</v>
      </c>
      <c r="C2733" t="s">
        <v>24</v>
      </c>
      <c r="D2733" t="s">
        <v>17</v>
      </c>
      <c r="E2733" t="s">
        <v>69</v>
      </c>
      <c r="F2733" t="s">
        <v>44</v>
      </c>
      <c r="G2733" t="s">
        <v>20</v>
      </c>
      <c r="H2733">
        <v>3</v>
      </c>
      <c r="I2733">
        <v>41.94</v>
      </c>
      <c r="J2733">
        <v>10</v>
      </c>
      <c r="K2733">
        <v>113.24</v>
      </c>
      <c r="L2733">
        <v>93.73</v>
      </c>
      <c r="M2733">
        <v>19.510000000000002</v>
      </c>
      <c r="N2733" t="s">
        <v>47</v>
      </c>
      <c r="O2733" t="s">
        <v>22</v>
      </c>
      <c r="P2733" t="str" cm="1">
        <f t="array" ref="P2733">_xlfn.IFS(
I2733&lt;20,"0-20",
I2733&lt;40,"20-40",
I2733&lt;60,"40-60",
I2733&lt;100,"60-100",
I2733&gt;=100,"&gt;100"
)</f>
        <v>40-60</v>
      </c>
    </row>
    <row r="2734" spans="1:16" x14ac:dyDescent="0.3">
      <c r="A2734" t="s">
        <v>2781</v>
      </c>
      <c r="B2734" s="1">
        <v>45673</v>
      </c>
      <c r="C2734" t="s">
        <v>16</v>
      </c>
      <c r="D2734" t="s">
        <v>50</v>
      </c>
      <c r="E2734" t="s">
        <v>51</v>
      </c>
      <c r="F2734" t="s">
        <v>44</v>
      </c>
      <c r="G2734" t="s">
        <v>20</v>
      </c>
      <c r="H2734">
        <v>2</v>
      </c>
      <c r="I2734">
        <v>120.13</v>
      </c>
      <c r="J2734">
        <v>0</v>
      </c>
      <c r="K2734">
        <v>240.26</v>
      </c>
      <c r="L2734">
        <v>159.86000000000001</v>
      </c>
      <c r="M2734">
        <v>80.400000000000006</v>
      </c>
      <c r="N2734" t="s">
        <v>30</v>
      </c>
      <c r="O2734" t="s">
        <v>22</v>
      </c>
      <c r="P2734" t="str" cm="1">
        <f t="array" ref="P2734">_xlfn.IFS(
I2734&lt;20,"0-20",
I2734&lt;40,"20-40",
I2734&lt;60,"40-60",
I2734&lt;100,"60-100",
I2734&gt;=100,"&gt;100"
)</f>
        <v>&gt;100</v>
      </c>
    </row>
    <row r="2735" spans="1:16" x14ac:dyDescent="0.3">
      <c r="A2735" t="s">
        <v>2782</v>
      </c>
      <c r="B2735" s="1">
        <v>45739</v>
      </c>
      <c r="C2735" t="s">
        <v>57</v>
      </c>
      <c r="D2735" t="s">
        <v>25</v>
      </c>
      <c r="E2735" t="s">
        <v>39</v>
      </c>
      <c r="F2735" t="s">
        <v>32</v>
      </c>
      <c r="G2735" t="s">
        <v>20</v>
      </c>
      <c r="H2735">
        <v>2</v>
      </c>
      <c r="I2735">
        <v>55</v>
      </c>
      <c r="J2735">
        <v>0</v>
      </c>
      <c r="K2735">
        <v>110</v>
      </c>
      <c r="L2735">
        <v>64.73</v>
      </c>
      <c r="M2735">
        <v>45.27</v>
      </c>
      <c r="N2735" t="s">
        <v>72</v>
      </c>
      <c r="O2735" t="s">
        <v>22</v>
      </c>
      <c r="P2735" t="str" cm="1">
        <f t="array" ref="P2735">_xlfn.IFS(
I2735&lt;20,"0-20",
I2735&lt;40,"20-40",
I2735&lt;60,"40-60",
I2735&lt;100,"60-100",
I2735&gt;=100,"&gt;100"
)</f>
        <v>40-60</v>
      </c>
    </row>
    <row r="2736" spans="1:16" x14ac:dyDescent="0.3">
      <c r="A2736" t="s">
        <v>2783</v>
      </c>
      <c r="B2736" s="1">
        <v>45376</v>
      </c>
      <c r="C2736" t="s">
        <v>24</v>
      </c>
      <c r="D2736" t="s">
        <v>42</v>
      </c>
      <c r="E2736" t="s">
        <v>43</v>
      </c>
      <c r="F2736" t="s">
        <v>32</v>
      </c>
      <c r="G2736" t="s">
        <v>20</v>
      </c>
      <c r="H2736">
        <v>2</v>
      </c>
      <c r="I2736">
        <v>56</v>
      </c>
      <c r="J2736">
        <v>5</v>
      </c>
      <c r="K2736">
        <v>106.4</v>
      </c>
      <c r="L2736">
        <v>67.459999999999994</v>
      </c>
      <c r="M2736">
        <v>38.94</v>
      </c>
      <c r="N2736" t="s">
        <v>30</v>
      </c>
      <c r="O2736" t="s">
        <v>22</v>
      </c>
      <c r="P2736" t="str" cm="1">
        <f t="array" ref="P2736">_xlfn.IFS(
I2736&lt;20,"0-20",
I2736&lt;40,"20-40",
I2736&lt;60,"40-60",
I2736&lt;100,"60-100",
I2736&gt;=100,"&gt;100"
)</f>
        <v>40-60</v>
      </c>
    </row>
    <row r="2737" spans="1:16" x14ac:dyDescent="0.3">
      <c r="A2737" t="s">
        <v>2784</v>
      </c>
      <c r="B2737" s="1">
        <v>45838</v>
      </c>
      <c r="C2737" t="s">
        <v>24</v>
      </c>
      <c r="D2737" t="s">
        <v>42</v>
      </c>
      <c r="E2737" t="s">
        <v>43</v>
      </c>
      <c r="F2737" t="s">
        <v>19</v>
      </c>
      <c r="G2737" t="s">
        <v>35</v>
      </c>
      <c r="H2737">
        <v>3</v>
      </c>
      <c r="I2737">
        <v>56.52</v>
      </c>
      <c r="J2737">
        <v>20</v>
      </c>
      <c r="K2737">
        <v>135.65</v>
      </c>
      <c r="L2737">
        <v>125.55</v>
      </c>
      <c r="M2737">
        <v>10.1</v>
      </c>
      <c r="N2737" t="s">
        <v>47</v>
      </c>
      <c r="O2737" t="s">
        <v>22</v>
      </c>
      <c r="P2737" t="str" cm="1">
        <f t="array" ref="P2737">_xlfn.IFS(
I2737&lt;20,"0-20",
I2737&lt;40,"20-40",
I2737&lt;60,"40-60",
I2737&lt;100,"60-100",
I2737&gt;=100,"&gt;100"
)</f>
        <v>40-60</v>
      </c>
    </row>
    <row r="2738" spans="1:16" x14ac:dyDescent="0.3">
      <c r="A2738" t="s">
        <v>2785</v>
      </c>
      <c r="B2738" s="1">
        <v>45587</v>
      </c>
      <c r="C2738" t="s">
        <v>49</v>
      </c>
      <c r="D2738" t="s">
        <v>50</v>
      </c>
      <c r="E2738" t="s">
        <v>51</v>
      </c>
      <c r="F2738" t="s">
        <v>44</v>
      </c>
      <c r="G2738" t="s">
        <v>35</v>
      </c>
      <c r="H2738">
        <v>1</v>
      </c>
      <c r="I2738">
        <v>126.49</v>
      </c>
      <c r="J2738">
        <v>10</v>
      </c>
      <c r="K2738">
        <v>113.84</v>
      </c>
      <c r="L2738">
        <v>70.42</v>
      </c>
      <c r="M2738">
        <v>43.42</v>
      </c>
      <c r="N2738" t="s">
        <v>47</v>
      </c>
      <c r="O2738" t="s">
        <v>22</v>
      </c>
      <c r="P2738" t="str" cm="1">
        <f t="array" ref="P2738">_xlfn.IFS(
I2738&lt;20,"0-20",
I2738&lt;40,"20-40",
I2738&lt;60,"40-60",
I2738&lt;100,"60-100",
I2738&gt;=100,"&gt;100"
)</f>
        <v>&gt;100</v>
      </c>
    </row>
    <row r="2739" spans="1:16" x14ac:dyDescent="0.3">
      <c r="A2739" t="s">
        <v>2786</v>
      </c>
      <c r="B2739" s="1">
        <v>45804</v>
      </c>
      <c r="C2739" t="s">
        <v>57</v>
      </c>
      <c r="D2739" t="s">
        <v>50</v>
      </c>
      <c r="E2739" t="s">
        <v>71</v>
      </c>
      <c r="F2739" t="s">
        <v>32</v>
      </c>
      <c r="G2739" t="s">
        <v>40</v>
      </c>
      <c r="H2739">
        <v>1</v>
      </c>
      <c r="I2739">
        <v>36.49</v>
      </c>
      <c r="J2739">
        <v>15</v>
      </c>
      <c r="K2739">
        <v>31.02</v>
      </c>
      <c r="L2739">
        <v>19.739999999999998</v>
      </c>
      <c r="M2739">
        <v>11.28</v>
      </c>
      <c r="N2739" t="s">
        <v>47</v>
      </c>
      <c r="O2739" t="s">
        <v>22</v>
      </c>
      <c r="P2739" t="str" cm="1">
        <f t="array" ref="P2739">_xlfn.IFS(
I2739&lt;20,"0-20",
I2739&lt;40,"20-40",
I2739&lt;60,"40-60",
I2739&lt;100,"60-100",
I2739&gt;=100,"&gt;100"
)</f>
        <v>20-40</v>
      </c>
    </row>
    <row r="2740" spans="1:16" x14ac:dyDescent="0.3">
      <c r="A2740" t="s">
        <v>2787</v>
      </c>
      <c r="B2740" s="1">
        <v>45871</v>
      </c>
      <c r="C2740" t="s">
        <v>34</v>
      </c>
      <c r="D2740" t="s">
        <v>17</v>
      </c>
      <c r="E2740" t="s">
        <v>37</v>
      </c>
      <c r="F2740" t="s">
        <v>32</v>
      </c>
      <c r="G2740" t="s">
        <v>20</v>
      </c>
      <c r="H2740">
        <v>2</v>
      </c>
      <c r="I2740">
        <v>79.31</v>
      </c>
      <c r="J2740">
        <v>10</v>
      </c>
      <c r="K2740">
        <v>142.76</v>
      </c>
      <c r="L2740">
        <v>110.79</v>
      </c>
      <c r="M2740">
        <v>31.97</v>
      </c>
      <c r="N2740" t="s">
        <v>30</v>
      </c>
      <c r="O2740" t="s">
        <v>22</v>
      </c>
      <c r="P2740" t="str" cm="1">
        <f t="array" ref="P2740">_xlfn.IFS(
I2740&lt;20,"0-20",
I2740&lt;40,"20-40",
I2740&lt;60,"40-60",
I2740&lt;100,"60-100",
I2740&gt;=100,"&gt;100"
)</f>
        <v>60-100</v>
      </c>
    </row>
    <row r="2741" spans="1:16" x14ac:dyDescent="0.3">
      <c r="A2741" t="s">
        <v>2788</v>
      </c>
      <c r="B2741" s="1">
        <v>45930</v>
      </c>
      <c r="C2741" t="s">
        <v>16</v>
      </c>
      <c r="D2741" t="s">
        <v>17</v>
      </c>
      <c r="E2741" t="s">
        <v>69</v>
      </c>
      <c r="F2741" t="s">
        <v>32</v>
      </c>
      <c r="G2741" t="s">
        <v>20</v>
      </c>
      <c r="H2741">
        <v>5</v>
      </c>
      <c r="I2741">
        <v>44.06</v>
      </c>
      <c r="J2741">
        <v>0</v>
      </c>
      <c r="K2741">
        <v>220.3</v>
      </c>
      <c r="L2741">
        <v>142.84</v>
      </c>
      <c r="M2741">
        <v>77.459999999999994</v>
      </c>
      <c r="N2741" t="s">
        <v>27</v>
      </c>
      <c r="O2741" t="s">
        <v>22</v>
      </c>
      <c r="P2741" t="str" cm="1">
        <f t="array" ref="P2741">_xlfn.IFS(
I2741&lt;20,"0-20",
I2741&lt;40,"20-40",
I2741&lt;60,"40-60",
I2741&lt;100,"60-100",
I2741&gt;=100,"&gt;100"
)</f>
        <v>40-60</v>
      </c>
    </row>
    <row r="2742" spans="1:16" x14ac:dyDescent="0.3">
      <c r="A2742" t="s">
        <v>2789</v>
      </c>
      <c r="B2742" s="1">
        <v>45655</v>
      </c>
      <c r="C2742" t="s">
        <v>24</v>
      </c>
      <c r="D2742" t="s">
        <v>17</v>
      </c>
      <c r="E2742" t="s">
        <v>18</v>
      </c>
      <c r="F2742" t="s">
        <v>32</v>
      </c>
      <c r="G2742" t="s">
        <v>40</v>
      </c>
      <c r="H2742">
        <v>2</v>
      </c>
      <c r="I2742">
        <v>127.08</v>
      </c>
      <c r="J2742">
        <v>15</v>
      </c>
      <c r="K2742">
        <v>216.04</v>
      </c>
      <c r="L2742">
        <v>153.88</v>
      </c>
      <c r="M2742">
        <v>62.16</v>
      </c>
      <c r="N2742" t="s">
        <v>72</v>
      </c>
      <c r="O2742" t="s">
        <v>22</v>
      </c>
      <c r="P2742" t="str" cm="1">
        <f t="array" ref="P2742">_xlfn.IFS(
I2742&lt;20,"0-20",
I2742&lt;40,"20-40",
I2742&lt;60,"40-60",
I2742&lt;100,"60-100",
I2742&gt;=100,"&gt;100"
)</f>
        <v>&gt;100</v>
      </c>
    </row>
    <row r="2743" spans="1:16" x14ac:dyDescent="0.3">
      <c r="A2743" t="s">
        <v>2790</v>
      </c>
      <c r="B2743" s="1">
        <v>45661</v>
      </c>
      <c r="C2743" t="s">
        <v>49</v>
      </c>
      <c r="D2743" t="s">
        <v>25</v>
      </c>
      <c r="E2743" t="s">
        <v>39</v>
      </c>
      <c r="F2743" t="s">
        <v>44</v>
      </c>
      <c r="G2743" t="s">
        <v>35</v>
      </c>
      <c r="H2743">
        <v>1</v>
      </c>
      <c r="I2743">
        <v>54.63</v>
      </c>
      <c r="J2743">
        <v>10</v>
      </c>
      <c r="K2743">
        <v>49.17</v>
      </c>
      <c r="L2743">
        <v>31.02</v>
      </c>
      <c r="M2743">
        <v>18.149999999999999</v>
      </c>
      <c r="N2743" t="s">
        <v>27</v>
      </c>
      <c r="O2743" t="s">
        <v>88</v>
      </c>
      <c r="P2743" t="str" cm="1">
        <f t="array" ref="P2743">_xlfn.IFS(
I2743&lt;20,"0-20",
I2743&lt;40,"20-40",
I2743&lt;60,"40-60",
I2743&lt;100,"60-100",
I2743&gt;=100,"&gt;100"
)</f>
        <v>40-60</v>
      </c>
    </row>
    <row r="2744" spans="1:16" x14ac:dyDescent="0.3">
      <c r="A2744" t="s">
        <v>2791</v>
      </c>
      <c r="B2744" s="1">
        <v>45390</v>
      </c>
      <c r="C2744" t="s">
        <v>34</v>
      </c>
      <c r="D2744" t="s">
        <v>17</v>
      </c>
      <c r="E2744" t="s">
        <v>18</v>
      </c>
      <c r="F2744" t="s">
        <v>19</v>
      </c>
      <c r="G2744" t="s">
        <v>35</v>
      </c>
      <c r="H2744">
        <v>1</v>
      </c>
      <c r="I2744">
        <v>137.84</v>
      </c>
      <c r="J2744">
        <v>15</v>
      </c>
      <c r="K2744">
        <v>117.16</v>
      </c>
      <c r="L2744">
        <v>81.62</v>
      </c>
      <c r="M2744">
        <v>35.54</v>
      </c>
      <c r="N2744" t="s">
        <v>47</v>
      </c>
      <c r="O2744" t="s">
        <v>22</v>
      </c>
      <c r="P2744" t="str" cm="1">
        <f t="array" ref="P2744">_xlfn.IFS(
I2744&lt;20,"0-20",
I2744&lt;40,"20-40",
I2744&lt;60,"40-60",
I2744&lt;100,"60-100",
I2744&gt;=100,"&gt;100"
)</f>
        <v>&gt;100</v>
      </c>
    </row>
    <row r="2745" spans="1:16" x14ac:dyDescent="0.3">
      <c r="A2745" t="s">
        <v>2792</v>
      </c>
      <c r="B2745" s="1">
        <v>45513</v>
      </c>
      <c r="C2745" t="s">
        <v>34</v>
      </c>
      <c r="D2745" t="s">
        <v>42</v>
      </c>
      <c r="E2745" t="s">
        <v>86</v>
      </c>
      <c r="F2745" t="s">
        <v>32</v>
      </c>
      <c r="G2745" t="s">
        <v>20</v>
      </c>
      <c r="H2745">
        <v>1</v>
      </c>
      <c r="I2745">
        <v>102.27</v>
      </c>
      <c r="J2745">
        <v>20</v>
      </c>
      <c r="K2745">
        <v>81.819999999999993</v>
      </c>
      <c r="L2745">
        <v>74.08</v>
      </c>
      <c r="M2745">
        <v>7.74</v>
      </c>
      <c r="N2745" t="s">
        <v>21</v>
      </c>
      <c r="O2745" t="s">
        <v>22</v>
      </c>
      <c r="P2745" t="str" cm="1">
        <f t="array" ref="P2745">_xlfn.IFS(
I2745&lt;20,"0-20",
I2745&lt;40,"20-40",
I2745&lt;60,"40-60",
I2745&lt;100,"60-100",
I2745&gt;=100,"&gt;100"
)</f>
        <v>&gt;100</v>
      </c>
    </row>
    <row r="2746" spans="1:16" x14ac:dyDescent="0.3">
      <c r="A2746" t="s">
        <v>2793</v>
      </c>
      <c r="B2746" s="1">
        <v>45565</v>
      </c>
      <c r="C2746" t="s">
        <v>16</v>
      </c>
      <c r="D2746" t="s">
        <v>50</v>
      </c>
      <c r="E2746" t="s">
        <v>67</v>
      </c>
      <c r="F2746" t="s">
        <v>44</v>
      </c>
      <c r="G2746" t="s">
        <v>20</v>
      </c>
      <c r="H2746">
        <v>1</v>
      </c>
      <c r="I2746">
        <v>82.77</v>
      </c>
      <c r="J2746">
        <v>15</v>
      </c>
      <c r="K2746">
        <v>70.349999999999994</v>
      </c>
      <c r="L2746">
        <v>56.4</v>
      </c>
      <c r="M2746">
        <v>13.95</v>
      </c>
      <c r="N2746" t="s">
        <v>27</v>
      </c>
      <c r="O2746" t="s">
        <v>22</v>
      </c>
      <c r="P2746" t="str" cm="1">
        <f t="array" ref="P2746">_xlfn.IFS(
I2746&lt;20,"0-20",
I2746&lt;40,"20-40",
I2746&lt;60,"40-60",
I2746&lt;100,"60-100",
I2746&gt;=100,"&gt;100"
)</f>
        <v>60-100</v>
      </c>
    </row>
    <row r="2747" spans="1:16" x14ac:dyDescent="0.3">
      <c r="A2747" t="s">
        <v>2794</v>
      </c>
      <c r="B2747" s="1">
        <v>45603</v>
      </c>
      <c r="C2747" t="s">
        <v>34</v>
      </c>
      <c r="D2747" t="s">
        <v>17</v>
      </c>
      <c r="E2747" t="s">
        <v>37</v>
      </c>
      <c r="F2747" t="s">
        <v>32</v>
      </c>
      <c r="G2747" t="s">
        <v>35</v>
      </c>
      <c r="H2747">
        <v>2</v>
      </c>
      <c r="I2747">
        <v>71.75</v>
      </c>
      <c r="J2747">
        <v>0</v>
      </c>
      <c r="K2747">
        <v>143.5</v>
      </c>
      <c r="L2747">
        <v>87.34</v>
      </c>
      <c r="M2747">
        <v>56.16</v>
      </c>
      <c r="N2747" t="s">
        <v>27</v>
      </c>
      <c r="O2747" t="s">
        <v>22</v>
      </c>
      <c r="P2747" t="str" cm="1">
        <f t="array" ref="P2747">_xlfn.IFS(
I2747&lt;20,"0-20",
I2747&lt;40,"20-40",
I2747&lt;60,"40-60",
I2747&lt;100,"60-100",
I2747&gt;=100,"&gt;100"
)</f>
        <v>60-100</v>
      </c>
    </row>
    <row r="2748" spans="1:16" x14ac:dyDescent="0.3">
      <c r="A2748" t="s">
        <v>2795</v>
      </c>
      <c r="B2748" s="1">
        <v>45351</v>
      </c>
      <c r="C2748" t="s">
        <v>57</v>
      </c>
      <c r="D2748" t="s">
        <v>25</v>
      </c>
      <c r="E2748" t="s">
        <v>29</v>
      </c>
      <c r="F2748" t="s">
        <v>44</v>
      </c>
      <c r="G2748" t="s">
        <v>20</v>
      </c>
      <c r="H2748">
        <v>1</v>
      </c>
      <c r="I2748">
        <v>156.51</v>
      </c>
      <c r="J2748">
        <v>10</v>
      </c>
      <c r="K2748">
        <v>140.86000000000001</v>
      </c>
      <c r="L2748">
        <v>82.75</v>
      </c>
      <c r="M2748">
        <v>58.11</v>
      </c>
      <c r="N2748" t="s">
        <v>47</v>
      </c>
      <c r="O2748" t="s">
        <v>22</v>
      </c>
      <c r="P2748" t="str" cm="1">
        <f t="array" ref="P2748">_xlfn.IFS(
I2748&lt;20,"0-20",
I2748&lt;40,"20-40",
I2748&lt;60,"40-60",
I2748&lt;100,"60-100",
I2748&gt;=100,"&gt;100"
)</f>
        <v>&gt;100</v>
      </c>
    </row>
    <row r="2749" spans="1:16" x14ac:dyDescent="0.3">
      <c r="A2749" t="s">
        <v>2796</v>
      </c>
      <c r="B2749" s="1">
        <v>45385</v>
      </c>
      <c r="C2749" t="s">
        <v>34</v>
      </c>
      <c r="D2749" t="s">
        <v>50</v>
      </c>
      <c r="E2749" t="s">
        <v>71</v>
      </c>
      <c r="F2749" t="s">
        <v>44</v>
      </c>
      <c r="G2749" t="s">
        <v>40</v>
      </c>
      <c r="H2749">
        <v>2</v>
      </c>
      <c r="I2749">
        <v>37.130000000000003</v>
      </c>
      <c r="J2749">
        <v>10</v>
      </c>
      <c r="K2749">
        <v>66.83</v>
      </c>
      <c r="L2749">
        <v>42.72</v>
      </c>
      <c r="M2749">
        <v>24.11</v>
      </c>
      <c r="N2749" t="s">
        <v>21</v>
      </c>
      <c r="O2749" t="s">
        <v>22</v>
      </c>
      <c r="P2749" t="str" cm="1">
        <f t="array" ref="P2749">_xlfn.IFS(
I2749&lt;20,"0-20",
I2749&lt;40,"20-40",
I2749&lt;60,"40-60",
I2749&lt;100,"60-100",
I2749&gt;=100,"&gt;100"
)</f>
        <v>20-40</v>
      </c>
    </row>
    <row r="2750" spans="1:16" x14ac:dyDescent="0.3">
      <c r="A2750" t="s">
        <v>2797</v>
      </c>
      <c r="B2750" s="1">
        <v>45564</v>
      </c>
      <c r="C2750" t="s">
        <v>16</v>
      </c>
      <c r="D2750" t="s">
        <v>50</v>
      </c>
      <c r="E2750" t="s">
        <v>51</v>
      </c>
      <c r="F2750" t="s">
        <v>32</v>
      </c>
      <c r="G2750" t="s">
        <v>40</v>
      </c>
      <c r="H2750">
        <v>3</v>
      </c>
      <c r="I2750">
        <v>123.72</v>
      </c>
      <c r="J2750">
        <v>0</v>
      </c>
      <c r="K2750">
        <v>371.16</v>
      </c>
      <c r="L2750">
        <v>266.61</v>
      </c>
      <c r="M2750">
        <v>104.55</v>
      </c>
      <c r="N2750" t="s">
        <v>47</v>
      </c>
      <c r="O2750" t="s">
        <v>22</v>
      </c>
      <c r="P2750" t="str" cm="1">
        <f t="array" ref="P2750">_xlfn.IFS(
I2750&lt;20,"0-20",
I2750&lt;40,"20-40",
I2750&lt;60,"40-60",
I2750&lt;100,"60-100",
I2750&gt;=100,"&gt;100"
)</f>
        <v>&gt;100</v>
      </c>
    </row>
    <row r="2751" spans="1:16" x14ac:dyDescent="0.3">
      <c r="A2751" t="s">
        <v>2798</v>
      </c>
      <c r="B2751" s="1">
        <v>45330</v>
      </c>
      <c r="C2751" t="s">
        <v>24</v>
      </c>
      <c r="D2751" t="s">
        <v>50</v>
      </c>
      <c r="E2751" t="s">
        <v>67</v>
      </c>
      <c r="F2751" t="s">
        <v>44</v>
      </c>
      <c r="G2751" t="s">
        <v>20</v>
      </c>
      <c r="H2751">
        <v>1</v>
      </c>
      <c r="I2751">
        <v>91.31</v>
      </c>
      <c r="J2751">
        <v>0</v>
      </c>
      <c r="K2751">
        <v>91.31</v>
      </c>
      <c r="L2751">
        <v>62.28</v>
      </c>
      <c r="M2751">
        <v>29.03</v>
      </c>
      <c r="N2751" t="s">
        <v>27</v>
      </c>
      <c r="O2751" t="s">
        <v>22</v>
      </c>
      <c r="P2751" t="str" cm="1">
        <f t="array" ref="P2751">_xlfn.IFS(
I2751&lt;20,"0-20",
I2751&lt;40,"20-40",
I2751&lt;60,"40-60",
I2751&lt;100,"60-100",
I2751&gt;=100,"&gt;100"
)</f>
        <v>60-100</v>
      </c>
    </row>
    <row r="2752" spans="1:16" x14ac:dyDescent="0.3">
      <c r="A2752" t="s">
        <v>2799</v>
      </c>
      <c r="B2752" s="1">
        <v>45485</v>
      </c>
      <c r="C2752" t="s">
        <v>34</v>
      </c>
      <c r="D2752" t="s">
        <v>25</v>
      </c>
      <c r="E2752" t="s">
        <v>39</v>
      </c>
      <c r="F2752" t="s">
        <v>19</v>
      </c>
      <c r="G2752" t="s">
        <v>20</v>
      </c>
      <c r="H2752">
        <v>1</v>
      </c>
      <c r="I2752">
        <v>55.79</v>
      </c>
      <c r="J2752">
        <v>10</v>
      </c>
      <c r="K2752">
        <v>50.21</v>
      </c>
      <c r="L2752">
        <v>38.700000000000003</v>
      </c>
      <c r="M2752">
        <v>11.51</v>
      </c>
      <c r="N2752" t="s">
        <v>21</v>
      </c>
      <c r="O2752" t="s">
        <v>22</v>
      </c>
      <c r="P2752" t="str" cm="1">
        <f t="array" ref="P2752">_xlfn.IFS(
I2752&lt;20,"0-20",
I2752&lt;40,"20-40",
I2752&lt;60,"40-60",
I2752&lt;100,"60-100",
I2752&gt;=100,"&gt;100"
)</f>
        <v>40-60</v>
      </c>
    </row>
    <row r="2753" spans="1:16" x14ac:dyDescent="0.3">
      <c r="A2753" t="s">
        <v>2800</v>
      </c>
      <c r="B2753" s="1">
        <v>45824</v>
      </c>
      <c r="C2753" t="s">
        <v>49</v>
      </c>
      <c r="D2753" t="s">
        <v>50</v>
      </c>
      <c r="E2753" t="s">
        <v>71</v>
      </c>
      <c r="F2753" t="s">
        <v>32</v>
      </c>
      <c r="G2753" t="s">
        <v>35</v>
      </c>
      <c r="H2753">
        <v>2</v>
      </c>
      <c r="I2753">
        <v>41.69</v>
      </c>
      <c r="J2753">
        <v>5</v>
      </c>
      <c r="K2753">
        <v>79.209999999999994</v>
      </c>
      <c r="L2753">
        <v>51.25</v>
      </c>
      <c r="M2753">
        <v>27.96</v>
      </c>
      <c r="N2753" t="s">
        <v>47</v>
      </c>
      <c r="O2753" t="s">
        <v>22</v>
      </c>
      <c r="P2753" t="str" cm="1">
        <f t="array" ref="P2753">_xlfn.IFS(
I2753&lt;20,"0-20",
I2753&lt;40,"20-40",
I2753&lt;60,"40-60",
I2753&lt;100,"60-100",
I2753&gt;=100,"&gt;100"
)</f>
        <v>40-60</v>
      </c>
    </row>
    <row r="2754" spans="1:16" x14ac:dyDescent="0.3">
      <c r="A2754" t="s">
        <v>2801</v>
      </c>
      <c r="B2754" s="1">
        <v>45333</v>
      </c>
      <c r="C2754" t="s">
        <v>34</v>
      </c>
      <c r="D2754" t="s">
        <v>25</v>
      </c>
      <c r="E2754" t="s">
        <v>26</v>
      </c>
      <c r="F2754" t="s">
        <v>19</v>
      </c>
      <c r="G2754" t="s">
        <v>20</v>
      </c>
      <c r="H2754">
        <v>2</v>
      </c>
      <c r="I2754">
        <v>77.84</v>
      </c>
      <c r="J2754">
        <v>25</v>
      </c>
      <c r="K2754">
        <v>116.76</v>
      </c>
      <c r="L2754">
        <v>83.79</v>
      </c>
      <c r="M2754">
        <v>32.97</v>
      </c>
      <c r="N2754" t="s">
        <v>21</v>
      </c>
      <c r="O2754" t="s">
        <v>22</v>
      </c>
      <c r="P2754" t="str" cm="1">
        <f t="array" ref="P2754">_xlfn.IFS(
I2754&lt;20,"0-20",
I2754&lt;40,"20-40",
I2754&lt;60,"40-60",
I2754&lt;100,"60-100",
I2754&gt;=100,"&gt;100"
)</f>
        <v>60-100</v>
      </c>
    </row>
    <row r="2755" spans="1:16" x14ac:dyDescent="0.3">
      <c r="A2755" t="s">
        <v>2802</v>
      </c>
      <c r="B2755" s="1">
        <v>45411</v>
      </c>
      <c r="C2755" t="s">
        <v>16</v>
      </c>
      <c r="D2755" t="s">
        <v>17</v>
      </c>
      <c r="E2755" t="s">
        <v>69</v>
      </c>
      <c r="F2755" t="s">
        <v>44</v>
      </c>
      <c r="G2755" t="s">
        <v>20</v>
      </c>
      <c r="H2755">
        <v>5</v>
      </c>
      <c r="I2755">
        <v>41.44</v>
      </c>
      <c r="J2755">
        <v>15</v>
      </c>
      <c r="K2755">
        <v>176.12</v>
      </c>
      <c r="L2755">
        <v>113.26</v>
      </c>
      <c r="M2755">
        <v>62.86</v>
      </c>
      <c r="N2755" t="s">
        <v>72</v>
      </c>
      <c r="O2755" t="s">
        <v>22</v>
      </c>
      <c r="P2755" t="str" cm="1">
        <f t="array" ref="P2755">_xlfn.IFS(
I2755&lt;20,"0-20",
I2755&lt;40,"20-40",
I2755&lt;60,"40-60",
I2755&lt;100,"60-100",
I2755&gt;=100,"&gt;100"
)</f>
        <v>40-60</v>
      </c>
    </row>
    <row r="2756" spans="1:16" x14ac:dyDescent="0.3">
      <c r="A2756" t="s">
        <v>2803</v>
      </c>
      <c r="B2756" s="1">
        <v>45538</v>
      </c>
      <c r="C2756" t="s">
        <v>57</v>
      </c>
      <c r="D2756" t="s">
        <v>25</v>
      </c>
      <c r="E2756" t="s">
        <v>39</v>
      </c>
      <c r="F2756" t="s">
        <v>32</v>
      </c>
      <c r="G2756" t="s">
        <v>35</v>
      </c>
      <c r="H2756">
        <v>1</v>
      </c>
      <c r="I2756">
        <v>63.74</v>
      </c>
      <c r="J2756">
        <v>0</v>
      </c>
      <c r="K2756">
        <v>63.74</v>
      </c>
      <c r="L2756">
        <v>34.64</v>
      </c>
      <c r="M2756">
        <v>29.1</v>
      </c>
      <c r="N2756" t="s">
        <v>27</v>
      </c>
      <c r="O2756" t="s">
        <v>22</v>
      </c>
      <c r="P2756" t="str" cm="1">
        <f t="array" ref="P2756">_xlfn.IFS(
I2756&lt;20,"0-20",
I2756&lt;40,"20-40",
I2756&lt;60,"40-60",
I2756&lt;100,"60-100",
I2756&gt;=100,"&gt;100"
)</f>
        <v>60-100</v>
      </c>
    </row>
    <row r="2757" spans="1:16" x14ac:dyDescent="0.3">
      <c r="A2757" t="s">
        <v>2804</v>
      </c>
      <c r="B2757" s="1">
        <v>45304</v>
      </c>
      <c r="C2757" t="s">
        <v>49</v>
      </c>
      <c r="D2757" t="s">
        <v>50</v>
      </c>
      <c r="E2757" t="s">
        <v>51</v>
      </c>
      <c r="F2757" t="s">
        <v>44</v>
      </c>
      <c r="G2757" t="s">
        <v>40</v>
      </c>
      <c r="H2757">
        <v>4</v>
      </c>
      <c r="I2757">
        <v>123.32</v>
      </c>
      <c r="J2757">
        <v>5</v>
      </c>
      <c r="K2757">
        <v>468.62</v>
      </c>
      <c r="L2757">
        <v>302.95999999999998</v>
      </c>
      <c r="M2757">
        <v>165.66</v>
      </c>
      <c r="N2757" t="s">
        <v>21</v>
      </c>
      <c r="O2757" t="s">
        <v>22</v>
      </c>
      <c r="P2757" t="str" cm="1">
        <f t="array" ref="P2757">_xlfn.IFS(
I2757&lt;20,"0-20",
I2757&lt;40,"20-40",
I2757&lt;60,"40-60",
I2757&lt;100,"60-100",
I2757&gt;=100,"&gt;100"
)</f>
        <v>&gt;100</v>
      </c>
    </row>
    <row r="2758" spans="1:16" x14ac:dyDescent="0.3">
      <c r="A2758" t="s">
        <v>2805</v>
      </c>
      <c r="B2758" s="1">
        <v>45487</v>
      </c>
      <c r="C2758" t="s">
        <v>49</v>
      </c>
      <c r="D2758" t="s">
        <v>17</v>
      </c>
      <c r="E2758" t="s">
        <v>69</v>
      </c>
      <c r="F2758" t="s">
        <v>19</v>
      </c>
      <c r="G2758" t="s">
        <v>20</v>
      </c>
      <c r="H2758">
        <v>1</v>
      </c>
      <c r="I2758">
        <v>39.61</v>
      </c>
      <c r="J2758">
        <v>5</v>
      </c>
      <c r="K2758">
        <v>37.630000000000003</v>
      </c>
      <c r="L2758">
        <v>28.68</v>
      </c>
      <c r="M2758">
        <v>8.9499999999999993</v>
      </c>
      <c r="N2758" t="s">
        <v>30</v>
      </c>
      <c r="O2758" t="s">
        <v>22</v>
      </c>
      <c r="P2758" t="str" cm="1">
        <f t="array" ref="P2758">_xlfn.IFS(
I2758&lt;20,"0-20",
I2758&lt;40,"20-40",
I2758&lt;60,"40-60",
I2758&lt;100,"60-100",
I2758&gt;=100,"&gt;100"
)</f>
        <v>20-40</v>
      </c>
    </row>
    <row r="2759" spans="1:16" x14ac:dyDescent="0.3">
      <c r="A2759" t="s">
        <v>2806</v>
      </c>
      <c r="B2759" s="1">
        <v>45742</v>
      </c>
      <c r="C2759" t="s">
        <v>49</v>
      </c>
      <c r="D2759" t="s">
        <v>50</v>
      </c>
      <c r="E2759" t="s">
        <v>71</v>
      </c>
      <c r="F2759" t="s">
        <v>32</v>
      </c>
      <c r="G2759" t="s">
        <v>20</v>
      </c>
      <c r="H2759">
        <v>1</v>
      </c>
      <c r="I2759">
        <v>42.39</v>
      </c>
      <c r="J2759">
        <v>5</v>
      </c>
      <c r="K2759">
        <v>40.270000000000003</v>
      </c>
      <c r="L2759">
        <v>29.1</v>
      </c>
      <c r="M2759">
        <v>11.17</v>
      </c>
      <c r="N2759" t="s">
        <v>72</v>
      </c>
      <c r="O2759" t="s">
        <v>22</v>
      </c>
      <c r="P2759" t="str" cm="1">
        <f t="array" ref="P2759">_xlfn.IFS(
I2759&lt;20,"0-20",
I2759&lt;40,"20-40",
I2759&lt;60,"40-60",
I2759&lt;100,"60-100",
I2759&gt;=100,"&gt;100"
)</f>
        <v>40-60</v>
      </c>
    </row>
    <row r="2760" spans="1:16" x14ac:dyDescent="0.3">
      <c r="A2760" t="s">
        <v>2807</v>
      </c>
      <c r="B2760" s="1">
        <v>45313</v>
      </c>
      <c r="C2760" t="s">
        <v>57</v>
      </c>
      <c r="D2760" t="s">
        <v>17</v>
      </c>
      <c r="E2760" t="s">
        <v>18</v>
      </c>
      <c r="F2760" t="s">
        <v>32</v>
      </c>
      <c r="G2760" t="s">
        <v>20</v>
      </c>
      <c r="H2760">
        <v>2</v>
      </c>
      <c r="I2760">
        <v>125.94</v>
      </c>
      <c r="J2760">
        <v>15</v>
      </c>
      <c r="K2760">
        <v>214.1</v>
      </c>
      <c r="L2760">
        <v>141.88999999999999</v>
      </c>
      <c r="M2760">
        <v>72.209999999999994</v>
      </c>
      <c r="N2760" t="s">
        <v>27</v>
      </c>
      <c r="O2760" t="s">
        <v>22</v>
      </c>
      <c r="P2760" t="str" cm="1">
        <f t="array" ref="P2760">_xlfn.IFS(
I2760&lt;20,"0-20",
I2760&lt;40,"20-40",
I2760&lt;60,"40-60",
I2760&lt;100,"60-100",
I2760&gt;=100,"&gt;100"
)</f>
        <v>&gt;100</v>
      </c>
    </row>
    <row r="2761" spans="1:16" x14ac:dyDescent="0.3">
      <c r="A2761" t="s">
        <v>2808</v>
      </c>
      <c r="B2761" s="1">
        <v>45464</v>
      </c>
      <c r="C2761" t="s">
        <v>34</v>
      </c>
      <c r="D2761" t="s">
        <v>50</v>
      </c>
      <c r="E2761" t="s">
        <v>71</v>
      </c>
      <c r="F2761" t="s">
        <v>44</v>
      </c>
      <c r="G2761" t="s">
        <v>40</v>
      </c>
      <c r="H2761">
        <v>1</v>
      </c>
      <c r="I2761">
        <v>38.53</v>
      </c>
      <c r="J2761">
        <v>10</v>
      </c>
      <c r="K2761">
        <v>34.68</v>
      </c>
      <c r="L2761">
        <v>25.6</v>
      </c>
      <c r="M2761">
        <v>9.08</v>
      </c>
      <c r="N2761" t="s">
        <v>47</v>
      </c>
      <c r="O2761" t="s">
        <v>22</v>
      </c>
      <c r="P2761" t="str" cm="1">
        <f t="array" ref="P2761">_xlfn.IFS(
I2761&lt;20,"0-20",
I2761&lt;40,"20-40",
I2761&lt;60,"40-60",
I2761&lt;100,"60-100",
I2761&gt;=100,"&gt;100"
)</f>
        <v>20-40</v>
      </c>
    </row>
    <row r="2762" spans="1:16" x14ac:dyDescent="0.3">
      <c r="A2762" t="s">
        <v>2809</v>
      </c>
      <c r="B2762" s="1">
        <v>46002</v>
      </c>
      <c r="C2762" t="s">
        <v>16</v>
      </c>
      <c r="D2762" t="s">
        <v>50</v>
      </c>
      <c r="E2762" t="s">
        <v>51</v>
      </c>
      <c r="F2762" t="s">
        <v>44</v>
      </c>
      <c r="G2762" t="s">
        <v>35</v>
      </c>
      <c r="H2762">
        <v>1</v>
      </c>
      <c r="I2762">
        <v>110.05</v>
      </c>
      <c r="J2762">
        <v>10</v>
      </c>
      <c r="K2762">
        <v>99.05</v>
      </c>
      <c r="L2762">
        <v>74.19</v>
      </c>
      <c r="M2762">
        <v>24.86</v>
      </c>
      <c r="N2762" t="s">
        <v>47</v>
      </c>
      <c r="O2762" t="s">
        <v>22</v>
      </c>
      <c r="P2762" t="str" cm="1">
        <f t="array" ref="P2762">_xlfn.IFS(
I2762&lt;20,"0-20",
I2762&lt;40,"20-40",
I2762&lt;60,"40-60",
I2762&lt;100,"60-100",
I2762&gt;=100,"&gt;100"
)</f>
        <v>&gt;100</v>
      </c>
    </row>
    <row r="2763" spans="1:16" x14ac:dyDescent="0.3">
      <c r="A2763" t="s">
        <v>2810</v>
      </c>
      <c r="B2763" s="1">
        <v>45883</v>
      </c>
      <c r="C2763" t="s">
        <v>49</v>
      </c>
      <c r="D2763" t="s">
        <v>50</v>
      </c>
      <c r="E2763" t="s">
        <v>71</v>
      </c>
      <c r="F2763" t="s">
        <v>32</v>
      </c>
      <c r="G2763" t="s">
        <v>20</v>
      </c>
      <c r="H2763">
        <v>5</v>
      </c>
      <c r="I2763">
        <v>42.43</v>
      </c>
      <c r="J2763">
        <v>25</v>
      </c>
      <c r="K2763">
        <v>159.11000000000001</v>
      </c>
      <c r="L2763">
        <v>111.54</v>
      </c>
      <c r="M2763">
        <v>47.57</v>
      </c>
      <c r="N2763" t="s">
        <v>27</v>
      </c>
      <c r="O2763" t="s">
        <v>22</v>
      </c>
      <c r="P2763" t="str" cm="1">
        <f t="array" ref="P2763">_xlfn.IFS(
I2763&lt;20,"0-20",
I2763&lt;40,"20-40",
I2763&lt;60,"40-60",
I2763&lt;100,"60-100",
I2763&gt;=100,"&gt;100"
)</f>
        <v>40-60</v>
      </c>
    </row>
    <row r="2764" spans="1:16" x14ac:dyDescent="0.3">
      <c r="A2764" t="s">
        <v>2811</v>
      </c>
      <c r="B2764" s="1">
        <v>45886</v>
      </c>
      <c r="C2764" t="s">
        <v>57</v>
      </c>
      <c r="D2764" t="s">
        <v>50</v>
      </c>
      <c r="E2764" t="s">
        <v>67</v>
      </c>
      <c r="F2764" t="s">
        <v>32</v>
      </c>
      <c r="G2764" t="s">
        <v>35</v>
      </c>
      <c r="H2764">
        <v>3</v>
      </c>
      <c r="I2764">
        <v>87.16</v>
      </c>
      <c r="J2764">
        <v>15</v>
      </c>
      <c r="K2764">
        <v>222.26</v>
      </c>
      <c r="L2764">
        <v>176.94</v>
      </c>
      <c r="M2764">
        <v>45.32</v>
      </c>
      <c r="N2764" t="s">
        <v>27</v>
      </c>
      <c r="O2764" t="s">
        <v>22</v>
      </c>
      <c r="P2764" t="str" cm="1">
        <f t="array" ref="P2764">_xlfn.IFS(
I2764&lt;20,"0-20",
I2764&lt;40,"20-40",
I2764&lt;60,"40-60",
I2764&lt;100,"60-100",
I2764&gt;=100,"&gt;100"
)</f>
        <v>60-100</v>
      </c>
    </row>
    <row r="2765" spans="1:16" x14ac:dyDescent="0.3">
      <c r="A2765" t="s">
        <v>2812</v>
      </c>
      <c r="B2765" s="1">
        <v>45500</v>
      </c>
      <c r="C2765" t="s">
        <v>24</v>
      </c>
      <c r="D2765" t="s">
        <v>50</v>
      </c>
      <c r="E2765" t="s">
        <v>67</v>
      </c>
      <c r="F2765" t="s">
        <v>44</v>
      </c>
      <c r="G2765" t="s">
        <v>20</v>
      </c>
      <c r="H2765">
        <v>3</v>
      </c>
      <c r="I2765">
        <v>88.14</v>
      </c>
      <c r="J2765">
        <v>0</v>
      </c>
      <c r="K2765">
        <v>264.42</v>
      </c>
      <c r="L2765">
        <v>183.67</v>
      </c>
      <c r="M2765">
        <v>80.75</v>
      </c>
      <c r="N2765" t="s">
        <v>47</v>
      </c>
      <c r="O2765" t="s">
        <v>22</v>
      </c>
      <c r="P2765" t="str" cm="1">
        <f t="array" ref="P2765">_xlfn.IFS(
I2765&lt;20,"0-20",
I2765&lt;40,"20-40",
I2765&lt;60,"40-60",
I2765&lt;100,"60-100",
I2765&gt;=100,"&gt;100"
)</f>
        <v>60-100</v>
      </c>
    </row>
    <row r="2766" spans="1:16" x14ac:dyDescent="0.3">
      <c r="A2766" t="s">
        <v>2813</v>
      </c>
      <c r="B2766" s="1">
        <v>45624</v>
      </c>
      <c r="C2766" t="s">
        <v>49</v>
      </c>
      <c r="D2766" t="s">
        <v>42</v>
      </c>
      <c r="E2766" t="s">
        <v>86</v>
      </c>
      <c r="F2766" t="s">
        <v>32</v>
      </c>
      <c r="G2766" t="s">
        <v>20</v>
      </c>
      <c r="H2766">
        <v>3</v>
      </c>
      <c r="I2766">
        <v>88.92</v>
      </c>
      <c r="J2766">
        <v>10</v>
      </c>
      <c r="K2766">
        <v>240.08</v>
      </c>
      <c r="L2766">
        <v>162.16999999999999</v>
      </c>
      <c r="M2766">
        <v>77.91</v>
      </c>
      <c r="N2766" t="s">
        <v>47</v>
      </c>
      <c r="O2766" t="s">
        <v>22</v>
      </c>
      <c r="P2766" t="str" cm="1">
        <f t="array" ref="P2766">_xlfn.IFS(
I2766&lt;20,"0-20",
I2766&lt;40,"20-40",
I2766&lt;60,"40-60",
I2766&lt;100,"60-100",
I2766&gt;=100,"&gt;100"
)</f>
        <v>60-100</v>
      </c>
    </row>
    <row r="2767" spans="1:16" x14ac:dyDescent="0.3">
      <c r="A2767" t="s">
        <v>2814</v>
      </c>
      <c r="B2767" s="1">
        <v>45516</v>
      </c>
      <c r="C2767" t="s">
        <v>49</v>
      </c>
      <c r="D2767" t="s">
        <v>50</v>
      </c>
      <c r="E2767" t="s">
        <v>67</v>
      </c>
      <c r="F2767" t="s">
        <v>32</v>
      </c>
      <c r="G2767" t="s">
        <v>35</v>
      </c>
      <c r="H2767">
        <v>2</v>
      </c>
      <c r="I2767">
        <v>87.9</v>
      </c>
      <c r="J2767">
        <v>20</v>
      </c>
      <c r="K2767">
        <v>140.63999999999999</v>
      </c>
      <c r="L2767">
        <v>94.15</v>
      </c>
      <c r="M2767">
        <v>46.49</v>
      </c>
      <c r="N2767" t="s">
        <v>30</v>
      </c>
      <c r="O2767" t="s">
        <v>22</v>
      </c>
      <c r="P2767" t="str" cm="1">
        <f t="array" ref="P2767">_xlfn.IFS(
I2767&lt;20,"0-20",
I2767&lt;40,"20-40",
I2767&lt;60,"40-60",
I2767&lt;100,"60-100",
I2767&gt;=100,"&gt;100"
)</f>
        <v>60-100</v>
      </c>
    </row>
    <row r="2768" spans="1:16" x14ac:dyDescent="0.3">
      <c r="A2768" t="s">
        <v>2815</v>
      </c>
      <c r="B2768" s="1">
        <v>45955</v>
      </c>
      <c r="C2768" t="s">
        <v>24</v>
      </c>
      <c r="D2768" t="s">
        <v>17</v>
      </c>
      <c r="E2768" t="s">
        <v>37</v>
      </c>
      <c r="F2768" t="s">
        <v>44</v>
      </c>
      <c r="G2768" t="s">
        <v>40</v>
      </c>
      <c r="H2768">
        <v>1</v>
      </c>
      <c r="I2768">
        <v>77.86</v>
      </c>
      <c r="J2768">
        <v>5</v>
      </c>
      <c r="K2768">
        <v>73.97</v>
      </c>
      <c r="L2768">
        <v>57.59</v>
      </c>
      <c r="M2768">
        <v>16.38</v>
      </c>
      <c r="N2768" t="s">
        <v>72</v>
      </c>
      <c r="O2768" t="s">
        <v>22</v>
      </c>
      <c r="P2768" t="str" cm="1">
        <f t="array" ref="P2768">_xlfn.IFS(
I2768&lt;20,"0-20",
I2768&lt;40,"20-40",
I2768&lt;60,"40-60",
I2768&lt;100,"60-100",
I2768&gt;=100,"&gt;100"
)</f>
        <v>60-100</v>
      </c>
    </row>
    <row r="2769" spans="1:16" x14ac:dyDescent="0.3">
      <c r="A2769" t="s">
        <v>2816</v>
      </c>
      <c r="B2769" s="1">
        <v>45871</v>
      </c>
      <c r="C2769" t="s">
        <v>57</v>
      </c>
      <c r="D2769" t="s">
        <v>25</v>
      </c>
      <c r="E2769" t="s">
        <v>39</v>
      </c>
      <c r="F2769" t="s">
        <v>44</v>
      </c>
      <c r="G2769" t="s">
        <v>40</v>
      </c>
      <c r="H2769">
        <v>4</v>
      </c>
      <c r="I2769">
        <v>57.87</v>
      </c>
      <c r="J2769">
        <v>20</v>
      </c>
      <c r="K2769">
        <v>185.18</v>
      </c>
      <c r="L2769">
        <v>123.18</v>
      </c>
      <c r="M2769">
        <v>62</v>
      </c>
      <c r="N2769" t="s">
        <v>47</v>
      </c>
      <c r="O2769" t="s">
        <v>22</v>
      </c>
      <c r="P2769" t="str" cm="1">
        <f t="array" ref="P2769">_xlfn.IFS(
I2769&lt;20,"0-20",
I2769&lt;40,"20-40",
I2769&lt;60,"40-60",
I2769&lt;100,"60-100",
I2769&gt;=100,"&gt;100"
)</f>
        <v>40-60</v>
      </c>
    </row>
    <row r="2770" spans="1:16" x14ac:dyDescent="0.3">
      <c r="A2770" t="s">
        <v>2817</v>
      </c>
      <c r="B2770" s="1">
        <v>45992</v>
      </c>
      <c r="C2770" t="s">
        <v>49</v>
      </c>
      <c r="D2770" t="s">
        <v>25</v>
      </c>
      <c r="E2770" t="s">
        <v>29</v>
      </c>
      <c r="F2770" t="s">
        <v>19</v>
      </c>
      <c r="G2770" t="s">
        <v>20</v>
      </c>
      <c r="H2770">
        <v>4</v>
      </c>
      <c r="I2770">
        <v>148.86000000000001</v>
      </c>
      <c r="J2770">
        <v>15</v>
      </c>
      <c r="K2770">
        <v>506.12</v>
      </c>
      <c r="L2770">
        <v>331.86</v>
      </c>
      <c r="M2770">
        <v>174.26</v>
      </c>
      <c r="N2770" t="s">
        <v>27</v>
      </c>
      <c r="O2770" t="s">
        <v>22</v>
      </c>
      <c r="P2770" t="str" cm="1">
        <f t="array" ref="P2770">_xlfn.IFS(
I2770&lt;20,"0-20",
I2770&lt;40,"20-40",
I2770&lt;60,"40-60",
I2770&lt;100,"60-100",
I2770&gt;=100,"&gt;100"
)</f>
        <v>&gt;100</v>
      </c>
    </row>
    <row r="2771" spans="1:16" x14ac:dyDescent="0.3">
      <c r="A2771" t="s">
        <v>2818</v>
      </c>
      <c r="B2771" s="1">
        <v>45574</v>
      </c>
      <c r="C2771" t="s">
        <v>34</v>
      </c>
      <c r="D2771" t="s">
        <v>25</v>
      </c>
      <c r="E2771" t="s">
        <v>29</v>
      </c>
      <c r="F2771" t="s">
        <v>44</v>
      </c>
      <c r="G2771" t="s">
        <v>20</v>
      </c>
      <c r="H2771">
        <v>1</v>
      </c>
      <c r="I2771">
        <v>151.66</v>
      </c>
      <c r="J2771">
        <v>15</v>
      </c>
      <c r="K2771">
        <v>128.91</v>
      </c>
      <c r="L2771">
        <v>84.39</v>
      </c>
      <c r="M2771">
        <v>44.52</v>
      </c>
      <c r="N2771" t="s">
        <v>30</v>
      </c>
      <c r="O2771" t="s">
        <v>22</v>
      </c>
      <c r="P2771" t="str" cm="1">
        <f t="array" ref="P2771">_xlfn.IFS(
I2771&lt;20,"0-20",
I2771&lt;40,"20-40",
I2771&lt;60,"40-60",
I2771&lt;100,"60-100",
I2771&gt;=100,"&gt;100"
)</f>
        <v>&gt;100</v>
      </c>
    </row>
    <row r="2772" spans="1:16" x14ac:dyDescent="0.3">
      <c r="A2772" t="s">
        <v>2819</v>
      </c>
      <c r="B2772" s="1">
        <v>45344</v>
      </c>
      <c r="C2772" t="s">
        <v>34</v>
      </c>
      <c r="D2772" t="s">
        <v>17</v>
      </c>
      <c r="E2772" t="s">
        <v>69</v>
      </c>
      <c r="F2772" t="s">
        <v>32</v>
      </c>
      <c r="G2772" t="s">
        <v>35</v>
      </c>
      <c r="H2772">
        <v>1</v>
      </c>
      <c r="I2772">
        <v>40.479999999999997</v>
      </c>
      <c r="J2772">
        <v>5</v>
      </c>
      <c r="K2772">
        <v>38.46</v>
      </c>
      <c r="L2772">
        <v>22.71</v>
      </c>
      <c r="M2772">
        <v>15.75</v>
      </c>
      <c r="N2772" t="s">
        <v>72</v>
      </c>
      <c r="O2772" t="s">
        <v>88</v>
      </c>
      <c r="P2772" t="str" cm="1">
        <f t="array" ref="P2772">_xlfn.IFS(
I2772&lt;20,"0-20",
I2772&lt;40,"20-40",
I2772&lt;60,"40-60",
I2772&lt;100,"60-100",
I2772&gt;=100,"&gt;100"
)</f>
        <v>40-60</v>
      </c>
    </row>
    <row r="2773" spans="1:16" x14ac:dyDescent="0.3">
      <c r="A2773" t="s">
        <v>2820</v>
      </c>
      <c r="B2773" s="1">
        <v>45310</v>
      </c>
      <c r="C2773" t="s">
        <v>57</v>
      </c>
      <c r="D2773" t="s">
        <v>50</v>
      </c>
      <c r="E2773" t="s">
        <v>67</v>
      </c>
      <c r="F2773" t="s">
        <v>32</v>
      </c>
      <c r="G2773" t="s">
        <v>40</v>
      </c>
      <c r="H2773">
        <v>2</v>
      </c>
      <c r="I2773">
        <v>94.57</v>
      </c>
      <c r="J2773">
        <v>15</v>
      </c>
      <c r="K2773">
        <v>160.77000000000001</v>
      </c>
      <c r="L2773">
        <v>128.44999999999999</v>
      </c>
      <c r="M2773">
        <v>32.32</v>
      </c>
      <c r="N2773" t="s">
        <v>21</v>
      </c>
      <c r="O2773" t="s">
        <v>22</v>
      </c>
      <c r="P2773" t="str" cm="1">
        <f t="array" ref="P2773">_xlfn.IFS(
I2773&lt;20,"0-20",
I2773&lt;40,"20-40",
I2773&lt;60,"40-60",
I2773&lt;100,"60-100",
I2773&gt;=100,"&gt;100"
)</f>
        <v>60-100</v>
      </c>
    </row>
    <row r="2774" spans="1:16" x14ac:dyDescent="0.3">
      <c r="A2774" t="s">
        <v>2821</v>
      </c>
      <c r="B2774" s="1">
        <v>45725</v>
      </c>
      <c r="C2774" t="s">
        <v>34</v>
      </c>
      <c r="D2774" t="s">
        <v>25</v>
      </c>
      <c r="E2774" t="s">
        <v>39</v>
      </c>
      <c r="F2774" t="s">
        <v>32</v>
      </c>
      <c r="G2774" t="s">
        <v>20</v>
      </c>
      <c r="H2774">
        <v>1</v>
      </c>
      <c r="I2774">
        <v>62.17</v>
      </c>
      <c r="J2774">
        <v>10</v>
      </c>
      <c r="K2774">
        <v>55.95</v>
      </c>
      <c r="L2774">
        <v>39.83</v>
      </c>
      <c r="M2774">
        <v>16.12</v>
      </c>
      <c r="N2774" t="s">
        <v>27</v>
      </c>
      <c r="O2774" t="s">
        <v>22</v>
      </c>
      <c r="P2774" t="str" cm="1">
        <f t="array" ref="P2774">_xlfn.IFS(
I2774&lt;20,"0-20",
I2774&lt;40,"20-40",
I2774&lt;60,"40-60",
I2774&lt;100,"60-100",
I2774&gt;=100,"&gt;100"
)</f>
        <v>60-100</v>
      </c>
    </row>
    <row r="2775" spans="1:16" x14ac:dyDescent="0.3">
      <c r="A2775" t="s">
        <v>2822</v>
      </c>
      <c r="B2775" s="1">
        <v>45677</v>
      </c>
      <c r="C2775" t="s">
        <v>49</v>
      </c>
      <c r="D2775" t="s">
        <v>25</v>
      </c>
      <c r="E2775" t="s">
        <v>29</v>
      </c>
      <c r="F2775" t="s">
        <v>32</v>
      </c>
      <c r="G2775" t="s">
        <v>20</v>
      </c>
      <c r="H2775">
        <v>2</v>
      </c>
      <c r="I2775">
        <v>160.52000000000001</v>
      </c>
      <c r="J2775">
        <v>0</v>
      </c>
      <c r="K2775">
        <v>321.04000000000002</v>
      </c>
      <c r="L2775">
        <v>168.46</v>
      </c>
      <c r="M2775">
        <v>152.58000000000001</v>
      </c>
      <c r="N2775" t="s">
        <v>27</v>
      </c>
      <c r="O2775" t="s">
        <v>22</v>
      </c>
      <c r="P2775" t="str" cm="1">
        <f t="array" ref="P2775">_xlfn.IFS(
I2775&lt;20,"0-20",
I2775&lt;40,"20-40",
I2775&lt;60,"40-60",
I2775&lt;100,"60-100",
I2775&gt;=100,"&gt;100"
)</f>
        <v>&gt;100</v>
      </c>
    </row>
    <row r="2776" spans="1:16" x14ac:dyDescent="0.3">
      <c r="A2776" t="s">
        <v>2823</v>
      </c>
      <c r="B2776" s="1">
        <v>45677</v>
      </c>
      <c r="C2776" t="s">
        <v>49</v>
      </c>
      <c r="D2776" t="s">
        <v>42</v>
      </c>
      <c r="E2776" t="s">
        <v>86</v>
      </c>
      <c r="F2776" t="s">
        <v>32</v>
      </c>
      <c r="G2776" t="s">
        <v>35</v>
      </c>
      <c r="H2776">
        <v>1</v>
      </c>
      <c r="I2776">
        <v>103.97</v>
      </c>
      <c r="J2776">
        <v>10</v>
      </c>
      <c r="K2776">
        <v>93.57</v>
      </c>
      <c r="L2776">
        <v>67.5</v>
      </c>
      <c r="M2776">
        <v>26.07</v>
      </c>
      <c r="N2776" t="s">
        <v>21</v>
      </c>
      <c r="O2776" t="s">
        <v>22</v>
      </c>
      <c r="P2776" t="str" cm="1">
        <f t="array" ref="P2776">_xlfn.IFS(
I2776&lt;20,"0-20",
I2776&lt;40,"20-40",
I2776&lt;60,"40-60",
I2776&lt;100,"60-100",
I2776&gt;=100,"&gt;100"
)</f>
        <v>&gt;100</v>
      </c>
    </row>
    <row r="2777" spans="1:16" x14ac:dyDescent="0.3">
      <c r="A2777" t="s">
        <v>2824</v>
      </c>
      <c r="B2777" s="1">
        <v>45664</v>
      </c>
      <c r="C2777" t="s">
        <v>24</v>
      </c>
      <c r="D2777" t="s">
        <v>42</v>
      </c>
      <c r="E2777" t="s">
        <v>86</v>
      </c>
      <c r="F2777" t="s">
        <v>32</v>
      </c>
      <c r="G2777" t="s">
        <v>20</v>
      </c>
      <c r="H2777">
        <v>1</v>
      </c>
      <c r="I2777">
        <v>102.77</v>
      </c>
      <c r="J2777">
        <v>10</v>
      </c>
      <c r="K2777">
        <v>92.49</v>
      </c>
      <c r="L2777">
        <v>62.92</v>
      </c>
      <c r="M2777">
        <v>29.57</v>
      </c>
      <c r="N2777" t="s">
        <v>47</v>
      </c>
      <c r="O2777" t="s">
        <v>22</v>
      </c>
      <c r="P2777" t="str" cm="1">
        <f t="array" ref="P2777">_xlfn.IFS(
I2777&lt;20,"0-20",
I2777&lt;40,"20-40",
I2777&lt;60,"40-60",
I2777&lt;100,"60-100",
I2777&gt;=100,"&gt;100"
)</f>
        <v>&gt;100</v>
      </c>
    </row>
    <row r="2778" spans="1:16" x14ac:dyDescent="0.3">
      <c r="A2778" t="s">
        <v>2825</v>
      </c>
      <c r="B2778" s="1">
        <v>45480</v>
      </c>
      <c r="C2778" t="s">
        <v>49</v>
      </c>
      <c r="D2778" t="s">
        <v>25</v>
      </c>
      <c r="E2778" t="s">
        <v>39</v>
      </c>
      <c r="F2778" t="s">
        <v>19</v>
      </c>
      <c r="G2778" t="s">
        <v>20</v>
      </c>
      <c r="H2778">
        <v>2</v>
      </c>
      <c r="I2778">
        <v>61.56</v>
      </c>
      <c r="J2778">
        <v>10</v>
      </c>
      <c r="K2778">
        <v>110.81</v>
      </c>
      <c r="L2778">
        <v>85.65</v>
      </c>
      <c r="M2778">
        <v>25.16</v>
      </c>
      <c r="N2778" t="s">
        <v>21</v>
      </c>
      <c r="O2778" t="s">
        <v>22</v>
      </c>
      <c r="P2778" t="str" cm="1">
        <f t="array" ref="P2778">_xlfn.IFS(
I2778&lt;20,"0-20",
I2778&lt;40,"20-40",
I2778&lt;60,"40-60",
I2778&lt;100,"60-100",
I2778&gt;=100,"&gt;100"
)</f>
        <v>60-100</v>
      </c>
    </row>
    <row r="2779" spans="1:16" x14ac:dyDescent="0.3">
      <c r="A2779" t="s">
        <v>2826</v>
      </c>
      <c r="B2779" s="1">
        <v>45786</v>
      </c>
      <c r="C2779" t="s">
        <v>34</v>
      </c>
      <c r="D2779" t="s">
        <v>42</v>
      </c>
      <c r="E2779" t="s">
        <v>43</v>
      </c>
      <c r="F2779" t="s">
        <v>44</v>
      </c>
      <c r="G2779" t="s">
        <v>40</v>
      </c>
      <c r="H2779">
        <v>1</v>
      </c>
      <c r="I2779">
        <v>50.97</v>
      </c>
      <c r="J2779">
        <v>25</v>
      </c>
      <c r="K2779">
        <v>38.229999999999997</v>
      </c>
      <c r="L2779">
        <v>34.6</v>
      </c>
      <c r="M2779">
        <v>3.63</v>
      </c>
      <c r="N2779" t="s">
        <v>27</v>
      </c>
      <c r="O2779" t="s">
        <v>22</v>
      </c>
      <c r="P2779" t="str" cm="1">
        <f t="array" ref="P2779">_xlfn.IFS(
I2779&lt;20,"0-20",
I2779&lt;40,"20-40",
I2779&lt;60,"40-60",
I2779&lt;100,"60-100",
I2779&gt;=100,"&gt;100"
)</f>
        <v>40-60</v>
      </c>
    </row>
    <row r="2780" spans="1:16" x14ac:dyDescent="0.3">
      <c r="A2780" t="s">
        <v>2827</v>
      </c>
      <c r="B2780" s="1">
        <v>45710</v>
      </c>
      <c r="C2780" t="s">
        <v>49</v>
      </c>
      <c r="D2780" t="s">
        <v>17</v>
      </c>
      <c r="E2780" t="s">
        <v>69</v>
      </c>
      <c r="F2780" t="s">
        <v>19</v>
      </c>
      <c r="G2780" t="s">
        <v>40</v>
      </c>
      <c r="H2780">
        <v>6</v>
      </c>
      <c r="I2780">
        <v>41.34</v>
      </c>
      <c r="J2780">
        <v>5</v>
      </c>
      <c r="K2780">
        <v>235.64</v>
      </c>
      <c r="L2780">
        <v>136.18</v>
      </c>
      <c r="M2780">
        <v>99.46</v>
      </c>
      <c r="N2780" t="s">
        <v>72</v>
      </c>
      <c r="O2780" t="s">
        <v>22</v>
      </c>
      <c r="P2780" t="str" cm="1">
        <f t="array" ref="P2780">_xlfn.IFS(
I2780&lt;20,"0-20",
I2780&lt;40,"20-40",
I2780&lt;60,"40-60",
I2780&lt;100,"60-100",
I2780&gt;=100,"&gt;100"
)</f>
        <v>40-60</v>
      </c>
    </row>
    <row r="2781" spans="1:16" x14ac:dyDescent="0.3">
      <c r="A2781" t="s">
        <v>2828</v>
      </c>
      <c r="B2781" s="1">
        <v>45469</v>
      </c>
      <c r="C2781" t="s">
        <v>16</v>
      </c>
      <c r="D2781" t="s">
        <v>50</v>
      </c>
      <c r="E2781" t="s">
        <v>67</v>
      </c>
      <c r="F2781" t="s">
        <v>32</v>
      </c>
      <c r="G2781" t="s">
        <v>20</v>
      </c>
      <c r="H2781">
        <v>3</v>
      </c>
      <c r="I2781">
        <v>95.58</v>
      </c>
      <c r="J2781">
        <v>10</v>
      </c>
      <c r="K2781">
        <v>258.07</v>
      </c>
      <c r="L2781">
        <v>149.26</v>
      </c>
      <c r="M2781">
        <v>108.81</v>
      </c>
      <c r="N2781" t="s">
        <v>72</v>
      </c>
      <c r="O2781" t="s">
        <v>22</v>
      </c>
      <c r="P2781" t="str" cm="1">
        <f t="array" ref="P2781">_xlfn.IFS(
I2781&lt;20,"0-20",
I2781&lt;40,"20-40",
I2781&lt;60,"40-60",
I2781&lt;100,"60-100",
I2781&gt;=100,"&gt;100"
)</f>
        <v>60-100</v>
      </c>
    </row>
    <row r="2782" spans="1:16" x14ac:dyDescent="0.3">
      <c r="A2782" t="s">
        <v>2829</v>
      </c>
      <c r="B2782" s="1">
        <v>45324</v>
      </c>
      <c r="C2782" t="s">
        <v>57</v>
      </c>
      <c r="D2782" t="s">
        <v>17</v>
      </c>
      <c r="E2782" t="s">
        <v>18</v>
      </c>
      <c r="F2782" t="s">
        <v>32</v>
      </c>
      <c r="G2782" t="s">
        <v>20</v>
      </c>
      <c r="H2782">
        <v>3</v>
      </c>
      <c r="I2782">
        <v>124.55</v>
      </c>
      <c r="J2782">
        <v>25</v>
      </c>
      <c r="K2782">
        <v>280.24</v>
      </c>
      <c r="L2782">
        <v>198.24</v>
      </c>
      <c r="M2782">
        <v>82</v>
      </c>
      <c r="N2782" t="s">
        <v>27</v>
      </c>
      <c r="O2782" t="s">
        <v>22</v>
      </c>
      <c r="P2782" t="str" cm="1">
        <f t="array" ref="P2782">_xlfn.IFS(
I2782&lt;20,"0-20",
I2782&lt;40,"20-40",
I2782&lt;60,"40-60",
I2782&lt;100,"60-100",
I2782&gt;=100,"&gt;100"
)</f>
        <v>&gt;100</v>
      </c>
    </row>
    <row r="2783" spans="1:16" x14ac:dyDescent="0.3">
      <c r="A2783" t="s">
        <v>2830</v>
      </c>
      <c r="B2783" s="1">
        <v>45443</v>
      </c>
      <c r="C2783" t="s">
        <v>24</v>
      </c>
      <c r="D2783" t="s">
        <v>42</v>
      </c>
      <c r="E2783" t="s">
        <v>86</v>
      </c>
      <c r="F2783" t="s">
        <v>32</v>
      </c>
      <c r="G2783" t="s">
        <v>20</v>
      </c>
      <c r="H2783">
        <v>4</v>
      </c>
      <c r="I2783">
        <v>98.19</v>
      </c>
      <c r="J2783">
        <v>0</v>
      </c>
      <c r="K2783">
        <v>392.76</v>
      </c>
      <c r="L2783">
        <v>280.12</v>
      </c>
      <c r="M2783">
        <v>112.64</v>
      </c>
      <c r="N2783" t="s">
        <v>27</v>
      </c>
      <c r="O2783" t="s">
        <v>22</v>
      </c>
      <c r="P2783" t="str" cm="1">
        <f t="array" ref="P2783">_xlfn.IFS(
I2783&lt;20,"0-20",
I2783&lt;40,"20-40",
I2783&lt;60,"40-60",
I2783&lt;100,"60-100",
I2783&gt;=100,"&gt;100"
)</f>
        <v>60-100</v>
      </c>
    </row>
    <row r="2784" spans="1:16" x14ac:dyDescent="0.3">
      <c r="A2784" t="s">
        <v>2831</v>
      </c>
      <c r="B2784" s="1">
        <v>45663</v>
      </c>
      <c r="C2784" t="s">
        <v>49</v>
      </c>
      <c r="D2784" t="s">
        <v>50</v>
      </c>
      <c r="E2784" t="s">
        <v>51</v>
      </c>
      <c r="F2784" t="s">
        <v>44</v>
      </c>
      <c r="G2784" t="s">
        <v>20</v>
      </c>
      <c r="H2784">
        <v>3</v>
      </c>
      <c r="I2784">
        <v>121.59</v>
      </c>
      <c r="J2784">
        <v>20</v>
      </c>
      <c r="K2784">
        <v>291.82</v>
      </c>
      <c r="L2784">
        <v>256.24</v>
      </c>
      <c r="M2784">
        <v>35.58</v>
      </c>
      <c r="N2784" t="s">
        <v>21</v>
      </c>
      <c r="O2784" t="s">
        <v>22</v>
      </c>
      <c r="P2784" t="str" cm="1">
        <f t="array" ref="P2784">_xlfn.IFS(
I2784&lt;20,"0-20",
I2784&lt;40,"20-40",
I2784&lt;60,"40-60",
I2784&lt;100,"60-100",
I2784&gt;=100,"&gt;100"
)</f>
        <v>&gt;100</v>
      </c>
    </row>
    <row r="2785" spans="1:16" x14ac:dyDescent="0.3">
      <c r="A2785" t="s">
        <v>2832</v>
      </c>
      <c r="B2785" s="1">
        <v>45988</v>
      </c>
      <c r="C2785" t="s">
        <v>57</v>
      </c>
      <c r="D2785" t="s">
        <v>50</v>
      </c>
      <c r="E2785" t="s">
        <v>67</v>
      </c>
      <c r="F2785" t="s">
        <v>32</v>
      </c>
      <c r="G2785" t="s">
        <v>40</v>
      </c>
      <c r="H2785">
        <v>1</v>
      </c>
      <c r="I2785">
        <v>94.4</v>
      </c>
      <c r="J2785">
        <v>0</v>
      </c>
      <c r="K2785">
        <v>94.4</v>
      </c>
      <c r="L2785">
        <v>55.86</v>
      </c>
      <c r="M2785">
        <v>38.54</v>
      </c>
      <c r="N2785" t="s">
        <v>47</v>
      </c>
      <c r="O2785" t="s">
        <v>22</v>
      </c>
      <c r="P2785" t="str" cm="1">
        <f t="array" ref="P2785">_xlfn.IFS(
I2785&lt;20,"0-20",
I2785&lt;40,"20-40",
I2785&lt;60,"40-60",
I2785&lt;100,"60-100",
I2785&gt;=100,"&gt;100"
)</f>
        <v>60-100</v>
      </c>
    </row>
    <row r="2786" spans="1:16" x14ac:dyDescent="0.3">
      <c r="A2786" t="s">
        <v>2833</v>
      </c>
      <c r="B2786" s="1">
        <v>45346</v>
      </c>
      <c r="C2786" t="s">
        <v>24</v>
      </c>
      <c r="D2786" t="s">
        <v>50</v>
      </c>
      <c r="E2786" t="s">
        <v>71</v>
      </c>
      <c r="F2786" t="s">
        <v>32</v>
      </c>
      <c r="G2786" t="s">
        <v>20</v>
      </c>
      <c r="H2786">
        <v>1</v>
      </c>
      <c r="I2786">
        <v>38.299999999999997</v>
      </c>
      <c r="J2786">
        <v>25</v>
      </c>
      <c r="K2786">
        <v>28.72</v>
      </c>
      <c r="L2786">
        <v>27.98</v>
      </c>
      <c r="M2786">
        <v>0.74</v>
      </c>
      <c r="N2786" t="s">
        <v>27</v>
      </c>
      <c r="O2786" t="s">
        <v>22</v>
      </c>
      <c r="P2786" t="str" cm="1">
        <f t="array" ref="P2786">_xlfn.IFS(
I2786&lt;20,"0-20",
I2786&lt;40,"20-40",
I2786&lt;60,"40-60",
I2786&lt;100,"60-100",
I2786&gt;=100,"&gt;100"
)</f>
        <v>20-40</v>
      </c>
    </row>
    <row r="2787" spans="1:16" x14ac:dyDescent="0.3">
      <c r="A2787" t="s">
        <v>2834</v>
      </c>
      <c r="B2787" s="1">
        <v>45750</v>
      </c>
      <c r="C2787" t="s">
        <v>57</v>
      </c>
      <c r="D2787" t="s">
        <v>50</v>
      </c>
      <c r="E2787" t="s">
        <v>67</v>
      </c>
      <c r="F2787" t="s">
        <v>32</v>
      </c>
      <c r="G2787" t="s">
        <v>20</v>
      </c>
      <c r="H2787">
        <v>3</v>
      </c>
      <c r="I2787">
        <v>87.8</v>
      </c>
      <c r="J2787">
        <v>5</v>
      </c>
      <c r="K2787">
        <v>250.23</v>
      </c>
      <c r="L2787">
        <v>176.54</v>
      </c>
      <c r="M2787">
        <v>73.69</v>
      </c>
      <c r="N2787" t="s">
        <v>47</v>
      </c>
      <c r="O2787" t="s">
        <v>22</v>
      </c>
      <c r="P2787" t="str" cm="1">
        <f t="array" ref="P2787">_xlfn.IFS(
I2787&lt;20,"0-20",
I2787&lt;40,"20-40",
I2787&lt;60,"40-60",
I2787&lt;100,"60-100",
I2787&gt;=100,"&gt;100"
)</f>
        <v>60-100</v>
      </c>
    </row>
    <row r="2788" spans="1:16" x14ac:dyDescent="0.3">
      <c r="A2788" t="s">
        <v>2835</v>
      </c>
      <c r="B2788" s="1">
        <v>45935</v>
      </c>
      <c r="C2788" t="s">
        <v>34</v>
      </c>
      <c r="D2788" t="s">
        <v>42</v>
      </c>
      <c r="E2788" t="s">
        <v>86</v>
      </c>
      <c r="F2788" t="s">
        <v>44</v>
      </c>
      <c r="G2788" t="s">
        <v>20</v>
      </c>
      <c r="H2788">
        <v>2</v>
      </c>
      <c r="I2788">
        <v>100.33</v>
      </c>
      <c r="J2788">
        <v>5</v>
      </c>
      <c r="K2788">
        <v>190.63</v>
      </c>
      <c r="L2788">
        <v>139.66999999999999</v>
      </c>
      <c r="M2788">
        <v>50.96</v>
      </c>
      <c r="N2788" t="s">
        <v>30</v>
      </c>
      <c r="O2788" t="s">
        <v>22</v>
      </c>
      <c r="P2788" t="str" cm="1">
        <f t="array" ref="P2788">_xlfn.IFS(
I2788&lt;20,"0-20",
I2788&lt;40,"20-40",
I2788&lt;60,"40-60",
I2788&lt;100,"60-100",
I2788&gt;=100,"&gt;100"
)</f>
        <v>&gt;100</v>
      </c>
    </row>
    <row r="2789" spans="1:16" x14ac:dyDescent="0.3">
      <c r="A2789" t="s">
        <v>2836</v>
      </c>
      <c r="B2789" s="1">
        <v>45542</v>
      </c>
      <c r="C2789" t="s">
        <v>34</v>
      </c>
      <c r="D2789" t="s">
        <v>25</v>
      </c>
      <c r="E2789" t="s">
        <v>39</v>
      </c>
      <c r="F2789" t="s">
        <v>32</v>
      </c>
      <c r="G2789" t="s">
        <v>35</v>
      </c>
      <c r="H2789">
        <v>1</v>
      </c>
      <c r="I2789">
        <v>60.29</v>
      </c>
      <c r="J2789">
        <v>20</v>
      </c>
      <c r="K2789">
        <v>48.23</v>
      </c>
      <c r="L2789">
        <v>42.42</v>
      </c>
      <c r="M2789">
        <v>5.81</v>
      </c>
      <c r="N2789" t="s">
        <v>27</v>
      </c>
      <c r="O2789" t="s">
        <v>22</v>
      </c>
      <c r="P2789" t="str" cm="1">
        <f t="array" ref="P2789">_xlfn.IFS(
I2789&lt;20,"0-20",
I2789&lt;40,"20-40",
I2789&lt;60,"40-60",
I2789&lt;100,"60-100",
I2789&gt;=100,"&gt;100"
)</f>
        <v>60-100</v>
      </c>
    </row>
    <row r="2790" spans="1:16" x14ac:dyDescent="0.3">
      <c r="A2790" t="s">
        <v>2837</v>
      </c>
      <c r="B2790" s="1">
        <v>45707</v>
      </c>
      <c r="C2790" t="s">
        <v>24</v>
      </c>
      <c r="D2790" t="s">
        <v>25</v>
      </c>
      <c r="E2790" t="s">
        <v>26</v>
      </c>
      <c r="F2790" t="s">
        <v>44</v>
      </c>
      <c r="G2790" t="s">
        <v>20</v>
      </c>
      <c r="H2790">
        <v>4</v>
      </c>
      <c r="I2790">
        <v>75.58</v>
      </c>
      <c r="J2790">
        <v>15</v>
      </c>
      <c r="K2790">
        <v>256.97000000000003</v>
      </c>
      <c r="L2790">
        <v>183.8</v>
      </c>
      <c r="M2790">
        <v>73.17</v>
      </c>
      <c r="N2790" t="s">
        <v>47</v>
      </c>
      <c r="O2790" t="s">
        <v>22</v>
      </c>
      <c r="P2790" t="str" cm="1">
        <f t="array" ref="P2790">_xlfn.IFS(
I2790&lt;20,"0-20",
I2790&lt;40,"20-40",
I2790&lt;60,"40-60",
I2790&lt;100,"60-100",
I2790&gt;=100,"&gt;100"
)</f>
        <v>60-100</v>
      </c>
    </row>
    <row r="2791" spans="1:16" x14ac:dyDescent="0.3">
      <c r="A2791" t="s">
        <v>2838</v>
      </c>
      <c r="B2791" s="1">
        <v>45660</v>
      </c>
      <c r="C2791" t="s">
        <v>24</v>
      </c>
      <c r="D2791" t="s">
        <v>50</v>
      </c>
      <c r="E2791" t="s">
        <v>71</v>
      </c>
      <c r="F2791" t="s">
        <v>32</v>
      </c>
      <c r="G2791" t="s">
        <v>20</v>
      </c>
      <c r="H2791">
        <v>2</v>
      </c>
      <c r="I2791">
        <v>41.32</v>
      </c>
      <c r="J2791">
        <v>20</v>
      </c>
      <c r="K2791">
        <v>66.11</v>
      </c>
      <c r="L2791">
        <v>56.58</v>
      </c>
      <c r="M2791">
        <v>9.5299999999999994</v>
      </c>
      <c r="N2791" t="s">
        <v>30</v>
      </c>
      <c r="O2791" t="s">
        <v>22</v>
      </c>
      <c r="P2791" t="str" cm="1">
        <f t="array" ref="P2791">_xlfn.IFS(
I2791&lt;20,"0-20",
I2791&lt;40,"20-40",
I2791&lt;60,"40-60",
I2791&lt;100,"60-100",
I2791&gt;=100,"&gt;100"
)</f>
        <v>40-60</v>
      </c>
    </row>
    <row r="2792" spans="1:16" x14ac:dyDescent="0.3">
      <c r="A2792" t="s">
        <v>2839</v>
      </c>
      <c r="B2792" s="1">
        <v>45574</v>
      </c>
      <c r="C2792" t="s">
        <v>49</v>
      </c>
      <c r="D2792" t="s">
        <v>25</v>
      </c>
      <c r="E2792" t="s">
        <v>29</v>
      </c>
      <c r="F2792" t="s">
        <v>44</v>
      </c>
      <c r="G2792" t="s">
        <v>20</v>
      </c>
      <c r="H2792">
        <v>2</v>
      </c>
      <c r="I2792">
        <v>145.27000000000001</v>
      </c>
      <c r="J2792">
        <v>10</v>
      </c>
      <c r="K2792">
        <v>261.49</v>
      </c>
      <c r="L2792">
        <v>179.38</v>
      </c>
      <c r="M2792">
        <v>82.11</v>
      </c>
      <c r="N2792" t="s">
        <v>47</v>
      </c>
      <c r="O2792" t="s">
        <v>22</v>
      </c>
      <c r="P2792" t="str" cm="1">
        <f t="array" ref="P2792">_xlfn.IFS(
I2792&lt;20,"0-20",
I2792&lt;40,"20-40",
I2792&lt;60,"40-60",
I2792&lt;100,"60-100",
I2792&gt;=100,"&gt;100"
)</f>
        <v>&gt;100</v>
      </c>
    </row>
    <row r="2793" spans="1:16" x14ac:dyDescent="0.3">
      <c r="A2793" t="s">
        <v>2840</v>
      </c>
      <c r="B2793" s="1">
        <v>45855</v>
      </c>
      <c r="C2793" t="s">
        <v>49</v>
      </c>
      <c r="D2793" t="s">
        <v>50</v>
      </c>
      <c r="E2793" t="s">
        <v>51</v>
      </c>
      <c r="F2793" t="s">
        <v>32</v>
      </c>
      <c r="G2793" t="s">
        <v>20</v>
      </c>
      <c r="H2793">
        <v>2</v>
      </c>
      <c r="I2793">
        <v>122.9</v>
      </c>
      <c r="J2793">
        <v>10</v>
      </c>
      <c r="K2793">
        <v>221.22</v>
      </c>
      <c r="L2793">
        <v>147.35</v>
      </c>
      <c r="M2793">
        <v>73.87</v>
      </c>
      <c r="N2793" t="s">
        <v>30</v>
      </c>
      <c r="O2793" t="s">
        <v>22</v>
      </c>
      <c r="P2793" t="str" cm="1">
        <f t="array" ref="P2793">_xlfn.IFS(
I2793&lt;20,"0-20",
I2793&lt;40,"20-40",
I2793&lt;60,"40-60",
I2793&lt;100,"60-100",
I2793&gt;=100,"&gt;100"
)</f>
        <v>&gt;100</v>
      </c>
    </row>
    <row r="2794" spans="1:16" x14ac:dyDescent="0.3">
      <c r="A2794" t="s">
        <v>2841</v>
      </c>
      <c r="B2794" s="1">
        <v>45328</v>
      </c>
      <c r="C2794" t="s">
        <v>24</v>
      </c>
      <c r="D2794" t="s">
        <v>17</v>
      </c>
      <c r="E2794" t="s">
        <v>69</v>
      </c>
      <c r="F2794" t="s">
        <v>32</v>
      </c>
      <c r="G2794" t="s">
        <v>40</v>
      </c>
      <c r="H2794">
        <v>3</v>
      </c>
      <c r="I2794">
        <v>45.08</v>
      </c>
      <c r="J2794">
        <v>0</v>
      </c>
      <c r="K2794">
        <v>135.24</v>
      </c>
      <c r="L2794">
        <v>86.82</v>
      </c>
      <c r="M2794">
        <v>48.42</v>
      </c>
      <c r="N2794" t="s">
        <v>47</v>
      </c>
      <c r="O2794" t="s">
        <v>22</v>
      </c>
      <c r="P2794" t="str" cm="1">
        <f t="array" ref="P2794">_xlfn.IFS(
I2794&lt;20,"0-20",
I2794&lt;40,"20-40",
I2794&lt;60,"40-60",
I2794&lt;100,"60-100",
I2794&gt;=100,"&gt;100"
)</f>
        <v>40-60</v>
      </c>
    </row>
    <row r="2795" spans="1:16" x14ac:dyDescent="0.3">
      <c r="A2795" t="s">
        <v>2842</v>
      </c>
      <c r="B2795" s="1">
        <v>45877</v>
      </c>
      <c r="C2795" t="s">
        <v>34</v>
      </c>
      <c r="D2795" t="s">
        <v>42</v>
      </c>
      <c r="E2795" t="s">
        <v>86</v>
      </c>
      <c r="F2795" t="s">
        <v>32</v>
      </c>
      <c r="G2795" t="s">
        <v>20</v>
      </c>
      <c r="H2795">
        <v>1</v>
      </c>
      <c r="I2795">
        <v>87.84</v>
      </c>
      <c r="J2795">
        <v>5</v>
      </c>
      <c r="K2795">
        <v>83.45</v>
      </c>
      <c r="L2795">
        <v>62.3</v>
      </c>
      <c r="M2795">
        <v>21.15</v>
      </c>
      <c r="N2795" t="s">
        <v>21</v>
      </c>
      <c r="O2795" t="s">
        <v>22</v>
      </c>
      <c r="P2795" t="str" cm="1">
        <f t="array" ref="P2795">_xlfn.IFS(
I2795&lt;20,"0-20",
I2795&lt;40,"20-40",
I2795&lt;60,"40-60",
I2795&lt;100,"60-100",
I2795&gt;=100,"&gt;100"
)</f>
        <v>60-100</v>
      </c>
    </row>
    <row r="2796" spans="1:16" x14ac:dyDescent="0.3">
      <c r="A2796" t="s">
        <v>2843</v>
      </c>
      <c r="B2796" s="1">
        <v>45507</v>
      </c>
      <c r="C2796" t="s">
        <v>24</v>
      </c>
      <c r="D2796" t="s">
        <v>17</v>
      </c>
      <c r="E2796" t="s">
        <v>18</v>
      </c>
      <c r="F2796" t="s">
        <v>19</v>
      </c>
      <c r="G2796" t="s">
        <v>20</v>
      </c>
      <c r="H2796">
        <v>1</v>
      </c>
      <c r="I2796">
        <v>122.01</v>
      </c>
      <c r="J2796">
        <v>0</v>
      </c>
      <c r="K2796">
        <v>122.01</v>
      </c>
      <c r="L2796">
        <v>85.53</v>
      </c>
      <c r="M2796">
        <v>36.479999999999997</v>
      </c>
      <c r="N2796" t="s">
        <v>47</v>
      </c>
      <c r="O2796" t="s">
        <v>22</v>
      </c>
      <c r="P2796" t="str" cm="1">
        <f t="array" ref="P2796">_xlfn.IFS(
I2796&lt;20,"0-20",
I2796&lt;40,"20-40",
I2796&lt;60,"40-60",
I2796&lt;100,"60-100",
I2796&gt;=100,"&gt;100"
)</f>
        <v>&gt;100</v>
      </c>
    </row>
    <row r="2797" spans="1:16" x14ac:dyDescent="0.3">
      <c r="A2797" t="s">
        <v>2844</v>
      </c>
      <c r="B2797" s="1">
        <v>45975</v>
      </c>
      <c r="C2797" t="s">
        <v>34</v>
      </c>
      <c r="D2797" t="s">
        <v>17</v>
      </c>
      <c r="E2797" t="s">
        <v>18</v>
      </c>
      <c r="F2797" t="s">
        <v>32</v>
      </c>
      <c r="G2797" t="s">
        <v>35</v>
      </c>
      <c r="H2797">
        <v>1</v>
      </c>
      <c r="I2797">
        <v>140.87</v>
      </c>
      <c r="J2797">
        <v>25</v>
      </c>
      <c r="K2797">
        <v>105.65</v>
      </c>
      <c r="L2797">
        <v>89.12</v>
      </c>
      <c r="M2797">
        <v>16.53</v>
      </c>
      <c r="N2797" t="s">
        <v>30</v>
      </c>
      <c r="O2797" t="s">
        <v>22</v>
      </c>
      <c r="P2797" t="str" cm="1">
        <f t="array" ref="P2797">_xlfn.IFS(
I2797&lt;20,"0-20",
I2797&lt;40,"20-40",
I2797&lt;60,"40-60",
I2797&lt;100,"60-100",
I2797&gt;=100,"&gt;100"
)</f>
        <v>&gt;100</v>
      </c>
    </row>
    <row r="2798" spans="1:16" x14ac:dyDescent="0.3">
      <c r="A2798" t="s">
        <v>2845</v>
      </c>
      <c r="B2798" s="1">
        <v>45732</v>
      </c>
      <c r="C2798" t="s">
        <v>49</v>
      </c>
      <c r="D2798" t="s">
        <v>50</v>
      </c>
      <c r="E2798" t="s">
        <v>51</v>
      </c>
      <c r="F2798" t="s">
        <v>32</v>
      </c>
      <c r="G2798" t="s">
        <v>20</v>
      </c>
      <c r="H2798">
        <v>2</v>
      </c>
      <c r="I2798">
        <v>121.08</v>
      </c>
      <c r="J2798">
        <v>0</v>
      </c>
      <c r="K2798">
        <v>242.16</v>
      </c>
      <c r="L2798">
        <v>132.59</v>
      </c>
      <c r="M2798">
        <v>109.57</v>
      </c>
      <c r="N2798" t="s">
        <v>47</v>
      </c>
      <c r="O2798" t="s">
        <v>22</v>
      </c>
      <c r="P2798" t="str" cm="1">
        <f t="array" ref="P2798">_xlfn.IFS(
I2798&lt;20,"0-20",
I2798&lt;40,"20-40",
I2798&lt;60,"40-60",
I2798&lt;100,"60-100",
I2798&gt;=100,"&gt;100"
)</f>
        <v>&gt;100</v>
      </c>
    </row>
    <row r="2799" spans="1:16" x14ac:dyDescent="0.3">
      <c r="A2799" t="s">
        <v>2846</v>
      </c>
      <c r="B2799" s="1">
        <v>45818</v>
      </c>
      <c r="C2799" t="s">
        <v>16</v>
      </c>
      <c r="D2799" t="s">
        <v>25</v>
      </c>
      <c r="E2799" t="s">
        <v>26</v>
      </c>
      <c r="F2799" t="s">
        <v>19</v>
      </c>
      <c r="G2799" t="s">
        <v>20</v>
      </c>
      <c r="H2799">
        <v>2</v>
      </c>
      <c r="I2799">
        <v>79.47</v>
      </c>
      <c r="J2799">
        <v>25</v>
      </c>
      <c r="K2799">
        <v>119.2</v>
      </c>
      <c r="L2799">
        <v>118.08</v>
      </c>
      <c r="M2799">
        <v>1.1200000000000001</v>
      </c>
      <c r="N2799" t="s">
        <v>27</v>
      </c>
      <c r="O2799" t="s">
        <v>22</v>
      </c>
      <c r="P2799" t="str" cm="1">
        <f t="array" ref="P2799">_xlfn.IFS(
I2799&lt;20,"0-20",
I2799&lt;40,"20-40",
I2799&lt;60,"40-60",
I2799&lt;100,"60-100",
I2799&gt;=100,"&gt;100"
)</f>
        <v>60-100</v>
      </c>
    </row>
    <row r="2800" spans="1:16" x14ac:dyDescent="0.3">
      <c r="A2800" t="s">
        <v>2847</v>
      </c>
      <c r="B2800" s="1">
        <v>45945</v>
      </c>
      <c r="C2800" t="s">
        <v>49</v>
      </c>
      <c r="D2800" t="s">
        <v>25</v>
      </c>
      <c r="E2800" t="s">
        <v>39</v>
      </c>
      <c r="F2800" t="s">
        <v>44</v>
      </c>
      <c r="G2800" t="s">
        <v>20</v>
      </c>
      <c r="H2800">
        <v>3</v>
      </c>
      <c r="I2800">
        <v>60.69</v>
      </c>
      <c r="J2800">
        <v>25</v>
      </c>
      <c r="K2800">
        <v>136.55000000000001</v>
      </c>
      <c r="L2800">
        <v>111.24</v>
      </c>
      <c r="M2800">
        <v>25.31</v>
      </c>
      <c r="N2800" t="s">
        <v>72</v>
      </c>
      <c r="O2800" t="s">
        <v>22</v>
      </c>
      <c r="P2800" t="str" cm="1">
        <f t="array" ref="P2800">_xlfn.IFS(
I2800&lt;20,"0-20",
I2800&lt;40,"20-40",
I2800&lt;60,"40-60",
I2800&lt;100,"60-100",
I2800&gt;=100,"&gt;100"
)</f>
        <v>60-100</v>
      </c>
    </row>
    <row r="2801" spans="1:16" x14ac:dyDescent="0.3">
      <c r="A2801" t="s">
        <v>2848</v>
      </c>
      <c r="B2801" s="1">
        <v>45975</v>
      </c>
      <c r="C2801" t="s">
        <v>34</v>
      </c>
      <c r="D2801" t="s">
        <v>50</v>
      </c>
      <c r="E2801" t="s">
        <v>67</v>
      </c>
      <c r="F2801" t="s">
        <v>44</v>
      </c>
      <c r="G2801" t="s">
        <v>35</v>
      </c>
      <c r="H2801">
        <v>2</v>
      </c>
      <c r="I2801">
        <v>96.21</v>
      </c>
      <c r="J2801">
        <v>10</v>
      </c>
      <c r="K2801">
        <v>173.18</v>
      </c>
      <c r="L2801">
        <v>128.11000000000001</v>
      </c>
      <c r="M2801">
        <v>45.07</v>
      </c>
      <c r="N2801" t="s">
        <v>27</v>
      </c>
      <c r="O2801" t="s">
        <v>22</v>
      </c>
      <c r="P2801" t="str" cm="1">
        <f t="array" ref="P2801">_xlfn.IFS(
I2801&lt;20,"0-20",
I2801&lt;40,"20-40",
I2801&lt;60,"40-60",
I2801&lt;100,"60-100",
I2801&gt;=100,"&gt;100"
)</f>
        <v>60-100</v>
      </c>
    </row>
    <row r="2802" spans="1:16" x14ac:dyDescent="0.3">
      <c r="A2802" t="s">
        <v>2849</v>
      </c>
      <c r="B2802" s="1">
        <v>45749</v>
      </c>
      <c r="C2802" t="s">
        <v>34</v>
      </c>
      <c r="D2802" t="s">
        <v>25</v>
      </c>
      <c r="E2802" t="s">
        <v>39</v>
      </c>
      <c r="F2802" t="s">
        <v>32</v>
      </c>
      <c r="G2802" t="s">
        <v>40</v>
      </c>
      <c r="H2802">
        <v>3</v>
      </c>
      <c r="I2802">
        <v>57.57</v>
      </c>
      <c r="J2802">
        <v>20</v>
      </c>
      <c r="K2802">
        <v>138.16999999999999</v>
      </c>
      <c r="L2802">
        <v>97.41</v>
      </c>
      <c r="M2802">
        <v>40.76</v>
      </c>
      <c r="N2802" t="s">
        <v>47</v>
      </c>
      <c r="O2802" t="s">
        <v>22</v>
      </c>
      <c r="P2802" t="str" cm="1">
        <f t="array" ref="P2802">_xlfn.IFS(
I2802&lt;20,"0-20",
I2802&lt;40,"20-40",
I2802&lt;60,"40-60",
I2802&lt;100,"60-100",
I2802&gt;=100,"&gt;100"
)</f>
        <v>40-60</v>
      </c>
    </row>
    <row r="2803" spans="1:16" x14ac:dyDescent="0.3">
      <c r="A2803" t="s">
        <v>2850</v>
      </c>
      <c r="B2803" s="1">
        <v>45304</v>
      </c>
      <c r="C2803" t="s">
        <v>57</v>
      </c>
      <c r="D2803" t="s">
        <v>50</v>
      </c>
      <c r="E2803" t="s">
        <v>51</v>
      </c>
      <c r="F2803" t="s">
        <v>32</v>
      </c>
      <c r="G2803" t="s">
        <v>40</v>
      </c>
      <c r="H2803">
        <v>1</v>
      </c>
      <c r="I2803">
        <v>109.54</v>
      </c>
      <c r="J2803">
        <v>10</v>
      </c>
      <c r="K2803">
        <v>98.59</v>
      </c>
      <c r="L2803">
        <v>73</v>
      </c>
      <c r="M2803">
        <v>25.59</v>
      </c>
      <c r="N2803" t="s">
        <v>27</v>
      </c>
      <c r="O2803" t="s">
        <v>88</v>
      </c>
      <c r="P2803" t="str" cm="1">
        <f t="array" ref="P2803">_xlfn.IFS(
I2803&lt;20,"0-20",
I2803&lt;40,"20-40",
I2803&lt;60,"40-60",
I2803&lt;100,"60-100",
I2803&gt;=100,"&gt;100"
)</f>
        <v>&gt;100</v>
      </c>
    </row>
    <row r="2804" spans="1:16" x14ac:dyDescent="0.3">
      <c r="A2804" t="s">
        <v>2851</v>
      </c>
      <c r="B2804" s="1">
        <v>45373</v>
      </c>
      <c r="C2804" t="s">
        <v>49</v>
      </c>
      <c r="D2804" t="s">
        <v>50</v>
      </c>
      <c r="E2804" t="s">
        <v>51</v>
      </c>
      <c r="F2804" t="s">
        <v>44</v>
      </c>
      <c r="G2804" t="s">
        <v>35</v>
      </c>
      <c r="H2804">
        <v>1</v>
      </c>
      <c r="I2804">
        <v>129.85</v>
      </c>
      <c r="J2804">
        <v>5</v>
      </c>
      <c r="K2804">
        <v>123.36</v>
      </c>
      <c r="L2804">
        <v>79.87</v>
      </c>
      <c r="M2804">
        <v>43.49</v>
      </c>
      <c r="N2804" t="s">
        <v>47</v>
      </c>
      <c r="O2804" t="s">
        <v>22</v>
      </c>
      <c r="P2804" t="str" cm="1">
        <f t="array" ref="P2804">_xlfn.IFS(
I2804&lt;20,"0-20",
I2804&lt;40,"20-40",
I2804&lt;60,"40-60",
I2804&lt;100,"60-100",
I2804&gt;=100,"&gt;100"
)</f>
        <v>&gt;100</v>
      </c>
    </row>
    <row r="2805" spans="1:16" x14ac:dyDescent="0.3">
      <c r="A2805" t="s">
        <v>2852</v>
      </c>
      <c r="B2805" s="1">
        <v>45975</v>
      </c>
      <c r="C2805" t="s">
        <v>57</v>
      </c>
      <c r="D2805" t="s">
        <v>42</v>
      </c>
      <c r="E2805" t="s">
        <v>86</v>
      </c>
      <c r="F2805" t="s">
        <v>44</v>
      </c>
      <c r="G2805" t="s">
        <v>40</v>
      </c>
      <c r="H2805">
        <v>5</v>
      </c>
      <c r="I2805">
        <v>100.11</v>
      </c>
      <c r="J2805">
        <v>10</v>
      </c>
      <c r="K2805">
        <v>450.5</v>
      </c>
      <c r="L2805">
        <v>267</v>
      </c>
      <c r="M2805">
        <v>183.5</v>
      </c>
      <c r="N2805" t="s">
        <v>47</v>
      </c>
      <c r="O2805" t="s">
        <v>22</v>
      </c>
      <c r="P2805" t="str" cm="1">
        <f t="array" ref="P2805">_xlfn.IFS(
I2805&lt;20,"0-20",
I2805&lt;40,"20-40",
I2805&lt;60,"40-60",
I2805&lt;100,"60-100",
I2805&gt;=100,"&gt;100"
)</f>
        <v>&gt;100</v>
      </c>
    </row>
    <row r="2806" spans="1:16" x14ac:dyDescent="0.3">
      <c r="A2806" t="s">
        <v>2853</v>
      </c>
      <c r="B2806" s="1">
        <v>45644</v>
      </c>
      <c r="C2806" t="s">
        <v>34</v>
      </c>
      <c r="D2806" t="s">
        <v>25</v>
      </c>
      <c r="E2806" t="s">
        <v>39</v>
      </c>
      <c r="F2806" t="s">
        <v>19</v>
      </c>
      <c r="G2806" t="s">
        <v>40</v>
      </c>
      <c r="H2806">
        <v>1</v>
      </c>
      <c r="I2806">
        <v>61.89</v>
      </c>
      <c r="J2806">
        <v>25</v>
      </c>
      <c r="K2806">
        <v>46.42</v>
      </c>
      <c r="L2806">
        <v>43.86</v>
      </c>
      <c r="M2806">
        <v>2.56</v>
      </c>
      <c r="N2806" t="s">
        <v>30</v>
      </c>
      <c r="O2806" t="s">
        <v>88</v>
      </c>
      <c r="P2806" t="str" cm="1">
        <f t="array" ref="P2806">_xlfn.IFS(
I2806&lt;20,"0-20",
I2806&lt;40,"20-40",
I2806&lt;60,"40-60",
I2806&lt;100,"60-100",
I2806&gt;=100,"&gt;100"
)</f>
        <v>60-100</v>
      </c>
    </row>
    <row r="2807" spans="1:16" x14ac:dyDescent="0.3">
      <c r="A2807" t="s">
        <v>2854</v>
      </c>
      <c r="B2807" s="1">
        <v>45983</v>
      </c>
      <c r="C2807" t="s">
        <v>49</v>
      </c>
      <c r="D2807" t="s">
        <v>50</v>
      </c>
      <c r="E2807" t="s">
        <v>71</v>
      </c>
      <c r="F2807" t="s">
        <v>32</v>
      </c>
      <c r="G2807" t="s">
        <v>20</v>
      </c>
      <c r="H2807">
        <v>4</v>
      </c>
      <c r="I2807">
        <v>36.03</v>
      </c>
      <c r="J2807">
        <v>5</v>
      </c>
      <c r="K2807">
        <v>136.91</v>
      </c>
      <c r="L2807">
        <v>92.48</v>
      </c>
      <c r="M2807">
        <v>44.43</v>
      </c>
      <c r="N2807" t="s">
        <v>30</v>
      </c>
      <c r="O2807" t="s">
        <v>22</v>
      </c>
      <c r="P2807" t="str" cm="1">
        <f t="array" ref="P2807">_xlfn.IFS(
I2807&lt;20,"0-20",
I2807&lt;40,"20-40",
I2807&lt;60,"40-60",
I2807&lt;100,"60-100",
I2807&gt;=100,"&gt;100"
)</f>
        <v>20-40</v>
      </c>
    </row>
    <row r="2808" spans="1:16" x14ac:dyDescent="0.3">
      <c r="A2808" t="s">
        <v>2855</v>
      </c>
      <c r="B2808" s="1">
        <v>45742</v>
      </c>
      <c r="C2808" t="s">
        <v>57</v>
      </c>
      <c r="D2808" t="s">
        <v>50</v>
      </c>
      <c r="E2808" t="s">
        <v>71</v>
      </c>
      <c r="F2808" t="s">
        <v>44</v>
      </c>
      <c r="G2808" t="s">
        <v>20</v>
      </c>
      <c r="H2808">
        <v>1</v>
      </c>
      <c r="I2808">
        <v>36.57</v>
      </c>
      <c r="J2808">
        <v>0</v>
      </c>
      <c r="K2808">
        <v>36.57</v>
      </c>
      <c r="L2808">
        <v>22.89</v>
      </c>
      <c r="M2808">
        <v>13.68</v>
      </c>
      <c r="N2808" t="s">
        <v>30</v>
      </c>
      <c r="O2808" t="s">
        <v>22</v>
      </c>
      <c r="P2808" t="str" cm="1">
        <f t="array" ref="P2808">_xlfn.IFS(
I2808&lt;20,"0-20",
I2808&lt;40,"20-40",
I2808&lt;60,"40-60",
I2808&lt;100,"60-100",
I2808&gt;=100,"&gt;100"
)</f>
        <v>20-40</v>
      </c>
    </row>
    <row r="2809" spans="1:16" x14ac:dyDescent="0.3">
      <c r="A2809" t="s">
        <v>2856</v>
      </c>
      <c r="B2809" s="1">
        <v>46015</v>
      </c>
      <c r="C2809" t="s">
        <v>49</v>
      </c>
      <c r="D2809" t="s">
        <v>42</v>
      </c>
      <c r="E2809" t="s">
        <v>43</v>
      </c>
      <c r="F2809" t="s">
        <v>32</v>
      </c>
      <c r="G2809" t="s">
        <v>40</v>
      </c>
      <c r="H2809">
        <v>2</v>
      </c>
      <c r="I2809">
        <v>58.23</v>
      </c>
      <c r="J2809">
        <v>0</v>
      </c>
      <c r="K2809">
        <v>116.46</v>
      </c>
      <c r="L2809">
        <v>72.25</v>
      </c>
      <c r="M2809">
        <v>44.21</v>
      </c>
      <c r="N2809" t="s">
        <v>30</v>
      </c>
      <c r="O2809" t="s">
        <v>22</v>
      </c>
      <c r="P2809" t="str" cm="1">
        <f t="array" ref="P2809">_xlfn.IFS(
I2809&lt;20,"0-20",
I2809&lt;40,"20-40",
I2809&lt;60,"40-60",
I2809&lt;100,"60-100",
I2809&gt;=100,"&gt;100"
)</f>
        <v>40-60</v>
      </c>
    </row>
    <row r="2810" spans="1:16" x14ac:dyDescent="0.3">
      <c r="A2810" t="s">
        <v>2857</v>
      </c>
      <c r="B2810" s="1">
        <v>45577</v>
      </c>
      <c r="C2810" t="s">
        <v>49</v>
      </c>
      <c r="D2810" t="s">
        <v>50</v>
      </c>
      <c r="E2810" t="s">
        <v>71</v>
      </c>
      <c r="F2810" t="s">
        <v>32</v>
      </c>
      <c r="G2810" t="s">
        <v>35</v>
      </c>
      <c r="H2810">
        <v>5</v>
      </c>
      <c r="I2810">
        <v>36.44</v>
      </c>
      <c r="J2810">
        <v>0</v>
      </c>
      <c r="K2810">
        <v>182.2</v>
      </c>
      <c r="L2810">
        <v>130.36000000000001</v>
      </c>
      <c r="M2810">
        <v>51.84</v>
      </c>
      <c r="N2810" t="s">
        <v>30</v>
      </c>
      <c r="O2810" t="s">
        <v>22</v>
      </c>
      <c r="P2810" t="str" cm="1">
        <f t="array" ref="P2810">_xlfn.IFS(
I2810&lt;20,"0-20",
I2810&lt;40,"20-40",
I2810&lt;60,"40-60",
I2810&lt;100,"60-100",
I2810&gt;=100,"&gt;100"
)</f>
        <v>20-40</v>
      </c>
    </row>
    <row r="2811" spans="1:16" x14ac:dyDescent="0.3">
      <c r="A2811" t="s">
        <v>2858</v>
      </c>
      <c r="B2811" s="1">
        <v>45577</v>
      </c>
      <c r="C2811" t="s">
        <v>49</v>
      </c>
      <c r="D2811" t="s">
        <v>42</v>
      </c>
      <c r="E2811" t="s">
        <v>46</v>
      </c>
      <c r="F2811" t="s">
        <v>44</v>
      </c>
      <c r="G2811" t="s">
        <v>35</v>
      </c>
      <c r="H2811">
        <v>1</v>
      </c>
      <c r="I2811">
        <v>33.42</v>
      </c>
      <c r="J2811">
        <v>5</v>
      </c>
      <c r="K2811">
        <v>31.75</v>
      </c>
      <c r="L2811">
        <v>23.95</v>
      </c>
      <c r="M2811">
        <v>7.8</v>
      </c>
      <c r="N2811" t="s">
        <v>27</v>
      </c>
      <c r="O2811" t="s">
        <v>22</v>
      </c>
      <c r="P2811" t="str" cm="1">
        <f t="array" ref="P2811">_xlfn.IFS(
I2811&lt;20,"0-20",
I2811&lt;40,"20-40",
I2811&lt;60,"40-60",
I2811&lt;100,"60-100",
I2811&gt;=100,"&gt;100"
)</f>
        <v>20-40</v>
      </c>
    </row>
    <row r="2812" spans="1:16" x14ac:dyDescent="0.3">
      <c r="A2812" t="s">
        <v>2859</v>
      </c>
      <c r="B2812" s="1">
        <v>45376</v>
      </c>
      <c r="C2812" t="s">
        <v>34</v>
      </c>
      <c r="D2812" t="s">
        <v>25</v>
      </c>
      <c r="E2812" t="s">
        <v>39</v>
      </c>
      <c r="F2812" t="s">
        <v>44</v>
      </c>
      <c r="G2812" t="s">
        <v>40</v>
      </c>
      <c r="H2812">
        <v>2</v>
      </c>
      <c r="I2812">
        <v>58.68</v>
      </c>
      <c r="J2812">
        <v>0</v>
      </c>
      <c r="K2812">
        <v>117.36</v>
      </c>
      <c r="L2812">
        <v>68.03</v>
      </c>
      <c r="M2812">
        <v>49.33</v>
      </c>
      <c r="N2812" t="s">
        <v>47</v>
      </c>
      <c r="O2812" t="s">
        <v>22</v>
      </c>
      <c r="P2812" t="str" cm="1">
        <f t="array" ref="P2812">_xlfn.IFS(
I2812&lt;20,"0-20",
I2812&lt;40,"20-40",
I2812&lt;60,"40-60",
I2812&lt;100,"60-100",
I2812&gt;=100,"&gt;100"
)</f>
        <v>40-60</v>
      </c>
    </row>
    <row r="2813" spans="1:16" x14ac:dyDescent="0.3">
      <c r="A2813" t="s">
        <v>2860</v>
      </c>
      <c r="B2813" s="1">
        <v>45533</v>
      </c>
      <c r="C2813" t="s">
        <v>57</v>
      </c>
      <c r="D2813" t="s">
        <v>42</v>
      </c>
      <c r="E2813" t="s">
        <v>86</v>
      </c>
      <c r="F2813" t="s">
        <v>19</v>
      </c>
      <c r="G2813" t="s">
        <v>40</v>
      </c>
      <c r="H2813">
        <v>2</v>
      </c>
      <c r="I2813">
        <v>102.91</v>
      </c>
      <c r="J2813">
        <v>0</v>
      </c>
      <c r="K2813">
        <v>205.82</v>
      </c>
      <c r="L2813">
        <v>139.55000000000001</v>
      </c>
      <c r="M2813">
        <v>66.27</v>
      </c>
      <c r="N2813" t="s">
        <v>30</v>
      </c>
      <c r="O2813" t="s">
        <v>22</v>
      </c>
      <c r="P2813" t="str" cm="1">
        <f t="array" ref="P2813">_xlfn.IFS(
I2813&lt;20,"0-20",
I2813&lt;40,"20-40",
I2813&lt;60,"40-60",
I2813&lt;100,"60-100",
I2813&gt;=100,"&gt;100"
)</f>
        <v>&gt;100</v>
      </c>
    </row>
    <row r="2814" spans="1:16" x14ac:dyDescent="0.3">
      <c r="A2814" t="s">
        <v>2861</v>
      </c>
      <c r="B2814" s="1">
        <v>45293</v>
      </c>
      <c r="C2814" t="s">
        <v>34</v>
      </c>
      <c r="D2814" t="s">
        <v>50</v>
      </c>
      <c r="E2814" t="s">
        <v>67</v>
      </c>
      <c r="F2814" t="s">
        <v>32</v>
      </c>
      <c r="G2814" t="s">
        <v>40</v>
      </c>
      <c r="H2814">
        <v>3</v>
      </c>
      <c r="I2814">
        <v>95.84</v>
      </c>
      <c r="J2814">
        <v>20</v>
      </c>
      <c r="K2814">
        <v>230.02</v>
      </c>
      <c r="L2814">
        <v>194.23</v>
      </c>
      <c r="M2814">
        <v>35.79</v>
      </c>
      <c r="N2814" t="s">
        <v>47</v>
      </c>
      <c r="O2814" t="s">
        <v>22</v>
      </c>
      <c r="P2814" t="str" cm="1">
        <f t="array" ref="P2814">_xlfn.IFS(
I2814&lt;20,"0-20",
I2814&lt;40,"20-40",
I2814&lt;60,"40-60",
I2814&lt;100,"60-100",
I2814&gt;=100,"&gt;100"
)</f>
        <v>60-100</v>
      </c>
    </row>
    <row r="2815" spans="1:16" x14ac:dyDescent="0.3">
      <c r="A2815" t="s">
        <v>2862</v>
      </c>
      <c r="B2815" s="1">
        <v>45622</v>
      </c>
      <c r="C2815" t="s">
        <v>49</v>
      </c>
      <c r="D2815" t="s">
        <v>42</v>
      </c>
      <c r="E2815" t="s">
        <v>46</v>
      </c>
      <c r="F2815" t="s">
        <v>32</v>
      </c>
      <c r="G2815" t="s">
        <v>35</v>
      </c>
      <c r="H2815">
        <v>4</v>
      </c>
      <c r="I2815">
        <v>32.47</v>
      </c>
      <c r="J2815">
        <v>0</v>
      </c>
      <c r="K2815">
        <v>129.88</v>
      </c>
      <c r="L2815">
        <v>91.37</v>
      </c>
      <c r="M2815">
        <v>38.51</v>
      </c>
      <c r="N2815" t="s">
        <v>21</v>
      </c>
      <c r="O2815" t="s">
        <v>22</v>
      </c>
      <c r="P2815" t="str" cm="1">
        <f t="array" ref="P2815">_xlfn.IFS(
I2815&lt;20,"0-20",
I2815&lt;40,"20-40",
I2815&lt;60,"40-60",
I2815&lt;100,"60-100",
I2815&gt;=100,"&gt;100"
)</f>
        <v>20-40</v>
      </c>
    </row>
    <row r="2816" spans="1:16" x14ac:dyDescent="0.3">
      <c r="A2816" t="s">
        <v>2863</v>
      </c>
      <c r="B2816" s="1">
        <v>45571</v>
      </c>
      <c r="C2816" t="s">
        <v>34</v>
      </c>
      <c r="D2816" t="s">
        <v>42</v>
      </c>
      <c r="E2816" t="s">
        <v>46</v>
      </c>
      <c r="F2816" t="s">
        <v>32</v>
      </c>
      <c r="G2816" t="s">
        <v>20</v>
      </c>
      <c r="H2816">
        <v>1</v>
      </c>
      <c r="I2816">
        <v>34.619999999999997</v>
      </c>
      <c r="J2816">
        <v>0</v>
      </c>
      <c r="K2816">
        <v>34.619999999999997</v>
      </c>
      <c r="L2816">
        <v>22.87</v>
      </c>
      <c r="M2816">
        <v>11.75</v>
      </c>
      <c r="N2816" t="s">
        <v>27</v>
      </c>
      <c r="O2816" t="s">
        <v>22</v>
      </c>
      <c r="P2816" t="str" cm="1">
        <f t="array" ref="P2816">_xlfn.IFS(
I2816&lt;20,"0-20",
I2816&lt;40,"20-40",
I2816&lt;60,"40-60",
I2816&lt;100,"60-100",
I2816&gt;=100,"&gt;100"
)</f>
        <v>20-40</v>
      </c>
    </row>
    <row r="2817" spans="1:16" x14ac:dyDescent="0.3">
      <c r="A2817" t="s">
        <v>2864</v>
      </c>
      <c r="B2817" s="1">
        <v>45707</v>
      </c>
      <c r="C2817" t="s">
        <v>16</v>
      </c>
      <c r="D2817" t="s">
        <v>42</v>
      </c>
      <c r="E2817" t="s">
        <v>86</v>
      </c>
      <c r="F2817" t="s">
        <v>19</v>
      </c>
      <c r="G2817" t="s">
        <v>20</v>
      </c>
      <c r="H2817">
        <v>2</v>
      </c>
      <c r="I2817">
        <v>100.55</v>
      </c>
      <c r="J2817">
        <v>10</v>
      </c>
      <c r="K2817">
        <v>180.99</v>
      </c>
      <c r="L2817">
        <v>142.83000000000001</v>
      </c>
      <c r="M2817">
        <v>38.159999999999997</v>
      </c>
      <c r="N2817" t="s">
        <v>27</v>
      </c>
      <c r="O2817" t="s">
        <v>22</v>
      </c>
      <c r="P2817" t="str" cm="1">
        <f t="array" ref="P2817">_xlfn.IFS(
I2817&lt;20,"0-20",
I2817&lt;40,"20-40",
I2817&lt;60,"40-60",
I2817&lt;100,"60-100",
I2817&gt;=100,"&gt;100"
)</f>
        <v>&gt;100</v>
      </c>
    </row>
    <row r="2818" spans="1:16" x14ac:dyDescent="0.3">
      <c r="A2818" t="s">
        <v>2865</v>
      </c>
      <c r="B2818" s="1">
        <v>45436</v>
      </c>
      <c r="C2818" t="s">
        <v>49</v>
      </c>
      <c r="D2818" t="s">
        <v>50</v>
      </c>
      <c r="E2818" t="s">
        <v>67</v>
      </c>
      <c r="F2818" t="s">
        <v>32</v>
      </c>
      <c r="G2818" t="s">
        <v>35</v>
      </c>
      <c r="H2818">
        <v>1</v>
      </c>
      <c r="I2818">
        <v>84.38</v>
      </c>
      <c r="J2818">
        <v>10</v>
      </c>
      <c r="K2818">
        <v>75.94</v>
      </c>
      <c r="L2818">
        <v>53.63</v>
      </c>
      <c r="M2818">
        <v>22.31</v>
      </c>
      <c r="N2818" t="s">
        <v>47</v>
      </c>
      <c r="O2818" t="s">
        <v>22</v>
      </c>
      <c r="P2818" t="str" cm="1">
        <f t="array" ref="P2818">_xlfn.IFS(
I2818&lt;20,"0-20",
I2818&lt;40,"20-40",
I2818&lt;60,"40-60",
I2818&lt;100,"60-100",
I2818&gt;=100,"&gt;100"
)</f>
        <v>60-100</v>
      </c>
    </row>
    <row r="2819" spans="1:16" x14ac:dyDescent="0.3">
      <c r="A2819" t="s">
        <v>2866</v>
      </c>
      <c r="B2819" s="1">
        <v>45963</v>
      </c>
      <c r="C2819" t="s">
        <v>24</v>
      </c>
      <c r="D2819" t="s">
        <v>50</v>
      </c>
      <c r="E2819" t="s">
        <v>51</v>
      </c>
      <c r="F2819" t="s">
        <v>19</v>
      </c>
      <c r="G2819" t="s">
        <v>20</v>
      </c>
      <c r="H2819">
        <v>3</v>
      </c>
      <c r="I2819">
        <v>120.53</v>
      </c>
      <c r="J2819">
        <v>20</v>
      </c>
      <c r="K2819">
        <v>289.27</v>
      </c>
      <c r="L2819">
        <v>236.33</v>
      </c>
      <c r="M2819">
        <v>52.94</v>
      </c>
      <c r="N2819" t="s">
        <v>47</v>
      </c>
      <c r="O2819" t="s">
        <v>22</v>
      </c>
      <c r="P2819" t="str" cm="1">
        <f t="array" ref="P2819">_xlfn.IFS(
I2819&lt;20,"0-20",
I2819&lt;40,"20-40",
I2819&lt;60,"40-60",
I2819&lt;100,"60-100",
I2819&gt;=100,"&gt;100"
)</f>
        <v>&gt;100</v>
      </c>
    </row>
    <row r="2820" spans="1:16" x14ac:dyDescent="0.3">
      <c r="A2820" t="s">
        <v>2867</v>
      </c>
      <c r="B2820" s="1">
        <v>46003</v>
      </c>
      <c r="C2820" t="s">
        <v>57</v>
      </c>
      <c r="D2820" t="s">
        <v>42</v>
      </c>
      <c r="E2820" t="s">
        <v>46</v>
      </c>
      <c r="F2820" t="s">
        <v>44</v>
      </c>
      <c r="G2820" t="s">
        <v>40</v>
      </c>
      <c r="H2820">
        <v>2</v>
      </c>
      <c r="I2820">
        <v>34.119999999999997</v>
      </c>
      <c r="J2820">
        <v>25</v>
      </c>
      <c r="K2820">
        <v>51.18</v>
      </c>
      <c r="L2820">
        <v>40.03</v>
      </c>
      <c r="M2820">
        <v>11.15</v>
      </c>
      <c r="N2820" t="s">
        <v>47</v>
      </c>
      <c r="O2820" t="s">
        <v>22</v>
      </c>
      <c r="P2820" t="str" cm="1">
        <f t="array" ref="P2820">_xlfn.IFS(
I2820&lt;20,"0-20",
I2820&lt;40,"20-40",
I2820&lt;60,"40-60",
I2820&lt;100,"60-100",
I2820&gt;=100,"&gt;100"
)</f>
        <v>20-40</v>
      </c>
    </row>
    <row r="2821" spans="1:16" x14ac:dyDescent="0.3">
      <c r="A2821" t="s">
        <v>2868</v>
      </c>
      <c r="B2821" s="1">
        <v>45511</v>
      </c>
      <c r="C2821" t="s">
        <v>34</v>
      </c>
      <c r="D2821" t="s">
        <v>42</v>
      </c>
      <c r="E2821" t="s">
        <v>86</v>
      </c>
      <c r="F2821" t="s">
        <v>19</v>
      </c>
      <c r="G2821" t="s">
        <v>20</v>
      </c>
      <c r="H2821">
        <v>4</v>
      </c>
      <c r="I2821">
        <v>90.94</v>
      </c>
      <c r="J2821">
        <v>0</v>
      </c>
      <c r="K2821">
        <v>363.76</v>
      </c>
      <c r="L2821">
        <v>264.33999999999997</v>
      </c>
      <c r="M2821">
        <v>99.42</v>
      </c>
      <c r="N2821" t="s">
        <v>47</v>
      </c>
      <c r="O2821" t="s">
        <v>22</v>
      </c>
      <c r="P2821" t="str" cm="1">
        <f t="array" ref="P2821">_xlfn.IFS(
I2821&lt;20,"0-20",
I2821&lt;40,"20-40",
I2821&lt;60,"40-60",
I2821&lt;100,"60-100",
I2821&gt;=100,"&gt;100"
)</f>
        <v>60-100</v>
      </c>
    </row>
    <row r="2822" spans="1:16" x14ac:dyDescent="0.3">
      <c r="A2822" t="s">
        <v>2869</v>
      </c>
      <c r="B2822" s="1">
        <v>45572</v>
      </c>
      <c r="C2822" t="s">
        <v>34</v>
      </c>
      <c r="D2822" t="s">
        <v>50</v>
      </c>
      <c r="E2822" t="s">
        <v>51</v>
      </c>
      <c r="F2822" t="s">
        <v>44</v>
      </c>
      <c r="G2822" t="s">
        <v>35</v>
      </c>
      <c r="H2822">
        <v>1</v>
      </c>
      <c r="I2822">
        <v>110.49</v>
      </c>
      <c r="J2822">
        <v>10</v>
      </c>
      <c r="K2822">
        <v>99.44</v>
      </c>
      <c r="L2822">
        <v>58.49</v>
      </c>
      <c r="M2822">
        <v>40.950000000000003</v>
      </c>
      <c r="N2822" t="s">
        <v>72</v>
      </c>
      <c r="O2822" t="s">
        <v>22</v>
      </c>
      <c r="P2822" t="str" cm="1">
        <f t="array" ref="P2822">_xlfn.IFS(
I2822&lt;20,"0-20",
I2822&lt;40,"20-40",
I2822&lt;60,"40-60",
I2822&lt;100,"60-100",
I2822&gt;=100,"&gt;100"
)</f>
        <v>&gt;100</v>
      </c>
    </row>
    <row r="2823" spans="1:16" x14ac:dyDescent="0.3">
      <c r="A2823" t="s">
        <v>2870</v>
      </c>
      <c r="B2823" s="1">
        <v>45824</v>
      </c>
      <c r="C2823" t="s">
        <v>24</v>
      </c>
      <c r="D2823" t="s">
        <v>25</v>
      </c>
      <c r="E2823" t="s">
        <v>39</v>
      </c>
      <c r="F2823" t="s">
        <v>32</v>
      </c>
      <c r="G2823" t="s">
        <v>40</v>
      </c>
      <c r="H2823">
        <v>1</v>
      </c>
      <c r="I2823">
        <v>54.3</v>
      </c>
      <c r="J2823">
        <v>15</v>
      </c>
      <c r="K2823">
        <v>46.15</v>
      </c>
      <c r="L2823">
        <v>39.229999999999997</v>
      </c>
      <c r="M2823">
        <v>6.92</v>
      </c>
      <c r="N2823" t="s">
        <v>21</v>
      </c>
      <c r="O2823" t="s">
        <v>22</v>
      </c>
      <c r="P2823" t="str" cm="1">
        <f t="array" ref="P2823">_xlfn.IFS(
I2823&lt;20,"0-20",
I2823&lt;40,"20-40",
I2823&lt;60,"40-60",
I2823&lt;100,"60-100",
I2823&gt;=100,"&gt;100"
)</f>
        <v>40-60</v>
      </c>
    </row>
    <row r="2824" spans="1:16" x14ac:dyDescent="0.3">
      <c r="A2824" t="s">
        <v>2871</v>
      </c>
      <c r="B2824" s="1">
        <v>45383</v>
      </c>
      <c r="C2824" t="s">
        <v>16</v>
      </c>
      <c r="D2824" t="s">
        <v>25</v>
      </c>
      <c r="E2824" t="s">
        <v>39</v>
      </c>
      <c r="F2824" t="s">
        <v>32</v>
      </c>
      <c r="G2824" t="s">
        <v>40</v>
      </c>
      <c r="H2824">
        <v>2</v>
      </c>
      <c r="I2824">
        <v>64.12</v>
      </c>
      <c r="J2824">
        <v>5</v>
      </c>
      <c r="K2824">
        <v>121.83</v>
      </c>
      <c r="L2824">
        <v>78.209999999999994</v>
      </c>
      <c r="M2824">
        <v>43.62</v>
      </c>
      <c r="N2824" t="s">
        <v>27</v>
      </c>
      <c r="O2824" t="s">
        <v>22</v>
      </c>
      <c r="P2824" t="str" cm="1">
        <f t="array" ref="P2824">_xlfn.IFS(
I2824&lt;20,"0-20",
I2824&lt;40,"20-40",
I2824&lt;60,"40-60",
I2824&lt;100,"60-100",
I2824&gt;=100,"&gt;100"
)</f>
        <v>60-100</v>
      </c>
    </row>
    <row r="2825" spans="1:16" x14ac:dyDescent="0.3">
      <c r="A2825" t="s">
        <v>2872</v>
      </c>
      <c r="B2825" s="1">
        <v>45836</v>
      </c>
      <c r="C2825" t="s">
        <v>49</v>
      </c>
      <c r="D2825" t="s">
        <v>25</v>
      </c>
      <c r="E2825" t="s">
        <v>29</v>
      </c>
      <c r="F2825" t="s">
        <v>44</v>
      </c>
      <c r="G2825" t="s">
        <v>20</v>
      </c>
      <c r="H2825">
        <v>1</v>
      </c>
      <c r="I2825">
        <v>159.96</v>
      </c>
      <c r="J2825">
        <v>0</v>
      </c>
      <c r="K2825">
        <v>159.96</v>
      </c>
      <c r="L2825">
        <v>117.98</v>
      </c>
      <c r="M2825">
        <v>41.98</v>
      </c>
      <c r="N2825" t="s">
        <v>21</v>
      </c>
      <c r="O2825" t="s">
        <v>22</v>
      </c>
      <c r="P2825" t="str" cm="1">
        <f t="array" ref="P2825">_xlfn.IFS(
I2825&lt;20,"0-20",
I2825&lt;40,"20-40",
I2825&lt;60,"40-60",
I2825&lt;100,"60-100",
I2825&gt;=100,"&gt;100"
)</f>
        <v>&gt;100</v>
      </c>
    </row>
    <row r="2826" spans="1:16" x14ac:dyDescent="0.3">
      <c r="A2826" t="s">
        <v>2873</v>
      </c>
      <c r="B2826" s="1">
        <v>45718</v>
      </c>
      <c r="C2826" t="s">
        <v>57</v>
      </c>
      <c r="D2826" t="s">
        <v>50</v>
      </c>
      <c r="E2826" t="s">
        <v>71</v>
      </c>
      <c r="F2826" t="s">
        <v>44</v>
      </c>
      <c r="G2826" t="s">
        <v>20</v>
      </c>
      <c r="H2826">
        <v>1</v>
      </c>
      <c r="I2826">
        <v>37.78</v>
      </c>
      <c r="J2826">
        <v>0</v>
      </c>
      <c r="K2826">
        <v>37.78</v>
      </c>
      <c r="L2826">
        <v>28</v>
      </c>
      <c r="M2826">
        <v>9.7799999999999994</v>
      </c>
      <c r="N2826" t="s">
        <v>27</v>
      </c>
      <c r="O2826" t="s">
        <v>22</v>
      </c>
      <c r="P2826" t="str" cm="1">
        <f t="array" ref="P2826">_xlfn.IFS(
I2826&lt;20,"0-20",
I2826&lt;40,"20-40",
I2826&lt;60,"40-60",
I2826&lt;100,"60-100",
I2826&gt;=100,"&gt;100"
)</f>
        <v>20-40</v>
      </c>
    </row>
    <row r="2827" spans="1:16" x14ac:dyDescent="0.3">
      <c r="A2827" t="s">
        <v>2874</v>
      </c>
      <c r="B2827" s="1">
        <v>45735</v>
      </c>
      <c r="C2827" t="s">
        <v>34</v>
      </c>
      <c r="D2827" t="s">
        <v>17</v>
      </c>
      <c r="E2827" t="s">
        <v>69</v>
      </c>
      <c r="F2827" t="s">
        <v>32</v>
      </c>
      <c r="G2827" t="s">
        <v>20</v>
      </c>
      <c r="H2827">
        <v>4</v>
      </c>
      <c r="I2827">
        <v>41.43</v>
      </c>
      <c r="J2827">
        <v>0</v>
      </c>
      <c r="K2827">
        <v>165.72</v>
      </c>
      <c r="L2827">
        <v>87.02</v>
      </c>
      <c r="M2827">
        <v>78.7</v>
      </c>
      <c r="N2827" t="s">
        <v>27</v>
      </c>
      <c r="O2827" t="s">
        <v>22</v>
      </c>
      <c r="P2827" t="str" cm="1">
        <f t="array" ref="P2827">_xlfn.IFS(
I2827&lt;20,"0-20",
I2827&lt;40,"20-40",
I2827&lt;60,"40-60",
I2827&lt;100,"60-100",
I2827&gt;=100,"&gt;100"
)</f>
        <v>40-60</v>
      </c>
    </row>
    <row r="2828" spans="1:16" x14ac:dyDescent="0.3">
      <c r="A2828" t="s">
        <v>2875</v>
      </c>
      <c r="B2828" s="1">
        <v>45563</v>
      </c>
      <c r="C2828" t="s">
        <v>57</v>
      </c>
      <c r="D2828" t="s">
        <v>50</v>
      </c>
      <c r="E2828" t="s">
        <v>67</v>
      </c>
      <c r="F2828" t="s">
        <v>32</v>
      </c>
      <c r="G2828" t="s">
        <v>20</v>
      </c>
      <c r="H2828">
        <v>3</v>
      </c>
      <c r="I2828">
        <v>93.49</v>
      </c>
      <c r="J2828">
        <v>5</v>
      </c>
      <c r="K2828">
        <v>266.45</v>
      </c>
      <c r="L2828">
        <v>148.05000000000001</v>
      </c>
      <c r="M2828">
        <v>118.4</v>
      </c>
      <c r="N2828" t="s">
        <v>27</v>
      </c>
      <c r="O2828" t="s">
        <v>22</v>
      </c>
      <c r="P2828" t="str" cm="1">
        <f t="array" ref="P2828">_xlfn.IFS(
I2828&lt;20,"0-20",
I2828&lt;40,"20-40",
I2828&lt;60,"40-60",
I2828&lt;100,"60-100",
I2828&gt;=100,"&gt;100"
)</f>
        <v>60-100</v>
      </c>
    </row>
    <row r="2829" spans="1:16" x14ac:dyDescent="0.3">
      <c r="A2829" t="s">
        <v>2876</v>
      </c>
      <c r="B2829" s="1">
        <v>45577</v>
      </c>
      <c r="C2829" t="s">
        <v>16</v>
      </c>
      <c r="D2829" t="s">
        <v>42</v>
      </c>
      <c r="E2829" t="s">
        <v>46</v>
      </c>
      <c r="F2829" t="s">
        <v>32</v>
      </c>
      <c r="G2829" t="s">
        <v>20</v>
      </c>
      <c r="H2829">
        <v>2</v>
      </c>
      <c r="I2829">
        <v>29.48</v>
      </c>
      <c r="J2829">
        <v>0</v>
      </c>
      <c r="K2829">
        <v>58.96</v>
      </c>
      <c r="L2829">
        <v>36.590000000000003</v>
      </c>
      <c r="M2829">
        <v>22.37</v>
      </c>
      <c r="N2829" t="s">
        <v>27</v>
      </c>
      <c r="O2829" t="s">
        <v>22</v>
      </c>
      <c r="P2829" t="str" cm="1">
        <f t="array" ref="P2829">_xlfn.IFS(
I2829&lt;20,"0-20",
I2829&lt;40,"20-40",
I2829&lt;60,"40-60",
I2829&lt;100,"60-100",
I2829&gt;=100,"&gt;100"
)</f>
        <v>20-40</v>
      </c>
    </row>
    <row r="2830" spans="1:16" x14ac:dyDescent="0.3">
      <c r="A2830" t="s">
        <v>2877</v>
      </c>
      <c r="B2830" s="1">
        <v>45742</v>
      </c>
      <c r="C2830" t="s">
        <v>34</v>
      </c>
      <c r="D2830" t="s">
        <v>50</v>
      </c>
      <c r="E2830" t="s">
        <v>71</v>
      </c>
      <c r="F2830" t="s">
        <v>32</v>
      </c>
      <c r="G2830" t="s">
        <v>20</v>
      </c>
      <c r="H2830">
        <v>2</v>
      </c>
      <c r="I2830">
        <v>38.020000000000003</v>
      </c>
      <c r="J2830">
        <v>5</v>
      </c>
      <c r="K2830">
        <v>72.239999999999995</v>
      </c>
      <c r="L2830">
        <v>42.5</v>
      </c>
      <c r="M2830">
        <v>29.74</v>
      </c>
      <c r="N2830" t="s">
        <v>30</v>
      </c>
      <c r="O2830" t="s">
        <v>22</v>
      </c>
      <c r="P2830" t="str" cm="1">
        <f t="array" ref="P2830">_xlfn.IFS(
I2830&lt;20,"0-20",
I2830&lt;40,"20-40",
I2830&lt;60,"40-60",
I2830&lt;100,"60-100",
I2830&gt;=100,"&gt;100"
)</f>
        <v>20-40</v>
      </c>
    </row>
    <row r="2831" spans="1:16" x14ac:dyDescent="0.3">
      <c r="A2831" t="s">
        <v>2878</v>
      </c>
      <c r="B2831" s="1">
        <v>45440</v>
      </c>
      <c r="C2831" t="s">
        <v>24</v>
      </c>
      <c r="D2831" t="s">
        <v>17</v>
      </c>
      <c r="E2831" t="s">
        <v>37</v>
      </c>
      <c r="F2831" t="s">
        <v>32</v>
      </c>
      <c r="G2831" t="s">
        <v>20</v>
      </c>
      <c r="H2831">
        <v>4</v>
      </c>
      <c r="I2831">
        <v>78.400000000000006</v>
      </c>
      <c r="J2831">
        <v>20</v>
      </c>
      <c r="K2831">
        <v>250.88</v>
      </c>
      <c r="L2831">
        <v>173.99</v>
      </c>
      <c r="M2831">
        <v>76.89</v>
      </c>
      <c r="N2831" t="s">
        <v>27</v>
      </c>
      <c r="O2831" t="s">
        <v>22</v>
      </c>
      <c r="P2831" t="str" cm="1">
        <f t="array" ref="P2831">_xlfn.IFS(
I2831&lt;20,"0-20",
I2831&lt;40,"20-40",
I2831&lt;60,"40-60",
I2831&lt;100,"60-100",
I2831&gt;=100,"&gt;100"
)</f>
        <v>60-100</v>
      </c>
    </row>
    <row r="2832" spans="1:16" x14ac:dyDescent="0.3">
      <c r="A2832" t="s">
        <v>2879</v>
      </c>
      <c r="B2832" s="1">
        <v>45549</v>
      </c>
      <c r="C2832" t="s">
        <v>16</v>
      </c>
      <c r="D2832" t="s">
        <v>50</v>
      </c>
      <c r="E2832" t="s">
        <v>71</v>
      </c>
      <c r="F2832" t="s">
        <v>32</v>
      </c>
      <c r="G2832" t="s">
        <v>40</v>
      </c>
      <c r="H2832">
        <v>4</v>
      </c>
      <c r="I2832">
        <v>40.06</v>
      </c>
      <c r="J2832">
        <v>0</v>
      </c>
      <c r="K2832">
        <v>160.24</v>
      </c>
      <c r="L2832">
        <v>111.87</v>
      </c>
      <c r="M2832">
        <v>48.37</v>
      </c>
      <c r="N2832" t="s">
        <v>47</v>
      </c>
      <c r="O2832" t="s">
        <v>22</v>
      </c>
      <c r="P2832" t="str" cm="1">
        <f t="array" ref="P2832">_xlfn.IFS(
I2832&lt;20,"0-20",
I2832&lt;40,"20-40",
I2832&lt;60,"40-60",
I2832&lt;100,"60-100",
I2832&gt;=100,"&gt;100"
)</f>
        <v>40-60</v>
      </c>
    </row>
    <row r="2833" spans="1:16" x14ac:dyDescent="0.3">
      <c r="A2833" t="s">
        <v>2880</v>
      </c>
      <c r="B2833" s="1">
        <v>45582</v>
      </c>
      <c r="C2833" t="s">
        <v>34</v>
      </c>
      <c r="D2833" t="s">
        <v>50</v>
      </c>
      <c r="E2833" t="s">
        <v>51</v>
      </c>
      <c r="F2833" t="s">
        <v>32</v>
      </c>
      <c r="G2833" t="s">
        <v>20</v>
      </c>
      <c r="H2833">
        <v>2</v>
      </c>
      <c r="I2833">
        <v>114.1</v>
      </c>
      <c r="J2833">
        <v>25</v>
      </c>
      <c r="K2833">
        <v>171.15</v>
      </c>
      <c r="L2833">
        <v>119.79</v>
      </c>
      <c r="M2833">
        <v>51.36</v>
      </c>
      <c r="N2833" t="s">
        <v>27</v>
      </c>
      <c r="O2833" t="s">
        <v>22</v>
      </c>
      <c r="P2833" t="str" cm="1">
        <f t="array" ref="P2833">_xlfn.IFS(
I2833&lt;20,"0-20",
I2833&lt;40,"20-40",
I2833&lt;60,"40-60",
I2833&lt;100,"60-100",
I2833&gt;=100,"&gt;100"
)</f>
        <v>&gt;100</v>
      </c>
    </row>
    <row r="2834" spans="1:16" x14ac:dyDescent="0.3">
      <c r="A2834" t="s">
        <v>2881</v>
      </c>
      <c r="B2834" s="1">
        <v>45424</v>
      </c>
      <c r="C2834" t="s">
        <v>34</v>
      </c>
      <c r="D2834" t="s">
        <v>25</v>
      </c>
      <c r="E2834" t="s">
        <v>26</v>
      </c>
      <c r="F2834" t="s">
        <v>44</v>
      </c>
      <c r="G2834" t="s">
        <v>20</v>
      </c>
      <c r="H2834">
        <v>1</v>
      </c>
      <c r="I2834">
        <v>80.31</v>
      </c>
      <c r="J2834">
        <v>0</v>
      </c>
      <c r="K2834">
        <v>80.31</v>
      </c>
      <c r="L2834">
        <v>53.93</v>
      </c>
      <c r="M2834">
        <v>26.38</v>
      </c>
      <c r="N2834" t="s">
        <v>47</v>
      </c>
      <c r="O2834" t="s">
        <v>22</v>
      </c>
      <c r="P2834" t="str" cm="1">
        <f t="array" ref="P2834">_xlfn.IFS(
I2834&lt;20,"0-20",
I2834&lt;40,"20-40",
I2834&lt;60,"40-60",
I2834&lt;100,"60-100",
I2834&gt;=100,"&gt;100"
)</f>
        <v>60-100</v>
      </c>
    </row>
    <row r="2835" spans="1:16" x14ac:dyDescent="0.3">
      <c r="A2835" t="s">
        <v>2882</v>
      </c>
      <c r="B2835" s="1">
        <v>45889</v>
      </c>
      <c r="C2835" t="s">
        <v>57</v>
      </c>
      <c r="D2835" t="s">
        <v>25</v>
      </c>
      <c r="E2835" t="s">
        <v>29</v>
      </c>
      <c r="F2835" t="s">
        <v>32</v>
      </c>
      <c r="G2835" t="s">
        <v>20</v>
      </c>
      <c r="H2835">
        <v>1</v>
      </c>
      <c r="I2835">
        <v>159.59</v>
      </c>
      <c r="J2835">
        <v>10</v>
      </c>
      <c r="K2835">
        <v>143.63</v>
      </c>
      <c r="L2835">
        <v>114.54</v>
      </c>
      <c r="M2835">
        <v>29.09</v>
      </c>
      <c r="N2835" t="s">
        <v>47</v>
      </c>
      <c r="O2835" t="s">
        <v>22</v>
      </c>
      <c r="P2835" t="str" cm="1">
        <f t="array" ref="P2835">_xlfn.IFS(
I2835&lt;20,"0-20",
I2835&lt;40,"20-40",
I2835&lt;60,"40-60",
I2835&lt;100,"60-100",
I2835&gt;=100,"&gt;100"
)</f>
        <v>&gt;100</v>
      </c>
    </row>
    <row r="2836" spans="1:16" x14ac:dyDescent="0.3">
      <c r="A2836" t="s">
        <v>2883</v>
      </c>
      <c r="B2836" s="1">
        <v>45540</v>
      </c>
      <c r="C2836" t="s">
        <v>34</v>
      </c>
      <c r="D2836" t="s">
        <v>17</v>
      </c>
      <c r="E2836" t="s">
        <v>18</v>
      </c>
      <c r="F2836" t="s">
        <v>32</v>
      </c>
      <c r="G2836" t="s">
        <v>35</v>
      </c>
      <c r="H2836">
        <v>2</v>
      </c>
      <c r="I2836">
        <v>134.34</v>
      </c>
      <c r="J2836">
        <v>10</v>
      </c>
      <c r="K2836">
        <v>241.81</v>
      </c>
      <c r="L2836">
        <v>189.04</v>
      </c>
      <c r="M2836">
        <v>52.77</v>
      </c>
      <c r="N2836" t="s">
        <v>21</v>
      </c>
      <c r="O2836" t="s">
        <v>22</v>
      </c>
      <c r="P2836" t="str" cm="1">
        <f t="array" ref="P2836">_xlfn.IFS(
I2836&lt;20,"0-20",
I2836&lt;40,"20-40",
I2836&lt;60,"40-60",
I2836&lt;100,"60-100",
I2836&gt;=100,"&gt;100"
)</f>
        <v>&gt;100</v>
      </c>
    </row>
    <row r="2837" spans="1:16" x14ac:dyDescent="0.3">
      <c r="A2837" t="s">
        <v>2884</v>
      </c>
      <c r="B2837" s="1">
        <v>45628</v>
      </c>
      <c r="C2837" t="s">
        <v>24</v>
      </c>
      <c r="D2837" t="s">
        <v>25</v>
      </c>
      <c r="E2837" t="s">
        <v>26</v>
      </c>
      <c r="F2837" t="s">
        <v>32</v>
      </c>
      <c r="G2837" t="s">
        <v>20</v>
      </c>
      <c r="H2837">
        <v>1</v>
      </c>
      <c r="I2837">
        <v>83.94</v>
      </c>
      <c r="J2837">
        <v>10</v>
      </c>
      <c r="K2837">
        <v>75.55</v>
      </c>
      <c r="L2837">
        <v>47.85</v>
      </c>
      <c r="M2837">
        <v>27.7</v>
      </c>
      <c r="N2837" t="s">
        <v>27</v>
      </c>
      <c r="O2837" t="s">
        <v>88</v>
      </c>
      <c r="P2837" t="str" cm="1">
        <f t="array" ref="P2837">_xlfn.IFS(
I2837&lt;20,"0-20",
I2837&lt;40,"20-40",
I2837&lt;60,"40-60",
I2837&lt;100,"60-100",
I2837&gt;=100,"&gt;100"
)</f>
        <v>60-100</v>
      </c>
    </row>
    <row r="2838" spans="1:16" x14ac:dyDescent="0.3">
      <c r="A2838" t="s">
        <v>2885</v>
      </c>
      <c r="B2838" s="1">
        <v>45424</v>
      </c>
      <c r="C2838" t="s">
        <v>24</v>
      </c>
      <c r="D2838" t="s">
        <v>50</v>
      </c>
      <c r="E2838" t="s">
        <v>51</v>
      </c>
      <c r="F2838" t="s">
        <v>44</v>
      </c>
      <c r="G2838" t="s">
        <v>20</v>
      </c>
      <c r="H2838">
        <v>1</v>
      </c>
      <c r="I2838">
        <v>110.96</v>
      </c>
      <c r="J2838">
        <v>5</v>
      </c>
      <c r="K2838">
        <v>105.41</v>
      </c>
      <c r="L2838">
        <v>63.16</v>
      </c>
      <c r="M2838">
        <v>42.25</v>
      </c>
      <c r="N2838" t="s">
        <v>30</v>
      </c>
      <c r="O2838" t="s">
        <v>22</v>
      </c>
      <c r="P2838" t="str" cm="1">
        <f t="array" ref="P2838">_xlfn.IFS(
I2838&lt;20,"0-20",
I2838&lt;40,"20-40",
I2838&lt;60,"40-60",
I2838&lt;100,"60-100",
I2838&gt;=100,"&gt;100"
)</f>
        <v>&gt;100</v>
      </c>
    </row>
    <row r="2839" spans="1:16" x14ac:dyDescent="0.3">
      <c r="A2839" t="s">
        <v>2886</v>
      </c>
      <c r="B2839" s="1">
        <v>45461</v>
      </c>
      <c r="C2839" t="s">
        <v>16</v>
      </c>
      <c r="D2839" t="s">
        <v>42</v>
      </c>
      <c r="E2839" t="s">
        <v>46</v>
      </c>
      <c r="F2839" t="s">
        <v>32</v>
      </c>
      <c r="G2839" t="s">
        <v>20</v>
      </c>
      <c r="H2839">
        <v>2</v>
      </c>
      <c r="I2839">
        <v>30.42</v>
      </c>
      <c r="J2839">
        <v>25</v>
      </c>
      <c r="K2839">
        <v>45.63</v>
      </c>
      <c r="L2839">
        <v>44.28</v>
      </c>
      <c r="M2839">
        <v>1.35</v>
      </c>
      <c r="N2839" t="s">
        <v>30</v>
      </c>
      <c r="O2839" t="s">
        <v>22</v>
      </c>
      <c r="P2839" t="str" cm="1">
        <f t="array" ref="P2839">_xlfn.IFS(
I2839&lt;20,"0-20",
I2839&lt;40,"20-40",
I2839&lt;60,"40-60",
I2839&lt;100,"60-100",
I2839&gt;=100,"&gt;100"
)</f>
        <v>20-40</v>
      </c>
    </row>
    <row r="2840" spans="1:16" x14ac:dyDescent="0.3">
      <c r="A2840" t="s">
        <v>2887</v>
      </c>
      <c r="B2840" s="1">
        <v>45481</v>
      </c>
      <c r="C2840" t="s">
        <v>24</v>
      </c>
      <c r="D2840" t="s">
        <v>50</v>
      </c>
      <c r="E2840" t="s">
        <v>51</v>
      </c>
      <c r="F2840" t="s">
        <v>44</v>
      </c>
      <c r="G2840" t="s">
        <v>20</v>
      </c>
      <c r="H2840">
        <v>3</v>
      </c>
      <c r="I2840">
        <v>119</v>
      </c>
      <c r="J2840">
        <v>0</v>
      </c>
      <c r="K2840">
        <v>357</v>
      </c>
      <c r="L2840">
        <v>206.74</v>
      </c>
      <c r="M2840">
        <v>150.26</v>
      </c>
      <c r="N2840" t="s">
        <v>47</v>
      </c>
      <c r="O2840" t="s">
        <v>22</v>
      </c>
      <c r="P2840" t="str" cm="1">
        <f t="array" ref="P2840">_xlfn.IFS(
I2840&lt;20,"0-20",
I2840&lt;40,"20-40",
I2840&lt;60,"40-60",
I2840&lt;100,"60-100",
I2840&gt;=100,"&gt;100"
)</f>
        <v>&gt;100</v>
      </c>
    </row>
    <row r="2841" spans="1:16" x14ac:dyDescent="0.3">
      <c r="A2841" t="s">
        <v>2888</v>
      </c>
      <c r="B2841" s="1">
        <v>45801</v>
      </c>
      <c r="C2841" t="s">
        <v>57</v>
      </c>
      <c r="D2841" t="s">
        <v>50</v>
      </c>
      <c r="E2841" t="s">
        <v>67</v>
      </c>
      <c r="F2841" t="s">
        <v>32</v>
      </c>
      <c r="G2841" t="s">
        <v>20</v>
      </c>
      <c r="H2841">
        <v>4</v>
      </c>
      <c r="I2841">
        <v>96.24</v>
      </c>
      <c r="J2841">
        <v>5</v>
      </c>
      <c r="K2841">
        <v>365.71</v>
      </c>
      <c r="L2841">
        <v>226.42</v>
      </c>
      <c r="M2841">
        <v>139.29</v>
      </c>
      <c r="N2841" t="s">
        <v>27</v>
      </c>
      <c r="O2841" t="s">
        <v>22</v>
      </c>
      <c r="P2841" t="str" cm="1">
        <f t="array" ref="P2841">_xlfn.IFS(
I2841&lt;20,"0-20",
I2841&lt;40,"20-40",
I2841&lt;60,"40-60",
I2841&lt;100,"60-100",
I2841&gt;=100,"&gt;100"
)</f>
        <v>60-100</v>
      </c>
    </row>
    <row r="2842" spans="1:16" x14ac:dyDescent="0.3">
      <c r="A2842" t="s">
        <v>2889</v>
      </c>
      <c r="B2842" s="1">
        <v>45938</v>
      </c>
      <c r="C2842" t="s">
        <v>49</v>
      </c>
      <c r="D2842" t="s">
        <v>17</v>
      </c>
      <c r="E2842" t="s">
        <v>18</v>
      </c>
      <c r="F2842" t="s">
        <v>44</v>
      </c>
      <c r="G2842" t="s">
        <v>20</v>
      </c>
      <c r="H2842">
        <v>1</v>
      </c>
      <c r="I2842">
        <v>122.93</v>
      </c>
      <c r="J2842">
        <v>0</v>
      </c>
      <c r="K2842">
        <v>122.93</v>
      </c>
      <c r="L2842">
        <v>66.64</v>
      </c>
      <c r="M2842">
        <v>56.29</v>
      </c>
      <c r="N2842" t="s">
        <v>27</v>
      </c>
      <c r="O2842" t="s">
        <v>22</v>
      </c>
      <c r="P2842" t="str" cm="1">
        <f t="array" ref="P2842">_xlfn.IFS(
I2842&lt;20,"0-20",
I2842&lt;40,"20-40",
I2842&lt;60,"40-60",
I2842&lt;100,"60-100",
I2842&gt;=100,"&gt;100"
)</f>
        <v>&gt;100</v>
      </c>
    </row>
    <row r="2843" spans="1:16" x14ac:dyDescent="0.3">
      <c r="A2843" t="s">
        <v>2890</v>
      </c>
      <c r="B2843" s="1">
        <v>45322</v>
      </c>
      <c r="C2843" t="s">
        <v>34</v>
      </c>
      <c r="D2843" t="s">
        <v>42</v>
      </c>
      <c r="E2843" t="s">
        <v>86</v>
      </c>
      <c r="F2843" t="s">
        <v>19</v>
      </c>
      <c r="G2843" t="s">
        <v>40</v>
      </c>
      <c r="H2843">
        <v>4</v>
      </c>
      <c r="I2843">
        <v>90.96</v>
      </c>
      <c r="J2843">
        <v>5</v>
      </c>
      <c r="K2843">
        <v>345.65</v>
      </c>
      <c r="L2843">
        <v>250.13</v>
      </c>
      <c r="M2843">
        <v>95.52</v>
      </c>
      <c r="N2843" t="s">
        <v>27</v>
      </c>
      <c r="O2843" t="s">
        <v>22</v>
      </c>
      <c r="P2843" t="str" cm="1">
        <f t="array" ref="P2843">_xlfn.IFS(
I2843&lt;20,"0-20",
I2843&lt;40,"20-40",
I2843&lt;60,"40-60",
I2843&lt;100,"60-100",
I2843&gt;=100,"&gt;100"
)</f>
        <v>60-100</v>
      </c>
    </row>
    <row r="2844" spans="1:16" x14ac:dyDescent="0.3">
      <c r="A2844" t="s">
        <v>2891</v>
      </c>
      <c r="B2844" s="1">
        <v>45472</v>
      </c>
      <c r="C2844" t="s">
        <v>57</v>
      </c>
      <c r="D2844" t="s">
        <v>25</v>
      </c>
      <c r="E2844" t="s">
        <v>39</v>
      </c>
      <c r="F2844" t="s">
        <v>44</v>
      </c>
      <c r="G2844" t="s">
        <v>35</v>
      </c>
      <c r="H2844">
        <v>2</v>
      </c>
      <c r="I2844">
        <v>63.86</v>
      </c>
      <c r="J2844">
        <v>5</v>
      </c>
      <c r="K2844">
        <v>121.33</v>
      </c>
      <c r="L2844">
        <v>68.849999999999994</v>
      </c>
      <c r="M2844">
        <v>52.48</v>
      </c>
      <c r="N2844" t="s">
        <v>47</v>
      </c>
      <c r="O2844" t="s">
        <v>22</v>
      </c>
      <c r="P2844" t="str" cm="1">
        <f t="array" ref="P2844">_xlfn.IFS(
I2844&lt;20,"0-20",
I2844&lt;40,"20-40",
I2844&lt;60,"40-60",
I2844&lt;100,"60-100",
I2844&gt;=100,"&gt;100"
)</f>
        <v>60-100</v>
      </c>
    </row>
    <row r="2845" spans="1:16" x14ac:dyDescent="0.3">
      <c r="A2845" t="s">
        <v>2892</v>
      </c>
      <c r="B2845" s="1">
        <v>45864</v>
      </c>
      <c r="C2845" t="s">
        <v>24</v>
      </c>
      <c r="D2845" t="s">
        <v>50</v>
      </c>
      <c r="E2845" t="s">
        <v>67</v>
      </c>
      <c r="F2845" t="s">
        <v>44</v>
      </c>
      <c r="G2845" t="s">
        <v>20</v>
      </c>
      <c r="H2845">
        <v>3</v>
      </c>
      <c r="I2845">
        <v>93.31</v>
      </c>
      <c r="J2845">
        <v>5</v>
      </c>
      <c r="K2845">
        <v>265.93</v>
      </c>
      <c r="L2845">
        <v>210.35</v>
      </c>
      <c r="M2845">
        <v>55.58</v>
      </c>
      <c r="N2845" t="s">
        <v>47</v>
      </c>
      <c r="O2845" t="s">
        <v>88</v>
      </c>
      <c r="P2845" t="str" cm="1">
        <f t="array" ref="P2845">_xlfn.IFS(
I2845&lt;20,"0-20",
I2845&lt;40,"20-40",
I2845&lt;60,"40-60",
I2845&lt;100,"60-100",
I2845&gt;=100,"&gt;100"
)</f>
        <v>60-100</v>
      </c>
    </row>
    <row r="2846" spans="1:16" x14ac:dyDescent="0.3">
      <c r="A2846" t="s">
        <v>2893</v>
      </c>
      <c r="B2846" s="1">
        <v>45328</v>
      </c>
      <c r="C2846" t="s">
        <v>24</v>
      </c>
      <c r="D2846" t="s">
        <v>50</v>
      </c>
      <c r="E2846" t="s">
        <v>67</v>
      </c>
      <c r="F2846" t="s">
        <v>44</v>
      </c>
      <c r="G2846" t="s">
        <v>20</v>
      </c>
      <c r="H2846">
        <v>1</v>
      </c>
      <c r="I2846">
        <v>83.5</v>
      </c>
      <c r="J2846">
        <v>0</v>
      </c>
      <c r="K2846">
        <v>83.5</v>
      </c>
      <c r="L2846">
        <v>47.02</v>
      </c>
      <c r="M2846">
        <v>36.479999999999997</v>
      </c>
      <c r="N2846" t="s">
        <v>30</v>
      </c>
      <c r="O2846" t="s">
        <v>22</v>
      </c>
      <c r="P2846" t="str" cm="1">
        <f t="array" ref="P2846">_xlfn.IFS(
I2846&lt;20,"0-20",
I2846&lt;40,"20-40",
I2846&lt;60,"40-60",
I2846&lt;100,"60-100",
I2846&gt;=100,"&gt;100"
)</f>
        <v>60-100</v>
      </c>
    </row>
    <row r="2847" spans="1:16" x14ac:dyDescent="0.3">
      <c r="A2847" t="s">
        <v>2894</v>
      </c>
      <c r="B2847" s="1">
        <v>45695</v>
      </c>
      <c r="C2847" t="s">
        <v>24</v>
      </c>
      <c r="D2847" t="s">
        <v>50</v>
      </c>
      <c r="E2847" t="s">
        <v>71</v>
      </c>
      <c r="F2847" t="s">
        <v>32</v>
      </c>
      <c r="G2847" t="s">
        <v>20</v>
      </c>
      <c r="H2847">
        <v>1</v>
      </c>
      <c r="I2847">
        <v>37.619999999999997</v>
      </c>
      <c r="J2847">
        <v>10</v>
      </c>
      <c r="K2847">
        <v>33.86</v>
      </c>
      <c r="L2847">
        <v>27.19</v>
      </c>
      <c r="M2847">
        <v>6.67</v>
      </c>
      <c r="N2847" t="s">
        <v>21</v>
      </c>
      <c r="O2847" t="s">
        <v>22</v>
      </c>
      <c r="P2847" t="str" cm="1">
        <f t="array" ref="P2847">_xlfn.IFS(
I2847&lt;20,"0-20",
I2847&lt;40,"20-40",
I2847&lt;60,"40-60",
I2847&lt;100,"60-100",
I2847&gt;=100,"&gt;100"
)</f>
        <v>20-40</v>
      </c>
    </row>
    <row r="2848" spans="1:16" x14ac:dyDescent="0.3">
      <c r="A2848" t="s">
        <v>2895</v>
      </c>
      <c r="B2848" s="1">
        <v>45342</v>
      </c>
      <c r="C2848" t="s">
        <v>57</v>
      </c>
      <c r="D2848" t="s">
        <v>17</v>
      </c>
      <c r="E2848" t="s">
        <v>18</v>
      </c>
      <c r="F2848" t="s">
        <v>44</v>
      </c>
      <c r="G2848" t="s">
        <v>20</v>
      </c>
      <c r="H2848">
        <v>2</v>
      </c>
      <c r="I2848">
        <v>131.78</v>
      </c>
      <c r="J2848">
        <v>10</v>
      </c>
      <c r="K2848">
        <v>237.2</v>
      </c>
      <c r="L2848">
        <v>191.34</v>
      </c>
      <c r="M2848">
        <v>45.86</v>
      </c>
      <c r="N2848" t="s">
        <v>21</v>
      </c>
      <c r="O2848" t="s">
        <v>22</v>
      </c>
      <c r="P2848" t="str" cm="1">
        <f t="array" ref="P2848">_xlfn.IFS(
I2848&lt;20,"0-20",
I2848&lt;40,"20-40",
I2848&lt;60,"40-60",
I2848&lt;100,"60-100",
I2848&gt;=100,"&gt;100"
)</f>
        <v>&gt;100</v>
      </c>
    </row>
    <row r="2849" spans="1:16" x14ac:dyDescent="0.3">
      <c r="A2849" t="s">
        <v>2896</v>
      </c>
      <c r="B2849" s="1">
        <v>45729</v>
      </c>
      <c r="C2849" t="s">
        <v>24</v>
      </c>
      <c r="D2849" t="s">
        <v>25</v>
      </c>
      <c r="E2849" t="s">
        <v>39</v>
      </c>
      <c r="F2849" t="s">
        <v>44</v>
      </c>
      <c r="G2849" t="s">
        <v>40</v>
      </c>
      <c r="H2849">
        <v>2</v>
      </c>
      <c r="I2849">
        <v>62.21</v>
      </c>
      <c r="J2849">
        <v>5</v>
      </c>
      <c r="K2849">
        <v>118.2</v>
      </c>
      <c r="L2849">
        <v>79.08</v>
      </c>
      <c r="M2849">
        <v>39.119999999999997</v>
      </c>
      <c r="N2849" t="s">
        <v>27</v>
      </c>
      <c r="O2849" t="s">
        <v>22</v>
      </c>
      <c r="P2849" t="str" cm="1">
        <f t="array" ref="P2849">_xlfn.IFS(
I2849&lt;20,"0-20",
I2849&lt;40,"20-40",
I2849&lt;60,"40-60",
I2849&lt;100,"60-100",
I2849&gt;=100,"&gt;100"
)</f>
        <v>60-100</v>
      </c>
    </row>
    <row r="2850" spans="1:16" x14ac:dyDescent="0.3">
      <c r="A2850" t="s">
        <v>2897</v>
      </c>
      <c r="B2850" s="1">
        <v>45383</v>
      </c>
      <c r="C2850" t="s">
        <v>24</v>
      </c>
      <c r="D2850" t="s">
        <v>50</v>
      </c>
      <c r="E2850" t="s">
        <v>71</v>
      </c>
      <c r="F2850" t="s">
        <v>19</v>
      </c>
      <c r="G2850" t="s">
        <v>35</v>
      </c>
      <c r="H2850">
        <v>4</v>
      </c>
      <c r="I2850">
        <v>37.42</v>
      </c>
      <c r="J2850">
        <v>10</v>
      </c>
      <c r="K2850">
        <v>134.71</v>
      </c>
      <c r="L2850">
        <v>85.75</v>
      </c>
      <c r="M2850">
        <v>48.96</v>
      </c>
      <c r="N2850" t="s">
        <v>21</v>
      </c>
      <c r="O2850" t="s">
        <v>22</v>
      </c>
      <c r="P2850" t="str" cm="1">
        <f t="array" ref="P2850">_xlfn.IFS(
I2850&lt;20,"0-20",
I2850&lt;40,"20-40",
I2850&lt;60,"40-60",
I2850&lt;100,"60-100",
I2850&gt;=100,"&gt;100"
)</f>
        <v>20-40</v>
      </c>
    </row>
    <row r="2851" spans="1:16" x14ac:dyDescent="0.3">
      <c r="A2851" t="s">
        <v>2898</v>
      </c>
      <c r="B2851" s="1">
        <v>45721</v>
      </c>
      <c r="C2851" t="s">
        <v>24</v>
      </c>
      <c r="D2851" t="s">
        <v>17</v>
      </c>
      <c r="E2851" t="s">
        <v>18</v>
      </c>
      <c r="F2851" t="s">
        <v>32</v>
      </c>
      <c r="G2851" t="s">
        <v>20</v>
      </c>
      <c r="H2851">
        <v>2</v>
      </c>
      <c r="I2851">
        <v>125.06</v>
      </c>
      <c r="J2851">
        <v>15</v>
      </c>
      <c r="K2851">
        <v>212.6</v>
      </c>
      <c r="L2851">
        <v>179.39</v>
      </c>
      <c r="M2851">
        <v>33.21</v>
      </c>
      <c r="N2851" t="s">
        <v>21</v>
      </c>
      <c r="O2851" t="s">
        <v>22</v>
      </c>
      <c r="P2851" t="str" cm="1">
        <f t="array" ref="P2851">_xlfn.IFS(
I2851&lt;20,"0-20",
I2851&lt;40,"20-40",
I2851&lt;60,"40-60",
I2851&lt;100,"60-100",
I2851&gt;=100,"&gt;100"
)</f>
        <v>&gt;100</v>
      </c>
    </row>
    <row r="2852" spans="1:16" x14ac:dyDescent="0.3">
      <c r="A2852" t="s">
        <v>2899</v>
      </c>
      <c r="B2852" s="1">
        <v>45441</v>
      </c>
      <c r="C2852" t="s">
        <v>57</v>
      </c>
      <c r="D2852" t="s">
        <v>17</v>
      </c>
      <c r="E2852" t="s">
        <v>37</v>
      </c>
      <c r="F2852" t="s">
        <v>32</v>
      </c>
      <c r="G2852" t="s">
        <v>20</v>
      </c>
      <c r="H2852">
        <v>2</v>
      </c>
      <c r="I2852">
        <v>74.2</v>
      </c>
      <c r="J2852">
        <v>15</v>
      </c>
      <c r="K2852">
        <v>126.14</v>
      </c>
      <c r="L2852">
        <v>104.06</v>
      </c>
      <c r="M2852">
        <v>22.08</v>
      </c>
      <c r="N2852" t="s">
        <v>21</v>
      </c>
      <c r="O2852" t="s">
        <v>22</v>
      </c>
      <c r="P2852" t="str" cm="1">
        <f t="array" ref="P2852">_xlfn.IFS(
I2852&lt;20,"0-20",
I2852&lt;40,"20-40",
I2852&lt;60,"40-60",
I2852&lt;100,"60-100",
I2852&gt;=100,"&gt;100"
)</f>
        <v>60-100</v>
      </c>
    </row>
    <row r="2853" spans="1:16" x14ac:dyDescent="0.3">
      <c r="A2853" t="s">
        <v>2900</v>
      </c>
      <c r="B2853" s="1">
        <v>45370</v>
      </c>
      <c r="C2853" t="s">
        <v>49</v>
      </c>
      <c r="D2853" t="s">
        <v>25</v>
      </c>
      <c r="E2853" t="s">
        <v>39</v>
      </c>
      <c r="F2853" t="s">
        <v>19</v>
      </c>
      <c r="G2853" t="s">
        <v>20</v>
      </c>
      <c r="H2853">
        <v>1</v>
      </c>
      <c r="I2853">
        <v>56.69</v>
      </c>
      <c r="J2853">
        <v>15</v>
      </c>
      <c r="K2853">
        <v>48.19</v>
      </c>
      <c r="L2853">
        <v>37.89</v>
      </c>
      <c r="M2853">
        <v>10.3</v>
      </c>
      <c r="N2853" t="s">
        <v>47</v>
      </c>
      <c r="O2853" t="s">
        <v>22</v>
      </c>
      <c r="P2853" t="str" cm="1">
        <f t="array" ref="P2853">_xlfn.IFS(
I2853&lt;20,"0-20",
I2853&lt;40,"20-40",
I2853&lt;60,"40-60",
I2853&lt;100,"60-100",
I2853&gt;=100,"&gt;100"
)</f>
        <v>40-60</v>
      </c>
    </row>
    <row r="2854" spans="1:16" x14ac:dyDescent="0.3">
      <c r="A2854" t="s">
        <v>2901</v>
      </c>
      <c r="B2854" s="1">
        <v>45978</v>
      </c>
      <c r="C2854" t="s">
        <v>16</v>
      </c>
      <c r="D2854" t="s">
        <v>25</v>
      </c>
      <c r="E2854" t="s">
        <v>26</v>
      </c>
      <c r="F2854" t="s">
        <v>19</v>
      </c>
      <c r="G2854" t="s">
        <v>20</v>
      </c>
      <c r="H2854">
        <v>4</v>
      </c>
      <c r="I2854">
        <v>84.06</v>
      </c>
      <c r="J2854">
        <v>0</v>
      </c>
      <c r="K2854">
        <v>336.24</v>
      </c>
      <c r="L2854">
        <v>182.7</v>
      </c>
      <c r="M2854">
        <v>153.54</v>
      </c>
      <c r="N2854" t="s">
        <v>30</v>
      </c>
      <c r="O2854" t="s">
        <v>22</v>
      </c>
      <c r="P2854" t="str" cm="1">
        <f t="array" ref="P2854">_xlfn.IFS(
I2854&lt;20,"0-20",
I2854&lt;40,"20-40",
I2854&lt;60,"40-60",
I2854&lt;100,"60-100",
I2854&gt;=100,"&gt;100"
)</f>
        <v>60-100</v>
      </c>
    </row>
    <row r="2855" spans="1:16" x14ac:dyDescent="0.3">
      <c r="A2855" t="s">
        <v>2902</v>
      </c>
      <c r="B2855" s="1">
        <v>46000</v>
      </c>
      <c r="C2855" t="s">
        <v>16</v>
      </c>
      <c r="D2855" t="s">
        <v>17</v>
      </c>
      <c r="E2855" t="s">
        <v>37</v>
      </c>
      <c r="F2855" t="s">
        <v>32</v>
      </c>
      <c r="G2855" t="s">
        <v>20</v>
      </c>
      <c r="H2855">
        <v>3</v>
      </c>
      <c r="I2855">
        <v>80.849999999999994</v>
      </c>
      <c r="J2855">
        <v>5</v>
      </c>
      <c r="K2855">
        <v>230.42</v>
      </c>
      <c r="L2855">
        <v>145.32</v>
      </c>
      <c r="M2855">
        <v>85.1</v>
      </c>
      <c r="N2855" t="s">
        <v>47</v>
      </c>
      <c r="O2855" t="s">
        <v>22</v>
      </c>
      <c r="P2855" t="str" cm="1">
        <f t="array" ref="P2855">_xlfn.IFS(
I2855&lt;20,"0-20",
I2855&lt;40,"20-40",
I2855&lt;60,"40-60",
I2855&lt;100,"60-100",
I2855&gt;=100,"&gt;100"
)</f>
        <v>60-100</v>
      </c>
    </row>
    <row r="2856" spans="1:16" x14ac:dyDescent="0.3">
      <c r="A2856" t="s">
        <v>2903</v>
      </c>
      <c r="B2856" s="1">
        <v>45686</v>
      </c>
      <c r="C2856" t="s">
        <v>49</v>
      </c>
      <c r="D2856" t="s">
        <v>17</v>
      </c>
      <c r="E2856" t="s">
        <v>18</v>
      </c>
      <c r="F2856" t="s">
        <v>44</v>
      </c>
      <c r="G2856" t="s">
        <v>20</v>
      </c>
      <c r="H2856">
        <v>4</v>
      </c>
      <c r="I2856">
        <v>136.06</v>
      </c>
      <c r="J2856">
        <v>0</v>
      </c>
      <c r="K2856">
        <v>544.24</v>
      </c>
      <c r="L2856">
        <v>312.61</v>
      </c>
      <c r="M2856">
        <v>231.63</v>
      </c>
      <c r="N2856" t="s">
        <v>47</v>
      </c>
      <c r="O2856" t="s">
        <v>22</v>
      </c>
      <c r="P2856" t="str" cm="1">
        <f t="array" ref="P2856">_xlfn.IFS(
I2856&lt;20,"0-20",
I2856&lt;40,"20-40",
I2856&lt;60,"40-60",
I2856&lt;100,"60-100",
I2856&gt;=100,"&gt;100"
)</f>
        <v>&gt;100</v>
      </c>
    </row>
    <row r="2857" spans="1:16" x14ac:dyDescent="0.3">
      <c r="A2857" t="s">
        <v>2904</v>
      </c>
      <c r="B2857" s="1">
        <v>45961</v>
      </c>
      <c r="C2857" t="s">
        <v>24</v>
      </c>
      <c r="D2857" t="s">
        <v>17</v>
      </c>
      <c r="E2857" t="s">
        <v>37</v>
      </c>
      <c r="F2857" t="s">
        <v>19</v>
      </c>
      <c r="G2857" t="s">
        <v>40</v>
      </c>
      <c r="H2857">
        <v>1</v>
      </c>
      <c r="I2857">
        <v>71.349999999999994</v>
      </c>
      <c r="J2857">
        <v>10</v>
      </c>
      <c r="K2857">
        <v>64.22</v>
      </c>
      <c r="L2857">
        <v>53.59</v>
      </c>
      <c r="M2857">
        <v>10.63</v>
      </c>
      <c r="N2857" t="s">
        <v>47</v>
      </c>
      <c r="O2857" t="s">
        <v>22</v>
      </c>
      <c r="P2857" t="str" cm="1">
        <f t="array" ref="P2857">_xlfn.IFS(
I2857&lt;20,"0-20",
I2857&lt;40,"20-40",
I2857&lt;60,"40-60",
I2857&lt;100,"60-100",
I2857&gt;=100,"&gt;100"
)</f>
        <v>60-100</v>
      </c>
    </row>
    <row r="2858" spans="1:16" x14ac:dyDescent="0.3">
      <c r="A2858" t="s">
        <v>2905</v>
      </c>
      <c r="B2858" s="1">
        <v>45485</v>
      </c>
      <c r="C2858" t="s">
        <v>49</v>
      </c>
      <c r="D2858" t="s">
        <v>25</v>
      </c>
      <c r="E2858" t="s">
        <v>29</v>
      </c>
      <c r="F2858" t="s">
        <v>32</v>
      </c>
      <c r="G2858" t="s">
        <v>20</v>
      </c>
      <c r="H2858">
        <v>1</v>
      </c>
      <c r="I2858">
        <v>151.5</v>
      </c>
      <c r="J2858">
        <v>0</v>
      </c>
      <c r="K2858">
        <v>151.5</v>
      </c>
      <c r="L2858">
        <v>87.32</v>
      </c>
      <c r="M2858">
        <v>64.180000000000007</v>
      </c>
      <c r="N2858" t="s">
        <v>30</v>
      </c>
      <c r="O2858" t="s">
        <v>22</v>
      </c>
      <c r="P2858" t="str" cm="1">
        <f t="array" ref="P2858">_xlfn.IFS(
I2858&lt;20,"0-20",
I2858&lt;40,"20-40",
I2858&lt;60,"40-60",
I2858&lt;100,"60-100",
I2858&gt;=100,"&gt;100"
)</f>
        <v>&gt;100</v>
      </c>
    </row>
    <row r="2859" spans="1:16" x14ac:dyDescent="0.3">
      <c r="A2859" t="s">
        <v>2906</v>
      </c>
      <c r="B2859" s="1">
        <v>45350</v>
      </c>
      <c r="C2859" t="s">
        <v>49</v>
      </c>
      <c r="D2859" t="s">
        <v>42</v>
      </c>
      <c r="E2859" t="s">
        <v>43</v>
      </c>
      <c r="F2859" t="s">
        <v>19</v>
      </c>
      <c r="G2859" t="s">
        <v>40</v>
      </c>
      <c r="H2859">
        <v>1</v>
      </c>
      <c r="I2859">
        <v>59.29</v>
      </c>
      <c r="J2859">
        <v>10</v>
      </c>
      <c r="K2859">
        <v>53.36</v>
      </c>
      <c r="L2859">
        <v>40.479999999999997</v>
      </c>
      <c r="M2859">
        <v>12.88</v>
      </c>
      <c r="N2859" t="s">
        <v>27</v>
      </c>
      <c r="O2859" t="s">
        <v>22</v>
      </c>
      <c r="P2859" t="str" cm="1">
        <f t="array" ref="P2859">_xlfn.IFS(
I2859&lt;20,"0-20",
I2859&lt;40,"20-40",
I2859&lt;60,"40-60",
I2859&lt;100,"60-100",
I2859&gt;=100,"&gt;100"
)</f>
        <v>40-60</v>
      </c>
    </row>
    <row r="2860" spans="1:16" x14ac:dyDescent="0.3">
      <c r="A2860" t="s">
        <v>2907</v>
      </c>
      <c r="B2860" s="1">
        <v>46007</v>
      </c>
      <c r="C2860" t="s">
        <v>34</v>
      </c>
      <c r="D2860" t="s">
        <v>42</v>
      </c>
      <c r="E2860" t="s">
        <v>46</v>
      </c>
      <c r="F2860" t="s">
        <v>44</v>
      </c>
      <c r="G2860" t="s">
        <v>20</v>
      </c>
      <c r="H2860">
        <v>4</v>
      </c>
      <c r="I2860">
        <v>31.86</v>
      </c>
      <c r="J2860">
        <v>5</v>
      </c>
      <c r="K2860">
        <v>121.07</v>
      </c>
      <c r="L2860">
        <v>89.6</v>
      </c>
      <c r="M2860">
        <v>31.47</v>
      </c>
      <c r="N2860" t="s">
        <v>72</v>
      </c>
      <c r="O2860" t="s">
        <v>22</v>
      </c>
      <c r="P2860" t="str" cm="1">
        <f t="array" ref="P2860">_xlfn.IFS(
I2860&lt;20,"0-20",
I2860&lt;40,"20-40",
I2860&lt;60,"40-60",
I2860&lt;100,"60-100",
I2860&gt;=100,"&gt;100"
)</f>
        <v>20-40</v>
      </c>
    </row>
    <row r="2861" spans="1:16" x14ac:dyDescent="0.3">
      <c r="A2861" t="s">
        <v>2908</v>
      </c>
      <c r="B2861" s="1">
        <v>46012</v>
      </c>
      <c r="C2861" t="s">
        <v>16</v>
      </c>
      <c r="D2861" t="s">
        <v>17</v>
      </c>
      <c r="E2861" t="s">
        <v>37</v>
      </c>
      <c r="F2861" t="s">
        <v>44</v>
      </c>
      <c r="G2861" t="s">
        <v>20</v>
      </c>
      <c r="H2861">
        <v>3</v>
      </c>
      <c r="I2861">
        <v>69.44</v>
      </c>
      <c r="J2861">
        <v>0</v>
      </c>
      <c r="K2861">
        <v>208.32</v>
      </c>
      <c r="L2861">
        <v>119.44</v>
      </c>
      <c r="M2861">
        <v>88.88</v>
      </c>
      <c r="N2861" t="s">
        <v>27</v>
      </c>
      <c r="O2861" t="s">
        <v>22</v>
      </c>
      <c r="P2861" t="str" cm="1">
        <f t="array" ref="P2861">_xlfn.IFS(
I2861&lt;20,"0-20",
I2861&lt;40,"20-40",
I2861&lt;60,"40-60",
I2861&lt;100,"60-100",
I2861&gt;=100,"&gt;100"
)</f>
        <v>60-100</v>
      </c>
    </row>
    <row r="2862" spans="1:16" x14ac:dyDescent="0.3">
      <c r="A2862" t="s">
        <v>2909</v>
      </c>
      <c r="B2862" s="1">
        <v>45676</v>
      </c>
      <c r="C2862" t="s">
        <v>57</v>
      </c>
      <c r="D2862" t="s">
        <v>25</v>
      </c>
      <c r="E2862" t="s">
        <v>26</v>
      </c>
      <c r="F2862" t="s">
        <v>32</v>
      </c>
      <c r="G2862" t="s">
        <v>35</v>
      </c>
      <c r="H2862">
        <v>2</v>
      </c>
      <c r="I2862">
        <v>86.81</v>
      </c>
      <c r="J2862">
        <v>10</v>
      </c>
      <c r="K2862">
        <v>156.26</v>
      </c>
      <c r="L2862">
        <v>96.45</v>
      </c>
      <c r="M2862">
        <v>59.81</v>
      </c>
      <c r="N2862" t="s">
        <v>27</v>
      </c>
      <c r="O2862" t="s">
        <v>22</v>
      </c>
      <c r="P2862" t="str" cm="1">
        <f t="array" ref="P2862">_xlfn.IFS(
I2862&lt;20,"0-20",
I2862&lt;40,"20-40",
I2862&lt;60,"40-60",
I2862&lt;100,"60-100",
I2862&gt;=100,"&gt;100"
)</f>
        <v>60-100</v>
      </c>
    </row>
    <row r="2863" spans="1:16" x14ac:dyDescent="0.3">
      <c r="A2863" t="s">
        <v>2910</v>
      </c>
      <c r="B2863" s="1">
        <v>45669</v>
      </c>
      <c r="C2863" t="s">
        <v>16</v>
      </c>
      <c r="D2863" t="s">
        <v>17</v>
      </c>
      <c r="E2863" t="s">
        <v>18</v>
      </c>
      <c r="F2863" t="s">
        <v>44</v>
      </c>
      <c r="G2863" t="s">
        <v>20</v>
      </c>
      <c r="H2863">
        <v>3</v>
      </c>
      <c r="I2863">
        <v>123.47</v>
      </c>
      <c r="J2863">
        <v>15</v>
      </c>
      <c r="K2863">
        <v>314.85000000000002</v>
      </c>
      <c r="L2863">
        <v>261.27999999999997</v>
      </c>
      <c r="M2863">
        <v>53.57</v>
      </c>
      <c r="N2863" t="s">
        <v>47</v>
      </c>
      <c r="O2863" t="s">
        <v>22</v>
      </c>
      <c r="P2863" t="str" cm="1">
        <f t="array" ref="P2863">_xlfn.IFS(
I2863&lt;20,"0-20",
I2863&lt;40,"20-40",
I2863&lt;60,"40-60",
I2863&lt;100,"60-100",
I2863&gt;=100,"&gt;100"
)</f>
        <v>&gt;100</v>
      </c>
    </row>
    <row r="2864" spans="1:16" x14ac:dyDescent="0.3">
      <c r="A2864" t="s">
        <v>2911</v>
      </c>
      <c r="B2864" s="1">
        <v>45989</v>
      </c>
      <c r="C2864" t="s">
        <v>34</v>
      </c>
      <c r="D2864" t="s">
        <v>50</v>
      </c>
      <c r="E2864" t="s">
        <v>67</v>
      </c>
      <c r="F2864" t="s">
        <v>32</v>
      </c>
      <c r="G2864" t="s">
        <v>40</v>
      </c>
      <c r="H2864">
        <v>3</v>
      </c>
      <c r="I2864">
        <v>97.63</v>
      </c>
      <c r="J2864">
        <v>5</v>
      </c>
      <c r="K2864">
        <v>278.25</v>
      </c>
      <c r="L2864">
        <v>207.75</v>
      </c>
      <c r="M2864">
        <v>70.5</v>
      </c>
      <c r="N2864" t="s">
        <v>21</v>
      </c>
      <c r="O2864" t="s">
        <v>22</v>
      </c>
      <c r="P2864" t="str" cm="1">
        <f t="array" ref="P2864">_xlfn.IFS(
I2864&lt;20,"0-20",
I2864&lt;40,"20-40",
I2864&lt;60,"40-60",
I2864&lt;100,"60-100",
I2864&gt;=100,"&gt;100"
)</f>
        <v>60-100</v>
      </c>
    </row>
    <row r="2865" spans="1:16" x14ac:dyDescent="0.3">
      <c r="A2865" t="s">
        <v>2912</v>
      </c>
      <c r="B2865" s="1">
        <v>45700</v>
      </c>
      <c r="C2865" t="s">
        <v>57</v>
      </c>
      <c r="D2865" t="s">
        <v>25</v>
      </c>
      <c r="E2865" t="s">
        <v>39</v>
      </c>
      <c r="F2865" t="s">
        <v>19</v>
      </c>
      <c r="G2865" t="s">
        <v>20</v>
      </c>
      <c r="H2865">
        <v>3</v>
      </c>
      <c r="I2865">
        <v>61.38</v>
      </c>
      <c r="J2865">
        <v>15</v>
      </c>
      <c r="K2865">
        <v>156.52000000000001</v>
      </c>
      <c r="L2865">
        <v>117.74</v>
      </c>
      <c r="M2865">
        <v>38.78</v>
      </c>
      <c r="N2865" t="s">
        <v>21</v>
      </c>
      <c r="O2865" t="s">
        <v>22</v>
      </c>
      <c r="P2865" t="str" cm="1">
        <f t="array" ref="P2865">_xlfn.IFS(
I2865&lt;20,"0-20",
I2865&lt;40,"20-40",
I2865&lt;60,"40-60",
I2865&lt;100,"60-100",
I2865&gt;=100,"&gt;100"
)</f>
        <v>60-100</v>
      </c>
    </row>
    <row r="2866" spans="1:16" x14ac:dyDescent="0.3">
      <c r="A2866" t="s">
        <v>2913</v>
      </c>
      <c r="B2866" s="1">
        <v>45778</v>
      </c>
      <c r="C2866" t="s">
        <v>49</v>
      </c>
      <c r="D2866" t="s">
        <v>17</v>
      </c>
      <c r="E2866" t="s">
        <v>18</v>
      </c>
      <c r="F2866" t="s">
        <v>44</v>
      </c>
      <c r="G2866" t="s">
        <v>40</v>
      </c>
      <c r="H2866">
        <v>2</v>
      </c>
      <c r="I2866">
        <v>120.67</v>
      </c>
      <c r="J2866">
        <v>0</v>
      </c>
      <c r="K2866">
        <v>241.34</v>
      </c>
      <c r="L2866">
        <v>171.34</v>
      </c>
      <c r="M2866">
        <v>70</v>
      </c>
      <c r="N2866" t="s">
        <v>27</v>
      </c>
      <c r="O2866" t="s">
        <v>22</v>
      </c>
      <c r="P2866" t="str" cm="1">
        <f t="array" ref="P2866">_xlfn.IFS(
I2866&lt;20,"0-20",
I2866&lt;40,"20-40",
I2866&lt;60,"40-60",
I2866&lt;100,"60-100",
I2866&gt;=100,"&gt;100"
)</f>
        <v>&gt;100</v>
      </c>
    </row>
    <row r="2867" spans="1:16" x14ac:dyDescent="0.3">
      <c r="A2867" t="s">
        <v>2914</v>
      </c>
      <c r="B2867" s="1">
        <v>45947</v>
      </c>
      <c r="C2867" t="s">
        <v>34</v>
      </c>
      <c r="D2867" t="s">
        <v>25</v>
      </c>
      <c r="E2867" t="s">
        <v>39</v>
      </c>
      <c r="F2867" t="s">
        <v>19</v>
      </c>
      <c r="G2867" t="s">
        <v>20</v>
      </c>
      <c r="H2867">
        <v>1</v>
      </c>
      <c r="I2867">
        <v>63.86</v>
      </c>
      <c r="J2867">
        <v>0</v>
      </c>
      <c r="K2867">
        <v>63.86</v>
      </c>
      <c r="L2867">
        <v>34.14</v>
      </c>
      <c r="M2867">
        <v>29.72</v>
      </c>
      <c r="N2867" t="s">
        <v>47</v>
      </c>
      <c r="O2867" t="s">
        <v>22</v>
      </c>
      <c r="P2867" t="str" cm="1">
        <f t="array" ref="P2867">_xlfn.IFS(
I2867&lt;20,"0-20",
I2867&lt;40,"20-40",
I2867&lt;60,"40-60",
I2867&lt;100,"60-100",
I2867&gt;=100,"&gt;100"
)</f>
        <v>60-100</v>
      </c>
    </row>
    <row r="2868" spans="1:16" x14ac:dyDescent="0.3">
      <c r="A2868" t="s">
        <v>2915</v>
      </c>
      <c r="B2868" s="1">
        <v>45778</v>
      </c>
      <c r="C2868" t="s">
        <v>24</v>
      </c>
      <c r="D2868" t="s">
        <v>50</v>
      </c>
      <c r="E2868" t="s">
        <v>67</v>
      </c>
      <c r="F2868" t="s">
        <v>44</v>
      </c>
      <c r="G2868" t="s">
        <v>40</v>
      </c>
      <c r="H2868">
        <v>3</v>
      </c>
      <c r="I2868">
        <v>88.86</v>
      </c>
      <c r="J2868">
        <v>5</v>
      </c>
      <c r="K2868">
        <v>253.25</v>
      </c>
      <c r="L2868">
        <v>187.73</v>
      </c>
      <c r="M2868">
        <v>65.52</v>
      </c>
      <c r="N2868" t="s">
        <v>21</v>
      </c>
      <c r="O2868" t="s">
        <v>22</v>
      </c>
      <c r="P2868" t="str" cm="1">
        <f t="array" ref="P2868">_xlfn.IFS(
I2868&lt;20,"0-20",
I2868&lt;40,"20-40",
I2868&lt;60,"40-60",
I2868&lt;100,"60-100",
I2868&gt;=100,"&gt;100"
)</f>
        <v>60-100</v>
      </c>
    </row>
    <row r="2869" spans="1:16" x14ac:dyDescent="0.3">
      <c r="A2869" t="s">
        <v>2916</v>
      </c>
      <c r="B2869" s="1">
        <v>45292</v>
      </c>
      <c r="C2869" t="s">
        <v>49</v>
      </c>
      <c r="D2869" t="s">
        <v>17</v>
      </c>
      <c r="E2869" t="s">
        <v>69</v>
      </c>
      <c r="F2869" t="s">
        <v>32</v>
      </c>
      <c r="G2869" t="s">
        <v>20</v>
      </c>
      <c r="H2869">
        <v>1</v>
      </c>
      <c r="I2869">
        <v>39.729999999999997</v>
      </c>
      <c r="J2869">
        <v>15</v>
      </c>
      <c r="K2869">
        <v>33.770000000000003</v>
      </c>
      <c r="L2869">
        <v>23.51</v>
      </c>
      <c r="M2869">
        <v>10.26</v>
      </c>
      <c r="N2869" t="s">
        <v>47</v>
      </c>
      <c r="O2869" t="s">
        <v>22</v>
      </c>
      <c r="P2869" t="str" cm="1">
        <f t="array" ref="P2869">_xlfn.IFS(
I2869&lt;20,"0-20",
I2869&lt;40,"20-40",
I2869&lt;60,"40-60",
I2869&lt;100,"60-100",
I2869&gt;=100,"&gt;100"
)</f>
        <v>20-40</v>
      </c>
    </row>
    <row r="2870" spans="1:16" x14ac:dyDescent="0.3">
      <c r="A2870" t="s">
        <v>2917</v>
      </c>
      <c r="B2870" s="1">
        <v>45362</v>
      </c>
      <c r="C2870" t="s">
        <v>34</v>
      </c>
      <c r="D2870" t="s">
        <v>17</v>
      </c>
      <c r="E2870" t="s">
        <v>69</v>
      </c>
      <c r="F2870" t="s">
        <v>19</v>
      </c>
      <c r="G2870" t="s">
        <v>20</v>
      </c>
      <c r="H2870">
        <v>5</v>
      </c>
      <c r="I2870">
        <v>44.76</v>
      </c>
      <c r="J2870">
        <v>10</v>
      </c>
      <c r="K2870">
        <v>201.42</v>
      </c>
      <c r="L2870">
        <v>133.58000000000001</v>
      </c>
      <c r="M2870">
        <v>67.84</v>
      </c>
      <c r="N2870" t="s">
        <v>27</v>
      </c>
      <c r="O2870" t="s">
        <v>22</v>
      </c>
      <c r="P2870" t="str" cm="1">
        <f t="array" ref="P2870">_xlfn.IFS(
I2870&lt;20,"0-20",
I2870&lt;40,"20-40",
I2870&lt;60,"40-60",
I2870&lt;100,"60-100",
I2870&gt;=100,"&gt;100"
)</f>
        <v>40-60</v>
      </c>
    </row>
    <row r="2871" spans="1:16" x14ac:dyDescent="0.3">
      <c r="A2871" t="s">
        <v>2918</v>
      </c>
      <c r="B2871" s="1">
        <v>45826</v>
      </c>
      <c r="C2871" t="s">
        <v>57</v>
      </c>
      <c r="D2871" t="s">
        <v>42</v>
      </c>
      <c r="E2871" t="s">
        <v>43</v>
      </c>
      <c r="F2871" t="s">
        <v>19</v>
      </c>
      <c r="G2871" t="s">
        <v>20</v>
      </c>
      <c r="H2871">
        <v>6</v>
      </c>
      <c r="I2871">
        <v>58.54</v>
      </c>
      <c r="J2871">
        <v>20</v>
      </c>
      <c r="K2871">
        <v>280.99</v>
      </c>
      <c r="L2871">
        <v>183.25</v>
      </c>
      <c r="M2871">
        <v>97.74</v>
      </c>
      <c r="N2871" t="s">
        <v>47</v>
      </c>
      <c r="O2871" t="s">
        <v>22</v>
      </c>
      <c r="P2871" t="str" cm="1">
        <f t="array" ref="P2871">_xlfn.IFS(
I2871&lt;20,"0-20",
I2871&lt;40,"20-40",
I2871&lt;60,"40-60",
I2871&lt;100,"60-100",
I2871&gt;=100,"&gt;100"
)</f>
        <v>40-60</v>
      </c>
    </row>
    <row r="2872" spans="1:16" x14ac:dyDescent="0.3">
      <c r="A2872" t="s">
        <v>2919</v>
      </c>
      <c r="B2872" s="1">
        <v>45931</v>
      </c>
      <c r="C2872" t="s">
        <v>57</v>
      </c>
      <c r="D2872" t="s">
        <v>25</v>
      </c>
      <c r="E2872" t="s">
        <v>39</v>
      </c>
      <c r="F2872" t="s">
        <v>32</v>
      </c>
      <c r="G2872" t="s">
        <v>20</v>
      </c>
      <c r="H2872">
        <v>3</v>
      </c>
      <c r="I2872">
        <v>63.63</v>
      </c>
      <c r="J2872">
        <v>20</v>
      </c>
      <c r="K2872">
        <v>152.71</v>
      </c>
      <c r="L2872">
        <v>107.26</v>
      </c>
      <c r="M2872">
        <v>45.45</v>
      </c>
      <c r="N2872" t="s">
        <v>47</v>
      </c>
      <c r="O2872" t="s">
        <v>22</v>
      </c>
      <c r="P2872" t="str" cm="1">
        <f t="array" ref="P2872">_xlfn.IFS(
I2872&lt;20,"0-20",
I2872&lt;40,"20-40",
I2872&lt;60,"40-60",
I2872&lt;100,"60-100",
I2872&gt;=100,"&gt;100"
)</f>
        <v>60-100</v>
      </c>
    </row>
    <row r="2873" spans="1:16" x14ac:dyDescent="0.3">
      <c r="A2873" t="s">
        <v>2920</v>
      </c>
      <c r="B2873" s="1">
        <v>46014</v>
      </c>
      <c r="C2873" t="s">
        <v>34</v>
      </c>
      <c r="D2873" t="s">
        <v>42</v>
      </c>
      <c r="E2873" t="s">
        <v>43</v>
      </c>
      <c r="F2873" t="s">
        <v>44</v>
      </c>
      <c r="G2873" t="s">
        <v>20</v>
      </c>
      <c r="H2873">
        <v>4</v>
      </c>
      <c r="I2873">
        <v>50.68</v>
      </c>
      <c r="J2873">
        <v>0</v>
      </c>
      <c r="K2873">
        <v>202.72</v>
      </c>
      <c r="L2873">
        <v>109.61</v>
      </c>
      <c r="M2873">
        <v>93.11</v>
      </c>
      <c r="N2873" t="s">
        <v>27</v>
      </c>
      <c r="O2873" t="s">
        <v>22</v>
      </c>
      <c r="P2873" t="str" cm="1">
        <f t="array" ref="P2873">_xlfn.IFS(
I2873&lt;20,"0-20",
I2873&lt;40,"20-40",
I2873&lt;60,"40-60",
I2873&lt;100,"60-100",
I2873&gt;=100,"&gt;100"
)</f>
        <v>40-60</v>
      </c>
    </row>
    <row r="2874" spans="1:16" x14ac:dyDescent="0.3">
      <c r="A2874" t="s">
        <v>2921</v>
      </c>
      <c r="B2874" s="1">
        <v>45361</v>
      </c>
      <c r="C2874" t="s">
        <v>49</v>
      </c>
      <c r="D2874" t="s">
        <v>25</v>
      </c>
      <c r="E2874" t="s">
        <v>39</v>
      </c>
      <c r="F2874" t="s">
        <v>44</v>
      </c>
      <c r="G2874" t="s">
        <v>20</v>
      </c>
      <c r="H2874">
        <v>1</v>
      </c>
      <c r="I2874">
        <v>59.12</v>
      </c>
      <c r="J2874">
        <v>0</v>
      </c>
      <c r="K2874">
        <v>59.12</v>
      </c>
      <c r="L2874">
        <v>35.83</v>
      </c>
      <c r="M2874">
        <v>23.29</v>
      </c>
      <c r="N2874" t="s">
        <v>47</v>
      </c>
      <c r="O2874" t="s">
        <v>22</v>
      </c>
      <c r="P2874" t="str" cm="1">
        <f t="array" ref="P2874">_xlfn.IFS(
I2874&lt;20,"0-20",
I2874&lt;40,"20-40",
I2874&lt;60,"40-60",
I2874&lt;100,"60-100",
I2874&gt;=100,"&gt;100"
)</f>
        <v>40-60</v>
      </c>
    </row>
    <row r="2875" spans="1:16" x14ac:dyDescent="0.3">
      <c r="A2875" t="s">
        <v>2922</v>
      </c>
      <c r="B2875" s="1">
        <v>45699</v>
      </c>
      <c r="C2875" t="s">
        <v>49</v>
      </c>
      <c r="D2875" t="s">
        <v>25</v>
      </c>
      <c r="E2875" t="s">
        <v>29</v>
      </c>
      <c r="F2875" t="s">
        <v>32</v>
      </c>
      <c r="G2875" t="s">
        <v>20</v>
      </c>
      <c r="H2875">
        <v>2</v>
      </c>
      <c r="I2875">
        <v>157.69999999999999</v>
      </c>
      <c r="J2875">
        <v>10</v>
      </c>
      <c r="K2875">
        <v>283.86</v>
      </c>
      <c r="L2875">
        <v>180.6</v>
      </c>
      <c r="M2875">
        <v>103.26</v>
      </c>
      <c r="N2875" t="s">
        <v>47</v>
      </c>
      <c r="O2875" t="s">
        <v>22</v>
      </c>
      <c r="P2875" t="str" cm="1">
        <f t="array" ref="P2875">_xlfn.IFS(
I2875&lt;20,"0-20",
I2875&lt;40,"20-40",
I2875&lt;60,"40-60",
I2875&lt;100,"60-100",
I2875&gt;=100,"&gt;100"
)</f>
        <v>&gt;100</v>
      </c>
    </row>
    <row r="2876" spans="1:16" x14ac:dyDescent="0.3">
      <c r="A2876" t="s">
        <v>2923</v>
      </c>
      <c r="B2876" s="1">
        <v>45834</v>
      </c>
      <c r="C2876" t="s">
        <v>16</v>
      </c>
      <c r="D2876" t="s">
        <v>50</v>
      </c>
      <c r="E2876" t="s">
        <v>67</v>
      </c>
      <c r="F2876" t="s">
        <v>32</v>
      </c>
      <c r="G2876" t="s">
        <v>20</v>
      </c>
      <c r="H2876">
        <v>3</v>
      </c>
      <c r="I2876">
        <v>91.96</v>
      </c>
      <c r="J2876">
        <v>20</v>
      </c>
      <c r="K2876">
        <v>220.7</v>
      </c>
      <c r="L2876">
        <v>176.71</v>
      </c>
      <c r="M2876">
        <v>43.99</v>
      </c>
      <c r="N2876" t="s">
        <v>30</v>
      </c>
      <c r="O2876" t="s">
        <v>22</v>
      </c>
      <c r="P2876" t="str" cm="1">
        <f t="array" ref="P2876">_xlfn.IFS(
I2876&lt;20,"0-20",
I2876&lt;40,"20-40",
I2876&lt;60,"40-60",
I2876&lt;100,"60-100",
I2876&gt;=100,"&gt;100"
)</f>
        <v>60-100</v>
      </c>
    </row>
    <row r="2877" spans="1:16" x14ac:dyDescent="0.3">
      <c r="A2877" t="s">
        <v>2924</v>
      </c>
      <c r="B2877" s="1">
        <v>45609</v>
      </c>
      <c r="C2877" t="s">
        <v>24</v>
      </c>
      <c r="D2877" t="s">
        <v>50</v>
      </c>
      <c r="E2877" t="s">
        <v>51</v>
      </c>
      <c r="F2877" t="s">
        <v>19</v>
      </c>
      <c r="G2877" t="s">
        <v>20</v>
      </c>
      <c r="H2877">
        <v>1</v>
      </c>
      <c r="I2877">
        <v>124.94</v>
      </c>
      <c r="J2877">
        <v>0</v>
      </c>
      <c r="K2877">
        <v>124.94</v>
      </c>
      <c r="L2877">
        <v>84.91</v>
      </c>
      <c r="M2877">
        <v>40.03</v>
      </c>
      <c r="N2877" t="s">
        <v>30</v>
      </c>
      <c r="O2877" t="s">
        <v>22</v>
      </c>
      <c r="P2877" t="str" cm="1">
        <f t="array" ref="P2877">_xlfn.IFS(
I2877&lt;20,"0-20",
I2877&lt;40,"20-40",
I2877&lt;60,"40-60",
I2877&lt;100,"60-100",
I2877&gt;=100,"&gt;100"
)</f>
        <v>&gt;100</v>
      </c>
    </row>
    <row r="2878" spans="1:16" x14ac:dyDescent="0.3">
      <c r="A2878" t="s">
        <v>2925</v>
      </c>
      <c r="B2878" s="1">
        <v>45350</v>
      </c>
      <c r="C2878" t="s">
        <v>34</v>
      </c>
      <c r="D2878" t="s">
        <v>17</v>
      </c>
      <c r="E2878" t="s">
        <v>69</v>
      </c>
      <c r="F2878" t="s">
        <v>19</v>
      </c>
      <c r="G2878" t="s">
        <v>20</v>
      </c>
      <c r="H2878">
        <v>1</v>
      </c>
      <c r="I2878">
        <v>39.06</v>
      </c>
      <c r="J2878">
        <v>10</v>
      </c>
      <c r="K2878">
        <v>35.15</v>
      </c>
      <c r="L2878">
        <v>27.75</v>
      </c>
      <c r="M2878">
        <v>7.4</v>
      </c>
      <c r="N2878" t="s">
        <v>47</v>
      </c>
      <c r="O2878" t="s">
        <v>22</v>
      </c>
      <c r="P2878" t="str" cm="1">
        <f t="array" ref="P2878">_xlfn.IFS(
I2878&lt;20,"0-20",
I2878&lt;40,"20-40",
I2878&lt;60,"40-60",
I2878&lt;100,"60-100",
I2878&gt;=100,"&gt;100"
)</f>
        <v>20-40</v>
      </c>
    </row>
    <row r="2879" spans="1:16" x14ac:dyDescent="0.3">
      <c r="A2879" t="s">
        <v>2926</v>
      </c>
      <c r="B2879" s="1">
        <v>45657</v>
      </c>
      <c r="C2879" t="s">
        <v>34</v>
      </c>
      <c r="D2879" t="s">
        <v>17</v>
      </c>
      <c r="E2879" t="s">
        <v>18</v>
      </c>
      <c r="F2879" t="s">
        <v>32</v>
      </c>
      <c r="G2879" t="s">
        <v>20</v>
      </c>
      <c r="H2879">
        <v>4</v>
      </c>
      <c r="I2879">
        <v>132.93</v>
      </c>
      <c r="J2879">
        <v>10</v>
      </c>
      <c r="K2879">
        <v>478.55</v>
      </c>
      <c r="L2879">
        <v>318.74</v>
      </c>
      <c r="M2879">
        <v>159.81</v>
      </c>
      <c r="N2879" t="s">
        <v>30</v>
      </c>
      <c r="O2879" t="s">
        <v>22</v>
      </c>
      <c r="P2879" t="str" cm="1">
        <f t="array" ref="P2879">_xlfn.IFS(
I2879&lt;20,"0-20",
I2879&lt;40,"20-40",
I2879&lt;60,"40-60",
I2879&lt;100,"60-100",
I2879&gt;=100,"&gt;100"
)</f>
        <v>&gt;100</v>
      </c>
    </row>
    <row r="2880" spans="1:16" x14ac:dyDescent="0.3">
      <c r="A2880" t="s">
        <v>2927</v>
      </c>
      <c r="B2880" s="1">
        <v>45688</v>
      </c>
      <c r="C2880" t="s">
        <v>49</v>
      </c>
      <c r="D2880" t="s">
        <v>25</v>
      </c>
      <c r="E2880" t="s">
        <v>26</v>
      </c>
      <c r="F2880" t="s">
        <v>32</v>
      </c>
      <c r="G2880" t="s">
        <v>40</v>
      </c>
      <c r="H2880">
        <v>5</v>
      </c>
      <c r="I2880">
        <v>79.36</v>
      </c>
      <c r="J2880">
        <v>20</v>
      </c>
      <c r="K2880">
        <v>317.44</v>
      </c>
      <c r="L2880">
        <v>222.21</v>
      </c>
      <c r="M2880">
        <v>95.23</v>
      </c>
      <c r="N2880" t="s">
        <v>30</v>
      </c>
      <c r="O2880" t="s">
        <v>22</v>
      </c>
      <c r="P2880" t="str" cm="1">
        <f t="array" ref="P2880">_xlfn.IFS(
I2880&lt;20,"0-20",
I2880&lt;40,"20-40",
I2880&lt;60,"40-60",
I2880&lt;100,"60-100",
I2880&gt;=100,"&gt;100"
)</f>
        <v>60-100</v>
      </c>
    </row>
    <row r="2881" spans="1:16" x14ac:dyDescent="0.3">
      <c r="A2881" t="s">
        <v>2928</v>
      </c>
      <c r="B2881" s="1">
        <v>45713</v>
      </c>
      <c r="C2881" t="s">
        <v>34</v>
      </c>
      <c r="D2881" t="s">
        <v>50</v>
      </c>
      <c r="E2881" t="s">
        <v>71</v>
      </c>
      <c r="F2881" t="s">
        <v>32</v>
      </c>
      <c r="G2881" t="s">
        <v>40</v>
      </c>
      <c r="H2881">
        <v>2</v>
      </c>
      <c r="I2881">
        <v>39.82</v>
      </c>
      <c r="J2881">
        <v>25</v>
      </c>
      <c r="K2881">
        <v>59.73</v>
      </c>
      <c r="L2881">
        <v>42.38</v>
      </c>
      <c r="M2881">
        <v>17.350000000000001</v>
      </c>
      <c r="N2881" t="s">
        <v>47</v>
      </c>
      <c r="O2881" t="s">
        <v>22</v>
      </c>
      <c r="P2881" t="str" cm="1">
        <f t="array" ref="P2881">_xlfn.IFS(
I2881&lt;20,"0-20",
I2881&lt;40,"20-40",
I2881&lt;60,"40-60",
I2881&lt;100,"60-100",
I2881&gt;=100,"&gt;100"
)</f>
        <v>20-40</v>
      </c>
    </row>
    <row r="2882" spans="1:16" x14ac:dyDescent="0.3">
      <c r="A2882" t="s">
        <v>2929</v>
      </c>
      <c r="B2882" s="1">
        <v>45855</v>
      </c>
      <c r="C2882" t="s">
        <v>16</v>
      </c>
      <c r="D2882" t="s">
        <v>50</v>
      </c>
      <c r="E2882" t="s">
        <v>51</v>
      </c>
      <c r="F2882" t="s">
        <v>44</v>
      </c>
      <c r="G2882" t="s">
        <v>20</v>
      </c>
      <c r="H2882">
        <v>3</v>
      </c>
      <c r="I2882">
        <v>128.66</v>
      </c>
      <c r="J2882">
        <v>25</v>
      </c>
      <c r="K2882">
        <v>289.49</v>
      </c>
      <c r="L2882">
        <v>227.84</v>
      </c>
      <c r="M2882">
        <v>61.65</v>
      </c>
      <c r="N2882" t="s">
        <v>47</v>
      </c>
      <c r="O2882" t="s">
        <v>22</v>
      </c>
      <c r="P2882" t="str" cm="1">
        <f t="array" ref="P2882">_xlfn.IFS(
I2882&lt;20,"0-20",
I2882&lt;40,"20-40",
I2882&lt;60,"40-60",
I2882&lt;100,"60-100",
I2882&gt;=100,"&gt;100"
)</f>
        <v>&gt;100</v>
      </c>
    </row>
    <row r="2883" spans="1:16" x14ac:dyDescent="0.3">
      <c r="A2883" t="s">
        <v>2930</v>
      </c>
      <c r="B2883" s="1">
        <v>45588</v>
      </c>
      <c r="C2883" t="s">
        <v>34</v>
      </c>
      <c r="D2883" t="s">
        <v>25</v>
      </c>
      <c r="E2883" t="s">
        <v>29</v>
      </c>
      <c r="F2883" t="s">
        <v>19</v>
      </c>
      <c r="G2883" t="s">
        <v>20</v>
      </c>
      <c r="H2883">
        <v>1</v>
      </c>
      <c r="I2883">
        <v>154.93</v>
      </c>
      <c r="J2883">
        <v>5</v>
      </c>
      <c r="K2883">
        <v>147.18</v>
      </c>
      <c r="L2883">
        <v>83.14</v>
      </c>
      <c r="M2883">
        <v>64.040000000000006</v>
      </c>
      <c r="N2883" t="s">
        <v>47</v>
      </c>
      <c r="O2883" t="s">
        <v>22</v>
      </c>
      <c r="P2883" t="str" cm="1">
        <f t="array" ref="P2883">_xlfn.IFS(
I2883&lt;20,"0-20",
I2883&lt;40,"20-40",
I2883&lt;60,"40-60",
I2883&lt;100,"60-100",
I2883&gt;=100,"&gt;100"
)</f>
        <v>&gt;100</v>
      </c>
    </row>
    <row r="2884" spans="1:16" x14ac:dyDescent="0.3">
      <c r="A2884" t="s">
        <v>2931</v>
      </c>
      <c r="B2884" s="1">
        <v>45589</v>
      </c>
      <c r="C2884" t="s">
        <v>49</v>
      </c>
      <c r="D2884" t="s">
        <v>25</v>
      </c>
      <c r="E2884" t="s">
        <v>26</v>
      </c>
      <c r="F2884" t="s">
        <v>32</v>
      </c>
      <c r="G2884" t="s">
        <v>35</v>
      </c>
      <c r="H2884">
        <v>1</v>
      </c>
      <c r="I2884">
        <v>79.97</v>
      </c>
      <c r="J2884">
        <v>5</v>
      </c>
      <c r="K2884">
        <v>75.97</v>
      </c>
      <c r="L2884">
        <v>52.37</v>
      </c>
      <c r="M2884">
        <v>23.6</v>
      </c>
      <c r="N2884" t="s">
        <v>47</v>
      </c>
      <c r="O2884" t="s">
        <v>22</v>
      </c>
      <c r="P2884" t="str" cm="1">
        <f t="array" ref="P2884">_xlfn.IFS(
I2884&lt;20,"0-20",
I2884&lt;40,"20-40",
I2884&lt;60,"40-60",
I2884&lt;100,"60-100",
I2884&gt;=100,"&gt;100"
)</f>
        <v>60-100</v>
      </c>
    </row>
    <row r="2885" spans="1:16" x14ac:dyDescent="0.3">
      <c r="A2885" t="s">
        <v>2932</v>
      </c>
      <c r="B2885" s="1">
        <v>46012</v>
      </c>
      <c r="C2885" t="s">
        <v>57</v>
      </c>
      <c r="D2885" t="s">
        <v>25</v>
      </c>
      <c r="E2885" t="s">
        <v>39</v>
      </c>
      <c r="F2885" t="s">
        <v>32</v>
      </c>
      <c r="G2885" t="s">
        <v>20</v>
      </c>
      <c r="H2885">
        <v>1</v>
      </c>
      <c r="I2885">
        <v>64.2</v>
      </c>
      <c r="J2885">
        <v>0</v>
      </c>
      <c r="K2885">
        <v>64.2</v>
      </c>
      <c r="L2885">
        <v>42.26</v>
      </c>
      <c r="M2885">
        <v>21.94</v>
      </c>
      <c r="N2885" t="s">
        <v>27</v>
      </c>
      <c r="O2885" t="s">
        <v>22</v>
      </c>
      <c r="P2885" t="str" cm="1">
        <f t="array" ref="P2885">_xlfn.IFS(
I2885&lt;20,"0-20",
I2885&lt;40,"20-40",
I2885&lt;60,"40-60",
I2885&lt;100,"60-100",
I2885&gt;=100,"&gt;100"
)</f>
        <v>60-100</v>
      </c>
    </row>
    <row r="2886" spans="1:16" x14ac:dyDescent="0.3">
      <c r="A2886" t="s">
        <v>2933</v>
      </c>
      <c r="B2886" s="1">
        <v>45694</v>
      </c>
      <c r="C2886" t="s">
        <v>57</v>
      </c>
      <c r="D2886" t="s">
        <v>50</v>
      </c>
      <c r="E2886" t="s">
        <v>71</v>
      </c>
      <c r="F2886" t="s">
        <v>32</v>
      </c>
      <c r="G2886" t="s">
        <v>35</v>
      </c>
      <c r="H2886">
        <v>6</v>
      </c>
      <c r="I2886">
        <v>38.85</v>
      </c>
      <c r="J2886">
        <v>15</v>
      </c>
      <c r="K2886">
        <v>198.14</v>
      </c>
      <c r="L2886">
        <v>158.68</v>
      </c>
      <c r="M2886">
        <v>39.46</v>
      </c>
      <c r="N2886" t="s">
        <v>72</v>
      </c>
      <c r="O2886" t="s">
        <v>22</v>
      </c>
      <c r="P2886" t="str" cm="1">
        <f t="array" ref="P2886">_xlfn.IFS(
I2886&lt;20,"0-20",
I2886&lt;40,"20-40",
I2886&lt;60,"40-60",
I2886&lt;100,"60-100",
I2886&gt;=100,"&gt;100"
)</f>
        <v>20-40</v>
      </c>
    </row>
    <row r="2887" spans="1:16" x14ac:dyDescent="0.3">
      <c r="A2887" t="s">
        <v>2934</v>
      </c>
      <c r="B2887" s="1">
        <v>45320</v>
      </c>
      <c r="C2887" t="s">
        <v>34</v>
      </c>
      <c r="D2887" t="s">
        <v>17</v>
      </c>
      <c r="E2887" t="s">
        <v>69</v>
      </c>
      <c r="F2887" t="s">
        <v>32</v>
      </c>
      <c r="G2887" t="s">
        <v>20</v>
      </c>
      <c r="H2887">
        <v>3</v>
      </c>
      <c r="I2887">
        <v>43.88</v>
      </c>
      <c r="J2887">
        <v>15</v>
      </c>
      <c r="K2887">
        <v>111.89</v>
      </c>
      <c r="L2887">
        <v>71.430000000000007</v>
      </c>
      <c r="M2887">
        <v>40.46</v>
      </c>
      <c r="N2887" t="s">
        <v>72</v>
      </c>
      <c r="O2887" t="s">
        <v>22</v>
      </c>
      <c r="P2887" t="str" cm="1">
        <f t="array" ref="P2887">_xlfn.IFS(
I2887&lt;20,"0-20",
I2887&lt;40,"20-40",
I2887&lt;60,"40-60",
I2887&lt;100,"60-100",
I2887&gt;=100,"&gt;100"
)</f>
        <v>40-60</v>
      </c>
    </row>
    <row r="2888" spans="1:16" x14ac:dyDescent="0.3">
      <c r="A2888" t="s">
        <v>2935</v>
      </c>
      <c r="B2888" s="1">
        <v>45353</v>
      </c>
      <c r="C2888" t="s">
        <v>34</v>
      </c>
      <c r="D2888" t="s">
        <v>17</v>
      </c>
      <c r="E2888" t="s">
        <v>37</v>
      </c>
      <c r="F2888" t="s">
        <v>32</v>
      </c>
      <c r="G2888" t="s">
        <v>20</v>
      </c>
      <c r="H2888">
        <v>2</v>
      </c>
      <c r="I2888">
        <v>76.62</v>
      </c>
      <c r="J2888">
        <v>0</v>
      </c>
      <c r="K2888">
        <v>153.24</v>
      </c>
      <c r="L2888">
        <v>91.31</v>
      </c>
      <c r="M2888">
        <v>61.93</v>
      </c>
      <c r="N2888" t="s">
        <v>47</v>
      </c>
      <c r="O2888" t="s">
        <v>22</v>
      </c>
      <c r="P2888" t="str" cm="1">
        <f t="array" ref="P2888">_xlfn.IFS(
I2888&lt;20,"0-20",
I2888&lt;40,"20-40",
I2888&lt;60,"40-60",
I2888&lt;100,"60-100",
I2888&gt;=100,"&gt;100"
)</f>
        <v>60-100</v>
      </c>
    </row>
    <row r="2889" spans="1:16" x14ac:dyDescent="0.3">
      <c r="A2889" t="s">
        <v>2936</v>
      </c>
      <c r="B2889" s="1">
        <v>45545</v>
      </c>
      <c r="C2889" t="s">
        <v>57</v>
      </c>
      <c r="D2889" t="s">
        <v>25</v>
      </c>
      <c r="E2889" t="s">
        <v>29</v>
      </c>
      <c r="F2889" t="s">
        <v>44</v>
      </c>
      <c r="G2889" t="s">
        <v>20</v>
      </c>
      <c r="H2889">
        <v>1</v>
      </c>
      <c r="I2889">
        <v>149.66999999999999</v>
      </c>
      <c r="J2889">
        <v>10</v>
      </c>
      <c r="K2889">
        <v>134.69999999999999</v>
      </c>
      <c r="L2889">
        <v>106.41</v>
      </c>
      <c r="M2889">
        <v>28.29</v>
      </c>
      <c r="N2889" t="s">
        <v>30</v>
      </c>
      <c r="O2889" t="s">
        <v>22</v>
      </c>
      <c r="P2889" t="str" cm="1">
        <f t="array" ref="P2889">_xlfn.IFS(
I2889&lt;20,"0-20",
I2889&lt;40,"20-40",
I2889&lt;60,"40-60",
I2889&lt;100,"60-100",
I2889&gt;=100,"&gt;100"
)</f>
        <v>&gt;100</v>
      </c>
    </row>
    <row r="2890" spans="1:16" x14ac:dyDescent="0.3">
      <c r="A2890" t="s">
        <v>2937</v>
      </c>
      <c r="B2890" s="1">
        <v>45649</v>
      </c>
      <c r="C2890" t="s">
        <v>49</v>
      </c>
      <c r="D2890" t="s">
        <v>50</v>
      </c>
      <c r="E2890" t="s">
        <v>67</v>
      </c>
      <c r="F2890" t="s">
        <v>44</v>
      </c>
      <c r="G2890" t="s">
        <v>20</v>
      </c>
      <c r="H2890">
        <v>3</v>
      </c>
      <c r="I2890">
        <v>82.55</v>
      </c>
      <c r="J2890">
        <v>15</v>
      </c>
      <c r="K2890">
        <v>210.5</v>
      </c>
      <c r="L2890">
        <v>133.62</v>
      </c>
      <c r="M2890">
        <v>76.88</v>
      </c>
      <c r="N2890" t="s">
        <v>47</v>
      </c>
      <c r="O2890" t="s">
        <v>22</v>
      </c>
      <c r="P2890" t="str" cm="1">
        <f t="array" ref="P2890">_xlfn.IFS(
I2890&lt;20,"0-20",
I2890&lt;40,"20-40",
I2890&lt;60,"40-60",
I2890&lt;100,"60-100",
I2890&gt;=100,"&gt;100"
)</f>
        <v>60-100</v>
      </c>
    </row>
    <row r="2891" spans="1:16" x14ac:dyDescent="0.3">
      <c r="A2891" t="s">
        <v>2938</v>
      </c>
      <c r="B2891" s="1">
        <v>45367</v>
      </c>
      <c r="C2891" t="s">
        <v>16</v>
      </c>
      <c r="D2891" t="s">
        <v>17</v>
      </c>
      <c r="E2891" t="s">
        <v>18</v>
      </c>
      <c r="F2891" t="s">
        <v>44</v>
      </c>
      <c r="G2891" t="s">
        <v>20</v>
      </c>
      <c r="H2891">
        <v>2</v>
      </c>
      <c r="I2891">
        <v>133.65</v>
      </c>
      <c r="J2891">
        <v>10</v>
      </c>
      <c r="K2891">
        <v>240.57</v>
      </c>
      <c r="L2891">
        <v>147.61000000000001</v>
      </c>
      <c r="M2891">
        <v>92.96</v>
      </c>
      <c r="N2891" t="s">
        <v>30</v>
      </c>
      <c r="O2891" t="s">
        <v>88</v>
      </c>
      <c r="P2891" t="str" cm="1">
        <f t="array" ref="P2891">_xlfn.IFS(
I2891&lt;20,"0-20",
I2891&lt;40,"20-40",
I2891&lt;60,"40-60",
I2891&lt;100,"60-100",
I2891&gt;=100,"&gt;100"
)</f>
        <v>&gt;100</v>
      </c>
    </row>
    <row r="2892" spans="1:16" x14ac:dyDescent="0.3">
      <c r="A2892" t="s">
        <v>2939</v>
      </c>
      <c r="B2892" s="1">
        <v>45391</v>
      </c>
      <c r="C2892" t="s">
        <v>49</v>
      </c>
      <c r="D2892" t="s">
        <v>42</v>
      </c>
      <c r="E2892" t="s">
        <v>43</v>
      </c>
      <c r="F2892" t="s">
        <v>44</v>
      </c>
      <c r="G2892" t="s">
        <v>20</v>
      </c>
      <c r="H2892">
        <v>1</v>
      </c>
      <c r="I2892">
        <v>51.77</v>
      </c>
      <c r="J2892">
        <v>20</v>
      </c>
      <c r="K2892">
        <v>41.42</v>
      </c>
      <c r="L2892">
        <v>32.270000000000003</v>
      </c>
      <c r="M2892">
        <v>9.15</v>
      </c>
      <c r="N2892" t="s">
        <v>47</v>
      </c>
      <c r="O2892" t="s">
        <v>22</v>
      </c>
      <c r="P2892" t="str" cm="1">
        <f t="array" ref="P2892">_xlfn.IFS(
I2892&lt;20,"0-20",
I2892&lt;40,"20-40",
I2892&lt;60,"40-60",
I2892&lt;100,"60-100",
I2892&gt;=100,"&gt;100"
)</f>
        <v>40-60</v>
      </c>
    </row>
    <row r="2893" spans="1:16" x14ac:dyDescent="0.3">
      <c r="A2893" t="s">
        <v>2940</v>
      </c>
      <c r="B2893" s="1">
        <v>45549</v>
      </c>
      <c r="C2893" t="s">
        <v>57</v>
      </c>
      <c r="D2893" t="s">
        <v>25</v>
      </c>
      <c r="E2893" t="s">
        <v>26</v>
      </c>
      <c r="F2893" t="s">
        <v>32</v>
      </c>
      <c r="G2893" t="s">
        <v>20</v>
      </c>
      <c r="H2893">
        <v>2</v>
      </c>
      <c r="I2893">
        <v>83.13</v>
      </c>
      <c r="J2893">
        <v>5</v>
      </c>
      <c r="K2893">
        <v>157.94999999999999</v>
      </c>
      <c r="L2893">
        <v>96.22</v>
      </c>
      <c r="M2893">
        <v>61.73</v>
      </c>
      <c r="N2893" t="s">
        <v>27</v>
      </c>
      <c r="O2893" t="s">
        <v>22</v>
      </c>
      <c r="P2893" t="str" cm="1">
        <f t="array" ref="P2893">_xlfn.IFS(
I2893&lt;20,"0-20",
I2893&lt;40,"20-40",
I2893&lt;60,"40-60",
I2893&lt;100,"60-100",
I2893&gt;=100,"&gt;100"
)</f>
        <v>60-100</v>
      </c>
    </row>
    <row r="2894" spans="1:16" x14ac:dyDescent="0.3">
      <c r="A2894" t="s">
        <v>2941</v>
      </c>
      <c r="B2894" s="1">
        <v>45836</v>
      </c>
      <c r="C2894" t="s">
        <v>34</v>
      </c>
      <c r="D2894" t="s">
        <v>25</v>
      </c>
      <c r="E2894" t="s">
        <v>39</v>
      </c>
      <c r="F2894" t="s">
        <v>19</v>
      </c>
      <c r="G2894" t="s">
        <v>35</v>
      </c>
      <c r="H2894">
        <v>2</v>
      </c>
      <c r="I2894">
        <v>60.42</v>
      </c>
      <c r="J2894">
        <v>0</v>
      </c>
      <c r="K2894">
        <v>120.84</v>
      </c>
      <c r="L2894">
        <v>75.64</v>
      </c>
      <c r="M2894">
        <v>45.2</v>
      </c>
      <c r="N2894" t="s">
        <v>21</v>
      </c>
      <c r="O2894" t="s">
        <v>22</v>
      </c>
      <c r="P2894" t="str" cm="1">
        <f t="array" ref="P2894">_xlfn.IFS(
I2894&lt;20,"0-20",
I2894&lt;40,"20-40",
I2894&lt;60,"40-60",
I2894&lt;100,"60-100",
I2894&gt;=100,"&gt;100"
)</f>
        <v>60-100</v>
      </c>
    </row>
    <row r="2895" spans="1:16" x14ac:dyDescent="0.3">
      <c r="A2895" t="s">
        <v>2942</v>
      </c>
      <c r="B2895" s="1">
        <v>45625</v>
      </c>
      <c r="C2895" t="s">
        <v>24</v>
      </c>
      <c r="D2895" t="s">
        <v>17</v>
      </c>
      <c r="E2895" t="s">
        <v>37</v>
      </c>
      <c r="F2895" t="s">
        <v>32</v>
      </c>
      <c r="G2895" t="s">
        <v>20</v>
      </c>
      <c r="H2895">
        <v>4</v>
      </c>
      <c r="I2895">
        <v>75.81</v>
      </c>
      <c r="J2895">
        <v>15</v>
      </c>
      <c r="K2895">
        <v>257.75</v>
      </c>
      <c r="L2895">
        <v>207.7</v>
      </c>
      <c r="M2895">
        <v>50.05</v>
      </c>
      <c r="N2895" t="s">
        <v>47</v>
      </c>
      <c r="O2895" t="s">
        <v>22</v>
      </c>
      <c r="P2895" t="str" cm="1">
        <f t="array" ref="P2895">_xlfn.IFS(
I2895&lt;20,"0-20",
I2895&lt;40,"20-40",
I2895&lt;60,"40-60",
I2895&lt;100,"60-100",
I2895&gt;=100,"&gt;100"
)</f>
        <v>60-100</v>
      </c>
    </row>
    <row r="2896" spans="1:16" x14ac:dyDescent="0.3">
      <c r="A2896" t="s">
        <v>2943</v>
      </c>
      <c r="B2896" s="1">
        <v>45450</v>
      </c>
      <c r="C2896" t="s">
        <v>24</v>
      </c>
      <c r="D2896" t="s">
        <v>42</v>
      </c>
      <c r="E2896" t="s">
        <v>86</v>
      </c>
      <c r="F2896" t="s">
        <v>32</v>
      </c>
      <c r="G2896" t="s">
        <v>20</v>
      </c>
      <c r="H2896">
        <v>1</v>
      </c>
      <c r="I2896">
        <v>94.66</v>
      </c>
      <c r="J2896">
        <v>0</v>
      </c>
      <c r="K2896">
        <v>94.66</v>
      </c>
      <c r="L2896">
        <v>71.66</v>
      </c>
      <c r="M2896">
        <v>23</v>
      </c>
      <c r="N2896" t="s">
        <v>47</v>
      </c>
      <c r="O2896" t="s">
        <v>22</v>
      </c>
      <c r="P2896" t="str" cm="1">
        <f t="array" ref="P2896">_xlfn.IFS(
I2896&lt;20,"0-20",
I2896&lt;40,"20-40",
I2896&lt;60,"40-60",
I2896&lt;100,"60-100",
I2896&gt;=100,"&gt;100"
)</f>
        <v>60-100</v>
      </c>
    </row>
    <row r="2897" spans="1:16" x14ac:dyDescent="0.3">
      <c r="A2897" t="s">
        <v>2944</v>
      </c>
      <c r="B2897" s="1">
        <v>45517</v>
      </c>
      <c r="C2897" t="s">
        <v>24</v>
      </c>
      <c r="D2897" t="s">
        <v>50</v>
      </c>
      <c r="E2897" t="s">
        <v>71</v>
      </c>
      <c r="F2897" t="s">
        <v>44</v>
      </c>
      <c r="G2897" t="s">
        <v>20</v>
      </c>
      <c r="H2897">
        <v>1</v>
      </c>
      <c r="I2897">
        <v>37.97</v>
      </c>
      <c r="J2897">
        <v>10</v>
      </c>
      <c r="K2897">
        <v>34.17</v>
      </c>
      <c r="L2897">
        <v>25.41</v>
      </c>
      <c r="M2897">
        <v>8.76</v>
      </c>
      <c r="N2897" t="s">
        <v>72</v>
      </c>
      <c r="O2897" t="s">
        <v>22</v>
      </c>
      <c r="P2897" t="str" cm="1">
        <f t="array" ref="P2897">_xlfn.IFS(
I2897&lt;20,"0-20",
I2897&lt;40,"20-40",
I2897&lt;60,"40-60",
I2897&lt;100,"60-100",
I2897&gt;=100,"&gt;100"
)</f>
        <v>20-40</v>
      </c>
    </row>
    <row r="2898" spans="1:16" x14ac:dyDescent="0.3">
      <c r="A2898" t="s">
        <v>2945</v>
      </c>
      <c r="B2898" s="1">
        <v>45892</v>
      </c>
      <c r="C2898" t="s">
        <v>34</v>
      </c>
      <c r="D2898" t="s">
        <v>42</v>
      </c>
      <c r="E2898" t="s">
        <v>86</v>
      </c>
      <c r="F2898" t="s">
        <v>19</v>
      </c>
      <c r="G2898" t="s">
        <v>20</v>
      </c>
      <c r="H2898">
        <v>2</v>
      </c>
      <c r="I2898">
        <v>92.01</v>
      </c>
      <c r="J2898">
        <v>20</v>
      </c>
      <c r="K2898">
        <v>147.22</v>
      </c>
      <c r="L2898">
        <v>114.3</v>
      </c>
      <c r="M2898">
        <v>32.92</v>
      </c>
      <c r="N2898" t="s">
        <v>21</v>
      </c>
      <c r="O2898" t="s">
        <v>22</v>
      </c>
      <c r="P2898" t="str" cm="1">
        <f t="array" ref="P2898">_xlfn.IFS(
I2898&lt;20,"0-20",
I2898&lt;40,"20-40",
I2898&lt;60,"40-60",
I2898&lt;100,"60-100",
I2898&gt;=100,"&gt;100"
)</f>
        <v>60-100</v>
      </c>
    </row>
    <row r="2899" spans="1:16" x14ac:dyDescent="0.3">
      <c r="A2899" t="s">
        <v>2946</v>
      </c>
      <c r="B2899" s="1">
        <v>45848</v>
      </c>
      <c r="C2899" t="s">
        <v>34</v>
      </c>
      <c r="D2899" t="s">
        <v>17</v>
      </c>
      <c r="E2899" t="s">
        <v>37</v>
      </c>
      <c r="F2899" t="s">
        <v>44</v>
      </c>
      <c r="G2899" t="s">
        <v>20</v>
      </c>
      <c r="H2899">
        <v>1</v>
      </c>
      <c r="I2899">
        <v>68.97</v>
      </c>
      <c r="J2899">
        <v>10</v>
      </c>
      <c r="K2899">
        <v>62.07</v>
      </c>
      <c r="L2899">
        <v>51.03</v>
      </c>
      <c r="M2899">
        <v>11.04</v>
      </c>
      <c r="N2899" t="s">
        <v>30</v>
      </c>
      <c r="O2899" t="s">
        <v>22</v>
      </c>
      <c r="P2899" t="str" cm="1">
        <f t="array" ref="P2899">_xlfn.IFS(
I2899&lt;20,"0-20",
I2899&lt;40,"20-40",
I2899&lt;60,"40-60",
I2899&lt;100,"60-100",
I2899&gt;=100,"&gt;100"
)</f>
        <v>60-100</v>
      </c>
    </row>
    <row r="2900" spans="1:16" x14ac:dyDescent="0.3">
      <c r="A2900" t="s">
        <v>2947</v>
      </c>
      <c r="B2900" s="1">
        <v>45866</v>
      </c>
      <c r="C2900" t="s">
        <v>24</v>
      </c>
      <c r="D2900" t="s">
        <v>42</v>
      </c>
      <c r="E2900" t="s">
        <v>46</v>
      </c>
      <c r="F2900" t="s">
        <v>44</v>
      </c>
      <c r="G2900" t="s">
        <v>20</v>
      </c>
      <c r="H2900">
        <v>1</v>
      </c>
      <c r="I2900">
        <v>31.16</v>
      </c>
      <c r="J2900">
        <v>5</v>
      </c>
      <c r="K2900">
        <v>29.6</v>
      </c>
      <c r="L2900">
        <v>18.149999999999999</v>
      </c>
      <c r="M2900">
        <v>11.45</v>
      </c>
      <c r="N2900" t="s">
        <v>47</v>
      </c>
      <c r="O2900" t="s">
        <v>22</v>
      </c>
      <c r="P2900" t="str" cm="1">
        <f t="array" ref="P2900">_xlfn.IFS(
I2900&lt;20,"0-20",
I2900&lt;40,"20-40",
I2900&lt;60,"40-60",
I2900&lt;100,"60-100",
I2900&gt;=100,"&gt;100"
)</f>
        <v>20-40</v>
      </c>
    </row>
    <row r="2901" spans="1:16" x14ac:dyDescent="0.3">
      <c r="A2901" t="s">
        <v>2948</v>
      </c>
      <c r="B2901" s="1">
        <v>45566</v>
      </c>
      <c r="C2901" t="s">
        <v>24</v>
      </c>
      <c r="D2901" t="s">
        <v>17</v>
      </c>
      <c r="E2901" t="s">
        <v>18</v>
      </c>
      <c r="F2901" t="s">
        <v>32</v>
      </c>
      <c r="G2901" t="s">
        <v>20</v>
      </c>
      <c r="H2901">
        <v>1</v>
      </c>
      <c r="I2901">
        <v>135.4</v>
      </c>
      <c r="J2901">
        <v>0</v>
      </c>
      <c r="K2901">
        <v>135.4</v>
      </c>
      <c r="L2901">
        <v>88.75</v>
      </c>
      <c r="M2901">
        <v>46.65</v>
      </c>
      <c r="N2901" t="s">
        <v>21</v>
      </c>
      <c r="O2901" t="s">
        <v>22</v>
      </c>
      <c r="P2901" t="str" cm="1">
        <f t="array" ref="P2901">_xlfn.IFS(
I2901&lt;20,"0-20",
I2901&lt;40,"20-40",
I2901&lt;60,"40-60",
I2901&lt;100,"60-100",
I2901&gt;=100,"&gt;100"
)</f>
        <v>&gt;100</v>
      </c>
    </row>
    <row r="2902" spans="1:16" x14ac:dyDescent="0.3">
      <c r="A2902" t="s">
        <v>2949</v>
      </c>
      <c r="B2902" s="1">
        <v>45806</v>
      </c>
      <c r="C2902" t="s">
        <v>24</v>
      </c>
      <c r="D2902" t="s">
        <v>17</v>
      </c>
      <c r="E2902" t="s">
        <v>37</v>
      </c>
      <c r="F2902" t="s">
        <v>44</v>
      </c>
      <c r="G2902" t="s">
        <v>20</v>
      </c>
      <c r="H2902">
        <v>3</v>
      </c>
      <c r="I2902">
        <v>70.31</v>
      </c>
      <c r="J2902">
        <v>25</v>
      </c>
      <c r="K2902">
        <v>158.19999999999999</v>
      </c>
      <c r="L2902">
        <v>155.84</v>
      </c>
      <c r="M2902">
        <v>2.36</v>
      </c>
      <c r="N2902" t="s">
        <v>27</v>
      </c>
      <c r="O2902" t="s">
        <v>22</v>
      </c>
      <c r="P2902" t="str" cm="1">
        <f t="array" ref="P2902">_xlfn.IFS(
I2902&lt;20,"0-20",
I2902&lt;40,"20-40",
I2902&lt;60,"40-60",
I2902&lt;100,"60-100",
I2902&gt;=100,"&gt;100"
)</f>
        <v>60-100</v>
      </c>
    </row>
    <row r="2903" spans="1:16" x14ac:dyDescent="0.3">
      <c r="A2903" t="s">
        <v>2950</v>
      </c>
      <c r="B2903" s="1">
        <v>45431</v>
      </c>
      <c r="C2903" t="s">
        <v>49</v>
      </c>
      <c r="D2903" t="s">
        <v>50</v>
      </c>
      <c r="E2903" t="s">
        <v>51</v>
      </c>
      <c r="F2903" t="s">
        <v>32</v>
      </c>
      <c r="G2903" t="s">
        <v>20</v>
      </c>
      <c r="H2903">
        <v>2</v>
      </c>
      <c r="I2903">
        <v>119.92</v>
      </c>
      <c r="J2903">
        <v>10</v>
      </c>
      <c r="K2903">
        <v>215.86</v>
      </c>
      <c r="L2903">
        <v>149.78</v>
      </c>
      <c r="M2903">
        <v>66.08</v>
      </c>
      <c r="N2903" t="s">
        <v>47</v>
      </c>
      <c r="O2903" t="s">
        <v>88</v>
      </c>
      <c r="P2903" t="str" cm="1">
        <f t="array" ref="P2903">_xlfn.IFS(
I2903&lt;20,"0-20",
I2903&lt;40,"20-40",
I2903&lt;60,"40-60",
I2903&lt;100,"60-100",
I2903&gt;=100,"&gt;100"
)</f>
        <v>&gt;100</v>
      </c>
    </row>
    <row r="2904" spans="1:16" x14ac:dyDescent="0.3">
      <c r="A2904" t="s">
        <v>2951</v>
      </c>
      <c r="B2904" s="1">
        <v>46017</v>
      </c>
      <c r="C2904" t="s">
        <v>57</v>
      </c>
      <c r="D2904" t="s">
        <v>25</v>
      </c>
      <c r="E2904" t="s">
        <v>29</v>
      </c>
      <c r="F2904" t="s">
        <v>19</v>
      </c>
      <c r="G2904" t="s">
        <v>20</v>
      </c>
      <c r="H2904">
        <v>3</v>
      </c>
      <c r="I2904">
        <v>139.19999999999999</v>
      </c>
      <c r="J2904">
        <v>0</v>
      </c>
      <c r="K2904">
        <v>417.6</v>
      </c>
      <c r="L2904">
        <v>286.58</v>
      </c>
      <c r="M2904">
        <v>131.02000000000001</v>
      </c>
      <c r="N2904" t="s">
        <v>72</v>
      </c>
      <c r="O2904" t="s">
        <v>22</v>
      </c>
      <c r="P2904" t="str" cm="1">
        <f t="array" ref="P2904">_xlfn.IFS(
I2904&lt;20,"0-20",
I2904&lt;40,"20-40",
I2904&lt;60,"40-60",
I2904&lt;100,"60-100",
I2904&gt;=100,"&gt;100"
)</f>
        <v>&gt;100</v>
      </c>
    </row>
    <row r="2905" spans="1:16" x14ac:dyDescent="0.3">
      <c r="A2905" t="s">
        <v>2952</v>
      </c>
      <c r="B2905" s="1">
        <v>45873</v>
      </c>
      <c r="C2905" t="s">
        <v>34</v>
      </c>
      <c r="D2905" t="s">
        <v>25</v>
      </c>
      <c r="E2905" t="s">
        <v>39</v>
      </c>
      <c r="F2905" t="s">
        <v>44</v>
      </c>
      <c r="G2905" t="s">
        <v>20</v>
      </c>
      <c r="H2905">
        <v>1</v>
      </c>
      <c r="I2905">
        <v>58.66</v>
      </c>
      <c r="J2905">
        <v>10</v>
      </c>
      <c r="K2905">
        <v>52.79</v>
      </c>
      <c r="L2905">
        <v>40.6</v>
      </c>
      <c r="M2905">
        <v>12.19</v>
      </c>
      <c r="N2905" t="s">
        <v>21</v>
      </c>
      <c r="O2905" t="s">
        <v>22</v>
      </c>
      <c r="P2905" t="str" cm="1">
        <f t="array" ref="P2905">_xlfn.IFS(
I2905&lt;20,"0-20",
I2905&lt;40,"20-40",
I2905&lt;60,"40-60",
I2905&lt;100,"60-100",
I2905&gt;=100,"&gt;100"
)</f>
        <v>40-60</v>
      </c>
    </row>
    <row r="2906" spans="1:16" x14ac:dyDescent="0.3">
      <c r="A2906" t="s">
        <v>2953</v>
      </c>
      <c r="B2906" s="1">
        <v>45365</v>
      </c>
      <c r="C2906" t="s">
        <v>49</v>
      </c>
      <c r="D2906" t="s">
        <v>25</v>
      </c>
      <c r="E2906" t="s">
        <v>39</v>
      </c>
      <c r="F2906" t="s">
        <v>32</v>
      </c>
      <c r="G2906" t="s">
        <v>40</v>
      </c>
      <c r="H2906">
        <v>2</v>
      </c>
      <c r="I2906">
        <v>56.49</v>
      </c>
      <c r="J2906">
        <v>0</v>
      </c>
      <c r="K2906">
        <v>112.98</v>
      </c>
      <c r="L2906">
        <v>58.83</v>
      </c>
      <c r="M2906">
        <v>54.15</v>
      </c>
      <c r="N2906" t="s">
        <v>27</v>
      </c>
      <c r="O2906" t="s">
        <v>22</v>
      </c>
      <c r="P2906" t="str" cm="1">
        <f t="array" ref="P2906">_xlfn.IFS(
I2906&lt;20,"0-20",
I2906&lt;40,"20-40",
I2906&lt;60,"40-60",
I2906&lt;100,"60-100",
I2906&gt;=100,"&gt;100"
)</f>
        <v>40-60</v>
      </c>
    </row>
    <row r="2907" spans="1:16" x14ac:dyDescent="0.3">
      <c r="A2907" t="s">
        <v>2954</v>
      </c>
      <c r="B2907" s="1">
        <v>45446</v>
      </c>
      <c r="C2907" t="s">
        <v>24</v>
      </c>
      <c r="D2907" t="s">
        <v>17</v>
      </c>
      <c r="E2907" t="s">
        <v>37</v>
      </c>
      <c r="F2907" t="s">
        <v>32</v>
      </c>
      <c r="G2907" t="s">
        <v>35</v>
      </c>
      <c r="H2907">
        <v>1</v>
      </c>
      <c r="I2907">
        <v>71.739999999999995</v>
      </c>
      <c r="J2907">
        <v>25</v>
      </c>
      <c r="K2907">
        <v>53.8</v>
      </c>
      <c r="L2907">
        <v>44.23</v>
      </c>
      <c r="M2907">
        <v>9.57</v>
      </c>
      <c r="N2907" t="s">
        <v>47</v>
      </c>
      <c r="O2907" t="s">
        <v>22</v>
      </c>
      <c r="P2907" t="str" cm="1">
        <f t="array" ref="P2907">_xlfn.IFS(
I2907&lt;20,"0-20",
I2907&lt;40,"20-40",
I2907&lt;60,"40-60",
I2907&lt;100,"60-100",
I2907&gt;=100,"&gt;100"
)</f>
        <v>60-100</v>
      </c>
    </row>
    <row r="2908" spans="1:16" x14ac:dyDescent="0.3">
      <c r="A2908" t="s">
        <v>2955</v>
      </c>
      <c r="B2908" s="1">
        <v>45723</v>
      </c>
      <c r="C2908" t="s">
        <v>34</v>
      </c>
      <c r="D2908" t="s">
        <v>25</v>
      </c>
      <c r="E2908" t="s">
        <v>26</v>
      </c>
      <c r="F2908" t="s">
        <v>44</v>
      </c>
      <c r="G2908" t="s">
        <v>20</v>
      </c>
      <c r="H2908">
        <v>1</v>
      </c>
      <c r="I2908">
        <v>77.7</v>
      </c>
      <c r="J2908">
        <v>15</v>
      </c>
      <c r="K2908">
        <v>66.05</v>
      </c>
      <c r="L2908">
        <v>54.85</v>
      </c>
      <c r="M2908">
        <v>11.2</v>
      </c>
      <c r="N2908" t="s">
        <v>21</v>
      </c>
      <c r="O2908" t="s">
        <v>22</v>
      </c>
      <c r="P2908" t="str" cm="1">
        <f t="array" ref="P2908">_xlfn.IFS(
I2908&lt;20,"0-20",
I2908&lt;40,"20-40",
I2908&lt;60,"40-60",
I2908&lt;100,"60-100",
I2908&gt;=100,"&gt;100"
)</f>
        <v>60-100</v>
      </c>
    </row>
    <row r="2909" spans="1:16" x14ac:dyDescent="0.3">
      <c r="A2909" t="s">
        <v>2956</v>
      </c>
      <c r="B2909" s="1">
        <v>45428</v>
      </c>
      <c r="C2909" t="s">
        <v>49</v>
      </c>
      <c r="D2909" t="s">
        <v>50</v>
      </c>
      <c r="E2909" t="s">
        <v>71</v>
      </c>
      <c r="F2909" t="s">
        <v>32</v>
      </c>
      <c r="G2909" t="s">
        <v>20</v>
      </c>
      <c r="H2909">
        <v>6</v>
      </c>
      <c r="I2909">
        <v>38.72</v>
      </c>
      <c r="J2909">
        <v>15</v>
      </c>
      <c r="K2909">
        <v>197.47</v>
      </c>
      <c r="L2909">
        <v>173.53</v>
      </c>
      <c r="M2909">
        <v>23.94</v>
      </c>
      <c r="N2909" t="s">
        <v>72</v>
      </c>
      <c r="O2909" t="s">
        <v>88</v>
      </c>
      <c r="P2909" t="str" cm="1">
        <f t="array" ref="P2909">_xlfn.IFS(
I2909&lt;20,"0-20",
I2909&lt;40,"20-40",
I2909&lt;60,"40-60",
I2909&lt;100,"60-100",
I2909&gt;=100,"&gt;100"
)</f>
        <v>20-40</v>
      </c>
    </row>
    <row r="2910" spans="1:16" x14ac:dyDescent="0.3">
      <c r="A2910" t="s">
        <v>2957</v>
      </c>
      <c r="B2910" s="1">
        <v>45655</v>
      </c>
      <c r="C2910" t="s">
        <v>34</v>
      </c>
      <c r="D2910" t="s">
        <v>17</v>
      </c>
      <c r="E2910" t="s">
        <v>69</v>
      </c>
      <c r="F2910" t="s">
        <v>32</v>
      </c>
      <c r="G2910" t="s">
        <v>20</v>
      </c>
      <c r="H2910">
        <v>1</v>
      </c>
      <c r="I2910">
        <v>40.479999999999997</v>
      </c>
      <c r="J2910">
        <v>10</v>
      </c>
      <c r="K2910">
        <v>36.43</v>
      </c>
      <c r="L2910">
        <v>23.39</v>
      </c>
      <c r="M2910">
        <v>13.04</v>
      </c>
      <c r="N2910" t="s">
        <v>27</v>
      </c>
      <c r="O2910" t="s">
        <v>88</v>
      </c>
      <c r="P2910" t="str" cm="1">
        <f t="array" ref="P2910">_xlfn.IFS(
I2910&lt;20,"0-20",
I2910&lt;40,"20-40",
I2910&lt;60,"40-60",
I2910&lt;100,"60-100",
I2910&gt;=100,"&gt;100"
)</f>
        <v>40-60</v>
      </c>
    </row>
    <row r="2911" spans="1:16" x14ac:dyDescent="0.3">
      <c r="A2911" t="s">
        <v>2958</v>
      </c>
      <c r="B2911" s="1">
        <v>46002</v>
      </c>
      <c r="C2911" t="s">
        <v>57</v>
      </c>
      <c r="D2911" t="s">
        <v>50</v>
      </c>
      <c r="E2911" t="s">
        <v>71</v>
      </c>
      <c r="F2911" t="s">
        <v>32</v>
      </c>
      <c r="G2911" t="s">
        <v>20</v>
      </c>
      <c r="H2911">
        <v>1</v>
      </c>
      <c r="I2911">
        <v>38.85</v>
      </c>
      <c r="J2911">
        <v>10</v>
      </c>
      <c r="K2911">
        <v>34.97</v>
      </c>
      <c r="L2911">
        <v>22.8</v>
      </c>
      <c r="M2911">
        <v>12.17</v>
      </c>
      <c r="N2911" t="s">
        <v>47</v>
      </c>
      <c r="O2911" t="s">
        <v>22</v>
      </c>
      <c r="P2911" t="str" cm="1">
        <f t="array" ref="P2911">_xlfn.IFS(
I2911&lt;20,"0-20",
I2911&lt;40,"20-40",
I2911&lt;60,"40-60",
I2911&lt;100,"60-100",
I2911&gt;=100,"&gt;100"
)</f>
        <v>20-40</v>
      </c>
    </row>
    <row r="2912" spans="1:16" x14ac:dyDescent="0.3">
      <c r="A2912" t="s">
        <v>2959</v>
      </c>
      <c r="B2912" s="1">
        <v>45475</v>
      </c>
      <c r="C2912" t="s">
        <v>24</v>
      </c>
      <c r="D2912" t="s">
        <v>17</v>
      </c>
      <c r="E2912" t="s">
        <v>37</v>
      </c>
      <c r="F2912" t="s">
        <v>32</v>
      </c>
      <c r="G2912" t="s">
        <v>40</v>
      </c>
      <c r="H2912">
        <v>2</v>
      </c>
      <c r="I2912">
        <v>77.900000000000006</v>
      </c>
      <c r="J2912">
        <v>15</v>
      </c>
      <c r="K2912">
        <v>132.43</v>
      </c>
      <c r="L2912">
        <v>98.77</v>
      </c>
      <c r="M2912">
        <v>33.659999999999997</v>
      </c>
      <c r="N2912" t="s">
        <v>47</v>
      </c>
      <c r="O2912" t="s">
        <v>22</v>
      </c>
      <c r="P2912" t="str" cm="1">
        <f t="array" ref="P2912">_xlfn.IFS(
I2912&lt;20,"0-20",
I2912&lt;40,"20-40",
I2912&lt;60,"40-60",
I2912&lt;100,"60-100",
I2912&gt;=100,"&gt;100"
)</f>
        <v>60-100</v>
      </c>
    </row>
    <row r="2913" spans="1:16" x14ac:dyDescent="0.3">
      <c r="A2913" t="s">
        <v>2960</v>
      </c>
      <c r="B2913" s="1">
        <v>45673</v>
      </c>
      <c r="C2913" t="s">
        <v>24</v>
      </c>
      <c r="D2913" t="s">
        <v>25</v>
      </c>
      <c r="E2913" t="s">
        <v>26</v>
      </c>
      <c r="F2913" t="s">
        <v>44</v>
      </c>
      <c r="G2913" t="s">
        <v>20</v>
      </c>
      <c r="H2913">
        <v>4</v>
      </c>
      <c r="I2913">
        <v>85.78</v>
      </c>
      <c r="J2913">
        <v>0</v>
      </c>
      <c r="K2913">
        <v>343.12</v>
      </c>
      <c r="L2913">
        <v>246.45</v>
      </c>
      <c r="M2913">
        <v>96.67</v>
      </c>
      <c r="N2913" t="s">
        <v>30</v>
      </c>
      <c r="O2913" t="s">
        <v>22</v>
      </c>
      <c r="P2913" t="str" cm="1">
        <f t="array" ref="P2913">_xlfn.IFS(
I2913&lt;20,"0-20",
I2913&lt;40,"20-40",
I2913&lt;60,"40-60",
I2913&lt;100,"60-100",
I2913&gt;=100,"&gt;100"
)</f>
        <v>60-100</v>
      </c>
    </row>
    <row r="2914" spans="1:16" x14ac:dyDescent="0.3">
      <c r="A2914" t="s">
        <v>2961</v>
      </c>
      <c r="B2914" s="1">
        <v>45353</v>
      </c>
      <c r="C2914" t="s">
        <v>24</v>
      </c>
      <c r="D2914" t="s">
        <v>50</v>
      </c>
      <c r="E2914" t="s">
        <v>67</v>
      </c>
      <c r="F2914" t="s">
        <v>32</v>
      </c>
      <c r="G2914" t="s">
        <v>20</v>
      </c>
      <c r="H2914">
        <v>3</v>
      </c>
      <c r="I2914">
        <v>91.76</v>
      </c>
      <c r="J2914">
        <v>5</v>
      </c>
      <c r="K2914">
        <v>261.52</v>
      </c>
      <c r="L2914">
        <v>155.31</v>
      </c>
      <c r="M2914">
        <v>106.21</v>
      </c>
      <c r="N2914" t="s">
        <v>47</v>
      </c>
      <c r="O2914" t="s">
        <v>22</v>
      </c>
      <c r="P2914" t="str" cm="1">
        <f t="array" ref="P2914">_xlfn.IFS(
I2914&lt;20,"0-20",
I2914&lt;40,"20-40",
I2914&lt;60,"40-60",
I2914&lt;100,"60-100",
I2914&gt;=100,"&gt;100"
)</f>
        <v>60-100</v>
      </c>
    </row>
    <row r="2915" spans="1:16" x14ac:dyDescent="0.3">
      <c r="A2915" t="s">
        <v>2962</v>
      </c>
      <c r="B2915" s="1">
        <v>45462</v>
      </c>
      <c r="C2915" t="s">
        <v>34</v>
      </c>
      <c r="D2915" t="s">
        <v>50</v>
      </c>
      <c r="E2915" t="s">
        <v>67</v>
      </c>
      <c r="F2915" t="s">
        <v>32</v>
      </c>
      <c r="G2915" t="s">
        <v>20</v>
      </c>
      <c r="H2915">
        <v>1</v>
      </c>
      <c r="I2915">
        <v>89.48</v>
      </c>
      <c r="J2915">
        <v>25</v>
      </c>
      <c r="K2915">
        <v>67.11</v>
      </c>
      <c r="L2915">
        <v>46.92</v>
      </c>
      <c r="M2915">
        <v>20.190000000000001</v>
      </c>
      <c r="N2915" t="s">
        <v>30</v>
      </c>
      <c r="O2915" t="s">
        <v>22</v>
      </c>
      <c r="P2915" t="str" cm="1">
        <f t="array" ref="P2915">_xlfn.IFS(
I2915&lt;20,"0-20",
I2915&lt;40,"20-40",
I2915&lt;60,"40-60",
I2915&lt;100,"60-100",
I2915&gt;=100,"&gt;100"
)</f>
        <v>60-100</v>
      </c>
    </row>
    <row r="2916" spans="1:16" x14ac:dyDescent="0.3">
      <c r="A2916" t="s">
        <v>2963</v>
      </c>
      <c r="B2916" s="1">
        <v>45671</v>
      </c>
      <c r="C2916" t="s">
        <v>49</v>
      </c>
      <c r="D2916" t="s">
        <v>25</v>
      </c>
      <c r="E2916" t="s">
        <v>26</v>
      </c>
      <c r="F2916" t="s">
        <v>44</v>
      </c>
      <c r="G2916" t="s">
        <v>20</v>
      </c>
      <c r="H2916">
        <v>1</v>
      </c>
      <c r="I2916">
        <v>82.03</v>
      </c>
      <c r="J2916">
        <v>5</v>
      </c>
      <c r="K2916">
        <v>77.930000000000007</v>
      </c>
      <c r="L2916">
        <v>57.73</v>
      </c>
      <c r="M2916">
        <v>20.2</v>
      </c>
      <c r="N2916" t="s">
        <v>21</v>
      </c>
      <c r="O2916" t="s">
        <v>22</v>
      </c>
      <c r="P2916" t="str" cm="1">
        <f t="array" ref="P2916">_xlfn.IFS(
I2916&lt;20,"0-20",
I2916&lt;40,"20-40",
I2916&lt;60,"40-60",
I2916&lt;100,"60-100",
I2916&gt;=100,"&gt;100"
)</f>
        <v>60-100</v>
      </c>
    </row>
    <row r="2917" spans="1:16" x14ac:dyDescent="0.3">
      <c r="A2917" t="s">
        <v>2964</v>
      </c>
      <c r="B2917" s="1">
        <v>45540</v>
      </c>
      <c r="C2917" t="s">
        <v>49</v>
      </c>
      <c r="D2917" t="s">
        <v>25</v>
      </c>
      <c r="E2917" t="s">
        <v>26</v>
      </c>
      <c r="F2917" t="s">
        <v>19</v>
      </c>
      <c r="G2917" t="s">
        <v>20</v>
      </c>
      <c r="H2917">
        <v>1</v>
      </c>
      <c r="I2917">
        <v>86.69</v>
      </c>
      <c r="J2917">
        <v>25</v>
      </c>
      <c r="K2917">
        <v>65.02</v>
      </c>
      <c r="L2917">
        <v>46.29</v>
      </c>
      <c r="M2917">
        <v>18.73</v>
      </c>
      <c r="N2917" t="s">
        <v>21</v>
      </c>
      <c r="O2917" t="s">
        <v>22</v>
      </c>
      <c r="P2917" t="str" cm="1">
        <f t="array" ref="P2917">_xlfn.IFS(
I2917&lt;20,"0-20",
I2917&lt;40,"20-40",
I2917&lt;60,"40-60",
I2917&lt;100,"60-100",
I2917&gt;=100,"&gt;100"
)</f>
        <v>60-100</v>
      </c>
    </row>
    <row r="2918" spans="1:16" x14ac:dyDescent="0.3">
      <c r="A2918" t="s">
        <v>2965</v>
      </c>
      <c r="B2918" s="1">
        <v>45667</v>
      </c>
      <c r="C2918" t="s">
        <v>49</v>
      </c>
      <c r="D2918" t="s">
        <v>42</v>
      </c>
      <c r="E2918" t="s">
        <v>86</v>
      </c>
      <c r="F2918" t="s">
        <v>32</v>
      </c>
      <c r="G2918" t="s">
        <v>20</v>
      </c>
      <c r="H2918">
        <v>1</v>
      </c>
      <c r="I2918">
        <v>94.56</v>
      </c>
      <c r="J2918">
        <v>15</v>
      </c>
      <c r="K2918">
        <v>80.38</v>
      </c>
      <c r="L2918">
        <v>52.42</v>
      </c>
      <c r="M2918">
        <v>27.96</v>
      </c>
      <c r="N2918" t="s">
        <v>72</v>
      </c>
      <c r="O2918" t="s">
        <v>22</v>
      </c>
      <c r="P2918" t="str" cm="1">
        <f t="array" ref="P2918">_xlfn.IFS(
I2918&lt;20,"0-20",
I2918&lt;40,"20-40",
I2918&lt;60,"40-60",
I2918&lt;100,"60-100",
I2918&gt;=100,"&gt;100"
)</f>
        <v>60-100</v>
      </c>
    </row>
    <row r="2919" spans="1:16" x14ac:dyDescent="0.3">
      <c r="A2919" t="s">
        <v>2966</v>
      </c>
      <c r="B2919" s="1">
        <v>45824</v>
      </c>
      <c r="C2919" t="s">
        <v>34</v>
      </c>
      <c r="D2919" t="s">
        <v>17</v>
      </c>
      <c r="E2919" t="s">
        <v>18</v>
      </c>
      <c r="F2919" t="s">
        <v>44</v>
      </c>
      <c r="G2919" t="s">
        <v>35</v>
      </c>
      <c r="H2919">
        <v>1</v>
      </c>
      <c r="I2919">
        <v>125.19</v>
      </c>
      <c r="J2919">
        <v>20</v>
      </c>
      <c r="K2919">
        <v>100.15</v>
      </c>
      <c r="L2919">
        <v>90.54</v>
      </c>
      <c r="M2919">
        <v>9.61</v>
      </c>
      <c r="N2919" t="s">
        <v>27</v>
      </c>
      <c r="O2919" t="s">
        <v>22</v>
      </c>
      <c r="P2919" t="str" cm="1">
        <f t="array" ref="P2919">_xlfn.IFS(
I2919&lt;20,"0-20",
I2919&lt;40,"20-40",
I2919&lt;60,"40-60",
I2919&lt;100,"60-100",
I2919&gt;=100,"&gt;100"
)</f>
        <v>&gt;100</v>
      </c>
    </row>
    <row r="2920" spans="1:16" x14ac:dyDescent="0.3">
      <c r="A2920" t="s">
        <v>2967</v>
      </c>
      <c r="B2920" s="1">
        <v>45829</v>
      </c>
      <c r="C2920" t="s">
        <v>34</v>
      </c>
      <c r="D2920" t="s">
        <v>25</v>
      </c>
      <c r="E2920" t="s">
        <v>39</v>
      </c>
      <c r="F2920" t="s">
        <v>19</v>
      </c>
      <c r="G2920" t="s">
        <v>20</v>
      </c>
      <c r="H2920">
        <v>1</v>
      </c>
      <c r="I2920">
        <v>64.87</v>
      </c>
      <c r="J2920">
        <v>10</v>
      </c>
      <c r="K2920">
        <v>58.38</v>
      </c>
      <c r="L2920">
        <v>41.44</v>
      </c>
      <c r="M2920">
        <v>16.940000000000001</v>
      </c>
      <c r="N2920" t="s">
        <v>21</v>
      </c>
      <c r="O2920" t="s">
        <v>22</v>
      </c>
      <c r="P2920" t="str" cm="1">
        <f t="array" ref="P2920">_xlfn.IFS(
I2920&lt;20,"0-20",
I2920&lt;40,"20-40",
I2920&lt;60,"40-60",
I2920&lt;100,"60-100",
I2920&gt;=100,"&gt;100"
)</f>
        <v>60-100</v>
      </c>
    </row>
    <row r="2921" spans="1:16" x14ac:dyDescent="0.3">
      <c r="A2921" t="s">
        <v>2968</v>
      </c>
      <c r="B2921" s="1">
        <v>45697</v>
      </c>
      <c r="C2921" t="s">
        <v>57</v>
      </c>
      <c r="D2921" t="s">
        <v>25</v>
      </c>
      <c r="E2921" t="s">
        <v>26</v>
      </c>
      <c r="F2921" t="s">
        <v>19</v>
      </c>
      <c r="G2921" t="s">
        <v>20</v>
      </c>
      <c r="H2921">
        <v>4</v>
      </c>
      <c r="I2921">
        <v>75.88</v>
      </c>
      <c r="J2921">
        <v>10</v>
      </c>
      <c r="K2921">
        <v>273.17</v>
      </c>
      <c r="L2921">
        <v>169.45</v>
      </c>
      <c r="M2921">
        <v>103.72</v>
      </c>
      <c r="N2921" t="s">
        <v>27</v>
      </c>
      <c r="O2921" t="s">
        <v>22</v>
      </c>
      <c r="P2921" t="str" cm="1">
        <f t="array" ref="P2921">_xlfn.IFS(
I2921&lt;20,"0-20",
I2921&lt;40,"20-40",
I2921&lt;60,"40-60",
I2921&lt;100,"60-100",
I2921&gt;=100,"&gt;100"
)</f>
        <v>60-100</v>
      </c>
    </row>
    <row r="2922" spans="1:16" x14ac:dyDescent="0.3">
      <c r="A2922" t="s">
        <v>2969</v>
      </c>
      <c r="B2922" s="1">
        <v>45562</v>
      </c>
      <c r="C2922" t="s">
        <v>34</v>
      </c>
      <c r="D2922" t="s">
        <v>42</v>
      </c>
      <c r="E2922" t="s">
        <v>43</v>
      </c>
      <c r="F2922" t="s">
        <v>19</v>
      </c>
      <c r="G2922" t="s">
        <v>40</v>
      </c>
      <c r="H2922">
        <v>1</v>
      </c>
      <c r="I2922">
        <v>57.89</v>
      </c>
      <c r="J2922">
        <v>10</v>
      </c>
      <c r="K2922">
        <v>52.1</v>
      </c>
      <c r="L2922">
        <v>40.44</v>
      </c>
      <c r="M2922">
        <v>11.66</v>
      </c>
      <c r="N2922" t="s">
        <v>21</v>
      </c>
      <c r="O2922" t="s">
        <v>22</v>
      </c>
      <c r="P2922" t="str" cm="1">
        <f t="array" ref="P2922">_xlfn.IFS(
I2922&lt;20,"0-20",
I2922&lt;40,"20-40",
I2922&lt;60,"40-60",
I2922&lt;100,"60-100",
I2922&gt;=100,"&gt;100"
)</f>
        <v>40-60</v>
      </c>
    </row>
    <row r="2923" spans="1:16" x14ac:dyDescent="0.3">
      <c r="A2923" t="s">
        <v>2970</v>
      </c>
      <c r="B2923" s="1">
        <v>45420</v>
      </c>
      <c r="C2923" t="s">
        <v>24</v>
      </c>
      <c r="D2923" t="s">
        <v>17</v>
      </c>
      <c r="E2923" t="s">
        <v>18</v>
      </c>
      <c r="F2923" t="s">
        <v>32</v>
      </c>
      <c r="G2923" t="s">
        <v>20</v>
      </c>
      <c r="H2923">
        <v>3</v>
      </c>
      <c r="I2923">
        <v>140.91999999999999</v>
      </c>
      <c r="J2923">
        <v>10</v>
      </c>
      <c r="K2923">
        <v>380.48</v>
      </c>
      <c r="L2923">
        <v>224.88</v>
      </c>
      <c r="M2923">
        <v>155.6</v>
      </c>
      <c r="N2923" t="s">
        <v>27</v>
      </c>
      <c r="O2923" t="s">
        <v>22</v>
      </c>
      <c r="P2923" t="str" cm="1">
        <f t="array" ref="P2923">_xlfn.IFS(
I2923&lt;20,"0-20",
I2923&lt;40,"20-40",
I2923&lt;60,"40-60",
I2923&lt;100,"60-100",
I2923&gt;=100,"&gt;100"
)</f>
        <v>&gt;100</v>
      </c>
    </row>
    <row r="2924" spans="1:16" x14ac:dyDescent="0.3">
      <c r="A2924" t="s">
        <v>2971</v>
      </c>
      <c r="B2924" s="1">
        <v>45934</v>
      </c>
      <c r="C2924" t="s">
        <v>49</v>
      </c>
      <c r="D2924" t="s">
        <v>25</v>
      </c>
      <c r="E2924" t="s">
        <v>29</v>
      </c>
      <c r="F2924" t="s">
        <v>32</v>
      </c>
      <c r="G2924" t="s">
        <v>20</v>
      </c>
      <c r="H2924">
        <v>2</v>
      </c>
      <c r="I2924">
        <v>150.51</v>
      </c>
      <c r="J2924">
        <v>0</v>
      </c>
      <c r="K2924">
        <v>301.02</v>
      </c>
      <c r="L2924">
        <v>213.95</v>
      </c>
      <c r="M2924">
        <v>87.07</v>
      </c>
      <c r="N2924" t="s">
        <v>21</v>
      </c>
      <c r="O2924" t="s">
        <v>22</v>
      </c>
      <c r="P2924" t="str" cm="1">
        <f t="array" ref="P2924">_xlfn.IFS(
I2924&lt;20,"0-20",
I2924&lt;40,"20-40",
I2924&lt;60,"40-60",
I2924&lt;100,"60-100",
I2924&gt;=100,"&gt;100"
)</f>
        <v>&gt;100</v>
      </c>
    </row>
    <row r="2925" spans="1:16" x14ac:dyDescent="0.3">
      <c r="A2925" t="s">
        <v>2972</v>
      </c>
      <c r="B2925" s="1">
        <v>45556</v>
      </c>
      <c r="C2925" t="s">
        <v>34</v>
      </c>
      <c r="D2925" t="s">
        <v>25</v>
      </c>
      <c r="E2925" t="s">
        <v>39</v>
      </c>
      <c r="F2925" t="s">
        <v>19</v>
      </c>
      <c r="G2925" t="s">
        <v>35</v>
      </c>
      <c r="H2925">
        <v>2</v>
      </c>
      <c r="I2925">
        <v>61.32</v>
      </c>
      <c r="J2925">
        <v>5</v>
      </c>
      <c r="K2925">
        <v>116.51</v>
      </c>
      <c r="L2925">
        <v>82.62</v>
      </c>
      <c r="M2925">
        <v>33.89</v>
      </c>
      <c r="N2925" t="s">
        <v>72</v>
      </c>
      <c r="O2925" t="s">
        <v>22</v>
      </c>
      <c r="P2925" t="str" cm="1">
        <f t="array" ref="P2925">_xlfn.IFS(
I2925&lt;20,"0-20",
I2925&lt;40,"20-40",
I2925&lt;60,"40-60",
I2925&lt;100,"60-100",
I2925&gt;=100,"&gt;100"
)</f>
        <v>60-100</v>
      </c>
    </row>
    <row r="2926" spans="1:16" x14ac:dyDescent="0.3">
      <c r="A2926" t="s">
        <v>2973</v>
      </c>
      <c r="B2926" s="1">
        <v>45415</v>
      </c>
      <c r="C2926" t="s">
        <v>34</v>
      </c>
      <c r="D2926" t="s">
        <v>42</v>
      </c>
      <c r="E2926" t="s">
        <v>86</v>
      </c>
      <c r="F2926" t="s">
        <v>19</v>
      </c>
      <c r="G2926" t="s">
        <v>40</v>
      </c>
      <c r="H2926">
        <v>2</v>
      </c>
      <c r="I2926">
        <v>90.8</v>
      </c>
      <c r="J2926">
        <v>20</v>
      </c>
      <c r="K2926">
        <v>145.28</v>
      </c>
      <c r="L2926">
        <v>103.98</v>
      </c>
      <c r="M2926">
        <v>41.3</v>
      </c>
      <c r="N2926" t="s">
        <v>47</v>
      </c>
      <c r="O2926" t="s">
        <v>22</v>
      </c>
      <c r="P2926" t="str" cm="1">
        <f t="array" ref="P2926">_xlfn.IFS(
I2926&lt;20,"0-20",
I2926&lt;40,"20-40",
I2926&lt;60,"40-60",
I2926&lt;100,"60-100",
I2926&gt;=100,"&gt;100"
)</f>
        <v>60-100</v>
      </c>
    </row>
    <row r="2927" spans="1:16" x14ac:dyDescent="0.3">
      <c r="A2927" t="s">
        <v>2974</v>
      </c>
      <c r="B2927" s="1">
        <v>45863</v>
      </c>
      <c r="C2927" t="s">
        <v>49</v>
      </c>
      <c r="D2927" t="s">
        <v>25</v>
      </c>
      <c r="E2927" t="s">
        <v>39</v>
      </c>
      <c r="F2927" t="s">
        <v>32</v>
      </c>
      <c r="G2927" t="s">
        <v>20</v>
      </c>
      <c r="H2927">
        <v>2</v>
      </c>
      <c r="I2927">
        <v>62.33</v>
      </c>
      <c r="J2927">
        <v>20</v>
      </c>
      <c r="K2927">
        <v>99.73</v>
      </c>
      <c r="L2927">
        <v>90.53</v>
      </c>
      <c r="M2927">
        <v>9.1999999999999993</v>
      </c>
      <c r="N2927" t="s">
        <v>47</v>
      </c>
      <c r="O2927" t="s">
        <v>22</v>
      </c>
      <c r="P2927" t="str" cm="1">
        <f t="array" ref="P2927">_xlfn.IFS(
I2927&lt;20,"0-20",
I2927&lt;40,"20-40",
I2927&lt;60,"40-60",
I2927&lt;100,"60-100",
I2927&gt;=100,"&gt;100"
)</f>
        <v>60-100</v>
      </c>
    </row>
    <row r="2928" spans="1:16" x14ac:dyDescent="0.3">
      <c r="A2928" t="s">
        <v>2975</v>
      </c>
      <c r="B2928" s="1">
        <v>45865</v>
      </c>
      <c r="C2928" t="s">
        <v>24</v>
      </c>
      <c r="D2928" t="s">
        <v>25</v>
      </c>
      <c r="E2928" t="s">
        <v>39</v>
      </c>
      <c r="F2928" t="s">
        <v>32</v>
      </c>
      <c r="G2928" t="s">
        <v>35</v>
      </c>
      <c r="H2928">
        <v>2</v>
      </c>
      <c r="I2928">
        <v>55.14</v>
      </c>
      <c r="J2928">
        <v>20</v>
      </c>
      <c r="K2928">
        <v>88.22</v>
      </c>
      <c r="L2928">
        <v>65.2</v>
      </c>
      <c r="M2928">
        <v>23.02</v>
      </c>
      <c r="N2928" t="s">
        <v>21</v>
      </c>
      <c r="O2928" t="s">
        <v>22</v>
      </c>
      <c r="P2928" t="str" cm="1">
        <f t="array" ref="P2928">_xlfn.IFS(
I2928&lt;20,"0-20",
I2928&lt;40,"20-40",
I2928&lt;60,"40-60",
I2928&lt;100,"60-100",
I2928&gt;=100,"&gt;100"
)</f>
        <v>40-60</v>
      </c>
    </row>
    <row r="2929" spans="1:16" x14ac:dyDescent="0.3">
      <c r="A2929" t="s">
        <v>2976</v>
      </c>
      <c r="B2929" s="1">
        <v>45625</v>
      </c>
      <c r="C2929" t="s">
        <v>57</v>
      </c>
      <c r="D2929" t="s">
        <v>50</v>
      </c>
      <c r="E2929" t="s">
        <v>67</v>
      </c>
      <c r="F2929" t="s">
        <v>32</v>
      </c>
      <c r="G2929" t="s">
        <v>35</v>
      </c>
      <c r="H2929">
        <v>1</v>
      </c>
      <c r="I2929">
        <v>94.72</v>
      </c>
      <c r="J2929">
        <v>5</v>
      </c>
      <c r="K2929">
        <v>89.98</v>
      </c>
      <c r="L2929">
        <v>63.22</v>
      </c>
      <c r="M2929">
        <v>26.76</v>
      </c>
      <c r="N2929" t="s">
        <v>72</v>
      </c>
      <c r="O2929" t="s">
        <v>22</v>
      </c>
      <c r="P2929" t="str" cm="1">
        <f t="array" ref="P2929">_xlfn.IFS(
I2929&lt;20,"0-20",
I2929&lt;40,"20-40",
I2929&lt;60,"40-60",
I2929&lt;100,"60-100",
I2929&gt;=100,"&gt;100"
)</f>
        <v>60-100</v>
      </c>
    </row>
    <row r="2930" spans="1:16" x14ac:dyDescent="0.3">
      <c r="A2930" t="s">
        <v>2977</v>
      </c>
      <c r="B2930" s="1">
        <v>45927</v>
      </c>
      <c r="C2930" t="s">
        <v>49</v>
      </c>
      <c r="D2930" t="s">
        <v>25</v>
      </c>
      <c r="E2930" t="s">
        <v>26</v>
      </c>
      <c r="F2930" t="s">
        <v>19</v>
      </c>
      <c r="G2930" t="s">
        <v>35</v>
      </c>
      <c r="H2930">
        <v>4</v>
      </c>
      <c r="I2930">
        <v>82.67</v>
      </c>
      <c r="J2930">
        <v>5</v>
      </c>
      <c r="K2930">
        <v>314.14999999999998</v>
      </c>
      <c r="L2930">
        <v>250.63</v>
      </c>
      <c r="M2930">
        <v>63.52</v>
      </c>
      <c r="N2930" t="s">
        <v>27</v>
      </c>
      <c r="O2930" t="s">
        <v>22</v>
      </c>
      <c r="P2930" t="str" cm="1">
        <f t="array" ref="P2930">_xlfn.IFS(
I2930&lt;20,"0-20",
I2930&lt;40,"20-40",
I2930&lt;60,"40-60",
I2930&lt;100,"60-100",
I2930&gt;=100,"&gt;100"
)</f>
        <v>60-100</v>
      </c>
    </row>
    <row r="2931" spans="1:16" x14ac:dyDescent="0.3">
      <c r="A2931" t="s">
        <v>2978</v>
      </c>
      <c r="B2931" s="1">
        <v>45704</v>
      </c>
      <c r="C2931" t="s">
        <v>24</v>
      </c>
      <c r="D2931" t="s">
        <v>42</v>
      </c>
      <c r="E2931" t="s">
        <v>43</v>
      </c>
      <c r="F2931" t="s">
        <v>32</v>
      </c>
      <c r="G2931" t="s">
        <v>20</v>
      </c>
      <c r="H2931">
        <v>3</v>
      </c>
      <c r="I2931">
        <v>51.77</v>
      </c>
      <c r="J2931">
        <v>0</v>
      </c>
      <c r="K2931">
        <v>155.31</v>
      </c>
      <c r="L2931">
        <v>109.3</v>
      </c>
      <c r="M2931">
        <v>46.01</v>
      </c>
      <c r="N2931" t="s">
        <v>27</v>
      </c>
      <c r="O2931" t="s">
        <v>22</v>
      </c>
      <c r="P2931" t="str" cm="1">
        <f t="array" ref="P2931">_xlfn.IFS(
I2931&lt;20,"0-20",
I2931&lt;40,"20-40",
I2931&lt;60,"40-60",
I2931&lt;100,"60-100",
I2931&gt;=100,"&gt;100"
)</f>
        <v>40-60</v>
      </c>
    </row>
    <row r="2932" spans="1:16" x14ac:dyDescent="0.3">
      <c r="A2932" t="s">
        <v>2979</v>
      </c>
      <c r="B2932" s="1">
        <v>45985</v>
      </c>
      <c r="C2932" t="s">
        <v>16</v>
      </c>
      <c r="D2932" t="s">
        <v>42</v>
      </c>
      <c r="E2932" t="s">
        <v>46</v>
      </c>
      <c r="F2932" t="s">
        <v>32</v>
      </c>
      <c r="G2932" t="s">
        <v>20</v>
      </c>
      <c r="H2932">
        <v>3</v>
      </c>
      <c r="I2932">
        <v>33.79</v>
      </c>
      <c r="J2932">
        <v>5</v>
      </c>
      <c r="K2932">
        <v>96.3</v>
      </c>
      <c r="L2932">
        <v>69.069999999999993</v>
      </c>
      <c r="M2932">
        <v>27.23</v>
      </c>
      <c r="N2932" t="s">
        <v>47</v>
      </c>
      <c r="O2932" t="s">
        <v>22</v>
      </c>
      <c r="P2932" t="str" cm="1">
        <f t="array" ref="P2932">_xlfn.IFS(
I2932&lt;20,"0-20",
I2932&lt;40,"20-40",
I2932&lt;60,"40-60",
I2932&lt;100,"60-100",
I2932&gt;=100,"&gt;100"
)</f>
        <v>20-40</v>
      </c>
    </row>
    <row r="2933" spans="1:16" x14ac:dyDescent="0.3">
      <c r="A2933" t="s">
        <v>2980</v>
      </c>
      <c r="B2933" s="1">
        <v>45727</v>
      </c>
      <c r="C2933" t="s">
        <v>34</v>
      </c>
      <c r="D2933" t="s">
        <v>42</v>
      </c>
      <c r="E2933" t="s">
        <v>43</v>
      </c>
      <c r="F2933" t="s">
        <v>44</v>
      </c>
      <c r="G2933" t="s">
        <v>20</v>
      </c>
      <c r="H2933">
        <v>5</v>
      </c>
      <c r="I2933">
        <v>58.29</v>
      </c>
      <c r="J2933">
        <v>15</v>
      </c>
      <c r="K2933">
        <v>247.73</v>
      </c>
      <c r="L2933">
        <v>202.12</v>
      </c>
      <c r="M2933">
        <v>45.61</v>
      </c>
      <c r="N2933" t="s">
        <v>72</v>
      </c>
      <c r="O2933" t="s">
        <v>22</v>
      </c>
      <c r="P2933" t="str" cm="1">
        <f t="array" ref="P2933">_xlfn.IFS(
I2933&lt;20,"0-20",
I2933&lt;40,"20-40",
I2933&lt;60,"40-60",
I2933&lt;100,"60-100",
I2933&gt;=100,"&gt;100"
)</f>
        <v>40-60</v>
      </c>
    </row>
    <row r="2934" spans="1:16" x14ac:dyDescent="0.3">
      <c r="A2934" t="s">
        <v>2981</v>
      </c>
      <c r="B2934" s="1">
        <v>45383</v>
      </c>
      <c r="C2934" t="s">
        <v>49</v>
      </c>
      <c r="D2934" t="s">
        <v>25</v>
      </c>
      <c r="E2934" t="s">
        <v>29</v>
      </c>
      <c r="F2934" t="s">
        <v>19</v>
      </c>
      <c r="G2934" t="s">
        <v>40</v>
      </c>
      <c r="H2934">
        <v>1</v>
      </c>
      <c r="I2934">
        <v>158.34</v>
      </c>
      <c r="J2934">
        <v>0</v>
      </c>
      <c r="K2934">
        <v>158.34</v>
      </c>
      <c r="L2934">
        <v>109.39</v>
      </c>
      <c r="M2934">
        <v>48.95</v>
      </c>
      <c r="N2934" t="s">
        <v>27</v>
      </c>
      <c r="O2934" t="s">
        <v>22</v>
      </c>
      <c r="P2934" t="str" cm="1">
        <f t="array" ref="P2934">_xlfn.IFS(
I2934&lt;20,"0-20",
I2934&lt;40,"20-40",
I2934&lt;60,"40-60",
I2934&lt;100,"60-100",
I2934&gt;=100,"&gt;100"
)</f>
        <v>&gt;100</v>
      </c>
    </row>
    <row r="2935" spans="1:16" x14ac:dyDescent="0.3">
      <c r="A2935" t="s">
        <v>2982</v>
      </c>
      <c r="B2935" s="1">
        <v>45979</v>
      </c>
      <c r="C2935" t="s">
        <v>16</v>
      </c>
      <c r="D2935" t="s">
        <v>17</v>
      </c>
      <c r="E2935" t="s">
        <v>69</v>
      </c>
      <c r="F2935" t="s">
        <v>44</v>
      </c>
      <c r="G2935" t="s">
        <v>40</v>
      </c>
      <c r="H2935">
        <v>1</v>
      </c>
      <c r="I2935">
        <v>40.880000000000003</v>
      </c>
      <c r="J2935">
        <v>5</v>
      </c>
      <c r="K2935">
        <v>38.840000000000003</v>
      </c>
      <c r="L2935">
        <v>23.4</v>
      </c>
      <c r="M2935">
        <v>15.44</v>
      </c>
      <c r="N2935" t="s">
        <v>72</v>
      </c>
      <c r="O2935" t="s">
        <v>22</v>
      </c>
      <c r="P2935" t="str" cm="1">
        <f t="array" ref="P2935">_xlfn.IFS(
I2935&lt;20,"0-20",
I2935&lt;40,"20-40",
I2935&lt;60,"40-60",
I2935&lt;100,"60-100",
I2935&gt;=100,"&gt;100"
)</f>
        <v>40-60</v>
      </c>
    </row>
    <row r="2936" spans="1:16" x14ac:dyDescent="0.3">
      <c r="A2936" t="s">
        <v>2983</v>
      </c>
      <c r="B2936" s="1">
        <v>45940</v>
      </c>
      <c r="C2936" t="s">
        <v>24</v>
      </c>
      <c r="D2936" t="s">
        <v>17</v>
      </c>
      <c r="E2936" t="s">
        <v>69</v>
      </c>
      <c r="F2936" t="s">
        <v>19</v>
      </c>
      <c r="G2936" t="s">
        <v>35</v>
      </c>
      <c r="H2936">
        <v>1</v>
      </c>
      <c r="I2936">
        <v>44.28</v>
      </c>
      <c r="J2936">
        <v>10</v>
      </c>
      <c r="K2936">
        <v>39.85</v>
      </c>
      <c r="L2936">
        <v>25.29</v>
      </c>
      <c r="M2936">
        <v>14.56</v>
      </c>
      <c r="N2936" t="s">
        <v>47</v>
      </c>
      <c r="O2936" t="s">
        <v>88</v>
      </c>
      <c r="P2936" t="str" cm="1">
        <f t="array" ref="P2936">_xlfn.IFS(
I2936&lt;20,"0-20",
I2936&lt;40,"20-40",
I2936&lt;60,"40-60",
I2936&lt;100,"60-100",
I2936&gt;=100,"&gt;100"
)</f>
        <v>40-60</v>
      </c>
    </row>
    <row r="2937" spans="1:16" x14ac:dyDescent="0.3">
      <c r="A2937" t="s">
        <v>2984</v>
      </c>
      <c r="B2937" s="1">
        <v>45460</v>
      </c>
      <c r="C2937" t="s">
        <v>34</v>
      </c>
      <c r="D2937" t="s">
        <v>42</v>
      </c>
      <c r="E2937" t="s">
        <v>86</v>
      </c>
      <c r="F2937" t="s">
        <v>32</v>
      </c>
      <c r="G2937" t="s">
        <v>40</v>
      </c>
      <c r="H2937">
        <v>4</v>
      </c>
      <c r="I2937">
        <v>87.81</v>
      </c>
      <c r="J2937">
        <v>15</v>
      </c>
      <c r="K2937">
        <v>298.55</v>
      </c>
      <c r="L2937">
        <v>215.64</v>
      </c>
      <c r="M2937">
        <v>82.91</v>
      </c>
      <c r="N2937" t="s">
        <v>30</v>
      </c>
      <c r="O2937" t="s">
        <v>22</v>
      </c>
      <c r="P2937" t="str" cm="1">
        <f t="array" ref="P2937">_xlfn.IFS(
I2937&lt;20,"0-20",
I2937&lt;40,"20-40",
I2937&lt;60,"40-60",
I2937&lt;100,"60-100",
I2937&gt;=100,"&gt;100"
)</f>
        <v>60-100</v>
      </c>
    </row>
    <row r="2938" spans="1:16" x14ac:dyDescent="0.3">
      <c r="A2938" t="s">
        <v>2985</v>
      </c>
      <c r="B2938" s="1">
        <v>45338</v>
      </c>
      <c r="C2938" t="s">
        <v>57</v>
      </c>
      <c r="D2938" t="s">
        <v>25</v>
      </c>
      <c r="E2938" t="s">
        <v>39</v>
      </c>
      <c r="F2938" t="s">
        <v>19</v>
      </c>
      <c r="G2938" t="s">
        <v>20</v>
      </c>
      <c r="H2938">
        <v>2</v>
      </c>
      <c r="I2938">
        <v>56.73</v>
      </c>
      <c r="J2938">
        <v>10</v>
      </c>
      <c r="K2938">
        <v>102.11</v>
      </c>
      <c r="L2938">
        <v>72.44</v>
      </c>
      <c r="M2938">
        <v>29.67</v>
      </c>
      <c r="N2938" t="s">
        <v>27</v>
      </c>
      <c r="O2938" t="s">
        <v>22</v>
      </c>
      <c r="P2938" t="str" cm="1">
        <f t="array" ref="P2938">_xlfn.IFS(
I2938&lt;20,"0-20",
I2938&lt;40,"20-40",
I2938&lt;60,"40-60",
I2938&lt;100,"60-100",
I2938&gt;=100,"&gt;100"
)</f>
        <v>40-60</v>
      </c>
    </row>
    <row r="2939" spans="1:16" x14ac:dyDescent="0.3">
      <c r="A2939" t="s">
        <v>2986</v>
      </c>
      <c r="B2939" s="1">
        <v>45379</v>
      </c>
      <c r="C2939" t="s">
        <v>49</v>
      </c>
      <c r="D2939" t="s">
        <v>25</v>
      </c>
      <c r="E2939" t="s">
        <v>29</v>
      </c>
      <c r="F2939" t="s">
        <v>44</v>
      </c>
      <c r="G2939" t="s">
        <v>20</v>
      </c>
      <c r="H2939">
        <v>1</v>
      </c>
      <c r="I2939">
        <v>160.58000000000001</v>
      </c>
      <c r="J2939">
        <v>15</v>
      </c>
      <c r="K2939">
        <v>136.49</v>
      </c>
      <c r="L2939">
        <v>117.34</v>
      </c>
      <c r="M2939">
        <v>19.149999999999999</v>
      </c>
      <c r="N2939" t="s">
        <v>21</v>
      </c>
      <c r="O2939" t="s">
        <v>22</v>
      </c>
      <c r="P2939" t="str" cm="1">
        <f t="array" ref="P2939">_xlfn.IFS(
I2939&lt;20,"0-20",
I2939&lt;40,"20-40",
I2939&lt;60,"40-60",
I2939&lt;100,"60-100",
I2939&gt;=100,"&gt;100"
)</f>
        <v>&gt;100</v>
      </c>
    </row>
    <row r="2940" spans="1:16" x14ac:dyDescent="0.3">
      <c r="A2940" t="s">
        <v>2987</v>
      </c>
      <c r="B2940" s="1">
        <v>45798</v>
      </c>
      <c r="C2940" t="s">
        <v>34</v>
      </c>
      <c r="D2940" t="s">
        <v>50</v>
      </c>
      <c r="E2940" t="s">
        <v>51</v>
      </c>
      <c r="F2940" t="s">
        <v>32</v>
      </c>
      <c r="G2940" t="s">
        <v>20</v>
      </c>
      <c r="H2940">
        <v>2</v>
      </c>
      <c r="I2940">
        <v>114.23</v>
      </c>
      <c r="J2940">
        <v>0</v>
      </c>
      <c r="K2940">
        <v>228.46</v>
      </c>
      <c r="L2940">
        <v>169.64</v>
      </c>
      <c r="M2940">
        <v>58.82</v>
      </c>
      <c r="N2940" t="s">
        <v>27</v>
      </c>
      <c r="O2940" t="s">
        <v>22</v>
      </c>
      <c r="P2940" t="str" cm="1">
        <f t="array" ref="P2940">_xlfn.IFS(
I2940&lt;20,"0-20",
I2940&lt;40,"20-40",
I2940&lt;60,"40-60",
I2940&lt;100,"60-100",
I2940&gt;=100,"&gt;100"
)</f>
        <v>&gt;100</v>
      </c>
    </row>
    <row r="2941" spans="1:16" x14ac:dyDescent="0.3">
      <c r="A2941" t="s">
        <v>2988</v>
      </c>
      <c r="B2941" s="1">
        <v>45576</v>
      </c>
      <c r="C2941" t="s">
        <v>16</v>
      </c>
      <c r="D2941" t="s">
        <v>17</v>
      </c>
      <c r="E2941" t="s">
        <v>69</v>
      </c>
      <c r="F2941" t="s">
        <v>44</v>
      </c>
      <c r="G2941" t="s">
        <v>20</v>
      </c>
      <c r="H2941">
        <v>5</v>
      </c>
      <c r="I2941">
        <v>38.85</v>
      </c>
      <c r="J2941">
        <v>15</v>
      </c>
      <c r="K2941">
        <v>165.11</v>
      </c>
      <c r="L2941">
        <v>109.06</v>
      </c>
      <c r="M2941">
        <v>56.05</v>
      </c>
      <c r="N2941" t="s">
        <v>30</v>
      </c>
      <c r="O2941" t="s">
        <v>22</v>
      </c>
      <c r="P2941" t="str" cm="1">
        <f t="array" ref="P2941">_xlfn.IFS(
I2941&lt;20,"0-20",
I2941&lt;40,"20-40",
I2941&lt;60,"40-60",
I2941&lt;100,"60-100",
I2941&gt;=100,"&gt;100"
)</f>
        <v>20-40</v>
      </c>
    </row>
    <row r="2942" spans="1:16" x14ac:dyDescent="0.3">
      <c r="A2942" t="s">
        <v>2989</v>
      </c>
      <c r="B2942" s="1">
        <v>45705</v>
      </c>
      <c r="C2942" t="s">
        <v>24</v>
      </c>
      <c r="D2942" t="s">
        <v>17</v>
      </c>
      <c r="E2942" t="s">
        <v>18</v>
      </c>
      <c r="F2942" t="s">
        <v>44</v>
      </c>
      <c r="G2942" t="s">
        <v>40</v>
      </c>
      <c r="H2942">
        <v>1</v>
      </c>
      <c r="I2942">
        <v>139.88</v>
      </c>
      <c r="J2942">
        <v>20</v>
      </c>
      <c r="K2942">
        <v>111.9</v>
      </c>
      <c r="L2942">
        <v>80.510000000000005</v>
      </c>
      <c r="M2942">
        <v>31.39</v>
      </c>
      <c r="N2942" t="s">
        <v>72</v>
      </c>
      <c r="O2942" t="s">
        <v>22</v>
      </c>
      <c r="P2942" t="str" cm="1">
        <f t="array" ref="P2942">_xlfn.IFS(
I2942&lt;20,"0-20",
I2942&lt;40,"20-40",
I2942&lt;60,"40-60",
I2942&lt;100,"60-100",
I2942&gt;=100,"&gt;100"
)</f>
        <v>&gt;100</v>
      </c>
    </row>
    <row r="2943" spans="1:16" x14ac:dyDescent="0.3">
      <c r="A2943" t="s">
        <v>2990</v>
      </c>
      <c r="B2943" s="1">
        <v>45549</v>
      </c>
      <c r="C2943" t="s">
        <v>57</v>
      </c>
      <c r="D2943" t="s">
        <v>42</v>
      </c>
      <c r="E2943" t="s">
        <v>43</v>
      </c>
      <c r="F2943" t="s">
        <v>19</v>
      </c>
      <c r="G2943" t="s">
        <v>20</v>
      </c>
      <c r="H2943">
        <v>2</v>
      </c>
      <c r="I2943">
        <v>51.77</v>
      </c>
      <c r="J2943">
        <v>5</v>
      </c>
      <c r="K2943">
        <v>98.36</v>
      </c>
      <c r="L2943">
        <v>62.14</v>
      </c>
      <c r="M2943">
        <v>36.22</v>
      </c>
      <c r="N2943" t="s">
        <v>21</v>
      </c>
      <c r="O2943" t="s">
        <v>22</v>
      </c>
      <c r="P2943" t="str" cm="1">
        <f t="array" ref="P2943">_xlfn.IFS(
I2943&lt;20,"0-20",
I2943&lt;40,"20-40",
I2943&lt;60,"40-60",
I2943&lt;100,"60-100",
I2943&gt;=100,"&gt;100"
)</f>
        <v>40-60</v>
      </c>
    </row>
    <row r="2944" spans="1:16" x14ac:dyDescent="0.3">
      <c r="A2944" t="s">
        <v>2991</v>
      </c>
      <c r="B2944" s="1">
        <v>45450</v>
      </c>
      <c r="C2944" t="s">
        <v>16</v>
      </c>
      <c r="D2944" t="s">
        <v>25</v>
      </c>
      <c r="E2944" t="s">
        <v>26</v>
      </c>
      <c r="F2944" t="s">
        <v>32</v>
      </c>
      <c r="G2944" t="s">
        <v>20</v>
      </c>
      <c r="H2944">
        <v>1</v>
      </c>
      <c r="I2944">
        <v>86.11</v>
      </c>
      <c r="J2944">
        <v>10</v>
      </c>
      <c r="K2944">
        <v>77.5</v>
      </c>
      <c r="L2944">
        <v>62.65</v>
      </c>
      <c r="M2944">
        <v>14.85</v>
      </c>
      <c r="N2944" t="s">
        <v>30</v>
      </c>
      <c r="O2944" t="s">
        <v>22</v>
      </c>
      <c r="P2944" t="str" cm="1">
        <f t="array" ref="P2944">_xlfn.IFS(
I2944&lt;20,"0-20",
I2944&lt;40,"20-40",
I2944&lt;60,"40-60",
I2944&lt;100,"60-100",
I2944&gt;=100,"&gt;100"
)</f>
        <v>60-100</v>
      </c>
    </row>
    <row r="2945" spans="1:16" x14ac:dyDescent="0.3">
      <c r="A2945" t="s">
        <v>2992</v>
      </c>
      <c r="B2945" s="1">
        <v>45391</v>
      </c>
      <c r="C2945" t="s">
        <v>49</v>
      </c>
      <c r="D2945" t="s">
        <v>50</v>
      </c>
      <c r="E2945" t="s">
        <v>71</v>
      </c>
      <c r="F2945" t="s">
        <v>44</v>
      </c>
      <c r="G2945" t="s">
        <v>20</v>
      </c>
      <c r="H2945">
        <v>1</v>
      </c>
      <c r="I2945">
        <v>36.79</v>
      </c>
      <c r="J2945">
        <v>0</v>
      </c>
      <c r="K2945">
        <v>36.79</v>
      </c>
      <c r="L2945">
        <v>24.91</v>
      </c>
      <c r="M2945">
        <v>11.88</v>
      </c>
      <c r="N2945" t="s">
        <v>47</v>
      </c>
      <c r="O2945" t="s">
        <v>22</v>
      </c>
      <c r="P2945" t="str" cm="1">
        <f t="array" ref="P2945">_xlfn.IFS(
I2945&lt;20,"0-20",
I2945&lt;40,"20-40",
I2945&lt;60,"40-60",
I2945&lt;100,"60-100",
I2945&gt;=100,"&gt;100"
)</f>
        <v>20-40</v>
      </c>
    </row>
    <row r="2946" spans="1:16" x14ac:dyDescent="0.3">
      <c r="A2946" t="s">
        <v>2993</v>
      </c>
      <c r="B2946" s="1">
        <v>45734</v>
      </c>
      <c r="C2946" t="s">
        <v>24</v>
      </c>
      <c r="D2946" t="s">
        <v>42</v>
      </c>
      <c r="E2946" t="s">
        <v>46</v>
      </c>
      <c r="F2946" t="s">
        <v>32</v>
      </c>
      <c r="G2946" t="s">
        <v>20</v>
      </c>
      <c r="H2946">
        <v>2</v>
      </c>
      <c r="I2946">
        <v>31.6</v>
      </c>
      <c r="J2946">
        <v>5</v>
      </c>
      <c r="K2946">
        <v>60.04</v>
      </c>
      <c r="L2946">
        <v>46.53</v>
      </c>
      <c r="M2946">
        <v>13.51</v>
      </c>
      <c r="N2946" t="s">
        <v>47</v>
      </c>
      <c r="O2946" t="s">
        <v>22</v>
      </c>
      <c r="P2946" t="str" cm="1">
        <f t="array" ref="P2946">_xlfn.IFS(
I2946&lt;20,"0-20",
I2946&lt;40,"20-40",
I2946&lt;60,"40-60",
I2946&lt;100,"60-100",
I2946&gt;=100,"&gt;100"
)</f>
        <v>20-40</v>
      </c>
    </row>
    <row r="2947" spans="1:16" x14ac:dyDescent="0.3">
      <c r="A2947" t="s">
        <v>2994</v>
      </c>
      <c r="B2947" s="1">
        <v>45512</v>
      </c>
      <c r="C2947" t="s">
        <v>57</v>
      </c>
      <c r="D2947" t="s">
        <v>42</v>
      </c>
      <c r="E2947" t="s">
        <v>43</v>
      </c>
      <c r="F2947" t="s">
        <v>32</v>
      </c>
      <c r="G2947" t="s">
        <v>40</v>
      </c>
      <c r="H2947">
        <v>1</v>
      </c>
      <c r="I2947">
        <v>53.17</v>
      </c>
      <c r="J2947">
        <v>10</v>
      </c>
      <c r="K2947">
        <v>47.85</v>
      </c>
      <c r="L2947">
        <v>35.97</v>
      </c>
      <c r="M2947">
        <v>11.88</v>
      </c>
      <c r="N2947" t="s">
        <v>72</v>
      </c>
      <c r="O2947" t="s">
        <v>22</v>
      </c>
      <c r="P2947" t="str" cm="1">
        <f t="array" ref="P2947">_xlfn.IFS(
I2947&lt;20,"0-20",
I2947&lt;40,"20-40",
I2947&lt;60,"40-60",
I2947&lt;100,"60-100",
I2947&gt;=100,"&gt;100"
)</f>
        <v>40-60</v>
      </c>
    </row>
    <row r="2948" spans="1:16" x14ac:dyDescent="0.3">
      <c r="A2948" t="s">
        <v>2995</v>
      </c>
      <c r="B2948" s="1">
        <v>45514</v>
      </c>
      <c r="C2948" t="s">
        <v>49</v>
      </c>
      <c r="D2948" t="s">
        <v>50</v>
      </c>
      <c r="E2948" t="s">
        <v>67</v>
      </c>
      <c r="F2948" t="s">
        <v>32</v>
      </c>
      <c r="G2948" t="s">
        <v>20</v>
      </c>
      <c r="H2948">
        <v>2</v>
      </c>
      <c r="I2948">
        <v>83.5</v>
      </c>
      <c r="J2948">
        <v>10</v>
      </c>
      <c r="K2948">
        <v>150.30000000000001</v>
      </c>
      <c r="L2948">
        <v>90.81</v>
      </c>
      <c r="M2948">
        <v>59.49</v>
      </c>
      <c r="N2948" t="s">
        <v>27</v>
      </c>
      <c r="O2948" t="s">
        <v>22</v>
      </c>
      <c r="P2948" t="str" cm="1">
        <f t="array" ref="P2948">_xlfn.IFS(
I2948&lt;20,"0-20",
I2948&lt;40,"20-40",
I2948&lt;60,"40-60",
I2948&lt;100,"60-100",
I2948&gt;=100,"&gt;100"
)</f>
        <v>60-100</v>
      </c>
    </row>
    <row r="2949" spans="1:16" x14ac:dyDescent="0.3">
      <c r="A2949" t="s">
        <v>2996</v>
      </c>
      <c r="B2949" s="1">
        <v>45986</v>
      </c>
      <c r="C2949" t="s">
        <v>57</v>
      </c>
      <c r="D2949" t="s">
        <v>25</v>
      </c>
      <c r="E2949" t="s">
        <v>26</v>
      </c>
      <c r="F2949" t="s">
        <v>44</v>
      </c>
      <c r="G2949" t="s">
        <v>40</v>
      </c>
      <c r="H2949">
        <v>1</v>
      </c>
      <c r="I2949">
        <v>75.39</v>
      </c>
      <c r="J2949">
        <v>5</v>
      </c>
      <c r="K2949">
        <v>71.62</v>
      </c>
      <c r="L2949">
        <v>41.78</v>
      </c>
      <c r="M2949">
        <v>29.84</v>
      </c>
      <c r="N2949" t="s">
        <v>72</v>
      </c>
      <c r="O2949" t="s">
        <v>22</v>
      </c>
      <c r="P2949" t="str" cm="1">
        <f t="array" ref="P2949">_xlfn.IFS(
I2949&lt;20,"0-20",
I2949&lt;40,"20-40",
I2949&lt;60,"40-60",
I2949&lt;100,"60-100",
I2949&gt;=100,"&gt;100"
)</f>
        <v>60-100</v>
      </c>
    </row>
    <row r="2950" spans="1:16" x14ac:dyDescent="0.3">
      <c r="A2950" t="s">
        <v>2997</v>
      </c>
      <c r="B2950" s="1">
        <v>45459</v>
      </c>
      <c r="C2950" t="s">
        <v>34</v>
      </c>
      <c r="D2950" t="s">
        <v>25</v>
      </c>
      <c r="E2950" t="s">
        <v>29</v>
      </c>
      <c r="F2950" t="s">
        <v>32</v>
      </c>
      <c r="G2950" t="s">
        <v>40</v>
      </c>
      <c r="H2950">
        <v>6</v>
      </c>
      <c r="I2950">
        <v>147.52000000000001</v>
      </c>
      <c r="J2950">
        <v>15</v>
      </c>
      <c r="K2950">
        <v>752.35</v>
      </c>
      <c r="L2950">
        <v>507.34</v>
      </c>
      <c r="M2950">
        <v>245.01</v>
      </c>
      <c r="N2950" t="s">
        <v>30</v>
      </c>
      <c r="O2950" t="s">
        <v>22</v>
      </c>
      <c r="P2950" t="str" cm="1">
        <f t="array" ref="P2950">_xlfn.IFS(
I2950&lt;20,"0-20",
I2950&lt;40,"20-40",
I2950&lt;60,"40-60",
I2950&lt;100,"60-100",
I2950&gt;=100,"&gt;100"
)</f>
        <v>&gt;100</v>
      </c>
    </row>
    <row r="2951" spans="1:16" x14ac:dyDescent="0.3">
      <c r="A2951" t="s">
        <v>2998</v>
      </c>
      <c r="B2951" s="1">
        <v>45828</v>
      </c>
      <c r="C2951" t="s">
        <v>34</v>
      </c>
      <c r="D2951" t="s">
        <v>17</v>
      </c>
      <c r="E2951" t="s">
        <v>37</v>
      </c>
      <c r="F2951" t="s">
        <v>32</v>
      </c>
      <c r="G2951" t="s">
        <v>40</v>
      </c>
      <c r="H2951">
        <v>3</v>
      </c>
      <c r="I2951">
        <v>71.900000000000006</v>
      </c>
      <c r="J2951">
        <v>10</v>
      </c>
      <c r="K2951">
        <v>194.13</v>
      </c>
      <c r="L2951">
        <v>145.72</v>
      </c>
      <c r="M2951">
        <v>48.41</v>
      </c>
      <c r="N2951" t="s">
        <v>30</v>
      </c>
      <c r="O2951" t="s">
        <v>22</v>
      </c>
      <c r="P2951" t="str" cm="1">
        <f t="array" ref="P2951">_xlfn.IFS(
I2951&lt;20,"0-20",
I2951&lt;40,"20-40",
I2951&lt;60,"40-60",
I2951&lt;100,"60-100",
I2951&gt;=100,"&gt;100"
)</f>
        <v>60-100</v>
      </c>
    </row>
    <row r="2952" spans="1:16" x14ac:dyDescent="0.3">
      <c r="A2952" t="s">
        <v>2999</v>
      </c>
      <c r="B2952" s="1">
        <v>45676</v>
      </c>
      <c r="C2952" t="s">
        <v>24</v>
      </c>
      <c r="D2952" t="s">
        <v>17</v>
      </c>
      <c r="E2952" t="s">
        <v>18</v>
      </c>
      <c r="F2952" t="s">
        <v>44</v>
      </c>
      <c r="G2952" t="s">
        <v>20</v>
      </c>
      <c r="H2952">
        <v>1</v>
      </c>
      <c r="I2952">
        <v>130.34</v>
      </c>
      <c r="J2952">
        <v>0</v>
      </c>
      <c r="K2952">
        <v>130.34</v>
      </c>
      <c r="L2952">
        <v>92.45</v>
      </c>
      <c r="M2952">
        <v>37.89</v>
      </c>
      <c r="N2952" t="s">
        <v>47</v>
      </c>
      <c r="O2952" t="s">
        <v>22</v>
      </c>
      <c r="P2952" t="str" cm="1">
        <f t="array" ref="P2952">_xlfn.IFS(
I2952&lt;20,"0-20",
I2952&lt;40,"20-40",
I2952&lt;60,"40-60",
I2952&lt;100,"60-100",
I2952&gt;=100,"&gt;100"
)</f>
        <v>&gt;100</v>
      </c>
    </row>
    <row r="2953" spans="1:16" x14ac:dyDescent="0.3">
      <c r="A2953" t="s">
        <v>3000</v>
      </c>
      <c r="B2953" s="1">
        <v>45770</v>
      </c>
      <c r="C2953" t="s">
        <v>57</v>
      </c>
      <c r="D2953" t="s">
        <v>50</v>
      </c>
      <c r="E2953" t="s">
        <v>67</v>
      </c>
      <c r="F2953" t="s">
        <v>19</v>
      </c>
      <c r="G2953" t="s">
        <v>20</v>
      </c>
      <c r="H2953">
        <v>3</v>
      </c>
      <c r="I2953">
        <v>86.65</v>
      </c>
      <c r="J2953">
        <v>20</v>
      </c>
      <c r="K2953">
        <v>207.96</v>
      </c>
      <c r="L2953">
        <v>182.24</v>
      </c>
      <c r="M2953">
        <v>25.72</v>
      </c>
      <c r="N2953" t="s">
        <v>30</v>
      </c>
      <c r="O2953" t="s">
        <v>22</v>
      </c>
      <c r="P2953" t="str" cm="1">
        <f t="array" ref="P2953">_xlfn.IFS(
I2953&lt;20,"0-20",
I2953&lt;40,"20-40",
I2953&lt;60,"40-60",
I2953&lt;100,"60-100",
I2953&gt;=100,"&gt;100"
)</f>
        <v>60-100</v>
      </c>
    </row>
    <row r="2954" spans="1:16" x14ac:dyDescent="0.3">
      <c r="A2954" t="s">
        <v>3001</v>
      </c>
      <c r="B2954" s="1">
        <v>45913</v>
      </c>
      <c r="C2954" t="s">
        <v>24</v>
      </c>
      <c r="D2954" t="s">
        <v>50</v>
      </c>
      <c r="E2954" t="s">
        <v>51</v>
      </c>
      <c r="F2954" t="s">
        <v>32</v>
      </c>
      <c r="G2954" t="s">
        <v>35</v>
      </c>
      <c r="H2954">
        <v>1</v>
      </c>
      <c r="I2954">
        <v>126.26</v>
      </c>
      <c r="J2954">
        <v>10</v>
      </c>
      <c r="K2954">
        <v>113.63</v>
      </c>
      <c r="L2954">
        <v>93.5</v>
      </c>
      <c r="M2954">
        <v>20.13</v>
      </c>
      <c r="N2954" t="s">
        <v>47</v>
      </c>
      <c r="O2954" t="s">
        <v>22</v>
      </c>
      <c r="P2954" t="str" cm="1">
        <f t="array" ref="P2954">_xlfn.IFS(
I2954&lt;20,"0-20",
I2954&lt;40,"20-40",
I2954&lt;60,"40-60",
I2954&lt;100,"60-100",
I2954&gt;=100,"&gt;100"
)</f>
        <v>&gt;100</v>
      </c>
    </row>
    <row r="2955" spans="1:16" x14ac:dyDescent="0.3">
      <c r="A2955" t="s">
        <v>3002</v>
      </c>
      <c r="B2955" s="1">
        <v>45802</v>
      </c>
      <c r="C2955" t="s">
        <v>24</v>
      </c>
      <c r="D2955" t="s">
        <v>25</v>
      </c>
      <c r="E2955" t="s">
        <v>26</v>
      </c>
      <c r="F2955" t="s">
        <v>44</v>
      </c>
      <c r="G2955" t="s">
        <v>20</v>
      </c>
      <c r="H2955">
        <v>4</v>
      </c>
      <c r="I2955">
        <v>73.180000000000007</v>
      </c>
      <c r="J2955">
        <v>5</v>
      </c>
      <c r="K2955">
        <v>278.08</v>
      </c>
      <c r="L2955">
        <v>173.8</v>
      </c>
      <c r="M2955">
        <v>104.28</v>
      </c>
      <c r="N2955" t="s">
        <v>27</v>
      </c>
      <c r="O2955" t="s">
        <v>22</v>
      </c>
      <c r="P2955" t="str" cm="1">
        <f t="array" ref="P2955">_xlfn.IFS(
I2955&lt;20,"0-20",
I2955&lt;40,"20-40",
I2955&lt;60,"40-60",
I2955&lt;100,"60-100",
I2955&gt;=100,"&gt;100"
)</f>
        <v>60-100</v>
      </c>
    </row>
    <row r="2956" spans="1:16" x14ac:dyDescent="0.3">
      <c r="A2956" t="s">
        <v>3003</v>
      </c>
      <c r="B2956" s="1">
        <v>45552</v>
      </c>
      <c r="C2956" t="s">
        <v>34</v>
      </c>
      <c r="D2956" t="s">
        <v>17</v>
      </c>
      <c r="E2956" t="s">
        <v>18</v>
      </c>
      <c r="F2956" t="s">
        <v>32</v>
      </c>
      <c r="G2956" t="s">
        <v>35</v>
      </c>
      <c r="H2956">
        <v>3</v>
      </c>
      <c r="I2956">
        <v>131.93</v>
      </c>
      <c r="J2956">
        <v>25</v>
      </c>
      <c r="K2956">
        <v>296.83999999999997</v>
      </c>
      <c r="L2956">
        <v>227.26</v>
      </c>
      <c r="M2956">
        <v>69.58</v>
      </c>
      <c r="N2956" t="s">
        <v>47</v>
      </c>
      <c r="O2956" t="s">
        <v>22</v>
      </c>
      <c r="P2956" t="str" cm="1">
        <f t="array" ref="P2956">_xlfn.IFS(
I2956&lt;20,"0-20",
I2956&lt;40,"20-40",
I2956&lt;60,"40-60",
I2956&lt;100,"60-100",
I2956&gt;=100,"&gt;100"
)</f>
        <v>&gt;100</v>
      </c>
    </row>
    <row r="2957" spans="1:16" x14ac:dyDescent="0.3">
      <c r="A2957" t="s">
        <v>3004</v>
      </c>
      <c r="B2957" s="1">
        <v>45842</v>
      </c>
      <c r="C2957" t="s">
        <v>49</v>
      </c>
      <c r="D2957" t="s">
        <v>25</v>
      </c>
      <c r="E2957" t="s">
        <v>29</v>
      </c>
      <c r="F2957" t="s">
        <v>32</v>
      </c>
      <c r="G2957" t="s">
        <v>40</v>
      </c>
      <c r="H2957">
        <v>2</v>
      </c>
      <c r="I2957">
        <v>154.54</v>
      </c>
      <c r="J2957">
        <v>10</v>
      </c>
      <c r="K2957">
        <v>278.17</v>
      </c>
      <c r="L2957">
        <v>168.09</v>
      </c>
      <c r="M2957">
        <v>110.08</v>
      </c>
      <c r="N2957" t="s">
        <v>30</v>
      </c>
      <c r="O2957" t="s">
        <v>22</v>
      </c>
      <c r="P2957" t="str" cm="1">
        <f t="array" ref="P2957">_xlfn.IFS(
I2957&lt;20,"0-20",
I2957&lt;40,"20-40",
I2957&lt;60,"40-60",
I2957&lt;100,"60-100",
I2957&gt;=100,"&gt;100"
)</f>
        <v>&gt;100</v>
      </c>
    </row>
    <row r="2958" spans="1:16" x14ac:dyDescent="0.3">
      <c r="A2958" t="s">
        <v>3005</v>
      </c>
      <c r="B2958" s="1">
        <v>45953</v>
      </c>
      <c r="C2958" t="s">
        <v>16</v>
      </c>
      <c r="D2958" t="s">
        <v>17</v>
      </c>
      <c r="E2958" t="s">
        <v>69</v>
      </c>
      <c r="F2958" t="s">
        <v>32</v>
      </c>
      <c r="G2958" t="s">
        <v>35</v>
      </c>
      <c r="H2958">
        <v>3</v>
      </c>
      <c r="I2958">
        <v>43.96</v>
      </c>
      <c r="J2958">
        <v>20</v>
      </c>
      <c r="K2958">
        <v>105.5</v>
      </c>
      <c r="L2958">
        <v>99.34</v>
      </c>
      <c r="M2958">
        <v>6.16</v>
      </c>
      <c r="N2958" t="s">
        <v>30</v>
      </c>
      <c r="O2958" t="s">
        <v>88</v>
      </c>
      <c r="P2958" t="str" cm="1">
        <f t="array" ref="P2958">_xlfn.IFS(
I2958&lt;20,"0-20",
I2958&lt;40,"20-40",
I2958&lt;60,"40-60",
I2958&lt;100,"60-100",
I2958&gt;=100,"&gt;100"
)</f>
        <v>40-60</v>
      </c>
    </row>
    <row r="2959" spans="1:16" x14ac:dyDescent="0.3">
      <c r="A2959" t="s">
        <v>3006</v>
      </c>
      <c r="B2959" s="1">
        <v>45541</v>
      </c>
      <c r="C2959" t="s">
        <v>57</v>
      </c>
      <c r="D2959" t="s">
        <v>42</v>
      </c>
      <c r="E2959" t="s">
        <v>43</v>
      </c>
      <c r="F2959" t="s">
        <v>44</v>
      </c>
      <c r="G2959" t="s">
        <v>20</v>
      </c>
      <c r="H2959">
        <v>2</v>
      </c>
      <c r="I2959">
        <v>57.19</v>
      </c>
      <c r="J2959">
        <v>15</v>
      </c>
      <c r="K2959">
        <v>97.22</v>
      </c>
      <c r="L2959">
        <v>69.11</v>
      </c>
      <c r="M2959">
        <v>28.11</v>
      </c>
      <c r="N2959" t="s">
        <v>27</v>
      </c>
      <c r="O2959" t="s">
        <v>22</v>
      </c>
      <c r="P2959" t="str" cm="1">
        <f t="array" ref="P2959">_xlfn.IFS(
I2959&lt;20,"0-20",
I2959&lt;40,"20-40",
I2959&lt;60,"40-60",
I2959&lt;100,"60-100",
I2959&gt;=100,"&gt;100"
)</f>
        <v>40-60</v>
      </c>
    </row>
    <row r="2960" spans="1:16" x14ac:dyDescent="0.3">
      <c r="A2960" t="s">
        <v>3007</v>
      </c>
      <c r="B2960" s="1">
        <v>45576</v>
      </c>
      <c r="C2960" t="s">
        <v>49</v>
      </c>
      <c r="D2960" t="s">
        <v>17</v>
      </c>
      <c r="E2960" t="s">
        <v>69</v>
      </c>
      <c r="F2960" t="s">
        <v>19</v>
      </c>
      <c r="G2960" t="s">
        <v>40</v>
      </c>
      <c r="H2960">
        <v>3</v>
      </c>
      <c r="I2960">
        <v>40.9</v>
      </c>
      <c r="J2960">
        <v>10</v>
      </c>
      <c r="K2960">
        <v>110.43</v>
      </c>
      <c r="L2960">
        <v>75.8</v>
      </c>
      <c r="M2960">
        <v>34.630000000000003</v>
      </c>
      <c r="N2960" t="s">
        <v>47</v>
      </c>
      <c r="O2960" t="s">
        <v>22</v>
      </c>
      <c r="P2960" t="str" cm="1">
        <f t="array" ref="P2960">_xlfn.IFS(
I2960&lt;20,"0-20",
I2960&lt;40,"20-40",
I2960&lt;60,"40-60",
I2960&lt;100,"60-100",
I2960&gt;=100,"&gt;100"
)</f>
        <v>40-60</v>
      </c>
    </row>
    <row r="2961" spans="1:16" x14ac:dyDescent="0.3">
      <c r="A2961" t="s">
        <v>3008</v>
      </c>
      <c r="B2961" s="1">
        <v>45550</v>
      </c>
      <c r="C2961" t="s">
        <v>57</v>
      </c>
      <c r="D2961" t="s">
        <v>42</v>
      </c>
      <c r="E2961" t="s">
        <v>43</v>
      </c>
      <c r="F2961" t="s">
        <v>44</v>
      </c>
      <c r="G2961" t="s">
        <v>20</v>
      </c>
      <c r="H2961">
        <v>4</v>
      </c>
      <c r="I2961">
        <v>52.67</v>
      </c>
      <c r="J2961">
        <v>10</v>
      </c>
      <c r="K2961">
        <v>189.61</v>
      </c>
      <c r="L2961">
        <v>116.58</v>
      </c>
      <c r="M2961">
        <v>73.03</v>
      </c>
      <c r="N2961" t="s">
        <v>27</v>
      </c>
      <c r="O2961" t="s">
        <v>22</v>
      </c>
      <c r="P2961" t="str" cm="1">
        <f t="array" ref="P2961">_xlfn.IFS(
I2961&lt;20,"0-20",
I2961&lt;40,"20-40",
I2961&lt;60,"40-60",
I2961&lt;100,"60-100",
I2961&gt;=100,"&gt;100"
)</f>
        <v>40-60</v>
      </c>
    </row>
    <row r="2962" spans="1:16" x14ac:dyDescent="0.3">
      <c r="A2962" t="s">
        <v>3009</v>
      </c>
      <c r="B2962" s="1">
        <v>45336</v>
      </c>
      <c r="C2962" t="s">
        <v>16</v>
      </c>
      <c r="D2962" t="s">
        <v>17</v>
      </c>
      <c r="E2962" t="s">
        <v>69</v>
      </c>
      <c r="F2962" t="s">
        <v>19</v>
      </c>
      <c r="G2962" t="s">
        <v>20</v>
      </c>
      <c r="H2962">
        <v>1</v>
      </c>
      <c r="I2962">
        <v>39.770000000000003</v>
      </c>
      <c r="J2962">
        <v>15</v>
      </c>
      <c r="K2962">
        <v>33.799999999999997</v>
      </c>
      <c r="L2962">
        <v>23.48</v>
      </c>
      <c r="M2962">
        <v>10.32</v>
      </c>
      <c r="N2962" t="s">
        <v>47</v>
      </c>
      <c r="O2962" t="s">
        <v>22</v>
      </c>
      <c r="P2962" t="str" cm="1">
        <f t="array" ref="P2962">_xlfn.IFS(
I2962&lt;20,"0-20",
I2962&lt;40,"20-40",
I2962&lt;60,"40-60",
I2962&lt;100,"60-100",
I2962&gt;=100,"&gt;100"
)</f>
        <v>20-40</v>
      </c>
    </row>
    <row r="2963" spans="1:16" x14ac:dyDescent="0.3">
      <c r="A2963" t="s">
        <v>3010</v>
      </c>
      <c r="B2963" s="1">
        <v>45550</v>
      </c>
      <c r="C2963" t="s">
        <v>49</v>
      </c>
      <c r="D2963" t="s">
        <v>50</v>
      </c>
      <c r="E2963" t="s">
        <v>67</v>
      </c>
      <c r="F2963" t="s">
        <v>32</v>
      </c>
      <c r="G2963" t="s">
        <v>35</v>
      </c>
      <c r="H2963">
        <v>4</v>
      </c>
      <c r="I2963">
        <v>91.24</v>
      </c>
      <c r="J2963">
        <v>15</v>
      </c>
      <c r="K2963">
        <v>310.22000000000003</v>
      </c>
      <c r="L2963">
        <v>250.86</v>
      </c>
      <c r="M2963">
        <v>59.36</v>
      </c>
      <c r="N2963" t="s">
        <v>47</v>
      </c>
      <c r="O2963" t="s">
        <v>22</v>
      </c>
      <c r="P2963" t="str" cm="1">
        <f t="array" ref="P2963">_xlfn.IFS(
I2963&lt;20,"0-20",
I2963&lt;40,"20-40",
I2963&lt;60,"40-60",
I2963&lt;100,"60-100",
I2963&gt;=100,"&gt;100"
)</f>
        <v>60-100</v>
      </c>
    </row>
    <row r="2964" spans="1:16" x14ac:dyDescent="0.3">
      <c r="A2964" t="s">
        <v>3011</v>
      </c>
      <c r="B2964" s="1">
        <v>45668</v>
      </c>
      <c r="C2964" t="s">
        <v>57</v>
      </c>
      <c r="D2964" t="s">
        <v>25</v>
      </c>
      <c r="E2964" t="s">
        <v>39</v>
      </c>
      <c r="F2964" t="s">
        <v>32</v>
      </c>
      <c r="G2964" t="s">
        <v>35</v>
      </c>
      <c r="H2964">
        <v>1</v>
      </c>
      <c r="I2964">
        <v>62.2</v>
      </c>
      <c r="J2964">
        <v>15</v>
      </c>
      <c r="K2964">
        <v>52.87</v>
      </c>
      <c r="L2964">
        <v>44.66</v>
      </c>
      <c r="M2964">
        <v>8.2100000000000009</v>
      </c>
      <c r="N2964" t="s">
        <v>27</v>
      </c>
      <c r="O2964" t="s">
        <v>22</v>
      </c>
      <c r="P2964" t="str" cm="1">
        <f t="array" ref="P2964">_xlfn.IFS(
I2964&lt;20,"0-20",
I2964&lt;40,"20-40",
I2964&lt;60,"40-60",
I2964&lt;100,"60-100",
I2964&gt;=100,"&gt;100"
)</f>
        <v>60-100</v>
      </c>
    </row>
    <row r="2965" spans="1:16" x14ac:dyDescent="0.3">
      <c r="A2965" t="s">
        <v>3012</v>
      </c>
      <c r="B2965" s="1">
        <v>45748</v>
      </c>
      <c r="C2965" t="s">
        <v>57</v>
      </c>
      <c r="D2965" t="s">
        <v>17</v>
      </c>
      <c r="E2965" t="s">
        <v>18</v>
      </c>
      <c r="F2965" t="s">
        <v>19</v>
      </c>
      <c r="G2965" t="s">
        <v>20</v>
      </c>
      <c r="H2965">
        <v>2</v>
      </c>
      <c r="I2965">
        <v>128.24</v>
      </c>
      <c r="J2965">
        <v>0</v>
      </c>
      <c r="K2965">
        <v>256.48</v>
      </c>
      <c r="L2965">
        <v>155.53</v>
      </c>
      <c r="M2965">
        <v>100.95</v>
      </c>
      <c r="N2965" t="s">
        <v>47</v>
      </c>
      <c r="O2965" t="s">
        <v>22</v>
      </c>
      <c r="P2965" t="str" cm="1">
        <f t="array" ref="P2965">_xlfn.IFS(
I2965&lt;20,"0-20",
I2965&lt;40,"20-40",
I2965&lt;60,"40-60",
I2965&lt;100,"60-100",
I2965&gt;=100,"&gt;100"
)</f>
        <v>&gt;100</v>
      </c>
    </row>
    <row r="2966" spans="1:16" x14ac:dyDescent="0.3">
      <c r="A2966" t="s">
        <v>3013</v>
      </c>
      <c r="B2966" s="1">
        <v>45298</v>
      </c>
      <c r="C2966" t="s">
        <v>49</v>
      </c>
      <c r="D2966" t="s">
        <v>50</v>
      </c>
      <c r="E2966" t="s">
        <v>51</v>
      </c>
      <c r="F2966" t="s">
        <v>32</v>
      </c>
      <c r="G2966" t="s">
        <v>20</v>
      </c>
      <c r="H2966">
        <v>1</v>
      </c>
      <c r="I2966">
        <v>130.37</v>
      </c>
      <c r="J2966">
        <v>5</v>
      </c>
      <c r="K2966">
        <v>123.85</v>
      </c>
      <c r="L2966">
        <v>99</v>
      </c>
      <c r="M2966">
        <v>24.85</v>
      </c>
      <c r="N2966" t="s">
        <v>27</v>
      </c>
      <c r="O2966" t="s">
        <v>22</v>
      </c>
      <c r="P2966" t="str" cm="1">
        <f t="array" ref="P2966">_xlfn.IFS(
I2966&lt;20,"0-20",
I2966&lt;40,"20-40",
I2966&lt;60,"40-60",
I2966&lt;100,"60-100",
I2966&gt;=100,"&gt;100"
)</f>
        <v>&gt;100</v>
      </c>
    </row>
    <row r="2967" spans="1:16" x14ac:dyDescent="0.3">
      <c r="A2967" t="s">
        <v>3014</v>
      </c>
      <c r="B2967" s="1">
        <v>45641</v>
      </c>
      <c r="C2967" t="s">
        <v>49</v>
      </c>
      <c r="D2967" t="s">
        <v>17</v>
      </c>
      <c r="E2967" t="s">
        <v>69</v>
      </c>
      <c r="F2967" t="s">
        <v>32</v>
      </c>
      <c r="G2967" t="s">
        <v>20</v>
      </c>
      <c r="H2967">
        <v>1</v>
      </c>
      <c r="I2967">
        <v>40.83</v>
      </c>
      <c r="J2967">
        <v>5</v>
      </c>
      <c r="K2967">
        <v>38.79</v>
      </c>
      <c r="L2967">
        <v>27.05</v>
      </c>
      <c r="M2967">
        <v>11.74</v>
      </c>
      <c r="N2967" t="s">
        <v>21</v>
      </c>
      <c r="O2967" t="s">
        <v>22</v>
      </c>
      <c r="P2967" t="str" cm="1">
        <f t="array" ref="P2967">_xlfn.IFS(
I2967&lt;20,"0-20",
I2967&lt;40,"20-40",
I2967&lt;60,"40-60",
I2967&lt;100,"60-100",
I2967&gt;=100,"&gt;100"
)</f>
        <v>40-60</v>
      </c>
    </row>
    <row r="2968" spans="1:16" x14ac:dyDescent="0.3">
      <c r="A2968" t="s">
        <v>3015</v>
      </c>
      <c r="B2968" s="1">
        <v>45967</v>
      </c>
      <c r="C2968" t="s">
        <v>34</v>
      </c>
      <c r="D2968" t="s">
        <v>25</v>
      </c>
      <c r="E2968" t="s">
        <v>26</v>
      </c>
      <c r="F2968" t="s">
        <v>19</v>
      </c>
      <c r="G2968" t="s">
        <v>40</v>
      </c>
      <c r="H2968">
        <v>1</v>
      </c>
      <c r="I2968">
        <v>79.400000000000006</v>
      </c>
      <c r="J2968">
        <v>20</v>
      </c>
      <c r="K2968">
        <v>63.52</v>
      </c>
      <c r="L2968">
        <v>44.35</v>
      </c>
      <c r="M2968">
        <v>19.170000000000002</v>
      </c>
      <c r="N2968" t="s">
        <v>27</v>
      </c>
      <c r="O2968" t="s">
        <v>22</v>
      </c>
      <c r="P2968" t="str" cm="1">
        <f t="array" ref="P2968">_xlfn.IFS(
I2968&lt;20,"0-20",
I2968&lt;40,"20-40",
I2968&lt;60,"40-60",
I2968&lt;100,"60-100",
I2968&gt;=100,"&gt;100"
)</f>
        <v>60-100</v>
      </c>
    </row>
    <row r="2969" spans="1:16" x14ac:dyDescent="0.3">
      <c r="A2969" t="s">
        <v>3016</v>
      </c>
      <c r="B2969" s="1">
        <v>45477</v>
      </c>
      <c r="C2969" t="s">
        <v>57</v>
      </c>
      <c r="D2969" t="s">
        <v>42</v>
      </c>
      <c r="E2969" t="s">
        <v>43</v>
      </c>
      <c r="F2969" t="s">
        <v>32</v>
      </c>
      <c r="G2969" t="s">
        <v>20</v>
      </c>
      <c r="H2969">
        <v>3</v>
      </c>
      <c r="I2969">
        <v>54.89</v>
      </c>
      <c r="J2969">
        <v>25</v>
      </c>
      <c r="K2969">
        <v>123.5</v>
      </c>
      <c r="L2969">
        <v>92.39</v>
      </c>
      <c r="M2969">
        <v>31.11</v>
      </c>
      <c r="N2969" t="s">
        <v>47</v>
      </c>
      <c r="O2969" t="s">
        <v>88</v>
      </c>
      <c r="P2969" t="str" cm="1">
        <f t="array" ref="P2969">_xlfn.IFS(
I2969&lt;20,"0-20",
I2969&lt;40,"20-40",
I2969&lt;60,"40-60",
I2969&lt;100,"60-100",
I2969&gt;=100,"&gt;100"
)</f>
        <v>40-60</v>
      </c>
    </row>
    <row r="2970" spans="1:16" x14ac:dyDescent="0.3">
      <c r="A2970" t="s">
        <v>3017</v>
      </c>
      <c r="B2970" s="1">
        <v>45722</v>
      </c>
      <c r="C2970" t="s">
        <v>49</v>
      </c>
      <c r="D2970" t="s">
        <v>25</v>
      </c>
      <c r="E2970" t="s">
        <v>29</v>
      </c>
      <c r="F2970" t="s">
        <v>32</v>
      </c>
      <c r="G2970" t="s">
        <v>20</v>
      </c>
      <c r="H2970">
        <v>2</v>
      </c>
      <c r="I2970">
        <v>149.38999999999999</v>
      </c>
      <c r="J2970">
        <v>10</v>
      </c>
      <c r="K2970">
        <v>268.89999999999998</v>
      </c>
      <c r="L2970">
        <v>162.9</v>
      </c>
      <c r="M2970">
        <v>106</v>
      </c>
      <c r="N2970" t="s">
        <v>27</v>
      </c>
      <c r="O2970" t="s">
        <v>22</v>
      </c>
      <c r="P2970" t="str" cm="1">
        <f t="array" ref="P2970">_xlfn.IFS(
I2970&lt;20,"0-20",
I2970&lt;40,"20-40",
I2970&lt;60,"40-60",
I2970&lt;100,"60-100",
I2970&gt;=100,"&gt;100"
)</f>
        <v>&gt;100</v>
      </c>
    </row>
    <row r="2971" spans="1:16" x14ac:dyDescent="0.3">
      <c r="A2971" t="s">
        <v>3018</v>
      </c>
      <c r="B2971" s="1">
        <v>45485</v>
      </c>
      <c r="C2971" t="s">
        <v>49</v>
      </c>
      <c r="D2971" t="s">
        <v>42</v>
      </c>
      <c r="E2971" t="s">
        <v>46</v>
      </c>
      <c r="F2971" t="s">
        <v>44</v>
      </c>
      <c r="G2971" t="s">
        <v>20</v>
      </c>
      <c r="H2971">
        <v>1</v>
      </c>
      <c r="I2971">
        <v>31.46</v>
      </c>
      <c r="J2971">
        <v>0</v>
      </c>
      <c r="K2971">
        <v>31.46</v>
      </c>
      <c r="L2971">
        <v>18.75</v>
      </c>
      <c r="M2971">
        <v>12.71</v>
      </c>
      <c r="N2971" t="s">
        <v>72</v>
      </c>
      <c r="O2971" t="s">
        <v>22</v>
      </c>
      <c r="P2971" t="str" cm="1">
        <f t="array" ref="P2971">_xlfn.IFS(
I2971&lt;20,"0-20",
I2971&lt;40,"20-40",
I2971&lt;60,"40-60",
I2971&lt;100,"60-100",
I2971&gt;=100,"&gt;100"
)</f>
        <v>20-40</v>
      </c>
    </row>
    <row r="2972" spans="1:16" x14ac:dyDescent="0.3">
      <c r="A2972" t="s">
        <v>3019</v>
      </c>
      <c r="B2972" s="1">
        <v>45474</v>
      </c>
      <c r="C2972" t="s">
        <v>24</v>
      </c>
      <c r="D2972" t="s">
        <v>17</v>
      </c>
      <c r="E2972" t="s">
        <v>37</v>
      </c>
      <c r="F2972" t="s">
        <v>19</v>
      </c>
      <c r="G2972" t="s">
        <v>20</v>
      </c>
      <c r="H2972">
        <v>3</v>
      </c>
      <c r="I2972">
        <v>80.16</v>
      </c>
      <c r="J2972">
        <v>10</v>
      </c>
      <c r="K2972">
        <v>216.43</v>
      </c>
      <c r="L2972">
        <v>137.96</v>
      </c>
      <c r="M2972">
        <v>78.47</v>
      </c>
      <c r="N2972" t="s">
        <v>21</v>
      </c>
      <c r="O2972" t="s">
        <v>88</v>
      </c>
      <c r="P2972" t="str" cm="1">
        <f t="array" ref="P2972">_xlfn.IFS(
I2972&lt;20,"0-20",
I2972&lt;40,"20-40",
I2972&lt;60,"40-60",
I2972&lt;100,"60-100",
I2972&gt;=100,"&gt;100"
)</f>
        <v>60-100</v>
      </c>
    </row>
    <row r="2973" spans="1:16" x14ac:dyDescent="0.3">
      <c r="A2973" t="s">
        <v>3020</v>
      </c>
      <c r="B2973" s="1">
        <v>45824</v>
      </c>
      <c r="C2973" t="s">
        <v>16</v>
      </c>
      <c r="D2973" t="s">
        <v>17</v>
      </c>
      <c r="E2973" t="s">
        <v>18</v>
      </c>
      <c r="F2973" t="s">
        <v>32</v>
      </c>
      <c r="G2973" t="s">
        <v>20</v>
      </c>
      <c r="H2973">
        <v>1</v>
      </c>
      <c r="I2973">
        <v>131.19</v>
      </c>
      <c r="J2973">
        <v>10</v>
      </c>
      <c r="K2973">
        <v>118.07</v>
      </c>
      <c r="L2973">
        <v>83.65</v>
      </c>
      <c r="M2973">
        <v>34.42</v>
      </c>
      <c r="N2973" t="s">
        <v>21</v>
      </c>
      <c r="O2973" t="s">
        <v>22</v>
      </c>
      <c r="P2973" t="str" cm="1">
        <f t="array" ref="P2973">_xlfn.IFS(
I2973&lt;20,"0-20",
I2973&lt;40,"20-40",
I2973&lt;60,"40-60",
I2973&lt;100,"60-100",
I2973&gt;=100,"&gt;100"
)</f>
        <v>&gt;100</v>
      </c>
    </row>
    <row r="2974" spans="1:16" x14ac:dyDescent="0.3">
      <c r="A2974" t="s">
        <v>3021</v>
      </c>
      <c r="B2974" s="1">
        <v>45530</v>
      </c>
      <c r="C2974" t="s">
        <v>34</v>
      </c>
      <c r="D2974" t="s">
        <v>25</v>
      </c>
      <c r="E2974" t="s">
        <v>26</v>
      </c>
      <c r="F2974" t="s">
        <v>44</v>
      </c>
      <c r="G2974" t="s">
        <v>40</v>
      </c>
      <c r="H2974">
        <v>2</v>
      </c>
      <c r="I2974">
        <v>86.18</v>
      </c>
      <c r="J2974">
        <v>15</v>
      </c>
      <c r="K2974">
        <v>146.51</v>
      </c>
      <c r="L2974">
        <v>106.75</v>
      </c>
      <c r="M2974">
        <v>39.76</v>
      </c>
      <c r="N2974" t="s">
        <v>47</v>
      </c>
      <c r="O2974" t="s">
        <v>22</v>
      </c>
      <c r="P2974" t="str" cm="1">
        <f t="array" ref="P2974">_xlfn.IFS(
I2974&lt;20,"0-20",
I2974&lt;40,"20-40",
I2974&lt;60,"40-60",
I2974&lt;100,"60-100",
I2974&gt;=100,"&gt;100"
)</f>
        <v>60-100</v>
      </c>
    </row>
    <row r="2975" spans="1:16" x14ac:dyDescent="0.3">
      <c r="A2975" t="s">
        <v>3022</v>
      </c>
      <c r="B2975" s="1">
        <v>45501</v>
      </c>
      <c r="C2975" t="s">
        <v>24</v>
      </c>
      <c r="D2975" t="s">
        <v>17</v>
      </c>
      <c r="E2975" t="s">
        <v>69</v>
      </c>
      <c r="F2975" t="s">
        <v>44</v>
      </c>
      <c r="G2975" t="s">
        <v>35</v>
      </c>
      <c r="H2975">
        <v>2</v>
      </c>
      <c r="I2975">
        <v>40.01</v>
      </c>
      <c r="J2975">
        <v>0</v>
      </c>
      <c r="K2975">
        <v>80.02</v>
      </c>
      <c r="L2975">
        <v>51.63</v>
      </c>
      <c r="M2975">
        <v>28.39</v>
      </c>
      <c r="N2975" t="s">
        <v>72</v>
      </c>
      <c r="O2975" t="s">
        <v>22</v>
      </c>
      <c r="P2975" t="str" cm="1">
        <f t="array" ref="P2975">_xlfn.IFS(
I2975&lt;20,"0-20",
I2975&lt;40,"20-40",
I2975&lt;60,"40-60",
I2975&lt;100,"60-100",
I2975&gt;=100,"&gt;100"
)</f>
        <v>40-60</v>
      </c>
    </row>
    <row r="2976" spans="1:16" x14ac:dyDescent="0.3">
      <c r="A2976" t="s">
        <v>3023</v>
      </c>
      <c r="B2976" s="1">
        <v>45673</v>
      </c>
      <c r="C2976" t="s">
        <v>57</v>
      </c>
      <c r="D2976" t="s">
        <v>42</v>
      </c>
      <c r="E2976" t="s">
        <v>86</v>
      </c>
      <c r="F2976" t="s">
        <v>44</v>
      </c>
      <c r="G2976" t="s">
        <v>35</v>
      </c>
      <c r="H2976">
        <v>1</v>
      </c>
      <c r="I2976">
        <v>99.93</v>
      </c>
      <c r="J2976">
        <v>0</v>
      </c>
      <c r="K2976">
        <v>99.93</v>
      </c>
      <c r="L2976">
        <v>60.26</v>
      </c>
      <c r="M2976">
        <v>39.67</v>
      </c>
      <c r="N2976" t="s">
        <v>47</v>
      </c>
      <c r="O2976" t="s">
        <v>22</v>
      </c>
      <c r="P2976" t="str" cm="1">
        <f t="array" ref="P2976">_xlfn.IFS(
I2976&lt;20,"0-20",
I2976&lt;40,"20-40",
I2976&lt;60,"40-60",
I2976&lt;100,"60-100",
I2976&gt;=100,"&gt;100"
)</f>
        <v>60-100</v>
      </c>
    </row>
    <row r="2977" spans="1:16" x14ac:dyDescent="0.3">
      <c r="A2977" t="s">
        <v>3024</v>
      </c>
      <c r="B2977" s="1">
        <v>45587</v>
      </c>
      <c r="C2977" t="s">
        <v>57</v>
      </c>
      <c r="D2977" t="s">
        <v>25</v>
      </c>
      <c r="E2977" t="s">
        <v>29</v>
      </c>
      <c r="F2977" t="s">
        <v>19</v>
      </c>
      <c r="G2977" t="s">
        <v>20</v>
      </c>
      <c r="H2977">
        <v>1</v>
      </c>
      <c r="I2977">
        <v>141.85</v>
      </c>
      <c r="J2977">
        <v>0</v>
      </c>
      <c r="K2977">
        <v>141.85</v>
      </c>
      <c r="L2977">
        <v>105.97</v>
      </c>
      <c r="M2977">
        <v>35.880000000000003</v>
      </c>
      <c r="N2977" t="s">
        <v>27</v>
      </c>
      <c r="O2977" t="s">
        <v>22</v>
      </c>
      <c r="P2977" t="str" cm="1">
        <f t="array" ref="P2977">_xlfn.IFS(
I2977&lt;20,"0-20",
I2977&lt;40,"20-40",
I2977&lt;60,"40-60",
I2977&lt;100,"60-100",
I2977&gt;=100,"&gt;100"
)</f>
        <v>&gt;100</v>
      </c>
    </row>
    <row r="2978" spans="1:16" x14ac:dyDescent="0.3">
      <c r="A2978" t="s">
        <v>3025</v>
      </c>
      <c r="B2978" s="1">
        <v>45711</v>
      </c>
      <c r="C2978" t="s">
        <v>24</v>
      </c>
      <c r="D2978" t="s">
        <v>50</v>
      </c>
      <c r="E2978" t="s">
        <v>67</v>
      </c>
      <c r="F2978" t="s">
        <v>32</v>
      </c>
      <c r="G2978" t="s">
        <v>20</v>
      </c>
      <c r="H2978">
        <v>5</v>
      </c>
      <c r="I2978">
        <v>84</v>
      </c>
      <c r="J2978">
        <v>10</v>
      </c>
      <c r="K2978">
        <v>378</v>
      </c>
      <c r="L2978">
        <v>289.73</v>
      </c>
      <c r="M2978">
        <v>88.27</v>
      </c>
      <c r="N2978" t="s">
        <v>47</v>
      </c>
      <c r="O2978" t="s">
        <v>22</v>
      </c>
      <c r="P2978" t="str" cm="1">
        <f t="array" ref="P2978">_xlfn.IFS(
I2978&lt;20,"0-20",
I2978&lt;40,"20-40",
I2978&lt;60,"40-60",
I2978&lt;100,"60-100",
I2978&gt;=100,"&gt;100"
)</f>
        <v>60-100</v>
      </c>
    </row>
    <row r="2979" spans="1:16" x14ac:dyDescent="0.3">
      <c r="A2979" t="s">
        <v>3026</v>
      </c>
      <c r="B2979" s="1">
        <v>45403</v>
      </c>
      <c r="C2979" t="s">
        <v>16</v>
      </c>
      <c r="D2979" t="s">
        <v>42</v>
      </c>
      <c r="E2979" t="s">
        <v>43</v>
      </c>
      <c r="F2979" t="s">
        <v>32</v>
      </c>
      <c r="G2979" t="s">
        <v>20</v>
      </c>
      <c r="H2979">
        <v>2</v>
      </c>
      <c r="I2979">
        <v>56.27</v>
      </c>
      <c r="J2979">
        <v>15</v>
      </c>
      <c r="K2979">
        <v>95.66</v>
      </c>
      <c r="L2979">
        <v>82.45</v>
      </c>
      <c r="M2979">
        <v>13.21</v>
      </c>
      <c r="N2979" t="s">
        <v>27</v>
      </c>
      <c r="O2979" t="s">
        <v>88</v>
      </c>
      <c r="P2979" t="str" cm="1">
        <f t="array" ref="P2979">_xlfn.IFS(
I2979&lt;20,"0-20",
I2979&lt;40,"20-40",
I2979&lt;60,"40-60",
I2979&lt;100,"60-100",
I2979&gt;=100,"&gt;100"
)</f>
        <v>40-60</v>
      </c>
    </row>
    <row r="2980" spans="1:16" x14ac:dyDescent="0.3">
      <c r="A2980" t="s">
        <v>3027</v>
      </c>
      <c r="B2980" s="1">
        <v>45805</v>
      </c>
      <c r="C2980" t="s">
        <v>24</v>
      </c>
      <c r="D2980" t="s">
        <v>17</v>
      </c>
      <c r="E2980" t="s">
        <v>18</v>
      </c>
      <c r="F2980" t="s">
        <v>19</v>
      </c>
      <c r="G2980" t="s">
        <v>40</v>
      </c>
      <c r="H2980">
        <v>2</v>
      </c>
      <c r="I2980">
        <v>129.82</v>
      </c>
      <c r="J2980">
        <v>10</v>
      </c>
      <c r="K2980">
        <v>233.68</v>
      </c>
      <c r="L2980">
        <v>173.36</v>
      </c>
      <c r="M2980">
        <v>60.32</v>
      </c>
      <c r="N2980" t="s">
        <v>21</v>
      </c>
      <c r="O2980" t="s">
        <v>22</v>
      </c>
      <c r="P2980" t="str" cm="1">
        <f t="array" ref="P2980">_xlfn.IFS(
I2980&lt;20,"0-20",
I2980&lt;40,"20-40",
I2980&lt;60,"40-60",
I2980&lt;100,"60-100",
I2980&gt;=100,"&gt;100"
)</f>
        <v>&gt;100</v>
      </c>
    </row>
    <row r="2981" spans="1:16" x14ac:dyDescent="0.3">
      <c r="A2981" t="s">
        <v>3028</v>
      </c>
      <c r="B2981" s="1">
        <v>45416</v>
      </c>
      <c r="C2981" t="s">
        <v>34</v>
      </c>
      <c r="D2981" t="s">
        <v>50</v>
      </c>
      <c r="E2981" t="s">
        <v>67</v>
      </c>
      <c r="F2981" t="s">
        <v>32</v>
      </c>
      <c r="G2981" t="s">
        <v>40</v>
      </c>
      <c r="H2981">
        <v>1</v>
      </c>
      <c r="I2981">
        <v>88.79</v>
      </c>
      <c r="J2981">
        <v>25</v>
      </c>
      <c r="K2981">
        <v>66.59</v>
      </c>
      <c r="L2981">
        <v>60.72</v>
      </c>
      <c r="M2981">
        <v>5.87</v>
      </c>
      <c r="N2981" t="s">
        <v>27</v>
      </c>
      <c r="O2981" t="s">
        <v>22</v>
      </c>
      <c r="P2981" t="str" cm="1">
        <f t="array" ref="P2981">_xlfn.IFS(
I2981&lt;20,"0-20",
I2981&lt;40,"20-40",
I2981&lt;60,"40-60",
I2981&lt;100,"60-100",
I2981&gt;=100,"&gt;100"
)</f>
        <v>60-100</v>
      </c>
    </row>
    <row r="2982" spans="1:16" x14ac:dyDescent="0.3">
      <c r="A2982" t="s">
        <v>3029</v>
      </c>
      <c r="B2982" s="1">
        <v>45646</v>
      </c>
      <c r="C2982" t="s">
        <v>49</v>
      </c>
      <c r="D2982" t="s">
        <v>42</v>
      </c>
      <c r="E2982" t="s">
        <v>46</v>
      </c>
      <c r="F2982" t="s">
        <v>44</v>
      </c>
      <c r="G2982" t="s">
        <v>20</v>
      </c>
      <c r="H2982">
        <v>1</v>
      </c>
      <c r="I2982">
        <v>33.090000000000003</v>
      </c>
      <c r="J2982">
        <v>10</v>
      </c>
      <c r="K2982">
        <v>29.78</v>
      </c>
      <c r="L2982">
        <v>22.56</v>
      </c>
      <c r="M2982">
        <v>7.22</v>
      </c>
      <c r="N2982" t="s">
        <v>47</v>
      </c>
      <c r="O2982" t="s">
        <v>22</v>
      </c>
      <c r="P2982" t="str" cm="1">
        <f t="array" ref="P2982">_xlfn.IFS(
I2982&lt;20,"0-20",
I2982&lt;40,"20-40",
I2982&lt;60,"40-60",
I2982&lt;100,"60-100",
I2982&gt;=100,"&gt;100"
)</f>
        <v>20-40</v>
      </c>
    </row>
    <row r="2983" spans="1:16" x14ac:dyDescent="0.3">
      <c r="A2983" t="s">
        <v>3030</v>
      </c>
      <c r="B2983" s="1">
        <v>45477</v>
      </c>
      <c r="C2983" t="s">
        <v>57</v>
      </c>
      <c r="D2983" t="s">
        <v>17</v>
      </c>
      <c r="E2983" t="s">
        <v>18</v>
      </c>
      <c r="F2983" t="s">
        <v>44</v>
      </c>
      <c r="G2983" t="s">
        <v>20</v>
      </c>
      <c r="H2983">
        <v>1</v>
      </c>
      <c r="I2983">
        <v>131.22</v>
      </c>
      <c r="J2983">
        <v>15</v>
      </c>
      <c r="K2983">
        <v>111.54</v>
      </c>
      <c r="L2983">
        <v>77.72</v>
      </c>
      <c r="M2983">
        <v>33.82</v>
      </c>
      <c r="N2983" t="s">
        <v>72</v>
      </c>
      <c r="O2983" t="s">
        <v>22</v>
      </c>
      <c r="P2983" t="str" cm="1">
        <f t="array" ref="P2983">_xlfn.IFS(
I2983&lt;20,"0-20",
I2983&lt;40,"20-40",
I2983&lt;60,"40-60",
I2983&lt;100,"60-100",
I2983&gt;=100,"&gt;100"
)</f>
        <v>&gt;100</v>
      </c>
    </row>
    <row r="2984" spans="1:16" x14ac:dyDescent="0.3">
      <c r="A2984" t="s">
        <v>3031</v>
      </c>
      <c r="B2984" s="1">
        <v>45732</v>
      </c>
      <c r="C2984" t="s">
        <v>49</v>
      </c>
      <c r="D2984" t="s">
        <v>50</v>
      </c>
      <c r="E2984" t="s">
        <v>71</v>
      </c>
      <c r="F2984" t="s">
        <v>32</v>
      </c>
      <c r="G2984" t="s">
        <v>35</v>
      </c>
      <c r="H2984">
        <v>1</v>
      </c>
      <c r="I2984">
        <v>42.35</v>
      </c>
      <c r="J2984">
        <v>15</v>
      </c>
      <c r="K2984">
        <v>36</v>
      </c>
      <c r="L2984">
        <v>29.81</v>
      </c>
      <c r="M2984">
        <v>6.19</v>
      </c>
      <c r="N2984" t="s">
        <v>30</v>
      </c>
      <c r="O2984" t="s">
        <v>22</v>
      </c>
      <c r="P2984" t="str" cm="1">
        <f t="array" ref="P2984">_xlfn.IFS(
I2984&lt;20,"0-20",
I2984&lt;40,"20-40",
I2984&lt;60,"40-60",
I2984&lt;100,"60-100",
I2984&gt;=100,"&gt;100"
)</f>
        <v>40-60</v>
      </c>
    </row>
    <row r="2985" spans="1:16" x14ac:dyDescent="0.3">
      <c r="A2985" t="s">
        <v>3032</v>
      </c>
      <c r="B2985" s="1">
        <v>46018</v>
      </c>
      <c r="C2985" t="s">
        <v>49</v>
      </c>
      <c r="D2985" t="s">
        <v>17</v>
      </c>
      <c r="E2985" t="s">
        <v>69</v>
      </c>
      <c r="F2985" t="s">
        <v>32</v>
      </c>
      <c r="G2985" t="s">
        <v>20</v>
      </c>
      <c r="H2985">
        <v>2</v>
      </c>
      <c r="I2985">
        <v>44.7</v>
      </c>
      <c r="J2985">
        <v>15</v>
      </c>
      <c r="K2985">
        <v>75.989999999999995</v>
      </c>
      <c r="L2985">
        <v>47.34</v>
      </c>
      <c r="M2985">
        <v>28.65</v>
      </c>
      <c r="N2985" t="s">
        <v>27</v>
      </c>
      <c r="O2985" t="s">
        <v>22</v>
      </c>
      <c r="P2985" t="str" cm="1">
        <f t="array" ref="P2985">_xlfn.IFS(
I2985&lt;20,"0-20",
I2985&lt;40,"20-40",
I2985&lt;60,"40-60",
I2985&lt;100,"60-100",
I2985&gt;=100,"&gt;100"
)</f>
        <v>40-60</v>
      </c>
    </row>
    <row r="2986" spans="1:16" x14ac:dyDescent="0.3">
      <c r="A2986" t="s">
        <v>3033</v>
      </c>
      <c r="B2986" s="1">
        <v>46004</v>
      </c>
      <c r="C2986" t="s">
        <v>57</v>
      </c>
      <c r="D2986" t="s">
        <v>25</v>
      </c>
      <c r="E2986" t="s">
        <v>29</v>
      </c>
      <c r="F2986" t="s">
        <v>32</v>
      </c>
      <c r="G2986" t="s">
        <v>20</v>
      </c>
      <c r="H2986">
        <v>4</v>
      </c>
      <c r="I2986">
        <v>140.9</v>
      </c>
      <c r="J2986">
        <v>0</v>
      </c>
      <c r="K2986">
        <v>563.6</v>
      </c>
      <c r="L2986">
        <v>335.69</v>
      </c>
      <c r="M2986">
        <v>227.91</v>
      </c>
      <c r="N2986" t="s">
        <v>30</v>
      </c>
      <c r="O2986" t="s">
        <v>22</v>
      </c>
      <c r="P2986" t="str" cm="1">
        <f t="array" ref="P2986">_xlfn.IFS(
I2986&lt;20,"0-20",
I2986&lt;40,"20-40",
I2986&lt;60,"40-60",
I2986&lt;100,"60-100",
I2986&gt;=100,"&gt;100"
)</f>
        <v>&gt;100</v>
      </c>
    </row>
    <row r="2987" spans="1:16" x14ac:dyDescent="0.3">
      <c r="A2987" t="s">
        <v>3034</v>
      </c>
      <c r="B2987" s="1">
        <v>45444</v>
      </c>
      <c r="C2987" t="s">
        <v>49</v>
      </c>
      <c r="D2987" t="s">
        <v>17</v>
      </c>
      <c r="E2987" t="s">
        <v>37</v>
      </c>
      <c r="F2987" t="s">
        <v>32</v>
      </c>
      <c r="G2987" t="s">
        <v>20</v>
      </c>
      <c r="H2987">
        <v>1</v>
      </c>
      <c r="I2987">
        <v>71.540000000000006</v>
      </c>
      <c r="J2987">
        <v>0</v>
      </c>
      <c r="K2987">
        <v>71.540000000000006</v>
      </c>
      <c r="L2987">
        <v>50.65</v>
      </c>
      <c r="M2987">
        <v>20.89</v>
      </c>
      <c r="N2987" t="s">
        <v>72</v>
      </c>
      <c r="O2987" t="s">
        <v>88</v>
      </c>
      <c r="P2987" t="str" cm="1">
        <f t="array" ref="P2987">_xlfn.IFS(
I2987&lt;20,"0-20",
I2987&lt;40,"20-40",
I2987&lt;60,"40-60",
I2987&lt;100,"60-100",
I2987&gt;=100,"&gt;100"
)</f>
        <v>60-100</v>
      </c>
    </row>
    <row r="2988" spans="1:16" x14ac:dyDescent="0.3">
      <c r="A2988" t="s">
        <v>3035</v>
      </c>
      <c r="B2988" s="1">
        <v>45343</v>
      </c>
      <c r="C2988" t="s">
        <v>16</v>
      </c>
      <c r="D2988" t="s">
        <v>25</v>
      </c>
      <c r="E2988" t="s">
        <v>39</v>
      </c>
      <c r="F2988" t="s">
        <v>32</v>
      </c>
      <c r="G2988" t="s">
        <v>35</v>
      </c>
      <c r="H2988">
        <v>1</v>
      </c>
      <c r="I2988">
        <v>63.05</v>
      </c>
      <c r="J2988">
        <v>20</v>
      </c>
      <c r="K2988">
        <v>50.44</v>
      </c>
      <c r="L2988">
        <v>45.31</v>
      </c>
      <c r="M2988">
        <v>5.13</v>
      </c>
      <c r="N2988" t="s">
        <v>27</v>
      </c>
      <c r="O2988" t="s">
        <v>22</v>
      </c>
      <c r="P2988" t="str" cm="1">
        <f t="array" ref="P2988">_xlfn.IFS(
I2988&lt;20,"0-20",
I2988&lt;40,"20-40",
I2988&lt;60,"40-60",
I2988&lt;100,"60-100",
I2988&gt;=100,"&gt;100"
)</f>
        <v>60-100</v>
      </c>
    </row>
    <row r="2989" spans="1:16" x14ac:dyDescent="0.3">
      <c r="A2989" t="s">
        <v>3036</v>
      </c>
      <c r="B2989" s="1">
        <v>45438</v>
      </c>
      <c r="C2989" t="s">
        <v>24</v>
      </c>
      <c r="D2989" t="s">
        <v>50</v>
      </c>
      <c r="E2989" t="s">
        <v>67</v>
      </c>
      <c r="F2989" t="s">
        <v>32</v>
      </c>
      <c r="G2989" t="s">
        <v>35</v>
      </c>
      <c r="H2989">
        <v>2</v>
      </c>
      <c r="I2989">
        <v>90.26</v>
      </c>
      <c r="J2989">
        <v>20</v>
      </c>
      <c r="K2989">
        <v>144.41999999999999</v>
      </c>
      <c r="L2989">
        <v>105.68</v>
      </c>
      <c r="M2989">
        <v>38.74</v>
      </c>
      <c r="N2989" t="s">
        <v>47</v>
      </c>
      <c r="O2989" t="s">
        <v>22</v>
      </c>
      <c r="P2989" t="str" cm="1">
        <f t="array" ref="P2989">_xlfn.IFS(
I2989&lt;20,"0-20",
I2989&lt;40,"20-40",
I2989&lt;60,"40-60",
I2989&lt;100,"60-100",
I2989&gt;=100,"&gt;100"
)</f>
        <v>60-100</v>
      </c>
    </row>
    <row r="2990" spans="1:16" x14ac:dyDescent="0.3">
      <c r="A2990" t="s">
        <v>3037</v>
      </c>
      <c r="B2990" s="1">
        <v>45945</v>
      </c>
      <c r="C2990" t="s">
        <v>16</v>
      </c>
      <c r="D2990" t="s">
        <v>50</v>
      </c>
      <c r="E2990" t="s">
        <v>67</v>
      </c>
      <c r="F2990" t="s">
        <v>32</v>
      </c>
      <c r="G2990" t="s">
        <v>20</v>
      </c>
      <c r="H2990">
        <v>1</v>
      </c>
      <c r="I2990">
        <v>91.78</v>
      </c>
      <c r="J2990">
        <v>0</v>
      </c>
      <c r="K2990">
        <v>91.78</v>
      </c>
      <c r="L2990">
        <v>49.01</v>
      </c>
      <c r="M2990">
        <v>42.77</v>
      </c>
      <c r="N2990" t="s">
        <v>30</v>
      </c>
      <c r="O2990" t="s">
        <v>22</v>
      </c>
      <c r="P2990" t="str" cm="1">
        <f t="array" ref="P2990">_xlfn.IFS(
I2990&lt;20,"0-20",
I2990&lt;40,"20-40",
I2990&lt;60,"40-60",
I2990&lt;100,"60-100",
I2990&gt;=100,"&gt;100"
)</f>
        <v>60-100</v>
      </c>
    </row>
    <row r="2991" spans="1:16" x14ac:dyDescent="0.3">
      <c r="A2991" t="s">
        <v>3038</v>
      </c>
      <c r="B2991" s="1">
        <v>45874</v>
      </c>
      <c r="C2991" t="s">
        <v>34</v>
      </c>
      <c r="D2991" t="s">
        <v>25</v>
      </c>
      <c r="E2991" t="s">
        <v>29</v>
      </c>
      <c r="F2991" t="s">
        <v>32</v>
      </c>
      <c r="G2991" t="s">
        <v>20</v>
      </c>
      <c r="H2991">
        <v>1</v>
      </c>
      <c r="I2991">
        <v>139.22999999999999</v>
      </c>
      <c r="J2991">
        <v>0</v>
      </c>
      <c r="K2991">
        <v>139.22999999999999</v>
      </c>
      <c r="L2991">
        <v>92.25</v>
      </c>
      <c r="M2991">
        <v>46.98</v>
      </c>
      <c r="N2991" t="s">
        <v>27</v>
      </c>
      <c r="O2991" t="s">
        <v>22</v>
      </c>
      <c r="P2991" t="str" cm="1">
        <f t="array" ref="P2991">_xlfn.IFS(
I2991&lt;20,"0-20",
I2991&lt;40,"20-40",
I2991&lt;60,"40-60",
I2991&lt;100,"60-100",
I2991&gt;=100,"&gt;100"
)</f>
        <v>&gt;100</v>
      </c>
    </row>
    <row r="2992" spans="1:16" x14ac:dyDescent="0.3">
      <c r="A2992" t="s">
        <v>3039</v>
      </c>
      <c r="B2992" s="1">
        <v>45546</v>
      </c>
      <c r="C2992" t="s">
        <v>34</v>
      </c>
      <c r="D2992" t="s">
        <v>25</v>
      </c>
      <c r="E2992" t="s">
        <v>26</v>
      </c>
      <c r="F2992" t="s">
        <v>19</v>
      </c>
      <c r="G2992" t="s">
        <v>40</v>
      </c>
      <c r="H2992">
        <v>2</v>
      </c>
      <c r="I2992">
        <v>80.400000000000006</v>
      </c>
      <c r="J2992">
        <v>10</v>
      </c>
      <c r="K2992">
        <v>144.72</v>
      </c>
      <c r="L2992">
        <v>99.02</v>
      </c>
      <c r="M2992">
        <v>45.7</v>
      </c>
      <c r="N2992" t="s">
        <v>21</v>
      </c>
      <c r="O2992" t="s">
        <v>22</v>
      </c>
      <c r="P2992" t="str" cm="1">
        <f t="array" ref="P2992">_xlfn.IFS(
I2992&lt;20,"0-20",
I2992&lt;40,"20-40",
I2992&lt;60,"40-60",
I2992&lt;100,"60-100",
I2992&gt;=100,"&gt;100"
)</f>
        <v>60-100</v>
      </c>
    </row>
    <row r="2993" spans="1:16" x14ac:dyDescent="0.3">
      <c r="A2993" t="s">
        <v>3040</v>
      </c>
      <c r="B2993" s="1">
        <v>45639</v>
      </c>
      <c r="C2993" t="s">
        <v>49</v>
      </c>
      <c r="D2993" t="s">
        <v>50</v>
      </c>
      <c r="E2993" t="s">
        <v>71</v>
      </c>
      <c r="F2993" t="s">
        <v>44</v>
      </c>
      <c r="G2993" t="s">
        <v>40</v>
      </c>
      <c r="H2993">
        <v>1</v>
      </c>
      <c r="I2993">
        <v>40.24</v>
      </c>
      <c r="J2993">
        <v>0</v>
      </c>
      <c r="K2993">
        <v>40.24</v>
      </c>
      <c r="L2993">
        <v>27.41</v>
      </c>
      <c r="M2993">
        <v>12.83</v>
      </c>
      <c r="N2993" t="s">
        <v>30</v>
      </c>
      <c r="O2993" t="s">
        <v>22</v>
      </c>
      <c r="P2993" t="str" cm="1">
        <f t="array" ref="P2993">_xlfn.IFS(
I2993&lt;20,"0-20",
I2993&lt;40,"20-40",
I2993&lt;60,"40-60",
I2993&lt;100,"60-100",
I2993&gt;=100,"&gt;100"
)</f>
        <v>40-60</v>
      </c>
    </row>
    <row r="2994" spans="1:16" x14ac:dyDescent="0.3">
      <c r="A2994" t="s">
        <v>3041</v>
      </c>
      <c r="B2994" s="1">
        <v>45417</v>
      </c>
      <c r="C2994" t="s">
        <v>49</v>
      </c>
      <c r="D2994" t="s">
        <v>17</v>
      </c>
      <c r="E2994" t="s">
        <v>18</v>
      </c>
      <c r="F2994" t="s">
        <v>19</v>
      </c>
      <c r="G2994" t="s">
        <v>40</v>
      </c>
      <c r="H2994">
        <v>2</v>
      </c>
      <c r="I2994">
        <v>120.36</v>
      </c>
      <c r="J2994">
        <v>0</v>
      </c>
      <c r="K2994">
        <v>240.72</v>
      </c>
      <c r="L2994">
        <v>175.77</v>
      </c>
      <c r="M2994">
        <v>64.95</v>
      </c>
      <c r="N2994" t="s">
        <v>27</v>
      </c>
      <c r="O2994" t="s">
        <v>22</v>
      </c>
      <c r="P2994" t="str" cm="1">
        <f t="array" ref="P2994">_xlfn.IFS(
I2994&lt;20,"0-20",
I2994&lt;40,"20-40",
I2994&lt;60,"40-60",
I2994&lt;100,"60-100",
I2994&gt;=100,"&gt;100"
)</f>
        <v>&gt;100</v>
      </c>
    </row>
    <row r="2995" spans="1:16" x14ac:dyDescent="0.3">
      <c r="A2995" t="s">
        <v>3042</v>
      </c>
      <c r="B2995" s="1">
        <v>45641</v>
      </c>
      <c r="C2995" t="s">
        <v>34</v>
      </c>
      <c r="D2995" t="s">
        <v>42</v>
      </c>
      <c r="E2995" t="s">
        <v>43</v>
      </c>
      <c r="F2995" t="s">
        <v>32</v>
      </c>
      <c r="G2995" t="s">
        <v>20</v>
      </c>
      <c r="H2995">
        <v>2</v>
      </c>
      <c r="I2995">
        <v>58.26</v>
      </c>
      <c r="J2995">
        <v>10</v>
      </c>
      <c r="K2995">
        <v>104.87</v>
      </c>
      <c r="L2995">
        <v>83.86</v>
      </c>
      <c r="M2995">
        <v>21.01</v>
      </c>
      <c r="N2995" t="s">
        <v>21</v>
      </c>
      <c r="O2995" t="s">
        <v>22</v>
      </c>
      <c r="P2995" t="str" cm="1">
        <f t="array" ref="P2995">_xlfn.IFS(
I2995&lt;20,"0-20",
I2995&lt;40,"20-40",
I2995&lt;60,"40-60",
I2995&lt;100,"60-100",
I2995&gt;=100,"&gt;100"
)</f>
        <v>40-60</v>
      </c>
    </row>
    <row r="2996" spans="1:16" x14ac:dyDescent="0.3">
      <c r="A2996" t="s">
        <v>3043</v>
      </c>
      <c r="B2996" s="1">
        <v>45673</v>
      </c>
      <c r="C2996" t="s">
        <v>57</v>
      </c>
      <c r="D2996" t="s">
        <v>50</v>
      </c>
      <c r="E2996" t="s">
        <v>51</v>
      </c>
      <c r="F2996" t="s">
        <v>19</v>
      </c>
      <c r="G2996" t="s">
        <v>35</v>
      </c>
      <c r="H2996">
        <v>3</v>
      </c>
      <c r="I2996">
        <v>128.16</v>
      </c>
      <c r="J2996">
        <v>10</v>
      </c>
      <c r="K2996">
        <v>346.03</v>
      </c>
      <c r="L2996">
        <v>251.37</v>
      </c>
      <c r="M2996">
        <v>94.66</v>
      </c>
      <c r="N2996" t="s">
        <v>72</v>
      </c>
      <c r="O2996" t="s">
        <v>22</v>
      </c>
      <c r="P2996" t="str" cm="1">
        <f t="array" ref="P2996">_xlfn.IFS(
I2996&lt;20,"0-20",
I2996&lt;40,"20-40",
I2996&lt;60,"40-60",
I2996&lt;100,"60-100",
I2996&gt;=100,"&gt;100"
)</f>
        <v>&gt;100</v>
      </c>
    </row>
    <row r="2997" spans="1:16" x14ac:dyDescent="0.3">
      <c r="A2997" t="s">
        <v>3044</v>
      </c>
      <c r="B2997" s="1">
        <v>45564</v>
      </c>
      <c r="C2997" t="s">
        <v>49</v>
      </c>
      <c r="D2997" t="s">
        <v>50</v>
      </c>
      <c r="E2997" t="s">
        <v>71</v>
      </c>
      <c r="F2997" t="s">
        <v>44</v>
      </c>
      <c r="G2997" t="s">
        <v>40</v>
      </c>
      <c r="H2997">
        <v>1</v>
      </c>
      <c r="I2997">
        <v>41.32</v>
      </c>
      <c r="J2997">
        <v>0</v>
      </c>
      <c r="K2997">
        <v>41.32</v>
      </c>
      <c r="L2997">
        <v>27.5</v>
      </c>
      <c r="M2997">
        <v>13.82</v>
      </c>
      <c r="N2997" t="s">
        <v>47</v>
      </c>
      <c r="O2997" t="s">
        <v>22</v>
      </c>
      <c r="P2997" t="str" cm="1">
        <f t="array" ref="P2997">_xlfn.IFS(
I2997&lt;20,"0-20",
I2997&lt;40,"20-40",
I2997&lt;60,"40-60",
I2997&lt;100,"60-100",
I2997&gt;=100,"&gt;100"
)</f>
        <v>40-60</v>
      </c>
    </row>
    <row r="2998" spans="1:16" x14ac:dyDescent="0.3">
      <c r="A2998" t="s">
        <v>3045</v>
      </c>
      <c r="B2998" s="1">
        <v>45366</v>
      </c>
      <c r="C2998" t="s">
        <v>24</v>
      </c>
      <c r="D2998" t="s">
        <v>17</v>
      </c>
      <c r="E2998" t="s">
        <v>69</v>
      </c>
      <c r="F2998" t="s">
        <v>32</v>
      </c>
      <c r="G2998" t="s">
        <v>20</v>
      </c>
      <c r="H2998">
        <v>4</v>
      </c>
      <c r="I2998">
        <v>43.63</v>
      </c>
      <c r="J2998">
        <v>0</v>
      </c>
      <c r="K2998">
        <v>174.52</v>
      </c>
      <c r="L2998">
        <v>97.23</v>
      </c>
      <c r="M2998">
        <v>77.290000000000006</v>
      </c>
      <c r="N2998" t="s">
        <v>27</v>
      </c>
      <c r="O2998" t="s">
        <v>22</v>
      </c>
      <c r="P2998" t="str" cm="1">
        <f t="array" ref="P2998">_xlfn.IFS(
I2998&lt;20,"0-20",
I2998&lt;40,"20-40",
I2998&lt;60,"40-60",
I2998&lt;100,"60-100",
I2998&gt;=100,"&gt;100"
)</f>
        <v>40-60</v>
      </c>
    </row>
    <row r="2999" spans="1:16" x14ac:dyDescent="0.3">
      <c r="A2999" t="s">
        <v>3046</v>
      </c>
      <c r="B2999" s="1">
        <v>45861</v>
      </c>
      <c r="C2999" t="s">
        <v>57</v>
      </c>
      <c r="D2999" t="s">
        <v>50</v>
      </c>
      <c r="E2999" t="s">
        <v>67</v>
      </c>
      <c r="F2999" t="s">
        <v>32</v>
      </c>
      <c r="G2999" t="s">
        <v>20</v>
      </c>
      <c r="H2999">
        <v>1</v>
      </c>
      <c r="I2999">
        <v>84.38</v>
      </c>
      <c r="J2999">
        <v>0</v>
      </c>
      <c r="K2999">
        <v>84.38</v>
      </c>
      <c r="L2999">
        <v>58.96</v>
      </c>
      <c r="M2999">
        <v>25.42</v>
      </c>
      <c r="N2999" t="s">
        <v>30</v>
      </c>
      <c r="O2999" t="s">
        <v>22</v>
      </c>
      <c r="P2999" t="str" cm="1">
        <f t="array" ref="P2999">_xlfn.IFS(
I2999&lt;20,"0-20",
I2999&lt;40,"20-40",
I2999&lt;60,"40-60",
I2999&lt;100,"60-100",
I2999&gt;=100,"&gt;100"
)</f>
        <v>60-100</v>
      </c>
    </row>
    <row r="3000" spans="1:16" x14ac:dyDescent="0.3">
      <c r="A3000" t="s">
        <v>3047</v>
      </c>
      <c r="B3000" s="1">
        <v>45350</v>
      </c>
      <c r="C3000" t="s">
        <v>57</v>
      </c>
      <c r="D3000" t="s">
        <v>25</v>
      </c>
      <c r="E3000" t="s">
        <v>29</v>
      </c>
      <c r="F3000" t="s">
        <v>44</v>
      </c>
      <c r="G3000" t="s">
        <v>20</v>
      </c>
      <c r="H3000">
        <v>1</v>
      </c>
      <c r="I3000">
        <v>158.93</v>
      </c>
      <c r="J3000">
        <v>20</v>
      </c>
      <c r="K3000">
        <v>127.14</v>
      </c>
      <c r="L3000">
        <v>116.57</v>
      </c>
      <c r="M3000">
        <v>10.57</v>
      </c>
      <c r="N3000" t="s">
        <v>47</v>
      </c>
      <c r="O3000" t="s">
        <v>22</v>
      </c>
      <c r="P3000" t="str" cm="1">
        <f t="array" ref="P3000">_xlfn.IFS(
I3000&lt;20,"0-20",
I3000&lt;40,"20-40",
I3000&lt;60,"40-60",
I3000&lt;100,"60-100",
I3000&gt;=100,"&gt;100"
)</f>
        <v>&gt;100</v>
      </c>
    </row>
    <row r="3001" spans="1:16" x14ac:dyDescent="0.3">
      <c r="A3001" t="s">
        <v>3048</v>
      </c>
      <c r="B3001" s="1">
        <v>45682</v>
      </c>
      <c r="C3001" t="s">
        <v>24</v>
      </c>
      <c r="D3001" t="s">
        <v>17</v>
      </c>
      <c r="E3001" t="s">
        <v>18</v>
      </c>
      <c r="F3001" t="s">
        <v>32</v>
      </c>
      <c r="G3001" t="s">
        <v>20</v>
      </c>
      <c r="H3001">
        <v>2</v>
      </c>
      <c r="I3001">
        <v>127.51</v>
      </c>
      <c r="J3001">
        <v>0</v>
      </c>
      <c r="K3001">
        <v>255.02</v>
      </c>
      <c r="L3001">
        <v>158.72999999999999</v>
      </c>
      <c r="M3001">
        <v>96.29</v>
      </c>
      <c r="N3001" t="s">
        <v>27</v>
      </c>
      <c r="O3001" t="s">
        <v>22</v>
      </c>
      <c r="P3001" t="str" cm="1">
        <f t="array" ref="P3001">_xlfn.IFS(
I3001&lt;20,"0-20",
I3001&lt;40,"20-40",
I3001&lt;60,"40-60",
I3001&lt;100,"60-100",
I3001&gt;=100,"&gt;100"
)</f>
        <v>&gt;100</v>
      </c>
    </row>
    <row r="3002" spans="1:16" x14ac:dyDescent="0.3">
      <c r="A3002" t="s">
        <v>3049</v>
      </c>
      <c r="B3002" s="1">
        <v>45705</v>
      </c>
      <c r="C3002" t="s">
        <v>24</v>
      </c>
      <c r="D3002" t="s">
        <v>17</v>
      </c>
      <c r="E3002" t="s">
        <v>18</v>
      </c>
      <c r="F3002" t="s">
        <v>32</v>
      </c>
      <c r="G3002" t="s">
        <v>40</v>
      </c>
      <c r="H3002">
        <v>1</v>
      </c>
      <c r="I3002">
        <v>126.52</v>
      </c>
      <c r="J3002">
        <v>25</v>
      </c>
      <c r="K3002">
        <v>94.89</v>
      </c>
      <c r="L3002">
        <v>83.41</v>
      </c>
      <c r="M3002">
        <v>11.48</v>
      </c>
      <c r="N3002" t="s">
        <v>21</v>
      </c>
      <c r="O3002" t="s">
        <v>22</v>
      </c>
      <c r="P3002" t="str" cm="1">
        <f t="array" ref="P3002">_xlfn.IFS(
I3002&lt;20,"0-20",
I3002&lt;40,"20-40",
I3002&lt;60,"40-60",
I3002&lt;100,"60-100",
I3002&gt;=100,"&gt;100"
)</f>
        <v>&gt;100</v>
      </c>
    </row>
    <row r="3003" spans="1:16" x14ac:dyDescent="0.3">
      <c r="A3003" t="s">
        <v>3050</v>
      </c>
      <c r="B3003" s="1">
        <v>45342</v>
      </c>
      <c r="C3003" t="s">
        <v>34</v>
      </c>
      <c r="D3003" t="s">
        <v>50</v>
      </c>
      <c r="E3003" t="s">
        <v>67</v>
      </c>
      <c r="F3003" t="s">
        <v>32</v>
      </c>
      <c r="G3003" t="s">
        <v>20</v>
      </c>
      <c r="H3003">
        <v>5</v>
      </c>
      <c r="I3003">
        <v>87.18</v>
      </c>
      <c r="J3003">
        <v>0</v>
      </c>
      <c r="K3003">
        <v>435.9</v>
      </c>
      <c r="L3003">
        <v>271.51</v>
      </c>
      <c r="M3003">
        <v>164.39</v>
      </c>
      <c r="N3003" t="s">
        <v>27</v>
      </c>
      <c r="O3003" t="s">
        <v>22</v>
      </c>
      <c r="P3003" t="str" cm="1">
        <f t="array" ref="P3003">_xlfn.IFS(
I3003&lt;20,"0-20",
I3003&lt;40,"20-40",
I3003&lt;60,"40-60",
I3003&lt;100,"60-100",
I3003&gt;=100,"&gt;100"
)</f>
        <v>60-100</v>
      </c>
    </row>
    <row r="3004" spans="1:16" x14ac:dyDescent="0.3">
      <c r="A3004" t="s">
        <v>3051</v>
      </c>
      <c r="B3004" s="1">
        <v>45887</v>
      </c>
      <c r="C3004" t="s">
        <v>24</v>
      </c>
      <c r="D3004" t="s">
        <v>50</v>
      </c>
      <c r="E3004" t="s">
        <v>51</v>
      </c>
      <c r="F3004" t="s">
        <v>32</v>
      </c>
      <c r="G3004" t="s">
        <v>40</v>
      </c>
      <c r="H3004">
        <v>2</v>
      </c>
      <c r="I3004">
        <v>118.41</v>
      </c>
      <c r="J3004">
        <v>15</v>
      </c>
      <c r="K3004">
        <v>201.3</v>
      </c>
      <c r="L3004">
        <v>132.13</v>
      </c>
      <c r="M3004">
        <v>69.17</v>
      </c>
      <c r="N3004" t="s">
        <v>47</v>
      </c>
      <c r="O3004" t="s">
        <v>22</v>
      </c>
      <c r="P3004" t="str" cm="1">
        <f t="array" ref="P3004">_xlfn.IFS(
I3004&lt;20,"0-20",
I3004&lt;40,"20-40",
I3004&lt;60,"40-60",
I3004&lt;100,"60-100",
I3004&gt;=100,"&gt;100"
)</f>
        <v>&gt;100</v>
      </c>
    </row>
    <row r="3005" spans="1:16" x14ac:dyDescent="0.3">
      <c r="A3005" t="s">
        <v>3052</v>
      </c>
      <c r="B3005" s="1">
        <v>45466</v>
      </c>
      <c r="C3005" t="s">
        <v>34</v>
      </c>
      <c r="D3005" t="s">
        <v>25</v>
      </c>
      <c r="E3005" t="s">
        <v>39</v>
      </c>
      <c r="F3005" t="s">
        <v>32</v>
      </c>
      <c r="G3005" t="s">
        <v>20</v>
      </c>
      <c r="H3005">
        <v>1</v>
      </c>
      <c r="I3005">
        <v>59.22</v>
      </c>
      <c r="J3005">
        <v>5</v>
      </c>
      <c r="K3005">
        <v>56.26</v>
      </c>
      <c r="L3005">
        <v>34.119999999999997</v>
      </c>
      <c r="M3005">
        <v>22.14</v>
      </c>
      <c r="N3005" t="s">
        <v>21</v>
      </c>
      <c r="O3005" t="s">
        <v>22</v>
      </c>
      <c r="P3005" t="str" cm="1">
        <f t="array" ref="P3005">_xlfn.IFS(
I3005&lt;20,"0-20",
I3005&lt;40,"20-40",
I3005&lt;60,"40-60",
I3005&lt;100,"60-100",
I3005&gt;=100,"&gt;100"
)</f>
        <v>40-60</v>
      </c>
    </row>
    <row r="3006" spans="1:16" x14ac:dyDescent="0.3">
      <c r="A3006" t="s">
        <v>3053</v>
      </c>
      <c r="B3006" s="1">
        <v>45722</v>
      </c>
      <c r="C3006" t="s">
        <v>24</v>
      </c>
      <c r="D3006" t="s">
        <v>17</v>
      </c>
      <c r="E3006" t="s">
        <v>18</v>
      </c>
      <c r="F3006" t="s">
        <v>44</v>
      </c>
      <c r="G3006" t="s">
        <v>35</v>
      </c>
      <c r="H3006">
        <v>1</v>
      </c>
      <c r="I3006">
        <v>130.9</v>
      </c>
      <c r="J3006">
        <v>10</v>
      </c>
      <c r="K3006">
        <v>117.81</v>
      </c>
      <c r="L3006">
        <v>94.89</v>
      </c>
      <c r="M3006">
        <v>22.92</v>
      </c>
      <c r="N3006" t="s">
        <v>30</v>
      </c>
      <c r="O3006" t="s">
        <v>22</v>
      </c>
      <c r="P3006" t="str" cm="1">
        <f t="array" ref="P3006">_xlfn.IFS(
I3006&lt;20,"0-20",
I3006&lt;40,"20-40",
I3006&lt;60,"40-60",
I3006&lt;100,"60-100",
I3006&gt;=100,"&gt;100"
)</f>
        <v>&gt;100</v>
      </c>
    </row>
    <row r="3007" spans="1:16" x14ac:dyDescent="0.3">
      <c r="A3007" t="s">
        <v>3054</v>
      </c>
      <c r="B3007" s="1">
        <v>45748</v>
      </c>
      <c r="C3007" t="s">
        <v>49</v>
      </c>
      <c r="D3007" t="s">
        <v>50</v>
      </c>
      <c r="E3007" t="s">
        <v>71</v>
      </c>
      <c r="F3007" t="s">
        <v>19</v>
      </c>
      <c r="G3007" t="s">
        <v>40</v>
      </c>
      <c r="H3007">
        <v>1</v>
      </c>
      <c r="I3007">
        <v>42.57</v>
      </c>
      <c r="J3007">
        <v>5</v>
      </c>
      <c r="K3007">
        <v>40.44</v>
      </c>
      <c r="L3007">
        <v>22.4</v>
      </c>
      <c r="M3007">
        <v>18.04</v>
      </c>
      <c r="N3007" t="s">
        <v>30</v>
      </c>
      <c r="O3007" t="s">
        <v>22</v>
      </c>
      <c r="P3007" t="str" cm="1">
        <f t="array" ref="P3007">_xlfn.IFS(
I3007&lt;20,"0-20",
I3007&lt;40,"20-40",
I3007&lt;60,"40-60",
I3007&lt;100,"60-100",
I3007&gt;=100,"&gt;100"
)</f>
        <v>40-60</v>
      </c>
    </row>
    <row r="3008" spans="1:16" x14ac:dyDescent="0.3">
      <c r="A3008" t="s">
        <v>3055</v>
      </c>
      <c r="B3008" s="1">
        <v>45935</v>
      </c>
      <c r="C3008" t="s">
        <v>49</v>
      </c>
      <c r="D3008" t="s">
        <v>25</v>
      </c>
      <c r="E3008" t="s">
        <v>26</v>
      </c>
      <c r="F3008" t="s">
        <v>32</v>
      </c>
      <c r="G3008" t="s">
        <v>35</v>
      </c>
      <c r="H3008">
        <v>1</v>
      </c>
      <c r="I3008">
        <v>80.7</v>
      </c>
      <c r="J3008">
        <v>15</v>
      </c>
      <c r="K3008">
        <v>68.59</v>
      </c>
      <c r="L3008">
        <v>42.11</v>
      </c>
      <c r="M3008">
        <v>26.48</v>
      </c>
      <c r="N3008" t="s">
        <v>27</v>
      </c>
      <c r="O3008" t="s">
        <v>22</v>
      </c>
      <c r="P3008" t="str" cm="1">
        <f t="array" ref="P3008">_xlfn.IFS(
I3008&lt;20,"0-20",
I3008&lt;40,"20-40",
I3008&lt;60,"40-60",
I3008&lt;100,"60-100",
I3008&gt;=100,"&gt;100"
)</f>
        <v>60-100</v>
      </c>
    </row>
    <row r="3009" spans="1:16" x14ac:dyDescent="0.3">
      <c r="A3009" t="s">
        <v>3056</v>
      </c>
      <c r="B3009" s="1">
        <v>45322</v>
      </c>
      <c r="C3009" t="s">
        <v>34</v>
      </c>
      <c r="D3009" t="s">
        <v>25</v>
      </c>
      <c r="E3009" t="s">
        <v>26</v>
      </c>
      <c r="F3009" t="s">
        <v>32</v>
      </c>
      <c r="G3009" t="s">
        <v>20</v>
      </c>
      <c r="H3009">
        <v>1</v>
      </c>
      <c r="I3009">
        <v>83.27</v>
      </c>
      <c r="J3009">
        <v>15</v>
      </c>
      <c r="K3009">
        <v>70.78</v>
      </c>
      <c r="L3009">
        <v>49.85</v>
      </c>
      <c r="M3009">
        <v>20.93</v>
      </c>
      <c r="N3009" t="s">
        <v>21</v>
      </c>
      <c r="O3009" t="s">
        <v>88</v>
      </c>
      <c r="P3009" t="str" cm="1">
        <f t="array" ref="P3009">_xlfn.IFS(
I3009&lt;20,"0-20",
I3009&lt;40,"20-40",
I3009&lt;60,"40-60",
I3009&lt;100,"60-100",
I3009&gt;=100,"&gt;100"
)</f>
        <v>60-100</v>
      </c>
    </row>
    <row r="3010" spans="1:16" x14ac:dyDescent="0.3">
      <c r="A3010" t="s">
        <v>3057</v>
      </c>
      <c r="B3010" s="1">
        <v>45473</v>
      </c>
      <c r="C3010" t="s">
        <v>16</v>
      </c>
      <c r="D3010" t="s">
        <v>50</v>
      </c>
      <c r="E3010" t="s">
        <v>51</v>
      </c>
      <c r="F3010" t="s">
        <v>44</v>
      </c>
      <c r="G3010" t="s">
        <v>40</v>
      </c>
      <c r="H3010">
        <v>1</v>
      </c>
      <c r="I3010">
        <v>113.45</v>
      </c>
      <c r="J3010">
        <v>10</v>
      </c>
      <c r="K3010">
        <v>102.11</v>
      </c>
      <c r="L3010">
        <v>70.319999999999993</v>
      </c>
      <c r="M3010">
        <v>31.79</v>
      </c>
      <c r="N3010" t="s">
        <v>27</v>
      </c>
      <c r="O3010" t="s">
        <v>22</v>
      </c>
      <c r="P3010" t="str" cm="1">
        <f t="array" ref="P3010">_xlfn.IFS(
I3010&lt;20,"0-20",
I3010&lt;40,"20-40",
I3010&lt;60,"40-60",
I3010&lt;100,"60-100",
I3010&gt;=100,"&gt;100"
)</f>
        <v>&gt;100</v>
      </c>
    </row>
    <row r="3011" spans="1:16" x14ac:dyDescent="0.3">
      <c r="A3011" t="s">
        <v>3058</v>
      </c>
      <c r="B3011" s="1">
        <v>45363</v>
      </c>
      <c r="C3011" t="s">
        <v>34</v>
      </c>
      <c r="D3011" t="s">
        <v>25</v>
      </c>
      <c r="E3011" t="s">
        <v>39</v>
      </c>
      <c r="F3011" t="s">
        <v>32</v>
      </c>
      <c r="G3011" t="s">
        <v>40</v>
      </c>
      <c r="H3011">
        <v>2</v>
      </c>
      <c r="I3011">
        <v>63.63</v>
      </c>
      <c r="J3011">
        <v>0</v>
      </c>
      <c r="K3011">
        <v>127.26</v>
      </c>
      <c r="L3011">
        <v>68.900000000000006</v>
      </c>
      <c r="M3011">
        <v>58.36</v>
      </c>
      <c r="N3011" t="s">
        <v>72</v>
      </c>
      <c r="O3011" t="s">
        <v>22</v>
      </c>
      <c r="P3011" t="str" cm="1">
        <f t="array" ref="P3011">_xlfn.IFS(
I3011&lt;20,"0-20",
I3011&lt;40,"20-40",
I3011&lt;60,"40-60",
I3011&lt;100,"60-100",
I3011&gt;=100,"&gt;100"
)</f>
        <v>60-100</v>
      </c>
    </row>
    <row r="3012" spans="1:16" x14ac:dyDescent="0.3">
      <c r="A3012" t="s">
        <v>3059</v>
      </c>
      <c r="B3012" s="1">
        <v>45609</v>
      </c>
      <c r="C3012" t="s">
        <v>49</v>
      </c>
      <c r="D3012" t="s">
        <v>50</v>
      </c>
      <c r="E3012" t="s">
        <v>71</v>
      </c>
      <c r="F3012" t="s">
        <v>32</v>
      </c>
      <c r="G3012" t="s">
        <v>20</v>
      </c>
      <c r="H3012">
        <v>1</v>
      </c>
      <c r="I3012">
        <v>40.729999999999997</v>
      </c>
      <c r="J3012">
        <v>20</v>
      </c>
      <c r="K3012">
        <v>32.58</v>
      </c>
      <c r="L3012">
        <v>22.51</v>
      </c>
      <c r="M3012">
        <v>10.07</v>
      </c>
      <c r="N3012" t="s">
        <v>72</v>
      </c>
      <c r="O3012" t="s">
        <v>22</v>
      </c>
      <c r="P3012" t="str" cm="1">
        <f t="array" ref="P3012">_xlfn.IFS(
I3012&lt;20,"0-20",
I3012&lt;40,"20-40",
I3012&lt;60,"40-60",
I3012&lt;100,"60-100",
I3012&gt;=100,"&gt;100"
)</f>
        <v>40-60</v>
      </c>
    </row>
    <row r="3013" spans="1:16" x14ac:dyDescent="0.3">
      <c r="A3013" t="s">
        <v>3060</v>
      </c>
      <c r="B3013" s="1">
        <v>45349</v>
      </c>
      <c r="C3013" t="s">
        <v>49</v>
      </c>
      <c r="D3013" t="s">
        <v>25</v>
      </c>
      <c r="E3013" t="s">
        <v>26</v>
      </c>
      <c r="F3013" t="s">
        <v>44</v>
      </c>
      <c r="G3013" t="s">
        <v>35</v>
      </c>
      <c r="H3013">
        <v>1</v>
      </c>
      <c r="I3013">
        <v>74.39</v>
      </c>
      <c r="J3013">
        <v>0</v>
      </c>
      <c r="K3013">
        <v>74.39</v>
      </c>
      <c r="L3013">
        <v>49.81</v>
      </c>
      <c r="M3013">
        <v>24.58</v>
      </c>
      <c r="N3013" t="s">
        <v>47</v>
      </c>
      <c r="O3013" t="s">
        <v>22</v>
      </c>
      <c r="P3013" t="str" cm="1">
        <f t="array" ref="P3013">_xlfn.IFS(
I3013&lt;20,"0-20",
I3013&lt;40,"20-40",
I3013&lt;60,"40-60",
I3013&lt;100,"60-100",
I3013&gt;=100,"&gt;100"
)</f>
        <v>60-100</v>
      </c>
    </row>
    <row r="3014" spans="1:16" x14ac:dyDescent="0.3">
      <c r="A3014" t="s">
        <v>3061</v>
      </c>
      <c r="B3014" s="1">
        <v>45937</v>
      </c>
      <c r="C3014" t="s">
        <v>34</v>
      </c>
      <c r="D3014" t="s">
        <v>50</v>
      </c>
      <c r="E3014" t="s">
        <v>67</v>
      </c>
      <c r="F3014" t="s">
        <v>32</v>
      </c>
      <c r="G3014" t="s">
        <v>35</v>
      </c>
      <c r="H3014">
        <v>1</v>
      </c>
      <c r="I3014">
        <v>93.44</v>
      </c>
      <c r="J3014">
        <v>15</v>
      </c>
      <c r="K3014">
        <v>79.42</v>
      </c>
      <c r="L3014">
        <v>70.180000000000007</v>
      </c>
      <c r="M3014">
        <v>9.24</v>
      </c>
      <c r="N3014" t="s">
        <v>27</v>
      </c>
      <c r="O3014" t="s">
        <v>22</v>
      </c>
      <c r="P3014" t="str" cm="1">
        <f t="array" ref="P3014">_xlfn.IFS(
I3014&lt;20,"0-20",
I3014&lt;40,"20-40",
I3014&lt;60,"40-60",
I3014&lt;100,"60-100",
I3014&gt;=100,"&gt;100"
)</f>
        <v>60-100</v>
      </c>
    </row>
    <row r="3015" spans="1:16" x14ac:dyDescent="0.3">
      <c r="A3015" t="s">
        <v>3062</v>
      </c>
      <c r="B3015" s="1">
        <v>45849</v>
      </c>
      <c r="C3015" t="s">
        <v>34</v>
      </c>
      <c r="D3015" t="s">
        <v>17</v>
      </c>
      <c r="E3015" t="s">
        <v>18</v>
      </c>
      <c r="F3015" t="s">
        <v>44</v>
      </c>
      <c r="G3015" t="s">
        <v>20</v>
      </c>
      <c r="H3015">
        <v>2</v>
      </c>
      <c r="I3015">
        <v>131.32</v>
      </c>
      <c r="J3015">
        <v>25</v>
      </c>
      <c r="K3015">
        <v>196.98</v>
      </c>
      <c r="L3015">
        <v>141.19999999999999</v>
      </c>
      <c r="M3015">
        <v>55.78</v>
      </c>
      <c r="N3015" t="s">
        <v>30</v>
      </c>
      <c r="O3015" t="s">
        <v>22</v>
      </c>
      <c r="P3015" t="str" cm="1">
        <f t="array" ref="P3015">_xlfn.IFS(
I3015&lt;20,"0-20",
I3015&lt;40,"20-40",
I3015&lt;60,"40-60",
I3015&lt;100,"60-100",
I3015&gt;=100,"&gt;100"
)</f>
        <v>&gt;100</v>
      </c>
    </row>
    <row r="3016" spans="1:16" x14ac:dyDescent="0.3">
      <c r="A3016" t="s">
        <v>3063</v>
      </c>
      <c r="B3016" s="1">
        <v>45692</v>
      </c>
      <c r="C3016" t="s">
        <v>57</v>
      </c>
      <c r="D3016" t="s">
        <v>50</v>
      </c>
      <c r="E3016" t="s">
        <v>51</v>
      </c>
      <c r="F3016" t="s">
        <v>32</v>
      </c>
      <c r="G3016" t="s">
        <v>35</v>
      </c>
      <c r="H3016">
        <v>2</v>
      </c>
      <c r="I3016">
        <v>122.14</v>
      </c>
      <c r="J3016">
        <v>10</v>
      </c>
      <c r="K3016">
        <v>219.85</v>
      </c>
      <c r="L3016">
        <v>139.53</v>
      </c>
      <c r="M3016">
        <v>80.319999999999993</v>
      </c>
      <c r="N3016" t="s">
        <v>47</v>
      </c>
      <c r="O3016" t="s">
        <v>22</v>
      </c>
      <c r="P3016" t="str" cm="1">
        <f t="array" ref="P3016">_xlfn.IFS(
I3016&lt;20,"0-20",
I3016&lt;40,"20-40",
I3016&lt;60,"40-60",
I3016&lt;100,"60-100",
I3016&gt;=100,"&gt;100"
)</f>
        <v>&gt;100</v>
      </c>
    </row>
    <row r="3017" spans="1:16" x14ac:dyDescent="0.3">
      <c r="A3017" t="s">
        <v>3064</v>
      </c>
      <c r="B3017" s="1">
        <v>45377</v>
      </c>
      <c r="C3017" t="s">
        <v>57</v>
      </c>
      <c r="D3017" t="s">
        <v>42</v>
      </c>
      <c r="E3017" t="s">
        <v>46</v>
      </c>
      <c r="F3017" t="s">
        <v>44</v>
      </c>
      <c r="G3017" t="s">
        <v>20</v>
      </c>
      <c r="H3017">
        <v>1</v>
      </c>
      <c r="I3017">
        <v>32.700000000000003</v>
      </c>
      <c r="J3017">
        <v>15</v>
      </c>
      <c r="K3017">
        <v>27.8</v>
      </c>
      <c r="L3017">
        <v>22.35</v>
      </c>
      <c r="M3017">
        <v>5.45</v>
      </c>
      <c r="N3017" t="s">
        <v>72</v>
      </c>
      <c r="O3017" t="s">
        <v>22</v>
      </c>
      <c r="P3017" t="str" cm="1">
        <f t="array" ref="P3017">_xlfn.IFS(
I3017&lt;20,"0-20",
I3017&lt;40,"20-40",
I3017&lt;60,"40-60",
I3017&lt;100,"60-100",
I3017&gt;=100,"&gt;100"
)</f>
        <v>20-40</v>
      </c>
    </row>
    <row r="3018" spans="1:16" x14ac:dyDescent="0.3">
      <c r="A3018" t="s">
        <v>3065</v>
      </c>
      <c r="B3018" s="1">
        <v>45882</v>
      </c>
      <c r="C3018" t="s">
        <v>34</v>
      </c>
      <c r="D3018" t="s">
        <v>50</v>
      </c>
      <c r="E3018" t="s">
        <v>71</v>
      </c>
      <c r="F3018" t="s">
        <v>32</v>
      </c>
      <c r="G3018" t="s">
        <v>20</v>
      </c>
      <c r="H3018">
        <v>2</v>
      </c>
      <c r="I3018">
        <v>40.6</v>
      </c>
      <c r="J3018">
        <v>10</v>
      </c>
      <c r="K3018">
        <v>73.08</v>
      </c>
      <c r="L3018">
        <v>47.44</v>
      </c>
      <c r="M3018">
        <v>25.64</v>
      </c>
      <c r="N3018" t="s">
        <v>21</v>
      </c>
      <c r="O3018" t="s">
        <v>22</v>
      </c>
      <c r="P3018" t="str" cm="1">
        <f t="array" ref="P3018">_xlfn.IFS(
I3018&lt;20,"0-20",
I3018&lt;40,"20-40",
I3018&lt;60,"40-60",
I3018&lt;100,"60-100",
I3018&gt;=100,"&gt;100"
)</f>
        <v>40-60</v>
      </c>
    </row>
    <row r="3019" spans="1:16" x14ac:dyDescent="0.3">
      <c r="A3019" t="s">
        <v>3066</v>
      </c>
      <c r="B3019" s="1">
        <v>45836</v>
      </c>
      <c r="C3019" t="s">
        <v>57</v>
      </c>
      <c r="D3019" t="s">
        <v>50</v>
      </c>
      <c r="E3019" t="s">
        <v>71</v>
      </c>
      <c r="F3019" t="s">
        <v>32</v>
      </c>
      <c r="G3019" t="s">
        <v>20</v>
      </c>
      <c r="H3019">
        <v>2</v>
      </c>
      <c r="I3019">
        <v>42.49</v>
      </c>
      <c r="J3019">
        <v>15</v>
      </c>
      <c r="K3019">
        <v>72.23</v>
      </c>
      <c r="L3019">
        <v>61.42</v>
      </c>
      <c r="M3019">
        <v>10.81</v>
      </c>
      <c r="N3019" t="s">
        <v>47</v>
      </c>
      <c r="O3019" t="s">
        <v>22</v>
      </c>
      <c r="P3019" t="str" cm="1">
        <f t="array" ref="P3019">_xlfn.IFS(
I3019&lt;20,"0-20",
I3019&lt;40,"20-40",
I3019&lt;60,"40-60",
I3019&lt;100,"60-100",
I3019&gt;=100,"&gt;100"
)</f>
        <v>40-60</v>
      </c>
    </row>
    <row r="3020" spans="1:16" x14ac:dyDescent="0.3">
      <c r="A3020" t="s">
        <v>3067</v>
      </c>
      <c r="B3020" s="1">
        <v>45650</v>
      </c>
      <c r="C3020" t="s">
        <v>49</v>
      </c>
      <c r="D3020" t="s">
        <v>25</v>
      </c>
      <c r="E3020" t="s">
        <v>29</v>
      </c>
      <c r="F3020" t="s">
        <v>32</v>
      </c>
      <c r="G3020" t="s">
        <v>20</v>
      </c>
      <c r="H3020">
        <v>3</v>
      </c>
      <c r="I3020">
        <v>163.49</v>
      </c>
      <c r="J3020">
        <v>20</v>
      </c>
      <c r="K3020">
        <v>392.38</v>
      </c>
      <c r="L3020">
        <v>289.07</v>
      </c>
      <c r="M3020">
        <v>103.31</v>
      </c>
      <c r="N3020" t="s">
        <v>72</v>
      </c>
      <c r="O3020" t="s">
        <v>22</v>
      </c>
      <c r="P3020" t="str" cm="1">
        <f t="array" ref="P3020">_xlfn.IFS(
I3020&lt;20,"0-20",
I3020&lt;40,"20-40",
I3020&lt;60,"40-60",
I3020&lt;100,"60-100",
I3020&gt;=100,"&gt;100"
)</f>
        <v>&gt;100</v>
      </c>
    </row>
    <row r="3021" spans="1:16" x14ac:dyDescent="0.3">
      <c r="A3021" t="s">
        <v>3068</v>
      </c>
      <c r="B3021" s="1">
        <v>45508</v>
      </c>
      <c r="C3021" t="s">
        <v>24</v>
      </c>
      <c r="D3021" t="s">
        <v>50</v>
      </c>
      <c r="E3021" t="s">
        <v>51</v>
      </c>
      <c r="F3021" t="s">
        <v>19</v>
      </c>
      <c r="G3021" t="s">
        <v>20</v>
      </c>
      <c r="H3021">
        <v>4</v>
      </c>
      <c r="I3021">
        <v>130.88</v>
      </c>
      <c r="J3021">
        <v>0</v>
      </c>
      <c r="K3021">
        <v>523.52</v>
      </c>
      <c r="L3021">
        <v>311.07</v>
      </c>
      <c r="M3021">
        <v>212.45</v>
      </c>
      <c r="N3021" t="s">
        <v>27</v>
      </c>
      <c r="O3021" t="s">
        <v>22</v>
      </c>
      <c r="P3021" t="str" cm="1">
        <f t="array" ref="P3021">_xlfn.IFS(
I3021&lt;20,"0-20",
I3021&lt;40,"20-40",
I3021&lt;60,"40-60",
I3021&lt;100,"60-100",
I3021&gt;=100,"&gt;100"
)</f>
        <v>&gt;100</v>
      </c>
    </row>
    <row r="3022" spans="1:16" x14ac:dyDescent="0.3">
      <c r="A3022" t="s">
        <v>3069</v>
      </c>
      <c r="B3022" s="1">
        <v>45533</v>
      </c>
      <c r="C3022" t="s">
        <v>34</v>
      </c>
      <c r="D3022" t="s">
        <v>17</v>
      </c>
      <c r="E3022" t="s">
        <v>69</v>
      </c>
      <c r="F3022" t="s">
        <v>19</v>
      </c>
      <c r="G3022" t="s">
        <v>20</v>
      </c>
      <c r="H3022">
        <v>1</v>
      </c>
      <c r="I3022">
        <v>45.6</v>
      </c>
      <c r="J3022">
        <v>5</v>
      </c>
      <c r="K3022">
        <v>43.32</v>
      </c>
      <c r="L3022">
        <v>31.81</v>
      </c>
      <c r="M3022">
        <v>11.51</v>
      </c>
      <c r="N3022" t="s">
        <v>27</v>
      </c>
      <c r="O3022" t="s">
        <v>22</v>
      </c>
      <c r="P3022" t="str" cm="1">
        <f t="array" ref="P3022">_xlfn.IFS(
I3022&lt;20,"0-20",
I3022&lt;40,"20-40",
I3022&lt;60,"40-60",
I3022&lt;100,"60-100",
I3022&gt;=100,"&gt;100"
)</f>
        <v>40-60</v>
      </c>
    </row>
    <row r="3023" spans="1:16" x14ac:dyDescent="0.3">
      <c r="A3023" t="s">
        <v>3070</v>
      </c>
      <c r="B3023" s="1">
        <v>46022</v>
      </c>
      <c r="C3023" t="s">
        <v>34</v>
      </c>
      <c r="D3023" t="s">
        <v>17</v>
      </c>
      <c r="E3023" t="s">
        <v>69</v>
      </c>
      <c r="F3023" t="s">
        <v>19</v>
      </c>
      <c r="G3023" t="s">
        <v>20</v>
      </c>
      <c r="H3023">
        <v>1</v>
      </c>
      <c r="I3023">
        <v>42.86</v>
      </c>
      <c r="J3023">
        <v>5</v>
      </c>
      <c r="K3023">
        <v>40.72</v>
      </c>
      <c r="L3023">
        <v>26.53</v>
      </c>
      <c r="M3023">
        <v>14.19</v>
      </c>
      <c r="N3023" t="s">
        <v>47</v>
      </c>
      <c r="O3023" t="s">
        <v>22</v>
      </c>
      <c r="P3023" t="str" cm="1">
        <f t="array" ref="P3023">_xlfn.IFS(
I3023&lt;20,"0-20",
I3023&lt;40,"20-40",
I3023&lt;60,"40-60",
I3023&lt;100,"60-100",
I3023&gt;=100,"&gt;100"
)</f>
        <v>40-60</v>
      </c>
    </row>
    <row r="3024" spans="1:16" x14ac:dyDescent="0.3">
      <c r="A3024" t="s">
        <v>3071</v>
      </c>
      <c r="B3024" s="1">
        <v>45415</v>
      </c>
      <c r="C3024" t="s">
        <v>16</v>
      </c>
      <c r="D3024" t="s">
        <v>50</v>
      </c>
      <c r="E3024" t="s">
        <v>67</v>
      </c>
      <c r="F3024" t="s">
        <v>32</v>
      </c>
      <c r="G3024" t="s">
        <v>20</v>
      </c>
      <c r="H3024">
        <v>1</v>
      </c>
      <c r="I3024">
        <v>95.74</v>
      </c>
      <c r="J3024">
        <v>5</v>
      </c>
      <c r="K3024">
        <v>90.95</v>
      </c>
      <c r="L3024">
        <v>65.069999999999993</v>
      </c>
      <c r="M3024">
        <v>25.88</v>
      </c>
      <c r="N3024" t="s">
        <v>47</v>
      </c>
      <c r="O3024" t="s">
        <v>22</v>
      </c>
      <c r="P3024" t="str" cm="1">
        <f t="array" ref="P3024">_xlfn.IFS(
I3024&lt;20,"0-20",
I3024&lt;40,"20-40",
I3024&lt;60,"40-60",
I3024&lt;100,"60-100",
I3024&gt;=100,"&gt;100"
)</f>
        <v>60-100</v>
      </c>
    </row>
    <row r="3025" spans="1:16" x14ac:dyDescent="0.3">
      <c r="A3025" t="s">
        <v>3072</v>
      </c>
      <c r="B3025" s="1">
        <v>45996</v>
      </c>
      <c r="C3025" t="s">
        <v>16</v>
      </c>
      <c r="D3025" t="s">
        <v>25</v>
      </c>
      <c r="E3025" t="s">
        <v>29</v>
      </c>
      <c r="F3025" t="s">
        <v>32</v>
      </c>
      <c r="G3025" t="s">
        <v>20</v>
      </c>
      <c r="H3025">
        <v>2</v>
      </c>
      <c r="I3025">
        <v>138.28</v>
      </c>
      <c r="J3025">
        <v>5</v>
      </c>
      <c r="K3025">
        <v>262.73</v>
      </c>
      <c r="L3025">
        <v>152.88999999999999</v>
      </c>
      <c r="M3025">
        <v>109.84</v>
      </c>
      <c r="N3025" t="s">
        <v>47</v>
      </c>
      <c r="O3025" t="s">
        <v>22</v>
      </c>
      <c r="P3025" t="str" cm="1">
        <f t="array" ref="P3025">_xlfn.IFS(
I3025&lt;20,"0-20",
I3025&lt;40,"20-40",
I3025&lt;60,"40-60",
I3025&lt;100,"60-100",
I3025&gt;=100,"&gt;100"
)</f>
        <v>&gt;100</v>
      </c>
    </row>
    <row r="3026" spans="1:16" x14ac:dyDescent="0.3">
      <c r="A3026" t="s">
        <v>3073</v>
      </c>
      <c r="B3026" s="1">
        <v>45398</v>
      </c>
      <c r="C3026" t="s">
        <v>24</v>
      </c>
      <c r="D3026" t="s">
        <v>25</v>
      </c>
      <c r="E3026" t="s">
        <v>29</v>
      </c>
      <c r="F3026" t="s">
        <v>32</v>
      </c>
      <c r="G3026" t="s">
        <v>20</v>
      </c>
      <c r="H3026">
        <v>2</v>
      </c>
      <c r="I3026">
        <v>152.83000000000001</v>
      </c>
      <c r="J3026">
        <v>0</v>
      </c>
      <c r="K3026">
        <v>305.66000000000003</v>
      </c>
      <c r="L3026">
        <v>172.02</v>
      </c>
      <c r="M3026">
        <v>133.63999999999999</v>
      </c>
      <c r="N3026" t="s">
        <v>72</v>
      </c>
      <c r="O3026" t="s">
        <v>22</v>
      </c>
      <c r="P3026" t="str" cm="1">
        <f t="array" ref="P3026">_xlfn.IFS(
I3026&lt;20,"0-20",
I3026&lt;40,"20-40",
I3026&lt;60,"40-60",
I3026&lt;100,"60-100",
I3026&gt;=100,"&gt;100"
)</f>
        <v>&gt;100</v>
      </c>
    </row>
    <row r="3027" spans="1:16" x14ac:dyDescent="0.3">
      <c r="A3027" t="s">
        <v>3074</v>
      </c>
      <c r="B3027" s="1">
        <v>45614</v>
      </c>
      <c r="C3027" t="s">
        <v>49</v>
      </c>
      <c r="D3027" t="s">
        <v>42</v>
      </c>
      <c r="E3027" t="s">
        <v>46</v>
      </c>
      <c r="F3027" t="s">
        <v>44</v>
      </c>
      <c r="G3027" t="s">
        <v>20</v>
      </c>
      <c r="H3027">
        <v>3</v>
      </c>
      <c r="I3027">
        <v>34.369999999999997</v>
      </c>
      <c r="J3027">
        <v>20</v>
      </c>
      <c r="K3027">
        <v>82.49</v>
      </c>
      <c r="L3027">
        <v>58.88</v>
      </c>
      <c r="M3027">
        <v>23.61</v>
      </c>
      <c r="N3027" t="s">
        <v>72</v>
      </c>
      <c r="O3027" t="s">
        <v>22</v>
      </c>
      <c r="P3027" t="str" cm="1">
        <f t="array" ref="P3027">_xlfn.IFS(
I3027&lt;20,"0-20",
I3027&lt;40,"20-40",
I3027&lt;60,"40-60",
I3027&lt;100,"60-100",
I3027&gt;=100,"&gt;100"
)</f>
        <v>20-40</v>
      </c>
    </row>
    <row r="3028" spans="1:16" x14ac:dyDescent="0.3">
      <c r="A3028" t="s">
        <v>3075</v>
      </c>
      <c r="B3028" s="1">
        <v>45603</v>
      </c>
      <c r="C3028" t="s">
        <v>34</v>
      </c>
      <c r="D3028" t="s">
        <v>25</v>
      </c>
      <c r="E3028" t="s">
        <v>29</v>
      </c>
      <c r="F3028" t="s">
        <v>32</v>
      </c>
      <c r="G3028" t="s">
        <v>20</v>
      </c>
      <c r="H3028">
        <v>1</v>
      </c>
      <c r="I3028">
        <v>139.66999999999999</v>
      </c>
      <c r="J3028">
        <v>15</v>
      </c>
      <c r="K3028">
        <v>118.72</v>
      </c>
      <c r="L3028">
        <v>92.81</v>
      </c>
      <c r="M3028">
        <v>25.91</v>
      </c>
      <c r="N3028" t="s">
        <v>72</v>
      </c>
      <c r="O3028" t="s">
        <v>22</v>
      </c>
      <c r="P3028" t="str" cm="1">
        <f t="array" ref="P3028">_xlfn.IFS(
I3028&lt;20,"0-20",
I3028&lt;40,"20-40",
I3028&lt;60,"40-60",
I3028&lt;100,"60-100",
I3028&gt;=100,"&gt;100"
)</f>
        <v>&gt;100</v>
      </c>
    </row>
    <row r="3029" spans="1:16" x14ac:dyDescent="0.3">
      <c r="A3029" t="s">
        <v>3076</v>
      </c>
      <c r="B3029" s="1">
        <v>45535</v>
      </c>
      <c r="C3029" t="s">
        <v>49</v>
      </c>
      <c r="D3029" t="s">
        <v>25</v>
      </c>
      <c r="E3029" t="s">
        <v>29</v>
      </c>
      <c r="F3029" t="s">
        <v>19</v>
      </c>
      <c r="G3029" t="s">
        <v>20</v>
      </c>
      <c r="H3029">
        <v>1</v>
      </c>
      <c r="I3029">
        <v>141.38999999999999</v>
      </c>
      <c r="J3029">
        <v>15</v>
      </c>
      <c r="K3029">
        <v>120.18</v>
      </c>
      <c r="L3029">
        <v>84.59</v>
      </c>
      <c r="M3029">
        <v>35.590000000000003</v>
      </c>
      <c r="N3029" t="s">
        <v>47</v>
      </c>
      <c r="O3029" t="s">
        <v>22</v>
      </c>
      <c r="P3029" t="str" cm="1">
        <f t="array" ref="P3029">_xlfn.IFS(
I3029&lt;20,"0-20",
I3029&lt;40,"20-40",
I3029&lt;60,"40-60",
I3029&lt;100,"60-100",
I3029&gt;=100,"&gt;100"
)</f>
        <v>&gt;100</v>
      </c>
    </row>
    <row r="3030" spans="1:16" x14ac:dyDescent="0.3">
      <c r="A3030" t="s">
        <v>3077</v>
      </c>
      <c r="B3030" s="1">
        <v>45380</v>
      </c>
      <c r="C3030" t="s">
        <v>49</v>
      </c>
      <c r="D3030" t="s">
        <v>17</v>
      </c>
      <c r="E3030" t="s">
        <v>37</v>
      </c>
      <c r="F3030" t="s">
        <v>32</v>
      </c>
      <c r="G3030" t="s">
        <v>20</v>
      </c>
      <c r="H3030">
        <v>1</v>
      </c>
      <c r="I3030">
        <v>72.260000000000005</v>
      </c>
      <c r="J3030">
        <v>10</v>
      </c>
      <c r="K3030">
        <v>65.03</v>
      </c>
      <c r="L3030">
        <v>51.66</v>
      </c>
      <c r="M3030">
        <v>13.37</v>
      </c>
      <c r="N3030" t="s">
        <v>47</v>
      </c>
      <c r="O3030" t="s">
        <v>22</v>
      </c>
      <c r="P3030" t="str" cm="1">
        <f t="array" ref="P3030">_xlfn.IFS(
I3030&lt;20,"0-20",
I3030&lt;40,"20-40",
I3030&lt;60,"40-60",
I3030&lt;100,"60-100",
I3030&gt;=100,"&gt;100"
)</f>
        <v>60-100</v>
      </c>
    </row>
    <row r="3031" spans="1:16" x14ac:dyDescent="0.3">
      <c r="A3031" t="s">
        <v>3078</v>
      </c>
      <c r="B3031" s="1">
        <v>45948</v>
      </c>
      <c r="C3031" t="s">
        <v>34</v>
      </c>
      <c r="D3031" t="s">
        <v>50</v>
      </c>
      <c r="E3031" t="s">
        <v>71</v>
      </c>
      <c r="F3031" t="s">
        <v>19</v>
      </c>
      <c r="G3031" t="s">
        <v>40</v>
      </c>
      <c r="H3031">
        <v>3</v>
      </c>
      <c r="I3031">
        <v>42.53</v>
      </c>
      <c r="J3031">
        <v>25</v>
      </c>
      <c r="K3031">
        <v>95.69</v>
      </c>
      <c r="L3031">
        <v>71.430000000000007</v>
      </c>
      <c r="M3031">
        <v>24.26</v>
      </c>
      <c r="N3031" t="s">
        <v>72</v>
      </c>
      <c r="O3031" t="s">
        <v>22</v>
      </c>
      <c r="P3031" t="str" cm="1">
        <f t="array" ref="P3031">_xlfn.IFS(
I3031&lt;20,"0-20",
I3031&lt;40,"20-40",
I3031&lt;60,"40-60",
I3031&lt;100,"60-100",
I3031&gt;=100,"&gt;100"
)</f>
        <v>40-60</v>
      </c>
    </row>
    <row r="3032" spans="1:16" x14ac:dyDescent="0.3">
      <c r="A3032" t="s">
        <v>3079</v>
      </c>
      <c r="B3032" s="1">
        <v>45987</v>
      </c>
      <c r="C3032" t="s">
        <v>49</v>
      </c>
      <c r="D3032" t="s">
        <v>50</v>
      </c>
      <c r="E3032" t="s">
        <v>67</v>
      </c>
      <c r="F3032" t="s">
        <v>32</v>
      </c>
      <c r="G3032" t="s">
        <v>20</v>
      </c>
      <c r="H3032">
        <v>4</v>
      </c>
      <c r="I3032">
        <v>91.55</v>
      </c>
      <c r="J3032">
        <v>20</v>
      </c>
      <c r="K3032">
        <v>292.95999999999998</v>
      </c>
      <c r="L3032">
        <v>193.95</v>
      </c>
      <c r="M3032">
        <v>99.01</v>
      </c>
      <c r="N3032" t="s">
        <v>30</v>
      </c>
      <c r="O3032" t="s">
        <v>22</v>
      </c>
      <c r="P3032" t="str" cm="1">
        <f t="array" ref="P3032">_xlfn.IFS(
I3032&lt;20,"0-20",
I3032&lt;40,"20-40",
I3032&lt;60,"40-60",
I3032&lt;100,"60-100",
I3032&gt;=100,"&gt;100"
)</f>
        <v>60-100</v>
      </c>
    </row>
    <row r="3033" spans="1:16" x14ac:dyDescent="0.3">
      <c r="A3033" t="s">
        <v>3080</v>
      </c>
      <c r="B3033" s="1">
        <v>45652</v>
      </c>
      <c r="C3033" t="s">
        <v>34</v>
      </c>
      <c r="D3033" t="s">
        <v>17</v>
      </c>
      <c r="E3033" t="s">
        <v>37</v>
      </c>
      <c r="F3033" t="s">
        <v>44</v>
      </c>
      <c r="G3033" t="s">
        <v>20</v>
      </c>
      <c r="H3033">
        <v>1</v>
      </c>
      <c r="I3033">
        <v>71.709999999999994</v>
      </c>
      <c r="J3033">
        <v>10</v>
      </c>
      <c r="K3033">
        <v>64.540000000000006</v>
      </c>
      <c r="L3033">
        <v>47.6</v>
      </c>
      <c r="M3033">
        <v>16.940000000000001</v>
      </c>
      <c r="N3033" t="s">
        <v>72</v>
      </c>
      <c r="O3033" t="s">
        <v>22</v>
      </c>
      <c r="P3033" t="str" cm="1">
        <f t="array" ref="P3033">_xlfn.IFS(
I3033&lt;20,"0-20",
I3033&lt;40,"20-40",
I3033&lt;60,"40-60",
I3033&lt;100,"60-100",
I3033&gt;=100,"&gt;100"
)</f>
        <v>60-100</v>
      </c>
    </row>
    <row r="3034" spans="1:16" x14ac:dyDescent="0.3">
      <c r="A3034" t="s">
        <v>3081</v>
      </c>
      <c r="B3034" s="1">
        <v>45791</v>
      </c>
      <c r="C3034" t="s">
        <v>57</v>
      </c>
      <c r="D3034" t="s">
        <v>25</v>
      </c>
      <c r="E3034" t="s">
        <v>29</v>
      </c>
      <c r="F3034" t="s">
        <v>44</v>
      </c>
      <c r="G3034" t="s">
        <v>20</v>
      </c>
      <c r="H3034">
        <v>1</v>
      </c>
      <c r="I3034">
        <v>143.19999999999999</v>
      </c>
      <c r="J3034">
        <v>0</v>
      </c>
      <c r="K3034">
        <v>143.19999999999999</v>
      </c>
      <c r="L3034">
        <v>74.58</v>
      </c>
      <c r="M3034">
        <v>68.62</v>
      </c>
      <c r="N3034" t="s">
        <v>21</v>
      </c>
      <c r="O3034" t="s">
        <v>22</v>
      </c>
      <c r="P3034" t="str" cm="1">
        <f t="array" ref="P3034">_xlfn.IFS(
I3034&lt;20,"0-20",
I3034&lt;40,"20-40",
I3034&lt;60,"40-60",
I3034&lt;100,"60-100",
I3034&gt;=100,"&gt;100"
)</f>
        <v>&gt;100</v>
      </c>
    </row>
    <row r="3035" spans="1:16" x14ac:dyDescent="0.3">
      <c r="A3035" t="s">
        <v>3082</v>
      </c>
      <c r="B3035" s="1">
        <v>45520</v>
      </c>
      <c r="C3035" t="s">
        <v>16</v>
      </c>
      <c r="D3035" t="s">
        <v>50</v>
      </c>
      <c r="E3035" t="s">
        <v>67</v>
      </c>
      <c r="F3035" t="s">
        <v>32</v>
      </c>
      <c r="G3035" t="s">
        <v>35</v>
      </c>
      <c r="H3035">
        <v>1</v>
      </c>
      <c r="I3035">
        <v>90.23</v>
      </c>
      <c r="J3035">
        <v>0</v>
      </c>
      <c r="K3035">
        <v>90.23</v>
      </c>
      <c r="L3035">
        <v>50.06</v>
      </c>
      <c r="M3035">
        <v>40.17</v>
      </c>
      <c r="N3035" t="s">
        <v>21</v>
      </c>
      <c r="O3035" t="s">
        <v>22</v>
      </c>
      <c r="P3035" t="str" cm="1">
        <f t="array" ref="P3035">_xlfn.IFS(
I3035&lt;20,"0-20",
I3035&lt;40,"20-40",
I3035&lt;60,"40-60",
I3035&lt;100,"60-100",
I3035&gt;=100,"&gt;100"
)</f>
        <v>60-100</v>
      </c>
    </row>
    <row r="3036" spans="1:16" x14ac:dyDescent="0.3">
      <c r="A3036" t="s">
        <v>3083</v>
      </c>
      <c r="B3036" s="1">
        <v>45471</v>
      </c>
      <c r="C3036" t="s">
        <v>57</v>
      </c>
      <c r="D3036" t="s">
        <v>25</v>
      </c>
      <c r="E3036" t="s">
        <v>39</v>
      </c>
      <c r="F3036" t="s">
        <v>32</v>
      </c>
      <c r="G3036" t="s">
        <v>20</v>
      </c>
      <c r="H3036">
        <v>4</v>
      </c>
      <c r="I3036">
        <v>54.73</v>
      </c>
      <c r="J3036">
        <v>5</v>
      </c>
      <c r="K3036">
        <v>207.97</v>
      </c>
      <c r="L3036">
        <v>166.07</v>
      </c>
      <c r="M3036">
        <v>41.9</v>
      </c>
      <c r="N3036" t="s">
        <v>27</v>
      </c>
      <c r="O3036" t="s">
        <v>22</v>
      </c>
      <c r="P3036" t="str" cm="1">
        <f t="array" ref="P3036">_xlfn.IFS(
I3036&lt;20,"0-20",
I3036&lt;40,"20-40",
I3036&lt;60,"40-60",
I3036&lt;100,"60-100",
I3036&gt;=100,"&gt;100"
)</f>
        <v>40-60</v>
      </c>
    </row>
    <row r="3037" spans="1:16" x14ac:dyDescent="0.3">
      <c r="A3037" t="s">
        <v>3084</v>
      </c>
      <c r="B3037" s="1">
        <v>45298</v>
      </c>
      <c r="C3037" t="s">
        <v>34</v>
      </c>
      <c r="D3037" t="s">
        <v>25</v>
      </c>
      <c r="E3037" t="s">
        <v>29</v>
      </c>
      <c r="F3037" t="s">
        <v>44</v>
      </c>
      <c r="G3037" t="s">
        <v>20</v>
      </c>
      <c r="H3037">
        <v>4</v>
      </c>
      <c r="I3037">
        <v>142.57</v>
      </c>
      <c r="J3037">
        <v>10</v>
      </c>
      <c r="K3037">
        <v>513.25</v>
      </c>
      <c r="L3037">
        <v>416.95</v>
      </c>
      <c r="M3037">
        <v>96.3</v>
      </c>
      <c r="N3037" t="s">
        <v>30</v>
      </c>
      <c r="O3037" t="s">
        <v>22</v>
      </c>
      <c r="P3037" t="str" cm="1">
        <f t="array" ref="P3037">_xlfn.IFS(
I3037&lt;20,"0-20",
I3037&lt;40,"20-40",
I3037&lt;60,"40-60",
I3037&lt;100,"60-100",
I3037&gt;=100,"&gt;100"
)</f>
        <v>&gt;100</v>
      </c>
    </row>
    <row r="3038" spans="1:16" x14ac:dyDescent="0.3">
      <c r="A3038" t="s">
        <v>3085</v>
      </c>
      <c r="B3038" s="1">
        <v>45982</v>
      </c>
      <c r="C3038" t="s">
        <v>57</v>
      </c>
      <c r="D3038" t="s">
        <v>50</v>
      </c>
      <c r="E3038" t="s">
        <v>71</v>
      </c>
      <c r="F3038" t="s">
        <v>44</v>
      </c>
      <c r="G3038" t="s">
        <v>20</v>
      </c>
      <c r="H3038">
        <v>2</v>
      </c>
      <c r="I3038">
        <v>42.37</v>
      </c>
      <c r="J3038">
        <v>20</v>
      </c>
      <c r="K3038">
        <v>67.790000000000006</v>
      </c>
      <c r="L3038">
        <v>53.38</v>
      </c>
      <c r="M3038">
        <v>14.41</v>
      </c>
      <c r="N3038" t="s">
        <v>47</v>
      </c>
      <c r="O3038" t="s">
        <v>22</v>
      </c>
      <c r="P3038" t="str" cm="1">
        <f t="array" ref="P3038">_xlfn.IFS(
I3038&lt;20,"0-20",
I3038&lt;40,"20-40",
I3038&lt;60,"40-60",
I3038&lt;100,"60-100",
I3038&gt;=100,"&gt;100"
)</f>
        <v>40-60</v>
      </c>
    </row>
    <row r="3039" spans="1:16" x14ac:dyDescent="0.3">
      <c r="A3039" t="s">
        <v>3086</v>
      </c>
      <c r="B3039" s="1">
        <v>45427</v>
      </c>
      <c r="C3039" t="s">
        <v>34</v>
      </c>
      <c r="D3039" t="s">
        <v>50</v>
      </c>
      <c r="E3039" t="s">
        <v>71</v>
      </c>
      <c r="F3039" t="s">
        <v>32</v>
      </c>
      <c r="G3039" t="s">
        <v>20</v>
      </c>
      <c r="H3039">
        <v>3</v>
      </c>
      <c r="I3039">
        <v>38.26</v>
      </c>
      <c r="J3039">
        <v>20</v>
      </c>
      <c r="K3039">
        <v>91.82</v>
      </c>
      <c r="L3039">
        <v>81.28</v>
      </c>
      <c r="M3039">
        <v>10.54</v>
      </c>
      <c r="N3039" t="s">
        <v>47</v>
      </c>
      <c r="O3039" t="s">
        <v>22</v>
      </c>
      <c r="P3039" t="str" cm="1">
        <f t="array" ref="P3039">_xlfn.IFS(
I3039&lt;20,"0-20",
I3039&lt;40,"20-40",
I3039&lt;60,"40-60",
I3039&lt;100,"60-100",
I3039&gt;=100,"&gt;100"
)</f>
        <v>20-40</v>
      </c>
    </row>
    <row r="3040" spans="1:16" x14ac:dyDescent="0.3">
      <c r="A3040" t="s">
        <v>3087</v>
      </c>
      <c r="B3040" s="1">
        <v>45933</v>
      </c>
      <c r="C3040" t="s">
        <v>49</v>
      </c>
      <c r="D3040" t="s">
        <v>50</v>
      </c>
      <c r="E3040" t="s">
        <v>71</v>
      </c>
      <c r="F3040" t="s">
        <v>32</v>
      </c>
      <c r="G3040" t="s">
        <v>20</v>
      </c>
      <c r="H3040">
        <v>2</v>
      </c>
      <c r="I3040">
        <v>41.52</v>
      </c>
      <c r="J3040">
        <v>15</v>
      </c>
      <c r="K3040">
        <v>70.58</v>
      </c>
      <c r="L3040">
        <v>52.4</v>
      </c>
      <c r="M3040">
        <v>18.18</v>
      </c>
      <c r="N3040" t="s">
        <v>47</v>
      </c>
      <c r="O3040" t="s">
        <v>22</v>
      </c>
      <c r="P3040" t="str" cm="1">
        <f t="array" ref="P3040">_xlfn.IFS(
I3040&lt;20,"0-20",
I3040&lt;40,"20-40",
I3040&lt;60,"40-60",
I3040&lt;100,"60-100",
I3040&gt;=100,"&gt;100"
)</f>
        <v>40-60</v>
      </c>
    </row>
    <row r="3041" spans="1:16" x14ac:dyDescent="0.3">
      <c r="A3041" t="s">
        <v>3088</v>
      </c>
      <c r="B3041" s="1">
        <v>45390</v>
      </c>
      <c r="C3041" t="s">
        <v>57</v>
      </c>
      <c r="D3041" t="s">
        <v>50</v>
      </c>
      <c r="E3041" t="s">
        <v>67</v>
      </c>
      <c r="F3041" t="s">
        <v>44</v>
      </c>
      <c r="G3041" t="s">
        <v>35</v>
      </c>
      <c r="H3041">
        <v>1</v>
      </c>
      <c r="I3041">
        <v>91.33</v>
      </c>
      <c r="J3041">
        <v>0</v>
      </c>
      <c r="K3041">
        <v>91.33</v>
      </c>
      <c r="L3041">
        <v>67.84</v>
      </c>
      <c r="M3041">
        <v>23.49</v>
      </c>
      <c r="N3041" t="s">
        <v>47</v>
      </c>
      <c r="O3041" t="s">
        <v>22</v>
      </c>
      <c r="P3041" t="str" cm="1">
        <f t="array" ref="P3041">_xlfn.IFS(
I3041&lt;20,"0-20",
I3041&lt;40,"20-40",
I3041&lt;60,"40-60",
I3041&lt;100,"60-100",
I3041&gt;=100,"&gt;100"
)</f>
        <v>60-100</v>
      </c>
    </row>
    <row r="3042" spans="1:16" x14ac:dyDescent="0.3">
      <c r="A3042" t="s">
        <v>3089</v>
      </c>
      <c r="B3042" s="1">
        <v>45752</v>
      </c>
      <c r="C3042" t="s">
        <v>24</v>
      </c>
      <c r="D3042" t="s">
        <v>50</v>
      </c>
      <c r="E3042" t="s">
        <v>51</v>
      </c>
      <c r="F3042" t="s">
        <v>32</v>
      </c>
      <c r="G3042" t="s">
        <v>20</v>
      </c>
      <c r="H3042">
        <v>2</v>
      </c>
      <c r="I3042">
        <v>125.22</v>
      </c>
      <c r="J3042">
        <v>5</v>
      </c>
      <c r="K3042">
        <v>237.92</v>
      </c>
      <c r="L3042">
        <v>130.93</v>
      </c>
      <c r="M3042">
        <v>106.99</v>
      </c>
      <c r="N3042" t="s">
        <v>72</v>
      </c>
      <c r="O3042" t="s">
        <v>22</v>
      </c>
      <c r="P3042" t="str" cm="1">
        <f t="array" ref="P3042">_xlfn.IFS(
I3042&lt;20,"0-20",
I3042&lt;40,"20-40",
I3042&lt;60,"40-60",
I3042&lt;100,"60-100",
I3042&gt;=100,"&gt;100"
)</f>
        <v>&gt;100</v>
      </c>
    </row>
    <row r="3043" spans="1:16" x14ac:dyDescent="0.3">
      <c r="A3043" t="s">
        <v>3090</v>
      </c>
      <c r="B3043" s="1">
        <v>45650</v>
      </c>
      <c r="C3043" t="s">
        <v>24</v>
      </c>
      <c r="D3043" t="s">
        <v>25</v>
      </c>
      <c r="E3043" t="s">
        <v>39</v>
      </c>
      <c r="F3043" t="s">
        <v>32</v>
      </c>
      <c r="G3043" t="s">
        <v>35</v>
      </c>
      <c r="H3043">
        <v>3</v>
      </c>
      <c r="I3043">
        <v>64.23</v>
      </c>
      <c r="J3043">
        <v>0</v>
      </c>
      <c r="K3043">
        <v>192.69</v>
      </c>
      <c r="L3043">
        <v>139.43</v>
      </c>
      <c r="M3043">
        <v>53.26</v>
      </c>
      <c r="N3043" t="s">
        <v>27</v>
      </c>
      <c r="O3043" t="s">
        <v>22</v>
      </c>
      <c r="P3043" t="str" cm="1">
        <f t="array" ref="P3043">_xlfn.IFS(
I3043&lt;20,"0-20",
I3043&lt;40,"20-40",
I3043&lt;60,"40-60",
I3043&lt;100,"60-100",
I3043&gt;=100,"&gt;100"
)</f>
        <v>60-100</v>
      </c>
    </row>
    <row r="3044" spans="1:16" x14ac:dyDescent="0.3">
      <c r="A3044" t="s">
        <v>3091</v>
      </c>
      <c r="B3044" s="1">
        <v>45536</v>
      </c>
      <c r="C3044" t="s">
        <v>34</v>
      </c>
      <c r="D3044" t="s">
        <v>17</v>
      </c>
      <c r="E3044" t="s">
        <v>69</v>
      </c>
      <c r="F3044" t="s">
        <v>32</v>
      </c>
      <c r="G3044" t="s">
        <v>20</v>
      </c>
      <c r="H3044">
        <v>1</v>
      </c>
      <c r="I3044">
        <v>41.7</v>
      </c>
      <c r="J3044">
        <v>10</v>
      </c>
      <c r="K3044">
        <v>37.53</v>
      </c>
      <c r="L3044">
        <v>24.02</v>
      </c>
      <c r="M3044">
        <v>13.51</v>
      </c>
      <c r="N3044" t="s">
        <v>27</v>
      </c>
      <c r="O3044" t="s">
        <v>22</v>
      </c>
      <c r="P3044" t="str" cm="1">
        <f t="array" ref="P3044">_xlfn.IFS(
I3044&lt;20,"0-20",
I3044&lt;40,"20-40",
I3044&lt;60,"40-60",
I3044&lt;100,"60-100",
I3044&gt;=100,"&gt;100"
)</f>
        <v>40-60</v>
      </c>
    </row>
    <row r="3045" spans="1:16" x14ac:dyDescent="0.3">
      <c r="A3045" t="s">
        <v>3092</v>
      </c>
      <c r="B3045" s="1">
        <v>45515</v>
      </c>
      <c r="C3045" t="s">
        <v>34</v>
      </c>
      <c r="D3045" t="s">
        <v>25</v>
      </c>
      <c r="E3045" t="s">
        <v>29</v>
      </c>
      <c r="F3045" t="s">
        <v>32</v>
      </c>
      <c r="G3045" t="s">
        <v>40</v>
      </c>
      <c r="H3045">
        <v>3</v>
      </c>
      <c r="I3045">
        <v>143.16999999999999</v>
      </c>
      <c r="J3045">
        <v>20</v>
      </c>
      <c r="K3045">
        <v>343.61</v>
      </c>
      <c r="L3045">
        <v>279.87</v>
      </c>
      <c r="M3045">
        <v>63.74</v>
      </c>
      <c r="N3045" t="s">
        <v>47</v>
      </c>
      <c r="O3045" t="s">
        <v>22</v>
      </c>
      <c r="P3045" t="str" cm="1">
        <f t="array" ref="P3045">_xlfn.IFS(
I3045&lt;20,"0-20",
I3045&lt;40,"20-40",
I3045&lt;60,"40-60",
I3045&lt;100,"60-100",
I3045&gt;=100,"&gt;100"
)</f>
        <v>&gt;100</v>
      </c>
    </row>
    <row r="3046" spans="1:16" x14ac:dyDescent="0.3">
      <c r="A3046" t="s">
        <v>3093</v>
      </c>
      <c r="B3046" s="1">
        <v>45353</v>
      </c>
      <c r="C3046" t="s">
        <v>24</v>
      </c>
      <c r="D3046" t="s">
        <v>25</v>
      </c>
      <c r="E3046" t="s">
        <v>29</v>
      </c>
      <c r="F3046" t="s">
        <v>32</v>
      </c>
      <c r="G3046" t="s">
        <v>40</v>
      </c>
      <c r="H3046">
        <v>4</v>
      </c>
      <c r="I3046">
        <v>159.75</v>
      </c>
      <c r="J3046">
        <v>0</v>
      </c>
      <c r="K3046">
        <v>639</v>
      </c>
      <c r="L3046">
        <v>346.02</v>
      </c>
      <c r="M3046">
        <v>292.98</v>
      </c>
      <c r="N3046" t="s">
        <v>27</v>
      </c>
      <c r="O3046" t="s">
        <v>22</v>
      </c>
      <c r="P3046" t="str" cm="1">
        <f t="array" ref="P3046">_xlfn.IFS(
I3046&lt;20,"0-20",
I3046&lt;40,"20-40",
I3046&lt;60,"40-60",
I3046&lt;100,"60-100",
I3046&gt;=100,"&gt;100"
)</f>
        <v>&gt;100</v>
      </c>
    </row>
    <row r="3047" spans="1:16" x14ac:dyDescent="0.3">
      <c r="A3047" t="s">
        <v>3094</v>
      </c>
      <c r="B3047" s="1">
        <v>45791</v>
      </c>
      <c r="C3047" t="s">
        <v>34</v>
      </c>
      <c r="D3047" t="s">
        <v>42</v>
      </c>
      <c r="E3047" t="s">
        <v>86</v>
      </c>
      <c r="F3047" t="s">
        <v>32</v>
      </c>
      <c r="G3047" t="s">
        <v>20</v>
      </c>
      <c r="H3047">
        <v>3</v>
      </c>
      <c r="I3047">
        <v>97.32</v>
      </c>
      <c r="J3047">
        <v>15</v>
      </c>
      <c r="K3047">
        <v>248.17</v>
      </c>
      <c r="L3047">
        <v>153.81</v>
      </c>
      <c r="M3047">
        <v>94.36</v>
      </c>
      <c r="N3047" t="s">
        <v>47</v>
      </c>
      <c r="O3047" t="s">
        <v>22</v>
      </c>
      <c r="P3047" t="str" cm="1">
        <f t="array" ref="P3047">_xlfn.IFS(
I3047&lt;20,"0-20",
I3047&lt;40,"20-40",
I3047&lt;60,"40-60",
I3047&lt;100,"60-100",
I3047&gt;=100,"&gt;100"
)</f>
        <v>60-100</v>
      </c>
    </row>
    <row r="3048" spans="1:16" x14ac:dyDescent="0.3">
      <c r="A3048" t="s">
        <v>3095</v>
      </c>
      <c r="B3048" s="1">
        <v>45448</v>
      </c>
      <c r="C3048" t="s">
        <v>24</v>
      </c>
      <c r="D3048" t="s">
        <v>42</v>
      </c>
      <c r="E3048" t="s">
        <v>86</v>
      </c>
      <c r="F3048" t="s">
        <v>32</v>
      </c>
      <c r="G3048" t="s">
        <v>35</v>
      </c>
      <c r="H3048">
        <v>2</v>
      </c>
      <c r="I3048">
        <v>104.26</v>
      </c>
      <c r="J3048">
        <v>15</v>
      </c>
      <c r="K3048">
        <v>177.24</v>
      </c>
      <c r="L3048">
        <v>155.21</v>
      </c>
      <c r="M3048">
        <v>22.03</v>
      </c>
      <c r="N3048" t="s">
        <v>27</v>
      </c>
      <c r="O3048" t="s">
        <v>22</v>
      </c>
      <c r="P3048" t="str" cm="1">
        <f t="array" ref="P3048">_xlfn.IFS(
I3048&lt;20,"0-20",
I3048&lt;40,"20-40",
I3048&lt;60,"40-60",
I3048&lt;100,"60-100",
I3048&gt;=100,"&gt;100"
)</f>
        <v>&gt;100</v>
      </c>
    </row>
    <row r="3049" spans="1:16" x14ac:dyDescent="0.3">
      <c r="A3049" t="s">
        <v>3096</v>
      </c>
      <c r="B3049" s="1">
        <v>45860</v>
      </c>
      <c r="C3049" t="s">
        <v>49</v>
      </c>
      <c r="D3049" t="s">
        <v>25</v>
      </c>
      <c r="E3049" t="s">
        <v>29</v>
      </c>
      <c r="F3049" t="s">
        <v>32</v>
      </c>
      <c r="G3049" t="s">
        <v>20</v>
      </c>
      <c r="H3049">
        <v>1</v>
      </c>
      <c r="I3049">
        <v>143.16</v>
      </c>
      <c r="J3049">
        <v>5</v>
      </c>
      <c r="K3049">
        <v>136</v>
      </c>
      <c r="L3049">
        <v>96.53</v>
      </c>
      <c r="M3049">
        <v>39.47</v>
      </c>
      <c r="N3049" t="s">
        <v>21</v>
      </c>
      <c r="O3049" t="s">
        <v>22</v>
      </c>
      <c r="P3049" t="str" cm="1">
        <f t="array" ref="P3049">_xlfn.IFS(
I3049&lt;20,"0-20",
I3049&lt;40,"20-40",
I3049&lt;60,"40-60",
I3049&lt;100,"60-100",
I3049&gt;=100,"&gt;100"
)</f>
        <v>&gt;100</v>
      </c>
    </row>
    <row r="3050" spans="1:16" x14ac:dyDescent="0.3">
      <c r="A3050" t="s">
        <v>3097</v>
      </c>
      <c r="B3050" s="1">
        <v>45634</v>
      </c>
      <c r="C3050" t="s">
        <v>34</v>
      </c>
      <c r="D3050" t="s">
        <v>42</v>
      </c>
      <c r="E3050" t="s">
        <v>46</v>
      </c>
      <c r="F3050" t="s">
        <v>32</v>
      </c>
      <c r="G3050" t="s">
        <v>20</v>
      </c>
      <c r="H3050">
        <v>1</v>
      </c>
      <c r="I3050">
        <v>32.409999999999997</v>
      </c>
      <c r="J3050">
        <v>25</v>
      </c>
      <c r="K3050">
        <v>24.31</v>
      </c>
      <c r="L3050">
        <v>18.95</v>
      </c>
      <c r="M3050">
        <v>5.36</v>
      </c>
      <c r="N3050" t="s">
        <v>47</v>
      </c>
      <c r="O3050" t="s">
        <v>22</v>
      </c>
      <c r="P3050" t="str" cm="1">
        <f t="array" ref="P3050">_xlfn.IFS(
I3050&lt;20,"0-20",
I3050&lt;40,"20-40",
I3050&lt;60,"40-60",
I3050&lt;100,"60-100",
I3050&gt;=100,"&gt;100"
)</f>
        <v>20-40</v>
      </c>
    </row>
    <row r="3051" spans="1:16" x14ac:dyDescent="0.3">
      <c r="A3051" t="s">
        <v>3098</v>
      </c>
      <c r="B3051" s="1">
        <v>45791</v>
      </c>
      <c r="C3051" t="s">
        <v>49</v>
      </c>
      <c r="D3051" t="s">
        <v>17</v>
      </c>
      <c r="E3051" t="s">
        <v>37</v>
      </c>
      <c r="F3051" t="s">
        <v>32</v>
      </c>
      <c r="G3051" t="s">
        <v>20</v>
      </c>
      <c r="H3051">
        <v>1</v>
      </c>
      <c r="I3051">
        <v>74.13</v>
      </c>
      <c r="J3051">
        <v>10</v>
      </c>
      <c r="K3051">
        <v>66.72</v>
      </c>
      <c r="L3051">
        <v>45.91</v>
      </c>
      <c r="M3051">
        <v>20.81</v>
      </c>
      <c r="N3051" t="s">
        <v>72</v>
      </c>
      <c r="O3051" t="s">
        <v>22</v>
      </c>
      <c r="P3051" t="str" cm="1">
        <f t="array" ref="P3051">_xlfn.IFS(
I3051&lt;20,"0-20",
I3051&lt;40,"20-40",
I3051&lt;60,"40-60",
I3051&lt;100,"60-100",
I3051&gt;=100,"&gt;100"
)</f>
        <v>60-100</v>
      </c>
    </row>
    <row r="3052" spans="1:16" x14ac:dyDescent="0.3">
      <c r="A3052" t="s">
        <v>3099</v>
      </c>
      <c r="B3052" s="1">
        <v>45749</v>
      </c>
      <c r="C3052" t="s">
        <v>57</v>
      </c>
      <c r="D3052" t="s">
        <v>42</v>
      </c>
      <c r="E3052" t="s">
        <v>43</v>
      </c>
      <c r="F3052" t="s">
        <v>44</v>
      </c>
      <c r="G3052" t="s">
        <v>20</v>
      </c>
      <c r="H3052">
        <v>3</v>
      </c>
      <c r="I3052">
        <v>50.8</v>
      </c>
      <c r="J3052">
        <v>15</v>
      </c>
      <c r="K3052">
        <v>129.54</v>
      </c>
      <c r="L3052">
        <v>111.27</v>
      </c>
      <c r="M3052">
        <v>18.27</v>
      </c>
      <c r="N3052" t="s">
        <v>30</v>
      </c>
      <c r="O3052" t="s">
        <v>22</v>
      </c>
      <c r="P3052" t="str" cm="1">
        <f t="array" ref="P3052">_xlfn.IFS(
I3052&lt;20,"0-20",
I3052&lt;40,"20-40",
I3052&lt;60,"40-60",
I3052&lt;100,"60-100",
I3052&gt;=100,"&gt;100"
)</f>
        <v>40-60</v>
      </c>
    </row>
    <row r="3053" spans="1:16" x14ac:dyDescent="0.3">
      <c r="A3053" t="s">
        <v>3100</v>
      </c>
      <c r="B3053" s="1">
        <v>45333</v>
      </c>
      <c r="C3053" t="s">
        <v>34</v>
      </c>
      <c r="D3053" t="s">
        <v>42</v>
      </c>
      <c r="E3053" t="s">
        <v>86</v>
      </c>
      <c r="F3053" t="s">
        <v>32</v>
      </c>
      <c r="G3053" t="s">
        <v>40</v>
      </c>
      <c r="H3053">
        <v>2</v>
      </c>
      <c r="I3053">
        <v>98.46</v>
      </c>
      <c r="J3053">
        <v>5</v>
      </c>
      <c r="K3053">
        <v>187.07</v>
      </c>
      <c r="L3053">
        <v>119</v>
      </c>
      <c r="M3053">
        <v>68.069999999999993</v>
      </c>
      <c r="N3053" t="s">
        <v>27</v>
      </c>
      <c r="O3053" t="s">
        <v>22</v>
      </c>
      <c r="P3053" t="str" cm="1">
        <f t="array" ref="P3053">_xlfn.IFS(
I3053&lt;20,"0-20",
I3053&lt;40,"20-40",
I3053&lt;60,"40-60",
I3053&lt;100,"60-100",
I3053&gt;=100,"&gt;100"
)</f>
        <v>60-100</v>
      </c>
    </row>
    <row r="3054" spans="1:16" x14ac:dyDescent="0.3">
      <c r="A3054" t="s">
        <v>3101</v>
      </c>
      <c r="B3054" s="1">
        <v>45349</v>
      </c>
      <c r="C3054" t="s">
        <v>16</v>
      </c>
      <c r="D3054" t="s">
        <v>50</v>
      </c>
      <c r="E3054" t="s">
        <v>51</v>
      </c>
      <c r="F3054" t="s">
        <v>32</v>
      </c>
      <c r="G3054" t="s">
        <v>35</v>
      </c>
      <c r="H3054">
        <v>1</v>
      </c>
      <c r="I3054">
        <v>125.59</v>
      </c>
      <c r="J3054">
        <v>20</v>
      </c>
      <c r="K3054">
        <v>100.47</v>
      </c>
      <c r="L3054">
        <v>91.39</v>
      </c>
      <c r="M3054">
        <v>9.08</v>
      </c>
      <c r="N3054" t="s">
        <v>47</v>
      </c>
      <c r="O3054" t="s">
        <v>22</v>
      </c>
      <c r="P3054" t="str" cm="1">
        <f t="array" ref="P3054">_xlfn.IFS(
I3054&lt;20,"0-20",
I3054&lt;40,"20-40",
I3054&lt;60,"40-60",
I3054&lt;100,"60-100",
I3054&gt;=100,"&gt;100"
)</f>
        <v>&gt;100</v>
      </c>
    </row>
    <row r="3055" spans="1:16" x14ac:dyDescent="0.3">
      <c r="A3055" t="s">
        <v>3102</v>
      </c>
      <c r="B3055" s="1">
        <v>45860</v>
      </c>
      <c r="C3055" t="s">
        <v>49</v>
      </c>
      <c r="D3055" t="s">
        <v>50</v>
      </c>
      <c r="E3055" t="s">
        <v>67</v>
      </c>
      <c r="F3055" t="s">
        <v>44</v>
      </c>
      <c r="G3055" t="s">
        <v>35</v>
      </c>
      <c r="H3055">
        <v>2</v>
      </c>
      <c r="I3055">
        <v>90.74</v>
      </c>
      <c r="J3055">
        <v>15</v>
      </c>
      <c r="K3055">
        <v>154.26</v>
      </c>
      <c r="L3055">
        <v>114.49</v>
      </c>
      <c r="M3055">
        <v>39.770000000000003</v>
      </c>
      <c r="N3055" t="s">
        <v>47</v>
      </c>
      <c r="O3055" t="s">
        <v>22</v>
      </c>
      <c r="P3055" t="str" cm="1">
        <f t="array" ref="P3055">_xlfn.IFS(
I3055&lt;20,"0-20",
I3055&lt;40,"20-40",
I3055&lt;60,"40-60",
I3055&lt;100,"60-100",
I3055&gt;=100,"&gt;100"
)</f>
        <v>60-100</v>
      </c>
    </row>
    <row r="3056" spans="1:16" x14ac:dyDescent="0.3">
      <c r="A3056" t="s">
        <v>3103</v>
      </c>
      <c r="B3056" s="1">
        <v>45647</v>
      </c>
      <c r="C3056" t="s">
        <v>57</v>
      </c>
      <c r="D3056" t="s">
        <v>25</v>
      </c>
      <c r="E3056" t="s">
        <v>29</v>
      </c>
      <c r="F3056" t="s">
        <v>32</v>
      </c>
      <c r="G3056" t="s">
        <v>20</v>
      </c>
      <c r="H3056">
        <v>1</v>
      </c>
      <c r="I3056">
        <v>159.4</v>
      </c>
      <c r="J3056">
        <v>0</v>
      </c>
      <c r="K3056">
        <v>159.4</v>
      </c>
      <c r="L3056">
        <v>84.34</v>
      </c>
      <c r="M3056">
        <v>75.06</v>
      </c>
      <c r="N3056" t="s">
        <v>27</v>
      </c>
      <c r="O3056" t="s">
        <v>22</v>
      </c>
      <c r="P3056" t="str" cm="1">
        <f t="array" ref="P3056">_xlfn.IFS(
I3056&lt;20,"0-20",
I3056&lt;40,"20-40",
I3056&lt;60,"40-60",
I3056&lt;100,"60-100",
I3056&gt;=100,"&gt;100"
)</f>
        <v>&gt;100</v>
      </c>
    </row>
    <row r="3057" spans="1:16" x14ac:dyDescent="0.3">
      <c r="A3057" t="s">
        <v>3104</v>
      </c>
      <c r="B3057" s="1">
        <v>45708</v>
      </c>
      <c r="C3057" t="s">
        <v>24</v>
      </c>
      <c r="D3057" t="s">
        <v>42</v>
      </c>
      <c r="E3057" t="s">
        <v>86</v>
      </c>
      <c r="F3057" t="s">
        <v>32</v>
      </c>
      <c r="G3057" t="s">
        <v>20</v>
      </c>
      <c r="H3057">
        <v>5</v>
      </c>
      <c r="I3057">
        <v>91.55</v>
      </c>
      <c r="J3057">
        <v>0</v>
      </c>
      <c r="K3057">
        <v>457.75</v>
      </c>
      <c r="L3057">
        <v>308.81</v>
      </c>
      <c r="M3057">
        <v>148.94</v>
      </c>
      <c r="N3057" t="s">
        <v>27</v>
      </c>
      <c r="O3057" t="s">
        <v>22</v>
      </c>
      <c r="P3057" t="str" cm="1">
        <f t="array" ref="P3057">_xlfn.IFS(
I3057&lt;20,"0-20",
I3057&lt;40,"20-40",
I3057&lt;60,"40-60",
I3057&lt;100,"60-100",
I3057&gt;=100,"&gt;100"
)</f>
        <v>60-100</v>
      </c>
    </row>
    <row r="3058" spans="1:16" x14ac:dyDescent="0.3">
      <c r="A3058" t="s">
        <v>3105</v>
      </c>
      <c r="B3058" s="1">
        <v>45428</v>
      </c>
      <c r="C3058" t="s">
        <v>16</v>
      </c>
      <c r="D3058" t="s">
        <v>42</v>
      </c>
      <c r="E3058" t="s">
        <v>43</v>
      </c>
      <c r="F3058" t="s">
        <v>32</v>
      </c>
      <c r="G3058" t="s">
        <v>40</v>
      </c>
      <c r="H3058">
        <v>1</v>
      </c>
      <c r="I3058">
        <v>56.86</v>
      </c>
      <c r="J3058">
        <v>10</v>
      </c>
      <c r="K3058">
        <v>51.17</v>
      </c>
      <c r="L3058">
        <v>35.56</v>
      </c>
      <c r="M3058">
        <v>15.61</v>
      </c>
      <c r="N3058" t="s">
        <v>47</v>
      </c>
      <c r="O3058" t="s">
        <v>22</v>
      </c>
      <c r="P3058" t="str" cm="1">
        <f t="array" ref="P3058">_xlfn.IFS(
I3058&lt;20,"0-20",
I3058&lt;40,"20-40",
I3058&lt;60,"40-60",
I3058&lt;100,"60-100",
I3058&gt;=100,"&gt;100"
)</f>
        <v>40-60</v>
      </c>
    </row>
    <row r="3059" spans="1:16" x14ac:dyDescent="0.3">
      <c r="A3059" t="s">
        <v>3106</v>
      </c>
      <c r="B3059" s="1">
        <v>45297</v>
      </c>
      <c r="C3059" t="s">
        <v>34</v>
      </c>
      <c r="D3059" t="s">
        <v>17</v>
      </c>
      <c r="E3059" t="s">
        <v>18</v>
      </c>
      <c r="F3059" t="s">
        <v>44</v>
      </c>
      <c r="G3059" t="s">
        <v>20</v>
      </c>
      <c r="H3059">
        <v>3</v>
      </c>
      <c r="I3059">
        <v>139.69999999999999</v>
      </c>
      <c r="J3059">
        <v>10</v>
      </c>
      <c r="K3059">
        <v>377.19</v>
      </c>
      <c r="L3059">
        <v>227.07</v>
      </c>
      <c r="M3059">
        <v>150.12</v>
      </c>
      <c r="N3059" t="s">
        <v>47</v>
      </c>
      <c r="O3059" t="s">
        <v>22</v>
      </c>
      <c r="P3059" t="str" cm="1">
        <f t="array" ref="P3059">_xlfn.IFS(
I3059&lt;20,"0-20",
I3059&lt;40,"20-40",
I3059&lt;60,"40-60",
I3059&lt;100,"60-100",
I3059&gt;=100,"&gt;100"
)</f>
        <v>&gt;100</v>
      </c>
    </row>
    <row r="3060" spans="1:16" x14ac:dyDescent="0.3">
      <c r="A3060" t="s">
        <v>3107</v>
      </c>
      <c r="B3060" s="1">
        <v>45332</v>
      </c>
      <c r="C3060" t="s">
        <v>24</v>
      </c>
      <c r="D3060" t="s">
        <v>42</v>
      </c>
      <c r="E3060" t="s">
        <v>43</v>
      </c>
      <c r="F3060" t="s">
        <v>44</v>
      </c>
      <c r="G3060" t="s">
        <v>35</v>
      </c>
      <c r="H3060">
        <v>1</v>
      </c>
      <c r="I3060">
        <v>52.47</v>
      </c>
      <c r="J3060">
        <v>25</v>
      </c>
      <c r="K3060">
        <v>39.35</v>
      </c>
      <c r="L3060">
        <v>38.78</v>
      </c>
      <c r="M3060">
        <v>0.56999999999999995</v>
      </c>
      <c r="N3060" t="s">
        <v>47</v>
      </c>
      <c r="O3060" t="s">
        <v>22</v>
      </c>
      <c r="P3060" t="str" cm="1">
        <f t="array" ref="P3060">_xlfn.IFS(
I3060&lt;20,"0-20",
I3060&lt;40,"20-40",
I3060&lt;60,"40-60",
I3060&lt;100,"60-100",
I3060&gt;=100,"&gt;100"
)</f>
        <v>40-60</v>
      </c>
    </row>
    <row r="3061" spans="1:16" x14ac:dyDescent="0.3">
      <c r="A3061" t="s">
        <v>3108</v>
      </c>
      <c r="B3061" s="1">
        <v>45986</v>
      </c>
      <c r="C3061" t="s">
        <v>34</v>
      </c>
      <c r="D3061" t="s">
        <v>25</v>
      </c>
      <c r="E3061" t="s">
        <v>26</v>
      </c>
      <c r="F3061" t="s">
        <v>44</v>
      </c>
      <c r="G3061" t="s">
        <v>20</v>
      </c>
      <c r="H3061">
        <v>1</v>
      </c>
      <c r="I3061">
        <v>80.13</v>
      </c>
      <c r="J3061">
        <v>10</v>
      </c>
      <c r="K3061">
        <v>72.12</v>
      </c>
      <c r="L3061">
        <v>55.57</v>
      </c>
      <c r="M3061">
        <v>16.55</v>
      </c>
      <c r="N3061" t="s">
        <v>27</v>
      </c>
      <c r="O3061" t="s">
        <v>22</v>
      </c>
      <c r="P3061" t="str" cm="1">
        <f t="array" ref="P3061">_xlfn.IFS(
I3061&lt;20,"0-20",
I3061&lt;40,"20-40",
I3061&lt;60,"40-60",
I3061&lt;100,"60-100",
I3061&gt;=100,"&gt;100"
)</f>
        <v>60-100</v>
      </c>
    </row>
    <row r="3062" spans="1:16" x14ac:dyDescent="0.3">
      <c r="A3062" t="s">
        <v>3109</v>
      </c>
      <c r="B3062" s="1">
        <v>45725</v>
      </c>
      <c r="C3062" t="s">
        <v>57</v>
      </c>
      <c r="D3062" t="s">
        <v>25</v>
      </c>
      <c r="E3062" t="s">
        <v>26</v>
      </c>
      <c r="F3062" t="s">
        <v>32</v>
      </c>
      <c r="G3062" t="s">
        <v>20</v>
      </c>
      <c r="H3062">
        <v>5</v>
      </c>
      <c r="I3062">
        <v>78.13</v>
      </c>
      <c r="J3062">
        <v>0</v>
      </c>
      <c r="K3062">
        <v>390.65</v>
      </c>
      <c r="L3062">
        <v>211.58</v>
      </c>
      <c r="M3062">
        <v>179.07</v>
      </c>
      <c r="N3062" t="s">
        <v>47</v>
      </c>
      <c r="O3062" t="s">
        <v>22</v>
      </c>
      <c r="P3062" t="str" cm="1">
        <f t="array" ref="P3062">_xlfn.IFS(
I3062&lt;20,"0-20",
I3062&lt;40,"20-40",
I3062&lt;60,"40-60",
I3062&lt;100,"60-100",
I3062&gt;=100,"&gt;100"
)</f>
        <v>60-100</v>
      </c>
    </row>
    <row r="3063" spans="1:16" x14ac:dyDescent="0.3">
      <c r="A3063" t="s">
        <v>3110</v>
      </c>
      <c r="B3063" s="1">
        <v>45565</v>
      </c>
      <c r="C3063" t="s">
        <v>57</v>
      </c>
      <c r="D3063" t="s">
        <v>50</v>
      </c>
      <c r="E3063" t="s">
        <v>51</v>
      </c>
      <c r="F3063" t="s">
        <v>32</v>
      </c>
      <c r="G3063" t="s">
        <v>20</v>
      </c>
      <c r="H3063">
        <v>1</v>
      </c>
      <c r="I3063">
        <v>127.46</v>
      </c>
      <c r="J3063">
        <v>10</v>
      </c>
      <c r="K3063">
        <v>114.71</v>
      </c>
      <c r="L3063">
        <v>74.47</v>
      </c>
      <c r="M3063">
        <v>40.24</v>
      </c>
      <c r="N3063" t="s">
        <v>27</v>
      </c>
      <c r="O3063" t="s">
        <v>22</v>
      </c>
      <c r="P3063" t="str" cm="1">
        <f t="array" ref="P3063">_xlfn.IFS(
I3063&lt;20,"0-20",
I3063&lt;40,"20-40",
I3063&lt;60,"40-60",
I3063&lt;100,"60-100",
I3063&gt;=100,"&gt;100"
)</f>
        <v>&gt;100</v>
      </c>
    </row>
    <row r="3064" spans="1:16" x14ac:dyDescent="0.3">
      <c r="A3064" t="s">
        <v>3111</v>
      </c>
      <c r="B3064" s="1">
        <v>45991</v>
      </c>
      <c r="C3064" t="s">
        <v>16</v>
      </c>
      <c r="D3064" t="s">
        <v>17</v>
      </c>
      <c r="E3064" t="s">
        <v>37</v>
      </c>
      <c r="F3064" t="s">
        <v>44</v>
      </c>
      <c r="G3064" t="s">
        <v>35</v>
      </c>
      <c r="H3064">
        <v>2</v>
      </c>
      <c r="I3064">
        <v>80.349999999999994</v>
      </c>
      <c r="J3064">
        <v>10</v>
      </c>
      <c r="K3064">
        <v>144.63</v>
      </c>
      <c r="L3064">
        <v>92.49</v>
      </c>
      <c r="M3064">
        <v>52.14</v>
      </c>
      <c r="N3064" t="s">
        <v>47</v>
      </c>
      <c r="O3064" t="s">
        <v>88</v>
      </c>
      <c r="P3064" t="str" cm="1">
        <f t="array" ref="P3064">_xlfn.IFS(
I3064&lt;20,"0-20",
I3064&lt;40,"20-40",
I3064&lt;60,"40-60",
I3064&lt;100,"60-100",
I3064&gt;=100,"&gt;100"
)</f>
        <v>60-100</v>
      </c>
    </row>
    <row r="3065" spans="1:16" x14ac:dyDescent="0.3">
      <c r="A3065" t="s">
        <v>3112</v>
      </c>
      <c r="B3065" s="1">
        <v>45491</v>
      </c>
      <c r="C3065" t="s">
        <v>49</v>
      </c>
      <c r="D3065" t="s">
        <v>17</v>
      </c>
      <c r="E3065" t="s">
        <v>69</v>
      </c>
      <c r="F3065" t="s">
        <v>32</v>
      </c>
      <c r="G3065" t="s">
        <v>20</v>
      </c>
      <c r="H3065">
        <v>4</v>
      </c>
      <c r="I3065">
        <v>39.07</v>
      </c>
      <c r="J3065">
        <v>10</v>
      </c>
      <c r="K3065">
        <v>140.65</v>
      </c>
      <c r="L3065">
        <v>94.94</v>
      </c>
      <c r="M3065">
        <v>45.71</v>
      </c>
      <c r="N3065" t="s">
        <v>27</v>
      </c>
      <c r="O3065" t="s">
        <v>22</v>
      </c>
      <c r="P3065" t="str" cm="1">
        <f t="array" ref="P3065">_xlfn.IFS(
I3065&lt;20,"0-20",
I3065&lt;40,"20-40",
I3065&lt;60,"40-60",
I3065&lt;100,"60-100",
I3065&gt;=100,"&gt;100"
)</f>
        <v>20-40</v>
      </c>
    </row>
    <row r="3066" spans="1:16" x14ac:dyDescent="0.3">
      <c r="A3066" t="s">
        <v>3113</v>
      </c>
      <c r="B3066" s="1">
        <v>46009</v>
      </c>
      <c r="C3066" t="s">
        <v>57</v>
      </c>
      <c r="D3066" t="s">
        <v>25</v>
      </c>
      <c r="E3066" t="s">
        <v>39</v>
      </c>
      <c r="F3066" t="s">
        <v>44</v>
      </c>
      <c r="G3066" t="s">
        <v>35</v>
      </c>
      <c r="H3066">
        <v>1</v>
      </c>
      <c r="I3066">
        <v>64.53</v>
      </c>
      <c r="J3066">
        <v>20</v>
      </c>
      <c r="K3066">
        <v>51.62</v>
      </c>
      <c r="L3066">
        <v>47.9</v>
      </c>
      <c r="M3066">
        <v>3.72</v>
      </c>
      <c r="N3066" t="s">
        <v>27</v>
      </c>
      <c r="O3066" t="s">
        <v>22</v>
      </c>
      <c r="P3066" t="str" cm="1">
        <f t="array" ref="P3066">_xlfn.IFS(
I3066&lt;20,"0-20",
I3066&lt;40,"20-40",
I3066&lt;60,"40-60",
I3066&lt;100,"60-100",
I3066&gt;=100,"&gt;100"
)</f>
        <v>60-100</v>
      </c>
    </row>
    <row r="3067" spans="1:16" x14ac:dyDescent="0.3">
      <c r="A3067" t="s">
        <v>3114</v>
      </c>
      <c r="B3067" s="1">
        <v>45764</v>
      </c>
      <c r="C3067" t="s">
        <v>57</v>
      </c>
      <c r="D3067" t="s">
        <v>50</v>
      </c>
      <c r="E3067" t="s">
        <v>51</v>
      </c>
      <c r="F3067" t="s">
        <v>32</v>
      </c>
      <c r="G3067" t="s">
        <v>40</v>
      </c>
      <c r="H3067">
        <v>1</v>
      </c>
      <c r="I3067">
        <v>126.57</v>
      </c>
      <c r="J3067">
        <v>20</v>
      </c>
      <c r="K3067">
        <v>101.26</v>
      </c>
      <c r="L3067">
        <v>82.98</v>
      </c>
      <c r="M3067">
        <v>18.28</v>
      </c>
      <c r="N3067" t="s">
        <v>27</v>
      </c>
      <c r="O3067" t="s">
        <v>22</v>
      </c>
      <c r="P3067" t="str" cm="1">
        <f t="array" ref="P3067">_xlfn.IFS(
I3067&lt;20,"0-20",
I3067&lt;40,"20-40",
I3067&lt;60,"40-60",
I3067&lt;100,"60-100",
I3067&gt;=100,"&gt;100"
)</f>
        <v>&gt;100</v>
      </c>
    </row>
    <row r="3068" spans="1:16" x14ac:dyDescent="0.3">
      <c r="A3068" t="s">
        <v>3115</v>
      </c>
      <c r="B3068" s="1">
        <v>45957</v>
      </c>
      <c r="C3068" t="s">
        <v>24</v>
      </c>
      <c r="D3068" t="s">
        <v>50</v>
      </c>
      <c r="E3068" t="s">
        <v>67</v>
      </c>
      <c r="F3068" t="s">
        <v>44</v>
      </c>
      <c r="G3068" t="s">
        <v>20</v>
      </c>
      <c r="H3068">
        <v>5</v>
      </c>
      <c r="I3068">
        <v>94.73</v>
      </c>
      <c r="J3068">
        <v>10</v>
      </c>
      <c r="K3068">
        <v>426.29</v>
      </c>
      <c r="L3068">
        <v>346.74</v>
      </c>
      <c r="M3068">
        <v>79.55</v>
      </c>
      <c r="N3068" t="s">
        <v>27</v>
      </c>
      <c r="O3068" t="s">
        <v>22</v>
      </c>
      <c r="P3068" t="str" cm="1">
        <f t="array" ref="P3068">_xlfn.IFS(
I3068&lt;20,"0-20",
I3068&lt;40,"20-40",
I3068&lt;60,"40-60",
I3068&lt;100,"60-100",
I3068&gt;=100,"&gt;100"
)</f>
        <v>60-100</v>
      </c>
    </row>
    <row r="3069" spans="1:16" x14ac:dyDescent="0.3">
      <c r="A3069" t="s">
        <v>3116</v>
      </c>
      <c r="B3069" s="1">
        <v>45734</v>
      </c>
      <c r="C3069" t="s">
        <v>24</v>
      </c>
      <c r="D3069" t="s">
        <v>17</v>
      </c>
      <c r="E3069" t="s">
        <v>18</v>
      </c>
      <c r="F3069" t="s">
        <v>44</v>
      </c>
      <c r="G3069" t="s">
        <v>35</v>
      </c>
      <c r="H3069">
        <v>4</v>
      </c>
      <c r="I3069">
        <v>137.19</v>
      </c>
      <c r="J3069">
        <v>20</v>
      </c>
      <c r="K3069">
        <v>439.01</v>
      </c>
      <c r="L3069">
        <v>356.99</v>
      </c>
      <c r="M3069">
        <v>82.02</v>
      </c>
      <c r="N3069" t="s">
        <v>27</v>
      </c>
      <c r="O3069" t="s">
        <v>22</v>
      </c>
      <c r="P3069" t="str" cm="1">
        <f t="array" ref="P3069">_xlfn.IFS(
I3069&lt;20,"0-20",
I3069&lt;40,"20-40",
I3069&lt;60,"40-60",
I3069&lt;100,"60-100",
I3069&gt;=100,"&gt;100"
)</f>
        <v>&gt;100</v>
      </c>
    </row>
    <row r="3070" spans="1:16" x14ac:dyDescent="0.3">
      <c r="A3070" t="s">
        <v>3117</v>
      </c>
      <c r="B3070" s="1">
        <v>45336</v>
      </c>
      <c r="C3070" t="s">
        <v>57</v>
      </c>
      <c r="D3070" t="s">
        <v>17</v>
      </c>
      <c r="E3070" t="s">
        <v>18</v>
      </c>
      <c r="F3070" t="s">
        <v>32</v>
      </c>
      <c r="G3070" t="s">
        <v>20</v>
      </c>
      <c r="H3070">
        <v>1</v>
      </c>
      <c r="I3070">
        <v>137.44999999999999</v>
      </c>
      <c r="J3070">
        <v>10</v>
      </c>
      <c r="K3070">
        <v>123.7</v>
      </c>
      <c r="L3070">
        <v>83.27</v>
      </c>
      <c r="M3070">
        <v>40.43</v>
      </c>
      <c r="N3070" t="s">
        <v>21</v>
      </c>
      <c r="O3070" t="s">
        <v>22</v>
      </c>
      <c r="P3070" t="str" cm="1">
        <f t="array" ref="P3070">_xlfn.IFS(
I3070&lt;20,"0-20",
I3070&lt;40,"20-40",
I3070&lt;60,"40-60",
I3070&lt;100,"60-100",
I3070&gt;=100,"&gt;100"
)</f>
        <v>&gt;100</v>
      </c>
    </row>
    <row r="3071" spans="1:16" x14ac:dyDescent="0.3">
      <c r="A3071" t="s">
        <v>3118</v>
      </c>
      <c r="B3071" s="1">
        <v>45380</v>
      </c>
      <c r="C3071" t="s">
        <v>16</v>
      </c>
      <c r="D3071" t="s">
        <v>17</v>
      </c>
      <c r="E3071" t="s">
        <v>69</v>
      </c>
      <c r="F3071" t="s">
        <v>32</v>
      </c>
      <c r="G3071" t="s">
        <v>20</v>
      </c>
      <c r="H3071">
        <v>1</v>
      </c>
      <c r="I3071">
        <v>46.15</v>
      </c>
      <c r="J3071">
        <v>0</v>
      </c>
      <c r="K3071">
        <v>46.15</v>
      </c>
      <c r="L3071">
        <v>26.5</v>
      </c>
      <c r="M3071">
        <v>19.649999999999999</v>
      </c>
      <c r="N3071" t="s">
        <v>47</v>
      </c>
      <c r="O3071" t="s">
        <v>22</v>
      </c>
      <c r="P3071" t="str" cm="1">
        <f t="array" ref="P3071">_xlfn.IFS(
I3071&lt;20,"0-20",
I3071&lt;40,"20-40",
I3071&lt;60,"40-60",
I3071&lt;100,"60-100",
I3071&gt;=100,"&gt;100"
)</f>
        <v>40-60</v>
      </c>
    </row>
    <row r="3072" spans="1:16" x14ac:dyDescent="0.3">
      <c r="A3072" t="s">
        <v>3119</v>
      </c>
      <c r="B3072" s="1">
        <v>45449</v>
      </c>
      <c r="C3072" t="s">
        <v>57</v>
      </c>
      <c r="D3072" t="s">
        <v>25</v>
      </c>
      <c r="E3072" t="s">
        <v>29</v>
      </c>
      <c r="F3072" t="s">
        <v>19</v>
      </c>
      <c r="G3072" t="s">
        <v>20</v>
      </c>
      <c r="H3072">
        <v>3</v>
      </c>
      <c r="I3072">
        <v>138.97</v>
      </c>
      <c r="J3072">
        <v>10</v>
      </c>
      <c r="K3072">
        <v>375.22</v>
      </c>
      <c r="L3072">
        <v>316.04000000000002</v>
      </c>
      <c r="M3072">
        <v>59.18</v>
      </c>
      <c r="N3072" t="s">
        <v>27</v>
      </c>
      <c r="O3072" t="s">
        <v>22</v>
      </c>
      <c r="P3072" t="str" cm="1">
        <f t="array" ref="P3072">_xlfn.IFS(
I3072&lt;20,"0-20",
I3072&lt;40,"20-40",
I3072&lt;60,"40-60",
I3072&lt;100,"60-100",
I3072&gt;=100,"&gt;100"
)</f>
        <v>&gt;100</v>
      </c>
    </row>
    <row r="3073" spans="1:16" x14ac:dyDescent="0.3">
      <c r="A3073" t="s">
        <v>3120</v>
      </c>
      <c r="B3073" s="1">
        <v>45937</v>
      </c>
      <c r="C3073" t="s">
        <v>24</v>
      </c>
      <c r="D3073" t="s">
        <v>50</v>
      </c>
      <c r="E3073" t="s">
        <v>67</v>
      </c>
      <c r="F3073" t="s">
        <v>19</v>
      </c>
      <c r="G3073" t="s">
        <v>20</v>
      </c>
      <c r="H3073">
        <v>2</v>
      </c>
      <c r="I3073">
        <v>82.06</v>
      </c>
      <c r="J3073">
        <v>0</v>
      </c>
      <c r="K3073">
        <v>164.12</v>
      </c>
      <c r="L3073">
        <v>119.89</v>
      </c>
      <c r="M3073">
        <v>44.23</v>
      </c>
      <c r="N3073" t="s">
        <v>72</v>
      </c>
      <c r="O3073" t="s">
        <v>22</v>
      </c>
      <c r="P3073" t="str" cm="1">
        <f t="array" ref="P3073">_xlfn.IFS(
I3073&lt;20,"0-20",
I3073&lt;40,"20-40",
I3073&lt;60,"40-60",
I3073&lt;100,"60-100",
I3073&gt;=100,"&gt;100"
)</f>
        <v>60-100</v>
      </c>
    </row>
    <row r="3074" spans="1:16" x14ac:dyDescent="0.3">
      <c r="A3074" t="s">
        <v>3121</v>
      </c>
      <c r="B3074" s="1">
        <v>46009</v>
      </c>
      <c r="C3074" t="s">
        <v>49</v>
      </c>
      <c r="D3074" t="s">
        <v>25</v>
      </c>
      <c r="E3074" t="s">
        <v>39</v>
      </c>
      <c r="F3074" t="s">
        <v>32</v>
      </c>
      <c r="G3074" t="s">
        <v>20</v>
      </c>
      <c r="H3074">
        <v>2</v>
      </c>
      <c r="I3074">
        <v>60.32</v>
      </c>
      <c r="J3074">
        <v>10</v>
      </c>
      <c r="K3074">
        <v>108.58</v>
      </c>
      <c r="L3074">
        <v>86.42</v>
      </c>
      <c r="M3074">
        <v>22.16</v>
      </c>
      <c r="N3074" t="s">
        <v>47</v>
      </c>
      <c r="O3074" t="s">
        <v>88</v>
      </c>
      <c r="P3074" t="str" cm="1">
        <f t="array" ref="P3074">_xlfn.IFS(
I3074&lt;20,"0-20",
I3074&lt;40,"20-40",
I3074&lt;60,"40-60",
I3074&lt;100,"60-100",
I3074&gt;=100,"&gt;100"
)</f>
        <v>60-100</v>
      </c>
    </row>
    <row r="3075" spans="1:16" x14ac:dyDescent="0.3">
      <c r="A3075" t="s">
        <v>3122</v>
      </c>
      <c r="B3075" s="1">
        <v>45914</v>
      </c>
      <c r="C3075" t="s">
        <v>57</v>
      </c>
      <c r="D3075" t="s">
        <v>25</v>
      </c>
      <c r="E3075" t="s">
        <v>29</v>
      </c>
      <c r="F3075" t="s">
        <v>32</v>
      </c>
      <c r="G3075" t="s">
        <v>20</v>
      </c>
      <c r="H3075">
        <v>3</v>
      </c>
      <c r="I3075">
        <v>142.93</v>
      </c>
      <c r="J3075">
        <v>15</v>
      </c>
      <c r="K3075">
        <v>364.47</v>
      </c>
      <c r="L3075">
        <v>313.47000000000003</v>
      </c>
      <c r="M3075">
        <v>51</v>
      </c>
      <c r="N3075" t="s">
        <v>21</v>
      </c>
      <c r="O3075" t="s">
        <v>22</v>
      </c>
      <c r="P3075" t="str" cm="1">
        <f t="array" ref="P3075">_xlfn.IFS(
I3075&lt;20,"0-20",
I3075&lt;40,"20-40",
I3075&lt;60,"40-60",
I3075&lt;100,"60-100",
I3075&gt;=100,"&gt;100"
)</f>
        <v>&gt;100</v>
      </c>
    </row>
    <row r="3076" spans="1:16" x14ac:dyDescent="0.3">
      <c r="A3076" t="s">
        <v>3123</v>
      </c>
      <c r="B3076" s="1">
        <v>45439</v>
      </c>
      <c r="C3076" t="s">
        <v>34</v>
      </c>
      <c r="D3076" t="s">
        <v>17</v>
      </c>
      <c r="E3076" t="s">
        <v>18</v>
      </c>
      <c r="F3076" t="s">
        <v>32</v>
      </c>
      <c r="G3076" t="s">
        <v>40</v>
      </c>
      <c r="H3076">
        <v>2</v>
      </c>
      <c r="I3076">
        <v>123.1</v>
      </c>
      <c r="J3076">
        <v>10</v>
      </c>
      <c r="K3076">
        <v>221.58</v>
      </c>
      <c r="L3076">
        <v>181.6</v>
      </c>
      <c r="M3076">
        <v>39.979999999999997</v>
      </c>
      <c r="N3076" t="s">
        <v>21</v>
      </c>
      <c r="O3076" t="s">
        <v>88</v>
      </c>
      <c r="P3076" t="str" cm="1">
        <f t="array" ref="P3076">_xlfn.IFS(
I3076&lt;20,"0-20",
I3076&lt;40,"20-40",
I3076&lt;60,"40-60",
I3076&lt;100,"60-100",
I3076&gt;=100,"&gt;100"
)</f>
        <v>&gt;100</v>
      </c>
    </row>
    <row r="3077" spans="1:16" x14ac:dyDescent="0.3">
      <c r="A3077" t="s">
        <v>3124</v>
      </c>
      <c r="B3077" s="1">
        <v>45603</v>
      </c>
      <c r="C3077" t="s">
        <v>24</v>
      </c>
      <c r="D3077" t="s">
        <v>50</v>
      </c>
      <c r="E3077" t="s">
        <v>71</v>
      </c>
      <c r="F3077" t="s">
        <v>19</v>
      </c>
      <c r="G3077" t="s">
        <v>40</v>
      </c>
      <c r="H3077">
        <v>2</v>
      </c>
      <c r="I3077">
        <v>36.01</v>
      </c>
      <c r="J3077">
        <v>15</v>
      </c>
      <c r="K3077">
        <v>61.22</v>
      </c>
      <c r="L3077">
        <v>48.65</v>
      </c>
      <c r="M3077">
        <v>12.57</v>
      </c>
      <c r="N3077" t="s">
        <v>47</v>
      </c>
      <c r="O3077" t="s">
        <v>22</v>
      </c>
      <c r="P3077" t="str" cm="1">
        <f t="array" ref="P3077">_xlfn.IFS(
I3077&lt;20,"0-20",
I3077&lt;40,"20-40",
I3077&lt;60,"40-60",
I3077&lt;100,"60-100",
I3077&gt;=100,"&gt;100"
)</f>
        <v>20-40</v>
      </c>
    </row>
    <row r="3078" spans="1:16" x14ac:dyDescent="0.3">
      <c r="A3078" t="s">
        <v>3125</v>
      </c>
      <c r="B3078" s="1">
        <v>45609</v>
      </c>
      <c r="C3078" t="s">
        <v>24</v>
      </c>
      <c r="D3078" t="s">
        <v>17</v>
      </c>
      <c r="E3078" t="s">
        <v>69</v>
      </c>
      <c r="F3078" t="s">
        <v>44</v>
      </c>
      <c r="G3078" t="s">
        <v>20</v>
      </c>
      <c r="H3078">
        <v>2</v>
      </c>
      <c r="I3078">
        <v>41.46</v>
      </c>
      <c r="J3078">
        <v>5</v>
      </c>
      <c r="K3078">
        <v>78.77</v>
      </c>
      <c r="L3078">
        <v>60.02</v>
      </c>
      <c r="M3078">
        <v>18.75</v>
      </c>
      <c r="N3078" t="s">
        <v>47</v>
      </c>
      <c r="O3078" t="s">
        <v>22</v>
      </c>
      <c r="P3078" t="str" cm="1">
        <f t="array" ref="P3078">_xlfn.IFS(
I3078&lt;20,"0-20",
I3078&lt;40,"20-40",
I3078&lt;60,"40-60",
I3078&lt;100,"60-100",
I3078&gt;=100,"&gt;100"
)</f>
        <v>40-60</v>
      </c>
    </row>
    <row r="3079" spans="1:16" x14ac:dyDescent="0.3">
      <c r="A3079" t="s">
        <v>3126</v>
      </c>
      <c r="B3079" s="1">
        <v>45341</v>
      </c>
      <c r="C3079" t="s">
        <v>16</v>
      </c>
      <c r="D3079" t="s">
        <v>17</v>
      </c>
      <c r="E3079" t="s">
        <v>18</v>
      </c>
      <c r="F3079" t="s">
        <v>32</v>
      </c>
      <c r="G3079" t="s">
        <v>20</v>
      </c>
      <c r="H3079">
        <v>1</v>
      </c>
      <c r="I3079">
        <v>138.02000000000001</v>
      </c>
      <c r="J3079">
        <v>10</v>
      </c>
      <c r="K3079">
        <v>124.22</v>
      </c>
      <c r="L3079">
        <v>76.94</v>
      </c>
      <c r="M3079">
        <v>47.28</v>
      </c>
      <c r="N3079" t="s">
        <v>30</v>
      </c>
      <c r="O3079" t="s">
        <v>22</v>
      </c>
      <c r="P3079" t="str" cm="1">
        <f t="array" ref="P3079">_xlfn.IFS(
I3079&lt;20,"0-20",
I3079&lt;40,"20-40",
I3079&lt;60,"40-60",
I3079&lt;100,"60-100",
I3079&gt;=100,"&gt;100"
)</f>
        <v>&gt;100</v>
      </c>
    </row>
    <row r="3080" spans="1:16" x14ac:dyDescent="0.3">
      <c r="A3080" t="s">
        <v>3127</v>
      </c>
      <c r="B3080" s="1">
        <v>45813</v>
      </c>
      <c r="C3080" t="s">
        <v>16</v>
      </c>
      <c r="D3080" t="s">
        <v>50</v>
      </c>
      <c r="E3080" t="s">
        <v>67</v>
      </c>
      <c r="F3080" t="s">
        <v>32</v>
      </c>
      <c r="G3080" t="s">
        <v>20</v>
      </c>
      <c r="H3080">
        <v>3</v>
      </c>
      <c r="I3080">
        <v>94.3</v>
      </c>
      <c r="J3080">
        <v>5</v>
      </c>
      <c r="K3080">
        <v>268.75</v>
      </c>
      <c r="L3080">
        <v>183.92</v>
      </c>
      <c r="M3080">
        <v>84.83</v>
      </c>
      <c r="N3080" t="s">
        <v>21</v>
      </c>
      <c r="O3080" t="s">
        <v>22</v>
      </c>
      <c r="P3080" t="str" cm="1">
        <f t="array" ref="P3080">_xlfn.IFS(
I3080&lt;20,"0-20",
I3080&lt;40,"20-40",
I3080&lt;60,"40-60",
I3080&lt;100,"60-100",
I3080&gt;=100,"&gt;100"
)</f>
        <v>60-100</v>
      </c>
    </row>
    <row r="3081" spans="1:16" x14ac:dyDescent="0.3">
      <c r="A3081" t="s">
        <v>3128</v>
      </c>
      <c r="B3081" s="1">
        <v>45593</v>
      </c>
      <c r="C3081" t="s">
        <v>34</v>
      </c>
      <c r="D3081" t="s">
        <v>42</v>
      </c>
      <c r="E3081" t="s">
        <v>46</v>
      </c>
      <c r="F3081" t="s">
        <v>32</v>
      </c>
      <c r="G3081" t="s">
        <v>20</v>
      </c>
      <c r="H3081">
        <v>1</v>
      </c>
      <c r="I3081">
        <v>35.17</v>
      </c>
      <c r="J3081">
        <v>0</v>
      </c>
      <c r="K3081">
        <v>35.17</v>
      </c>
      <c r="L3081">
        <v>24.4</v>
      </c>
      <c r="M3081">
        <v>10.77</v>
      </c>
      <c r="N3081" t="s">
        <v>47</v>
      </c>
      <c r="O3081" t="s">
        <v>22</v>
      </c>
      <c r="P3081" t="str" cm="1">
        <f t="array" ref="P3081">_xlfn.IFS(
I3081&lt;20,"0-20",
I3081&lt;40,"20-40",
I3081&lt;60,"40-60",
I3081&lt;100,"60-100",
I3081&gt;=100,"&gt;100"
)</f>
        <v>20-40</v>
      </c>
    </row>
    <row r="3082" spans="1:16" x14ac:dyDescent="0.3">
      <c r="A3082" t="s">
        <v>3129</v>
      </c>
      <c r="B3082" s="1">
        <v>45735</v>
      </c>
      <c r="C3082" t="s">
        <v>57</v>
      </c>
      <c r="D3082" t="s">
        <v>42</v>
      </c>
      <c r="E3082" t="s">
        <v>46</v>
      </c>
      <c r="F3082" t="s">
        <v>32</v>
      </c>
      <c r="G3082" t="s">
        <v>20</v>
      </c>
      <c r="H3082">
        <v>1</v>
      </c>
      <c r="I3082">
        <v>31.27</v>
      </c>
      <c r="J3082">
        <v>0</v>
      </c>
      <c r="K3082">
        <v>31.27</v>
      </c>
      <c r="L3082">
        <v>21.23</v>
      </c>
      <c r="M3082">
        <v>10.039999999999999</v>
      </c>
      <c r="N3082" t="s">
        <v>47</v>
      </c>
      <c r="O3082" t="s">
        <v>22</v>
      </c>
      <c r="P3082" t="str" cm="1">
        <f t="array" ref="P3082">_xlfn.IFS(
I3082&lt;20,"0-20",
I3082&lt;40,"20-40",
I3082&lt;60,"40-60",
I3082&lt;100,"60-100",
I3082&gt;=100,"&gt;100"
)</f>
        <v>20-40</v>
      </c>
    </row>
    <row r="3083" spans="1:16" x14ac:dyDescent="0.3">
      <c r="A3083" t="s">
        <v>3130</v>
      </c>
      <c r="B3083" s="1">
        <v>45900</v>
      </c>
      <c r="C3083" t="s">
        <v>24</v>
      </c>
      <c r="D3083" t="s">
        <v>17</v>
      </c>
      <c r="E3083" t="s">
        <v>69</v>
      </c>
      <c r="F3083" t="s">
        <v>19</v>
      </c>
      <c r="G3083" t="s">
        <v>40</v>
      </c>
      <c r="H3083">
        <v>4</v>
      </c>
      <c r="I3083">
        <v>45.68</v>
      </c>
      <c r="J3083">
        <v>15</v>
      </c>
      <c r="K3083">
        <v>155.31</v>
      </c>
      <c r="L3083">
        <v>96.8</v>
      </c>
      <c r="M3083">
        <v>58.51</v>
      </c>
      <c r="N3083" t="s">
        <v>72</v>
      </c>
      <c r="O3083" t="s">
        <v>88</v>
      </c>
      <c r="P3083" t="str" cm="1">
        <f t="array" ref="P3083">_xlfn.IFS(
I3083&lt;20,"0-20",
I3083&lt;40,"20-40",
I3083&lt;60,"40-60",
I3083&lt;100,"60-100",
I3083&gt;=100,"&gt;100"
)</f>
        <v>40-60</v>
      </c>
    </row>
    <row r="3084" spans="1:16" x14ac:dyDescent="0.3">
      <c r="A3084" t="s">
        <v>3131</v>
      </c>
      <c r="B3084" s="1">
        <v>46019</v>
      </c>
      <c r="C3084" t="s">
        <v>49</v>
      </c>
      <c r="D3084" t="s">
        <v>42</v>
      </c>
      <c r="E3084" t="s">
        <v>86</v>
      </c>
      <c r="F3084" t="s">
        <v>44</v>
      </c>
      <c r="G3084" t="s">
        <v>20</v>
      </c>
      <c r="H3084">
        <v>1</v>
      </c>
      <c r="I3084">
        <v>95.75</v>
      </c>
      <c r="J3084">
        <v>5</v>
      </c>
      <c r="K3084">
        <v>90.96</v>
      </c>
      <c r="L3084">
        <v>58.14</v>
      </c>
      <c r="M3084">
        <v>32.82</v>
      </c>
      <c r="N3084" t="s">
        <v>21</v>
      </c>
      <c r="O3084" t="s">
        <v>22</v>
      </c>
      <c r="P3084" t="str" cm="1">
        <f t="array" ref="P3084">_xlfn.IFS(
I3084&lt;20,"0-20",
I3084&lt;40,"20-40",
I3084&lt;60,"40-60",
I3084&lt;100,"60-100",
I3084&gt;=100,"&gt;100"
)</f>
        <v>60-100</v>
      </c>
    </row>
    <row r="3085" spans="1:16" x14ac:dyDescent="0.3">
      <c r="A3085" t="s">
        <v>3132</v>
      </c>
      <c r="B3085" s="1">
        <v>45903</v>
      </c>
      <c r="C3085" t="s">
        <v>16</v>
      </c>
      <c r="D3085" t="s">
        <v>42</v>
      </c>
      <c r="E3085" t="s">
        <v>43</v>
      </c>
      <c r="F3085" t="s">
        <v>32</v>
      </c>
      <c r="G3085" t="s">
        <v>20</v>
      </c>
      <c r="H3085">
        <v>1</v>
      </c>
      <c r="I3085">
        <v>60.35</v>
      </c>
      <c r="J3085">
        <v>10</v>
      </c>
      <c r="K3085">
        <v>54.32</v>
      </c>
      <c r="L3085">
        <v>43.9</v>
      </c>
      <c r="M3085">
        <v>10.42</v>
      </c>
      <c r="N3085" t="s">
        <v>21</v>
      </c>
      <c r="O3085" t="s">
        <v>88</v>
      </c>
      <c r="P3085" t="str" cm="1">
        <f t="array" ref="P3085">_xlfn.IFS(
I3085&lt;20,"0-20",
I3085&lt;40,"20-40",
I3085&lt;60,"40-60",
I3085&lt;100,"60-100",
I3085&gt;=100,"&gt;100"
)</f>
        <v>60-100</v>
      </c>
    </row>
    <row r="3086" spans="1:16" x14ac:dyDescent="0.3">
      <c r="A3086" t="s">
        <v>3133</v>
      </c>
      <c r="B3086" s="1">
        <v>45786</v>
      </c>
      <c r="C3086" t="s">
        <v>24</v>
      </c>
      <c r="D3086" t="s">
        <v>42</v>
      </c>
      <c r="E3086" t="s">
        <v>86</v>
      </c>
      <c r="F3086" t="s">
        <v>32</v>
      </c>
      <c r="G3086" t="s">
        <v>20</v>
      </c>
      <c r="H3086">
        <v>2</v>
      </c>
      <c r="I3086">
        <v>96.44</v>
      </c>
      <c r="J3086">
        <v>5</v>
      </c>
      <c r="K3086">
        <v>183.24</v>
      </c>
      <c r="L3086">
        <v>145.79</v>
      </c>
      <c r="M3086">
        <v>37.450000000000003</v>
      </c>
      <c r="N3086" t="s">
        <v>27</v>
      </c>
      <c r="O3086" t="s">
        <v>22</v>
      </c>
      <c r="P3086" t="str" cm="1">
        <f t="array" ref="P3086">_xlfn.IFS(
I3086&lt;20,"0-20",
I3086&lt;40,"20-40",
I3086&lt;60,"40-60",
I3086&lt;100,"60-100",
I3086&gt;=100,"&gt;100"
)</f>
        <v>60-100</v>
      </c>
    </row>
    <row r="3087" spans="1:16" x14ac:dyDescent="0.3">
      <c r="A3087" t="s">
        <v>3134</v>
      </c>
      <c r="B3087" s="1">
        <v>45604</v>
      </c>
      <c r="C3087" t="s">
        <v>49</v>
      </c>
      <c r="D3087" t="s">
        <v>17</v>
      </c>
      <c r="E3087" t="s">
        <v>37</v>
      </c>
      <c r="F3087" t="s">
        <v>32</v>
      </c>
      <c r="G3087" t="s">
        <v>40</v>
      </c>
      <c r="H3087">
        <v>2</v>
      </c>
      <c r="I3087">
        <v>75.8</v>
      </c>
      <c r="J3087">
        <v>15</v>
      </c>
      <c r="K3087">
        <v>128.86000000000001</v>
      </c>
      <c r="L3087">
        <v>93.97</v>
      </c>
      <c r="M3087">
        <v>34.89</v>
      </c>
      <c r="N3087" t="s">
        <v>27</v>
      </c>
      <c r="O3087" t="s">
        <v>22</v>
      </c>
      <c r="P3087" t="str" cm="1">
        <f t="array" ref="P3087">_xlfn.IFS(
I3087&lt;20,"0-20",
I3087&lt;40,"20-40",
I3087&lt;60,"40-60",
I3087&lt;100,"60-100",
I3087&gt;=100,"&gt;100"
)</f>
        <v>60-100</v>
      </c>
    </row>
    <row r="3088" spans="1:16" x14ac:dyDescent="0.3">
      <c r="A3088" t="s">
        <v>3135</v>
      </c>
      <c r="B3088" s="1">
        <v>45522</v>
      </c>
      <c r="C3088" t="s">
        <v>16</v>
      </c>
      <c r="D3088" t="s">
        <v>25</v>
      </c>
      <c r="E3088" t="s">
        <v>26</v>
      </c>
      <c r="F3088" t="s">
        <v>32</v>
      </c>
      <c r="G3088" t="s">
        <v>20</v>
      </c>
      <c r="H3088">
        <v>6</v>
      </c>
      <c r="I3088">
        <v>82.26</v>
      </c>
      <c r="J3088">
        <v>25</v>
      </c>
      <c r="K3088">
        <v>370.17</v>
      </c>
      <c r="L3088">
        <v>303.49</v>
      </c>
      <c r="M3088">
        <v>66.680000000000007</v>
      </c>
      <c r="N3088" t="s">
        <v>21</v>
      </c>
      <c r="O3088" t="s">
        <v>22</v>
      </c>
      <c r="P3088" t="str" cm="1">
        <f t="array" ref="P3088">_xlfn.IFS(
I3088&lt;20,"0-20",
I3088&lt;40,"20-40",
I3088&lt;60,"40-60",
I3088&lt;100,"60-100",
I3088&gt;=100,"&gt;100"
)</f>
        <v>60-100</v>
      </c>
    </row>
    <row r="3089" spans="1:16" x14ac:dyDescent="0.3">
      <c r="A3089" t="s">
        <v>3136</v>
      </c>
      <c r="B3089" s="1">
        <v>45939</v>
      </c>
      <c r="C3089" t="s">
        <v>24</v>
      </c>
      <c r="D3089" t="s">
        <v>17</v>
      </c>
      <c r="E3089" t="s">
        <v>18</v>
      </c>
      <c r="F3089" t="s">
        <v>32</v>
      </c>
      <c r="G3089" t="s">
        <v>35</v>
      </c>
      <c r="H3089">
        <v>3</v>
      </c>
      <c r="I3089">
        <v>133.71</v>
      </c>
      <c r="J3089">
        <v>10</v>
      </c>
      <c r="K3089">
        <v>361.02</v>
      </c>
      <c r="L3089">
        <v>225.32</v>
      </c>
      <c r="M3089">
        <v>135.69999999999999</v>
      </c>
      <c r="N3089" t="s">
        <v>27</v>
      </c>
      <c r="O3089" t="s">
        <v>22</v>
      </c>
      <c r="P3089" t="str" cm="1">
        <f t="array" ref="P3089">_xlfn.IFS(
I3089&lt;20,"0-20",
I3089&lt;40,"20-40",
I3089&lt;60,"40-60",
I3089&lt;100,"60-100",
I3089&gt;=100,"&gt;100"
)</f>
        <v>&gt;100</v>
      </c>
    </row>
    <row r="3090" spans="1:16" x14ac:dyDescent="0.3">
      <c r="A3090" t="s">
        <v>3137</v>
      </c>
      <c r="B3090" s="1">
        <v>45378</v>
      </c>
      <c r="C3090" t="s">
        <v>34</v>
      </c>
      <c r="D3090" t="s">
        <v>17</v>
      </c>
      <c r="E3090" t="s">
        <v>69</v>
      </c>
      <c r="F3090" t="s">
        <v>19</v>
      </c>
      <c r="G3090" t="s">
        <v>20</v>
      </c>
      <c r="H3090">
        <v>1</v>
      </c>
      <c r="I3090">
        <v>43.64</v>
      </c>
      <c r="J3090">
        <v>5</v>
      </c>
      <c r="K3090">
        <v>41.46</v>
      </c>
      <c r="L3090">
        <v>32.28</v>
      </c>
      <c r="M3090">
        <v>9.18</v>
      </c>
      <c r="N3090" t="s">
        <v>72</v>
      </c>
      <c r="O3090" t="s">
        <v>22</v>
      </c>
      <c r="P3090" t="str" cm="1">
        <f t="array" ref="P3090">_xlfn.IFS(
I3090&lt;20,"0-20",
I3090&lt;40,"20-40",
I3090&lt;60,"40-60",
I3090&lt;100,"60-100",
I3090&gt;=100,"&gt;100"
)</f>
        <v>40-60</v>
      </c>
    </row>
    <row r="3091" spans="1:16" x14ac:dyDescent="0.3">
      <c r="A3091" t="s">
        <v>3138</v>
      </c>
      <c r="B3091" s="1">
        <v>45564</v>
      </c>
      <c r="C3091" t="s">
        <v>24</v>
      </c>
      <c r="D3091" t="s">
        <v>25</v>
      </c>
      <c r="E3091" t="s">
        <v>39</v>
      </c>
      <c r="F3091" t="s">
        <v>44</v>
      </c>
      <c r="G3091" t="s">
        <v>40</v>
      </c>
      <c r="H3091">
        <v>1</v>
      </c>
      <c r="I3091">
        <v>62.39</v>
      </c>
      <c r="J3091">
        <v>5</v>
      </c>
      <c r="K3091">
        <v>59.27</v>
      </c>
      <c r="L3091">
        <v>37.369999999999997</v>
      </c>
      <c r="M3091">
        <v>21.9</v>
      </c>
      <c r="N3091" t="s">
        <v>47</v>
      </c>
      <c r="O3091" t="s">
        <v>22</v>
      </c>
      <c r="P3091" t="str" cm="1">
        <f t="array" ref="P3091">_xlfn.IFS(
I3091&lt;20,"0-20",
I3091&lt;40,"20-40",
I3091&lt;60,"40-60",
I3091&lt;100,"60-100",
I3091&gt;=100,"&gt;100"
)</f>
        <v>60-100</v>
      </c>
    </row>
    <row r="3092" spans="1:16" x14ac:dyDescent="0.3">
      <c r="A3092" t="s">
        <v>3139</v>
      </c>
      <c r="B3092" s="1">
        <v>45476</v>
      </c>
      <c r="C3092" t="s">
        <v>34</v>
      </c>
      <c r="D3092" t="s">
        <v>17</v>
      </c>
      <c r="E3092" t="s">
        <v>69</v>
      </c>
      <c r="F3092" t="s">
        <v>19</v>
      </c>
      <c r="G3092" t="s">
        <v>20</v>
      </c>
      <c r="H3092">
        <v>3</v>
      </c>
      <c r="I3092">
        <v>39.31</v>
      </c>
      <c r="J3092">
        <v>10</v>
      </c>
      <c r="K3092">
        <v>106.14</v>
      </c>
      <c r="L3092">
        <v>67.81</v>
      </c>
      <c r="M3092">
        <v>38.33</v>
      </c>
      <c r="N3092" t="s">
        <v>21</v>
      </c>
      <c r="O3092" t="s">
        <v>22</v>
      </c>
      <c r="P3092" t="str" cm="1">
        <f t="array" ref="P3092">_xlfn.IFS(
I3092&lt;20,"0-20",
I3092&lt;40,"20-40",
I3092&lt;60,"40-60",
I3092&lt;100,"60-100",
I3092&gt;=100,"&gt;100"
)</f>
        <v>20-40</v>
      </c>
    </row>
    <row r="3093" spans="1:16" x14ac:dyDescent="0.3">
      <c r="A3093" t="s">
        <v>3140</v>
      </c>
      <c r="B3093" s="1">
        <v>45547</v>
      </c>
      <c r="C3093" t="s">
        <v>34</v>
      </c>
      <c r="D3093" t="s">
        <v>25</v>
      </c>
      <c r="E3093" t="s">
        <v>29</v>
      </c>
      <c r="F3093" t="s">
        <v>32</v>
      </c>
      <c r="G3093" t="s">
        <v>40</v>
      </c>
      <c r="H3093">
        <v>5</v>
      </c>
      <c r="I3093">
        <v>144.53</v>
      </c>
      <c r="J3093">
        <v>5</v>
      </c>
      <c r="K3093">
        <v>686.52</v>
      </c>
      <c r="L3093">
        <v>527.04</v>
      </c>
      <c r="M3093">
        <v>159.47999999999999</v>
      </c>
      <c r="N3093" t="s">
        <v>21</v>
      </c>
      <c r="O3093" t="s">
        <v>22</v>
      </c>
      <c r="P3093" t="str" cm="1">
        <f t="array" ref="P3093">_xlfn.IFS(
I3093&lt;20,"0-20",
I3093&lt;40,"20-40",
I3093&lt;60,"40-60",
I3093&lt;100,"60-100",
I3093&gt;=100,"&gt;100"
)</f>
        <v>&gt;100</v>
      </c>
    </row>
    <row r="3094" spans="1:16" x14ac:dyDescent="0.3">
      <c r="A3094" t="s">
        <v>3141</v>
      </c>
      <c r="B3094" s="1">
        <v>45609</v>
      </c>
      <c r="C3094" t="s">
        <v>34</v>
      </c>
      <c r="D3094" t="s">
        <v>50</v>
      </c>
      <c r="E3094" t="s">
        <v>51</v>
      </c>
      <c r="F3094" t="s">
        <v>44</v>
      </c>
      <c r="G3094" t="s">
        <v>20</v>
      </c>
      <c r="H3094">
        <v>1</v>
      </c>
      <c r="I3094">
        <v>124.04</v>
      </c>
      <c r="J3094">
        <v>0</v>
      </c>
      <c r="K3094">
        <v>124.04</v>
      </c>
      <c r="L3094">
        <v>88.81</v>
      </c>
      <c r="M3094">
        <v>35.229999999999997</v>
      </c>
      <c r="N3094" t="s">
        <v>47</v>
      </c>
      <c r="O3094" t="s">
        <v>22</v>
      </c>
      <c r="P3094" t="str" cm="1">
        <f t="array" ref="P3094">_xlfn.IFS(
I3094&lt;20,"0-20",
I3094&lt;40,"20-40",
I3094&lt;60,"40-60",
I3094&lt;100,"60-100",
I3094&gt;=100,"&gt;100"
)</f>
        <v>&gt;100</v>
      </c>
    </row>
    <row r="3095" spans="1:16" x14ac:dyDescent="0.3">
      <c r="A3095" t="s">
        <v>3142</v>
      </c>
      <c r="B3095" s="1">
        <v>46001</v>
      </c>
      <c r="C3095" t="s">
        <v>49</v>
      </c>
      <c r="D3095" t="s">
        <v>17</v>
      </c>
      <c r="E3095" t="s">
        <v>37</v>
      </c>
      <c r="F3095" t="s">
        <v>44</v>
      </c>
      <c r="G3095" t="s">
        <v>20</v>
      </c>
      <c r="H3095">
        <v>2</v>
      </c>
      <c r="I3095">
        <v>75.69</v>
      </c>
      <c r="J3095">
        <v>15</v>
      </c>
      <c r="K3095">
        <v>128.66999999999999</v>
      </c>
      <c r="L3095">
        <v>84.84</v>
      </c>
      <c r="M3095">
        <v>43.83</v>
      </c>
      <c r="N3095" t="s">
        <v>47</v>
      </c>
      <c r="O3095" t="s">
        <v>22</v>
      </c>
      <c r="P3095" t="str" cm="1">
        <f t="array" ref="P3095">_xlfn.IFS(
I3095&lt;20,"0-20",
I3095&lt;40,"20-40",
I3095&lt;60,"40-60",
I3095&lt;100,"60-100",
I3095&gt;=100,"&gt;100"
)</f>
        <v>60-100</v>
      </c>
    </row>
    <row r="3096" spans="1:16" x14ac:dyDescent="0.3">
      <c r="A3096" t="s">
        <v>3143</v>
      </c>
      <c r="B3096" s="1">
        <v>45849</v>
      </c>
      <c r="C3096" t="s">
        <v>24</v>
      </c>
      <c r="D3096" t="s">
        <v>50</v>
      </c>
      <c r="E3096" t="s">
        <v>67</v>
      </c>
      <c r="F3096" t="s">
        <v>19</v>
      </c>
      <c r="G3096" t="s">
        <v>40</v>
      </c>
      <c r="H3096">
        <v>2</v>
      </c>
      <c r="I3096">
        <v>82.85</v>
      </c>
      <c r="J3096">
        <v>0</v>
      </c>
      <c r="K3096">
        <v>165.7</v>
      </c>
      <c r="L3096">
        <v>114.13</v>
      </c>
      <c r="M3096">
        <v>51.57</v>
      </c>
      <c r="N3096" t="s">
        <v>21</v>
      </c>
      <c r="O3096" t="s">
        <v>22</v>
      </c>
      <c r="P3096" t="str" cm="1">
        <f t="array" ref="P3096">_xlfn.IFS(
I3096&lt;20,"0-20",
I3096&lt;40,"20-40",
I3096&lt;60,"40-60",
I3096&lt;100,"60-100",
I3096&gt;=100,"&gt;100"
)</f>
        <v>60-100</v>
      </c>
    </row>
    <row r="3097" spans="1:16" x14ac:dyDescent="0.3">
      <c r="A3097" t="s">
        <v>3144</v>
      </c>
      <c r="B3097" s="1">
        <v>45432</v>
      </c>
      <c r="C3097" t="s">
        <v>34</v>
      </c>
      <c r="D3097" t="s">
        <v>42</v>
      </c>
      <c r="E3097" t="s">
        <v>43</v>
      </c>
      <c r="F3097" t="s">
        <v>32</v>
      </c>
      <c r="G3097" t="s">
        <v>40</v>
      </c>
      <c r="H3097">
        <v>3</v>
      </c>
      <c r="I3097">
        <v>55.29</v>
      </c>
      <c r="J3097">
        <v>25</v>
      </c>
      <c r="K3097">
        <v>124.4</v>
      </c>
      <c r="L3097">
        <v>87.98</v>
      </c>
      <c r="M3097">
        <v>36.42</v>
      </c>
      <c r="N3097" t="s">
        <v>47</v>
      </c>
      <c r="O3097" t="s">
        <v>22</v>
      </c>
      <c r="P3097" t="str" cm="1">
        <f t="array" ref="P3097">_xlfn.IFS(
I3097&lt;20,"0-20",
I3097&lt;40,"20-40",
I3097&lt;60,"40-60",
I3097&lt;100,"60-100",
I3097&gt;=100,"&gt;100"
)</f>
        <v>40-60</v>
      </c>
    </row>
    <row r="3098" spans="1:16" x14ac:dyDescent="0.3">
      <c r="A3098" t="s">
        <v>3145</v>
      </c>
      <c r="B3098" s="1">
        <v>45786</v>
      </c>
      <c r="C3098" t="s">
        <v>34</v>
      </c>
      <c r="D3098" t="s">
        <v>17</v>
      </c>
      <c r="E3098" t="s">
        <v>18</v>
      </c>
      <c r="F3098" t="s">
        <v>44</v>
      </c>
      <c r="G3098" t="s">
        <v>20</v>
      </c>
      <c r="H3098">
        <v>1</v>
      </c>
      <c r="I3098">
        <v>120.65</v>
      </c>
      <c r="J3098">
        <v>10</v>
      </c>
      <c r="K3098">
        <v>108.59</v>
      </c>
      <c r="L3098">
        <v>83.46</v>
      </c>
      <c r="M3098">
        <v>25.13</v>
      </c>
      <c r="N3098" t="s">
        <v>27</v>
      </c>
      <c r="O3098" t="s">
        <v>22</v>
      </c>
      <c r="P3098" t="str" cm="1">
        <f t="array" ref="P3098">_xlfn.IFS(
I3098&lt;20,"0-20",
I3098&lt;40,"20-40",
I3098&lt;60,"40-60",
I3098&lt;100,"60-100",
I3098&gt;=100,"&gt;100"
)</f>
        <v>&gt;100</v>
      </c>
    </row>
    <row r="3099" spans="1:16" x14ac:dyDescent="0.3">
      <c r="A3099" t="s">
        <v>3146</v>
      </c>
      <c r="B3099" s="1">
        <v>45797</v>
      </c>
      <c r="C3099" t="s">
        <v>24</v>
      </c>
      <c r="D3099" t="s">
        <v>50</v>
      </c>
      <c r="E3099" t="s">
        <v>67</v>
      </c>
      <c r="F3099" t="s">
        <v>44</v>
      </c>
      <c r="G3099" t="s">
        <v>35</v>
      </c>
      <c r="H3099">
        <v>1</v>
      </c>
      <c r="I3099">
        <v>91.41</v>
      </c>
      <c r="J3099">
        <v>10</v>
      </c>
      <c r="K3099">
        <v>82.27</v>
      </c>
      <c r="L3099">
        <v>55.46</v>
      </c>
      <c r="M3099">
        <v>26.81</v>
      </c>
      <c r="N3099" t="s">
        <v>47</v>
      </c>
      <c r="O3099" t="s">
        <v>22</v>
      </c>
      <c r="P3099" t="str" cm="1">
        <f t="array" ref="P3099">_xlfn.IFS(
I3099&lt;20,"0-20",
I3099&lt;40,"20-40",
I3099&lt;60,"40-60",
I3099&lt;100,"60-100",
I3099&gt;=100,"&gt;100"
)</f>
        <v>60-100</v>
      </c>
    </row>
    <row r="3100" spans="1:16" x14ac:dyDescent="0.3">
      <c r="A3100" t="s">
        <v>3147</v>
      </c>
      <c r="B3100" s="1">
        <v>45621</v>
      </c>
      <c r="C3100" t="s">
        <v>49</v>
      </c>
      <c r="D3100" t="s">
        <v>42</v>
      </c>
      <c r="E3100" t="s">
        <v>43</v>
      </c>
      <c r="F3100" t="s">
        <v>44</v>
      </c>
      <c r="G3100" t="s">
        <v>40</v>
      </c>
      <c r="H3100">
        <v>2</v>
      </c>
      <c r="I3100">
        <v>57.43</v>
      </c>
      <c r="J3100">
        <v>20</v>
      </c>
      <c r="K3100">
        <v>91.89</v>
      </c>
      <c r="L3100">
        <v>80.849999999999994</v>
      </c>
      <c r="M3100">
        <v>11.04</v>
      </c>
      <c r="N3100" t="s">
        <v>47</v>
      </c>
      <c r="O3100" t="s">
        <v>22</v>
      </c>
      <c r="P3100" t="str" cm="1">
        <f t="array" ref="P3100">_xlfn.IFS(
I3100&lt;20,"0-20",
I3100&lt;40,"20-40",
I3100&lt;60,"40-60",
I3100&lt;100,"60-100",
I3100&gt;=100,"&gt;100"
)</f>
        <v>40-60</v>
      </c>
    </row>
    <row r="3101" spans="1:16" x14ac:dyDescent="0.3">
      <c r="A3101" t="s">
        <v>3148</v>
      </c>
      <c r="B3101" s="1">
        <v>45484</v>
      </c>
      <c r="C3101" t="s">
        <v>34</v>
      </c>
      <c r="D3101" t="s">
        <v>17</v>
      </c>
      <c r="E3101" t="s">
        <v>69</v>
      </c>
      <c r="F3101" t="s">
        <v>19</v>
      </c>
      <c r="G3101" t="s">
        <v>40</v>
      </c>
      <c r="H3101">
        <v>4</v>
      </c>
      <c r="I3101">
        <v>39.76</v>
      </c>
      <c r="J3101">
        <v>10</v>
      </c>
      <c r="K3101">
        <v>143.13999999999999</v>
      </c>
      <c r="L3101">
        <v>112.25</v>
      </c>
      <c r="M3101">
        <v>30.89</v>
      </c>
      <c r="N3101" t="s">
        <v>27</v>
      </c>
      <c r="O3101" t="s">
        <v>22</v>
      </c>
      <c r="P3101" t="str" cm="1">
        <f t="array" ref="P3101">_xlfn.IFS(
I3101&lt;20,"0-20",
I3101&lt;40,"20-40",
I3101&lt;60,"40-60",
I3101&lt;100,"60-100",
I3101&gt;=100,"&gt;100"
)</f>
        <v>20-40</v>
      </c>
    </row>
    <row r="3102" spans="1:16" x14ac:dyDescent="0.3">
      <c r="A3102" t="s">
        <v>3149</v>
      </c>
      <c r="B3102" s="1">
        <v>45694</v>
      </c>
      <c r="C3102" t="s">
        <v>57</v>
      </c>
      <c r="D3102" t="s">
        <v>42</v>
      </c>
      <c r="E3102" t="s">
        <v>43</v>
      </c>
      <c r="F3102" t="s">
        <v>19</v>
      </c>
      <c r="G3102" t="s">
        <v>20</v>
      </c>
      <c r="H3102">
        <v>4</v>
      </c>
      <c r="I3102">
        <v>51.37</v>
      </c>
      <c r="J3102">
        <v>5</v>
      </c>
      <c r="K3102">
        <v>195.21</v>
      </c>
      <c r="L3102">
        <v>111.62</v>
      </c>
      <c r="M3102">
        <v>83.59</v>
      </c>
      <c r="N3102" t="s">
        <v>30</v>
      </c>
      <c r="O3102" t="s">
        <v>22</v>
      </c>
      <c r="P3102" t="str" cm="1">
        <f t="array" ref="P3102">_xlfn.IFS(
I3102&lt;20,"0-20",
I3102&lt;40,"20-40",
I3102&lt;60,"40-60",
I3102&lt;100,"60-100",
I3102&gt;=100,"&gt;100"
)</f>
        <v>40-60</v>
      </c>
    </row>
    <row r="3103" spans="1:16" x14ac:dyDescent="0.3">
      <c r="A3103" t="s">
        <v>3150</v>
      </c>
      <c r="B3103" s="1">
        <v>45735</v>
      </c>
      <c r="C3103" t="s">
        <v>24</v>
      </c>
      <c r="D3103" t="s">
        <v>17</v>
      </c>
      <c r="E3103" t="s">
        <v>37</v>
      </c>
      <c r="F3103" t="s">
        <v>44</v>
      </c>
      <c r="G3103" t="s">
        <v>20</v>
      </c>
      <c r="H3103">
        <v>3</v>
      </c>
      <c r="I3103">
        <v>80.22</v>
      </c>
      <c r="J3103">
        <v>15</v>
      </c>
      <c r="K3103">
        <v>204.56</v>
      </c>
      <c r="L3103">
        <v>172.7</v>
      </c>
      <c r="M3103">
        <v>31.86</v>
      </c>
      <c r="N3103" t="s">
        <v>27</v>
      </c>
      <c r="O3103" t="s">
        <v>88</v>
      </c>
      <c r="P3103" t="str" cm="1">
        <f t="array" ref="P3103">_xlfn.IFS(
I3103&lt;20,"0-20",
I3103&lt;40,"20-40",
I3103&lt;60,"40-60",
I3103&lt;100,"60-100",
I3103&gt;=100,"&gt;100"
)</f>
        <v>60-100</v>
      </c>
    </row>
    <row r="3104" spans="1:16" x14ac:dyDescent="0.3">
      <c r="A3104" t="s">
        <v>3151</v>
      </c>
      <c r="B3104" s="1">
        <v>45733</v>
      </c>
      <c r="C3104" t="s">
        <v>57</v>
      </c>
      <c r="D3104" t="s">
        <v>17</v>
      </c>
      <c r="E3104" t="s">
        <v>37</v>
      </c>
      <c r="F3104" t="s">
        <v>32</v>
      </c>
      <c r="G3104" t="s">
        <v>20</v>
      </c>
      <c r="H3104">
        <v>1</v>
      </c>
      <c r="I3104">
        <v>80.98</v>
      </c>
      <c r="J3104">
        <v>0</v>
      </c>
      <c r="K3104">
        <v>80.98</v>
      </c>
      <c r="L3104">
        <v>61.5</v>
      </c>
      <c r="M3104">
        <v>19.48</v>
      </c>
      <c r="N3104" t="s">
        <v>27</v>
      </c>
      <c r="O3104" t="s">
        <v>22</v>
      </c>
      <c r="P3104" t="str" cm="1">
        <f t="array" ref="P3104">_xlfn.IFS(
I3104&lt;20,"0-20",
I3104&lt;40,"20-40",
I3104&lt;60,"40-60",
I3104&lt;100,"60-100",
I3104&gt;=100,"&gt;100"
)</f>
        <v>60-100</v>
      </c>
    </row>
    <row r="3105" spans="1:16" x14ac:dyDescent="0.3">
      <c r="A3105" t="s">
        <v>3152</v>
      </c>
      <c r="B3105" s="1">
        <v>45675</v>
      </c>
      <c r="C3105" t="s">
        <v>24</v>
      </c>
      <c r="D3105" t="s">
        <v>50</v>
      </c>
      <c r="E3105" t="s">
        <v>71</v>
      </c>
      <c r="F3105" t="s">
        <v>32</v>
      </c>
      <c r="G3105" t="s">
        <v>40</v>
      </c>
      <c r="H3105">
        <v>1</v>
      </c>
      <c r="I3105">
        <v>40.15</v>
      </c>
      <c r="J3105">
        <v>5</v>
      </c>
      <c r="K3105">
        <v>38.14</v>
      </c>
      <c r="L3105">
        <v>23.88</v>
      </c>
      <c r="M3105">
        <v>14.26</v>
      </c>
      <c r="N3105" t="s">
        <v>47</v>
      </c>
      <c r="O3105" t="s">
        <v>22</v>
      </c>
      <c r="P3105" t="str" cm="1">
        <f t="array" ref="P3105">_xlfn.IFS(
I3105&lt;20,"0-20",
I3105&lt;40,"20-40",
I3105&lt;60,"40-60",
I3105&lt;100,"60-100",
I3105&gt;=100,"&gt;100"
)</f>
        <v>40-60</v>
      </c>
    </row>
    <row r="3106" spans="1:16" x14ac:dyDescent="0.3">
      <c r="A3106" t="s">
        <v>3153</v>
      </c>
      <c r="B3106" s="1">
        <v>45819</v>
      </c>
      <c r="C3106" t="s">
        <v>49</v>
      </c>
      <c r="D3106" t="s">
        <v>42</v>
      </c>
      <c r="E3106" t="s">
        <v>46</v>
      </c>
      <c r="F3106" t="s">
        <v>44</v>
      </c>
      <c r="G3106" t="s">
        <v>20</v>
      </c>
      <c r="H3106">
        <v>2</v>
      </c>
      <c r="I3106">
        <v>32.54</v>
      </c>
      <c r="J3106">
        <v>0</v>
      </c>
      <c r="K3106">
        <v>65.08</v>
      </c>
      <c r="L3106">
        <v>34.369999999999997</v>
      </c>
      <c r="M3106">
        <v>30.71</v>
      </c>
      <c r="N3106" t="s">
        <v>72</v>
      </c>
      <c r="O3106" t="s">
        <v>22</v>
      </c>
      <c r="P3106" t="str" cm="1">
        <f t="array" ref="P3106">_xlfn.IFS(
I3106&lt;20,"0-20",
I3106&lt;40,"20-40",
I3106&lt;60,"40-60",
I3106&lt;100,"60-100",
I3106&gt;=100,"&gt;100"
)</f>
        <v>20-40</v>
      </c>
    </row>
    <row r="3107" spans="1:16" x14ac:dyDescent="0.3">
      <c r="A3107" t="s">
        <v>3154</v>
      </c>
      <c r="B3107" s="1">
        <v>45600</v>
      </c>
      <c r="C3107" t="s">
        <v>49</v>
      </c>
      <c r="D3107" t="s">
        <v>42</v>
      </c>
      <c r="E3107" t="s">
        <v>86</v>
      </c>
      <c r="F3107" t="s">
        <v>19</v>
      </c>
      <c r="G3107" t="s">
        <v>35</v>
      </c>
      <c r="H3107">
        <v>1</v>
      </c>
      <c r="I3107">
        <v>87.67</v>
      </c>
      <c r="J3107">
        <v>10</v>
      </c>
      <c r="K3107">
        <v>78.900000000000006</v>
      </c>
      <c r="L3107">
        <v>66.61</v>
      </c>
      <c r="M3107">
        <v>12.29</v>
      </c>
      <c r="N3107" t="s">
        <v>27</v>
      </c>
      <c r="O3107" t="s">
        <v>22</v>
      </c>
      <c r="P3107" t="str" cm="1">
        <f t="array" ref="P3107">_xlfn.IFS(
I3107&lt;20,"0-20",
I3107&lt;40,"20-40",
I3107&lt;60,"40-60",
I3107&lt;100,"60-100",
I3107&gt;=100,"&gt;100"
)</f>
        <v>60-100</v>
      </c>
    </row>
    <row r="3108" spans="1:16" x14ac:dyDescent="0.3">
      <c r="A3108" t="s">
        <v>3155</v>
      </c>
      <c r="B3108" s="1">
        <v>45860</v>
      </c>
      <c r="C3108" t="s">
        <v>49</v>
      </c>
      <c r="D3108" t="s">
        <v>50</v>
      </c>
      <c r="E3108" t="s">
        <v>67</v>
      </c>
      <c r="F3108" t="s">
        <v>44</v>
      </c>
      <c r="G3108" t="s">
        <v>20</v>
      </c>
      <c r="H3108">
        <v>2</v>
      </c>
      <c r="I3108">
        <v>82.99</v>
      </c>
      <c r="J3108">
        <v>15</v>
      </c>
      <c r="K3108">
        <v>141.08000000000001</v>
      </c>
      <c r="L3108">
        <v>90.16</v>
      </c>
      <c r="M3108">
        <v>50.92</v>
      </c>
      <c r="N3108" t="s">
        <v>47</v>
      </c>
      <c r="O3108" t="s">
        <v>22</v>
      </c>
      <c r="P3108" t="str" cm="1">
        <f t="array" ref="P3108">_xlfn.IFS(
I3108&lt;20,"0-20",
I3108&lt;40,"20-40",
I3108&lt;60,"40-60",
I3108&lt;100,"60-100",
I3108&gt;=100,"&gt;100"
)</f>
        <v>60-100</v>
      </c>
    </row>
    <row r="3109" spans="1:16" x14ac:dyDescent="0.3">
      <c r="A3109" t="s">
        <v>3156</v>
      </c>
      <c r="B3109" s="1">
        <v>45838</v>
      </c>
      <c r="C3109" t="s">
        <v>34</v>
      </c>
      <c r="D3109" t="s">
        <v>42</v>
      </c>
      <c r="E3109" t="s">
        <v>46</v>
      </c>
      <c r="F3109" t="s">
        <v>19</v>
      </c>
      <c r="G3109" t="s">
        <v>20</v>
      </c>
      <c r="H3109">
        <v>2</v>
      </c>
      <c r="I3109">
        <v>32.76</v>
      </c>
      <c r="J3109">
        <v>5</v>
      </c>
      <c r="K3109">
        <v>62.24</v>
      </c>
      <c r="L3109">
        <v>34.22</v>
      </c>
      <c r="M3109">
        <v>28.02</v>
      </c>
      <c r="N3109" t="s">
        <v>47</v>
      </c>
      <c r="O3109" t="s">
        <v>22</v>
      </c>
      <c r="P3109" t="str" cm="1">
        <f t="array" ref="P3109">_xlfn.IFS(
I3109&lt;20,"0-20",
I3109&lt;40,"20-40",
I3109&lt;60,"40-60",
I3109&lt;100,"60-100",
I3109&gt;=100,"&gt;100"
)</f>
        <v>20-40</v>
      </c>
    </row>
    <row r="3110" spans="1:16" x14ac:dyDescent="0.3">
      <c r="A3110" t="s">
        <v>3157</v>
      </c>
      <c r="B3110" s="1">
        <v>45470</v>
      </c>
      <c r="C3110" t="s">
        <v>49</v>
      </c>
      <c r="D3110" t="s">
        <v>25</v>
      </c>
      <c r="E3110" t="s">
        <v>39</v>
      </c>
      <c r="F3110" t="s">
        <v>19</v>
      </c>
      <c r="G3110" t="s">
        <v>20</v>
      </c>
      <c r="H3110">
        <v>2</v>
      </c>
      <c r="I3110">
        <v>60.5</v>
      </c>
      <c r="J3110">
        <v>10</v>
      </c>
      <c r="K3110">
        <v>108.9</v>
      </c>
      <c r="L3110">
        <v>86.18</v>
      </c>
      <c r="M3110">
        <v>22.72</v>
      </c>
      <c r="N3110" t="s">
        <v>27</v>
      </c>
      <c r="O3110" t="s">
        <v>22</v>
      </c>
      <c r="P3110" t="str" cm="1">
        <f t="array" ref="P3110">_xlfn.IFS(
I3110&lt;20,"0-20",
I3110&lt;40,"20-40",
I3110&lt;60,"40-60",
I3110&lt;100,"60-100",
I3110&gt;=100,"&gt;100"
)</f>
        <v>60-100</v>
      </c>
    </row>
    <row r="3111" spans="1:16" x14ac:dyDescent="0.3">
      <c r="A3111" t="s">
        <v>3158</v>
      </c>
      <c r="B3111" s="1">
        <v>45886</v>
      </c>
      <c r="C3111" t="s">
        <v>16</v>
      </c>
      <c r="D3111" t="s">
        <v>25</v>
      </c>
      <c r="E3111" t="s">
        <v>39</v>
      </c>
      <c r="F3111" t="s">
        <v>19</v>
      </c>
      <c r="G3111" t="s">
        <v>40</v>
      </c>
      <c r="H3111">
        <v>1</v>
      </c>
      <c r="I3111">
        <v>62.58</v>
      </c>
      <c r="J3111">
        <v>10</v>
      </c>
      <c r="K3111">
        <v>56.32</v>
      </c>
      <c r="L3111">
        <v>34.979999999999997</v>
      </c>
      <c r="M3111">
        <v>21.34</v>
      </c>
      <c r="N3111" t="s">
        <v>27</v>
      </c>
      <c r="O3111" t="s">
        <v>22</v>
      </c>
      <c r="P3111" t="str" cm="1">
        <f t="array" ref="P3111">_xlfn.IFS(
I3111&lt;20,"0-20",
I3111&lt;40,"20-40",
I3111&lt;60,"40-60",
I3111&lt;100,"60-100",
I3111&gt;=100,"&gt;100"
)</f>
        <v>60-100</v>
      </c>
    </row>
    <row r="3112" spans="1:16" x14ac:dyDescent="0.3">
      <c r="A3112" t="s">
        <v>3159</v>
      </c>
      <c r="B3112" s="1">
        <v>45902</v>
      </c>
      <c r="C3112" t="s">
        <v>24</v>
      </c>
      <c r="D3112" t="s">
        <v>50</v>
      </c>
      <c r="E3112" t="s">
        <v>71</v>
      </c>
      <c r="F3112" t="s">
        <v>32</v>
      </c>
      <c r="G3112" t="s">
        <v>20</v>
      </c>
      <c r="H3112">
        <v>2</v>
      </c>
      <c r="I3112">
        <v>42.75</v>
      </c>
      <c r="J3112">
        <v>20</v>
      </c>
      <c r="K3112">
        <v>68.400000000000006</v>
      </c>
      <c r="L3112">
        <v>63.38</v>
      </c>
      <c r="M3112">
        <v>5.0199999999999996</v>
      </c>
      <c r="N3112" t="s">
        <v>72</v>
      </c>
      <c r="O3112" t="s">
        <v>22</v>
      </c>
      <c r="P3112" t="str" cm="1">
        <f t="array" ref="P3112">_xlfn.IFS(
I3112&lt;20,"0-20",
I3112&lt;40,"20-40",
I3112&lt;60,"40-60",
I3112&lt;100,"60-100",
I3112&gt;=100,"&gt;100"
)</f>
        <v>40-60</v>
      </c>
    </row>
    <row r="3113" spans="1:16" x14ac:dyDescent="0.3">
      <c r="A3113" t="s">
        <v>3160</v>
      </c>
      <c r="B3113" s="1">
        <v>45807</v>
      </c>
      <c r="C3113" t="s">
        <v>57</v>
      </c>
      <c r="D3113" t="s">
        <v>25</v>
      </c>
      <c r="E3113" t="s">
        <v>29</v>
      </c>
      <c r="F3113" t="s">
        <v>19</v>
      </c>
      <c r="G3113" t="s">
        <v>20</v>
      </c>
      <c r="H3113">
        <v>2</v>
      </c>
      <c r="I3113">
        <v>161.34</v>
      </c>
      <c r="J3113">
        <v>25</v>
      </c>
      <c r="K3113">
        <v>242.01</v>
      </c>
      <c r="L3113">
        <v>215.23</v>
      </c>
      <c r="M3113">
        <v>26.78</v>
      </c>
      <c r="N3113" t="s">
        <v>72</v>
      </c>
      <c r="O3113" t="s">
        <v>22</v>
      </c>
      <c r="P3113" t="str" cm="1">
        <f t="array" ref="P3113">_xlfn.IFS(
I3113&lt;20,"0-20",
I3113&lt;40,"20-40",
I3113&lt;60,"40-60",
I3113&lt;100,"60-100",
I3113&gt;=100,"&gt;100"
)</f>
        <v>&gt;100</v>
      </c>
    </row>
    <row r="3114" spans="1:16" x14ac:dyDescent="0.3">
      <c r="A3114" t="s">
        <v>3161</v>
      </c>
      <c r="B3114" s="1">
        <v>45912</v>
      </c>
      <c r="C3114" t="s">
        <v>49</v>
      </c>
      <c r="D3114" t="s">
        <v>17</v>
      </c>
      <c r="E3114" t="s">
        <v>37</v>
      </c>
      <c r="F3114" t="s">
        <v>32</v>
      </c>
      <c r="G3114" t="s">
        <v>20</v>
      </c>
      <c r="H3114">
        <v>5</v>
      </c>
      <c r="I3114">
        <v>75.349999999999994</v>
      </c>
      <c r="J3114">
        <v>20</v>
      </c>
      <c r="K3114">
        <v>301.39999999999998</v>
      </c>
      <c r="L3114">
        <v>236.61</v>
      </c>
      <c r="M3114">
        <v>64.790000000000006</v>
      </c>
      <c r="N3114" t="s">
        <v>27</v>
      </c>
      <c r="O3114" t="s">
        <v>22</v>
      </c>
      <c r="P3114" t="str" cm="1">
        <f t="array" ref="P3114">_xlfn.IFS(
I3114&lt;20,"0-20",
I3114&lt;40,"20-40",
I3114&lt;60,"40-60",
I3114&lt;100,"60-100",
I3114&gt;=100,"&gt;100"
)</f>
        <v>60-100</v>
      </c>
    </row>
    <row r="3115" spans="1:16" x14ac:dyDescent="0.3">
      <c r="A3115" t="s">
        <v>3162</v>
      </c>
      <c r="B3115" s="1">
        <v>45336</v>
      </c>
      <c r="C3115" t="s">
        <v>24</v>
      </c>
      <c r="D3115" t="s">
        <v>42</v>
      </c>
      <c r="E3115" t="s">
        <v>43</v>
      </c>
      <c r="F3115" t="s">
        <v>32</v>
      </c>
      <c r="G3115" t="s">
        <v>20</v>
      </c>
      <c r="H3115">
        <v>1</v>
      </c>
      <c r="I3115">
        <v>56.92</v>
      </c>
      <c r="J3115">
        <v>20</v>
      </c>
      <c r="K3115">
        <v>45.54</v>
      </c>
      <c r="L3115">
        <v>40.96</v>
      </c>
      <c r="M3115">
        <v>4.58</v>
      </c>
      <c r="N3115" t="s">
        <v>47</v>
      </c>
      <c r="O3115" t="s">
        <v>22</v>
      </c>
      <c r="P3115" t="str" cm="1">
        <f t="array" ref="P3115">_xlfn.IFS(
I3115&lt;20,"0-20",
I3115&lt;40,"20-40",
I3115&lt;60,"40-60",
I3115&lt;100,"60-100",
I3115&gt;=100,"&gt;100"
)</f>
        <v>40-60</v>
      </c>
    </row>
    <row r="3116" spans="1:16" x14ac:dyDescent="0.3">
      <c r="A3116" t="s">
        <v>3163</v>
      </c>
      <c r="B3116" s="1">
        <v>45338</v>
      </c>
      <c r="C3116" t="s">
        <v>57</v>
      </c>
      <c r="D3116" t="s">
        <v>25</v>
      </c>
      <c r="E3116" t="s">
        <v>39</v>
      </c>
      <c r="F3116" t="s">
        <v>32</v>
      </c>
      <c r="G3116" t="s">
        <v>40</v>
      </c>
      <c r="H3116">
        <v>1</v>
      </c>
      <c r="I3116">
        <v>59.72</v>
      </c>
      <c r="J3116">
        <v>10</v>
      </c>
      <c r="K3116">
        <v>53.75</v>
      </c>
      <c r="L3116">
        <v>38.99</v>
      </c>
      <c r="M3116">
        <v>14.76</v>
      </c>
      <c r="N3116" t="s">
        <v>30</v>
      </c>
      <c r="O3116" t="s">
        <v>22</v>
      </c>
      <c r="P3116" t="str" cm="1">
        <f t="array" ref="P3116">_xlfn.IFS(
I3116&lt;20,"0-20",
I3116&lt;40,"20-40",
I3116&lt;60,"40-60",
I3116&lt;100,"60-100",
I3116&gt;=100,"&gt;100"
)</f>
        <v>40-60</v>
      </c>
    </row>
    <row r="3117" spans="1:16" x14ac:dyDescent="0.3">
      <c r="A3117" t="s">
        <v>3164</v>
      </c>
      <c r="B3117" s="1">
        <v>45858</v>
      </c>
      <c r="C3117" t="s">
        <v>34</v>
      </c>
      <c r="D3117" t="s">
        <v>42</v>
      </c>
      <c r="E3117" t="s">
        <v>86</v>
      </c>
      <c r="F3117" t="s">
        <v>32</v>
      </c>
      <c r="G3117" t="s">
        <v>35</v>
      </c>
      <c r="H3117">
        <v>2</v>
      </c>
      <c r="I3117">
        <v>94.8</v>
      </c>
      <c r="J3117">
        <v>0</v>
      </c>
      <c r="K3117">
        <v>189.6</v>
      </c>
      <c r="L3117">
        <v>131.59</v>
      </c>
      <c r="M3117">
        <v>58.01</v>
      </c>
      <c r="N3117" t="s">
        <v>47</v>
      </c>
      <c r="O3117" t="s">
        <v>22</v>
      </c>
      <c r="P3117" t="str" cm="1">
        <f t="array" ref="P3117">_xlfn.IFS(
I3117&lt;20,"0-20",
I3117&lt;40,"20-40",
I3117&lt;60,"40-60",
I3117&lt;100,"60-100",
I3117&gt;=100,"&gt;100"
)</f>
        <v>60-100</v>
      </c>
    </row>
    <row r="3118" spans="1:16" x14ac:dyDescent="0.3">
      <c r="A3118" t="s">
        <v>3165</v>
      </c>
      <c r="B3118" s="1">
        <v>45986</v>
      </c>
      <c r="C3118" t="s">
        <v>34</v>
      </c>
      <c r="D3118" t="s">
        <v>25</v>
      </c>
      <c r="E3118" t="s">
        <v>39</v>
      </c>
      <c r="F3118" t="s">
        <v>44</v>
      </c>
      <c r="G3118" t="s">
        <v>20</v>
      </c>
      <c r="H3118">
        <v>3</v>
      </c>
      <c r="I3118">
        <v>60.47</v>
      </c>
      <c r="J3118">
        <v>15</v>
      </c>
      <c r="K3118">
        <v>154.19999999999999</v>
      </c>
      <c r="L3118">
        <v>110.34</v>
      </c>
      <c r="M3118">
        <v>43.86</v>
      </c>
      <c r="N3118" t="s">
        <v>21</v>
      </c>
      <c r="O3118" t="s">
        <v>22</v>
      </c>
      <c r="P3118" t="str" cm="1">
        <f t="array" ref="P3118">_xlfn.IFS(
I3118&lt;20,"0-20",
I3118&lt;40,"20-40",
I3118&lt;60,"40-60",
I3118&lt;100,"60-100",
I3118&gt;=100,"&gt;100"
)</f>
        <v>60-100</v>
      </c>
    </row>
    <row r="3119" spans="1:16" x14ac:dyDescent="0.3">
      <c r="A3119" t="s">
        <v>3166</v>
      </c>
      <c r="B3119" s="1">
        <v>45791</v>
      </c>
      <c r="C3119" t="s">
        <v>24</v>
      </c>
      <c r="D3119" t="s">
        <v>50</v>
      </c>
      <c r="E3119" t="s">
        <v>51</v>
      </c>
      <c r="F3119" t="s">
        <v>32</v>
      </c>
      <c r="G3119" t="s">
        <v>40</v>
      </c>
      <c r="H3119">
        <v>2</v>
      </c>
      <c r="I3119">
        <v>129.19999999999999</v>
      </c>
      <c r="J3119">
        <v>20</v>
      </c>
      <c r="K3119">
        <v>206.72</v>
      </c>
      <c r="L3119">
        <v>177.7</v>
      </c>
      <c r="M3119">
        <v>29.02</v>
      </c>
      <c r="N3119" t="s">
        <v>27</v>
      </c>
      <c r="O3119" t="s">
        <v>22</v>
      </c>
      <c r="P3119" t="str" cm="1">
        <f t="array" ref="P3119">_xlfn.IFS(
I3119&lt;20,"0-20",
I3119&lt;40,"20-40",
I3119&lt;60,"40-60",
I3119&lt;100,"60-100",
I3119&gt;=100,"&gt;100"
)</f>
        <v>&gt;100</v>
      </c>
    </row>
    <row r="3120" spans="1:16" x14ac:dyDescent="0.3">
      <c r="A3120" t="s">
        <v>3167</v>
      </c>
      <c r="B3120" s="1">
        <v>45754</v>
      </c>
      <c r="C3120" t="s">
        <v>49</v>
      </c>
      <c r="D3120" t="s">
        <v>50</v>
      </c>
      <c r="E3120" t="s">
        <v>67</v>
      </c>
      <c r="F3120" t="s">
        <v>44</v>
      </c>
      <c r="G3120" t="s">
        <v>35</v>
      </c>
      <c r="H3120">
        <v>4</v>
      </c>
      <c r="I3120">
        <v>86.96</v>
      </c>
      <c r="J3120">
        <v>0</v>
      </c>
      <c r="K3120">
        <v>347.84</v>
      </c>
      <c r="L3120">
        <v>212.76</v>
      </c>
      <c r="M3120">
        <v>135.08000000000001</v>
      </c>
      <c r="N3120" t="s">
        <v>30</v>
      </c>
      <c r="O3120" t="s">
        <v>22</v>
      </c>
      <c r="P3120" t="str" cm="1">
        <f t="array" ref="P3120">_xlfn.IFS(
I3120&lt;20,"0-20",
I3120&lt;40,"20-40",
I3120&lt;60,"40-60",
I3120&lt;100,"60-100",
I3120&gt;=100,"&gt;100"
)</f>
        <v>60-100</v>
      </c>
    </row>
    <row r="3121" spans="1:16" x14ac:dyDescent="0.3">
      <c r="A3121" t="s">
        <v>3168</v>
      </c>
      <c r="B3121" s="1">
        <v>45705</v>
      </c>
      <c r="C3121" t="s">
        <v>24</v>
      </c>
      <c r="D3121" t="s">
        <v>17</v>
      </c>
      <c r="E3121" t="s">
        <v>69</v>
      </c>
      <c r="F3121" t="s">
        <v>32</v>
      </c>
      <c r="G3121" t="s">
        <v>20</v>
      </c>
      <c r="H3121">
        <v>1</v>
      </c>
      <c r="I3121">
        <v>39.770000000000003</v>
      </c>
      <c r="J3121">
        <v>0</v>
      </c>
      <c r="K3121">
        <v>39.770000000000003</v>
      </c>
      <c r="L3121">
        <v>24.97</v>
      </c>
      <c r="M3121">
        <v>14.8</v>
      </c>
      <c r="N3121" t="s">
        <v>27</v>
      </c>
      <c r="O3121" t="s">
        <v>22</v>
      </c>
      <c r="P3121" t="str" cm="1">
        <f t="array" ref="P3121">_xlfn.IFS(
I3121&lt;20,"0-20",
I3121&lt;40,"20-40",
I3121&lt;60,"40-60",
I3121&lt;100,"60-100",
I3121&gt;=100,"&gt;100"
)</f>
        <v>20-40</v>
      </c>
    </row>
    <row r="3122" spans="1:16" x14ac:dyDescent="0.3">
      <c r="A3122" t="s">
        <v>3169</v>
      </c>
      <c r="B3122" s="1">
        <v>45499</v>
      </c>
      <c r="C3122" t="s">
        <v>34</v>
      </c>
      <c r="D3122" t="s">
        <v>42</v>
      </c>
      <c r="E3122" t="s">
        <v>86</v>
      </c>
      <c r="F3122" t="s">
        <v>44</v>
      </c>
      <c r="G3122" t="s">
        <v>35</v>
      </c>
      <c r="H3122">
        <v>1</v>
      </c>
      <c r="I3122">
        <v>91.3</v>
      </c>
      <c r="J3122">
        <v>0</v>
      </c>
      <c r="K3122">
        <v>91.3</v>
      </c>
      <c r="L3122">
        <v>55.22</v>
      </c>
      <c r="M3122">
        <v>36.08</v>
      </c>
      <c r="N3122" t="s">
        <v>27</v>
      </c>
      <c r="O3122" t="s">
        <v>22</v>
      </c>
      <c r="P3122" t="str" cm="1">
        <f t="array" ref="P3122">_xlfn.IFS(
I3122&lt;20,"0-20",
I3122&lt;40,"20-40",
I3122&lt;60,"40-60",
I3122&lt;100,"60-100",
I3122&gt;=100,"&gt;100"
)</f>
        <v>60-100</v>
      </c>
    </row>
    <row r="3123" spans="1:16" x14ac:dyDescent="0.3">
      <c r="A3123" t="s">
        <v>3170</v>
      </c>
      <c r="B3123" s="1">
        <v>45636</v>
      </c>
      <c r="C3123" t="s">
        <v>34</v>
      </c>
      <c r="D3123" t="s">
        <v>50</v>
      </c>
      <c r="E3123" t="s">
        <v>67</v>
      </c>
      <c r="F3123" t="s">
        <v>44</v>
      </c>
      <c r="G3123" t="s">
        <v>20</v>
      </c>
      <c r="H3123">
        <v>1</v>
      </c>
      <c r="I3123">
        <v>95.1</v>
      </c>
      <c r="J3123">
        <v>20</v>
      </c>
      <c r="K3123">
        <v>76.08</v>
      </c>
      <c r="L3123">
        <v>62.19</v>
      </c>
      <c r="M3123">
        <v>13.89</v>
      </c>
      <c r="N3123" t="s">
        <v>47</v>
      </c>
      <c r="O3123" t="s">
        <v>22</v>
      </c>
      <c r="P3123" t="str" cm="1">
        <f t="array" ref="P3123">_xlfn.IFS(
I3123&lt;20,"0-20",
I3123&lt;40,"20-40",
I3123&lt;60,"40-60",
I3123&lt;100,"60-100",
I3123&gt;=100,"&gt;100"
)</f>
        <v>60-100</v>
      </c>
    </row>
    <row r="3124" spans="1:16" x14ac:dyDescent="0.3">
      <c r="A3124" t="s">
        <v>3171</v>
      </c>
      <c r="B3124" s="1">
        <v>45901</v>
      </c>
      <c r="C3124" t="s">
        <v>49</v>
      </c>
      <c r="D3124" t="s">
        <v>25</v>
      </c>
      <c r="E3124" t="s">
        <v>39</v>
      </c>
      <c r="F3124" t="s">
        <v>32</v>
      </c>
      <c r="G3124" t="s">
        <v>35</v>
      </c>
      <c r="H3124">
        <v>1</v>
      </c>
      <c r="I3124">
        <v>63.91</v>
      </c>
      <c r="J3124">
        <v>10</v>
      </c>
      <c r="K3124">
        <v>57.52</v>
      </c>
      <c r="L3124">
        <v>37.450000000000003</v>
      </c>
      <c r="M3124">
        <v>20.07</v>
      </c>
      <c r="N3124" t="s">
        <v>30</v>
      </c>
      <c r="O3124" t="s">
        <v>22</v>
      </c>
      <c r="P3124" t="str" cm="1">
        <f t="array" ref="P3124">_xlfn.IFS(
I3124&lt;20,"0-20",
I3124&lt;40,"20-40",
I3124&lt;60,"40-60",
I3124&lt;100,"60-100",
I3124&gt;=100,"&gt;100"
)</f>
        <v>60-100</v>
      </c>
    </row>
    <row r="3125" spans="1:16" x14ac:dyDescent="0.3">
      <c r="A3125" t="s">
        <v>3172</v>
      </c>
      <c r="B3125" s="1">
        <v>45416</v>
      </c>
      <c r="C3125" t="s">
        <v>34</v>
      </c>
      <c r="D3125" t="s">
        <v>50</v>
      </c>
      <c r="E3125" t="s">
        <v>71</v>
      </c>
      <c r="F3125" t="s">
        <v>19</v>
      </c>
      <c r="G3125" t="s">
        <v>40</v>
      </c>
      <c r="H3125">
        <v>4</v>
      </c>
      <c r="I3125">
        <v>41.14</v>
      </c>
      <c r="J3125">
        <v>5</v>
      </c>
      <c r="K3125">
        <v>156.33000000000001</v>
      </c>
      <c r="L3125">
        <v>110.67</v>
      </c>
      <c r="M3125">
        <v>45.66</v>
      </c>
      <c r="N3125" t="s">
        <v>30</v>
      </c>
      <c r="O3125" t="s">
        <v>22</v>
      </c>
      <c r="P3125" t="str" cm="1">
        <f t="array" ref="P3125">_xlfn.IFS(
I3125&lt;20,"0-20",
I3125&lt;40,"20-40",
I3125&lt;60,"40-60",
I3125&lt;100,"60-100",
I3125&gt;=100,"&gt;100"
)</f>
        <v>40-60</v>
      </c>
    </row>
    <row r="3126" spans="1:16" x14ac:dyDescent="0.3">
      <c r="A3126" t="s">
        <v>3173</v>
      </c>
      <c r="B3126" s="1">
        <v>45676</v>
      </c>
      <c r="C3126" t="s">
        <v>49</v>
      </c>
      <c r="D3126" t="s">
        <v>50</v>
      </c>
      <c r="E3126" t="s">
        <v>71</v>
      </c>
      <c r="F3126" t="s">
        <v>44</v>
      </c>
      <c r="G3126" t="s">
        <v>20</v>
      </c>
      <c r="H3126">
        <v>1</v>
      </c>
      <c r="I3126">
        <v>38.22</v>
      </c>
      <c r="J3126">
        <v>0</v>
      </c>
      <c r="K3126">
        <v>38.22</v>
      </c>
      <c r="L3126">
        <v>20.34</v>
      </c>
      <c r="M3126">
        <v>17.88</v>
      </c>
      <c r="N3126" t="s">
        <v>27</v>
      </c>
      <c r="O3126" t="s">
        <v>22</v>
      </c>
      <c r="P3126" t="str" cm="1">
        <f t="array" ref="P3126">_xlfn.IFS(
I3126&lt;20,"0-20",
I3126&lt;40,"20-40",
I3126&lt;60,"40-60",
I3126&lt;100,"60-100",
I3126&gt;=100,"&gt;100"
)</f>
        <v>20-40</v>
      </c>
    </row>
    <row r="3127" spans="1:16" x14ac:dyDescent="0.3">
      <c r="A3127" t="s">
        <v>3174</v>
      </c>
      <c r="B3127" s="1">
        <v>45746</v>
      </c>
      <c r="C3127" t="s">
        <v>49</v>
      </c>
      <c r="D3127" t="s">
        <v>50</v>
      </c>
      <c r="E3127" t="s">
        <v>71</v>
      </c>
      <c r="F3127" t="s">
        <v>32</v>
      </c>
      <c r="G3127" t="s">
        <v>20</v>
      </c>
      <c r="H3127">
        <v>2</v>
      </c>
      <c r="I3127">
        <v>36.369999999999997</v>
      </c>
      <c r="J3127">
        <v>5</v>
      </c>
      <c r="K3127">
        <v>69.099999999999994</v>
      </c>
      <c r="L3127">
        <v>50</v>
      </c>
      <c r="M3127">
        <v>19.100000000000001</v>
      </c>
      <c r="N3127" t="s">
        <v>30</v>
      </c>
      <c r="O3127" t="s">
        <v>22</v>
      </c>
      <c r="P3127" t="str" cm="1">
        <f t="array" ref="P3127">_xlfn.IFS(
I3127&lt;20,"0-20",
I3127&lt;40,"20-40",
I3127&lt;60,"40-60",
I3127&lt;100,"60-100",
I3127&gt;=100,"&gt;100"
)</f>
        <v>20-40</v>
      </c>
    </row>
    <row r="3128" spans="1:16" x14ac:dyDescent="0.3">
      <c r="A3128" t="s">
        <v>3175</v>
      </c>
      <c r="B3128" s="1">
        <v>45544</v>
      </c>
      <c r="C3128" t="s">
        <v>34</v>
      </c>
      <c r="D3128" t="s">
        <v>25</v>
      </c>
      <c r="E3128" t="s">
        <v>39</v>
      </c>
      <c r="F3128" t="s">
        <v>19</v>
      </c>
      <c r="G3128" t="s">
        <v>20</v>
      </c>
      <c r="H3128">
        <v>1</v>
      </c>
      <c r="I3128">
        <v>63.56</v>
      </c>
      <c r="J3128">
        <v>0</v>
      </c>
      <c r="K3128">
        <v>63.56</v>
      </c>
      <c r="L3128">
        <v>33.24</v>
      </c>
      <c r="M3128">
        <v>30.32</v>
      </c>
      <c r="N3128" t="s">
        <v>21</v>
      </c>
      <c r="O3128" t="s">
        <v>22</v>
      </c>
      <c r="P3128" t="str" cm="1">
        <f t="array" ref="P3128">_xlfn.IFS(
I3128&lt;20,"0-20",
I3128&lt;40,"20-40",
I3128&lt;60,"40-60",
I3128&lt;100,"60-100",
I3128&gt;=100,"&gt;100"
)</f>
        <v>60-100</v>
      </c>
    </row>
    <row r="3129" spans="1:16" x14ac:dyDescent="0.3">
      <c r="A3129" t="s">
        <v>3176</v>
      </c>
      <c r="B3129" s="1">
        <v>45614</v>
      </c>
      <c r="C3129" t="s">
        <v>24</v>
      </c>
      <c r="D3129" t="s">
        <v>42</v>
      </c>
      <c r="E3129" t="s">
        <v>86</v>
      </c>
      <c r="F3129" t="s">
        <v>32</v>
      </c>
      <c r="G3129" t="s">
        <v>20</v>
      </c>
      <c r="H3129">
        <v>2</v>
      </c>
      <c r="I3129">
        <v>96.82</v>
      </c>
      <c r="J3129">
        <v>25</v>
      </c>
      <c r="K3129">
        <v>145.22999999999999</v>
      </c>
      <c r="L3129">
        <v>115.73</v>
      </c>
      <c r="M3129">
        <v>29.5</v>
      </c>
      <c r="N3129" t="s">
        <v>21</v>
      </c>
      <c r="O3129" t="s">
        <v>22</v>
      </c>
      <c r="P3129" t="str" cm="1">
        <f t="array" ref="P3129">_xlfn.IFS(
I3129&lt;20,"0-20",
I3129&lt;40,"20-40",
I3129&lt;60,"40-60",
I3129&lt;100,"60-100",
I3129&gt;=100,"&gt;100"
)</f>
        <v>60-100</v>
      </c>
    </row>
    <row r="3130" spans="1:16" x14ac:dyDescent="0.3">
      <c r="A3130" t="s">
        <v>3177</v>
      </c>
      <c r="B3130" s="1">
        <v>45785</v>
      </c>
      <c r="C3130" t="s">
        <v>24</v>
      </c>
      <c r="D3130" t="s">
        <v>25</v>
      </c>
      <c r="E3130" t="s">
        <v>29</v>
      </c>
      <c r="F3130" t="s">
        <v>32</v>
      </c>
      <c r="G3130" t="s">
        <v>35</v>
      </c>
      <c r="H3130">
        <v>1</v>
      </c>
      <c r="I3130">
        <v>151.19999999999999</v>
      </c>
      <c r="J3130">
        <v>15</v>
      </c>
      <c r="K3130">
        <v>128.52000000000001</v>
      </c>
      <c r="L3130">
        <v>102.22</v>
      </c>
      <c r="M3130">
        <v>26.3</v>
      </c>
      <c r="N3130" t="s">
        <v>47</v>
      </c>
      <c r="O3130" t="s">
        <v>22</v>
      </c>
      <c r="P3130" t="str" cm="1">
        <f t="array" ref="P3130">_xlfn.IFS(
I3130&lt;20,"0-20",
I3130&lt;40,"20-40",
I3130&lt;60,"40-60",
I3130&lt;100,"60-100",
I3130&gt;=100,"&gt;100"
)</f>
        <v>&gt;100</v>
      </c>
    </row>
    <row r="3131" spans="1:16" x14ac:dyDescent="0.3">
      <c r="A3131" t="s">
        <v>3178</v>
      </c>
      <c r="B3131" s="1">
        <v>45636</v>
      </c>
      <c r="C3131" t="s">
        <v>24</v>
      </c>
      <c r="D3131" t="s">
        <v>25</v>
      </c>
      <c r="E3131" t="s">
        <v>29</v>
      </c>
      <c r="F3131" t="s">
        <v>44</v>
      </c>
      <c r="G3131" t="s">
        <v>20</v>
      </c>
      <c r="H3131">
        <v>3</v>
      </c>
      <c r="I3131">
        <v>139.08000000000001</v>
      </c>
      <c r="J3131">
        <v>10</v>
      </c>
      <c r="K3131">
        <v>375.52</v>
      </c>
      <c r="L3131">
        <v>233.92</v>
      </c>
      <c r="M3131">
        <v>141.6</v>
      </c>
      <c r="N3131" t="s">
        <v>21</v>
      </c>
      <c r="O3131" t="s">
        <v>22</v>
      </c>
      <c r="P3131" t="str" cm="1">
        <f t="array" ref="P3131">_xlfn.IFS(
I3131&lt;20,"0-20",
I3131&lt;40,"20-40",
I3131&lt;60,"40-60",
I3131&lt;100,"60-100",
I3131&gt;=100,"&gt;100"
)</f>
        <v>&gt;100</v>
      </c>
    </row>
    <row r="3132" spans="1:16" x14ac:dyDescent="0.3">
      <c r="A3132" t="s">
        <v>3179</v>
      </c>
      <c r="B3132" s="1">
        <v>45828</v>
      </c>
      <c r="C3132" t="s">
        <v>49</v>
      </c>
      <c r="D3132" t="s">
        <v>50</v>
      </c>
      <c r="E3132" t="s">
        <v>67</v>
      </c>
      <c r="F3132" t="s">
        <v>44</v>
      </c>
      <c r="G3132" t="s">
        <v>20</v>
      </c>
      <c r="H3132">
        <v>3</v>
      </c>
      <c r="I3132">
        <v>90.27</v>
      </c>
      <c r="J3132">
        <v>0</v>
      </c>
      <c r="K3132">
        <v>270.81</v>
      </c>
      <c r="L3132">
        <v>169.62</v>
      </c>
      <c r="M3132">
        <v>101.19</v>
      </c>
      <c r="N3132" t="s">
        <v>72</v>
      </c>
      <c r="O3132" t="s">
        <v>22</v>
      </c>
      <c r="P3132" t="str" cm="1">
        <f t="array" ref="P3132">_xlfn.IFS(
I3132&lt;20,"0-20",
I3132&lt;40,"20-40",
I3132&lt;60,"40-60",
I3132&lt;100,"60-100",
I3132&gt;=100,"&gt;100"
)</f>
        <v>60-100</v>
      </c>
    </row>
    <row r="3133" spans="1:16" x14ac:dyDescent="0.3">
      <c r="A3133" t="s">
        <v>3180</v>
      </c>
      <c r="B3133" s="1">
        <v>45582</v>
      </c>
      <c r="C3133" t="s">
        <v>24</v>
      </c>
      <c r="D3133" t="s">
        <v>17</v>
      </c>
      <c r="E3133" t="s">
        <v>37</v>
      </c>
      <c r="F3133" t="s">
        <v>32</v>
      </c>
      <c r="G3133" t="s">
        <v>20</v>
      </c>
      <c r="H3133">
        <v>1</v>
      </c>
      <c r="I3133">
        <v>72.569999999999993</v>
      </c>
      <c r="J3133">
        <v>10</v>
      </c>
      <c r="K3133">
        <v>65.31</v>
      </c>
      <c r="L3133">
        <v>48.33</v>
      </c>
      <c r="M3133">
        <v>16.98</v>
      </c>
      <c r="N3133" t="s">
        <v>27</v>
      </c>
      <c r="O3133" t="s">
        <v>22</v>
      </c>
      <c r="P3133" t="str" cm="1">
        <f t="array" ref="P3133">_xlfn.IFS(
I3133&lt;20,"0-20",
I3133&lt;40,"20-40",
I3133&lt;60,"40-60",
I3133&lt;100,"60-100",
I3133&gt;=100,"&gt;100"
)</f>
        <v>60-100</v>
      </c>
    </row>
    <row r="3134" spans="1:16" x14ac:dyDescent="0.3">
      <c r="A3134" t="s">
        <v>3181</v>
      </c>
      <c r="B3134" s="1">
        <v>45797</v>
      </c>
      <c r="C3134" t="s">
        <v>49</v>
      </c>
      <c r="D3134" t="s">
        <v>42</v>
      </c>
      <c r="E3134" t="s">
        <v>86</v>
      </c>
      <c r="F3134" t="s">
        <v>32</v>
      </c>
      <c r="G3134" t="s">
        <v>40</v>
      </c>
      <c r="H3134">
        <v>1</v>
      </c>
      <c r="I3134">
        <v>94.81</v>
      </c>
      <c r="J3134">
        <v>10</v>
      </c>
      <c r="K3134">
        <v>85.33</v>
      </c>
      <c r="L3134">
        <v>58.13</v>
      </c>
      <c r="M3134">
        <v>27.2</v>
      </c>
      <c r="N3134" t="s">
        <v>30</v>
      </c>
      <c r="O3134" t="s">
        <v>22</v>
      </c>
      <c r="P3134" t="str" cm="1">
        <f t="array" ref="P3134">_xlfn.IFS(
I3134&lt;20,"0-20",
I3134&lt;40,"20-40",
I3134&lt;60,"40-60",
I3134&lt;100,"60-100",
I3134&gt;=100,"&gt;100"
)</f>
        <v>60-100</v>
      </c>
    </row>
    <row r="3135" spans="1:16" x14ac:dyDescent="0.3">
      <c r="A3135" t="s">
        <v>3182</v>
      </c>
      <c r="B3135" s="1">
        <v>45370</v>
      </c>
      <c r="C3135" t="s">
        <v>34</v>
      </c>
      <c r="D3135" t="s">
        <v>25</v>
      </c>
      <c r="E3135" t="s">
        <v>39</v>
      </c>
      <c r="F3135" t="s">
        <v>44</v>
      </c>
      <c r="G3135" t="s">
        <v>35</v>
      </c>
      <c r="H3135">
        <v>4</v>
      </c>
      <c r="I3135">
        <v>60.2</v>
      </c>
      <c r="J3135">
        <v>0</v>
      </c>
      <c r="K3135">
        <v>240.8</v>
      </c>
      <c r="L3135">
        <v>152.03</v>
      </c>
      <c r="M3135">
        <v>88.77</v>
      </c>
      <c r="N3135" t="s">
        <v>30</v>
      </c>
      <c r="O3135" t="s">
        <v>22</v>
      </c>
      <c r="P3135" t="str" cm="1">
        <f t="array" ref="P3135">_xlfn.IFS(
I3135&lt;20,"0-20",
I3135&lt;40,"20-40",
I3135&lt;60,"40-60",
I3135&lt;100,"60-100",
I3135&gt;=100,"&gt;100"
)</f>
        <v>60-100</v>
      </c>
    </row>
    <row r="3136" spans="1:16" x14ac:dyDescent="0.3">
      <c r="A3136" t="s">
        <v>3183</v>
      </c>
      <c r="B3136" s="1">
        <v>45867</v>
      </c>
      <c r="C3136" t="s">
        <v>16</v>
      </c>
      <c r="D3136" t="s">
        <v>42</v>
      </c>
      <c r="E3136" t="s">
        <v>43</v>
      </c>
      <c r="F3136" t="s">
        <v>19</v>
      </c>
      <c r="G3136" t="s">
        <v>20</v>
      </c>
      <c r="H3136">
        <v>3</v>
      </c>
      <c r="I3136">
        <v>55.35</v>
      </c>
      <c r="J3136">
        <v>10</v>
      </c>
      <c r="K3136">
        <v>149.44999999999999</v>
      </c>
      <c r="L3136">
        <v>88.89</v>
      </c>
      <c r="M3136">
        <v>60.56</v>
      </c>
      <c r="N3136" t="s">
        <v>30</v>
      </c>
      <c r="O3136" t="s">
        <v>22</v>
      </c>
      <c r="P3136" t="str" cm="1">
        <f t="array" ref="P3136">_xlfn.IFS(
I3136&lt;20,"0-20",
I3136&lt;40,"20-40",
I3136&lt;60,"40-60",
I3136&lt;100,"60-100",
I3136&gt;=100,"&gt;100"
)</f>
        <v>40-60</v>
      </c>
    </row>
    <row r="3137" spans="1:16" x14ac:dyDescent="0.3">
      <c r="A3137" t="s">
        <v>3184</v>
      </c>
      <c r="B3137" s="1">
        <v>45342</v>
      </c>
      <c r="C3137" t="s">
        <v>34</v>
      </c>
      <c r="D3137" t="s">
        <v>17</v>
      </c>
      <c r="E3137" t="s">
        <v>37</v>
      </c>
      <c r="F3137" t="s">
        <v>44</v>
      </c>
      <c r="G3137" t="s">
        <v>40</v>
      </c>
      <c r="H3137">
        <v>4</v>
      </c>
      <c r="I3137">
        <v>71.95</v>
      </c>
      <c r="J3137">
        <v>0</v>
      </c>
      <c r="K3137">
        <v>287.8</v>
      </c>
      <c r="L3137">
        <v>169.8</v>
      </c>
      <c r="M3137">
        <v>118</v>
      </c>
      <c r="N3137" t="s">
        <v>27</v>
      </c>
      <c r="O3137" t="s">
        <v>22</v>
      </c>
      <c r="P3137" t="str" cm="1">
        <f t="array" ref="P3137">_xlfn.IFS(
I3137&lt;20,"0-20",
I3137&lt;40,"20-40",
I3137&lt;60,"40-60",
I3137&lt;100,"60-100",
I3137&gt;=100,"&gt;100"
)</f>
        <v>60-100</v>
      </c>
    </row>
    <row r="3138" spans="1:16" x14ac:dyDescent="0.3">
      <c r="A3138" t="s">
        <v>3185</v>
      </c>
      <c r="B3138" s="1">
        <v>45715</v>
      </c>
      <c r="C3138" t="s">
        <v>49</v>
      </c>
      <c r="D3138" t="s">
        <v>50</v>
      </c>
      <c r="E3138" t="s">
        <v>51</v>
      </c>
      <c r="F3138" t="s">
        <v>19</v>
      </c>
      <c r="G3138" t="s">
        <v>20</v>
      </c>
      <c r="H3138">
        <v>3</v>
      </c>
      <c r="I3138">
        <v>123.99</v>
      </c>
      <c r="J3138">
        <v>10</v>
      </c>
      <c r="K3138">
        <v>334.77</v>
      </c>
      <c r="L3138">
        <v>196.77</v>
      </c>
      <c r="M3138">
        <v>138</v>
      </c>
      <c r="N3138" t="s">
        <v>47</v>
      </c>
      <c r="O3138" t="s">
        <v>22</v>
      </c>
      <c r="P3138" t="str" cm="1">
        <f t="array" ref="P3138">_xlfn.IFS(
I3138&lt;20,"0-20",
I3138&lt;40,"20-40",
I3138&lt;60,"40-60",
I3138&lt;100,"60-100",
I3138&gt;=100,"&gt;100"
)</f>
        <v>&gt;100</v>
      </c>
    </row>
    <row r="3139" spans="1:16" x14ac:dyDescent="0.3">
      <c r="A3139" t="s">
        <v>3186</v>
      </c>
      <c r="B3139" s="1">
        <v>45383</v>
      </c>
      <c r="C3139" t="s">
        <v>49</v>
      </c>
      <c r="D3139" t="s">
        <v>25</v>
      </c>
      <c r="E3139" t="s">
        <v>29</v>
      </c>
      <c r="F3139" t="s">
        <v>44</v>
      </c>
      <c r="G3139" t="s">
        <v>20</v>
      </c>
      <c r="H3139">
        <v>1</v>
      </c>
      <c r="I3139">
        <v>141.53</v>
      </c>
      <c r="J3139">
        <v>15</v>
      </c>
      <c r="K3139">
        <v>120.3</v>
      </c>
      <c r="L3139">
        <v>80.09</v>
      </c>
      <c r="M3139">
        <v>40.21</v>
      </c>
      <c r="N3139" t="s">
        <v>27</v>
      </c>
      <c r="O3139" t="s">
        <v>22</v>
      </c>
      <c r="P3139" t="str" cm="1">
        <f t="array" ref="P3139">_xlfn.IFS(
I3139&lt;20,"0-20",
I3139&lt;40,"20-40",
I3139&lt;60,"40-60",
I3139&lt;100,"60-100",
I3139&gt;=100,"&gt;100"
)</f>
        <v>&gt;100</v>
      </c>
    </row>
    <row r="3140" spans="1:16" x14ac:dyDescent="0.3">
      <c r="A3140" t="s">
        <v>3187</v>
      </c>
      <c r="B3140" s="1">
        <v>45905</v>
      </c>
      <c r="C3140" t="s">
        <v>24</v>
      </c>
      <c r="D3140" t="s">
        <v>25</v>
      </c>
      <c r="E3140" t="s">
        <v>39</v>
      </c>
      <c r="F3140" t="s">
        <v>19</v>
      </c>
      <c r="G3140" t="s">
        <v>20</v>
      </c>
      <c r="H3140">
        <v>2</v>
      </c>
      <c r="I3140">
        <v>57.51</v>
      </c>
      <c r="J3140">
        <v>5</v>
      </c>
      <c r="K3140">
        <v>109.27</v>
      </c>
      <c r="L3140">
        <v>84.46</v>
      </c>
      <c r="M3140">
        <v>24.81</v>
      </c>
      <c r="N3140" t="s">
        <v>21</v>
      </c>
      <c r="O3140" t="s">
        <v>22</v>
      </c>
      <c r="P3140" t="str" cm="1">
        <f t="array" ref="P3140">_xlfn.IFS(
I3140&lt;20,"0-20",
I3140&lt;40,"20-40",
I3140&lt;60,"40-60",
I3140&lt;100,"60-100",
I3140&gt;=100,"&gt;100"
)</f>
        <v>40-60</v>
      </c>
    </row>
    <row r="3141" spans="1:16" x14ac:dyDescent="0.3">
      <c r="A3141" t="s">
        <v>3188</v>
      </c>
      <c r="B3141" s="1">
        <v>45466</v>
      </c>
      <c r="C3141" t="s">
        <v>24</v>
      </c>
      <c r="D3141" t="s">
        <v>50</v>
      </c>
      <c r="E3141" t="s">
        <v>67</v>
      </c>
      <c r="F3141" t="s">
        <v>32</v>
      </c>
      <c r="G3141" t="s">
        <v>20</v>
      </c>
      <c r="H3141">
        <v>1</v>
      </c>
      <c r="I3141">
        <v>93.65</v>
      </c>
      <c r="J3141">
        <v>5</v>
      </c>
      <c r="K3141">
        <v>88.97</v>
      </c>
      <c r="L3141">
        <v>69.31</v>
      </c>
      <c r="M3141">
        <v>19.66</v>
      </c>
      <c r="N3141" t="s">
        <v>27</v>
      </c>
      <c r="O3141" t="s">
        <v>22</v>
      </c>
      <c r="P3141" t="str" cm="1">
        <f t="array" ref="P3141">_xlfn.IFS(
I3141&lt;20,"0-20",
I3141&lt;40,"20-40",
I3141&lt;60,"40-60",
I3141&lt;100,"60-100",
I3141&gt;=100,"&gt;100"
)</f>
        <v>60-100</v>
      </c>
    </row>
    <row r="3142" spans="1:16" x14ac:dyDescent="0.3">
      <c r="A3142" t="s">
        <v>3189</v>
      </c>
      <c r="B3142" s="1">
        <v>45350</v>
      </c>
      <c r="C3142" t="s">
        <v>34</v>
      </c>
      <c r="D3142" t="s">
        <v>25</v>
      </c>
      <c r="E3142" t="s">
        <v>29</v>
      </c>
      <c r="F3142" t="s">
        <v>19</v>
      </c>
      <c r="G3142" t="s">
        <v>40</v>
      </c>
      <c r="H3142">
        <v>1</v>
      </c>
      <c r="I3142">
        <v>141.84</v>
      </c>
      <c r="J3142">
        <v>0</v>
      </c>
      <c r="K3142">
        <v>141.84</v>
      </c>
      <c r="L3142">
        <v>100.28</v>
      </c>
      <c r="M3142">
        <v>41.56</v>
      </c>
      <c r="N3142" t="s">
        <v>27</v>
      </c>
      <c r="O3142" t="s">
        <v>22</v>
      </c>
      <c r="P3142" t="str" cm="1">
        <f t="array" ref="P3142">_xlfn.IFS(
I3142&lt;20,"0-20",
I3142&lt;40,"20-40",
I3142&lt;60,"40-60",
I3142&lt;100,"60-100",
I3142&gt;=100,"&gt;100"
)</f>
        <v>&gt;100</v>
      </c>
    </row>
    <row r="3143" spans="1:16" x14ac:dyDescent="0.3">
      <c r="A3143" t="s">
        <v>3190</v>
      </c>
      <c r="B3143" s="1">
        <v>45878</v>
      </c>
      <c r="C3143" t="s">
        <v>16</v>
      </c>
      <c r="D3143" t="s">
        <v>17</v>
      </c>
      <c r="E3143" t="s">
        <v>37</v>
      </c>
      <c r="F3143" t="s">
        <v>32</v>
      </c>
      <c r="G3143" t="s">
        <v>20</v>
      </c>
      <c r="H3143">
        <v>3</v>
      </c>
      <c r="I3143">
        <v>73.069999999999993</v>
      </c>
      <c r="J3143">
        <v>0</v>
      </c>
      <c r="K3143">
        <v>219.21</v>
      </c>
      <c r="L3143">
        <v>125.72</v>
      </c>
      <c r="M3143">
        <v>93.49</v>
      </c>
      <c r="N3143" t="s">
        <v>21</v>
      </c>
      <c r="O3143" t="s">
        <v>22</v>
      </c>
      <c r="P3143" t="str" cm="1">
        <f t="array" ref="P3143">_xlfn.IFS(
I3143&lt;20,"0-20",
I3143&lt;40,"20-40",
I3143&lt;60,"40-60",
I3143&lt;100,"60-100",
I3143&gt;=100,"&gt;100"
)</f>
        <v>60-100</v>
      </c>
    </row>
    <row r="3144" spans="1:16" x14ac:dyDescent="0.3">
      <c r="A3144" t="s">
        <v>3191</v>
      </c>
      <c r="B3144" s="1">
        <v>45463</v>
      </c>
      <c r="C3144" t="s">
        <v>34</v>
      </c>
      <c r="D3144" t="s">
        <v>25</v>
      </c>
      <c r="E3144" t="s">
        <v>39</v>
      </c>
      <c r="F3144" t="s">
        <v>32</v>
      </c>
      <c r="G3144" t="s">
        <v>20</v>
      </c>
      <c r="H3144">
        <v>3</v>
      </c>
      <c r="I3144">
        <v>62.05</v>
      </c>
      <c r="J3144">
        <v>20</v>
      </c>
      <c r="K3144">
        <v>148.91999999999999</v>
      </c>
      <c r="L3144">
        <v>107.56</v>
      </c>
      <c r="M3144">
        <v>41.36</v>
      </c>
      <c r="N3144" t="s">
        <v>27</v>
      </c>
      <c r="O3144" t="s">
        <v>22</v>
      </c>
      <c r="P3144" t="str" cm="1">
        <f t="array" ref="P3144">_xlfn.IFS(
I3144&lt;20,"0-20",
I3144&lt;40,"20-40",
I3144&lt;60,"40-60",
I3144&lt;100,"60-100",
I3144&gt;=100,"&gt;100"
)</f>
        <v>60-100</v>
      </c>
    </row>
    <row r="3145" spans="1:16" x14ac:dyDescent="0.3">
      <c r="A3145" t="s">
        <v>3192</v>
      </c>
      <c r="B3145" s="1">
        <v>45405</v>
      </c>
      <c r="C3145" t="s">
        <v>24</v>
      </c>
      <c r="D3145" t="s">
        <v>25</v>
      </c>
      <c r="E3145" t="s">
        <v>29</v>
      </c>
      <c r="F3145" t="s">
        <v>32</v>
      </c>
      <c r="G3145" t="s">
        <v>20</v>
      </c>
      <c r="H3145">
        <v>3</v>
      </c>
      <c r="I3145">
        <v>153.16999999999999</v>
      </c>
      <c r="J3145">
        <v>0</v>
      </c>
      <c r="K3145">
        <v>459.51</v>
      </c>
      <c r="L3145">
        <v>247.18</v>
      </c>
      <c r="M3145">
        <v>212.33</v>
      </c>
      <c r="N3145" t="s">
        <v>27</v>
      </c>
      <c r="O3145" t="s">
        <v>22</v>
      </c>
      <c r="P3145" t="str" cm="1">
        <f t="array" ref="P3145">_xlfn.IFS(
I3145&lt;20,"0-20",
I3145&lt;40,"20-40",
I3145&lt;60,"40-60",
I3145&lt;100,"60-100",
I3145&gt;=100,"&gt;100"
)</f>
        <v>&gt;100</v>
      </c>
    </row>
    <row r="3146" spans="1:16" x14ac:dyDescent="0.3">
      <c r="A3146" t="s">
        <v>3193</v>
      </c>
      <c r="B3146" s="1">
        <v>45356</v>
      </c>
      <c r="C3146" t="s">
        <v>57</v>
      </c>
      <c r="D3146" t="s">
        <v>50</v>
      </c>
      <c r="E3146" t="s">
        <v>51</v>
      </c>
      <c r="F3146" t="s">
        <v>44</v>
      </c>
      <c r="G3146" t="s">
        <v>20</v>
      </c>
      <c r="H3146">
        <v>1</v>
      </c>
      <c r="I3146">
        <v>120.47</v>
      </c>
      <c r="J3146">
        <v>15</v>
      </c>
      <c r="K3146">
        <v>102.4</v>
      </c>
      <c r="L3146">
        <v>65.180000000000007</v>
      </c>
      <c r="M3146">
        <v>37.22</v>
      </c>
      <c r="N3146" t="s">
        <v>21</v>
      </c>
      <c r="O3146" t="s">
        <v>22</v>
      </c>
      <c r="P3146" t="str" cm="1">
        <f t="array" ref="P3146">_xlfn.IFS(
I3146&lt;20,"0-20",
I3146&lt;40,"20-40",
I3146&lt;60,"40-60",
I3146&lt;100,"60-100",
I3146&gt;=100,"&gt;100"
)</f>
        <v>&gt;100</v>
      </c>
    </row>
    <row r="3147" spans="1:16" x14ac:dyDescent="0.3">
      <c r="A3147" t="s">
        <v>3194</v>
      </c>
      <c r="B3147" s="1">
        <v>45738</v>
      </c>
      <c r="C3147" t="s">
        <v>24</v>
      </c>
      <c r="D3147" t="s">
        <v>50</v>
      </c>
      <c r="E3147" t="s">
        <v>51</v>
      </c>
      <c r="F3147" t="s">
        <v>32</v>
      </c>
      <c r="G3147" t="s">
        <v>35</v>
      </c>
      <c r="H3147">
        <v>1</v>
      </c>
      <c r="I3147">
        <v>121.39</v>
      </c>
      <c r="J3147">
        <v>0</v>
      </c>
      <c r="K3147">
        <v>121.39</v>
      </c>
      <c r="L3147">
        <v>66.55</v>
      </c>
      <c r="M3147">
        <v>54.84</v>
      </c>
      <c r="N3147" t="s">
        <v>47</v>
      </c>
      <c r="O3147" t="s">
        <v>22</v>
      </c>
      <c r="P3147" t="str" cm="1">
        <f t="array" ref="P3147">_xlfn.IFS(
I3147&lt;20,"0-20",
I3147&lt;40,"20-40",
I3147&lt;60,"40-60",
I3147&lt;100,"60-100",
I3147&gt;=100,"&gt;100"
)</f>
        <v>&gt;100</v>
      </c>
    </row>
    <row r="3148" spans="1:16" x14ac:dyDescent="0.3">
      <c r="A3148" t="s">
        <v>3195</v>
      </c>
      <c r="B3148" s="1">
        <v>45379</v>
      </c>
      <c r="C3148" t="s">
        <v>16</v>
      </c>
      <c r="D3148" t="s">
        <v>25</v>
      </c>
      <c r="E3148" t="s">
        <v>26</v>
      </c>
      <c r="F3148" t="s">
        <v>44</v>
      </c>
      <c r="G3148" t="s">
        <v>20</v>
      </c>
      <c r="H3148">
        <v>1</v>
      </c>
      <c r="I3148">
        <v>81.41</v>
      </c>
      <c r="J3148">
        <v>5</v>
      </c>
      <c r="K3148">
        <v>77.34</v>
      </c>
      <c r="L3148">
        <v>44.54</v>
      </c>
      <c r="M3148">
        <v>32.799999999999997</v>
      </c>
      <c r="N3148" t="s">
        <v>27</v>
      </c>
      <c r="O3148" t="s">
        <v>22</v>
      </c>
      <c r="P3148" t="str" cm="1">
        <f t="array" ref="P3148">_xlfn.IFS(
I3148&lt;20,"0-20",
I3148&lt;40,"20-40",
I3148&lt;60,"40-60",
I3148&lt;100,"60-100",
I3148&gt;=100,"&gt;100"
)</f>
        <v>60-100</v>
      </c>
    </row>
    <row r="3149" spans="1:16" x14ac:dyDescent="0.3">
      <c r="A3149" t="s">
        <v>3196</v>
      </c>
      <c r="B3149" s="1">
        <v>45544</v>
      </c>
      <c r="C3149" t="s">
        <v>49</v>
      </c>
      <c r="D3149" t="s">
        <v>50</v>
      </c>
      <c r="E3149" t="s">
        <v>71</v>
      </c>
      <c r="F3149" t="s">
        <v>44</v>
      </c>
      <c r="G3149" t="s">
        <v>20</v>
      </c>
      <c r="H3149">
        <v>2</v>
      </c>
      <c r="I3149">
        <v>37.96</v>
      </c>
      <c r="J3149">
        <v>15</v>
      </c>
      <c r="K3149">
        <v>64.53</v>
      </c>
      <c r="L3149">
        <v>43.17</v>
      </c>
      <c r="M3149">
        <v>21.36</v>
      </c>
      <c r="N3149" t="s">
        <v>47</v>
      </c>
      <c r="O3149" t="s">
        <v>22</v>
      </c>
      <c r="P3149" t="str" cm="1">
        <f t="array" ref="P3149">_xlfn.IFS(
I3149&lt;20,"0-20",
I3149&lt;40,"20-40",
I3149&lt;60,"40-60",
I3149&lt;100,"60-100",
I3149&gt;=100,"&gt;100"
)</f>
        <v>20-40</v>
      </c>
    </row>
    <row r="3150" spans="1:16" x14ac:dyDescent="0.3">
      <c r="A3150" t="s">
        <v>3197</v>
      </c>
      <c r="B3150" s="1">
        <v>45335</v>
      </c>
      <c r="C3150" t="s">
        <v>24</v>
      </c>
      <c r="D3150" t="s">
        <v>17</v>
      </c>
      <c r="E3150" t="s">
        <v>37</v>
      </c>
      <c r="F3150" t="s">
        <v>44</v>
      </c>
      <c r="G3150" t="s">
        <v>20</v>
      </c>
      <c r="H3150">
        <v>1</v>
      </c>
      <c r="I3150">
        <v>73.44</v>
      </c>
      <c r="J3150">
        <v>10</v>
      </c>
      <c r="K3150">
        <v>66.099999999999994</v>
      </c>
      <c r="L3150">
        <v>52.61</v>
      </c>
      <c r="M3150">
        <v>13.49</v>
      </c>
      <c r="N3150" t="s">
        <v>27</v>
      </c>
      <c r="O3150" t="s">
        <v>22</v>
      </c>
      <c r="P3150" t="str" cm="1">
        <f t="array" ref="P3150">_xlfn.IFS(
I3150&lt;20,"0-20",
I3150&lt;40,"20-40",
I3150&lt;60,"40-60",
I3150&lt;100,"60-100",
I3150&gt;=100,"&gt;100"
)</f>
        <v>60-100</v>
      </c>
    </row>
    <row r="3151" spans="1:16" x14ac:dyDescent="0.3">
      <c r="A3151" t="s">
        <v>3198</v>
      </c>
      <c r="B3151" s="1">
        <v>45475</v>
      </c>
      <c r="C3151" t="s">
        <v>34</v>
      </c>
      <c r="D3151" t="s">
        <v>17</v>
      </c>
      <c r="E3151" t="s">
        <v>37</v>
      </c>
      <c r="F3151" t="s">
        <v>19</v>
      </c>
      <c r="G3151" t="s">
        <v>35</v>
      </c>
      <c r="H3151">
        <v>1</v>
      </c>
      <c r="I3151">
        <v>78.239999999999995</v>
      </c>
      <c r="J3151">
        <v>15</v>
      </c>
      <c r="K3151">
        <v>66.5</v>
      </c>
      <c r="L3151">
        <v>59.42</v>
      </c>
      <c r="M3151">
        <v>7.08</v>
      </c>
      <c r="N3151" t="s">
        <v>30</v>
      </c>
      <c r="O3151" t="s">
        <v>88</v>
      </c>
      <c r="P3151" t="str" cm="1">
        <f t="array" ref="P3151">_xlfn.IFS(
I3151&lt;20,"0-20",
I3151&lt;40,"20-40",
I3151&lt;60,"40-60",
I3151&lt;100,"60-100",
I3151&gt;=100,"&gt;100"
)</f>
        <v>60-100</v>
      </c>
    </row>
    <row r="3152" spans="1:16" x14ac:dyDescent="0.3">
      <c r="A3152" t="s">
        <v>3199</v>
      </c>
      <c r="B3152" s="1">
        <v>45476</v>
      </c>
      <c r="C3152" t="s">
        <v>57</v>
      </c>
      <c r="D3152" t="s">
        <v>25</v>
      </c>
      <c r="E3152" t="s">
        <v>29</v>
      </c>
      <c r="F3152" t="s">
        <v>19</v>
      </c>
      <c r="G3152" t="s">
        <v>35</v>
      </c>
      <c r="H3152">
        <v>1</v>
      </c>
      <c r="I3152">
        <v>160.13999999999999</v>
      </c>
      <c r="J3152">
        <v>10</v>
      </c>
      <c r="K3152">
        <v>144.13</v>
      </c>
      <c r="L3152">
        <v>88.37</v>
      </c>
      <c r="M3152">
        <v>55.76</v>
      </c>
      <c r="N3152" t="s">
        <v>30</v>
      </c>
      <c r="O3152" t="s">
        <v>22</v>
      </c>
      <c r="P3152" t="str" cm="1">
        <f t="array" ref="P3152">_xlfn.IFS(
I3152&lt;20,"0-20",
I3152&lt;40,"20-40",
I3152&lt;60,"40-60",
I3152&lt;100,"60-100",
I3152&gt;=100,"&gt;100"
)</f>
        <v>&gt;100</v>
      </c>
    </row>
    <row r="3153" spans="1:16" x14ac:dyDescent="0.3">
      <c r="A3153" t="s">
        <v>3200</v>
      </c>
      <c r="B3153" s="1">
        <v>45474</v>
      </c>
      <c r="C3153" t="s">
        <v>57</v>
      </c>
      <c r="D3153" t="s">
        <v>50</v>
      </c>
      <c r="E3153" t="s">
        <v>71</v>
      </c>
      <c r="F3153" t="s">
        <v>32</v>
      </c>
      <c r="G3153" t="s">
        <v>20</v>
      </c>
      <c r="H3153">
        <v>1</v>
      </c>
      <c r="I3153">
        <v>41.83</v>
      </c>
      <c r="J3153">
        <v>0</v>
      </c>
      <c r="K3153">
        <v>41.83</v>
      </c>
      <c r="L3153">
        <v>27.06</v>
      </c>
      <c r="M3153">
        <v>14.77</v>
      </c>
      <c r="N3153" t="s">
        <v>21</v>
      </c>
      <c r="O3153" t="s">
        <v>22</v>
      </c>
      <c r="P3153" t="str" cm="1">
        <f t="array" ref="P3153">_xlfn.IFS(
I3153&lt;20,"0-20",
I3153&lt;40,"20-40",
I3153&lt;60,"40-60",
I3153&lt;100,"60-100",
I3153&gt;=100,"&gt;100"
)</f>
        <v>40-60</v>
      </c>
    </row>
    <row r="3154" spans="1:16" x14ac:dyDescent="0.3">
      <c r="A3154" t="s">
        <v>3201</v>
      </c>
      <c r="B3154" s="1">
        <v>45407</v>
      </c>
      <c r="C3154" t="s">
        <v>34</v>
      </c>
      <c r="D3154" t="s">
        <v>17</v>
      </c>
      <c r="E3154" t="s">
        <v>69</v>
      </c>
      <c r="F3154" t="s">
        <v>32</v>
      </c>
      <c r="G3154" t="s">
        <v>20</v>
      </c>
      <c r="H3154">
        <v>2</v>
      </c>
      <c r="I3154">
        <v>44.03</v>
      </c>
      <c r="J3154">
        <v>25</v>
      </c>
      <c r="K3154">
        <v>66.05</v>
      </c>
      <c r="L3154">
        <v>56.81</v>
      </c>
      <c r="M3154">
        <v>9.24</v>
      </c>
      <c r="N3154" t="s">
        <v>21</v>
      </c>
      <c r="O3154" t="s">
        <v>22</v>
      </c>
      <c r="P3154" t="str" cm="1">
        <f t="array" ref="P3154">_xlfn.IFS(
I3154&lt;20,"0-20",
I3154&lt;40,"20-40",
I3154&lt;60,"40-60",
I3154&lt;100,"60-100",
I3154&gt;=100,"&gt;100"
)</f>
        <v>40-60</v>
      </c>
    </row>
    <row r="3155" spans="1:16" x14ac:dyDescent="0.3">
      <c r="A3155" t="s">
        <v>3202</v>
      </c>
      <c r="B3155" s="1">
        <v>45719</v>
      </c>
      <c r="C3155" t="s">
        <v>24</v>
      </c>
      <c r="D3155" t="s">
        <v>50</v>
      </c>
      <c r="E3155" t="s">
        <v>71</v>
      </c>
      <c r="F3155" t="s">
        <v>44</v>
      </c>
      <c r="G3155" t="s">
        <v>35</v>
      </c>
      <c r="H3155">
        <v>1</v>
      </c>
      <c r="I3155">
        <v>38.840000000000003</v>
      </c>
      <c r="J3155">
        <v>5</v>
      </c>
      <c r="K3155">
        <v>36.9</v>
      </c>
      <c r="L3155">
        <v>29.1</v>
      </c>
      <c r="M3155">
        <v>7.8</v>
      </c>
      <c r="N3155" t="s">
        <v>27</v>
      </c>
      <c r="O3155" t="s">
        <v>22</v>
      </c>
      <c r="P3155" t="str" cm="1">
        <f t="array" ref="P3155">_xlfn.IFS(
I3155&lt;20,"0-20",
I3155&lt;40,"20-40",
I3155&lt;60,"40-60",
I3155&lt;100,"60-100",
I3155&gt;=100,"&gt;100"
)</f>
        <v>20-40</v>
      </c>
    </row>
    <row r="3156" spans="1:16" x14ac:dyDescent="0.3">
      <c r="A3156" t="s">
        <v>3203</v>
      </c>
      <c r="B3156" s="1">
        <v>46007</v>
      </c>
      <c r="C3156" t="s">
        <v>57</v>
      </c>
      <c r="D3156" t="s">
        <v>50</v>
      </c>
      <c r="E3156" t="s">
        <v>71</v>
      </c>
      <c r="F3156" t="s">
        <v>32</v>
      </c>
      <c r="G3156" t="s">
        <v>40</v>
      </c>
      <c r="H3156">
        <v>2</v>
      </c>
      <c r="I3156">
        <v>39.6</v>
      </c>
      <c r="J3156">
        <v>15</v>
      </c>
      <c r="K3156">
        <v>67.319999999999993</v>
      </c>
      <c r="L3156">
        <v>56.42</v>
      </c>
      <c r="M3156">
        <v>10.9</v>
      </c>
      <c r="N3156" t="s">
        <v>47</v>
      </c>
      <c r="O3156" t="s">
        <v>22</v>
      </c>
      <c r="P3156" t="str" cm="1">
        <f t="array" ref="P3156">_xlfn.IFS(
I3156&lt;20,"0-20",
I3156&lt;40,"20-40",
I3156&lt;60,"40-60",
I3156&lt;100,"60-100",
I3156&gt;=100,"&gt;100"
)</f>
        <v>20-40</v>
      </c>
    </row>
    <row r="3157" spans="1:16" x14ac:dyDescent="0.3">
      <c r="A3157" t="s">
        <v>3204</v>
      </c>
      <c r="B3157" s="1">
        <v>45575</v>
      </c>
      <c r="C3157" t="s">
        <v>24</v>
      </c>
      <c r="D3157" t="s">
        <v>17</v>
      </c>
      <c r="E3157" t="s">
        <v>37</v>
      </c>
      <c r="F3157" t="s">
        <v>44</v>
      </c>
      <c r="G3157" t="s">
        <v>20</v>
      </c>
      <c r="H3157">
        <v>1</v>
      </c>
      <c r="I3157">
        <v>71.55</v>
      </c>
      <c r="J3157">
        <v>20</v>
      </c>
      <c r="K3157">
        <v>57.24</v>
      </c>
      <c r="L3157">
        <v>48.44</v>
      </c>
      <c r="M3157">
        <v>8.8000000000000007</v>
      </c>
      <c r="N3157" t="s">
        <v>21</v>
      </c>
      <c r="O3157" t="s">
        <v>22</v>
      </c>
      <c r="P3157" t="str" cm="1">
        <f t="array" ref="P3157">_xlfn.IFS(
I3157&lt;20,"0-20",
I3157&lt;40,"20-40",
I3157&lt;60,"40-60",
I3157&lt;100,"60-100",
I3157&gt;=100,"&gt;100"
)</f>
        <v>60-100</v>
      </c>
    </row>
    <row r="3158" spans="1:16" x14ac:dyDescent="0.3">
      <c r="A3158" t="s">
        <v>3205</v>
      </c>
      <c r="B3158" s="1">
        <v>45586</v>
      </c>
      <c r="C3158" t="s">
        <v>34</v>
      </c>
      <c r="D3158" t="s">
        <v>25</v>
      </c>
      <c r="E3158" t="s">
        <v>29</v>
      </c>
      <c r="F3158" t="s">
        <v>44</v>
      </c>
      <c r="G3158" t="s">
        <v>20</v>
      </c>
      <c r="H3158">
        <v>1</v>
      </c>
      <c r="I3158">
        <v>144.59</v>
      </c>
      <c r="J3158">
        <v>5</v>
      </c>
      <c r="K3158">
        <v>137.36000000000001</v>
      </c>
      <c r="L3158">
        <v>88.56</v>
      </c>
      <c r="M3158">
        <v>48.8</v>
      </c>
      <c r="N3158" t="s">
        <v>47</v>
      </c>
      <c r="O3158" t="s">
        <v>22</v>
      </c>
      <c r="P3158" t="str" cm="1">
        <f t="array" ref="P3158">_xlfn.IFS(
I3158&lt;20,"0-20",
I3158&lt;40,"20-40",
I3158&lt;60,"40-60",
I3158&lt;100,"60-100",
I3158&gt;=100,"&gt;100"
)</f>
        <v>&gt;100</v>
      </c>
    </row>
    <row r="3159" spans="1:16" x14ac:dyDescent="0.3">
      <c r="A3159" t="s">
        <v>3206</v>
      </c>
      <c r="B3159" s="1">
        <v>45630</v>
      </c>
      <c r="C3159" t="s">
        <v>49</v>
      </c>
      <c r="D3159" t="s">
        <v>50</v>
      </c>
      <c r="E3159" t="s">
        <v>67</v>
      </c>
      <c r="F3159" t="s">
        <v>44</v>
      </c>
      <c r="G3159" t="s">
        <v>20</v>
      </c>
      <c r="H3159">
        <v>2</v>
      </c>
      <c r="I3159">
        <v>86.98</v>
      </c>
      <c r="J3159">
        <v>15</v>
      </c>
      <c r="K3159">
        <v>147.87</v>
      </c>
      <c r="L3159">
        <v>106.97</v>
      </c>
      <c r="M3159">
        <v>40.9</v>
      </c>
      <c r="N3159" t="s">
        <v>21</v>
      </c>
      <c r="O3159" t="s">
        <v>22</v>
      </c>
      <c r="P3159" t="str" cm="1">
        <f t="array" ref="P3159">_xlfn.IFS(
I3159&lt;20,"0-20",
I3159&lt;40,"20-40",
I3159&lt;60,"40-60",
I3159&lt;100,"60-100",
I3159&gt;=100,"&gt;100"
)</f>
        <v>60-100</v>
      </c>
    </row>
    <row r="3160" spans="1:16" x14ac:dyDescent="0.3">
      <c r="A3160" t="s">
        <v>3207</v>
      </c>
      <c r="B3160" s="1">
        <v>46002</v>
      </c>
      <c r="C3160" t="s">
        <v>34</v>
      </c>
      <c r="D3160" t="s">
        <v>42</v>
      </c>
      <c r="E3160" t="s">
        <v>46</v>
      </c>
      <c r="F3160" t="s">
        <v>44</v>
      </c>
      <c r="G3160" t="s">
        <v>20</v>
      </c>
      <c r="H3160">
        <v>2</v>
      </c>
      <c r="I3160">
        <v>34.92</v>
      </c>
      <c r="J3160">
        <v>0</v>
      </c>
      <c r="K3160">
        <v>69.84</v>
      </c>
      <c r="L3160">
        <v>37.47</v>
      </c>
      <c r="M3160">
        <v>32.369999999999997</v>
      </c>
      <c r="N3160" t="s">
        <v>30</v>
      </c>
      <c r="O3160" t="s">
        <v>22</v>
      </c>
      <c r="P3160" t="str" cm="1">
        <f t="array" ref="P3160">_xlfn.IFS(
I3160&lt;20,"0-20",
I3160&lt;40,"20-40",
I3160&lt;60,"40-60",
I3160&lt;100,"60-100",
I3160&gt;=100,"&gt;100"
)</f>
        <v>20-40</v>
      </c>
    </row>
    <row r="3161" spans="1:16" x14ac:dyDescent="0.3">
      <c r="A3161" t="s">
        <v>3208</v>
      </c>
      <c r="B3161" s="1">
        <v>45550</v>
      </c>
      <c r="C3161" t="s">
        <v>34</v>
      </c>
      <c r="D3161" t="s">
        <v>17</v>
      </c>
      <c r="E3161" t="s">
        <v>18</v>
      </c>
      <c r="F3161" t="s">
        <v>44</v>
      </c>
      <c r="G3161" t="s">
        <v>20</v>
      </c>
      <c r="H3161">
        <v>3</v>
      </c>
      <c r="I3161">
        <v>131.52000000000001</v>
      </c>
      <c r="J3161">
        <v>25</v>
      </c>
      <c r="K3161">
        <v>295.92</v>
      </c>
      <c r="L3161">
        <v>236.16</v>
      </c>
      <c r="M3161">
        <v>59.76</v>
      </c>
      <c r="N3161" t="s">
        <v>47</v>
      </c>
      <c r="O3161" t="s">
        <v>22</v>
      </c>
      <c r="P3161" t="str" cm="1">
        <f t="array" ref="P3161">_xlfn.IFS(
I3161&lt;20,"0-20",
I3161&lt;40,"20-40",
I3161&lt;60,"40-60",
I3161&lt;100,"60-100",
I3161&gt;=100,"&gt;100"
)</f>
        <v>&gt;100</v>
      </c>
    </row>
    <row r="3162" spans="1:16" x14ac:dyDescent="0.3">
      <c r="A3162" t="s">
        <v>3209</v>
      </c>
      <c r="B3162" s="1">
        <v>45525</v>
      </c>
      <c r="C3162" t="s">
        <v>49</v>
      </c>
      <c r="D3162" t="s">
        <v>25</v>
      </c>
      <c r="E3162" t="s">
        <v>39</v>
      </c>
      <c r="F3162" t="s">
        <v>44</v>
      </c>
      <c r="G3162" t="s">
        <v>40</v>
      </c>
      <c r="H3162">
        <v>1</v>
      </c>
      <c r="I3162">
        <v>59.15</v>
      </c>
      <c r="J3162">
        <v>25</v>
      </c>
      <c r="K3162">
        <v>44.36</v>
      </c>
      <c r="L3162">
        <v>31.95</v>
      </c>
      <c r="M3162">
        <v>12.41</v>
      </c>
      <c r="N3162" t="s">
        <v>27</v>
      </c>
      <c r="O3162" t="s">
        <v>22</v>
      </c>
      <c r="P3162" t="str" cm="1">
        <f t="array" ref="P3162">_xlfn.IFS(
I3162&lt;20,"0-20",
I3162&lt;40,"20-40",
I3162&lt;60,"40-60",
I3162&lt;100,"60-100",
I3162&gt;=100,"&gt;100"
)</f>
        <v>40-60</v>
      </c>
    </row>
    <row r="3163" spans="1:16" x14ac:dyDescent="0.3">
      <c r="A3163" t="s">
        <v>3210</v>
      </c>
      <c r="B3163" s="1">
        <v>45578</v>
      </c>
      <c r="C3163" t="s">
        <v>49</v>
      </c>
      <c r="D3163" t="s">
        <v>25</v>
      </c>
      <c r="E3163" t="s">
        <v>39</v>
      </c>
      <c r="F3163" t="s">
        <v>32</v>
      </c>
      <c r="G3163" t="s">
        <v>20</v>
      </c>
      <c r="H3163">
        <v>1</v>
      </c>
      <c r="I3163">
        <v>55.72</v>
      </c>
      <c r="J3163">
        <v>15</v>
      </c>
      <c r="K3163">
        <v>47.36</v>
      </c>
      <c r="L3163">
        <v>40.909999999999997</v>
      </c>
      <c r="M3163">
        <v>6.45</v>
      </c>
      <c r="N3163" t="s">
        <v>47</v>
      </c>
      <c r="O3163" t="s">
        <v>22</v>
      </c>
      <c r="P3163" t="str" cm="1">
        <f t="array" ref="P3163">_xlfn.IFS(
I3163&lt;20,"0-20",
I3163&lt;40,"20-40",
I3163&lt;60,"40-60",
I3163&lt;100,"60-100",
I3163&gt;=100,"&gt;100"
)</f>
        <v>40-60</v>
      </c>
    </row>
    <row r="3164" spans="1:16" x14ac:dyDescent="0.3">
      <c r="A3164" t="s">
        <v>3211</v>
      </c>
      <c r="B3164" s="1">
        <v>45649</v>
      </c>
      <c r="C3164" t="s">
        <v>49</v>
      </c>
      <c r="D3164" t="s">
        <v>50</v>
      </c>
      <c r="E3164" t="s">
        <v>51</v>
      </c>
      <c r="F3164" t="s">
        <v>44</v>
      </c>
      <c r="G3164" t="s">
        <v>40</v>
      </c>
      <c r="H3164">
        <v>5</v>
      </c>
      <c r="I3164">
        <v>118.49</v>
      </c>
      <c r="J3164">
        <v>10</v>
      </c>
      <c r="K3164">
        <v>533.20000000000005</v>
      </c>
      <c r="L3164">
        <v>350.95</v>
      </c>
      <c r="M3164">
        <v>182.25</v>
      </c>
      <c r="N3164" t="s">
        <v>47</v>
      </c>
      <c r="O3164" t="s">
        <v>22</v>
      </c>
      <c r="P3164" t="str" cm="1">
        <f t="array" ref="P3164">_xlfn.IFS(
I3164&lt;20,"0-20",
I3164&lt;40,"20-40",
I3164&lt;60,"40-60",
I3164&lt;100,"60-100",
I3164&gt;=100,"&gt;100"
)</f>
        <v>&gt;100</v>
      </c>
    </row>
    <row r="3165" spans="1:16" x14ac:dyDescent="0.3">
      <c r="A3165" t="s">
        <v>3212</v>
      </c>
      <c r="B3165" s="1">
        <v>46002</v>
      </c>
      <c r="C3165" t="s">
        <v>34</v>
      </c>
      <c r="D3165" t="s">
        <v>25</v>
      </c>
      <c r="E3165" t="s">
        <v>29</v>
      </c>
      <c r="F3165" t="s">
        <v>19</v>
      </c>
      <c r="G3165" t="s">
        <v>20</v>
      </c>
      <c r="H3165">
        <v>1</v>
      </c>
      <c r="I3165">
        <v>148.58000000000001</v>
      </c>
      <c r="J3165">
        <v>5</v>
      </c>
      <c r="K3165">
        <v>141.15</v>
      </c>
      <c r="L3165">
        <v>94.5</v>
      </c>
      <c r="M3165">
        <v>46.65</v>
      </c>
      <c r="N3165" t="s">
        <v>47</v>
      </c>
      <c r="O3165" t="s">
        <v>22</v>
      </c>
      <c r="P3165" t="str" cm="1">
        <f t="array" ref="P3165">_xlfn.IFS(
I3165&lt;20,"0-20",
I3165&lt;40,"20-40",
I3165&lt;60,"40-60",
I3165&lt;100,"60-100",
I3165&gt;=100,"&gt;100"
)</f>
        <v>&gt;100</v>
      </c>
    </row>
    <row r="3166" spans="1:16" x14ac:dyDescent="0.3">
      <c r="A3166" t="s">
        <v>3213</v>
      </c>
      <c r="B3166" s="1">
        <v>45790</v>
      </c>
      <c r="C3166" t="s">
        <v>49</v>
      </c>
      <c r="D3166" t="s">
        <v>50</v>
      </c>
      <c r="E3166" t="s">
        <v>71</v>
      </c>
      <c r="F3166" t="s">
        <v>44</v>
      </c>
      <c r="G3166" t="s">
        <v>20</v>
      </c>
      <c r="H3166">
        <v>1</v>
      </c>
      <c r="I3166">
        <v>41.16</v>
      </c>
      <c r="J3166">
        <v>5</v>
      </c>
      <c r="K3166">
        <v>39.1</v>
      </c>
      <c r="L3166">
        <v>29.56</v>
      </c>
      <c r="M3166">
        <v>9.5399999999999991</v>
      </c>
      <c r="N3166" t="s">
        <v>47</v>
      </c>
      <c r="O3166" t="s">
        <v>22</v>
      </c>
      <c r="P3166" t="str" cm="1">
        <f t="array" ref="P3166">_xlfn.IFS(
I3166&lt;20,"0-20",
I3166&lt;40,"20-40",
I3166&lt;60,"40-60",
I3166&lt;100,"60-100",
I3166&gt;=100,"&gt;100"
)</f>
        <v>40-60</v>
      </c>
    </row>
    <row r="3167" spans="1:16" x14ac:dyDescent="0.3">
      <c r="A3167" t="s">
        <v>3214</v>
      </c>
      <c r="B3167" s="1">
        <v>45998</v>
      </c>
      <c r="C3167" t="s">
        <v>24</v>
      </c>
      <c r="D3167" t="s">
        <v>50</v>
      </c>
      <c r="E3167" t="s">
        <v>51</v>
      </c>
      <c r="F3167" t="s">
        <v>44</v>
      </c>
      <c r="G3167" t="s">
        <v>35</v>
      </c>
      <c r="H3167">
        <v>2</v>
      </c>
      <c r="I3167">
        <v>119.7</v>
      </c>
      <c r="J3167">
        <v>0</v>
      </c>
      <c r="K3167">
        <v>239.4</v>
      </c>
      <c r="L3167">
        <v>147.32</v>
      </c>
      <c r="M3167">
        <v>92.08</v>
      </c>
      <c r="N3167" t="s">
        <v>27</v>
      </c>
      <c r="O3167" t="s">
        <v>22</v>
      </c>
      <c r="P3167" t="str" cm="1">
        <f t="array" ref="P3167">_xlfn.IFS(
I3167&lt;20,"0-20",
I3167&lt;40,"20-40",
I3167&lt;60,"40-60",
I3167&lt;100,"60-100",
I3167&gt;=100,"&gt;100"
)</f>
        <v>&gt;100</v>
      </c>
    </row>
    <row r="3168" spans="1:16" x14ac:dyDescent="0.3">
      <c r="A3168" t="s">
        <v>3215</v>
      </c>
      <c r="B3168" s="1">
        <v>45561</v>
      </c>
      <c r="C3168" t="s">
        <v>34</v>
      </c>
      <c r="D3168" t="s">
        <v>17</v>
      </c>
      <c r="E3168" t="s">
        <v>69</v>
      </c>
      <c r="F3168" t="s">
        <v>32</v>
      </c>
      <c r="G3168" t="s">
        <v>20</v>
      </c>
      <c r="H3168">
        <v>4</v>
      </c>
      <c r="I3168">
        <v>41.17</v>
      </c>
      <c r="J3168">
        <v>0</v>
      </c>
      <c r="K3168">
        <v>164.68</v>
      </c>
      <c r="L3168">
        <v>99.45</v>
      </c>
      <c r="M3168">
        <v>65.23</v>
      </c>
      <c r="N3168" t="s">
        <v>72</v>
      </c>
      <c r="O3168" t="s">
        <v>22</v>
      </c>
      <c r="P3168" t="str" cm="1">
        <f t="array" ref="P3168">_xlfn.IFS(
I3168&lt;20,"0-20",
I3168&lt;40,"20-40",
I3168&lt;60,"40-60",
I3168&lt;100,"60-100",
I3168&gt;=100,"&gt;100"
)</f>
        <v>40-60</v>
      </c>
    </row>
    <row r="3169" spans="1:16" x14ac:dyDescent="0.3">
      <c r="A3169" t="s">
        <v>3216</v>
      </c>
      <c r="B3169" s="1">
        <v>45489</v>
      </c>
      <c r="C3169" t="s">
        <v>49</v>
      </c>
      <c r="D3169" t="s">
        <v>25</v>
      </c>
      <c r="E3169" t="s">
        <v>39</v>
      </c>
      <c r="F3169" t="s">
        <v>44</v>
      </c>
      <c r="G3169" t="s">
        <v>40</v>
      </c>
      <c r="H3169">
        <v>1</v>
      </c>
      <c r="I3169">
        <v>57.19</v>
      </c>
      <c r="J3169">
        <v>10</v>
      </c>
      <c r="K3169">
        <v>51.47</v>
      </c>
      <c r="L3169">
        <v>42.04</v>
      </c>
      <c r="M3169">
        <v>9.43</v>
      </c>
      <c r="N3169" t="s">
        <v>27</v>
      </c>
      <c r="O3169" t="s">
        <v>22</v>
      </c>
      <c r="P3169" t="str" cm="1">
        <f t="array" ref="P3169">_xlfn.IFS(
I3169&lt;20,"0-20",
I3169&lt;40,"20-40",
I3169&lt;60,"40-60",
I3169&lt;100,"60-100",
I3169&gt;=100,"&gt;100"
)</f>
        <v>40-60</v>
      </c>
    </row>
    <row r="3170" spans="1:16" x14ac:dyDescent="0.3">
      <c r="A3170" t="s">
        <v>3217</v>
      </c>
      <c r="B3170" s="1">
        <v>45954</v>
      </c>
      <c r="C3170" t="s">
        <v>57</v>
      </c>
      <c r="D3170" t="s">
        <v>17</v>
      </c>
      <c r="E3170" t="s">
        <v>37</v>
      </c>
      <c r="F3170" t="s">
        <v>32</v>
      </c>
      <c r="G3170" t="s">
        <v>20</v>
      </c>
      <c r="H3170">
        <v>5</v>
      </c>
      <c r="I3170">
        <v>68.56</v>
      </c>
      <c r="J3170">
        <v>0</v>
      </c>
      <c r="K3170">
        <v>342.8</v>
      </c>
      <c r="L3170">
        <v>197.27</v>
      </c>
      <c r="M3170">
        <v>145.53</v>
      </c>
      <c r="N3170" t="s">
        <v>47</v>
      </c>
      <c r="O3170" t="s">
        <v>22</v>
      </c>
      <c r="P3170" t="str" cm="1">
        <f t="array" ref="P3170">_xlfn.IFS(
I3170&lt;20,"0-20",
I3170&lt;40,"20-40",
I3170&lt;60,"40-60",
I3170&lt;100,"60-100",
I3170&gt;=100,"&gt;100"
)</f>
        <v>60-100</v>
      </c>
    </row>
    <row r="3171" spans="1:16" x14ac:dyDescent="0.3">
      <c r="A3171" t="s">
        <v>3218</v>
      </c>
      <c r="B3171" s="1">
        <v>45728</v>
      </c>
      <c r="C3171" t="s">
        <v>57</v>
      </c>
      <c r="D3171" t="s">
        <v>50</v>
      </c>
      <c r="E3171" t="s">
        <v>71</v>
      </c>
      <c r="F3171" t="s">
        <v>44</v>
      </c>
      <c r="G3171" t="s">
        <v>20</v>
      </c>
      <c r="H3171">
        <v>1</v>
      </c>
      <c r="I3171">
        <v>35.94</v>
      </c>
      <c r="J3171">
        <v>10</v>
      </c>
      <c r="K3171">
        <v>32.35</v>
      </c>
      <c r="L3171">
        <v>27.23</v>
      </c>
      <c r="M3171">
        <v>5.12</v>
      </c>
      <c r="N3171" t="s">
        <v>27</v>
      </c>
      <c r="O3171" t="s">
        <v>22</v>
      </c>
      <c r="P3171" t="str" cm="1">
        <f t="array" ref="P3171">_xlfn.IFS(
I3171&lt;20,"0-20",
I3171&lt;40,"20-40",
I3171&lt;60,"40-60",
I3171&lt;100,"60-100",
I3171&gt;=100,"&gt;100"
)</f>
        <v>20-40</v>
      </c>
    </row>
    <row r="3172" spans="1:16" x14ac:dyDescent="0.3">
      <c r="A3172" t="s">
        <v>3219</v>
      </c>
      <c r="B3172" s="1">
        <v>46000</v>
      </c>
      <c r="C3172" t="s">
        <v>57</v>
      </c>
      <c r="D3172" t="s">
        <v>50</v>
      </c>
      <c r="E3172" t="s">
        <v>51</v>
      </c>
      <c r="F3172" t="s">
        <v>32</v>
      </c>
      <c r="G3172" t="s">
        <v>40</v>
      </c>
      <c r="H3172">
        <v>1</v>
      </c>
      <c r="I3172">
        <v>118.2</v>
      </c>
      <c r="J3172">
        <v>5</v>
      </c>
      <c r="K3172">
        <v>112.29</v>
      </c>
      <c r="L3172">
        <v>63.96</v>
      </c>
      <c r="M3172">
        <v>48.33</v>
      </c>
      <c r="N3172" t="s">
        <v>47</v>
      </c>
      <c r="O3172" t="s">
        <v>22</v>
      </c>
      <c r="P3172" t="str" cm="1">
        <f t="array" ref="P3172">_xlfn.IFS(
I3172&lt;20,"0-20",
I3172&lt;40,"20-40",
I3172&lt;60,"40-60",
I3172&lt;100,"60-100",
I3172&gt;=100,"&gt;100"
)</f>
        <v>&gt;100</v>
      </c>
    </row>
    <row r="3173" spans="1:16" x14ac:dyDescent="0.3">
      <c r="A3173" t="s">
        <v>3220</v>
      </c>
      <c r="B3173" s="1">
        <v>46016</v>
      </c>
      <c r="C3173" t="s">
        <v>57</v>
      </c>
      <c r="D3173" t="s">
        <v>17</v>
      </c>
      <c r="E3173" t="s">
        <v>69</v>
      </c>
      <c r="F3173" t="s">
        <v>44</v>
      </c>
      <c r="G3173" t="s">
        <v>20</v>
      </c>
      <c r="H3173">
        <v>6</v>
      </c>
      <c r="I3173">
        <v>43.2</v>
      </c>
      <c r="J3173">
        <v>15</v>
      </c>
      <c r="K3173">
        <v>220.32</v>
      </c>
      <c r="L3173">
        <v>189.07</v>
      </c>
      <c r="M3173">
        <v>31.25</v>
      </c>
      <c r="N3173" t="s">
        <v>47</v>
      </c>
      <c r="O3173" t="s">
        <v>22</v>
      </c>
      <c r="P3173" t="str" cm="1">
        <f t="array" ref="P3173">_xlfn.IFS(
I3173&lt;20,"0-20",
I3173&lt;40,"20-40",
I3173&lt;60,"40-60",
I3173&lt;100,"60-100",
I3173&gt;=100,"&gt;100"
)</f>
        <v>40-60</v>
      </c>
    </row>
    <row r="3174" spans="1:16" x14ac:dyDescent="0.3">
      <c r="A3174" t="s">
        <v>3221</v>
      </c>
      <c r="B3174" s="1">
        <v>45900</v>
      </c>
      <c r="C3174" t="s">
        <v>34</v>
      </c>
      <c r="D3174" t="s">
        <v>42</v>
      </c>
      <c r="E3174" t="s">
        <v>46</v>
      </c>
      <c r="F3174" t="s">
        <v>44</v>
      </c>
      <c r="G3174" t="s">
        <v>20</v>
      </c>
      <c r="H3174">
        <v>1</v>
      </c>
      <c r="I3174">
        <v>32.83</v>
      </c>
      <c r="J3174">
        <v>15</v>
      </c>
      <c r="K3174">
        <v>27.91</v>
      </c>
      <c r="L3174">
        <v>21.83</v>
      </c>
      <c r="M3174">
        <v>6.08</v>
      </c>
      <c r="N3174" t="s">
        <v>21</v>
      </c>
      <c r="O3174" t="s">
        <v>22</v>
      </c>
      <c r="P3174" t="str" cm="1">
        <f t="array" ref="P3174">_xlfn.IFS(
I3174&lt;20,"0-20",
I3174&lt;40,"20-40",
I3174&lt;60,"40-60",
I3174&lt;100,"60-100",
I3174&gt;=100,"&gt;100"
)</f>
        <v>20-40</v>
      </c>
    </row>
    <row r="3175" spans="1:16" x14ac:dyDescent="0.3">
      <c r="A3175" t="s">
        <v>3222</v>
      </c>
      <c r="B3175" s="1">
        <v>45947</v>
      </c>
      <c r="C3175" t="s">
        <v>49</v>
      </c>
      <c r="D3175" t="s">
        <v>50</v>
      </c>
      <c r="E3175" t="s">
        <v>67</v>
      </c>
      <c r="F3175" t="s">
        <v>32</v>
      </c>
      <c r="G3175" t="s">
        <v>20</v>
      </c>
      <c r="H3175">
        <v>1</v>
      </c>
      <c r="I3175">
        <v>91</v>
      </c>
      <c r="J3175">
        <v>25</v>
      </c>
      <c r="K3175">
        <v>68.25</v>
      </c>
      <c r="L3175">
        <v>64.44</v>
      </c>
      <c r="M3175">
        <v>3.81</v>
      </c>
      <c r="N3175" t="s">
        <v>72</v>
      </c>
      <c r="O3175" t="s">
        <v>22</v>
      </c>
      <c r="P3175" t="str" cm="1">
        <f t="array" ref="P3175">_xlfn.IFS(
I3175&lt;20,"0-20",
I3175&lt;40,"20-40",
I3175&lt;60,"40-60",
I3175&lt;100,"60-100",
I3175&gt;=100,"&gt;100"
)</f>
        <v>60-100</v>
      </c>
    </row>
    <row r="3176" spans="1:16" x14ac:dyDescent="0.3">
      <c r="A3176" t="s">
        <v>3223</v>
      </c>
      <c r="B3176" s="1">
        <v>45940</v>
      </c>
      <c r="C3176" t="s">
        <v>24</v>
      </c>
      <c r="D3176" t="s">
        <v>50</v>
      </c>
      <c r="E3176" t="s">
        <v>51</v>
      </c>
      <c r="F3176" t="s">
        <v>44</v>
      </c>
      <c r="G3176" t="s">
        <v>20</v>
      </c>
      <c r="H3176">
        <v>5</v>
      </c>
      <c r="I3176">
        <v>128.36000000000001</v>
      </c>
      <c r="J3176">
        <v>10</v>
      </c>
      <c r="K3176">
        <v>577.62</v>
      </c>
      <c r="L3176">
        <v>477.11</v>
      </c>
      <c r="M3176">
        <v>100.51</v>
      </c>
      <c r="N3176" t="s">
        <v>27</v>
      </c>
      <c r="O3176" t="s">
        <v>22</v>
      </c>
      <c r="P3176" t="str" cm="1">
        <f t="array" ref="P3176">_xlfn.IFS(
I3176&lt;20,"0-20",
I3176&lt;40,"20-40",
I3176&lt;60,"40-60",
I3176&lt;100,"60-100",
I3176&gt;=100,"&gt;100"
)</f>
        <v>&gt;100</v>
      </c>
    </row>
    <row r="3177" spans="1:16" x14ac:dyDescent="0.3">
      <c r="A3177" t="s">
        <v>3224</v>
      </c>
      <c r="B3177" s="1">
        <v>45720</v>
      </c>
      <c r="C3177" t="s">
        <v>24</v>
      </c>
      <c r="D3177" t="s">
        <v>42</v>
      </c>
      <c r="E3177" t="s">
        <v>43</v>
      </c>
      <c r="F3177" t="s">
        <v>32</v>
      </c>
      <c r="G3177" t="s">
        <v>35</v>
      </c>
      <c r="H3177">
        <v>1</v>
      </c>
      <c r="I3177">
        <v>52.25</v>
      </c>
      <c r="J3177">
        <v>0</v>
      </c>
      <c r="K3177">
        <v>52.25</v>
      </c>
      <c r="L3177">
        <v>38.79</v>
      </c>
      <c r="M3177">
        <v>13.46</v>
      </c>
      <c r="N3177" t="s">
        <v>21</v>
      </c>
      <c r="O3177" t="s">
        <v>22</v>
      </c>
      <c r="P3177" t="str" cm="1">
        <f t="array" ref="P3177">_xlfn.IFS(
I3177&lt;20,"0-20",
I3177&lt;40,"20-40",
I3177&lt;60,"40-60",
I3177&lt;100,"60-100",
I3177&gt;=100,"&gt;100"
)</f>
        <v>40-60</v>
      </c>
    </row>
    <row r="3178" spans="1:16" x14ac:dyDescent="0.3">
      <c r="A3178" t="s">
        <v>3225</v>
      </c>
      <c r="B3178" s="1">
        <v>45740</v>
      </c>
      <c r="C3178" t="s">
        <v>16</v>
      </c>
      <c r="D3178" t="s">
        <v>42</v>
      </c>
      <c r="E3178" t="s">
        <v>86</v>
      </c>
      <c r="F3178" t="s">
        <v>32</v>
      </c>
      <c r="G3178" t="s">
        <v>20</v>
      </c>
      <c r="H3178">
        <v>2</v>
      </c>
      <c r="I3178">
        <v>90.49</v>
      </c>
      <c r="J3178">
        <v>10</v>
      </c>
      <c r="K3178">
        <v>162.88</v>
      </c>
      <c r="L3178">
        <v>122.45</v>
      </c>
      <c r="M3178">
        <v>40.43</v>
      </c>
      <c r="N3178" t="s">
        <v>47</v>
      </c>
      <c r="O3178" t="s">
        <v>22</v>
      </c>
      <c r="P3178" t="str" cm="1">
        <f t="array" ref="P3178">_xlfn.IFS(
I3178&lt;20,"0-20",
I3178&lt;40,"20-40",
I3178&lt;60,"40-60",
I3178&lt;100,"60-100",
I3178&gt;=100,"&gt;100"
)</f>
        <v>60-100</v>
      </c>
    </row>
    <row r="3179" spans="1:16" x14ac:dyDescent="0.3">
      <c r="A3179" t="s">
        <v>3226</v>
      </c>
      <c r="B3179" s="1">
        <v>46001</v>
      </c>
      <c r="C3179" t="s">
        <v>57</v>
      </c>
      <c r="D3179" t="s">
        <v>50</v>
      </c>
      <c r="E3179" t="s">
        <v>67</v>
      </c>
      <c r="F3179" t="s">
        <v>32</v>
      </c>
      <c r="G3179" t="s">
        <v>20</v>
      </c>
      <c r="H3179">
        <v>1</v>
      </c>
      <c r="I3179">
        <v>85.45</v>
      </c>
      <c r="J3179">
        <v>10</v>
      </c>
      <c r="K3179">
        <v>76.91</v>
      </c>
      <c r="L3179">
        <v>61.45</v>
      </c>
      <c r="M3179">
        <v>15.46</v>
      </c>
      <c r="N3179" t="s">
        <v>47</v>
      </c>
      <c r="O3179" t="s">
        <v>22</v>
      </c>
      <c r="P3179" t="str" cm="1">
        <f t="array" ref="P3179">_xlfn.IFS(
I3179&lt;20,"0-20",
I3179&lt;40,"20-40",
I3179&lt;60,"40-60",
I3179&lt;100,"60-100",
I3179&gt;=100,"&gt;100"
)</f>
        <v>60-100</v>
      </c>
    </row>
    <row r="3180" spans="1:16" x14ac:dyDescent="0.3">
      <c r="A3180" t="s">
        <v>3227</v>
      </c>
      <c r="B3180" s="1">
        <v>45933</v>
      </c>
      <c r="C3180" t="s">
        <v>24</v>
      </c>
      <c r="D3180" t="s">
        <v>42</v>
      </c>
      <c r="E3180" t="s">
        <v>86</v>
      </c>
      <c r="F3180" t="s">
        <v>44</v>
      </c>
      <c r="G3180" t="s">
        <v>20</v>
      </c>
      <c r="H3180">
        <v>1</v>
      </c>
      <c r="I3180">
        <v>94.71</v>
      </c>
      <c r="J3180">
        <v>10</v>
      </c>
      <c r="K3180">
        <v>85.24</v>
      </c>
      <c r="L3180">
        <v>64.150000000000006</v>
      </c>
      <c r="M3180">
        <v>21.09</v>
      </c>
      <c r="N3180" t="s">
        <v>72</v>
      </c>
      <c r="O3180" t="s">
        <v>22</v>
      </c>
      <c r="P3180" t="str" cm="1">
        <f t="array" ref="P3180">_xlfn.IFS(
I3180&lt;20,"0-20",
I3180&lt;40,"20-40",
I3180&lt;60,"40-60",
I3180&lt;100,"60-100",
I3180&gt;=100,"&gt;100"
)</f>
        <v>60-100</v>
      </c>
    </row>
    <row r="3181" spans="1:16" x14ac:dyDescent="0.3">
      <c r="A3181" t="s">
        <v>3228</v>
      </c>
      <c r="B3181" s="1">
        <v>45721</v>
      </c>
      <c r="C3181" t="s">
        <v>34</v>
      </c>
      <c r="D3181" t="s">
        <v>25</v>
      </c>
      <c r="E3181" t="s">
        <v>39</v>
      </c>
      <c r="F3181" t="s">
        <v>44</v>
      </c>
      <c r="G3181" t="s">
        <v>20</v>
      </c>
      <c r="H3181">
        <v>1</v>
      </c>
      <c r="I3181">
        <v>63.26</v>
      </c>
      <c r="J3181">
        <v>0</v>
      </c>
      <c r="K3181">
        <v>63.26</v>
      </c>
      <c r="L3181">
        <v>43.16</v>
      </c>
      <c r="M3181">
        <v>20.100000000000001</v>
      </c>
      <c r="N3181" t="s">
        <v>30</v>
      </c>
      <c r="O3181" t="s">
        <v>22</v>
      </c>
      <c r="P3181" t="str" cm="1">
        <f t="array" ref="P3181">_xlfn.IFS(
I3181&lt;20,"0-20",
I3181&lt;40,"20-40",
I3181&lt;60,"40-60",
I3181&lt;100,"60-100",
I3181&gt;=100,"&gt;100"
)</f>
        <v>60-100</v>
      </c>
    </row>
    <row r="3182" spans="1:16" x14ac:dyDescent="0.3">
      <c r="A3182" t="s">
        <v>3229</v>
      </c>
      <c r="B3182" s="1">
        <v>45540</v>
      </c>
      <c r="C3182" t="s">
        <v>34</v>
      </c>
      <c r="D3182" t="s">
        <v>25</v>
      </c>
      <c r="E3182" t="s">
        <v>39</v>
      </c>
      <c r="F3182" t="s">
        <v>44</v>
      </c>
      <c r="G3182" t="s">
        <v>20</v>
      </c>
      <c r="H3182">
        <v>6</v>
      </c>
      <c r="I3182">
        <v>58.22</v>
      </c>
      <c r="J3182">
        <v>25</v>
      </c>
      <c r="K3182">
        <v>261.99</v>
      </c>
      <c r="L3182">
        <v>184.42</v>
      </c>
      <c r="M3182">
        <v>77.569999999999993</v>
      </c>
      <c r="N3182" t="s">
        <v>30</v>
      </c>
      <c r="O3182" t="s">
        <v>22</v>
      </c>
      <c r="P3182" t="str" cm="1">
        <f t="array" ref="P3182">_xlfn.IFS(
I3182&lt;20,"0-20",
I3182&lt;40,"20-40",
I3182&lt;60,"40-60",
I3182&lt;100,"60-100",
I3182&gt;=100,"&gt;100"
)</f>
        <v>40-60</v>
      </c>
    </row>
    <row r="3183" spans="1:16" x14ac:dyDescent="0.3">
      <c r="A3183" t="s">
        <v>3230</v>
      </c>
      <c r="B3183" s="1">
        <v>45875</v>
      </c>
      <c r="C3183" t="s">
        <v>16</v>
      </c>
      <c r="D3183" t="s">
        <v>50</v>
      </c>
      <c r="E3183" t="s">
        <v>71</v>
      </c>
      <c r="F3183" t="s">
        <v>19</v>
      </c>
      <c r="G3183" t="s">
        <v>40</v>
      </c>
      <c r="H3183">
        <v>3</v>
      </c>
      <c r="I3183">
        <v>37.700000000000003</v>
      </c>
      <c r="J3183">
        <v>20</v>
      </c>
      <c r="K3183">
        <v>90.48</v>
      </c>
      <c r="L3183">
        <v>65.58</v>
      </c>
      <c r="M3183">
        <v>24.9</v>
      </c>
      <c r="N3183" t="s">
        <v>47</v>
      </c>
      <c r="O3183" t="s">
        <v>22</v>
      </c>
      <c r="P3183" t="str" cm="1">
        <f t="array" ref="P3183">_xlfn.IFS(
I3183&lt;20,"0-20",
I3183&lt;40,"20-40",
I3183&lt;60,"40-60",
I3183&lt;100,"60-100",
I3183&gt;=100,"&gt;100"
)</f>
        <v>20-40</v>
      </c>
    </row>
    <row r="3184" spans="1:16" x14ac:dyDescent="0.3">
      <c r="A3184" t="s">
        <v>3231</v>
      </c>
      <c r="B3184" s="1">
        <v>45568</v>
      </c>
      <c r="C3184" t="s">
        <v>34</v>
      </c>
      <c r="D3184" t="s">
        <v>25</v>
      </c>
      <c r="E3184" t="s">
        <v>39</v>
      </c>
      <c r="F3184" t="s">
        <v>44</v>
      </c>
      <c r="G3184" t="s">
        <v>20</v>
      </c>
      <c r="H3184">
        <v>1</v>
      </c>
      <c r="I3184">
        <v>57.54</v>
      </c>
      <c r="J3184">
        <v>10</v>
      </c>
      <c r="K3184">
        <v>51.79</v>
      </c>
      <c r="L3184">
        <v>41.67</v>
      </c>
      <c r="M3184">
        <v>10.119999999999999</v>
      </c>
      <c r="N3184" t="s">
        <v>27</v>
      </c>
      <c r="O3184" t="s">
        <v>22</v>
      </c>
      <c r="P3184" t="str" cm="1">
        <f t="array" ref="P3184">_xlfn.IFS(
I3184&lt;20,"0-20",
I3184&lt;40,"20-40",
I3184&lt;60,"40-60",
I3184&lt;100,"60-100",
I3184&gt;=100,"&gt;100"
)</f>
        <v>40-60</v>
      </c>
    </row>
    <row r="3185" spans="1:16" x14ac:dyDescent="0.3">
      <c r="A3185" t="s">
        <v>3232</v>
      </c>
      <c r="B3185" s="1">
        <v>45595</v>
      </c>
      <c r="C3185" t="s">
        <v>24</v>
      </c>
      <c r="D3185" t="s">
        <v>25</v>
      </c>
      <c r="E3185" t="s">
        <v>26</v>
      </c>
      <c r="F3185" t="s">
        <v>32</v>
      </c>
      <c r="G3185" t="s">
        <v>20</v>
      </c>
      <c r="H3185">
        <v>1</v>
      </c>
      <c r="I3185">
        <v>79.34</v>
      </c>
      <c r="J3185">
        <v>10</v>
      </c>
      <c r="K3185">
        <v>71.41</v>
      </c>
      <c r="L3185">
        <v>43.19</v>
      </c>
      <c r="M3185">
        <v>28.22</v>
      </c>
      <c r="N3185" t="s">
        <v>27</v>
      </c>
      <c r="O3185" t="s">
        <v>22</v>
      </c>
      <c r="P3185" t="str" cm="1">
        <f t="array" ref="P3185">_xlfn.IFS(
I3185&lt;20,"0-20",
I3185&lt;40,"20-40",
I3185&lt;60,"40-60",
I3185&lt;100,"60-100",
I3185&gt;=100,"&gt;100"
)</f>
        <v>60-100</v>
      </c>
    </row>
    <row r="3186" spans="1:16" x14ac:dyDescent="0.3">
      <c r="A3186" t="s">
        <v>3233</v>
      </c>
      <c r="B3186" s="1">
        <v>45568</v>
      </c>
      <c r="C3186" t="s">
        <v>24</v>
      </c>
      <c r="D3186" t="s">
        <v>42</v>
      </c>
      <c r="E3186" t="s">
        <v>86</v>
      </c>
      <c r="F3186" t="s">
        <v>32</v>
      </c>
      <c r="G3186" t="s">
        <v>20</v>
      </c>
      <c r="H3186">
        <v>5</v>
      </c>
      <c r="I3186">
        <v>96.27</v>
      </c>
      <c r="J3186">
        <v>25</v>
      </c>
      <c r="K3186">
        <v>361.01</v>
      </c>
      <c r="L3186">
        <v>330.6</v>
      </c>
      <c r="M3186">
        <v>30.41</v>
      </c>
      <c r="N3186" t="s">
        <v>21</v>
      </c>
      <c r="O3186" t="s">
        <v>22</v>
      </c>
      <c r="P3186" t="str" cm="1">
        <f t="array" ref="P3186">_xlfn.IFS(
I3186&lt;20,"0-20",
I3186&lt;40,"20-40",
I3186&lt;60,"40-60",
I3186&lt;100,"60-100",
I3186&gt;=100,"&gt;100"
)</f>
        <v>60-100</v>
      </c>
    </row>
    <row r="3187" spans="1:16" x14ac:dyDescent="0.3">
      <c r="A3187" t="s">
        <v>3234</v>
      </c>
      <c r="B3187" s="1">
        <v>45677</v>
      </c>
      <c r="C3187" t="s">
        <v>34</v>
      </c>
      <c r="D3187" t="s">
        <v>17</v>
      </c>
      <c r="E3187" t="s">
        <v>69</v>
      </c>
      <c r="F3187" t="s">
        <v>32</v>
      </c>
      <c r="G3187" t="s">
        <v>20</v>
      </c>
      <c r="H3187">
        <v>1</v>
      </c>
      <c r="I3187">
        <v>45.68</v>
      </c>
      <c r="J3187">
        <v>20</v>
      </c>
      <c r="K3187">
        <v>36.54</v>
      </c>
      <c r="L3187">
        <v>27.87</v>
      </c>
      <c r="M3187">
        <v>8.67</v>
      </c>
      <c r="N3187" t="s">
        <v>47</v>
      </c>
      <c r="O3187" t="s">
        <v>22</v>
      </c>
      <c r="P3187" t="str" cm="1">
        <f t="array" ref="P3187">_xlfn.IFS(
I3187&lt;20,"0-20",
I3187&lt;40,"20-40",
I3187&lt;60,"40-60",
I3187&lt;100,"60-100",
I3187&gt;=100,"&gt;100"
)</f>
        <v>40-60</v>
      </c>
    </row>
    <row r="3188" spans="1:16" x14ac:dyDescent="0.3">
      <c r="A3188" t="s">
        <v>3235</v>
      </c>
      <c r="B3188" s="1">
        <v>45424</v>
      </c>
      <c r="C3188" t="s">
        <v>57</v>
      </c>
      <c r="D3188" t="s">
        <v>50</v>
      </c>
      <c r="E3188" t="s">
        <v>71</v>
      </c>
      <c r="F3188" t="s">
        <v>44</v>
      </c>
      <c r="G3188" t="s">
        <v>20</v>
      </c>
      <c r="H3188">
        <v>1</v>
      </c>
      <c r="I3188">
        <v>38.549999999999997</v>
      </c>
      <c r="J3188">
        <v>20</v>
      </c>
      <c r="K3188">
        <v>30.84</v>
      </c>
      <c r="L3188">
        <v>24.34</v>
      </c>
      <c r="M3188">
        <v>6.5</v>
      </c>
      <c r="N3188" t="s">
        <v>47</v>
      </c>
      <c r="O3188" t="s">
        <v>22</v>
      </c>
      <c r="P3188" t="str" cm="1">
        <f t="array" ref="P3188">_xlfn.IFS(
I3188&lt;20,"0-20",
I3188&lt;40,"20-40",
I3188&lt;60,"40-60",
I3188&lt;100,"60-100",
I3188&gt;=100,"&gt;100"
)</f>
        <v>20-40</v>
      </c>
    </row>
    <row r="3189" spans="1:16" x14ac:dyDescent="0.3">
      <c r="A3189" t="s">
        <v>3236</v>
      </c>
      <c r="B3189" s="1">
        <v>45811</v>
      </c>
      <c r="C3189" t="s">
        <v>16</v>
      </c>
      <c r="D3189" t="s">
        <v>17</v>
      </c>
      <c r="E3189" t="s">
        <v>37</v>
      </c>
      <c r="F3189" t="s">
        <v>32</v>
      </c>
      <c r="G3189" t="s">
        <v>35</v>
      </c>
      <c r="H3189">
        <v>4</v>
      </c>
      <c r="I3189">
        <v>78.180000000000007</v>
      </c>
      <c r="J3189">
        <v>15</v>
      </c>
      <c r="K3189">
        <v>265.81</v>
      </c>
      <c r="L3189">
        <v>194.55</v>
      </c>
      <c r="M3189">
        <v>71.260000000000005</v>
      </c>
      <c r="N3189" t="s">
        <v>27</v>
      </c>
      <c r="O3189" t="s">
        <v>22</v>
      </c>
      <c r="P3189" t="str" cm="1">
        <f t="array" ref="P3189">_xlfn.IFS(
I3189&lt;20,"0-20",
I3189&lt;40,"20-40",
I3189&lt;60,"40-60",
I3189&lt;100,"60-100",
I3189&gt;=100,"&gt;100"
)</f>
        <v>60-100</v>
      </c>
    </row>
    <row r="3190" spans="1:16" x14ac:dyDescent="0.3">
      <c r="A3190" t="s">
        <v>3237</v>
      </c>
      <c r="B3190" s="1">
        <v>45617</v>
      </c>
      <c r="C3190" t="s">
        <v>49</v>
      </c>
      <c r="D3190" t="s">
        <v>50</v>
      </c>
      <c r="E3190" t="s">
        <v>67</v>
      </c>
      <c r="F3190" t="s">
        <v>32</v>
      </c>
      <c r="G3190" t="s">
        <v>20</v>
      </c>
      <c r="H3190">
        <v>4</v>
      </c>
      <c r="I3190">
        <v>87.82</v>
      </c>
      <c r="J3190">
        <v>0</v>
      </c>
      <c r="K3190">
        <v>351.28</v>
      </c>
      <c r="L3190">
        <v>189.66</v>
      </c>
      <c r="M3190">
        <v>161.62</v>
      </c>
      <c r="N3190" t="s">
        <v>30</v>
      </c>
      <c r="O3190" t="s">
        <v>22</v>
      </c>
      <c r="P3190" t="str" cm="1">
        <f t="array" ref="P3190">_xlfn.IFS(
I3190&lt;20,"0-20",
I3190&lt;40,"20-40",
I3190&lt;60,"40-60",
I3190&lt;100,"60-100",
I3190&gt;=100,"&gt;100"
)</f>
        <v>60-100</v>
      </c>
    </row>
    <row r="3191" spans="1:16" x14ac:dyDescent="0.3">
      <c r="A3191" t="s">
        <v>3238</v>
      </c>
      <c r="B3191" s="1">
        <v>45671</v>
      </c>
      <c r="C3191" t="s">
        <v>49</v>
      </c>
      <c r="D3191" t="s">
        <v>17</v>
      </c>
      <c r="E3191" t="s">
        <v>18</v>
      </c>
      <c r="F3191" t="s">
        <v>19</v>
      </c>
      <c r="G3191" t="s">
        <v>20</v>
      </c>
      <c r="H3191">
        <v>2</v>
      </c>
      <c r="I3191">
        <v>121.21</v>
      </c>
      <c r="J3191">
        <v>10</v>
      </c>
      <c r="K3191">
        <v>218.18</v>
      </c>
      <c r="L3191">
        <v>143.41999999999999</v>
      </c>
      <c r="M3191">
        <v>74.760000000000005</v>
      </c>
      <c r="N3191" t="s">
        <v>47</v>
      </c>
      <c r="O3191" t="s">
        <v>22</v>
      </c>
      <c r="P3191" t="str" cm="1">
        <f t="array" ref="P3191">_xlfn.IFS(
I3191&lt;20,"0-20",
I3191&lt;40,"20-40",
I3191&lt;60,"40-60",
I3191&lt;100,"60-100",
I3191&gt;=100,"&gt;100"
)</f>
        <v>&gt;100</v>
      </c>
    </row>
    <row r="3192" spans="1:16" x14ac:dyDescent="0.3">
      <c r="A3192" t="s">
        <v>3239</v>
      </c>
      <c r="B3192" s="1">
        <v>45860</v>
      </c>
      <c r="C3192" t="s">
        <v>49</v>
      </c>
      <c r="D3192" t="s">
        <v>50</v>
      </c>
      <c r="E3192" t="s">
        <v>71</v>
      </c>
      <c r="F3192" t="s">
        <v>44</v>
      </c>
      <c r="G3192" t="s">
        <v>20</v>
      </c>
      <c r="H3192">
        <v>3</v>
      </c>
      <c r="I3192">
        <v>39.26</v>
      </c>
      <c r="J3192">
        <v>15</v>
      </c>
      <c r="K3192">
        <v>100.11</v>
      </c>
      <c r="L3192">
        <v>66.97</v>
      </c>
      <c r="M3192">
        <v>33.14</v>
      </c>
      <c r="N3192" t="s">
        <v>47</v>
      </c>
      <c r="O3192" t="s">
        <v>22</v>
      </c>
      <c r="P3192" t="str" cm="1">
        <f t="array" ref="P3192">_xlfn.IFS(
I3192&lt;20,"0-20",
I3192&lt;40,"20-40",
I3192&lt;60,"40-60",
I3192&lt;100,"60-100",
I3192&gt;=100,"&gt;100"
)</f>
        <v>20-40</v>
      </c>
    </row>
    <row r="3193" spans="1:16" x14ac:dyDescent="0.3">
      <c r="A3193" t="s">
        <v>3240</v>
      </c>
      <c r="B3193" s="1">
        <v>45809</v>
      </c>
      <c r="C3193" t="s">
        <v>24</v>
      </c>
      <c r="D3193" t="s">
        <v>42</v>
      </c>
      <c r="E3193" t="s">
        <v>86</v>
      </c>
      <c r="F3193" t="s">
        <v>19</v>
      </c>
      <c r="G3193" t="s">
        <v>20</v>
      </c>
      <c r="H3193">
        <v>1</v>
      </c>
      <c r="I3193">
        <v>89.73</v>
      </c>
      <c r="J3193">
        <v>0</v>
      </c>
      <c r="K3193">
        <v>89.73</v>
      </c>
      <c r="L3193">
        <v>58.08</v>
      </c>
      <c r="M3193">
        <v>31.65</v>
      </c>
      <c r="N3193" t="s">
        <v>47</v>
      </c>
      <c r="O3193" t="s">
        <v>22</v>
      </c>
      <c r="P3193" t="str" cm="1">
        <f t="array" ref="P3193">_xlfn.IFS(
I3193&lt;20,"0-20",
I3193&lt;40,"20-40",
I3193&lt;60,"40-60",
I3193&lt;100,"60-100",
I3193&gt;=100,"&gt;100"
)</f>
        <v>60-100</v>
      </c>
    </row>
    <row r="3194" spans="1:16" x14ac:dyDescent="0.3">
      <c r="A3194" t="s">
        <v>3241</v>
      </c>
      <c r="B3194" s="1">
        <v>45977</v>
      </c>
      <c r="C3194" t="s">
        <v>16</v>
      </c>
      <c r="D3194" t="s">
        <v>50</v>
      </c>
      <c r="E3194" t="s">
        <v>51</v>
      </c>
      <c r="F3194" t="s">
        <v>19</v>
      </c>
      <c r="G3194" t="s">
        <v>20</v>
      </c>
      <c r="H3194">
        <v>1</v>
      </c>
      <c r="I3194">
        <v>116.82</v>
      </c>
      <c r="J3194">
        <v>0</v>
      </c>
      <c r="K3194">
        <v>116.82</v>
      </c>
      <c r="L3194">
        <v>79.72</v>
      </c>
      <c r="M3194">
        <v>37.1</v>
      </c>
      <c r="N3194" t="s">
        <v>30</v>
      </c>
      <c r="O3194" t="s">
        <v>22</v>
      </c>
      <c r="P3194" t="str" cm="1">
        <f t="array" ref="P3194">_xlfn.IFS(
I3194&lt;20,"0-20",
I3194&lt;40,"20-40",
I3194&lt;60,"40-60",
I3194&lt;100,"60-100",
I3194&gt;=100,"&gt;100"
)</f>
        <v>&gt;100</v>
      </c>
    </row>
    <row r="3195" spans="1:16" x14ac:dyDescent="0.3">
      <c r="A3195" t="s">
        <v>3242</v>
      </c>
      <c r="B3195" s="1">
        <v>45824</v>
      </c>
      <c r="C3195" t="s">
        <v>34</v>
      </c>
      <c r="D3195" t="s">
        <v>17</v>
      </c>
      <c r="E3195" t="s">
        <v>69</v>
      </c>
      <c r="F3195" t="s">
        <v>19</v>
      </c>
      <c r="G3195" t="s">
        <v>20</v>
      </c>
      <c r="H3195">
        <v>5</v>
      </c>
      <c r="I3195">
        <v>38.79</v>
      </c>
      <c r="J3195">
        <v>0</v>
      </c>
      <c r="K3195">
        <v>193.95</v>
      </c>
      <c r="L3195">
        <v>118.48</v>
      </c>
      <c r="M3195">
        <v>75.47</v>
      </c>
      <c r="N3195" t="s">
        <v>30</v>
      </c>
      <c r="O3195" t="s">
        <v>88</v>
      </c>
      <c r="P3195" t="str" cm="1">
        <f t="array" ref="P3195">_xlfn.IFS(
I3195&lt;20,"0-20",
I3195&lt;40,"20-40",
I3195&lt;60,"40-60",
I3195&lt;100,"60-100",
I3195&gt;=100,"&gt;100"
)</f>
        <v>20-40</v>
      </c>
    </row>
    <row r="3196" spans="1:16" x14ac:dyDescent="0.3">
      <c r="A3196" t="s">
        <v>3243</v>
      </c>
      <c r="B3196" s="1">
        <v>45468</v>
      </c>
      <c r="C3196" t="s">
        <v>24</v>
      </c>
      <c r="D3196" t="s">
        <v>25</v>
      </c>
      <c r="E3196" t="s">
        <v>29</v>
      </c>
      <c r="F3196" t="s">
        <v>44</v>
      </c>
      <c r="G3196" t="s">
        <v>20</v>
      </c>
      <c r="H3196">
        <v>4</v>
      </c>
      <c r="I3196">
        <v>154.47999999999999</v>
      </c>
      <c r="J3196">
        <v>5</v>
      </c>
      <c r="K3196">
        <v>587.02</v>
      </c>
      <c r="L3196">
        <v>344.71</v>
      </c>
      <c r="M3196">
        <v>242.31</v>
      </c>
      <c r="N3196" t="s">
        <v>30</v>
      </c>
      <c r="O3196" t="s">
        <v>22</v>
      </c>
      <c r="P3196" t="str" cm="1">
        <f t="array" ref="P3196">_xlfn.IFS(
I3196&lt;20,"0-20",
I3196&lt;40,"20-40",
I3196&lt;60,"40-60",
I3196&lt;100,"60-100",
I3196&gt;=100,"&gt;100"
)</f>
        <v>&gt;100</v>
      </c>
    </row>
    <row r="3197" spans="1:16" x14ac:dyDescent="0.3">
      <c r="A3197" t="s">
        <v>3244</v>
      </c>
      <c r="B3197" s="1">
        <v>45677</v>
      </c>
      <c r="C3197" t="s">
        <v>24</v>
      </c>
      <c r="D3197" t="s">
        <v>42</v>
      </c>
      <c r="E3197" t="s">
        <v>86</v>
      </c>
      <c r="F3197" t="s">
        <v>19</v>
      </c>
      <c r="G3197" t="s">
        <v>20</v>
      </c>
      <c r="H3197">
        <v>3</v>
      </c>
      <c r="I3197">
        <v>88.95</v>
      </c>
      <c r="J3197">
        <v>5</v>
      </c>
      <c r="K3197">
        <v>253.51</v>
      </c>
      <c r="L3197">
        <v>198.06</v>
      </c>
      <c r="M3197">
        <v>55.45</v>
      </c>
      <c r="N3197" t="s">
        <v>47</v>
      </c>
      <c r="O3197" t="s">
        <v>88</v>
      </c>
      <c r="P3197" t="str" cm="1">
        <f t="array" ref="P3197">_xlfn.IFS(
I3197&lt;20,"0-20",
I3197&lt;40,"20-40",
I3197&lt;60,"40-60",
I3197&lt;100,"60-100",
I3197&gt;=100,"&gt;100"
)</f>
        <v>60-100</v>
      </c>
    </row>
    <row r="3198" spans="1:16" x14ac:dyDescent="0.3">
      <c r="A3198" t="s">
        <v>3245</v>
      </c>
      <c r="B3198" s="1">
        <v>45829</v>
      </c>
      <c r="C3198" t="s">
        <v>24</v>
      </c>
      <c r="D3198" t="s">
        <v>50</v>
      </c>
      <c r="E3198" t="s">
        <v>67</v>
      </c>
      <c r="F3198" t="s">
        <v>32</v>
      </c>
      <c r="G3198" t="s">
        <v>20</v>
      </c>
      <c r="H3198">
        <v>2</v>
      </c>
      <c r="I3198">
        <v>91.87</v>
      </c>
      <c r="J3198">
        <v>15</v>
      </c>
      <c r="K3198">
        <v>156.18</v>
      </c>
      <c r="L3198">
        <v>96.31</v>
      </c>
      <c r="M3198">
        <v>59.87</v>
      </c>
      <c r="N3198" t="s">
        <v>30</v>
      </c>
      <c r="O3198" t="s">
        <v>22</v>
      </c>
      <c r="P3198" t="str" cm="1">
        <f t="array" ref="P3198">_xlfn.IFS(
I3198&lt;20,"0-20",
I3198&lt;40,"20-40",
I3198&lt;60,"40-60",
I3198&lt;100,"60-100",
I3198&gt;=100,"&gt;100"
)</f>
        <v>60-100</v>
      </c>
    </row>
    <row r="3199" spans="1:16" x14ac:dyDescent="0.3">
      <c r="A3199" t="s">
        <v>3246</v>
      </c>
      <c r="B3199" s="1">
        <v>45814</v>
      </c>
      <c r="C3199" t="s">
        <v>49</v>
      </c>
      <c r="D3199" t="s">
        <v>17</v>
      </c>
      <c r="E3199" t="s">
        <v>69</v>
      </c>
      <c r="F3199" t="s">
        <v>32</v>
      </c>
      <c r="G3199" t="s">
        <v>20</v>
      </c>
      <c r="H3199">
        <v>1</v>
      </c>
      <c r="I3199">
        <v>41.32</v>
      </c>
      <c r="J3199">
        <v>5</v>
      </c>
      <c r="K3199">
        <v>39.25</v>
      </c>
      <c r="L3199">
        <v>28.37</v>
      </c>
      <c r="M3199">
        <v>10.88</v>
      </c>
      <c r="N3199" t="s">
        <v>27</v>
      </c>
      <c r="O3199" t="s">
        <v>22</v>
      </c>
      <c r="P3199" t="str" cm="1">
        <f t="array" ref="P3199">_xlfn.IFS(
I3199&lt;20,"0-20",
I3199&lt;40,"20-40",
I3199&lt;60,"40-60",
I3199&lt;100,"60-100",
I3199&gt;=100,"&gt;100"
)</f>
        <v>40-60</v>
      </c>
    </row>
    <row r="3200" spans="1:16" x14ac:dyDescent="0.3">
      <c r="A3200" t="s">
        <v>3247</v>
      </c>
      <c r="B3200" s="1">
        <v>45497</v>
      </c>
      <c r="C3200" t="s">
        <v>49</v>
      </c>
      <c r="D3200" t="s">
        <v>17</v>
      </c>
      <c r="E3200" t="s">
        <v>18</v>
      </c>
      <c r="F3200" t="s">
        <v>32</v>
      </c>
      <c r="G3200" t="s">
        <v>35</v>
      </c>
      <c r="H3200">
        <v>6</v>
      </c>
      <c r="I3200">
        <v>133.16999999999999</v>
      </c>
      <c r="J3200">
        <v>5</v>
      </c>
      <c r="K3200">
        <v>759.07</v>
      </c>
      <c r="L3200">
        <v>494.01</v>
      </c>
      <c r="M3200">
        <v>265.06</v>
      </c>
      <c r="N3200" t="s">
        <v>72</v>
      </c>
      <c r="O3200" t="s">
        <v>22</v>
      </c>
      <c r="P3200" t="str" cm="1">
        <f t="array" ref="P3200">_xlfn.IFS(
I3200&lt;20,"0-20",
I3200&lt;40,"20-40",
I3200&lt;60,"40-60",
I3200&lt;100,"60-100",
I3200&gt;=100,"&gt;100"
)</f>
        <v>&gt;100</v>
      </c>
    </row>
    <row r="3201" spans="1:16" x14ac:dyDescent="0.3">
      <c r="A3201" t="s">
        <v>3248</v>
      </c>
      <c r="B3201" s="1">
        <v>45998</v>
      </c>
      <c r="C3201" t="s">
        <v>57</v>
      </c>
      <c r="D3201" t="s">
        <v>42</v>
      </c>
      <c r="E3201" t="s">
        <v>86</v>
      </c>
      <c r="F3201" t="s">
        <v>44</v>
      </c>
      <c r="G3201" t="s">
        <v>20</v>
      </c>
      <c r="H3201">
        <v>6</v>
      </c>
      <c r="I3201">
        <v>91.5</v>
      </c>
      <c r="J3201">
        <v>15</v>
      </c>
      <c r="K3201">
        <v>466.65</v>
      </c>
      <c r="L3201">
        <v>390.36</v>
      </c>
      <c r="M3201">
        <v>76.290000000000006</v>
      </c>
      <c r="N3201" t="s">
        <v>47</v>
      </c>
      <c r="O3201" t="s">
        <v>22</v>
      </c>
      <c r="P3201" t="str" cm="1">
        <f t="array" ref="P3201">_xlfn.IFS(
I3201&lt;20,"0-20",
I3201&lt;40,"20-40",
I3201&lt;60,"40-60",
I3201&lt;100,"60-100",
I3201&gt;=100,"&gt;100"
)</f>
        <v>60-100</v>
      </c>
    </row>
    <row r="3202" spans="1:16" x14ac:dyDescent="0.3">
      <c r="A3202" t="s">
        <v>3249</v>
      </c>
      <c r="B3202" s="1">
        <v>45494</v>
      </c>
      <c r="C3202" t="s">
        <v>24</v>
      </c>
      <c r="D3202" t="s">
        <v>25</v>
      </c>
      <c r="E3202" t="s">
        <v>26</v>
      </c>
      <c r="F3202" t="s">
        <v>32</v>
      </c>
      <c r="G3202" t="s">
        <v>20</v>
      </c>
      <c r="H3202">
        <v>3</v>
      </c>
      <c r="I3202">
        <v>78.739999999999995</v>
      </c>
      <c r="J3202">
        <v>25</v>
      </c>
      <c r="K3202">
        <v>177.16</v>
      </c>
      <c r="L3202">
        <v>142.21</v>
      </c>
      <c r="M3202">
        <v>34.950000000000003</v>
      </c>
      <c r="N3202" t="s">
        <v>47</v>
      </c>
      <c r="O3202" t="s">
        <v>22</v>
      </c>
      <c r="P3202" t="str" cm="1">
        <f t="array" ref="P3202">_xlfn.IFS(
I3202&lt;20,"0-20",
I3202&lt;40,"20-40",
I3202&lt;60,"40-60",
I3202&lt;100,"60-100",
I3202&gt;=100,"&gt;100"
)</f>
        <v>60-100</v>
      </c>
    </row>
    <row r="3203" spans="1:16" x14ac:dyDescent="0.3">
      <c r="A3203" t="s">
        <v>3250</v>
      </c>
      <c r="B3203" s="1">
        <v>45894</v>
      </c>
      <c r="C3203" t="s">
        <v>57</v>
      </c>
      <c r="D3203" t="s">
        <v>25</v>
      </c>
      <c r="E3203" t="s">
        <v>39</v>
      </c>
      <c r="F3203" t="s">
        <v>32</v>
      </c>
      <c r="G3203" t="s">
        <v>20</v>
      </c>
      <c r="H3203">
        <v>1</v>
      </c>
      <c r="I3203">
        <v>60.94</v>
      </c>
      <c r="J3203">
        <v>5</v>
      </c>
      <c r="K3203">
        <v>57.89</v>
      </c>
      <c r="L3203">
        <v>43.11</v>
      </c>
      <c r="M3203">
        <v>14.78</v>
      </c>
      <c r="N3203" t="s">
        <v>30</v>
      </c>
      <c r="O3203" t="s">
        <v>22</v>
      </c>
      <c r="P3203" t="str" cm="1">
        <f t="array" ref="P3203">_xlfn.IFS(
I3203&lt;20,"0-20",
I3203&lt;40,"20-40",
I3203&lt;60,"40-60",
I3203&lt;100,"60-100",
I3203&gt;=100,"&gt;100"
)</f>
        <v>60-100</v>
      </c>
    </row>
    <row r="3204" spans="1:16" x14ac:dyDescent="0.3">
      <c r="A3204" t="s">
        <v>3251</v>
      </c>
      <c r="B3204" s="1">
        <v>45463</v>
      </c>
      <c r="C3204" t="s">
        <v>57</v>
      </c>
      <c r="D3204" t="s">
        <v>17</v>
      </c>
      <c r="E3204" t="s">
        <v>69</v>
      </c>
      <c r="F3204" t="s">
        <v>19</v>
      </c>
      <c r="G3204" t="s">
        <v>20</v>
      </c>
      <c r="H3204">
        <v>3</v>
      </c>
      <c r="I3204">
        <v>40.81</v>
      </c>
      <c r="J3204">
        <v>0</v>
      </c>
      <c r="K3204">
        <v>122.43</v>
      </c>
      <c r="L3204">
        <v>87.38</v>
      </c>
      <c r="M3204">
        <v>35.049999999999997</v>
      </c>
      <c r="N3204" t="s">
        <v>27</v>
      </c>
      <c r="O3204" t="s">
        <v>22</v>
      </c>
      <c r="P3204" t="str" cm="1">
        <f t="array" ref="P3204">_xlfn.IFS(
I3204&lt;20,"0-20",
I3204&lt;40,"20-40",
I3204&lt;60,"40-60",
I3204&lt;100,"60-100",
I3204&gt;=100,"&gt;100"
)</f>
        <v>40-60</v>
      </c>
    </row>
    <row r="3205" spans="1:16" x14ac:dyDescent="0.3">
      <c r="A3205" t="s">
        <v>3252</v>
      </c>
      <c r="B3205" s="1">
        <v>45593</v>
      </c>
      <c r="C3205" t="s">
        <v>57</v>
      </c>
      <c r="D3205" t="s">
        <v>42</v>
      </c>
      <c r="E3205" t="s">
        <v>86</v>
      </c>
      <c r="F3205" t="s">
        <v>44</v>
      </c>
      <c r="G3205" t="s">
        <v>35</v>
      </c>
      <c r="H3205">
        <v>1</v>
      </c>
      <c r="I3205">
        <v>97.42</v>
      </c>
      <c r="J3205">
        <v>0</v>
      </c>
      <c r="K3205">
        <v>97.42</v>
      </c>
      <c r="L3205">
        <v>60.27</v>
      </c>
      <c r="M3205">
        <v>37.15</v>
      </c>
      <c r="N3205" t="s">
        <v>27</v>
      </c>
      <c r="O3205" t="s">
        <v>22</v>
      </c>
      <c r="P3205" t="str" cm="1">
        <f t="array" ref="P3205">_xlfn.IFS(
I3205&lt;20,"0-20",
I3205&lt;40,"20-40",
I3205&lt;60,"40-60",
I3205&lt;100,"60-100",
I3205&gt;=100,"&gt;100"
)</f>
        <v>60-100</v>
      </c>
    </row>
    <row r="3206" spans="1:16" x14ac:dyDescent="0.3">
      <c r="A3206" t="s">
        <v>3253</v>
      </c>
      <c r="B3206" s="1">
        <v>45553</v>
      </c>
      <c r="C3206" t="s">
        <v>57</v>
      </c>
      <c r="D3206" t="s">
        <v>42</v>
      </c>
      <c r="E3206" t="s">
        <v>86</v>
      </c>
      <c r="F3206" t="s">
        <v>44</v>
      </c>
      <c r="G3206" t="s">
        <v>20</v>
      </c>
      <c r="H3206">
        <v>1</v>
      </c>
      <c r="I3206">
        <v>102.38</v>
      </c>
      <c r="J3206">
        <v>5</v>
      </c>
      <c r="K3206">
        <v>97.26</v>
      </c>
      <c r="L3206">
        <v>55.7</v>
      </c>
      <c r="M3206">
        <v>41.56</v>
      </c>
      <c r="N3206" t="s">
        <v>27</v>
      </c>
      <c r="O3206" t="s">
        <v>22</v>
      </c>
      <c r="P3206" t="str" cm="1">
        <f t="array" ref="P3206">_xlfn.IFS(
I3206&lt;20,"0-20",
I3206&lt;40,"20-40",
I3206&lt;60,"40-60",
I3206&lt;100,"60-100",
I3206&gt;=100,"&gt;100"
)</f>
        <v>&gt;100</v>
      </c>
    </row>
    <row r="3207" spans="1:16" x14ac:dyDescent="0.3">
      <c r="A3207" t="s">
        <v>3254</v>
      </c>
      <c r="B3207" s="1">
        <v>45413</v>
      </c>
      <c r="C3207" t="s">
        <v>24</v>
      </c>
      <c r="D3207" t="s">
        <v>42</v>
      </c>
      <c r="E3207" t="s">
        <v>43</v>
      </c>
      <c r="F3207" t="s">
        <v>44</v>
      </c>
      <c r="G3207" t="s">
        <v>35</v>
      </c>
      <c r="H3207">
        <v>3</v>
      </c>
      <c r="I3207">
        <v>56.68</v>
      </c>
      <c r="J3207">
        <v>10</v>
      </c>
      <c r="K3207">
        <v>153.04</v>
      </c>
      <c r="L3207">
        <v>106.06</v>
      </c>
      <c r="M3207">
        <v>46.98</v>
      </c>
      <c r="N3207" t="s">
        <v>21</v>
      </c>
      <c r="O3207" t="s">
        <v>22</v>
      </c>
      <c r="P3207" t="str" cm="1">
        <f t="array" ref="P3207">_xlfn.IFS(
I3207&lt;20,"0-20",
I3207&lt;40,"20-40",
I3207&lt;60,"40-60",
I3207&lt;100,"60-100",
I3207&gt;=100,"&gt;100"
)</f>
        <v>40-60</v>
      </c>
    </row>
    <row r="3208" spans="1:16" x14ac:dyDescent="0.3">
      <c r="A3208" t="s">
        <v>3255</v>
      </c>
      <c r="B3208" s="1">
        <v>45552</v>
      </c>
      <c r="C3208" t="s">
        <v>34</v>
      </c>
      <c r="D3208" t="s">
        <v>50</v>
      </c>
      <c r="E3208" t="s">
        <v>51</v>
      </c>
      <c r="F3208" t="s">
        <v>44</v>
      </c>
      <c r="G3208" t="s">
        <v>20</v>
      </c>
      <c r="H3208">
        <v>2</v>
      </c>
      <c r="I3208">
        <v>114.48</v>
      </c>
      <c r="J3208">
        <v>25</v>
      </c>
      <c r="K3208">
        <v>171.72</v>
      </c>
      <c r="L3208">
        <v>148.28</v>
      </c>
      <c r="M3208">
        <v>23.44</v>
      </c>
      <c r="N3208" t="s">
        <v>30</v>
      </c>
      <c r="O3208" t="s">
        <v>22</v>
      </c>
      <c r="P3208" t="str" cm="1">
        <f t="array" ref="P3208">_xlfn.IFS(
I3208&lt;20,"0-20",
I3208&lt;40,"20-40",
I3208&lt;60,"40-60",
I3208&lt;100,"60-100",
I3208&gt;=100,"&gt;100"
)</f>
        <v>&gt;100</v>
      </c>
    </row>
    <row r="3209" spans="1:16" x14ac:dyDescent="0.3">
      <c r="A3209" t="s">
        <v>3256</v>
      </c>
      <c r="B3209" s="1">
        <v>45907</v>
      </c>
      <c r="C3209" t="s">
        <v>57</v>
      </c>
      <c r="D3209" t="s">
        <v>25</v>
      </c>
      <c r="E3209" t="s">
        <v>29</v>
      </c>
      <c r="F3209" t="s">
        <v>32</v>
      </c>
      <c r="G3209" t="s">
        <v>20</v>
      </c>
      <c r="H3209">
        <v>2</v>
      </c>
      <c r="I3209">
        <v>137.37</v>
      </c>
      <c r="J3209">
        <v>0</v>
      </c>
      <c r="K3209">
        <v>274.74</v>
      </c>
      <c r="L3209">
        <v>206.23</v>
      </c>
      <c r="M3209">
        <v>68.510000000000005</v>
      </c>
      <c r="N3209" t="s">
        <v>47</v>
      </c>
      <c r="O3209" t="s">
        <v>22</v>
      </c>
      <c r="P3209" t="str" cm="1">
        <f t="array" ref="P3209">_xlfn.IFS(
I3209&lt;20,"0-20",
I3209&lt;40,"20-40",
I3209&lt;60,"40-60",
I3209&lt;100,"60-100",
I3209&gt;=100,"&gt;100"
)</f>
        <v>&gt;100</v>
      </c>
    </row>
    <row r="3210" spans="1:16" x14ac:dyDescent="0.3">
      <c r="A3210" t="s">
        <v>3257</v>
      </c>
      <c r="B3210" s="1">
        <v>45608</v>
      </c>
      <c r="C3210" t="s">
        <v>57</v>
      </c>
      <c r="D3210" t="s">
        <v>42</v>
      </c>
      <c r="E3210" t="s">
        <v>46</v>
      </c>
      <c r="F3210" t="s">
        <v>19</v>
      </c>
      <c r="G3210" t="s">
        <v>35</v>
      </c>
      <c r="H3210">
        <v>1</v>
      </c>
      <c r="I3210">
        <v>34.880000000000003</v>
      </c>
      <c r="J3210">
        <v>5</v>
      </c>
      <c r="K3210">
        <v>33.14</v>
      </c>
      <c r="L3210">
        <v>22.07</v>
      </c>
      <c r="M3210">
        <v>11.07</v>
      </c>
      <c r="N3210" t="s">
        <v>30</v>
      </c>
      <c r="O3210" t="s">
        <v>22</v>
      </c>
      <c r="P3210" t="str" cm="1">
        <f t="array" ref="P3210">_xlfn.IFS(
I3210&lt;20,"0-20",
I3210&lt;40,"20-40",
I3210&lt;60,"40-60",
I3210&lt;100,"60-100",
I3210&gt;=100,"&gt;100"
)</f>
        <v>20-40</v>
      </c>
    </row>
    <row r="3211" spans="1:16" x14ac:dyDescent="0.3">
      <c r="A3211" t="s">
        <v>3258</v>
      </c>
      <c r="B3211" s="1">
        <v>45397</v>
      </c>
      <c r="C3211" t="s">
        <v>49</v>
      </c>
      <c r="D3211" t="s">
        <v>17</v>
      </c>
      <c r="E3211" t="s">
        <v>69</v>
      </c>
      <c r="F3211" t="s">
        <v>32</v>
      </c>
      <c r="G3211" t="s">
        <v>40</v>
      </c>
      <c r="H3211">
        <v>2</v>
      </c>
      <c r="I3211">
        <v>44.97</v>
      </c>
      <c r="J3211">
        <v>10</v>
      </c>
      <c r="K3211">
        <v>80.95</v>
      </c>
      <c r="L3211">
        <v>57.58</v>
      </c>
      <c r="M3211">
        <v>23.37</v>
      </c>
      <c r="N3211" t="s">
        <v>47</v>
      </c>
      <c r="O3211" t="s">
        <v>22</v>
      </c>
      <c r="P3211" t="str" cm="1">
        <f t="array" ref="P3211">_xlfn.IFS(
I3211&lt;20,"0-20",
I3211&lt;40,"20-40",
I3211&lt;60,"40-60",
I3211&lt;100,"60-100",
I3211&gt;=100,"&gt;100"
)</f>
        <v>40-60</v>
      </c>
    </row>
    <row r="3212" spans="1:16" x14ac:dyDescent="0.3">
      <c r="A3212" t="s">
        <v>3259</v>
      </c>
      <c r="B3212" s="1">
        <v>45663</v>
      </c>
      <c r="C3212" t="s">
        <v>57</v>
      </c>
      <c r="D3212" t="s">
        <v>25</v>
      </c>
      <c r="E3212" t="s">
        <v>26</v>
      </c>
      <c r="F3212" t="s">
        <v>44</v>
      </c>
      <c r="G3212" t="s">
        <v>40</v>
      </c>
      <c r="H3212">
        <v>2</v>
      </c>
      <c r="I3212">
        <v>77.930000000000007</v>
      </c>
      <c r="J3212">
        <v>20</v>
      </c>
      <c r="K3212">
        <v>124.69</v>
      </c>
      <c r="L3212">
        <v>109.13</v>
      </c>
      <c r="M3212">
        <v>15.56</v>
      </c>
      <c r="N3212" t="s">
        <v>72</v>
      </c>
      <c r="O3212" t="s">
        <v>22</v>
      </c>
      <c r="P3212" t="str" cm="1">
        <f t="array" ref="P3212">_xlfn.IFS(
I3212&lt;20,"0-20",
I3212&lt;40,"20-40",
I3212&lt;60,"40-60",
I3212&lt;100,"60-100",
I3212&gt;=100,"&gt;100"
)</f>
        <v>60-100</v>
      </c>
    </row>
    <row r="3213" spans="1:16" x14ac:dyDescent="0.3">
      <c r="A3213" t="s">
        <v>3260</v>
      </c>
      <c r="B3213" s="1">
        <v>45693</v>
      </c>
      <c r="C3213" t="s">
        <v>49</v>
      </c>
      <c r="D3213" t="s">
        <v>25</v>
      </c>
      <c r="E3213" t="s">
        <v>39</v>
      </c>
      <c r="F3213" t="s">
        <v>32</v>
      </c>
      <c r="G3213" t="s">
        <v>35</v>
      </c>
      <c r="H3213">
        <v>2</v>
      </c>
      <c r="I3213">
        <v>60.06</v>
      </c>
      <c r="J3213">
        <v>0</v>
      </c>
      <c r="K3213">
        <v>120.12</v>
      </c>
      <c r="L3213">
        <v>79.02</v>
      </c>
      <c r="M3213">
        <v>41.1</v>
      </c>
      <c r="N3213" t="s">
        <v>30</v>
      </c>
      <c r="O3213" t="s">
        <v>22</v>
      </c>
      <c r="P3213" t="str" cm="1">
        <f t="array" ref="P3213">_xlfn.IFS(
I3213&lt;20,"0-20",
I3213&lt;40,"20-40",
I3213&lt;60,"40-60",
I3213&lt;100,"60-100",
I3213&gt;=100,"&gt;100"
)</f>
        <v>60-100</v>
      </c>
    </row>
    <row r="3214" spans="1:16" x14ac:dyDescent="0.3">
      <c r="A3214" t="s">
        <v>3261</v>
      </c>
      <c r="B3214" s="1">
        <v>45653</v>
      </c>
      <c r="C3214" t="s">
        <v>16</v>
      </c>
      <c r="D3214" t="s">
        <v>42</v>
      </c>
      <c r="E3214" t="s">
        <v>43</v>
      </c>
      <c r="F3214" t="s">
        <v>44</v>
      </c>
      <c r="G3214" t="s">
        <v>20</v>
      </c>
      <c r="H3214">
        <v>2</v>
      </c>
      <c r="I3214">
        <v>59.04</v>
      </c>
      <c r="J3214">
        <v>0</v>
      </c>
      <c r="K3214">
        <v>118.08</v>
      </c>
      <c r="L3214">
        <v>74.89</v>
      </c>
      <c r="M3214">
        <v>43.19</v>
      </c>
      <c r="N3214" t="s">
        <v>30</v>
      </c>
      <c r="O3214" t="s">
        <v>22</v>
      </c>
      <c r="P3214" t="str" cm="1">
        <f t="array" ref="P3214">_xlfn.IFS(
I3214&lt;20,"0-20",
I3214&lt;40,"20-40",
I3214&lt;60,"40-60",
I3214&lt;100,"60-100",
I3214&gt;=100,"&gt;100"
)</f>
        <v>40-60</v>
      </c>
    </row>
    <row r="3215" spans="1:16" x14ac:dyDescent="0.3">
      <c r="A3215" t="s">
        <v>3262</v>
      </c>
      <c r="B3215" s="1">
        <v>45485</v>
      </c>
      <c r="C3215" t="s">
        <v>24</v>
      </c>
      <c r="D3215" t="s">
        <v>42</v>
      </c>
      <c r="E3215" t="s">
        <v>43</v>
      </c>
      <c r="F3215" t="s">
        <v>32</v>
      </c>
      <c r="G3215" t="s">
        <v>20</v>
      </c>
      <c r="H3215">
        <v>3</v>
      </c>
      <c r="I3215">
        <v>57.6</v>
      </c>
      <c r="J3215">
        <v>0</v>
      </c>
      <c r="K3215">
        <v>172.8</v>
      </c>
      <c r="L3215">
        <v>98.53</v>
      </c>
      <c r="M3215">
        <v>74.27</v>
      </c>
      <c r="N3215" t="s">
        <v>21</v>
      </c>
      <c r="O3215" t="s">
        <v>22</v>
      </c>
      <c r="P3215" t="str" cm="1">
        <f t="array" ref="P3215">_xlfn.IFS(
I3215&lt;20,"0-20",
I3215&lt;40,"20-40",
I3215&lt;60,"40-60",
I3215&lt;100,"60-100",
I3215&gt;=100,"&gt;100"
)</f>
        <v>40-60</v>
      </c>
    </row>
    <row r="3216" spans="1:16" x14ac:dyDescent="0.3">
      <c r="A3216" t="s">
        <v>3263</v>
      </c>
      <c r="B3216" s="1">
        <v>46015</v>
      </c>
      <c r="C3216" t="s">
        <v>24</v>
      </c>
      <c r="D3216" t="s">
        <v>50</v>
      </c>
      <c r="E3216" t="s">
        <v>71</v>
      </c>
      <c r="F3216" t="s">
        <v>44</v>
      </c>
      <c r="G3216" t="s">
        <v>20</v>
      </c>
      <c r="H3216">
        <v>3</v>
      </c>
      <c r="I3216">
        <v>38.79</v>
      </c>
      <c r="J3216">
        <v>10</v>
      </c>
      <c r="K3216">
        <v>104.73</v>
      </c>
      <c r="L3216">
        <v>84.23</v>
      </c>
      <c r="M3216">
        <v>20.5</v>
      </c>
      <c r="N3216" t="s">
        <v>27</v>
      </c>
      <c r="O3216" t="s">
        <v>22</v>
      </c>
      <c r="P3216" t="str" cm="1">
        <f t="array" ref="P3216">_xlfn.IFS(
I3216&lt;20,"0-20",
I3216&lt;40,"20-40",
I3216&lt;60,"40-60",
I3216&lt;100,"60-100",
I3216&gt;=100,"&gt;100"
)</f>
        <v>20-40</v>
      </c>
    </row>
    <row r="3217" spans="1:16" x14ac:dyDescent="0.3">
      <c r="A3217" t="s">
        <v>3264</v>
      </c>
      <c r="B3217" s="1">
        <v>45421</v>
      </c>
      <c r="C3217" t="s">
        <v>24</v>
      </c>
      <c r="D3217" t="s">
        <v>50</v>
      </c>
      <c r="E3217" t="s">
        <v>71</v>
      </c>
      <c r="F3217" t="s">
        <v>44</v>
      </c>
      <c r="G3217" t="s">
        <v>40</v>
      </c>
      <c r="H3217">
        <v>3</v>
      </c>
      <c r="I3217">
        <v>37.770000000000003</v>
      </c>
      <c r="J3217">
        <v>0</v>
      </c>
      <c r="K3217">
        <v>113.31</v>
      </c>
      <c r="L3217">
        <v>67.69</v>
      </c>
      <c r="M3217">
        <v>45.62</v>
      </c>
      <c r="N3217" t="s">
        <v>27</v>
      </c>
      <c r="O3217" t="s">
        <v>22</v>
      </c>
      <c r="P3217" t="str" cm="1">
        <f t="array" ref="P3217">_xlfn.IFS(
I3217&lt;20,"0-20",
I3217&lt;40,"20-40",
I3217&lt;60,"40-60",
I3217&lt;100,"60-100",
I3217&gt;=100,"&gt;100"
)</f>
        <v>20-40</v>
      </c>
    </row>
    <row r="3218" spans="1:16" x14ac:dyDescent="0.3">
      <c r="A3218" t="s">
        <v>3265</v>
      </c>
      <c r="B3218" s="1">
        <v>45517</v>
      </c>
      <c r="C3218" t="s">
        <v>57</v>
      </c>
      <c r="D3218" t="s">
        <v>42</v>
      </c>
      <c r="E3218" t="s">
        <v>46</v>
      </c>
      <c r="F3218" t="s">
        <v>32</v>
      </c>
      <c r="G3218" t="s">
        <v>20</v>
      </c>
      <c r="H3218">
        <v>1</v>
      </c>
      <c r="I3218">
        <v>33.83</v>
      </c>
      <c r="J3218">
        <v>5</v>
      </c>
      <c r="K3218">
        <v>32.14</v>
      </c>
      <c r="L3218">
        <v>18.21</v>
      </c>
      <c r="M3218">
        <v>13.93</v>
      </c>
      <c r="N3218" t="s">
        <v>30</v>
      </c>
      <c r="O3218" t="s">
        <v>22</v>
      </c>
      <c r="P3218" t="str" cm="1">
        <f t="array" ref="P3218">_xlfn.IFS(
I3218&lt;20,"0-20",
I3218&lt;40,"20-40",
I3218&lt;60,"40-60",
I3218&lt;100,"60-100",
I3218&gt;=100,"&gt;100"
)</f>
        <v>20-40</v>
      </c>
    </row>
    <row r="3219" spans="1:16" x14ac:dyDescent="0.3">
      <c r="A3219" t="s">
        <v>3266</v>
      </c>
      <c r="B3219" s="1">
        <v>45545</v>
      </c>
      <c r="C3219" t="s">
        <v>49</v>
      </c>
      <c r="D3219" t="s">
        <v>50</v>
      </c>
      <c r="E3219" t="s">
        <v>51</v>
      </c>
      <c r="F3219" t="s">
        <v>32</v>
      </c>
      <c r="G3219" t="s">
        <v>20</v>
      </c>
      <c r="H3219">
        <v>4</v>
      </c>
      <c r="I3219">
        <v>115.19</v>
      </c>
      <c r="J3219">
        <v>10</v>
      </c>
      <c r="K3219">
        <v>414.68</v>
      </c>
      <c r="L3219">
        <v>308.07</v>
      </c>
      <c r="M3219">
        <v>106.61</v>
      </c>
      <c r="N3219" t="s">
        <v>27</v>
      </c>
      <c r="O3219" t="s">
        <v>22</v>
      </c>
      <c r="P3219" t="str" cm="1">
        <f t="array" ref="P3219">_xlfn.IFS(
I3219&lt;20,"0-20",
I3219&lt;40,"20-40",
I3219&lt;60,"40-60",
I3219&lt;100,"60-100",
I3219&gt;=100,"&gt;100"
)</f>
        <v>&gt;100</v>
      </c>
    </row>
    <row r="3220" spans="1:16" x14ac:dyDescent="0.3">
      <c r="A3220" t="s">
        <v>3267</v>
      </c>
      <c r="B3220" s="1">
        <v>45519</v>
      </c>
      <c r="C3220" t="s">
        <v>57</v>
      </c>
      <c r="D3220" t="s">
        <v>42</v>
      </c>
      <c r="E3220" t="s">
        <v>86</v>
      </c>
      <c r="F3220" t="s">
        <v>19</v>
      </c>
      <c r="G3220" t="s">
        <v>20</v>
      </c>
      <c r="H3220">
        <v>2</v>
      </c>
      <c r="I3220">
        <v>97.53</v>
      </c>
      <c r="J3220">
        <v>0</v>
      </c>
      <c r="K3220">
        <v>195.06</v>
      </c>
      <c r="L3220">
        <v>121.59</v>
      </c>
      <c r="M3220">
        <v>73.47</v>
      </c>
      <c r="N3220" t="s">
        <v>21</v>
      </c>
      <c r="O3220" t="s">
        <v>22</v>
      </c>
      <c r="P3220" t="str" cm="1">
        <f t="array" ref="P3220">_xlfn.IFS(
I3220&lt;20,"0-20",
I3220&lt;40,"20-40",
I3220&lt;60,"40-60",
I3220&lt;100,"60-100",
I3220&gt;=100,"&gt;100"
)</f>
        <v>60-100</v>
      </c>
    </row>
    <row r="3221" spans="1:16" x14ac:dyDescent="0.3">
      <c r="A3221" t="s">
        <v>3268</v>
      </c>
      <c r="B3221" s="1">
        <v>45461</v>
      </c>
      <c r="C3221" t="s">
        <v>57</v>
      </c>
      <c r="D3221" t="s">
        <v>17</v>
      </c>
      <c r="E3221" t="s">
        <v>18</v>
      </c>
      <c r="F3221" t="s">
        <v>32</v>
      </c>
      <c r="G3221" t="s">
        <v>40</v>
      </c>
      <c r="H3221">
        <v>2</v>
      </c>
      <c r="I3221">
        <v>135.87</v>
      </c>
      <c r="J3221">
        <v>5</v>
      </c>
      <c r="K3221">
        <v>258.14999999999998</v>
      </c>
      <c r="L3221">
        <v>161</v>
      </c>
      <c r="M3221">
        <v>97.15</v>
      </c>
      <c r="N3221" t="s">
        <v>47</v>
      </c>
      <c r="O3221" t="s">
        <v>22</v>
      </c>
      <c r="P3221" t="str" cm="1">
        <f t="array" ref="P3221">_xlfn.IFS(
I3221&lt;20,"0-20",
I3221&lt;40,"20-40",
I3221&lt;60,"40-60",
I3221&lt;100,"60-100",
I3221&gt;=100,"&gt;100"
)</f>
        <v>&gt;100</v>
      </c>
    </row>
    <row r="3222" spans="1:16" x14ac:dyDescent="0.3">
      <c r="A3222" t="s">
        <v>3269</v>
      </c>
      <c r="B3222" s="1">
        <v>45457</v>
      </c>
      <c r="C3222" t="s">
        <v>49</v>
      </c>
      <c r="D3222" t="s">
        <v>50</v>
      </c>
      <c r="E3222" t="s">
        <v>51</v>
      </c>
      <c r="F3222" t="s">
        <v>32</v>
      </c>
      <c r="G3222" t="s">
        <v>20</v>
      </c>
      <c r="H3222">
        <v>6</v>
      </c>
      <c r="I3222">
        <v>122.82</v>
      </c>
      <c r="J3222">
        <v>5</v>
      </c>
      <c r="K3222">
        <v>700.07</v>
      </c>
      <c r="L3222">
        <v>463.45</v>
      </c>
      <c r="M3222">
        <v>236.62</v>
      </c>
      <c r="N3222" t="s">
        <v>72</v>
      </c>
      <c r="O3222" t="s">
        <v>22</v>
      </c>
      <c r="P3222" t="str" cm="1">
        <f t="array" ref="P3222">_xlfn.IFS(
I3222&lt;20,"0-20",
I3222&lt;40,"20-40",
I3222&lt;60,"40-60",
I3222&lt;100,"60-100",
I3222&gt;=100,"&gt;100"
)</f>
        <v>&gt;100</v>
      </c>
    </row>
    <row r="3223" spans="1:16" x14ac:dyDescent="0.3">
      <c r="A3223" t="s">
        <v>3270</v>
      </c>
      <c r="B3223" s="1">
        <v>45331</v>
      </c>
      <c r="C3223" t="s">
        <v>16</v>
      </c>
      <c r="D3223" t="s">
        <v>17</v>
      </c>
      <c r="E3223" t="s">
        <v>37</v>
      </c>
      <c r="F3223" t="s">
        <v>44</v>
      </c>
      <c r="G3223" t="s">
        <v>35</v>
      </c>
      <c r="H3223">
        <v>6</v>
      </c>
      <c r="I3223">
        <v>79.72</v>
      </c>
      <c r="J3223">
        <v>0</v>
      </c>
      <c r="K3223">
        <v>478.32</v>
      </c>
      <c r="L3223">
        <v>342.26</v>
      </c>
      <c r="M3223">
        <v>136.06</v>
      </c>
      <c r="N3223" t="s">
        <v>47</v>
      </c>
      <c r="O3223" t="s">
        <v>22</v>
      </c>
      <c r="P3223" t="str" cm="1">
        <f t="array" ref="P3223">_xlfn.IFS(
I3223&lt;20,"0-20",
I3223&lt;40,"20-40",
I3223&lt;60,"40-60",
I3223&lt;100,"60-100",
I3223&gt;=100,"&gt;100"
)</f>
        <v>60-100</v>
      </c>
    </row>
    <row r="3224" spans="1:16" x14ac:dyDescent="0.3">
      <c r="A3224" t="s">
        <v>3271</v>
      </c>
      <c r="B3224" s="1">
        <v>45622</v>
      </c>
      <c r="C3224" t="s">
        <v>16</v>
      </c>
      <c r="D3224" t="s">
        <v>50</v>
      </c>
      <c r="E3224" t="s">
        <v>71</v>
      </c>
      <c r="F3224" t="s">
        <v>44</v>
      </c>
      <c r="G3224" t="s">
        <v>20</v>
      </c>
      <c r="H3224">
        <v>3</v>
      </c>
      <c r="I3224">
        <v>38.409999999999997</v>
      </c>
      <c r="J3224">
        <v>5</v>
      </c>
      <c r="K3224">
        <v>109.47</v>
      </c>
      <c r="L3224">
        <v>61.34</v>
      </c>
      <c r="M3224">
        <v>48.13</v>
      </c>
      <c r="N3224" t="s">
        <v>27</v>
      </c>
      <c r="O3224" t="s">
        <v>22</v>
      </c>
      <c r="P3224" t="str" cm="1">
        <f t="array" ref="P3224">_xlfn.IFS(
I3224&lt;20,"0-20",
I3224&lt;40,"20-40",
I3224&lt;60,"40-60",
I3224&lt;100,"60-100",
I3224&gt;=100,"&gt;100"
)</f>
        <v>20-40</v>
      </c>
    </row>
    <row r="3225" spans="1:16" x14ac:dyDescent="0.3">
      <c r="A3225" t="s">
        <v>3272</v>
      </c>
      <c r="B3225" s="1">
        <v>45355</v>
      </c>
      <c r="C3225" t="s">
        <v>49</v>
      </c>
      <c r="D3225" t="s">
        <v>17</v>
      </c>
      <c r="E3225" t="s">
        <v>69</v>
      </c>
      <c r="F3225" t="s">
        <v>32</v>
      </c>
      <c r="G3225" t="s">
        <v>20</v>
      </c>
      <c r="H3225">
        <v>3</v>
      </c>
      <c r="I3225">
        <v>43.97</v>
      </c>
      <c r="J3225">
        <v>0</v>
      </c>
      <c r="K3225">
        <v>131.91</v>
      </c>
      <c r="L3225">
        <v>69.84</v>
      </c>
      <c r="M3225">
        <v>62.07</v>
      </c>
      <c r="N3225" t="s">
        <v>47</v>
      </c>
      <c r="O3225" t="s">
        <v>22</v>
      </c>
      <c r="P3225" t="str" cm="1">
        <f t="array" ref="P3225">_xlfn.IFS(
I3225&lt;20,"0-20",
I3225&lt;40,"20-40",
I3225&lt;60,"40-60",
I3225&lt;100,"60-100",
I3225&gt;=100,"&gt;100"
)</f>
        <v>40-60</v>
      </c>
    </row>
    <row r="3226" spans="1:16" x14ac:dyDescent="0.3">
      <c r="A3226" t="s">
        <v>3273</v>
      </c>
      <c r="B3226" s="1">
        <v>45919</v>
      </c>
      <c r="C3226" t="s">
        <v>57</v>
      </c>
      <c r="D3226" t="s">
        <v>17</v>
      </c>
      <c r="E3226" t="s">
        <v>37</v>
      </c>
      <c r="F3226" t="s">
        <v>32</v>
      </c>
      <c r="G3226" t="s">
        <v>20</v>
      </c>
      <c r="H3226">
        <v>1</v>
      </c>
      <c r="I3226">
        <v>79.23</v>
      </c>
      <c r="J3226">
        <v>15</v>
      </c>
      <c r="K3226">
        <v>67.349999999999994</v>
      </c>
      <c r="L3226">
        <v>47.54</v>
      </c>
      <c r="M3226">
        <v>19.809999999999999</v>
      </c>
      <c r="N3226" t="s">
        <v>72</v>
      </c>
      <c r="O3226" t="s">
        <v>22</v>
      </c>
      <c r="P3226" t="str" cm="1">
        <f t="array" ref="P3226">_xlfn.IFS(
I3226&lt;20,"0-20",
I3226&lt;40,"20-40",
I3226&lt;60,"40-60",
I3226&lt;100,"60-100",
I3226&gt;=100,"&gt;100"
)</f>
        <v>60-100</v>
      </c>
    </row>
    <row r="3227" spans="1:16" x14ac:dyDescent="0.3">
      <c r="A3227" t="s">
        <v>3274</v>
      </c>
      <c r="B3227" s="1">
        <v>45338</v>
      </c>
      <c r="C3227" t="s">
        <v>49</v>
      </c>
      <c r="D3227" t="s">
        <v>25</v>
      </c>
      <c r="E3227" t="s">
        <v>39</v>
      </c>
      <c r="F3227" t="s">
        <v>44</v>
      </c>
      <c r="G3227" t="s">
        <v>40</v>
      </c>
      <c r="H3227">
        <v>3</v>
      </c>
      <c r="I3227">
        <v>60.96</v>
      </c>
      <c r="J3227">
        <v>25</v>
      </c>
      <c r="K3227">
        <v>137.16</v>
      </c>
      <c r="L3227">
        <v>107.73</v>
      </c>
      <c r="M3227">
        <v>29.43</v>
      </c>
      <c r="N3227" t="s">
        <v>21</v>
      </c>
      <c r="O3227" t="s">
        <v>22</v>
      </c>
      <c r="P3227" t="str" cm="1">
        <f t="array" ref="P3227">_xlfn.IFS(
I3227&lt;20,"0-20",
I3227&lt;40,"20-40",
I3227&lt;60,"40-60",
I3227&lt;100,"60-100",
I3227&gt;=100,"&gt;100"
)</f>
        <v>60-100</v>
      </c>
    </row>
    <row r="3228" spans="1:16" x14ac:dyDescent="0.3">
      <c r="A3228" t="s">
        <v>3275</v>
      </c>
      <c r="B3228" s="1">
        <v>45432</v>
      </c>
      <c r="C3228" t="s">
        <v>24</v>
      </c>
      <c r="D3228" t="s">
        <v>42</v>
      </c>
      <c r="E3228" t="s">
        <v>43</v>
      </c>
      <c r="F3228" t="s">
        <v>32</v>
      </c>
      <c r="G3228" t="s">
        <v>20</v>
      </c>
      <c r="H3228">
        <v>1</v>
      </c>
      <c r="I3228">
        <v>52.94</v>
      </c>
      <c r="J3228">
        <v>5</v>
      </c>
      <c r="K3228">
        <v>50.29</v>
      </c>
      <c r="L3228">
        <v>32.85</v>
      </c>
      <c r="M3228">
        <v>17.440000000000001</v>
      </c>
      <c r="N3228" t="s">
        <v>47</v>
      </c>
      <c r="O3228" t="s">
        <v>22</v>
      </c>
      <c r="P3228" t="str" cm="1">
        <f t="array" ref="P3228">_xlfn.IFS(
I3228&lt;20,"0-20",
I3228&lt;40,"20-40",
I3228&lt;60,"40-60",
I3228&lt;100,"60-100",
I3228&gt;=100,"&gt;100"
)</f>
        <v>40-60</v>
      </c>
    </row>
    <row r="3229" spans="1:16" x14ac:dyDescent="0.3">
      <c r="A3229" t="s">
        <v>3276</v>
      </c>
      <c r="B3229" s="1">
        <v>45933</v>
      </c>
      <c r="C3229" t="s">
        <v>24</v>
      </c>
      <c r="D3229" t="s">
        <v>25</v>
      </c>
      <c r="E3229" t="s">
        <v>39</v>
      </c>
      <c r="F3229" t="s">
        <v>32</v>
      </c>
      <c r="G3229" t="s">
        <v>40</v>
      </c>
      <c r="H3229">
        <v>1</v>
      </c>
      <c r="I3229">
        <v>56.87</v>
      </c>
      <c r="J3229">
        <v>0</v>
      </c>
      <c r="K3229">
        <v>56.87</v>
      </c>
      <c r="L3229">
        <v>36.82</v>
      </c>
      <c r="M3229">
        <v>20.05</v>
      </c>
      <c r="N3229" t="s">
        <v>47</v>
      </c>
      <c r="O3229" t="s">
        <v>22</v>
      </c>
      <c r="P3229" t="str" cm="1">
        <f t="array" ref="P3229">_xlfn.IFS(
I3229&lt;20,"0-20",
I3229&lt;40,"20-40",
I3229&lt;60,"40-60",
I3229&lt;100,"60-100",
I3229&gt;=100,"&gt;100"
)</f>
        <v>40-60</v>
      </c>
    </row>
    <row r="3230" spans="1:16" x14ac:dyDescent="0.3">
      <c r="A3230" t="s">
        <v>3277</v>
      </c>
      <c r="B3230" s="1">
        <v>45775</v>
      </c>
      <c r="C3230" t="s">
        <v>24</v>
      </c>
      <c r="D3230" t="s">
        <v>25</v>
      </c>
      <c r="E3230" t="s">
        <v>26</v>
      </c>
      <c r="F3230" t="s">
        <v>44</v>
      </c>
      <c r="G3230" t="s">
        <v>20</v>
      </c>
      <c r="H3230">
        <v>1</v>
      </c>
      <c r="I3230">
        <v>83.28</v>
      </c>
      <c r="J3230">
        <v>0</v>
      </c>
      <c r="K3230">
        <v>83.28</v>
      </c>
      <c r="L3230">
        <v>55.73</v>
      </c>
      <c r="M3230">
        <v>27.55</v>
      </c>
      <c r="N3230" t="s">
        <v>27</v>
      </c>
      <c r="O3230" t="s">
        <v>22</v>
      </c>
      <c r="P3230" t="str" cm="1">
        <f t="array" ref="P3230">_xlfn.IFS(
I3230&lt;20,"0-20",
I3230&lt;40,"20-40",
I3230&lt;60,"40-60",
I3230&lt;100,"60-100",
I3230&gt;=100,"&gt;100"
)</f>
        <v>60-100</v>
      </c>
    </row>
    <row r="3231" spans="1:16" x14ac:dyDescent="0.3">
      <c r="A3231" t="s">
        <v>3278</v>
      </c>
      <c r="B3231" s="1">
        <v>45723</v>
      </c>
      <c r="C3231" t="s">
        <v>34</v>
      </c>
      <c r="D3231" t="s">
        <v>50</v>
      </c>
      <c r="E3231" t="s">
        <v>51</v>
      </c>
      <c r="F3231" t="s">
        <v>19</v>
      </c>
      <c r="G3231" t="s">
        <v>20</v>
      </c>
      <c r="H3231">
        <v>1</v>
      </c>
      <c r="I3231">
        <v>115.1</v>
      </c>
      <c r="J3231">
        <v>0</v>
      </c>
      <c r="K3231">
        <v>115.1</v>
      </c>
      <c r="L3231">
        <v>64</v>
      </c>
      <c r="M3231">
        <v>51.1</v>
      </c>
      <c r="N3231" t="s">
        <v>27</v>
      </c>
      <c r="O3231" t="s">
        <v>22</v>
      </c>
      <c r="P3231" t="str" cm="1">
        <f t="array" ref="P3231">_xlfn.IFS(
I3231&lt;20,"0-20",
I3231&lt;40,"20-40",
I3231&lt;60,"40-60",
I3231&lt;100,"60-100",
I3231&gt;=100,"&gt;100"
)</f>
        <v>&gt;100</v>
      </c>
    </row>
    <row r="3232" spans="1:16" x14ac:dyDescent="0.3">
      <c r="A3232" t="s">
        <v>3279</v>
      </c>
      <c r="B3232" s="1">
        <v>45933</v>
      </c>
      <c r="C3232" t="s">
        <v>16</v>
      </c>
      <c r="D3232" t="s">
        <v>17</v>
      </c>
      <c r="E3232" t="s">
        <v>18</v>
      </c>
      <c r="F3232" t="s">
        <v>44</v>
      </c>
      <c r="G3232" t="s">
        <v>20</v>
      </c>
      <c r="H3232">
        <v>1</v>
      </c>
      <c r="I3232">
        <v>119.5</v>
      </c>
      <c r="J3232">
        <v>10</v>
      </c>
      <c r="K3232">
        <v>107.55</v>
      </c>
      <c r="L3232">
        <v>80.400000000000006</v>
      </c>
      <c r="M3232">
        <v>27.15</v>
      </c>
      <c r="N3232" t="s">
        <v>72</v>
      </c>
      <c r="O3232" t="s">
        <v>22</v>
      </c>
      <c r="P3232" t="str" cm="1">
        <f t="array" ref="P3232">_xlfn.IFS(
I3232&lt;20,"0-20",
I3232&lt;40,"20-40",
I3232&lt;60,"40-60",
I3232&lt;100,"60-100",
I3232&gt;=100,"&gt;100"
)</f>
        <v>&gt;100</v>
      </c>
    </row>
    <row r="3233" spans="1:16" x14ac:dyDescent="0.3">
      <c r="A3233" t="s">
        <v>3280</v>
      </c>
      <c r="B3233" s="1">
        <v>45642</v>
      </c>
      <c r="C3233" t="s">
        <v>24</v>
      </c>
      <c r="D3233" t="s">
        <v>25</v>
      </c>
      <c r="E3233" t="s">
        <v>29</v>
      </c>
      <c r="F3233" t="s">
        <v>44</v>
      </c>
      <c r="G3233" t="s">
        <v>20</v>
      </c>
      <c r="H3233">
        <v>1</v>
      </c>
      <c r="I3233">
        <v>154.68</v>
      </c>
      <c r="J3233">
        <v>5</v>
      </c>
      <c r="K3233">
        <v>146.94999999999999</v>
      </c>
      <c r="L3233">
        <v>83.82</v>
      </c>
      <c r="M3233">
        <v>63.13</v>
      </c>
      <c r="N3233" t="s">
        <v>27</v>
      </c>
      <c r="O3233" t="s">
        <v>22</v>
      </c>
      <c r="P3233" t="str" cm="1">
        <f t="array" ref="P3233">_xlfn.IFS(
I3233&lt;20,"0-20",
I3233&lt;40,"20-40",
I3233&lt;60,"40-60",
I3233&lt;100,"60-100",
I3233&gt;=100,"&gt;100"
)</f>
        <v>&gt;100</v>
      </c>
    </row>
    <row r="3234" spans="1:16" x14ac:dyDescent="0.3">
      <c r="A3234" t="s">
        <v>3281</v>
      </c>
      <c r="B3234" s="1">
        <v>45428</v>
      </c>
      <c r="C3234" t="s">
        <v>34</v>
      </c>
      <c r="D3234" t="s">
        <v>25</v>
      </c>
      <c r="E3234" t="s">
        <v>29</v>
      </c>
      <c r="F3234" t="s">
        <v>32</v>
      </c>
      <c r="G3234" t="s">
        <v>40</v>
      </c>
      <c r="H3234">
        <v>3</v>
      </c>
      <c r="I3234">
        <v>155.91</v>
      </c>
      <c r="J3234">
        <v>0</v>
      </c>
      <c r="K3234">
        <v>467.73</v>
      </c>
      <c r="L3234">
        <v>336.32</v>
      </c>
      <c r="M3234">
        <v>131.41</v>
      </c>
      <c r="N3234" t="s">
        <v>47</v>
      </c>
      <c r="O3234" t="s">
        <v>22</v>
      </c>
      <c r="P3234" t="str" cm="1">
        <f t="array" ref="P3234">_xlfn.IFS(
I3234&lt;20,"0-20",
I3234&lt;40,"20-40",
I3234&lt;60,"40-60",
I3234&lt;100,"60-100",
I3234&gt;=100,"&gt;100"
)</f>
        <v>&gt;100</v>
      </c>
    </row>
    <row r="3235" spans="1:16" x14ac:dyDescent="0.3">
      <c r="A3235" t="s">
        <v>3282</v>
      </c>
      <c r="B3235" s="1">
        <v>45332</v>
      </c>
      <c r="C3235" t="s">
        <v>34</v>
      </c>
      <c r="D3235" t="s">
        <v>50</v>
      </c>
      <c r="E3235" t="s">
        <v>51</v>
      </c>
      <c r="F3235" t="s">
        <v>44</v>
      </c>
      <c r="G3235" t="s">
        <v>40</v>
      </c>
      <c r="H3235">
        <v>2</v>
      </c>
      <c r="I3235">
        <v>111.36</v>
      </c>
      <c r="J3235">
        <v>10</v>
      </c>
      <c r="K3235">
        <v>200.45</v>
      </c>
      <c r="L3235">
        <v>132.33000000000001</v>
      </c>
      <c r="M3235">
        <v>68.12</v>
      </c>
      <c r="N3235" t="s">
        <v>21</v>
      </c>
      <c r="O3235" t="s">
        <v>22</v>
      </c>
      <c r="P3235" t="str" cm="1">
        <f t="array" ref="P3235">_xlfn.IFS(
I3235&lt;20,"0-20",
I3235&lt;40,"20-40",
I3235&lt;60,"40-60",
I3235&lt;100,"60-100",
I3235&gt;=100,"&gt;100"
)</f>
        <v>&gt;100</v>
      </c>
    </row>
    <row r="3236" spans="1:16" x14ac:dyDescent="0.3">
      <c r="A3236" t="s">
        <v>3283</v>
      </c>
      <c r="B3236" s="1">
        <v>45671</v>
      </c>
      <c r="C3236" t="s">
        <v>34</v>
      </c>
      <c r="D3236" t="s">
        <v>17</v>
      </c>
      <c r="E3236" t="s">
        <v>18</v>
      </c>
      <c r="F3236" t="s">
        <v>44</v>
      </c>
      <c r="G3236" t="s">
        <v>20</v>
      </c>
      <c r="H3236">
        <v>2</v>
      </c>
      <c r="I3236">
        <v>126.93</v>
      </c>
      <c r="J3236">
        <v>10</v>
      </c>
      <c r="K3236">
        <v>228.47</v>
      </c>
      <c r="L3236">
        <v>138.44</v>
      </c>
      <c r="M3236">
        <v>90.03</v>
      </c>
      <c r="N3236" t="s">
        <v>27</v>
      </c>
      <c r="O3236" t="s">
        <v>22</v>
      </c>
      <c r="P3236" t="str" cm="1">
        <f t="array" ref="P3236">_xlfn.IFS(
I3236&lt;20,"0-20",
I3236&lt;40,"20-40",
I3236&lt;60,"40-60",
I3236&lt;100,"60-100",
I3236&gt;=100,"&gt;100"
)</f>
        <v>&gt;100</v>
      </c>
    </row>
    <row r="3237" spans="1:16" x14ac:dyDescent="0.3">
      <c r="A3237" t="s">
        <v>3284</v>
      </c>
      <c r="B3237" s="1">
        <v>45765</v>
      </c>
      <c r="C3237" t="s">
        <v>57</v>
      </c>
      <c r="D3237" t="s">
        <v>50</v>
      </c>
      <c r="E3237" t="s">
        <v>51</v>
      </c>
      <c r="F3237" t="s">
        <v>44</v>
      </c>
      <c r="G3237" t="s">
        <v>20</v>
      </c>
      <c r="H3237">
        <v>4</v>
      </c>
      <c r="I3237">
        <v>129.15</v>
      </c>
      <c r="J3237">
        <v>5</v>
      </c>
      <c r="K3237">
        <v>490.77</v>
      </c>
      <c r="L3237">
        <v>287.86</v>
      </c>
      <c r="M3237">
        <v>202.91</v>
      </c>
      <c r="N3237" t="s">
        <v>21</v>
      </c>
      <c r="O3237" t="s">
        <v>22</v>
      </c>
      <c r="P3237" t="str" cm="1">
        <f t="array" ref="P3237">_xlfn.IFS(
I3237&lt;20,"0-20",
I3237&lt;40,"20-40",
I3237&lt;60,"40-60",
I3237&lt;100,"60-100",
I3237&gt;=100,"&gt;100"
)</f>
        <v>&gt;100</v>
      </c>
    </row>
    <row r="3238" spans="1:16" x14ac:dyDescent="0.3">
      <c r="A3238" t="s">
        <v>3285</v>
      </c>
      <c r="B3238" s="1">
        <v>45437</v>
      </c>
      <c r="C3238" t="s">
        <v>24</v>
      </c>
      <c r="D3238" t="s">
        <v>25</v>
      </c>
      <c r="E3238" t="s">
        <v>39</v>
      </c>
      <c r="F3238" t="s">
        <v>32</v>
      </c>
      <c r="G3238" t="s">
        <v>35</v>
      </c>
      <c r="H3238">
        <v>1</v>
      </c>
      <c r="I3238">
        <v>56.95</v>
      </c>
      <c r="J3238">
        <v>0</v>
      </c>
      <c r="K3238">
        <v>56.95</v>
      </c>
      <c r="L3238">
        <v>42.52</v>
      </c>
      <c r="M3238">
        <v>14.43</v>
      </c>
      <c r="N3238" t="s">
        <v>27</v>
      </c>
      <c r="O3238" t="s">
        <v>22</v>
      </c>
      <c r="P3238" t="str" cm="1">
        <f t="array" ref="P3238">_xlfn.IFS(
I3238&lt;20,"0-20",
I3238&lt;40,"20-40",
I3238&lt;60,"40-60",
I3238&lt;100,"60-100",
I3238&gt;=100,"&gt;100"
)</f>
        <v>40-60</v>
      </c>
    </row>
    <row r="3239" spans="1:16" x14ac:dyDescent="0.3">
      <c r="A3239" t="s">
        <v>3286</v>
      </c>
      <c r="B3239" s="1">
        <v>45608</v>
      </c>
      <c r="C3239" t="s">
        <v>49</v>
      </c>
      <c r="D3239" t="s">
        <v>25</v>
      </c>
      <c r="E3239" t="s">
        <v>26</v>
      </c>
      <c r="F3239" t="s">
        <v>19</v>
      </c>
      <c r="G3239" t="s">
        <v>40</v>
      </c>
      <c r="H3239">
        <v>1</v>
      </c>
      <c r="I3239">
        <v>80.53</v>
      </c>
      <c r="J3239">
        <v>20</v>
      </c>
      <c r="K3239">
        <v>64.42</v>
      </c>
      <c r="L3239">
        <v>58.78</v>
      </c>
      <c r="M3239">
        <v>5.64</v>
      </c>
      <c r="N3239" t="s">
        <v>47</v>
      </c>
      <c r="O3239" t="s">
        <v>22</v>
      </c>
      <c r="P3239" t="str" cm="1">
        <f t="array" ref="P3239">_xlfn.IFS(
I3239&lt;20,"0-20",
I3239&lt;40,"20-40",
I3239&lt;60,"40-60",
I3239&lt;100,"60-100",
I3239&gt;=100,"&gt;100"
)</f>
        <v>60-100</v>
      </c>
    </row>
    <row r="3240" spans="1:16" x14ac:dyDescent="0.3">
      <c r="A3240" t="s">
        <v>3287</v>
      </c>
      <c r="B3240" s="1">
        <v>45533</v>
      </c>
      <c r="C3240" t="s">
        <v>57</v>
      </c>
      <c r="D3240" t="s">
        <v>25</v>
      </c>
      <c r="E3240" t="s">
        <v>29</v>
      </c>
      <c r="F3240" t="s">
        <v>44</v>
      </c>
      <c r="G3240" t="s">
        <v>40</v>
      </c>
      <c r="H3240">
        <v>3</v>
      </c>
      <c r="I3240">
        <v>147.26</v>
      </c>
      <c r="J3240">
        <v>0</v>
      </c>
      <c r="K3240">
        <v>441.78</v>
      </c>
      <c r="L3240">
        <v>330.75</v>
      </c>
      <c r="M3240">
        <v>111.03</v>
      </c>
      <c r="N3240" t="s">
        <v>72</v>
      </c>
      <c r="O3240" t="s">
        <v>22</v>
      </c>
      <c r="P3240" t="str" cm="1">
        <f t="array" ref="P3240">_xlfn.IFS(
I3240&lt;20,"0-20",
I3240&lt;40,"20-40",
I3240&lt;60,"40-60",
I3240&lt;100,"60-100",
I3240&gt;=100,"&gt;100"
)</f>
        <v>&gt;100</v>
      </c>
    </row>
    <row r="3241" spans="1:16" x14ac:dyDescent="0.3">
      <c r="A3241" t="s">
        <v>3288</v>
      </c>
      <c r="B3241" s="1">
        <v>45527</v>
      </c>
      <c r="C3241" t="s">
        <v>34</v>
      </c>
      <c r="D3241" t="s">
        <v>42</v>
      </c>
      <c r="E3241" t="s">
        <v>43</v>
      </c>
      <c r="F3241" t="s">
        <v>32</v>
      </c>
      <c r="G3241" t="s">
        <v>40</v>
      </c>
      <c r="H3241">
        <v>1</v>
      </c>
      <c r="I3241">
        <v>59.25</v>
      </c>
      <c r="J3241">
        <v>5</v>
      </c>
      <c r="K3241">
        <v>56.29</v>
      </c>
      <c r="L3241">
        <v>39.53</v>
      </c>
      <c r="M3241">
        <v>16.760000000000002</v>
      </c>
      <c r="N3241" t="s">
        <v>47</v>
      </c>
      <c r="O3241" t="s">
        <v>22</v>
      </c>
      <c r="P3241" t="str" cm="1">
        <f t="array" ref="P3241">_xlfn.IFS(
I3241&lt;20,"0-20",
I3241&lt;40,"20-40",
I3241&lt;60,"40-60",
I3241&lt;100,"60-100",
I3241&gt;=100,"&gt;100"
)</f>
        <v>40-60</v>
      </c>
    </row>
    <row r="3242" spans="1:16" x14ac:dyDescent="0.3">
      <c r="A3242" t="s">
        <v>3289</v>
      </c>
      <c r="B3242" s="1">
        <v>45898</v>
      </c>
      <c r="C3242" t="s">
        <v>49</v>
      </c>
      <c r="D3242" t="s">
        <v>25</v>
      </c>
      <c r="E3242" t="s">
        <v>26</v>
      </c>
      <c r="F3242" t="s">
        <v>32</v>
      </c>
      <c r="G3242" t="s">
        <v>20</v>
      </c>
      <c r="H3242">
        <v>5</v>
      </c>
      <c r="I3242">
        <v>75.099999999999994</v>
      </c>
      <c r="J3242">
        <v>25</v>
      </c>
      <c r="K3242">
        <v>281.62</v>
      </c>
      <c r="L3242">
        <v>245.56</v>
      </c>
      <c r="M3242">
        <v>36.06</v>
      </c>
      <c r="N3242" t="s">
        <v>47</v>
      </c>
      <c r="O3242" t="s">
        <v>22</v>
      </c>
      <c r="P3242" t="str" cm="1">
        <f t="array" ref="P3242">_xlfn.IFS(
I3242&lt;20,"0-20",
I3242&lt;40,"20-40",
I3242&lt;60,"40-60",
I3242&lt;100,"60-100",
I3242&gt;=100,"&gt;100"
)</f>
        <v>60-100</v>
      </c>
    </row>
    <row r="3243" spans="1:16" x14ac:dyDescent="0.3">
      <c r="A3243" t="s">
        <v>3290</v>
      </c>
      <c r="B3243" s="1">
        <v>45462</v>
      </c>
      <c r="C3243" t="s">
        <v>49</v>
      </c>
      <c r="D3243" t="s">
        <v>50</v>
      </c>
      <c r="E3243" t="s">
        <v>71</v>
      </c>
      <c r="F3243" t="s">
        <v>32</v>
      </c>
      <c r="G3243" t="s">
        <v>20</v>
      </c>
      <c r="H3243">
        <v>6</v>
      </c>
      <c r="I3243">
        <v>36.76</v>
      </c>
      <c r="J3243">
        <v>15</v>
      </c>
      <c r="K3243">
        <v>187.48</v>
      </c>
      <c r="L3243">
        <v>156.29</v>
      </c>
      <c r="M3243">
        <v>31.19</v>
      </c>
      <c r="N3243" t="s">
        <v>47</v>
      </c>
      <c r="O3243" t="s">
        <v>22</v>
      </c>
      <c r="P3243" t="str" cm="1">
        <f t="array" ref="P3243">_xlfn.IFS(
I3243&lt;20,"0-20",
I3243&lt;40,"20-40",
I3243&lt;60,"40-60",
I3243&lt;100,"60-100",
I3243&gt;=100,"&gt;100"
)</f>
        <v>20-40</v>
      </c>
    </row>
    <row r="3244" spans="1:16" x14ac:dyDescent="0.3">
      <c r="A3244" t="s">
        <v>3291</v>
      </c>
      <c r="B3244" s="1">
        <v>45541</v>
      </c>
      <c r="C3244" t="s">
        <v>57</v>
      </c>
      <c r="D3244" t="s">
        <v>50</v>
      </c>
      <c r="E3244" t="s">
        <v>67</v>
      </c>
      <c r="F3244" t="s">
        <v>19</v>
      </c>
      <c r="G3244" t="s">
        <v>40</v>
      </c>
      <c r="H3244">
        <v>5</v>
      </c>
      <c r="I3244">
        <v>92.13</v>
      </c>
      <c r="J3244">
        <v>10</v>
      </c>
      <c r="K3244">
        <v>414.58</v>
      </c>
      <c r="L3244">
        <v>262.52</v>
      </c>
      <c r="M3244">
        <v>152.06</v>
      </c>
      <c r="N3244" t="s">
        <v>27</v>
      </c>
      <c r="O3244" t="s">
        <v>22</v>
      </c>
      <c r="P3244" t="str" cm="1">
        <f t="array" ref="P3244">_xlfn.IFS(
I3244&lt;20,"0-20",
I3244&lt;40,"20-40",
I3244&lt;60,"40-60",
I3244&lt;100,"60-100",
I3244&gt;=100,"&gt;100"
)</f>
        <v>60-100</v>
      </c>
    </row>
    <row r="3245" spans="1:16" x14ac:dyDescent="0.3">
      <c r="A3245" t="s">
        <v>3292</v>
      </c>
      <c r="B3245" s="1">
        <v>45619</v>
      </c>
      <c r="C3245" t="s">
        <v>49</v>
      </c>
      <c r="D3245" t="s">
        <v>17</v>
      </c>
      <c r="E3245" t="s">
        <v>18</v>
      </c>
      <c r="F3245" t="s">
        <v>32</v>
      </c>
      <c r="G3245" t="s">
        <v>40</v>
      </c>
      <c r="H3245">
        <v>3</v>
      </c>
      <c r="I3245">
        <v>140.69999999999999</v>
      </c>
      <c r="J3245">
        <v>15</v>
      </c>
      <c r="K3245">
        <v>358.78</v>
      </c>
      <c r="L3245">
        <v>318.68</v>
      </c>
      <c r="M3245">
        <v>40.1</v>
      </c>
      <c r="N3245" t="s">
        <v>27</v>
      </c>
      <c r="O3245" t="s">
        <v>22</v>
      </c>
      <c r="P3245" t="str" cm="1">
        <f t="array" ref="P3245">_xlfn.IFS(
I3245&lt;20,"0-20",
I3245&lt;40,"20-40",
I3245&lt;60,"40-60",
I3245&lt;100,"60-100",
I3245&gt;=100,"&gt;100"
)</f>
        <v>&gt;100</v>
      </c>
    </row>
    <row r="3246" spans="1:16" x14ac:dyDescent="0.3">
      <c r="A3246" t="s">
        <v>3293</v>
      </c>
      <c r="B3246" s="1">
        <v>45565</v>
      </c>
      <c r="C3246" t="s">
        <v>49</v>
      </c>
      <c r="D3246" t="s">
        <v>25</v>
      </c>
      <c r="E3246" t="s">
        <v>39</v>
      </c>
      <c r="F3246" t="s">
        <v>44</v>
      </c>
      <c r="G3246" t="s">
        <v>40</v>
      </c>
      <c r="H3246">
        <v>1</v>
      </c>
      <c r="I3246">
        <v>56.77</v>
      </c>
      <c r="J3246">
        <v>20</v>
      </c>
      <c r="K3246">
        <v>45.42</v>
      </c>
      <c r="L3246">
        <v>34.369999999999997</v>
      </c>
      <c r="M3246">
        <v>11.05</v>
      </c>
      <c r="N3246" t="s">
        <v>72</v>
      </c>
      <c r="O3246" t="s">
        <v>22</v>
      </c>
      <c r="P3246" t="str" cm="1">
        <f t="array" ref="P3246">_xlfn.IFS(
I3246&lt;20,"0-20",
I3246&lt;40,"20-40",
I3246&lt;60,"40-60",
I3246&lt;100,"60-100",
I3246&gt;=100,"&gt;100"
)</f>
        <v>40-60</v>
      </c>
    </row>
    <row r="3247" spans="1:16" x14ac:dyDescent="0.3">
      <c r="A3247" t="s">
        <v>3294</v>
      </c>
      <c r="B3247" s="1">
        <v>45499</v>
      </c>
      <c r="C3247" t="s">
        <v>16</v>
      </c>
      <c r="D3247" t="s">
        <v>42</v>
      </c>
      <c r="E3247" t="s">
        <v>86</v>
      </c>
      <c r="F3247" t="s">
        <v>32</v>
      </c>
      <c r="G3247" t="s">
        <v>20</v>
      </c>
      <c r="H3247">
        <v>5</v>
      </c>
      <c r="I3247">
        <v>98.12</v>
      </c>
      <c r="J3247">
        <v>10</v>
      </c>
      <c r="K3247">
        <v>441.54</v>
      </c>
      <c r="L3247">
        <v>289.85000000000002</v>
      </c>
      <c r="M3247">
        <v>151.69</v>
      </c>
      <c r="N3247" t="s">
        <v>27</v>
      </c>
      <c r="O3247" t="s">
        <v>22</v>
      </c>
      <c r="P3247" t="str" cm="1">
        <f t="array" ref="P3247">_xlfn.IFS(
I3247&lt;20,"0-20",
I3247&lt;40,"20-40",
I3247&lt;60,"40-60",
I3247&lt;100,"60-100",
I3247&gt;=100,"&gt;100"
)</f>
        <v>60-100</v>
      </c>
    </row>
    <row r="3248" spans="1:16" x14ac:dyDescent="0.3">
      <c r="A3248" t="s">
        <v>3295</v>
      </c>
      <c r="B3248" s="1">
        <v>45779</v>
      </c>
      <c r="C3248" t="s">
        <v>24</v>
      </c>
      <c r="D3248" t="s">
        <v>25</v>
      </c>
      <c r="E3248" t="s">
        <v>39</v>
      </c>
      <c r="F3248" t="s">
        <v>19</v>
      </c>
      <c r="G3248" t="s">
        <v>40</v>
      </c>
      <c r="H3248">
        <v>2</v>
      </c>
      <c r="I3248">
        <v>61.03</v>
      </c>
      <c r="J3248">
        <v>5</v>
      </c>
      <c r="K3248">
        <v>115.96</v>
      </c>
      <c r="L3248">
        <v>87.7</v>
      </c>
      <c r="M3248">
        <v>28.26</v>
      </c>
      <c r="N3248" t="s">
        <v>47</v>
      </c>
      <c r="O3248" t="s">
        <v>88</v>
      </c>
      <c r="P3248" t="str" cm="1">
        <f t="array" ref="P3248">_xlfn.IFS(
I3248&lt;20,"0-20",
I3248&lt;40,"20-40",
I3248&lt;60,"40-60",
I3248&lt;100,"60-100",
I3248&gt;=100,"&gt;100"
)</f>
        <v>60-100</v>
      </c>
    </row>
    <row r="3249" spans="1:16" x14ac:dyDescent="0.3">
      <c r="A3249" t="s">
        <v>3296</v>
      </c>
      <c r="B3249" s="1">
        <v>45772</v>
      </c>
      <c r="C3249" t="s">
        <v>24</v>
      </c>
      <c r="D3249" t="s">
        <v>50</v>
      </c>
      <c r="E3249" t="s">
        <v>67</v>
      </c>
      <c r="F3249" t="s">
        <v>32</v>
      </c>
      <c r="G3249" t="s">
        <v>20</v>
      </c>
      <c r="H3249">
        <v>3</v>
      </c>
      <c r="I3249">
        <v>83.8</v>
      </c>
      <c r="J3249">
        <v>15</v>
      </c>
      <c r="K3249">
        <v>213.69</v>
      </c>
      <c r="L3249">
        <v>154.06</v>
      </c>
      <c r="M3249">
        <v>59.63</v>
      </c>
      <c r="N3249" t="s">
        <v>30</v>
      </c>
      <c r="O3249" t="s">
        <v>22</v>
      </c>
      <c r="P3249" t="str" cm="1">
        <f t="array" ref="P3249">_xlfn.IFS(
I3249&lt;20,"0-20",
I3249&lt;40,"20-40",
I3249&lt;60,"40-60",
I3249&lt;100,"60-100",
I3249&gt;=100,"&gt;100"
)</f>
        <v>60-100</v>
      </c>
    </row>
    <row r="3250" spans="1:16" x14ac:dyDescent="0.3">
      <c r="A3250" t="s">
        <v>3297</v>
      </c>
      <c r="B3250" s="1">
        <v>45397</v>
      </c>
      <c r="C3250" t="s">
        <v>34</v>
      </c>
      <c r="D3250" t="s">
        <v>17</v>
      </c>
      <c r="E3250" t="s">
        <v>69</v>
      </c>
      <c r="F3250" t="s">
        <v>32</v>
      </c>
      <c r="G3250" t="s">
        <v>40</v>
      </c>
      <c r="H3250">
        <v>1</v>
      </c>
      <c r="I3250">
        <v>39.380000000000003</v>
      </c>
      <c r="J3250">
        <v>5</v>
      </c>
      <c r="K3250">
        <v>37.409999999999997</v>
      </c>
      <c r="L3250">
        <v>21.24</v>
      </c>
      <c r="M3250">
        <v>16.170000000000002</v>
      </c>
      <c r="N3250" t="s">
        <v>47</v>
      </c>
      <c r="O3250" t="s">
        <v>22</v>
      </c>
      <c r="P3250" t="str" cm="1">
        <f t="array" ref="P3250">_xlfn.IFS(
I3250&lt;20,"0-20",
I3250&lt;40,"20-40",
I3250&lt;60,"40-60",
I3250&lt;100,"60-100",
I3250&gt;=100,"&gt;100"
)</f>
        <v>20-40</v>
      </c>
    </row>
    <row r="3251" spans="1:16" x14ac:dyDescent="0.3">
      <c r="A3251" t="s">
        <v>3298</v>
      </c>
      <c r="B3251" s="1">
        <v>45916</v>
      </c>
      <c r="C3251" t="s">
        <v>49</v>
      </c>
      <c r="D3251" t="s">
        <v>17</v>
      </c>
      <c r="E3251" t="s">
        <v>69</v>
      </c>
      <c r="F3251" t="s">
        <v>32</v>
      </c>
      <c r="G3251" t="s">
        <v>40</v>
      </c>
      <c r="H3251">
        <v>3</v>
      </c>
      <c r="I3251">
        <v>42.35</v>
      </c>
      <c r="J3251">
        <v>15</v>
      </c>
      <c r="K3251">
        <v>107.99</v>
      </c>
      <c r="L3251">
        <v>66.16</v>
      </c>
      <c r="M3251">
        <v>41.83</v>
      </c>
      <c r="N3251" t="s">
        <v>47</v>
      </c>
      <c r="O3251" t="s">
        <v>22</v>
      </c>
      <c r="P3251" t="str" cm="1">
        <f t="array" ref="P3251">_xlfn.IFS(
I3251&lt;20,"0-20",
I3251&lt;40,"20-40",
I3251&lt;60,"40-60",
I3251&lt;100,"60-100",
I3251&gt;=100,"&gt;100"
)</f>
        <v>40-60</v>
      </c>
    </row>
    <row r="3252" spans="1:16" x14ac:dyDescent="0.3">
      <c r="A3252" t="s">
        <v>3299</v>
      </c>
      <c r="B3252" s="1">
        <v>45605</v>
      </c>
      <c r="C3252" t="s">
        <v>34</v>
      </c>
      <c r="D3252" t="s">
        <v>50</v>
      </c>
      <c r="E3252" t="s">
        <v>67</v>
      </c>
      <c r="F3252" t="s">
        <v>32</v>
      </c>
      <c r="G3252" t="s">
        <v>40</v>
      </c>
      <c r="H3252">
        <v>3</v>
      </c>
      <c r="I3252">
        <v>94.82</v>
      </c>
      <c r="J3252">
        <v>0</v>
      </c>
      <c r="K3252">
        <v>284.45999999999998</v>
      </c>
      <c r="L3252">
        <v>201.66</v>
      </c>
      <c r="M3252">
        <v>82.8</v>
      </c>
      <c r="N3252" t="s">
        <v>72</v>
      </c>
      <c r="O3252" t="s">
        <v>22</v>
      </c>
      <c r="P3252" t="str" cm="1">
        <f t="array" ref="P3252">_xlfn.IFS(
I3252&lt;20,"0-20",
I3252&lt;40,"20-40",
I3252&lt;60,"40-60",
I3252&lt;100,"60-100",
I3252&gt;=100,"&gt;100"
)</f>
        <v>60-100</v>
      </c>
    </row>
    <row r="3253" spans="1:16" x14ac:dyDescent="0.3">
      <c r="A3253" t="s">
        <v>3300</v>
      </c>
      <c r="B3253" s="1">
        <v>45498</v>
      </c>
      <c r="C3253" t="s">
        <v>34</v>
      </c>
      <c r="D3253" t="s">
        <v>17</v>
      </c>
      <c r="E3253" t="s">
        <v>37</v>
      </c>
      <c r="F3253" t="s">
        <v>19</v>
      </c>
      <c r="G3253" t="s">
        <v>40</v>
      </c>
      <c r="H3253">
        <v>1</v>
      </c>
      <c r="I3253">
        <v>79.69</v>
      </c>
      <c r="J3253">
        <v>15</v>
      </c>
      <c r="K3253">
        <v>67.739999999999995</v>
      </c>
      <c r="L3253">
        <v>51.41</v>
      </c>
      <c r="M3253">
        <v>16.329999999999998</v>
      </c>
      <c r="N3253" t="s">
        <v>21</v>
      </c>
      <c r="O3253" t="s">
        <v>22</v>
      </c>
      <c r="P3253" t="str" cm="1">
        <f t="array" ref="P3253">_xlfn.IFS(
I3253&lt;20,"0-20",
I3253&lt;40,"20-40",
I3253&lt;60,"40-60",
I3253&lt;100,"60-100",
I3253&gt;=100,"&gt;100"
)</f>
        <v>60-100</v>
      </c>
    </row>
    <row r="3254" spans="1:16" x14ac:dyDescent="0.3">
      <c r="A3254" t="s">
        <v>3301</v>
      </c>
      <c r="B3254" s="1">
        <v>45300</v>
      </c>
      <c r="C3254" t="s">
        <v>34</v>
      </c>
      <c r="D3254" t="s">
        <v>50</v>
      </c>
      <c r="E3254" t="s">
        <v>67</v>
      </c>
      <c r="F3254" t="s">
        <v>44</v>
      </c>
      <c r="G3254" t="s">
        <v>20</v>
      </c>
      <c r="H3254">
        <v>1</v>
      </c>
      <c r="I3254">
        <v>95.39</v>
      </c>
      <c r="J3254">
        <v>25</v>
      </c>
      <c r="K3254">
        <v>71.540000000000006</v>
      </c>
      <c r="L3254">
        <v>54.12</v>
      </c>
      <c r="M3254">
        <v>17.420000000000002</v>
      </c>
      <c r="N3254" t="s">
        <v>72</v>
      </c>
      <c r="O3254" t="s">
        <v>22</v>
      </c>
      <c r="P3254" t="str" cm="1">
        <f t="array" ref="P3254">_xlfn.IFS(
I3254&lt;20,"0-20",
I3254&lt;40,"20-40",
I3254&lt;60,"40-60",
I3254&lt;100,"60-100",
I3254&gt;=100,"&gt;100"
)</f>
        <v>60-100</v>
      </c>
    </row>
    <row r="3255" spans="1:16" x14ac:dyDescent="0.3">
      <c r="A3255" t="s">
        <v>3302</v>
      </c>
      <c r="B3255" s="1">
        <v>45434</v>
      </c>
      <c r="C3255" t="s">
        <v>49</v>
      </c>
      <c r="D3255" t="s">
        <v>42</v>
      </c>
      <c r="E3255" t="s">
        <v>43</v>
      </c>
      <c r="F3255" t="s">
        <v>19</v>
      </c>
      <c r="G3255" t="s">
        <v>20</v>
      </c>
      <c r="H3255">
        <v>1</v>
      </c>
      <c r="I3255">
        <v>52</v>
      </c>
      <c r="J3255">
        <v>0</v>
      </c>
      <c r="K3255">
        <v>52</v>
      </c>
      <c r="L3255">
        <v>33.74</v>
      </c>
      <c r="M3255">
        <v>18.260000000000002</v>
      </c>
      <c r="N3255" t="s">
        <v>72</v>
      </c>
      <c r="O3255" t="s">
        <v>22</v>
      </c>
      <c r="P3255" t="str" cm="1">
        <f t="array" ref="P3255">_xlfn.IFS(
I3255&lt;20,"0-20",
I3255&lt;40,"20-40",
I3255&lt;60,"40-60",
I3255&lt;100,"60-100",
I3255&gt;=100,"&gt;100"
)</f>
        <v>40-60</v>
      </c>
    </row>
    <row r="3256" spans="1:16" x14ac:dyDescent="0.3">
      <c r="A3256" t="s">
        <v>3303</v>
      </c>
      <c r="B3256" s="1">
        <v>45978</v>
      </c>
      <c r="C3256" t="s">
        <v>49</v>
      </c>
      <c r="D3256" t="s">
        <v>25</v>
      </c>
      <c r="E3256" t="s">
        <v>26</v>
      </c>
      <c r="F3256" t="s">
        <v>19</v>
      </c>
      <c r="G3256" t="s">
        <v>35</v>
      </c>
      <c r="H3256">
        <v>1</v>
      </c>
      <c r="I3256">
        <v>73.08</v>
      </c>
      <c r="J3256">
        <v>0</v>
      </c>
      <c r="K3256">
        <v>73.08</v>
      </c>
      <c r="L3256">
        <v>38.590000000000003</v>
      </c>
      <c r="M3256">
        <v>34.49</v>
      </c>
      <c r="N3256" t="s">
        <v>47</v>
      </c>
      <c r="O3256" t="s">
        <v>22</v>
      </c>
      <c r="P3256" t="str" cm="1">
        <f t="array" ref="P3256">_xlfn.IFS(
I3256&lt;20,"0-20",
I3256&lt;40,"20-40",
I3256&lt;60,"40-60",
I3256&lt;100,"60-100",
I3256&gt;=100,"&gt;100"
)</f>
        <v>60-100</v>
      </c>
    </row>
    <row r="3257" spans="1:16" x14ac:dyDescent="0.3">
      <c r="A3257" t="s">
        <v>3304</v>
      </c>
      <c r="B3257" s="1">
        <v>45404</v>
      </c>
      <c r="C3257" t="s">
        <v>57</v>
      </c>
      <c r="D3257" t="s">
        <v>50</v>
      </c>
      <c r="E3257" t="s">
        <v>71</v>
      </c>
      <c r="F3257" t="s">
        <v>32</v>
      </c>
      <c r="G3257" t="s">
        <v>20</v>
      </c>
      <c r="H3257">
        <v>1</v>
      </c>
      <c r="I3257">
        <v>41.87</v>
      </c>
      <c r="J3257">
        <v>0</v>
      </c>
      <c r="K3257">
        <v>41.87</v>
      </c>
      <c r="L3257">
        <v>24.76</v>
      </c>
      <c r="M3257">
        <v>17.11</v>
      </c>
      <c r="N3257" t="s">
        <v>27</v>
      </c>
      <c r="O3257" t="s">
        <v>22</v>
      </c>
      <c r="P3257" t="str" cm="1">
        <f t="array" ref="P3257">_xlfn.IFS(
I3257&lt;20,"0-20",
I3257&lt;40,"20-40",
I3257&lt;60,"40-60",
I3257&lt;100,"60-100",
I3257&gt;=100,"&gt;100"
)</f>
        <v>40-60</v>
      </c>
    </row>
    <row r="3258" spans="1:16" x14ac:dyDescent="0.3">
      <c r="A3258" t="s">
        <v>3305</v>
      </c>
      <c r="B3258" s="1">
        <v>45839</v>
      </c>
      <c r="C3258" t="s">
        <v>24</v>
      </c>
      <c r="D3258" t="s">
        <v>17</v>
      </c>
      <c r="E3258" t="s">
        <v>18</v>
      </c>
      <c r="F3258" t="s">
        <v>32</v>
      </c>
      <c r="G3258" t="s">
        <v>40</v>
      </c>
      <c r="H3258">
        <v>1</v>
      </c>
      <c r="I3258">
        <v>120.8</v>
      </c>
      <c r="J3258">
        <v>5</v>
      </c>
      <c r="K3258">
        <v>114.76</v>
      </c>
      <c r="L3258">
        <v>71.260000000000005</v>
      </c>
      <c r="M3258">
        <v>43.5</v>
      </c>
      <c r="N3258" t="s">
        <v>30</v>
      </c>
      <c r="O3258" t="s">
        <v>22</v>
      </c>
      <c r="P3258" t="str" cm="1">
        <f t="array" ref="P3258">_xlfn.IFS(
I3258&lt;20,"0-20",
I3258&lt;40,"20-40",
I3258&lt;60,"40-60",
I3258&lt;100,"60-100",
I3258&gt;=100,"&gt;100"
)</f>
        <v>&gt;100</v>
      </c>
    </row>
    <row r="3259" spans="1:16" x14ac:dyDescent="0.3">
      <c r="A3259" t="s">
        <v>3306</v>
      </c>
      <c r="B3259" s="1">
        <v>45579</v>
      </c>
      <c r="C3259" t="s">
        <v>16</v>
      </c>
      <c r="D3259" t="s">
        <v>17</v>
      </c>
      <c r="E3259" t="s">
        <v>18</v>
      </c>
      <c r="F3259" t="s">
        <v>32</v>
      </c>
      <c r="G3259" t="s">
        <v>20</v>
      </c>
      <c r="H3259">
        <v>1</v>
      </c>
      <c r="I3259">
        <v>130.47999999999999</v>
      </c>
      <c r="J3259">
        <v>5</v>
      </c>
      <c r="K3259">
        <v>123.96</v>
      </c>
      <c r="L3259">
        <v>97.22</v>
      </c>
      <c r="M3259">
        <v>26.74</v>
      </c>
      <c r="N3259" t="s">
        <v>47</v>
      </c>
      <c r="O3259" t="s">
        <v>22</v>
      </c>
      <c r="P3259" t="str" cm="1">
        <f t="array" ref="P3259">_xlfn.IFS(
I3259&lt;20,"0-20",
I3259&lt;40,"20-40",
I3259&lt;60,"40-60",
I3259&lt;100,"60-100",
I3259&gt;=100,"&gt;100"
)</f>
        <v>&gt;100</v>
      </c>
    </row>
    <row r="3260" spans="1:16" x14ac:dyDescent="0.3">
      <c r="A3260" t="s">
        <v>3307</v>
      </c>
      <c r="B3260" s="1">
        <v>45696</v>
      </c>
      <c r="C3260" t="s">
        <v>16</v>
      </c>
      <c r="D3260" t="s">
        <v>50</v>
      </c>
      <c r="E3260" t="s">
        <v>67</v>
      </c>
      <c r="F3260" t="s">
        <v>44</v>
      </c>
      <c r="G3260" t="s">
        <v>20</v>
      </c>
      <c r="H3260">
        <v>2</v>
      </c>
      <c r="I3260">
        <v>88.81</v>
      </c>
      <c r="J3260">
        <v>0</v>
      </c>
      <c r="K3260">
        <v>177.62</v>
      </c>
      <c r="L3260">
        <v>118.71</v>
      </c>
      <c r="M3260">
        <v>58.91</v>
      </c>
      <c r="N3260" t="s">
        <v>72</v>
      </c>
      <c r="O3260" t="s">
        <v>22</v>
      </c>
      <c r="P3260" t="str" cm="1">
        <f t="array" ref="P3260">_xlfn.IFS(
I3260&lt;20,"0-20",
I3260&lt;40,"20-40",
I3260&lt;60,"40-60",
I3260&lt;100,"60-100",
I3260&gt;=100,"&gt;100"
)</f>
        <v>60-100</v>
      </c>
    </row>
    <row r="3261" spans="1:16" x14ac:dyDescent="0.3">
      <c r="A3261" t="s">
        <v>3308</v>
      </c>
      <c r="B3261" s="1">
        <v>45358</v>
      </c>
      <c r="C3261" t="s">
        <v>24</v>
      </c>
      <c r="D3261" t="s">
        <v>50</v>
      </c>
      <c r="E3261" t="s">
        <v>51</v>
      </c>
      <c r="F3261" t="s">
        <v>32</v>
      </c>
      <c r="G3261" t="s">
        <v>20</v>
      </c>
      <c r="H3261">
        <v>3</v>
      </c>
      <c r="I3261">
        <v>114.87</v>
      </c>
      <c r="J3261">
        <v>10</v>
      </c>
      <c r="K3261">
        <v>310.14999999999998</v>
      </c>
      <c r="L3261">
        <v>198.04</v>
      </c>
      <c r="M3261">
        <v>112.11</v>
      </c>
      <c r="N3261" t="s">
        <v>27</v>
      </c>
      <c r="O3261" t="s">
        <v>22</v>
      </c>
      <c r="P3261" t="str" cm="1">
        <f t="array" ref="P3261">_xlfn.IFS(
I3261&lt;20,"0-20",
I3261&lt;40,"20-40",
I3261&lt;60,"40-60",
I3261&lt;100,"60-100",
I3261&gt;=100,"&gt;100"
)</f>
        <v>&gt;100</v>
      </c>
    </row>
    <row r="3262" spans="1:16" x14ac:dyDescent="0.3">
      <c r="A3262" t="s">
        <v>3309</v>
      </c>
      <c r="B3262" s="1">
        <v>45454</v>
      </c>
      <c r="C3262" t="s">
        <v>49</v>
      </c>
      <c r="D3262" t="s">
        <v>17</v>
      </c>
      <c r="E3262" t="s">
        <v>18</v>
      </c>
      <c r="F3262" t="s">
        <v>19</v>
      </c>
      <c r="G3262" t="s">
        <v>20</v>
      </c>
      <c r="H3262">
        <v>3</v>
      </c>
      <c r="I3262">
        <v>141.16</v>
      </c>
      <c r="J3262">
        <v>10</v>
      </c>
      <c r="K3262">
        <v>381.13</v>
      </c>
      <c r="L3262">
        <v>276.87</v>
      </c>
      <c r="M3262">
        <v>104.26</v>
      </c>
      <c r="N3262" t="s">
        <v>47</v>
      </c>
      <c r="O3262" t="s">
        <v>22</v>
      </c>
      <c r="P3262" t="str" cm="1">
        <f t="array" ref="P3262">_xlfn.IFS(
I3262&lt;20,"0-20",
I3262&lt;40,"20-40",
I3262&lt;60,"40-60",
I3262&lt;100,"60-100",
I3262&gt;=100,"&gt;100"
)</f>
        <v>&gt;100</v>
      </c>
    </row>
    <row r="3263" spans="1:16" x14ac:dyDescent="0.3">
      <c r="A3263" t="s">
        <v>3310</v>
      </c>
      <c r="B3263" s="1">
        <v>45309</v>
      </c>
      <c r="C3263" t="s">
        <v>57</v>
      </c>
      <c r="D3263" t="s">
        <v>25</v>
      </c>
      <c r="E3263" t="s">
        <v>39</v>
      </c>
      <c r="F3263" t="s">
        <v>32</v>
      </c>
      <c r="G3263" t="s">
        <v>40</v>
      </c>
      <c r="H3263">
        <v>1</v>
      </c>
      <c r="I3263">
        <v>62.19</v>
      </c>
      <c r="J3263">
        <v>5</v>
      </c>
      <c r="K3263">
        <v>59.08</v>
      </c>
      <c r="L3263">
        <v>33.18</v>
      </c>
      <c r="M3263">
        <v>25.9</v>
      </c>
      <c r="N3263" t="s">
        <v>30</v>
      </c>
      <c r="O3263" t="s">
        <v>22</v>
      </c>
      <c r="P3263" t="str" cm="1">
        <f t="array" ref="P3263">_xlfn.IFS(
I3263&lt;20,"0-20",
I3263&lt;40,"20-40",
I3263&lt;60,"40-60",
I3263&lt;100,"60-100",
I3263&gt;=100,"&gt;100"
)</f>
        <v>60-100</v>
      </c>
    </row>
    <row r="3264" spans="1:16" x14ac:dyDescent="0.3">
      <c r="A3264" t="s">
        <v>3311</v>
      </c>
      <c r="B3264" s="1">
        <v>45530</v>
      </c>
      <c r="C3264" t="s">
        <v>34</v>
      </c>
      <c r="D3264" t="s">
        <v>25</v>
      </c>
      <c r="E3264" t="s">
        <v>26</v>
      </c>
      <c r="F3264" t="s">
        <v>32</v>
      </c>
      <c r="G3264" t="s">
        <v>35</v>
      </c>
      <c r="H3264">
        <v>1</v>
      </c>
      <c r="I3264">
        <v>82.41</v>
      </c>
      <c r="J3264">
        <v>10</v>
      </c>
      <c r="K3264">
        <v>74.17</v>
      </c>
      <c r="L3264">
        <v>54.28</v>
      </c>
      <c r="M3264">
        <v>19.89</v>
      </c>
      <c r="N3264" t="s">
        <v>27</v>
      </c>
      <c r="O3264" t="s">
        <v>22</v>
      </c>
      <c r="P3264" t="str" cm="1">
        <f t="array" ref="P3264">_xlfn.IFS(
I3264&lt;20,"0-20",
I3264&lt;40,"20-40",
I3264&lt;60,"40-60",
I3264&lt;100,"60-100",
I3264&gt;=100,"&gt;100"
)</f>
        <v>60-100</v>
      </c>
    </row>
    <row r="3265" spans="1:16" x14ac:dyDescent="0.3">
      <c r="A3265" t="s">
        <v>3312</v>
      </c>
      <c r="B3265" s="1">
        <v>45537</v>
      </c>
      <c r="C3265" t="s">
        <v>49</v>
      </c>
      <c r="D3265" t="s">
        <v>17</v>
      </c>
      <c r="E3265" t="s">
        <v>69</v>
      </c>
      <c r="F3265" t="s">
        <v>19</v>
      </c>
      <c r="G3265" t="s">
        <v>40</v>
      </c>
      <c r="H3265">
        <v>3</v>
      </c>
      <c r="I3265">
        <v>40.65</v>
      </c>
      <c r="J3265">
        <v>10</v>
      </c>
      <c r="K3265">
        <v>109.75</v>
      </c>
      <c r="L3265">
        <v>86.67</v>
      </c>
      <c r="M3265">
        <v>23.08</v>
      </c>
      <c r="N3265" t="s">
        <v>21</v>
      </c>
      <c r="O3265" t="s">
        <v>22</v>
      </c>
      <c r="P3265" t="str" cm="1">
        <f t="array" ref="P3265">_xlfn.IFS(
I3265&lt;20,"0-20",
I3265&lt;40,"20-40",
I3265&lt;60,"40-60",
I3265&lt;100,"60-100",
I3265&gt;=100,"&gt;100"
)</f>
        <v>40-60</v>
      </c>
    </row>
    <row r="3266" spans="1:16" x14ac:dyDescent="0.3">
      <c r="A3266" t="s">
        <v>3313</v>
      </c>
      <c r="B3266" s="1">
        <v>45477</v>
      </c>
      <c r="C3266" t="s">
        <v>57</v>
      </c>
      <c r="D3266" t="s">
        <v>50</v>
      </c>
      <c r="E3266" t="s">
        <v>67</v>
      </c>
      <c r="F3266" t="s">
        <v>19</v>
      </c>
      <c r="G3266" t="s">
        <v>40</v>
      </c>
      <c r="H3266">
        <v>2</v>
      </c>
      <c r="I3266">
        <v>95.64</v>
      </c>
      <c r="J3266">
        <v>0</v>
      </c>
      <c r="K3266">
        <v>191.28</v>
      </c>
      <c r="L3266">
        <v>128.31</v>
      </c>
      <c r="M3266">
        <v>62.97</v>
      </c>
      <c r="N3266" t="s">
        <v>21</v>
      </c>
      <c r="O3266" t="s">
        <v>22</v>
      </c>
      <c r="P3266" t="str" cm="1">
        <f t="array" ref="P3266">_xlfn.IFS(
I3266&lt;20,"0-20",
I3266&lt;40,"20-40",
I3266&lt;60,"40-60",
I3266&lt;100,"60-100",
I3266&gt;=100,"&gt;100"
)</f>
        <v>60-100</v>
      </c>
    </row>
    <row r="3267" spans="1:16" x14ac:dyDescent="0.3">
      <c r="A3267" t="s">
        <v>3314</v>
      </c>
      <c r="B3267" s="1">
        <v>45622</v>
      </c>
      <c r="C3267" t="s">
        <v>49</v>
      </c>
      <c r="D3267" t="s">
        <v>50</v>
      </c>
      <c r="E3267" t="s">
        <v>67</v>
      </c>
      <c r="F3267" t="s">
        <v>32</v>
      </c>
      <c r="G3267" t="s">
        <v>40</v>
      </c>
      <c r="H3267">
        <v>2</v>
      </c>
      <c r="I3267">
        <v>92.65</v>
      </c>
      <c r="J3267">
        <v>10</v>
      </c>
      <c r="K3267">
        <v>166.77</v>
      </c>
      <c r="L3267">
        <v>136.01</v>
      </c>
      <c r="M3267">
        <v>30.76</v>
      </c>
      <c r="N3267" t="s">
        <v>72</v>
      </c>
      <c r="O3267" t="s">
        <v>22</v>
      </c>
      <c r="P3267" t="str" cm="1">
        <f t="array" ref="P3267">_xlfn.IFS(
I3267&lt;20,"0-20",
I3267&lt;40,"20-40",
I3267&lt;60,"40-60",
I3267&lt;100,"60-100",
I3267&gt;=100,"&gt;100"
)</f>
        <v>60-100</v>
      </c>
    </row>
    <row r="3268" spans="1:16" x14ac:dyDescent="0.3">
      <c r="A3268" t="s">
        <v>3315</v>
      </c>
      <c r="B3268" s="1">
        <v>45926</v>
      </c>
      <c r="C3268" t="s">
        <v>34</v>
      </c>
      <c r="D3268" t="s">
        <v>50</v>
      </c>
      <c r="E3268" t="s">
        <v>51</v>
      </c>
      <c r="F3268" t="s">
        <v>32</v>
      </c>
      <c r="G3268" t="s">
        <v>20</v>
      </c>
      <c r="H3268">
        <v>2</v>
      </c>
      <c r="I3268">
        <v>129.26</v>
      </c>
      <c r="J3268">
        <v>10</v>
      </c>
      <c r="K3268">
        <v>232.67</v>
      </c>
      <c r="L3268">
        <v>183.8</v>
      </c>
      <c r="M3268">
        <v>48.87</v>
      </c>
      <c r="N3268" t="s">
        <v>27</v>
      </c>
      <c r="O3268" t="s">
        <v>22</v>
      </c>
      <c r="P3268" t="str" cm="1">
        <f t="array" ref="P3268">_xlfn.IFS(
I3268&lt;20,"0-20",
I3268&lt;40,"20-40",
I3268&lt;60,"40-60",
I3268&lt;100,"60-100",
I3268&gt;=100,"&gt;100"
)</f>
        <v>&gt;100</v>
      </c>
    </row>
    <row r="3269" spans="1:16" x14ac:dyDescent="0.3">
      <c r="A3269" t="s">
        <v>3316</v>
      </c>
      <c r="B3269" s="1">
        <v>45604</v>
      </c>
      <c r="C3269" t="s">
        <v>16</v>
      </c>
      <c r="D3269" t="s">
        <v>50</v>
      </c>
      <c r="E3269" t="s">
        <v>71</v>
      </c>
      <c r="F3269" t="s">
        <v>44</v>
      </c>
      <c r="G3269" t="s">
        <v>20</v>
      </c>
      <c r="H3269">
        <v>5</v>
      </c>
      <c r="I3269">
        <v>38.6</v>
      </c>
      <c r="J3269">
        <v>0</v>
      </c>
      <c r="K3269">
        <v>193</v>
      </c>
      <c r="L3269">
        <v>115.33</v>
      </c>
      <c r="M3269">
        <v>77.67</v>
      </c>
      <c r="N3269" t="s">
        <v>21</v>
      </c>
      <c r="O3269" t="s">
        <v>22</v>
      </c>
      <c r="P3269" t="str" cm="1">
        <f t="array" ref="P3269">_xlfn.IFS(
I3269&lt;20,"0-20",
I3269&lt;40,"20-40",
I3269&lt;60,"40-60",
I3269&lt;100,"60-100",
I3269&gt;=100,"&gt;100"
)</f>
        <v>20-40</v>
      </c>
    </row>
    <row r="3270" spans="1:16" x14ac:dyDescent="0.3">
      <c r="A3270" t="s">
        <v>3317</v>
      </c>
      <c r="B3270" s="1">
        <v>45998</v>
      </c>
      <c r="C3270" t="s">
        <v>57</v>
      </c>
      <c r="D3270" t="s">
        <v>17</v>
      </c>
      <c r="E3270" t="s">
        <v>37</v>
      </c>
      <c r="F3270" t="s">
        <v>32</v>
      </c>
      <c r="G3270" t="s">
        <v>40</v>
      </c>
      <c r="H3270">
        <v>3</v>
      </c>
      <c r="I3270">
        <v>74.83</v>
      </c>
      <c r="J3270">
        <v>5</v>
      </c>
      <c r="K3270">
        <v>213.27</v>
      </c>
      <c r="L3270">
        <v>129.08000000000001</v>
      </c>
      <c r="M3270">
        <v>84.19</v>
      </c>
      <c r="N3270" t="s">
        <v>30</v>
      </c>
      <c r="O3270" t="s">
        <v>22</v>
      </c>
      <c r="P3270" t="str" cm="1">
        <f t="array" ref="P3270">_xlfn.IFS(
I3270&lt;20,"0-20",
I3270&lt;40,"20-40",
I3270&lt;60,"40-60",
I3270&lt;100,"60-100",
I3270&gt;=100,"&gt;100"
)</f>
        <v>60-100</v>
      </c>
    </row>
    <row r="3271" spans="1:16" x14ac:dyDescent="0.3">
      <c r="A3271" t="s">
        <v>3318</v>
      </c>
      <c r="B3271" s="1">
        <v>45838</v>
      </c>
      <c r="C3271" t="s">
        <v>34</v>
      </c>
      <c r="D3271" t="s">
        <v>25</v>
      </c>
      <c r="E3271" t="s">
        <v>26</v>
      </c>
      <c r="F3271" t="s">
        <v>44</v>
      </c>
      <c r="G3271" t="s">
        <v>20</v>
      </c>
      <c r="H3271">
        <v>1</v>
      </c>
      <c r="I3271">
        <v>84.25</v>
      </c>
      <c r="J3271">
        <v>0</v>
      </c>
      <c r="K3271">
        <v>84.25</v>
      </c>
      <c r="L3271">
        <v>63.36</v>
      </c>
      <c r="M3271">
        <v>20.89</v>
      </c>
      <c r="N3271" t="s">
        <v>47</v>
      </c>
      <c r="O3271" t="s">
        <v>22</v>
      </c>
      <c r="P3271" t="str" cm="1">
        <f t="array" ref="P3271">_xlfn.IFS(
I3271&lt;20,"0-20",
I3271&lt;40,"20-40",
I3271&lt;60,"40-60",
I3271&lt;100,"60-100",
I3271&gt;=100,"&gt;100"
)</f>
        <v>60-100</v>
      </c>
    </row>
    <row r="3272" spans="1:16" x14ac:dyDescent="0.3">
      <c r="A3272" t="s">
        <v>3319</v>
      </c>
      <c r="B3272" s="1">
        <v>45293</v>
      </c>
      <c r="C3272" t="s">
        <v>49</v>
      </c>
      <c r="D3272" t="s">
        <v>17</v>
      </c>
      <c r="E3272" t="s">
        <v>18</v>
      </c>
      <c r="F3272" t="s">
        <v>19</v>
      </c>
      <c r="G3272" t="s">
        <v>20</v>
      </c>
      <c r="H3272">
        <v>2</v>
      </c>
      <c r="I3272">
        <v>134.31</v>
      </c>
      <c r="J3272">
        <v>0</v>
      </c>
      <c r="K3272">
        <v>268.62</v>
      </c>
      <c r="L3272">
        <v>202.36</v>
      </c>
      <c r="M3272">
        <v>66.260000000000005</v>
      </c>
      <c r="N3272" t="s">
        <v>21</v>
      </c>
      <c r="O3272" t="s">
        <v>22</v>
      </c>
      <c r="P3272" t="str" cm="1">
        <f t="array" ref="P3272">_xlfn.IFS(
I3272&lt;20,"0-20",
I3272&lt;40,"20-40",
I3272&lt;60,"40-60",
I3272&lt;100,"60-100",
I3272&gt;=100,"&gt;100"
)</f>
        <v>&gt;100</v>
      </c>
    </row>
    <row r="3273" spans="1:16" x14ac:dyDescent="0.3">
      <c r="A3273" t="s">
        <v>3320</v>
      </c>
      <c r="B3273" s="1">
        <v>45520</v>
      </c>
      <c r="C3273" t="s">
        <v>24</v>
      </c>
      <c r="D3273" t="s">
        <v>25</v>
      </c>
      <c r="E3273" t="s">
        <v>39</v>
      </c>
      <c r="F3273" t="s">
        <v>32</v>
      </c>
      <c r="G3273" t="s">
        <v>20</v>
      </c>
      <c r="H3273">
        <v>3</v>
      </c>
      <c r="I3273">
        <v>63.96</v>
      </c>
      <c r="J3273">
        <v>15</v>
      </c>
      <c r="K3273">
        <v>163.1</v>
      </c>
      <c r="L3273">
        <v>144.07</v>
      </c>
      <c r="M3273">
        <v>19.03</v>
      </c>
      <c r="N3273" t="s">
        <v>47</v>
      </c>
      <c r="O3273" t="s">
        <v>22</v>
      </c>
      <c r="P3273" t="str" cm="1">
        <f t="array" ref="P3273">_xlfn.IFS(
I3273&lt;20,"0-20",
I3273&lt;40,"20-40",
I3273&lt;60,"40-60",
I3273&lt;100,"60-100",
I3273&gt;=100,"&gt;100"
)</f>
        <v>60-100</v>
      </c>
    </row>
    <row r="3274" spans="1:16" x14ac:dyDescent="0.3">
      <c r="A3274" t="s">
        <v>3321</v>
      </c>
      <c r="B3274" s="1">
        <v>45609</v>
      </c>
      <c r="C3274" t="s">
        <v>57</v>
      </c>
      <c r="D3274" t="s">
        <v>25</v>
      </c>
      <c r="E3274" t="s">
        <v>26</v>
      </c>
      <c r="F3274" t="s">
        <v>32</v>
      </c>
      <c r="G3274" t="s">
        <v>35</v>
      </c>
      <c r="H3274">
        <v>2</v>
      </c>
      <c r="I3274">
        <v>78.87</v>
      </c>
      <c r="J3274">
        <v>10</v>
      </c>
      <c r="K3274">
        <v>141.97</v>
      </c>
      <c r="L3274">
        <v>95.71</v>
      </c>
      <c r="M3274">
        <v>46.26</v>
      </c>
      <c r="N3274" t="s">
        <v>27</v>
      </c>
      <c r="O3274" t="s">
        <v>22</v>
      </c>
      <c r="P3274" t="str" cm="1">
        <f t="array" ref="P3274">_xlfn.IFS(
I3274&lt;20,"0-20",
I3274&lt;40,"20-40",
I3274&lt;60,"40-60",
I3274&lt;100,"60-100",
I3274&gt;=100,"&gt;100"
)</f>
        <v>60-100</v>
      </c>
    </row>
    <row r="3275" spans="1:16" x14ac:dyDescent="0.3">
      <c r="A3275" t="s">
        <v>3322</v>
      </c>
      <c r="B3275" s="1">
        <v>45523</v>
      </c>
      <c r="C3275" t="s">
        <v>57</v>
      </c>
      <c r="D3275" t="s">
        <v>50</v>
      </c>
      <c r="E3275" t="s">
        <v>71</v>
      </c>
      <c r="F3275" t="s">
        <v>32</v>
      </c>
      <c r="G3275" t="s">
        <v>35</v>
      </c>
      <c r="H3275">
        <v>2</v>
      </c>
      <c r="I3275">
        <v>37.159999999999997</v>
      </c>
      <c r="J3275">
        <v>10</v>
      </c>
      <c r="K3275">
        <v>66.89</v>
      </c>
      <c r="L3275">
        <v>43.17</v>
      </c>
      <c r="M3275">
        <v>23.72</v>
      </c>
      <c r="N3275" t="s">
        <v>27</v>
      </c>
      <c r="O3275" t="s">
        <v>22</v>
      </c>
      <c r="P3275" t="str" cm="1">
        <f t="array" ref="P3275">_xlfn.IFS(
I3275&lt;20,"0-20",
I3275&lt;40,"20-40",
I3275&lt;60,"40-60",
I3275&lt;100,"60-100",
I3275&gt;=100,"&gt;100"
)</f>
        <v>20-40</v>
      </c>
    </row>
    <row r="3276" spans="1:16" x14ac:dyDescent="0.3">
      <c r="A3276" t="s">
        <v>3323</v>
      </c>
      <c r="B3276" s="1">
        <v>45638</v>
      </c>
      <c r="C3276" t="s">
        <v>24</v>
      </c>
      <c r="D3276" t="s">
        <v>17</v>
      </c>
      <c r="E3276" t="s">
        <v>69</v>
      </c>
      <c r="F3276" t="s">
        <v>44</v>
      </c>
      <c r="G3276" t="s">
        <v>20</v>
      </c>
      <c r="H3276">
        <v>2</v>
      </c>
      <c r="I3276">
        <v>41.17</v>
      </c>
      <c r="J3276">
        <v>0</v>
      </c>
      <c r="K3276">
        <v>82.34</v>
      </c>
      <c r="L3276">
        <v>46.17</v>
      </c>
      <c r="M3276">
        <v>36.17</v>
      </c>
      <c r="N3276" t="s">
        <v>21</v>
      </c>
      <c r="O3276" t="s">
        <v>22</v>
      </c>
      <c r="P3276" t="str" cm="1">
        <f t="array" ref="P3276">_xlfn.IFS(
I3276&lt;20,"0-20",
I3276&lt;40,"20-40",
I3276&lt;60,"40-60",
I3276&lt;100,"60-100",
I3276&gt;=100,"&gt;100"
)</f>
        <v>40-60</v>
      </c>
    </row>
    <row r="3277" spans="1:16" x14ac:dyDescent="0.3">
      <c r="A3277" t="s">
        <v>3324</v>
      </c>
      <c r="B3277" s="1">
        <v>45978</v>
      </c>
      <c r="C3277" t="s">
        <v>34</v>
      </c>
      <c r="D3277" t="s">
        <v>50</v>
      </c>
      <c r="E3277" t="s">
        <v>71</v>
      </c>
      <c r="F3277" t="s">
        <v>32</v>
      </c>
      <c r="G3277" t="s">
        <v>20</v>
      </c>
      <c r="H3277">
        <v>2</v>
      </c>
      <c r="I3277">
        <v>36.659999999999997</v>
      </c>
      <c r="J3277">
        <v>10</v>
      </c>
      <c r="K3277">
        <v>65.989999999999995</v>
      </c>
      <c r="L3277">
        <v>42.14</v>
      </c>
      <c r="M3277">
        <v>23.85</v>
      </c>
      <c r="N3277" t="s">
        <v>27</v>
      </c>
      <c r="O3277" t="s">
        <v>22</v>
      </c>
      <c r="P3277" t="str" cm="1">
        <f t="array" ref="P3277">_xlfn.IFS(
I3277&lt;20,"0-20",
I3277&lt;40,"20-40",
I3277&lt;60,"40-60",
I3277&lt;100,"60-100",
I3277&gt;=100,"&gt;100"
)</f>
        <v>20-40</v>
      </c>
    </row>
    <row r="3278" spans="1:16" x14ac:dyDescent="0.3">
      <c r="A3278" t="s">
        <v>3325</v>
      </c>
      <c r="B3278" s="1">
        <v>45729</v>
      </c>
      <c r="C3278" t="s">
        <v>24</v>
      </c>
      <c r="D3278" t="s">
        <v>25</v>
      </c>
      <c r="E3278" t="s">
        <v>26</v>
      </c>
      <c r="F3278" t="s">
        <v>32</v>
      </c>
      <c r="G3278" t="s">
        <v>40</v>
      </c>
      <c r="H3278">
        <v>3</v>
      </c>
      <c r="I3278">
        <v>75.55</v>
      </c>
      <c r="J3278">
        <v>20</v>
      </c>
      <c r="K3278">
        <v>181.32</v>
      </c>
      <c r="L3278">
        <v>141.08000000000001</v>
      </c>
      <c r="M3278">
        <v>40.24</v>
      </c>
      <c r="N3278" t="s">
        <v>21</v>
      </c>
      <c r="O3278" t="s">
        <v>22</v>
      </c>
      <c r="P3278" t="str" cm="1">
        <f t="array" ref="P3278">_xlfn.IFS(
I3278&lt;20,"0-20",
I3278&lt;40,"20-40",
I3278&lt;60,"40-60",
I3278&lt;100,"60-100",
I3278&gt;=100,"&gt;100"
)</f>
        <v>60-100</v>
      </c>
    </row>
    <row r="3279" spans="1:16" x14ac:dyDescent="0.3">
      <c r="A3279" t="s">
        <v>3326</v>
      </c>
      <c r="B3279" s="1">
        <v>45842</v>
      </c>
      <c r="C3279" t="s">
        <v>34</v>
      </c>
      <c r="D3279" t="s">
        <v>17</v>
      </c>
      <c r="E3279" t="s">
        <v>37</v>
      </c>
      <c r="F3279" t="s">
        <v>44</v>
      </c>
      <c r="G3279" t="s">
        <v>20</v>
      </c>
      <c r="H3279">
        <v>3</v>
      </c>
      <c r="I3279">
        <v>74.94</v>
      </c>
      <c r="J3279">
        <v>10</v>
      </c>
      <c r="K3279">
        <v>202.34</v>
      </c>
      <c r="L3279">
        <v>118.05</v>
      </c>
      <c r="M3279">
        <v>84.29</v>
      </c>
      <c r="N3279" t="s">
        <v>21</v>
      </c>
      <c r="O3279" t="s">
        <v>88</v>
      </c>
      <c r="P3279" t="str" cm="1">
        <f t="array" ref="P3279">_xlfn.IFS(
I3279&lt;20,"0-20",
I3279&lt;40,"20-40",
I3279&lt;60,"40-60",
I3279&lt;100,"60-100",
I3279&gt;=100,"&gt;100"
)</f>
        <v>60-100</v>
      </c>
    </row>
    <row r="3280" spans="1:16" x14ac:dyDescent="0.3">
      <c r="A3280" t="s">
        <v>3327</v>
      </c>
      <c r="B3280" s="1">
        <v>45889</v>
      </c>
      <c r="C3280" t="s">
        <v>24</v>
      </c>
      <c r="D3280" t="s">
        <v>42</v>
      </c>
      <c r="E3280" t="s">
        <v>43</v>
      </c>
      <c r="F3280" t="s">
        <v>32</v>
      </c>
      <c r="G3280" t="s">
        <v>20</v>
      </c>
      <c r="H3280">
        <v>2</v>
      </c>
      <c r="I3280">
        <v>58.87</v>
      </c>
      <c r="J3280">
        <v>15</v>
      </c>
      <c r="K3280">
        <v>100.08</v>
      </c>
      <c r="L3280">
        <v>87.13</v>
      </c>
      <c r="M3280">
        <v>12.95</v>
      </c>
      <c r="N3280" t="s">
        <v>47</v>
      </c>
      <c r="O3280" t="s">
        <v>22</v>
      </c>
      <c r="P3280" t="str" cm="1">
        <f t="array" ref="P3280">_xlfn.IFS(
I3280&lt;20,"0-20",
I3280&lt;40,"20-40",
I3280&lt;60,"40-60",
I3280&lt;100,"60-100",
I3280&gt;=100,"&gt;100"
)</f>
        <v>40-60</v>
      </c>
    </row>
    <row r="3281" spans="1:16" x14ac:dyDescent="0.3">
      <c r="A3281" t="s">
        <v>3328</v>
      </c>
      <c r="B3281" s="1">
        <v>45544</v>
      </c>
      <c r="C3281" t="s">
        <v>16</v>
      </c>
      <c r="D3281" t="s">
        <v>25</v>
      </c>
      <c r="E3281" t="s">
        <v>29</v>
      </c>
      <c r="F3281" t="s">
        <v>44</v>
      </c>
      <c r="G3281" t="s">
        <v>20</v>
      </c>
      <c r="H3281">
        <v>3</v>
      </c>
      <c r="I3281">
        <v>144.79</v>
      </c>
      <c r="J3281">
        <v>5</v>
      </c>
      <c r="K3281">
        <v>412.65</v>
      </c>
      <c r="L3281">
        <v>239.58</v>
      </c>
      <c r="M3281">
        <v>173.07</v>
      </c>
      <c r="N3281" t="s">
        <v>30</v>
      </c>
      <c r="O3281" t="s">
        <v>22</v>
      </c>
      <c r="P3281" t="str" cm="1">
        <f t="array" ref="P3281">_xlfn.IFS(
I3281&lt;20,"0-20",
I3281&lt;40,"20-40",
I3281&lt;60,"40-60",
I3281&lt;100,"60-100",
I3281&gt;=100,"&gt;100"
)</f>
        <v>&gt;100</v>
      </c>
    </row>
    <row r="3282" spans="1:16" x14ac:dyDescent="0.3">
      <c r="A3282" t="s">
        <v>3329</v>
      </c>
      <c r="B3282" s="1">
        <v>45297</v>
      </c>
      <c r="C3282" t="s">
        <v>34</v>
      </c>
      <c r="D3282" t="s">
        <v>25</v>
      </c>
      <c r="E3282" t="s">
        <v>26</v>
      </c>
      <c r="F3282" t="s">
        <v>19</v>
      </c>
      <c r="G3282" t="s">
        <v>20</v>
      </c>
      <c r="H3282">
        <v>6</v>
      </c>
      <c r="I3282">
        <v>77.61</v>
      </c>
      <c r="J3282">
        <v>15</v>
      </c>
      <c r="K3282">
        <v>395.81</v>
      </c>
      <c r="L3282">
        <v>267.36</v>
      </c>
      <c r="M3282">
        <v>128.44999999999999</v>
      </c>
      <c r="N3282" t="s">
        <v>27</v>
      </c>
      <c r="O3282" t="s">
        <v>22</v>
      </c>
      <c r="P3282" t="str" cm="1">
        <f t="array" ref="P3282">_xlfn.IFS(
I3282&lt;20,"0-20",
I3282&lt;40,"20-40",
I3282&lt;60,"40-60",
I3282&lt;100,"60-100",
I3282&gt;=100,"&gt;100"
)</f>
        <v>60-100</v>
      </c>
    </row>
    <row r="3283" spans="1:16" x14ac:dyDescent="0.3">
      <c r="A3283" t="s">
        <v>3330</v>
      </c>
      <c r="B3283" s="1">
        <v>45987</v>
      </c>
      <c r="C3283" t="s">
        <v>49</v>
      </c>
      <c r="D3283" t="s">
        <v>42</v>
      </c>
      <c r="E3283" t="s">
        <v>46</v>
      </c>
      <c r="F3283" t="s">
        <v>19</v>
      </c>
      <c r="G3283" t="s">
        <v>40</v>
      </c>
      <c r="H3283">
        <v>2</v>
      </c>
      <c r="I3283">
        <v>30.56</v>
      </c>
      <c r="J3283">
        <v>5</v>
      </c>
      <c r="K3283">
        <v>58.06</v>
      </c>
      <c r="L3283">
        <v>38.53</v>
      </c>
      <c r="M3283">
        <v>19.53</v>
      </c>
      <c r="N3283" t="s">
        <v>21</v>
      </c>
      <c r="O3283" t="s">
        <v>88</v>
      </c>
      <c r="P3283" t="str" cm="1">
        <f t="array" ref="P3283">_xlfn.IFS(
I3283&lt;20,"0-20",
I3283&lt;40,"20-40",
I3283&lt;60,"40-60",
I3283&lt;100,"60-100",
I3283&gt;=100,"&gt;100"
)</f>
        <v>20-40</v>
      </c>
    </row>
    <row r="3284" spans="1:16" x14ac:dyDescent="0.3">
      <c r="A3284" t="s">
        <v>3331</v>
      </c>
      <c r="B3284" s="1">
        <v>45437</v>
      </c>
      <c r="C3284" t="s">
        <v>24</v>
      </c>
      <c r="D3284" t="s">
        <v>42</v>
      </c>
      <c r="E3284" t="s">
        <v>86</v>
      </c>
      <c r="F3284" t="s">
        <v>32</v>
      </c>
      <c r="G3284" t="s">
        <v>20</v>
      </c>
      <c r="H3284">
        <v>2</v>
      </c>
      <c r="I3284">
        <v>101.68</v>
      </c>
      <c r="J3284">
        <v>15</v>
      </c>
      <c r="K3284">
        <v>172.86</v>
      </c>
      <c r="L3284">
        <v>133.46</v>
      </c>
      <c r="M3284">
        <v>39.4</v>
      </c>
      <c r="N3284" t="s">
        <v>47</v>
      </c>
      <c r="O3284" t="s">
        <v>22</v>
      </c>
      <c r="P3284" t="str" cm="1">
        <f t="array" ref="P3284">_xlfn.IFS(
I3284&lt;20,"0-20",
I3284&lt;40,"20-40",
I3284&lt;60,"40-60",
I3284&lt;100,"60-100",
I3284&gt;=100,"&gt;100"
)</f>
        <v>&gt;100</v>
      </c>
    </row>
    <row r="3285" spans="1:16" x14ac:dyDescent="0.3">
      <c r="A3285" t="s">
        <v>3332</v>
      </c>
      <c r="B3285" s="1">
        <v>45678</v>
      </c>
      <c r="C3285" t="s">
        <v>34</v>
      </c>
      <c r="D3285" t="s">
        <v>50</v>
      </c>
      <c r="E3285" t="s">
        <v>51</v>
      </c>
      <c r="F3285" t="s">
        <v>32</v>
      </c>
      <c r="G3285" t="s">
        <v>40</v>
      </c>
      <c r="H3285">
        <v>1</v>
      </c>
      <c r="I3285">
        <v>109.77</v>
      </c>
      <c r="J3285">
        <v>20</v>
      </c>
      <c r="K3285">
        <v>87.82</v>
      </c>
      <c r="L3285">
        <v>82.42</v>
      </c>
      <c r="M3285">
        <v>5.4</v>
      </c>
      <c r="N3285" t="s">
        <v>21</v>
      </c>
      <c r="O3285" t="s">
        <v>22</v>
      </c>
      <c r="P3285" t="str" cm="1">
        <f t="array" ref="P3285">_xlfn.IFS(
I3285&lt;20,"0-20",
I3285&lt;40,"20-40",
I3285&lt;60,"40-60",
I3285&lt;100,"60-100",
I3285&gt;=100,"&gt;100"
)</f>
        <v>&gt;100</v>
      </c>
    </row>
    <row r="3286" spans="1:16" x14ac:dyDescent="0.3">
      <c r="A3286" t="s">
        <v>3333</v>
      </c>
      <c r="B3286" s="1">
        <v>45853</v>
      </c>
      <c r="C3286" t="s">
        <v>16</v>
      </c>
      <c r="D3286" t="s">
        <v>25</v>
      </c>
      <c r="E3286" t="s">
        <v>39</v>
      </c>
      <c r="F3286" t="s">
        <v>32</v>
      </c>
      <c r="G3286" t="s">
        <v>20</v>
      </c>
      <c r="H3286">
        <v>2</v>
      </c>
      <c r="I3286">
        <v>57.82</v>
      </c>
      <c r="J3286">
        <v>5</v>
      </c>
      <c r="K3286">
        <v>109.86</v>
      </c>
      <c r="L3286">
        <v>85.15</v>
      </c>
      <c r="M3286">
        <v>24.71</v>
      </c>
      <c r="N3286" t="s">
        <v>47</v>
      </c>
      <c r="O3286" t="s">
        <v>22</v>
      </c>
      <c r="P3286" t="str" cm="1">
        <f t="array" ref="P3286">_xlfn.IFS(
I3286&lt;20,"0-20",
I3286&lt;40,"20-40",
I3286&lt;60,"40-60",
I3286&lt;100,"60-100",
I3286&gt;=100,"&gt;100"
)</f>
        <v>40-60</v>
      </c>
    </row>
    <row r="3287" spans="1:16" x14ac:dyDescent="0.3">
      <c r="A3287" t="s">
        <v>3334</v>
      </c>
      <c r="B3287" s="1">
        <v>45347</v>
      </c>
      <c r="C3287" t="s">
        <v>57</v>
      </c>
      <c r="D3287" t="s">
        <v>17</v>
      </c>
      <c r="E3287" t="s">
        <v>18</v>
      </c>
      <c r="F3287" t="s">
        <v>32</v>
      </c>
      <c r="G3287" t="s">
        <v>35</v>
      </c>
      <c r="H3287">
        <v>2</v>
      </c>
      <c r="I3287">
        <v>133.52000000000001</v>
      </c>
      <c r="J3287">
        <v>10</v>
      </c>
      <c r="K3287">
        <v>240.34</v>
      </c>
      <c r="L3287">
        <v>151.32</v>
      </c>
      <c r="M3287">
        <v>89.02</v>
      </c>
      <c r="N3287" t="s">
        <v>47</v>
      </c>
      <c r="O3287" t="s">
        <v>22</v>
      </c>
      <c r="P3287" t="str" cm="1">
        <f t="array" ref="P3287">_xlfn.IFS(
I3287&lt;20,"0-20",
I3287&lt;40,"20-40",
I3287&lt;60,"40-60",
I3287&lt;100,"60-100",
I3287&gt;=100,"&gt;100"
)</f>
        <v>&gt;100</v>
      </c>
    </row>
    <row r="3288" spans="1:16" x14ac:dyDescent="0.3">
      <c r="A3288" t="s">
        <v>3335</v>
      </c>
      <c r="B3288" s="1">
        <v>45411</v>
      </c>
      <c r="C3288" t="s">
        <v>34</v>
      </c>
      <c r="D3288" t="s">
        <v>25</v>
      </c>
      <c r="E3288" t="s">
        <v>26</v>
      </c>
      <c r="F3288" t="s">
        <v>44</v>
      </c>
      <c r="G3288" t="s">
        <v>20</v>
      </c>
      <c r="H3288">
        <v>3</v>
      </c>
      <c r="I3288">
        <v>79.08</v>
      </c>
      <c r="J3288">
        <v>10</v>
      </c>
      <c r="K3288">
        <v>213.52</v>
      </c>
      <c r="L3288">
        <v>139.54</v>
      </c>
      <c r="M3288">
        <v>73.98</v>
      </c>
      <c r="N3288" t="s">
        <v>30</v>
      </c>
      <c r="O3288" t="s">
        <v>22</v>
      </c>
      <c r="P3288" t="str" cm="1">
        <f t="array" ref="P3288">_xlfn.IFS(
I3288&lt;20,"0-20",
I3288&lt;40,"20-40",
I3288&lt;60,"40-60",
I3288&lt;100,"60-100",
I3288&gt;=100,"&gt;100"
)</f>
        <v>60-100</v>
      </c>
    </row>
    <row r="3289" spans="1:16" x14ac:dyDescent="0.3">
      <c r="A3289" t="s">
        <v>3336</v>
      </c>
      <c r="B3289" s="1">
        <v>45833</v>
      </c>
      <c r="C3289" t="s">
        <v>24</v>
      </c>
      <c r="D3289" t="s">
        <v>17</v>
      </c>
      <c r="E3289" t="s">
        <v>69</v>
      </c>
      <c r="F3289" t="s">
        <v>44</v>
      </c>
      <c r="G3289" t="s">
        <v>40</v>
      </c>
      <c r="H3289">
        <v>2</v>
      </c>
      <c r="I3289">
        <v>40.479999999999997</v>
      </c>
      <c r="J3289">
        <v>20</v>
      </c>
      <c r="K3289">
        <v>64.77</v>
      </c>
      <c r="L3289">
        <v>42.49</v>
      </c>
      <c r="M3289">
        <v>22.28</v>
      </c>
      <c r="N3289" t="s">
        <v>27</v>
      </c>
      <c r="O3289" t="s">
        <v>22</v>
      </c>
      <c r="P3289" t="str" cm="1">
        <f t="array" ref="P3289">_xlfn.IFS(
I3289&lt;20,"0-20",
I3289&lt;40,"20-40",
I3289&lt;60,"40-60",
I3289&lt;100,"60-100",
I3289&gt;=100,"&gt;100"
)</f>
        <v>40-60</v>
      </c>
    </row>
    <row r="3290" spans="1:16" x14ac:dyDescent="0.3">
      <c r="A3290" t="s">
        <v>3337</v>
      </c>
      <c r="B3290" s="1">
        <v>45758</v>
      </c>
      <c r="C3290" t="s">
        <v>34</v>
      </c>
      <c r="D3290" t="s">
        <v>25</v>
      </c>
      <c r="E3290" t="s">
        <v>39</v>
      </c>
      <c r="F3290" t="s">
        <v>19</v>
      </c>
      <c r="G3290" t="s">
        <v>20</v>
      </c>
      <c r="H3290">
        <v>1</v>
      </c>
      <c r="I3290">
        <v>60.87</v>
      </c>
      <c r="J3290">
        <v>20</v>
      </c>
      <c r="K3290">
        <v>48.7</v>
      </c>
      <c r="L3290">
        <v>42.97</v>
      </c>
      <c r="M3290">
        <v>5.73</v>
      </c>
      <c r="N3290" t="s">
        <v>27</v>
      </c>
      <c r="O3290" t="s">
        <v>22</v>
      </c>
      <c r="P3290" t="str" cm="1">
        <f t="array" ref="P3290">_xlfn.IFS(
I3290&lt;20,"0-20",
I3290&lt;40,"20-40",
I3290&lt;60,"40-60",
I3290&lt;100,"60-100",
I3290&gt;=100,"&gt;100"
)</f>
        <v>60-100</v>
      </c>
    </row>
    <row r="3291" spans="1:16" x14ac:dyDescent="0.3">
      <c r="A3291" t="s">
        <v>3338</v>
      </c>
      <c r="B3291" s="1">
        <v>45942</v>
      </c>
      <c r="C3291" t="s">
        <v>34</v>
      </c>
      <c r="D3291" t="s">
        <v>25</v>
      </c>
      <c r="E3291" t="s">
        <v>29</v>
      </c>
      <c r="F3291" t="s">
        <v>44</v>
      </c>
      <c r="G3291" t="s">
        <v>20</v>
      </c>
      <c r="H3291">
        <v>1</v>
      </c>
      <c r="I3291">
        <v>142.49</v>
      </c>
      <c r="J3291">
        <v>5</v>
      </c>
      <c r="K3291">
        <v>135.37</v>
      </c>
      <c r="L3291">
        <v>103.43</v>
      </c>
      <c r="M3291">
        <v>31.94</v>
      </c>
      <c r="N3291" t="s">
        <v>72</v>
      </c>
      <c r="O3291" t="s">
        <v>22</v>
      </c>
      <c r="P3291" t="str" cm="1">
        <f t="array" ref="P3291">_xlfn.IFS(
I3291&lt;20,"0-20",
I3291&lt;40,"20-40",
I3291&lt;60,"40-60",
I3291&lt;100,"60-100",
I3291&gt;=100,"&gt;100"
)</f>
        <v>&gt;100</v>
      </c>
    </row>
    <row r="3292" spans="1:16" x14ac:dyDescent="0.3">
      <c r="A3292" t="s">
        <v>3339</v>
      </c>
      <c r="B3292" s="1">
        <v>45702</v>
      </c>
      <c r="C3292" t="s">
        <v>57</v>
      </c>
      <c r="D3292" t="s">
        <v>17</v>
      </c>
      <c r="E3292" t="s">
        <v>18</v>
      </c>
      <c r="F3292" t="s">
        <v>19</v>
      </c>
      <c r="G3292" t="s">
        <v>20</v>
      </c>
      <c r="H3292">
        <v>3</v>
      </c>
      <c r="I3292">
        <v>128.01</v>
      </c>
      <c r="J3292">
        <v>10</v>
      </c>
      <c r="K3292">
        <v>345.63</v>
      </c>
      <c r="L3292">
        <v>258.57</v>
      </c>
      <c r="M3292">
        <v>87.06</v>
      </c>
      <c r="N3292" t="s">
        <v>21</v>
      </c>
      <c r="O3292" t="s">
        <v>22</v>
      </c>
      <c r="P3292" t="str" cm="1">
        <f t="array" ref="P3292">_xlfn.IFS(
I3292&lt;20,"0-20",
I3292&lt;40,"20-40",
I3292&lt;60,"40-60",
I3292&lt;100,"60-100",
I3292&gt;=100,"&gt;100"
)</f>
        <v>&gt;100</v>
      </c>
    </row>
    <row r="3293" spans="1:16" x14ac:dyDescent="0.3">
      <c r="A3293" t="s">
        <v>3340</v>
      </c>
      <c r="B3293" s="1">
        <v>45465</v>
      </c>
      <c r="C3293" t="s">
        <v>49</v>
      </c>
      <c r="D3293" t="s">
        <v>50</v>
      </c>
      <c r="E3293" t="s">
        <v>71</v>
      </c>
      <c r="F3293" t="s">
        <v>44</v>
      </c>
      <c r="G3293" t="s">
        <v>20</v>
      </c>
      <c r="H3293">
        <v>2</v>
      </c>
      <c r="I3293">
        <v>41.71</v>
      </c>
      <c r="J3293">
        <v>15</v>
      </c>
      <c r="K3293">
        <v>70.91</v>
      </c>
      <c r="L3293">
        <v>47.75</v>
      </c>
      <c r="M3293">
        <v>23.16</v>
      </c>
      <c r="N3293" t="s">
        <v>21</v>
      </c>
      <c r="O3293" t="s">
        <v>22</v>
      </c>
      <c r="P3293" t="str" cm="1">
        <f t="array" ref="P3293">_xlfn.IFS(
I3293&lt;20,"0-20",
I3293&lt;40,"20-40",
I3293&lt;60,"40-60",
I3293&lt;100,"60-100",
I3293&gt;=100,"&gt;100"
)</f>
        <v>40-60</v>
      </c>
    </row>
    <row r="3294" spans="1:16" x14ac:dyDescent="0.3">
      <c r="A3294" t="s">
        <v>3341</v>
      </c>
      <c r="B3294" s="1">
        <v>45421</v>
      </c>
      <c r="C3294" t="s">
        <v>49</v>
      </c>
      <c r="D3294" t="s">
        <v>42</v>
      </c>
      <c r="E3294" t="s">
        <v>86</v>
      </c>
      <c r="F3294" t="s">
        <v>32</v>
      </c>
      <c r="G3294" t="s">
        <v>20</v>
      </c>
      <c r="H3294">
        <v>6</v>
      </c>
      <c r="I3294">
        <v>95.66</v>
      </c>
      <c r="J3294">
        <v>15</v>
      </c>
      <c r="K3294">
        <v>487.87</v>
      </c>
      <c r="L3294">
        <v>401.53</v>
      </c>
      <c r="M3294">
        <v>86.34</v>
      </c>
      <c r="N3294" t="s">
        <v>27</v>
      </c>
      <c r="O3294" t="s">
        <v>22</v>
      </c>
      <c r="P3294" t="str" cm="1">
        <f t="array" ref="P3294">_xlfn.IFS(
I3294&lt;20,"0-20",
I3294&lt;40,"20-40",
I3294&lt;60,"40-60",
I3294&lt;100,"60-100",
I3294&gt;=100,"&gt;100"
)</f>
        <v>60-100</v>
      </c>
    </row>
    <row r="3295" spans="1:16" x14ac:dyDescent="0.3">
      <c r="A3295" t="s">
        <v>3342</v>
      </c>
      <c r="B3295" s="1">
        <v>45395</v>
      </c>
      <c r="C3295" t="s">
        <v>57</v>
      </c>
      <c r="D3295" t="s">
        <v>25</v>
      </c>
      <c r="E3295" t="s">
        <v>39</v>
      </c>
      <c r="F3295" t="s">
        <v>44</v>
      </c>
      <c r="G3295" t="s">
        <v>20</v>
      </c>
      <c r="H3295">
        <v>1</v>
      </c>
      <c r="I3295">
        <v>61.3</v>
      </c>
      <c r="J3295">
        <v>5</v>
      </c>
      <c r="K3295">
        <v>58.23</v>
      </c>
      <c r="L3295">
        <v>35.86</v>
      </c>
      <c r="M3295">
        <v>22.37</v>
      </c>
      <c r="N3295" t="s">
        <v>21</v>
      </c>
      <c r="O3295" t="s">
        <v>22</v>
      </c>
      <c r="P3295" t="str" cm="1">
        <f t="array" ref="P3295">_xlfn.IFS(
I3295&lt;20,"0-20",
I3295&lt;40,"20-40",
I3295&lt;60,"40-60",
I3295&lt;100,"60-100",
I3295&gt;=100,"&gt;100"
)</f>
        <v>60-100</v>
      </c>
    </row>
    <row r="3296" spans="1:16" x14ac:dyDescent="0.3">
      <c r="A3296" t="s">
        <v>3343</v>
      </c>
      <c r="B3296" s="1">
        <v>45772</v>
      </c>
      <c r="C3296" t="s">
        <v>49</v>
      </c>
      <c r="D3296" t="s">
        <v>42</v>
      </c>
      <c r="E3296" t="s">
        <v>86</v>
      </c>
      <c r="F3296" t="s">
        <v>19</v>
      </c>
      <c r="G3296" t="s">
        <v>40</v>
      </c>
      <c r="H3296">
        <v>3</v>
      </c>
      <c r="I3296">
        <v>102.78</v>
      </c>
      <c r="J3296">
        <v>10</v>
      </c>
      <c r="K3296">
        <v>277.51</v>
      </c>
      <c r="L3296">
        <v>205.48</v>
      </c>
      <c r="M3296">
        <v>72.03</v>
      </c>
      <c r="N3296" t="s">
        <v>47</v>
      </c>
      <c r="O3296" t="s">
        <v>22</v>
      </c>
      <c r="P3296" t="str" cm="1">
        <f t="array" ref="P3296">_xlfn.IFS(
I3296&lt;20,"0-20",
I3296&lt;40,"20-40",
I3296&lt;60,"40-60",
I3296&lt;100,"60-100",
I3296&gt;=100,"&gt;100"
)</f>
        <v>&gt;100</v>
      </c>
    </row>
    <row r="3297" spans="1:16" x14ac:dyDescent="0.3">
      <c r="A3297" t="s">
        <v>3344</v>
      </c>
      <c r="B3297" s="1">
        <v>45811</v>
      </c>
      <c r="C3297" t="s">
        <v>34</v>
      </c>
      <c r="D3297" t="s">
        <v>42</v>
      </c>
      <c r="E3297" t="s">
        <v>86</v>
      </c>
      <c r="F3297" t="s">
        <v>44</v>
      </c>
      <c r="G3297" t="s">
        <v>35</v>
      </c>
      <c r="H3297">
        <v>3</v>
      </c>
      <c r="I3297">
        <v>100.41</v>
      </c>
      <c r="J3297">
        <v>0</v>
      </c>
      <c r="K3297">
        <v>301.23</v>
      </c>
      <c r="L3297">
        <v>167.28</v>
      </c>
      <c r="M3297">
        <v>133.94999999999999</v>
      </c>
      <c r="N3297" t="s">
        <v>27</v>
      </c>
      <c r="O3297" t="s">
        <v>22</v>
      </c>
      <c r="P3297" t="str" cm="1">
        <f t="array" ref="P3297">_xlfn.IFS(
I3297&lt;20,"0-20",
I3297&lt;40,"20-40",
I3297&lt;60,"40-60",
I3297&lt;100,"60-100",
I3297&gt;=100,"&gt;100"
)</f>
        <v>&gt;100</v>
      </c>
    </row>
    <row r="3298" spans="1:16" x14ac:dyDescent="0.3">
      <c r="A3298" t="s">
        <v>3345</v>
      </c>
      <c r="B3298" s="1">
        <v>45324</v>
      </c>
      <c r="C3298" t="s">
        <v>16</v>
      </c>
      <c r="D3298" t="s">
        <v>25</v>
      </c>
      <c r="E3298" t="s">
        <v>39</v>
      </c>
      <c r="F3298" t="s">
        <v>44</v>
      </c>
      <c r="G3298" t="s">
        <v>40</v>
      </c>
      <c r="H3298">
        <v>4</v>
      </c>
      <c r="I3298">
        <v>57.26</v>
      </c>
      <c r="J3298">
        <v>5</v>
      </c>
      <c r="K3298">
        <v>217.59</v>
      </c>
      <c r="L3298">
        <v>129.18</v>
      </c>
      <c r="M3298">
        <v>88.41</v>
      </c>
      <c r="N3298" t="s">
        <v>27</v>
      </c>
      <c r="O3298" t="s">
        <v>22</v>
      </c>
      <c r="P3298" t="str" cm="1">
        <f t="array" ref="P3298">_xlfn.IFS(
I3298&lt;20,"0-20",
I3298&lt;40,"20-40",
I3298&lt;60,"40-60",
I3298&lt;100,"60-100",
I3298&gt;=100,"&gt;100"
)</f>
        <v>40-60</v>
      </c>
    </row>
    <row r="3299" spans="1:16" x14ac:dyDescent="0.3">
      <c r="A3299" t="s">
        <v>3346</v>
      </c>
      <c r="B3299" s="1">
        <v>45984</v>
      </c>
      <c r="C3299" t="s">
        <v>57</v>
      </c>
      <c r="D3299" t="s">
        <v>50</v>
      </c>
      <c r="E3299" t="s">
        <v>71</v>
      </c>
      <c r="F3299" t="s">
        <v>32</v>
      </c>
      <c r="G3299" t="s">
        <v>20</v>
      </c>
      <c r="H3299">
        <v>1</v>
      </c>
      <c r="I3299">
        <v>40.299999999999997</v>
      </c>
      <c r="J3299">
        <v>20</v>
      </c>
      <c r="K3299">
        <v>32.24</v>
      </c>
      <c r="L3299">
        <v>23.95</v>
      </c>
      <c r="M3299">
        <v>8.2899999999999991</v>
      </c>
      <c r="N3299" t="s">
        <v>47</v>
      </c>
      <c r="O3299" t="s">
        <v>22</v>
      </c>
      <c r="P3299" t="str" cm="1">
        <f t="array" ref="P3299">_xlfn.IFS(
I3299&lt;20,"0-20",
I3299&lt;40,"20-40",
I3299&lt;60,"40-60",
I3299&lt;100,"60-100",
I3299&gt;=100,"&gt;100"
)</f>
        <v>40-60</v>
      </c>
    </row>
    <row r="3300" spans="1:16" x14ac:dyDescent="0.3">
      <c r="A3300" t="s">
        <v>3347</v>
      </c>
      <c r="B3300" s="1">
        <v>45894</v>
      </c>
      <c r="C3300" t="s">
        <v>49</v>
      </c>
      <c r="D3300" t="s">
        <v>17</v>
      </c>
      <c r="E3300" t="s">
        <v>69</v>
      </c>
      <c r="F3300" t="s">
        <v>32</v>
      </c>
      <c r="G3300" t="s">
        <v>20</v>
      </c>
      <c r="H3300">
        <v>3</v>
      </c>
      <c r="I3300">
        <v>44.08</v>
      </c>
      <c r="J3300">
        <v>15</v>
      </c>
      <c r="K3300">
        <v>112.4</v>
      </c>
      <c r="L3300">
        <v>83.94</v>
      </c>
      <c r="M3300">
        <v>28.46</v>
      </c>
      <c r="N3300" t="s">
        <v>47</v>
      </c>
      <c r="O3300" t="s">
        <v>22</v>
      </c>
      <c r="P3300" t="str" cm="1">
        <f t="array" ref="P3300">_xlfn.IFS(
I3300&lt;20,"0-20",
I3300&lt;40,"20-40",
I3300&lt;60,"40-60",
I3300&lt;100,"60-100",
I3300&gt;=100,"&gt;100"
)</f>
        <v>40-60</v>
      </c>
    </row>
    <row r="3301" spans="1:16" x14ac:dyDescent="0.3">
      <c r="A3301" t="s">
        <v>3348</v>
      </c>
      <c r="B3301" s="1">
        <v>45537</v>
      </c>
      <c r="C3301" t="s">
        <v>24</v>
      </c>
      <c r="D3301" t="s">
        <v>42</v>
      </c>
      <c r="E3301" t="s">
        <v>43</v>
      </c>
      <c r="F3301" t="s">
        <v>44</v>
      </c>
      <c r="G3301" t="s">
        <v>40</v>
      </c>
      <c r="H3301">
        <v>6</v>
      </c>
      <c r="I3301">
        <v>54.47</v>
      </c>
      <c r="J3301">
        <v>15</v>
      </c>
      <c r="K3301">
        <v>277.8</v>
      </c>
      <c r="L3301">
        <v>190.71</v>
      </c>
      <c r="M3301">
        <v>87.09</v>
      </c>
      <c r="N3301" t="s">
        <v>27</v>
      </c>
      <c r="O3301" t="s">
        <v>88</v>
      </c>
      <c r="P3301" t="str" cm="1">
        <f t="array" ref="P3301">_xlfn.IFS(
I3301&lt;20,"0-20",
I3301&lt;40,"20-40",
I3301&lt;60,"40-60",
I3301&lt;100,"60-100",
I3301&gt;=100,"&gt;100"
)</f>
        <v>40-60</v>
      </c>
    </row>
    <row r="3302" spans="1:16" x14ac:dyDescent="0.3">
      <c r="A3302" t="s">
        <v>3349</v>
      </c>
      <c r="B3302" s="1">
        <v>45600</v>
      </c>
      <c r="C3302" t="s">
        <v>57</v>
      </c>
      <c r="D3302" t="s">
        <v>25</v>
      </c>
      <c r="E3302" t="s">
        <v>39</v>
      </c>
      <c r="F3302" t="s">
        <v>44</v>
      </c>
      <c r="G3302" t="s">
        <v>20</v>
      </c>
      <c r="H3302">
        <v>2</v>
      </c>
      <c r="I3302">
        <v>63.21</v>
      </c>
      <c r="J3302">
        <v>0</v>
      </c>
      <c r="K3302">
        <v>126.42</v>
      </c>
      <c r="L3302">
        <v>88.99</v>
      </c>
      <c r="M3302">
        <v>37.43</v>
      </c>
      <c r="N3302" t="s">
        <v>30</v>
      </c>
      <c r="O3302" t="s">
        <v>22</v>
      </c>
      <c r="P3302" t="str" cm="1">
        <f t="array" ref="P3302">_xlfn.IFS(
I3302&lt;20,"0-20",
I3302&lt;40,"20-40",
I3302&lt;60,"40-60",
I3302&lt;100,"60-100",
I3302&gt;=100,"&gt;100"
)</f>
        <v>60-100</v>
      </c>
    </row>
    <row r="3303" spans="1:16" x14ac:dyDescent="0.3">
      <c r="A3303" t="s">
        <v>3350</v>
      </c>
      <c r="B3303" s="1">
        <v>45352</v>
      </c>
      <c r="C3303" t="s">
        <v>34</v>
      </c>
      <c r="D3303" t="s">
        <v>25</v>
      </c>
      <c r="E3303" t="s">
        <v>39</v>
      </c>
      <c r="F3303" t="s">
        <v>32</v>
      </c>
      <c r="G3303" t="s">
        <v>20</v>
      </c>
      <c r="H3303">
        <v>5</v>
      </c>
      <c r="I3303">
        <v>63.83</v>
      </c>
      <c r="J3303">
        <v>20</v>
      </c>
      <c r="K3303">
        <v>255.32</v>
      </c>
      <c r="L3303">
        <v>202.98</v>
      </c>
      <c r="M3303">
        <v>52.34</v>
      </c>
      <c r="N3303" t="s">
        <v>72</v>
      </c>
      <c r="O3303" t="s">
        <v>22</v>
      </c>
      <c r="P3303" t="str" cm="1">
        <f t="array" ref="P3303">_xlfn.IFS(
I3303&lt;20,"0-20",
I3303&lt;40,"20-40",
I3303&lt;60,"40-60",
I3303&lt;100,"60-100",
I3303&gt;=100,"&gt;100"
)</f>
        <v>60-100</v>
      </c>
    </row>
    <row r="3304" spans="1:16" x14ac:dyDescent="0.3">
      <c r="A3304" t="s">
        <v>3351</v>
      </c>
      <c r="B3304" s="1">
        <v>45802</v>
      </c>
      <c r="C3304" t="s">
        <v>49</v>
      </c>
      <c r="D3304" t="s">
        <v>17</v>
      </c>
      <c r="E3304" t="s">
        <v>37</v>
      </c>
      <c r="F3304" t="s">
        <v>19</v>
      </c>
      <c r="G3304" t="s">
        <v>20</v>
      </c>
      <c r="H3304">
        <v>2</v>
      </c>
      <c r="I3304">
        <v>74.52</v>
      </c>
      <c r="J3304">
        <v>5</v>
      </c>
      <c r="K3304">
        <v>141.59</v>
      </c>
      <c r="L3304">
        <v>77.709999999999994</v>
      </c>
      <c r="M3304">
        <v>63.88</v>
      </c>
      <c r="N3304" t="s">
        <v>27</v>
      </c>
      <c r="O3304" t="s">
        <v>22</v>
      </c>
      <c r="P3304" t="str" cm="1">
        <f t="array" ref="P3304">_xlfn.IFS(
I3304&lt;20,"0-20",
I3304&lt;40,"20-40",
I3304&lt;60,"40-60",
I3304&lt;100,"60-100",
I3304&gt;=100,"&gt;100"
)</f>
        <v>60-100</v>
      </c>
    </row>
    <row r="3305" spans="1:16" x14ac:dyDescent="0.3">
      <c r="A3305" t="s">
        <v>3352</v>
      </c>
      <c r="B3305" s="1">
        <v>45696</v>
      </c>
      <c r="C3305" t="s">
        <v>57</v>
      </c>
      <c r="D3305" t="s">
        <v>50</v>
      </c>
      <c r="E3305" t="s">
        <v>51</v>
      </c>
      <c r="F3305" t="s">
        <v>44</v>
      </c>
      <c r="G3305" t="s">
        <v>35</v>
      </c>
      <c r="H3305">
        <v>2</v>
      </c>
      <c r="I3305">
        <v>114.36</v>
      </c>
      <c r="J3305">
        <v>15</v>
      </c>
      <c r="K3305">
        <v>194.41</v>
      </c>
      <c r="L3305">
        <v>134.05000000000001</v>
      </c>
      <c r="M3305">
        <v>60.36</v>
      </c>
      <c r="N3305" t="s">
        <v>27</v>
      </c>
      <c r="O3305" t="s">
        <v>22</v>
      </c>
      <c r="P3305" t="str" cm="1">
        <f t="array" ref="P3305">_xlfn.IFS(
I3305&lt;20,"0-20",
I3305&lt;40,"20-40",
I3305&lt;60,"40-60",
I3305&lt;100,"60-100",
I3305&gt;=100,"&gt;100"
)</f>
        <v>&gt;100</v>
      </c>
    </row>
    <row r="3306" spans="1:16" x14ac:dyDescent="0.3">
      <c r="A3306" t="s">
        <v>3353</v>
      </c>
      <c r="B3306" s="1">
        <v>45296</v>
      </c>
      <c r="C3306" t="s">
        <v>57</v>
      </c>
      <c r="D3306" t="s">
        <v>17</v>
      </c>
      <c r="E3306" t="s">
        <v>69</v>
      </c>
      <c r="F3306" t="s">
        <v>19</v>
      </c>
      <c r="G3306" t="s">
        <v>20</v>
      </c>
      <c r="H3306">
        <v>4</v>
      </c>
      <c r="I3306">
        <v>39.81</v>
      </c>
      <c r="J3306">
        <v>5</v>
      </c>
      <c r="K3306">
        <v>151.28</v>
      </c>
      <c r="L3306">
        <v>90.88</v>
      </c>
      <c r="M3306">
        <v>60.4</v>
      </c>
      <c r="N3306" t="s">
        <v>72</v>
      </c>
      <c r="O3306" t="s">
        <v>22</v>
      </c>
      <c r="P3306" t="str" cm="1">
        <f t="array" ref="P3306">_xlfn.IFS(
I3306&lt;20,"0-20",
I3306&lt;40,"20-40",
I3306&lt;60,"40-60",
I3306&lt;100,"60-100",
I3306&gt;=100,"&gt;100"
)</f>
        <v>20-40</v>
      </c>
    </row>
    <row r="3307" spans="1:16" x14ac:dyDescent="0.3">
      <c r="A3307" t="s">
        <v>3354</v>
      </c>
      <c r="B3307" s="1">
        <v>45820</v>
      </c>
      <c r="C3307" t="s">
        <v>34</v>
      </c>
      <c r="D3307" t="s">
        <v>42</v>
      </c>
      <c r="E3307" t="s">
        <v>46</v>
      </c>
      <c r="F3307" t="s">
        <v>19</v>
      </c>
      <c r="G3307" t="s">
        <v>40</v>
      </c>
      <c r="H3307">
        <v>4</v>
      </c>
      <c r="I3307">
        <v>32.6</v>
      </c>
      <c r="J3307">
        <v>15</v>
      </c>
      <c r="K3307">
        <v>110.84</v>
      </c>
      <c r="L3307">
        <v>82.83</v>
      </c>
      <c r="M3307">
        <v>28.01</v>
      </c>
      <c r="N3307" t="s">
        <v>27</v>
      </c>
      <c r="O3307" t="s">
        <v>22</v>
      </c>
      <c r="P3307" t="str" cm="1">
        <f t="array" ref="P3307">_xlfn.IFS(
I3307&lt;20,"0-20",
I3307&lt;40,"20-40",
I3307&lt;60,"40-60",
I3307&lt;100,"60-100",
I3307&gt;=100,"&gt;100"
)</f>
        <v>20-40</v>
      </c>
    </row>
    <row r="3308" spans="1:16" x14ac:dyDescent="0.3">
      <c r="A3308" t="s">
        <v>3355</v>
      </c>
      <c r="B3308" s="1">
        <v>45384</v>
      </c>
      <c r="C3308" t="s">
        <v>34</v>
      </c>
      <c r="D3308" t="s">
        <v>50</v>
      </c>
      <c r="E3308" t="s">
        <v>51</v>
      </c>
      <c r="F3308" t="s">
        <v>19</v>
      </c>
      <c r="G3308" t="s">
        <v>20</v>
      </c>
      <c r="H3308">
        <v>1</v>
      </c>
      <c r="I3308">
        <v>114.25</v>
      </c>
      <c r="J3308">
        <v>25</v>
      </c>
      <c r="K3308">
        <v>85.69</v>
      </c>
      <c r="L3308">
        <v>85.53</v>
      </c>
      <c r="M3308">
        <v>0.16</v>
      </c>
      <c r="N3308" t="s">
        <v>47</v>
      </c>
      <c r="O3308" t="s">
        <v>22</v>
      </c>
      <c r="P3308" t="str" cm="1">
        <f t="array" ref="P3308">_xlfn.IFS(
I3308&lt;20,"0-20",
I3308&lt;40,"20-40",
I3308&lt;60,"40-60",
I3308&lt;100,"60-100",
I3308&gt;=100,"&gt;100"
)</f>
        <v>&gt;100</v>
      </c>
    </row>
    <row r="3309" spans="1:16" x14ac:dyDescent="0.3">
      <c r="A3309" t="s">
        <v>3356</v>
      </c>
      <c r="B3309" s="1">
        <v>45634</v>
      </c>
      <c r="C3309" t="s">
        <v>34</v>
      </c>
      <c r="D3309" t="s">
        <v>17</v>
      </c>
      <c r="E3309" t="s">
        <v>37</v>
      </c>
      <c r="F3309" t="s">
        <v>44</v>
      </c>
      <c r="G3309" t="s">
        <v>20</v>
      </c>
      <c r="H3309">
        <v>2</v>
      </c>
      <c r="I3309">
        <v>77.260000000000005</v>
      </c>
      <c r="J3309">
        <v>0</v>
      </c>
      <c r="K3309">
        <v>154.52000000000001</v>
      </c>
      <c r="L3309">
        <v>94.86</v>
      </c>
      <c r="M3309">
        <v>59.66</v>
      </c>
      <c r="N3309" t="s">
        <v>47</v>
      </c>
      <c r="O3309" t="s">
        <v>22</v>
      </c>
      <c r="P3309" t="str" cm="1">
        <f t="array" ref="P3309">_xlfn.IFS(
I3309&lt;20,"0-20",
I3309&lt;40,"20-40",
I3309&lt;60,"40-60",
I3309&lt;100,"60-100",
I3309&gt;=100,"&gt;100"
)</f>
        <v>60-100</v>
      </c>
    </row>
    <row r="3310" spans="1:16" x14ac:dyDescent="0.3">
      <c r="A3310" t="s">
        <v>3357</v>
      </c>
      <c r="B3310" s="1">
        <v>45703</v>
      </c>
      <c r="C3310" t="s">
        <v>16</v>
      </c>
      <c r="D3310" t="s">
        <v>25</v>
      </c>
      <c r="E3310" t="s">
        <v>29</v>
      </c>
      <c r="F3310" t="s">
        <v>32</v>
      </c>
      <c r="G3310" t="s">
        <v>20</v>
      </c>
      <c r="H3310">
        <v>1</v>
      </c>
      <c r="I3310">
        <v>142.28</v>
      </c>
      <c r="J3310">
        <v>15</v>
      </c>
      <c r="K3310">
        <v>120.94</v>
      </c>
      <c r="L3310">
        <v>75.91</v>
      </c>
      <c r="M3310">
        <v>45.03</v>
      </c>
      <c r="N3310" t="s">
        <v>72</v>
      </c>
      <c r="O3310" t="s">
        <v>22</v>
      </c>
      <c r="P3310" t="str" cm="1">
        <f t="array" ref="P3310">_xlfn.IFS(
I3310&lt;20,"0-20",
I3310&lt;40,"20-40",
I3310&lt;60,"40-60",
I3310&lt;100,"60-100",
I3310&gt;=100,"&gt;100"
)</f>
        <v>&gt;100</v>
      </c>
    </row>
    <row r="3311" spans="1:16" x14ac:dyDescent="0.3">
      <c r="A3311" t="s">
        <v>3358</v>
      </c>
      <c r="B3311" s="1">
        <v>45342</v>
      </c>
      <c r="C3311" t="s">
        <v>49</v>
      </c>
      <c r="D3311" t="s">
        <v>17</v>
      </c>
      <c r="E3311" t="s">
        <v>18</v>
      </c>
      <c r="F3311" t="s">
        <v>32</v>
      </c>
      <c r="G3311" t="s">
        <v>20</v>
      </c>
      <c r="H3311">
        <v>3</v>
      </c>
      <c r="I3311">
        <v>129.97</v>
      </c>
      <c r="J3311">
        <v>25</v>
      </c>
      <c r="K3311">
        <v>292.43</v>
      </c>
      <c r="L3311">
        <v>234.28</v>
      </c>
      <c r="M3311">
        <v>58.15</v>
      </c>
      <c r="N3311" t="s">
        <v>27</v>
      </c>
      <c r="O3311" t="s">
        <v>88</v>
      </c>
      <c r="P3311" t="str" cm="1">
        <f t="array" ref="P3311">_xlfn.IFS(
I3311&lt;20,"0-20",
I3311&lt;40,"20-40",
I3311&lt;60,"40-60",
I3311&lt;100,"60-100",
I3311&gt;=100,"&gt;100"
)</f>
        <v>&gt;100</v>
      </c>
    </row>
    <row r="3312" spans="1:16" x14ac:dyDescent="0.3">
      <c r="A3312" t="s">
        <v>3359</v>
      </c>
      <c r="B3312" s="1">
        <v>45652</v>
      </c>
      <c r="C3312" t="s">
        <v>24</v>
      </c>
      <c r="D3312" t="s">
        <v>50</v>
      </c>
      <c r="E3312" t="s">
        <v>67</v>
      </c>
      <c r="F3312" t="s">
        <v>32</v>
      </c>
      <c r="G3312" t="s">
        <v>20</v>
      </c>
      <c r="H3312">
        <v>6</v>
      </c>
      <c r="I3312">
        <v>91.48</v>
      </c>
      <c r="J3312">
        <v>0</v>
      </c>
      <c r="K3312">
        <v>548.88</v>
      </c>
      <c r="L3312">
        <v>298.54000000000002</v>
      </c>
      <c r="M3312">
        <v>250.34</v>
      </c>
      <c r="N3312" t="s">
        <v>27</v>
      </c>
      <c r="O3312" t="s">
        <v>22</v>
      </c>
      <c r="P3312" t="str" cm="1">
        <f t="array" ref="P3312">_xlfn.IFS(
I3312&lt;20,"0-20",
I3312&lt;40,"20-40",
I3312&lt;60,"40-60",
I3312&lt;100,"60-100",
I3312&gt;=100,"&gt;100"
)</f>
        <v>60-100</v>
      </c>
    </row>
    <row r="3313" spans="1:16" x14ac:dyDescent="0.3">
      <c r="A3313" t="s">
        <v>3360</v>
      </c>
      <c r="B3313" s="1">
        <v>45437</v>
      </c>
      <c r="C3313" t="s">
        <v>24</v>
      </c>
      <c r="D3313" t="s">
        <v>25</v>
      </c>
      <c r="E3313" t="s">
        <v>29</v>
      </c>
      <c r="F3313" t="s">
        <v>32</v>
      </c>
      <c r="G3313" t="s">
        <v>20</v>
      </c>
      <c r="H3313">
        <v>3</v>
      </c>
      <c r="I3313">
        <v>139.12</v>
      </c>
      <c r="J3313">
        <v>25</v>
      </c>
      <c r="K3313">
        <v>313.02</v>
      </c>
      <c r="L3313">
        <v>289.05</v>
      </c>
      <c r="M3313">
        <v>23.97</v>
      </c>
      <c r="N3313" t="s">
        <v>47</v>
      </c>
      <c r="O3313" t="s">
        <v>22</v>
      </c>
      <c r="P3313" t="str" cm="1">
        <f t="array" ref="P3313">_xlfn.IFS(
I3313&lt;20,"0-20",
I3313&lt;40,"20-40",
I3313&lt;60,"40-60",
I3313&lt;100,"60-100",
I3313&gt;=100,"&gt;100"
)</f>
        <v>&gt;100</v>
      </c>
    </row>
    <row r="3314" spans="1:16" x14ac:dyDescent="0.3">
      <c r="A3314" t="s">
        <v>3361</v>
      </c>
      <c r="B3314" s="1">
        <v>45504</v>
      </c>
      <c r="C3314" t="s">
        <v>57</v>
      </c>
      <c r="D3314" t="s">
        <v>50</v>
      </c>
      <c r="E3314" t="s">
        <v>71</v>
      </c>
      <c r="F3314" t="s">
        <v>32</v>
      </c>
      <c r="G3314" t="s">
        <v>20</v>
      </c>
      <c r="H3314">
        <v>4</v>
      </c>
      <c r="I3314">
        <v>37.79</v>
      </c>
      <c r="J3314">
        <v>10</v>
      </c>
      <c r="K3314">
        <v>136.04</v>
      </c>
      <c r="L3314">
        <v>82.06</v>
      </c>
      <c r="M3314">
        <v>53.98</v>
      </c>
      <c r="N3314" t="s">
        <v>21</v>
      </c>
      <c r="O3314" t="s">
        <v>22</v>
      </c>
      <c r="P3314" t="str" cm="1">
        <f t="array" ref="P3314">_xlfn.IFS(
I3314&lt;20,"0-20",
I3314&lt;40,"20-40",
I3314&lt;60,"40-60",
I3314&lt;100,"60-100",
I3314&gt;=100,"&gt;100"
)</f>
        <v>20-40</v>
      </c>
    </row>
    <row r="3315" spans="1:16" x14ac:dyDescent="0.3">
      <c r="A3315" t="s">
        <v>3362</v>
      </c>
      <c r="B3315" s="1">
        <v>45904</v>
      </c>
      <c r="C3315" t="s">
        <v>34</v>
      </c>
      <c r="D3315" t="s">
        <v>25</v>
      </c>
      <c r="E3315" t="s">
        <v>39</v>
      </c>
      <c r="F3315" t="s">
        <v>32</v>
      </c>
      <c r="G3315" t="s">
        <v>20</v>
      </c>
      <c r="H3315">
        <v>1</v>
      </c>
      <c r="I3315">
        <v>56.22</v>
      </c>
      <c r="J3315">
        <v>20</v>
      </c>
      <c r="K3315">
        <v>44.98</v>
      </c>
      <c r="L3315">
        <v>32.130000000000003</v>
      </c>
      <c r="M3315">
        <v>12.85</v>
      </c>
      <c r="N3315" t="s">
        <v>21</v>
      </c>
      <c r="O3315" t="s">
        <v>22</v>
      </c>
      <c r="P3315" t="str" cm="1">
        <f t="array" ref="P3315">_xlfn.IFS(
I3315&lt;20,"0-20",
I3315&lt;40,"20-40",
I3315&lt;60,"40-60",
I3315&lt;100,"60-100",
I3315&gt;=100,"&gt;100"
)</f>
        <v>40-60</v>
      </c>
    </row>
    <row r="3316" spans="1:16" x14ac:dyDescent="0.3">
      <c r="A3316" t="s">
        <v>3363</v>
      </c>
      <c r="B3316" s="1">
        <v>45565</v>
      </c>
      <c r="C3316" t="s">
        <v>57</v>
      </c>
      <c r="D3316" t="s">
        <v>17</v>
      </c>
      <c r="E3316" t="s">
        <v>18</v>
      </c>
      <c r="F3316" t="s">
        <v>44</v>
      </c>
      <c r="G3316" t="s">
        <v>35</v>
      </c>
      <c r="H3316">
        <v>1</v>
      </c>
      <c r="I3316">
        <v>122.26</v>
      </c>
      <c r="J3316">
        <v>10</v>
      </c>
      <c r="K3316">
        <v>110.03</v>
      </c>
      <c r="L3316">
        <v>66.06</v>
      </c>
      <c r="M3316">
        <v>43.97</v>
      </c>
      <c r="N3316" t="s">
        <v>47</v>
      </c>
      <c r="O3316" t="s">
        <v>22</v>
      </c>
      <c r="P3316" t="str" cm="1">
        <f t="array" ref="P3316">_xlfn.IFS(
I3316&lt;20,"0-20",
I3316&lt;40,"20-40",
I3316&lt;60,"40-60",
I3316&lt;100,"60-100",
I3316&gt;=100,"&gt;100"
)</f>
        <v>&gt;100</v>
      </c>
    </row>
    <row r="3317" spans="1:16" x14ac:dyDescent="0.3">
      <c r="A3317" t="s">
        <v>3364</v>
      </c>
      <c r="B3317" s="1">
        <v>45776</v>
      </c>
      <c r="C3317" t="s">
        <v>57</v>
      </c>
      <c r="D3317" t="s">
        <v>42</v>
      </c>
      <c r="E3317" t="s">
        <v>43</v>
      </c>
      <c r="F3317" t="s">
        <v>19</v>
      </c>
      <c r="G3317" t="s">
        <v>35</v>
      </c>
      <c r="H3317">
        <v>2</v>
      </c>
      <c r="I3317">
        <v>56.36</v>
      </c>
      <c r="J3317">
        <v>0</v>
      </c>
      <c r="K3317">
        <v>112.72</v>
      </c>
      <c r="L3317">
        <v>68.77</v>
      </c>
      <c r="M3317">
        <v>43.95</v>
      </c>
      <c r="N3317" t="s">
        <v>27</v>
      </c>
      <c r="O3317" t="s">
        <v>22</v>
      </c>
      <c r="P3317" t="str" cm="1">
        <f t="array" ref="P3317">_xlfn.IFS(
I3317&lt;20,"0-20",
I3317&lt;40,"20-40",
I3317&lt;60,"40-60",
I3317&lt;100,"60-100",
I3317&gt;=100,"&gt;100"
)</f>
        <v>40-60</v>
      </c>
    </row>
    <row r="3318" spans="1:16" x14ac:dyDescent="0.3">
      <c r="A3318" t="s">
        <v>3365</v>
      </c>
      <c r="B3318" s="1">
        <v>45571</v>
      </c>
      <c r="C3318" t="s">
        <v>57</v>
      </c>
      <c r="D3318" t="s">
        <v>25</v>
      </c>
      <c r="E3318" t="s">
        <v>26</v>
      </c>
      <c r="F3318" t="s">
        <v>32</v>
      </c>
      <c r="G3318" t="s">
        <v>20</v>
      </c>
      <c r="H3318">
        <v>4</v>
      </c>
      <c r="I3318">
        <v>85.12</v>
      </c>
      <c r="J3318">
        <v>15</v>
      </c>
      <c r="K3318">
        <v>289.41000000000003</v>
      </c>
      <c r="L3318">
        <v>226.59</v>
      </c>
      <c r="M3318">
        <v>62.82</v>
      </c>
      <c r="N3318" t="s">
        <v>21</v>
      </c>
      <c r="O3318" t="s">
        <v>22</v>
      </c>
      <c r="P3318" t="str" cm="1">
        <f t="array" ref="P3318">_xlfn.IFS(
I3318&lt;20,"0-20",
I3318&lt;40,"20-40",
I3318&lt;60,"40-60",
I3318&lt;100,"60-100",
I3318&gt;=100,"&gt;100"
)</f>
        <v>60-100</v>
      </c>
    </row>
    <row r="3319" spans="1:16" x14ac:dyDescent="0.3">
      <c r="A3319" t="s">
        <v>3366</v>
      </c>
      <c r="B3319" s="1">
        <v>45837</v>
      </c>
      <c r="C3319" t="s">
        <v>57</v>
      </c>
      <c r="D3319" t="s">
        <v>42</v>
      </c>
      <c r="E3319" t="s">
        <v>46</v>
      </c>
      <c r="F3319" t="s">
        <v>32</v>
      </c>
      <c r="G3319" t="s">
        <v>20</v>
      </c>
      <c r="H3319">
        <v>1</v>
      </c>
      <c r="I3319">
        <v>33.61</v>
      </c>
      <c r="J3319">
        <v>0</v>
      </c>
      <c r="K3319">
        <v>33.61</v>
      </c>
      <c r="L3319">
        <v>22.81</v>
      </c>
      <c r="M3319">
        <v>10.8</v>
      </c>
      <c r="N3319" t="s">
        <v>47</v>
      </c>
      <c r="O3319" t="s">
        <v>22</v>
      </c>
      <c r="P3319" t="str" cm="1">
        <f t="array" ref="P3319">_xlfn.IFS(
I3319&lt;20,"0-20",
I3319&lt;40,"20-40",
I3319&lt;60,"40-60",
I3319&lt;100,"60-100",
I3319&gt;=100,"&gt;100"
)</f>
        <v>20-40</v>
      </c>
    </row>
    <row r="3320" spans="1:16" x14ac:dyDescent="0.3">
      <c r="A3320" t="s">
        <v>3367</v>
      </c>
      <c r="B3320" s="1">
        <v>45943</v>
      </c>
      <c r="C3320" t="s">
        <v>34</v>
      </c>
      <c r="D3320" t="s">
        <v>42</v>
      </c>
      <c r="E3320" t="s">
        <v>86</v>
      </c>
      <c r="F3320" t="s">
        <v>32</v>
      </c>
      <c r="G3320" t="s">
        <v>20</v>
      </c>
      <c r="H3320">
        <v>1</v>
      </c>
      <c r="I3320">
        <v>93.04</v>
      </c>
      <c r="J3320">
        <v>15</v>
      </c>
      <c r="K3320">
        <v>79.08</v>
      </c>
      <c r="L3320">
        <v>63.81</v>
      </c>
      <c r="M3320">
        <v>15.27</v>
      </c>
      <c r="N3320" t="s">
        <v>47</v>
      </c>
      <c r="O3320" t="s">
        <v>22</v>
      </c>
      <c r="P3320" t="str" cm="1">
        <f t="array" ref="P3320">_xlfn.IFS(
I3320&lt;20,"0-20",
I3320&lt;40,"20-40",
I3320&lt;60,"40-60",
I3320&lt;100,"60-100",
I3320&gt;=100,"&gt;100"
)</f>
        <v>60-100</v>
      </c>
    </row>
    <row r="3321" spans="1:16" x14ac:dyDescent="0.3">
      <c r="A3321" t="s">
        <v>3368</v>
      </c>
      <c r="B3321" s="1">
        <v>45691</v>
      </c>
      <c r="C3321" t="s">
        <v>57</v>
      </c>
      <c r="D3321" t="s">
        <v>50</v>
      </c>
      <c r="E3321" t="s">
        <v>71</v>
      </c>
      <c r="F3321" t="s">
        <v>44</v>
      </c>
      <c r="G3321" t="s">
        <v>20</v>
      </c>
      <c r="H3321">
        <v>2</v>
      </c>
      <c r="I3321">
        <v>39.93</v>
      </c>
      <c r="J3321">
        <v>10</v>
      </c>
      <c r="K3321">
        <v>71.87</v>
      </c>
      <c r="L3321">
        <v>54.54</v>
      </c>
      <c r="M3321">
        <v>17.329999999999998</v>
      </c>
      <c r="N3321" t="s">
        <v>72</v>
      </c>
      <c r="O3321" t="s">
        <v>22</v>
      </c>
      <c r="P3321" t="str" cm="1">
        <f t="array" ref="P3321">_xlfn.IFS(
I3321&lt;20,"0-20",
I3321&lt;40,"20-40",
I3321&lt;60,"40-60",
I3321&lt;100,"60-100",
I3321&gt;=100,"&gt;100"
)</f>
        <v>20-40</v>
      </c>
    </row>
    <row r="3322" spans="1:16" x14ac:dyDescent="0.3">
      <c r="A3322" t="s">
        <v>3369</v>
      </c>
      <c r="B3322" s="1">
        <v>45692</v>
      </c>
      <c r="C3322" t="s">
        <v>24</v>
      </c>
      <c r="D3322" t="s">
        <v>25</v>
      </c>
      <c r="E3322" t="s">
        <v>26</v>
      </c>
      <c r="F3322" t="s">
        <v>44</v>
      </c>
      <c r="G3322" t="s">
        <v>35</v>
      </c>
      <c r="H3322">
        <v>2</v>
      </c>
      <c r="I3322">
        <v>73.34</v>
      </c>
      <c r="J3322">
        <v>5</v>
      </c>
      <c r="K3322">
        <v>139.35</v>
      </c>
      <c r="L3322">
        <v>77</v>
      </c>
      <c r="M3322">
        <v>62.35</v>
      </c>
      <c r="N3322" t="s">
        <v>47</v>
      </c>
      <c r="O3322" t="s">
        <v>22</v>
      </c>
      <c r="P3322" t="str" cm="1">
        <f t="array" ref="P3322">_xlfn.IFS(
I3322&lt;20,"0-20",
I3322&lt;40,"20-40",
I3322&lt;60,"40-60",
I3322&lt;100,"60-100",
I3322&gt;=100,"&gt;100"
)</f>
        <v>60-100</v>
      </c>
    </row>
    <row r="3323" spans="1:16" x14ac:dyDescent="0.3">
      <c r="A3323" t="s">
        <v>3370</v>
      </c>
      <c r="B3323" s="1">
        <v>45933</v>
      </c>
      <c r="C3323" t="s">
        <v>57</v>
      </c>
      <c r="D3323" t="s">
        <v>17</v>
      </c>
      <c r="E3323" t="s">
        <v>69</v>
      </c>
      <c r="F3323" t="s">
        <v>32</v>
      </c>
      <c r="G3323" t="s">
        <v>40</v>
      </c>
      <c r="H3323">
        <v>2</v>
      </c>
      <c r="I3323">
        <v>39.89</v>
      </c>
      <c r="J3323">
        <v>10</v>
      </c>
      <c r="K3323">
        <v>71.8</v>
      </c>
      <c r="L3323">
        <v>53.2</v>
      </c>
      <c r="M3323">
        <v>18.600000000000001</v>
      </c>
      <c r="N3323" t="s">
        <v>47</v>
      </c>
      <c r="O3323" t="s">
        <v>22</v>
      </c>
      <c r="P3323" t="str" cm="1">
        <f t="array" ref="P3323">_xlfn.IFS(
I3323&lt;20,"0-20",
I3323&lt;40,"20-40",
I3323&lt;60,"40-60",
I3323&lt;100,"60-100",
I3323&gt;=100,"&gt;100"
)</f>
        <v>20-40</v>
      </c>
    </row>
    <row r="3324" spans="1:16" x14ac:dyDescent="0.3">
      <c r="A3324" t="s">
        <v>3371</v>
      </c>
      <c r="B3324" s="1">
        <v>45458</v>
      </c>
      <c r="C3324" t="s">
        <v>49</v>
      </c>
      <c r="D3324" t="s">
        <v>17</v>
      </c>
      <c r="E3324" t="s">
        <v>69</v>
      </c>
      <c r="F3324" t="s">
        <v>32</v>
      </c>
      <c r="G3324" t="s">
        <v>40</v>
      </c>
      <c r="H3324">
        <v>1</v>
      </c>
      <c r="I3324">
        <v>43.52</v>
      </c>
      <c r="J3324">
        <v>0</v>
      </c>
      <c r="K3324">
        <v>43.52</v>
      </c>
      <c r="L3324">
        <v>23.65</v>
      </c>
      <c r="M3324">
        <v>19.87</v>
      </c>
      <c r="N3324" t="s">
        <v>27</v>
      </c>
      <c r="O3324" t="s">
        <v>22</v>
      </c>
      <c r="P3324" t="str" cm="1">
        <f t="array" ref="P3324">_xlfn.IFS(
I3324&lt;20,"0-20",
I3324&lt;40,"20-40",
I3324&lt;60,"40-60",
I3324&lt;100,"60-100",
I3324&gt;=100,"&gt;100"
)</f>
        <v>40-60</v>
      </c>
    </row>
    <row r="3325" spans="1:16" x14ac:dyDescent="0.3">
      <c r="A3325" t="s">
        <v>3372</v>
      </c>
      <c r="B3325" s="1">
        <v>45677</v>
      </c>
      <c r="C3325" t="s">
        <v>34</v>
      </c>
      <c r="D3325" t="s">
        <v>17</v>
      </c>
      <c r="E3325" t="s">
        <v>37</v>
      </c>
      <c r="F3325" t="s">
        <v>32</v>
      </c>
      <c r="G3325" t="s">
        <v>20</v>
      </c>
      <c r="H3325">
        <v>2</v>
      </c>
      <c r="I3325">
        <v>69.17</v>
      </c>
      <c r="J3325">
        <v>25</v>
      </c>
      <c r="K3325">
        <v>103.75</v>
      </c>
      <c r="L3325">
        <v>102.21</v>
      </c>
      <c r="M3325">
        <v>1.54</v>
      </c>
      <c r="N3325" t="s">
        <v>27</v>
      </c>
      <c r="O3325" t="s">
        <v>22</v>
      </c>
      <c r="P3325" t="str" cm="1">
        <f t="array" ref="P3325">_xlfn.IFS(
I3325&lt;20,"0-20",
I3325&lt;40,"20-40",
I3325&lt;60,"40-60",
I3325&lt;100,"60-100",
I3325&gt;=100,"&gt;100"
)</f>
        <v>60-100</v>
      </c>
    </row>
    <row r="3326" spans="1:16" x14ac:dyDescent="0.3">
      <c r="A3326" t="s">
        <v>3373</v>
      </c>
      <c r="B3326" s="1">
        <v>45656</v>
      </c>
      <c r="C3326" t="s">
        <v>34</v>
      </c>
      <c r="D3326" t="s">
        <v>17</v>
      </c>
      <c r="E3326" t="s">
        <v>69</v>
      </c>
      <c r="F3326" t="s">
        <v>44</v>
      </c>
      <c r="G3326" t="s">
        <v>20</v>
      </c>
      <c r="H3326">
        <v>6</v>
      </c>
      <c r="I3326">
        <v>45.1</v>
      </c>
      <c r="J3326">
        <v>0</v>
      </c>
      <c r="K3326">
        <v>270.60000000000002</v>
      </c>
      <c r="L3326">
        <v>181.6</v>
      </c>
      <c r="M3326">
        <v>89</v>
      </c>
      <c r="N3326" t="s">
        <v>47</v>
      </c>
      <c r="O3326" t="s">
        <v>22</v>
      </c>
      <c r="P3326" t="str" cm="1">
        <f t="array" ref="P3326">_xlfn.IFS(
I3326&lt;20,"0-20",
I3326&lt;40,"20-40",
I3326&lt;60,"40-60",
I3326&lt;100,"60-100",
I3326&gt;=100,"&gt;100"
)</f>
        <v>40-60</v>
      </c>
    </row>
    <row r="3327" spans="1:16" x14ac:dyDescent="0.3">
      <c r="A3327" t="s">
        <v>3374</v>
      </c>
      <c r="B3327" s="1">
        <v>45499</v>
      </c>
      <c r="C3327" t="s">
        <v>57</v>
      </c>
      <c r="D3327" t="s">
        <v>25</v>
      </c>
      <c r="E3327" t="s">
        <v>26</v>
      </c>
      <c r="F3327" t="s">
        <v>32</v>
      </c>
      <c r="G3327" t="s">
        <v>40</v>
      </c>
      <c r="H3327">
        <v>2</v>
      </c>
      <c r="I3327">
        <v>80.400000000000006</v>
      </c>
      <c r="J3327">
        <v>15</v>
      </c>
      <c r="K3327">
        <v>136.68</v>
      </c>
      <c r="L3327">
        <v>109.17</v>
      </c>
      <c r="M3327">
        <v>27.51</v>
      </c>
      <c r="N3327" t="s">
        <v>47</v>
      </c>
      <c r="O3327" t="s">
        <v>22</v>
      </c>
      <c r="P3327" t="str" cm="1">
        <f t="array" ref="P3327">_xlfn.IFS(
I3327&lt;20,"0-20",
I3327&lt;40,"20-40",
I3327&lt;60,"40-60",
I3327&lt;100,"60-100",
I3327&gt;=100,"&gt;100"
)</f>
        <v>60-100</v>
      </c>
    </row>
    <row r="3328" spans="1:16" x14ac:dyDescent="0.3">
      <c r="A3328" t="s">
        <v>3375</v>
      </c>
      <c r="B3328" s="1">
        <v>45638</v>
      </c>
      <c r="C3328" t="s">
        <v>57</v>
      </c>
      <c r="D3328" t="s">
        <v>25</v>
      </c>
      <c r="E3328" t="s">
        <v>29</v>
      </c>
      <c r="F3328" t="s">
        <v>19</v>
      </c>
      <c r="G3328" t="s">
        <v>20</v>
      </c>
      <c r="H3328">
        <v>2</v>
      </c>
      <c r="I3328">
        <v>159.49</v>
      </c>
      <c r="J3328">
        <v>5</v>
      </c>
      <c r="K3328">
        <v>303.02999999999997</v>
      </c>
      <c r="L3328">
        <v>242.42</v>
      </c>
      <c r="M3328">
        <v>60.61</v>
      </c>
      <c r="N3328" t="s">
        <v>72</v>
      </c>
      <c r="O3328" t="s">
        <v>22</v>
      </c>
      <c r="P3328" t="str" cm="1">
        <f t="array" ref="P3328">_xlfn.IFS(
I3328&lt;20,"0-20",
I3328&lt;40,"20-40",
I3328&lt;60,"40-60",
I3328&lt;100,"60-100",
I3328&gt;=100,"&gt;100"
)</f>
        <v>&gt;100</v>
      </c>
    </row>
    <row r="3329" spans="1:16" x14ac:dyDescent="0.3">
      <c r="A3329" t="s">
        <v>3376</v>
      </c>
      <c r="B3329" s="1">
        <v>45300</v>
      </c>
      <c r="C3329" t="s">
        <v>24</v>
      </c>
      <c r="D3329" t="s">
        <v>42</v>
      </c>
      <c r="E3329" t="s">
        <v>46</v>
      </c>
      <c r="F3329" t="s">
        <v>32</v>
      </c>
      <c r="G3329" t="s">
        <v>20</v>
      </c>
      <c r="H3329">
        <v>1</v>
      </c>
      <c r="I3329">
        <v>33.369999999999997</v>
      </c>
      <c r="J3329">
        <v>15</v>
      </c>
      <c r="K3329">
        <v>28.36</v>
      </c>
      <c r="L3329">
        <v>25.32</v>
      </c>
      <c r="M3329">
        <v>3.04</v>
      </c>
      <c r="N3329" t="s">
        <v>27</v>
      </c>
      <c r="O3329" t="s">
        <v>22</v>
      </c>
      <c r="P3329" t="str" cm="1">
        <f t="array" ref="P3329">_xlfn.IFS(
I3329&lt;20,"0-20",
I3329&lt;40,"20-40",
I3329&lt;60,"40-60",
I3329&lt;100,"60-100",
I3329&gt;=100,"&gt;100"
)</f>
        <v>20-40</v>
      </c>
    </row>
    <row r="3330" spans="1:16" x14ac:dyDescent="0.3">
      <c r="A3330" t="s">
        <v>3377</v>
      </c>
      <c r="B3330" s="1">
        <v>45519</v>
      </c>
      <c r="C3330" t="s">
        <v>34</v>
      </c>
      <c r="D3330" t="s">
        <v>25</v>
      </c>
      <c r="E3330" t="s">
        <v>26</v>
      </c>
      <c r="F3330" t="s">
        <v>32</v>
      </c>
      <c r="G3330" t="s">
        <v>20</v>
      </c>
      <c r="H3330">
        <v>2</v>
      </c>
      <c r="I3330">
        <v>77.19</v>
      </c>
      <c r="J3330">
        <v>15</v>
      </c>
      <c r="K3330">
        <v>131.22</v>
      </c>
      <c r="L3330">
        <v>85.58</v>
      </c>
      <c r="M3330">
        <v>45.64</v>
      </c>
      <c r="N3330" t="s">
        <v>30</v>
      </c>
      <c r="O3330" t="s">
        <v>88</v>
      </c>
      <c r="P3330" t="str" cm="1">
        <f t="array" ref="P3330">_xlfn.IFS(
I3330&lt;20,"0-20",
I3330&lt;40,"20-40",
I3330&lt;60,"40-60",
I3330&lt;100,"60-100",
I3330&gt;=100,"&gt;100"
)</f>
        <v>60-100</v>
      </c>
    </row>
    <row r="3331" spans="1:16" x14ac:dyDescent="0.3">
      <c r="A3331" t="s">
        <v>3378</v>
      </c>
      <c r="B3331" s="1">
        <v>45780</v>
      </c>
      <c r="C3331" t="s">
        <v>49</v>
      </c>
      <c r="D3331" t="s">
        <v>50</v>
      </c>
      <c r="E3331" t="s">
        <v>67</v>
      </c>
      <c r="F3331" t="s">
        <v>19</v>
      </c>
      <c r="G3331" t="s">
        <v>20</v>
      </c>
      <c r="H3331">
        <v>2</v>
      </c>
      <c r="I3331">
        <v>91.05</v>
      </c>
      <c r="J3331">
        <v>0</v>
      </c>
      <c r="K3331">
        <v>182.1</v>
      </c>
      <c r="L3331">
        <v>123.83</v>
      </c>
      <c r="M3331">
        <v>58.27</v>
      </c>
      <c r="N3331" t="s">
        <v>21</v>
      </c>
      <c r="O3331" t="s">
        <v>22</v>
      </c>
      <c r="P3331" t="str" cm="1">
        <f t="array" ref="P3331">_xlfn.IFS(
I3331&lt;20,"0-20",
I3331&lt;40,"20-40",
I3331&lt;60,"40-60",
I3331&lt;100,"60-100",
I3331&gt;=100,"&gt;100"
)</f>
        <v>60-100</v>
      </c>
    </row>
    <row r="3332" spans="1:16" x14ac:dyDescent="0.3">
      <c r="A3332" t="s">
        <v>3379</v>
      </c>
      <c r="B3332" s="1">
        <v>45353</v>
      </c>
      <c r="C3332" t="s">
        <v>24</v>
      </c>
      <c r="D3332" t="s">
        <v>50</v>
      </c>
      <c r="E3332" t="s">
        <v>51</v>
      </c>
      <c r="F3332" t="s">
        <v>32</v>
      </c>
      <c r="G3332" t="s">
        <v>35</v>
      </c>
      <c r="H3332">
        <v>3</v>
      </c>
      <c r="I3332">
        <v>121</v>
      </c>
      <c r="J3332">
        <v>0</v>
      </c>
      <c r="K3332">
        <v>363</v>
      </c>
      <c r="L3332">
        <v>248.41</v>
      </c>
      <c r="M3332">
        <v>114.59</v>
      </c>
      <c r="N3332" t="s">
        <v>27</v>
      </c>
      <c r="O3332" t="s">
        <v>22</v>
      </c>
      <c r="P3332" t="str" cm="1">
        <f t="array" ref="P3332">_xlfn.IFS(
I3332&lt;20,"0-20",
I3332&lt;40,"20-40",
I3332&lt;60,"40-60",
I3332&lt;100,"60-100",
I3332&gt;=100,"&gt;100"
)</f>
        <v>&gt;100</v>
      </c>
    </row>
    <row r="3333" spans="1:16" x14ac:dyDescent="0.3">
      <c r="A3333" t="s">
        <v>3380</v>
      </c>
      <c r="B3333" s="1">
        <v>45970</v>
      </c>
      <c r="C3333" t="s">
        <v>49</v>
      </c>
      <c r="D3333" t="s">
        <v>42</v>
      </c>
      <c r="E3333" t="s">
        <v>46</v>
      </c>
      <c r="F3333" t="s">
        <v>32</v>
      </c>
      <c r="G3333" t="s">
        <v>20</v>
      </c>
      <c r="H3333">
        <v>2</v>
      </c>
      <c r="I3333">
        <v>33.159999999999997</v>
      </c>
      <c r="J3333">
        <v>10</v>
      </c>
      <c r="K3333">
        <v>59.69</v>
      </c>
      <c r="L3333">
        <v>40.659999999999997</v>
      </c>
      <c r="M3333">
        <v>19.03</v>
      </c>
      <c r="N3333" t="s">
        <v>72</v>
      </c>
      <c r="O3333" t="s">
        <v>22</v>
      </c>
      <c r="P3333" t="str" cm="1">
        <f t="array" ref="P3333">_xlfn.IFS(
I3333&lt;20,"0-20",
I3333&lt;40,"20-40",
I3333&lt;60,"40-60",
I3333&lt;100,"60-100",
I3333&gt;=100,"&gt;100"
)</f>
        <v>20-40</v>
      </c>
    </row>
    <row r="3334" spans="1:16" x14ac:dyDescent="0.3">
      <c r="A3334" t="s">
        <v>3381</v>
      </c>
      <c r="B3334" s="1">
        <v>45459</v>
      </c>
      <c r="C3334" t="s">
        <v>34</v>
      </c>
      <c r="D3334" t="s">
        <v>50</v>
      </c>
      <c r="E3334" t="s">
        <v>71</v>
      </c>
      <c r="F3334" t="s">
        <v>44</v>
      </c>
      <c r="G3334" t="s">
        <v>20</v>
      </c>
      <c r="H3334">
        <v>2</v>
      </c>
      <c r="I3334">
        <v>36.590000000000003</v>
      </c>
      <c r="J3334">
        <v>0</v>
      </c>
      <c r="K3334">
        <v>73.180000000000007</v>
      </c>
      <c r="L3334">
        <v>53.5</v>
      </c>
      <c r="M3334">
        <v>19.68</v>
      </c>
      <c r="N3334" t="s">
        <v>30</v>
      </c>
      <c r="O3334" t="s">
        <v>22</v>
      </c>
      <c r="P3334" t="str" cm="1">
        <f t="array" ref="P3334">_xlfn.IFS(
I3334&lt;20,"0-20",
I3334&lt;40,"20-40",
I3334&lt;60,"40-60",
I3334&lt;100,"60-100",
I3334&gt;=100,"&gt;100"
)</f>
        <v>20-40</v>
      </c>
    </row>
    <row r="3335" spans="1:16" x14ac:dyDescent="0.3">
      <c r="A3335" t="s">
        <v>3382</v>
      </c>
      <c r="B3335" s="1">
        <v>45575</v>
      </c>
      <c r="C3335" t="s">
        <v>49</v>
      </c>
      <c r="D3335" t="s">
        <v>17</v>
      </c>
      <c r="E3335" t="s">
        <v>37</v>
      </c>
      <c r="F3335" t="s">
        <v>44</v>
      </c>
      <c r="G3335" t="s">
        <v>40</v>
      </c>
      <c r="H3335">
        <v>3</v>
      </c>
      <c r="I3335">
        <v>71.319999999999993</v>
      </c>
      <c r="J3335">
        <v>10</v>
      </c>
      <c r="K3335">
        <v>192.56</v>
      </c>
      <c r="L3335">
        <v>148.22</v>
      </c>
      <c r="M3335">
        <v>44.34</v>
      </c>
      <c r="N3335" t="s">
        <v>27</v>
      </c>
      <c r="O3335" t="s">
        <v>22</v>
      </c>
      <c r="P3335" t="str" cm="1">
        <f t="array" ref="P3335">_xlfn.IFS(
I3335&lt;20,"0-20",
I3335&lt;40,"20-40",
I3335&lt;60,"40-60",
I3335&lt;100,"60-100",
I3335&gt;=100,"&gt;100"
)</f>
        <v>60-100</v>
      </c>
    </row>
    <row r="3336" spans="1:16" x14ac:dyDescent="0.3">
      <c r="A3336" t="s">
        <v>3383</v>
      </c>
      <c r="B3336" s="1">
        <v>45699</v>
      </c>
      <c r="C3336" t="s">
        <v>16</v>
      </c>
      <c r="D3336" t="s">
        <v>25</v>
      </c>
      <c r="E3336" t="s">
        <v>26</v>
      </c>
      <c r="F3336" t="s">
        <v>44</v>
      </c>
      <c r="G3336" t="s">
        <v>20</v>
      </c>
      <c r="H3336">
        <v>6</v>
      </c>
      <c r="I3336">
        <v>80.099999999999994</v>
      </c>
      <c r="J3336">
        <v>10</v>
      </c>
      <c r="K3336">
        <v>432.54</v>
      </c>
      <c r="L3336">
        <v>288.83999999999997</v>
      </c>
      <c r="M3336">
        <v>143.69999999999999</v>
      </c>
      <c r="N3336" t="s">
        <v>21</v>
      </c>
      <c r="O3336" t="s">
        <v>22</v>
      </c>
      <c r="P3336" t="str" cm="1">
        <f t="array" ref="P3336">_xlfn.IFS(
I3336&lt;20,"0-20",
I3336&lt;40,"20-40",
I3336&lt;60,"40-60",
I3336&lt;100,"60-100",
I3336&gt;=100,"&gt;100"
)</f>
        <v>60-100</v>
      </c>
    </row>
    <row r="3337" spans="1:16" x14ac:dyDescent="0.3">
      <c r="A3337" t="s">
        <v>3384</v>
      </c>
      <c r="B3337" s="1">
        <v>45540</v>
      </c>
      <c r="C3337" t="s">
        <v>34</v>
      </c>
      <c r="D3337" t="s">
        <v>42</v>
      </c>
      <c r="E3337" t="s">
        <v>43</v>
      </c>
      <c r="F3337" t="s">
        <v>44</v>
      </c>
      <c r="G3337" t="s">
        <v>20</v>
      </c>
      <c r="H3337">
        <v>2</v>
      </c>
      <c r="I3337">
        <v>58.09</v>
      </c>
      <c r="J3337">
        <v>5</v>
      </c>
      <c r="K3337">
        <v>110.37</v>
      </c>
      <c r="L3337">
        <v>81.05</v>
      </c>
      <c r="M3337">
        <v>29.32</v>
      </c>
      <c r="N3337" t="s">
        <v>27</v>
      </c>
      <c r="O3337" t="s">
        <v>88</v>
      </c>
      <c r="P3337" t="str" cm="1">
        <f t="array" ref="P3337">_xlfn.IFS(
I3337&lt;20,"0-20",
I3337&lt;40,"20-40",
I3337&lt;60,"40-60",
I3337&lt;100,"60-100",
I3337&gt;=100,"&gt;100"
)</f>
        <v>40-60</v>
      </c>
    </row>
    <row r="3338" spans="1:16" x14ac:dyDescent="0.3">
      <c r="A3338" t="s">
        <v>3385</v>
      </c>
      <c r="B3338" s="1">
        <v>45449</v>
      </c>
      <c r="C3338" t="s">
        <v>34</v>
      </c>
      <c r="D3338" t="s">
        <v>50</v>
      </c>
      <c r="E3338" t="s">
        <v>51</v>
      </c>
      <c r="F3338" t="s">
        <v>44</v>
      </c>
      <c r="G3338" t="s">
        <v>40</v>
      </c>
      <c r="H3338">
        <v>3</v>
      </c>
      <c r="I3338">
        <v>128</v>
      </c>
      <c r="J3338">
        <v>15</v>
      </c>
      <c r="K3338">
        <v>326.39999999999998</v>
      </c>
      <c r="L3338">
        <v>207.21</v>
      </c>
      <c r="M3338">
        <v>119.19</v>
      </c>
      <c r="N3338" t="s">
        <v>47</v>
      </c>
      <c r="O3338" t="s">
        <v>22</v>
      </c>
      <c r="P3338" t="str" cm="1">
        <f t="array" ref="P3338">_xlfn.IFS(
I3338&lt;20,"0-20",
I3338&lt;40,"20-40",
I3338&lt;60,"40-60",
I3338&lt;100,"60-100",
I3338&gt;=100,"&gt;100"
)</f>
        <v>&gt;100</v>
      </c>
    </row>
    <row r="3339" spans="1:16" x14ac:dyDescent="0.3">
      <c r="A3339" t="s">
        <v>3386</v>
      </c>
      <c r="B3339" s="1">
        <v>45688</v>
      </c>
      <c r="C3339" t="s">
        <v>57</v>
      </c>
      <c r="D3339" t="s">
        <v>25</v>
      </c>
      <c r="E3339" t="s">
        <v>26</v>
      </c>
      <c r="F3339" t="s">
        <v>44</v>
      </c>
      <c r="G3339" t="s">
        <v>40</v>
      </c>
      <c r="H3339">
        <v>2</v>
      </c>
      <c r="I3339">
        <v>73.67</v>
      </c>
      <c r="J3339">
        <v>10</v>
      </c>
      <c r="K3339">
        <v>132.61000000000001</v>
      </c>
      <c r="L3339">
        <v>81.34</v>
      </c>
      <c r="M3339">
        <v>51.27</v>
      </c>
      <c r="N3339" t="s">
        <v>47</v>
      </c>
      <c r="O3339" t="s">
        <v>88</v>
      </c>
      <c r="P3339" t="str" cm="1">
        <f t="array" ref="P3339">_xlfn.IFS(
I3339&lt;20,"0-20",
I3339&lt;40,"20-40",
I3339&lt;60,"40-60",
I3339&lt;100,"60-100",
I3339&gt;=100,"&gt;100"
)</f>
        <v>60-100</v>
      </c>
    </row>
    <row r="3340" spans="1:16" x14ac:dyDescent="0.3">
      <c r="A3340" t="s">
        <v>3387</v>
      </c>
      <c r="B3340" s="1">
        <v>45744</v>
      </c>
      <c r="C3340" t="s">
        <v>57</v>
      </c>
      <c r="D3340" t="s">
        <v>50</v>
      </c>
      <c r="E3340" t="s">
        <v>67</v>
      </c>
      <c r="F3340" t="s">
        <v>44</v>
      </c>
      <c r="G3340" t="s">
        <v>20</v>
      </c>
      <c r="H3340">
        <v>1</v>
      </c>
      <c r="I3340">
        <v>82.17</v>
      </c>
      <c r="J3340">
        <v>5</v>
      </c>
      <c r="K3340">
        <v>78.06</v>
      </c>
      <c r="L3340">
        <v>61.37</v>
      </c>
      <c r="M3340">
        <v>16.690000000000001</v>
      </c>
      <c r="N3340" t="s">
        <v>27</v>
      </c>
      <c r="O3340" t="s">
        <v>22</v>
      </c>
      <c r="P3340" t="str" cm="1">
        <f t="array" ref="P3340">_xlfn.IFS(
I3340&lt;20,"0-20",
I3340&lt;40,"20-40",
I3340&lt;60,"40-60",
I3340&lt;100,"60-100",
I3340&gt;=100,"&gt;100"
)</f>
        <v>60-100</v>
      </c>
    </row>
    <row r="3341" spans="1:16" x14ac:dyDescent="0.3">
      <c r="A3341" t="s">
        <v>3388</v>
      </c>
      <c r="B3341" s="1">
        <v>45886</v>
      </c>
      <c r="C3341" t="s">
        <v>24</v>
      </c>
      <c r="D3341" t="s">
        <v>17</v>
      </c>
      <c r="E3341" t="s">
        <v>37</v>
      </c>
      <c r="F3341" t="s">
        <v>44</v>
      </c>
      <c r="G3341" t="s">
        <v>20</v>
      </c>
      <c r="H3341">
        <v>1</v>
      </c>
      <c r="I3341">
        <v>81.040000000000006</v>
      </c>
      <c r="J3341">
        <v>20</v>
      </c>
      <c r="K3341">
        <v>64.83</v>
      </c>
      <c r="L3341">
        <v>44.45</v>
      </c>
      <c r="M3341">
        <v>20.38</v>
      </c>
      <c r="N3341" t="s">
        <v>30</v>
      </c>
      <c r="O3341" t="s">
        <v>22</v>
      </c>
      <c r="P3341" t="str" cm="1">
        <f t="array" ref="P3341">_xlfn.IFS(
I3341&lt;20,"0-20",
I3341&lt;40,"20-40",
I3341&lt;60,"40-60",
I3341&lt;100,"60-100",
I3341&gt;=100,"&gt;100"
)</f>
        <v>60-100</v>
      </c>
    </row>
    <row r="3342" spans="1:16" x14ac:dyDescent="0.3">
      <c r="A3342" t="s">
        <v>3389</v>
      </c>
      <c r="B3342" s="1">
        <v>45805</v>
      </c>
      <c r="C3342" t="s">
        <v>57</v>
      </c>
      <c r="D3342" t="s">
        <v>50</v>
      </c>
      <c r="E3342" t="s">
        <v>51</v>
      </c>
      <c r="F3342" t="s">
        <v>32</v>
      </c>
      <c r="G3342" t="s">
        <v>40</v>
      </c>
      <c r="H3342">
        <v>1</v>
      </c>
      <c r="I3342">
        <v>114.09</v>
      </c>
      <c r="J3342">
        <v>0</v>
      </c>
      <c r="K3342">
        <v>114.09</v>
      </c>
      <c r="L3342">
        <v>84.23</v>
      </c>
      <c r="M3342">
        <v>29.86</v>
      </c>
      <c r="N3342" t="s">
        <v>47</v>
      </c>
      <c r="O3342" t="s">
        <v>22</v>
      </c>
      <c r="P3342" t="str" cm="1">
        <f t="array" ref="P3342">_xlfn.IFS(
I3342&lt;20,"0-20",
I3342&lt;40,"20-40",
I3342&lt;60,"40-60",
I3342&lt;100,"60-100",
I3342&gt;=100,"&gt;100"
)</f>
        <v>&gt;100</v>
      </c>
    </row>
    <row r="3343" spans="1:16" x14ac:dyDescent="0.3">
      <c r="A3343" t="s">
        <v>3390</v>
      </c>
      <c r="B3343" s="1">
        <v>45487</v>
      </c>
      <c r="C3343" t="s">
        <v>16</v>
      </c>
      <c r="D3343" t="s">
        <v>50</v>
      </c>
      <c r="E3343" t="s">
        <v>67</v>
      </c>
      <c r="F3343" t="s">
        <v>32</v>
      </c>
      <c r="G3343" t="s">
        <v>40</v>
      </c>
      <c r="H3343">
        <v>1</v>
      </c>
      <c r="I3343">
        <v>97.64</v>
      </c>
      <c r="J3343">
        <v>10</v>
      </c>
      <c r="K3343">
        <v>87.88</v>
      </c>
      <c r="L3343">
        <v>72.08</v>
      </c>
      <c r="M3343">
        <v>15.8</v>
      </c>
      <c r="N3343" t="s">
        <v>30</v>
      </c>
      <c r="O3343" t="s">
        <v>22</v>
      </c>
      <c r="P3343" t="str" cm="1">
        <f t="array" ref="P3343">_xlfn.IFS(
I3343&lt;20,"0-20",
I3343&lt;40,"20-40",
I3343&lt;60,"40-60",
I3343&lt;100,"60-100",
I3343&gt;=100,"&gt;100"
)</f>
        <v>60-100</v>
      </c>
    </row>
    <row r="3344" spans="1:16" x14ac:dyDescent="0.3">
      <c r="A3344" t="s">
        <v>3391</v>
      </c>
      <c r="B3344" s="1">
        <v>45342</v>
      </c>
      <c r="C3344" t="s">
        <v>57</v>
      </c>
      <c r="D3344" t="s">
        <v>42</v>
      </c>
      <c r="E3344" t="s">
        <v>46</v>
      </c>
      <c r="F3344" t="s">
        <v>44</v>
      </c>
      <c r="G3344" t="s">
        <v>20</v>
      </c>
      <c r="H3344">
        <v>1</v>
      </c>
      <c r="I3344">
        <v>29.74</v>
      </c>
      <c r="J3344">
        <v>10</v>
      </c>
      <c r="K3344">
        <v>26.77</v>
      </c>
      <c r="L3344">
        <v>21.2</v>
      </c>
      <c r="M3344">
        <v>5.57</v>
      </c>
      <c r="N3344" t="s">
        <v>21</v>
      </c>
      <c r="O3344" t="s">
        <v>22</v>
      </c>
      <c r="P3344" t="str" cm="1">
        <f t="array" ref="P3344">_xlfn.IFS(
I3344&lt;20,"0-20",
I3344&lt;40,"20-40",
I3344&lt;60,"40-60",
I3344&lt;100,"60-100",
I3344&gt;=100,"&gt;100"
)</f>
        <v>20-40</v>
      </c>
    </row>
    <row r="3345" spans="1:16" x14ac:dyDescent="0.3">
      <c r="A3345" t="s">
        <v>3392</v>
      </c>
      <c r="B3345" s="1">
        <v>45633</v>
      </c>
      <c r="C3345" t="s">
        <v>57</v>
      </c>
      <c r="D3345" t="s">
        <v>25</v>
      </c>
      <c r="E3345" t="s">
        <v>26</v>
      </c>
      <c r="F3345" t="s">
        <v>19</v>
      </c>
      <c r="G3345" t="s">
        <v>20</v>
      </c>
      <c r="H3345">
        <v>1</v>
      </c>
      <c r="I3345">
        <v>73.37</v>
      </c>
      <c r="J3345">
        <v>0</v>
      </c>
      <c r="K3345">
        <v>73.37</v>
      </c>
      <c r="L3345">
        <v>45.93</v>
      </c>
      <c r="M3345">
        <v>27.44</v>
      </c>
      <c r="N3345" t="s">
        <v>47</v>
      </c>
      <c r="O3345" t="s">
        <v>22</v>
      </c>
      <c r="P3345" t="str" cm="1">
        <f t="array" ref="P3345">_xlfn.IFS(
I3345&lt;20,"0-20",
I3345&lt;40,"20-40",
I3345&lt;60,"40-60",
I3345&lt;100,"60-100",
I3345&gt;=100,"&gt;100"
)</f>
        <v>60-100</v>
      </c>
    </row>
    <row r="3346" spans="1:16" x14ac:dyDescent="0.3">
      <c r="A3346" t="s">
        <v>3393</v>
      </c>
      <c r="B3346" s="1">
        <v>45461</v>
      </c>
      <c r="C3346" t="s">
        <v>49</v>
      </c>
      <c r="D3346" t="s">
        <v>25</v>
      </c>
      <c r="E3346" t="s">
        <v>26</v>
      </c>
      <c r="F3346" t="s">
        <v>44</v>
      </c>
      <c r="G3346" t="s">
        <v>20</v>
      </c>
      <c r="H3346">
        <v>1</v>
      </c>
      <c r="I3346">
        <v>81.77</v>
      </c>
      <c r="J3346">
        <v>15</v>
      </c>
      <c r="K3346">
        <v>69.5</v>
      </c>
      <c r="L3346">
        <v>61</v>
      </c>
      <c r="M3346">
        <v>8.5</v>
      </c>
      <c r="N3346" t="s">
        <v>21</v>
      </c>
      <c r="O3346" t="s">
        <v>22</v>
      </c>
      <c r="P3346" t="str" cm="1">
        <f t="array" ref="P3346">_xlfn.IFS(
I3346&lt;20,"0-20",
I3346&lt;40,"20-40",
I3346&lt;60,"40-60",
I3346&lt;100,"60-100",
I3346&gt;=100,"&gt;100"
)</f>
        <v>60-100</v>
      </c>
    </row>
    <row r="3347" spans="1:16" x14ac:dyDescent="0.3">
      <c r="A3347" t="s">
        <v>3394</v>
      </c>
      <c r="B3347" s="1">
        <v>45446</v>
      </c>
      <c r="C3347" t="s">
        <v>34</v>
      </c>
      <c r="D3347" t="s">
        <v>25</v>
      </c>
      <c r="E3347" t="s">
        <v>29</v>
      </c>
      <c r="F3347" t="s">
        <v>44</v>
      </c>
      <c r="G3347" t="s">
        <v>20</v>
      </c>
      <c r="H3347">
        <v>2</v>
      </c>
      <c r="I3347">
        <v>155.13</v>
      </c>
      <c r="J3347">
        <v>20</v>
      </c>
      <c r="K3347">
        <v>248.21</v>
      </c>
      <c r="L3347">
        <v>215.7</v>
      </c>
      <c r="M3347">
        <v>32.51</v>
      </c>
      <c r="N3347" t="s">
        <v>27</v>
      </c>
      <c r="O3347" t="s">
        <v>22</v>
      </c>
      <c r="P3347" t="str" cm="1">
        <f t="array" ref="P3347">_xlfn.IFS(
I3347&lt;20,"0-20",
I3347&lt;40,"20-40",
I3347&lt;60,"40-60",
I3347&lt;100,"60-100",
I3347&gt;=100,"&gt;100"
)</f>
        <v>&gt;100</v>
      </c>
    </row>
    <row r="3348" spans="1:16" x14ac:dyDescent="0.3">
      <c r="A3348" t="s">
        <v>3395</v>
      </c>
      <c r="B3348" s="1">
        <v>45343</v>
      </c>
      <c r="C3348" t="s">
        <v>57</v>
      </c>
      <c r="D3348" t="s">
        <v>25</v>
      </c>
      <c r="E3348" t="s">
        <v>26</v>
      </c>
      <c r="F3348" t="s">
        <v>19</v>
      </c>
      <c r="G3348" t="s">
        <v>20</v>
      </c>
      <c r="H3348">
        <v>4</v>
      </c>
      <c r="I3348">
        <v>86.33</v>
      </c>
      <c r="J3348">
        <v>15</v>
      </c>
      <c r="K3348">
        <v>293.52</v>
      </c>
      <c r="L3348">
        <v>259.24</v>
      </c>
      <c r="M3348">
        <v>34.28</v>
      </c>
      <c r="N3348" t="s">
        <v>47</v>
      </c>
      <c r="O3348" t="s">
        <v>22</v>
      </c>
      <c r="P3348" t="str" cm="1">
        <f t="array" ref="P3348">_xlfn.IFS(
I3348&lt;20,"0-20",
I3348&lt;40,"20-40",
I3348&lt;60,"40-60",
I3348&lt;100,"60-100",
I3348&gt;=100,"&gt;100"
)</f>
        <v>60-100</v>
      </c>
    </row>
    <row r="3349" spans="1:16" x14ac:dyDescent="0.3">
      <c r="A3349" t="s">
        <v>3396</v>
      </c>
      <c r="B3349" s="1">
        <v>45871</v>
      </c>
      <c r="C3349" t="s">
        <v>49</v>
      </c>
      <c r="D3349" t="s">
        <v>25</v>
      </c>
      <c r="E3349" t="s">
        <v>29</v>
      </c>
      <c r="F3349" t="s">
        <v>44</v>
      </c>
      <c r="G3349" t="s">
        <v>35</v>
      </c>
      <c r="H3349">
        <v>1</v>
      </c>
      <c r="I3349">
        <v>155.68</v>
      </c>
      <c r="J3349">
        <v>25</v>
      </c>
      <c r="K3349">
        <v>116.76</v>
      </c>
      <c r="L3349">
        <v>95.64</v>
      </c>
      <c r="M3349">
        <v>21.12</v>
      </c>
      <c r="N3349" t="s">
        <v>47</v>
      </c>
      <c r="O3349" t="s">
        <v>22</v>
      </c>
      <c r="P3349" t="str" cm="1">
        <f t="array" ref="P3349">_xlfn.IFS(
I3349&lt;20,"0-20",
I3349&lt;40,"20-40",
I3349&lt;60,"40-60",
I3349&lt;100,"60-100",
I3349&gt;=100,"&gt;100"
)</f>
        <v>&gt;100</v>
      </c>
    </row>
    <row r="3350" spans="1:16" x14ac:dyDescent="0.3">
      <c r="A3350" t="s">
        <v>3397</v>
      </c>
      <c r="B3350" s="1">
        <v>45358</v>
      </c>
      <c r="C3350" t="s">
        <v>34</v>
      </c>
      <c r="D3350" t="s">
        <v>17</v>
      </c>
      <c r="E3350" t="s">
        <v>37</v>
      </c>
      <c r="F3350" t="s">
        <v>19</v>
      </c>
      <c r="G3350" t="s">
        <v>35</v>
      </c>
      <c r="H3350">
        <v>1</v>
      </c>
      <c r="I3350">
        <v>76.22</v>
      </c>
      <c r="J3350">
        <v>10</v>
      </c>
      <c r="K3350">
        <v>68.599999999999994</v>
      </c>
      <c r="L3350">
        <v>40.35</v>
      </c>
      <c r="M3350">
        <v>28.25</v>
      </c>
      <c r="N3350" t="s">
        <v>21</v>
      </c>
      <c r="O3350" t="s">
        <v>22</v>
      </c>
      <c r="P3350" t="str" cm="1">
        <f t="array" ref="P3350">_xlfn.IFS(
I3350&lt;20,"0-20",
I3350&lt;40,"20-40",
I3350&lt;60,"40-60",
I3350&lt;100,"60-100",
I3350&gt;=100,"&gt;100"
)</f>
        <v>60-100</v>
      </c>
    </row>
    <row r="3351" spans="1:16" x14ac:dyDescent="0.3">
      <c r="A3351" t="s">
        <v>3398</v>
      </c>
      <c r="B3351" s="1">
        <v>45351</v>
      </c>
      <c r="C3351" t="s">
        <v>34</v>
      </c>
      <c r="D3351" t="s">
        <v>25</v>
      </c>
      <c r="E3351" t="s">
        <v>29</v>
      </c>
      <c r="F3351" t="s">
        <v>44</v>
      </c>
      <c r="G3351" t="s">
        <v>20</v>
      </c>
      <c r="H3351">
        <v>1</v>
      </c>
      <c r="I3351">
        <v>155.52000000000001</v>
      </c>
      <c r="J3351">
        <v>0</v>
      </c>
      <c r="K3351">
        <v>155.52000000000001</v>
      </c>
      <c r="L3351">
        <v>81.69</v>
      </c>
      <c r="M3351">
        <v>73.83</v>
      </c>
      <c r="N3351" t="s">
        <v>21</v>
      </c>
      <c r="O3351" t="s">
        <v>22</v>
      </c>
      <c r="P3351" t="str" cm="1">
        <f t="array" ref="P3351">_xlfn.IFS(
I3351&lt;20,"0-20",
I3351&lt;40,"20-40",
I3351&lt;60,"40-60",
I3351&lt;100,"60-100",
I3351&gt;=100,"&gt;100"
)</f>
        <v>&gt;100</v>
      </c>
    </row>
    <row r="3352" spans="1:16" x14ac:dyDescent="0.3">
      <c r="A3352" t="s">
        <v>3399</v>
      </c>
      <c r="B3352" s="1">
        <v>45400</v>
      </c>
      <c r="C3352" t="s">
        <v>49</v>
      </c>
      <c r="D3352" t="s">
        <v>50</v>
      </c>
      <c r="E3352" t="s">
        <v>51</v>
      </c>
      <c r="F3352" t="s">
        <v>32</v>
      </c>
      <c r="G3352" t="s">
        <v>20</v>
      </c>
      <c r="H3352">
        <v>3</v>
      </c>
      <c r="I3352">
        <v>126.05</v>
      </c>
      <c r="J3352">
        <v>20</v>
      </c>
      <c r="K3352">
        <v>302.52</v>
      </c>
      <c r="L3352">
        <v>263.87</v>
      </c>
      <c r="M3352">
        <v>38.65</v>
      </c>
      <c r="N3352" t="s">
        <v>27</v>
      </c>
      <c r="O3352" t="s">
        <v>22</v>
      </c>
      <c r="P3352" t="str" cm="1">
        <f t="array" ref="P3352">_xlfn.IFS(
I3352&lt;20,"0-20",
I3352&lt;40,"20-40",
I3352&lt;60,"40-60",
I3352&lt;100,"60-100",
I3352&gt;=100,"&gt;100"
)</f>
        <v>&gt;100</v>
      </c>
    </row>
    <row r="3353" spans="1:16" x14ac:dyDescent="0.3">
      <c r="A3353" t="s">
        <v>3400</v>
      </c>
      <c r="B3353" s="1">
        <v>45659</v>
      </c>
      <c r="C3353" t="s">
        <v>49</v>
      </c>
      <c r="D3353" t="s">
        <v>17</v>
      </c>
      <c r="E3353" t="s">
        <v>18</v>
      </c>
      <c r="F3353" t="s">
        <v>19</v>
      </c>
      <c r="G3353" t="s">
        <v>35</v>
      </c>
      <c r="H3353">
        <v>3</v>
      </c>
      <c r="I3353">
        <v>125.36</v>
      </c>
      <c r="J3353">
        <v>15</v>
      </c>
      <c r="K3353">
        <v>319.67</v>
      </c>
      <c r="L3353">
        <v>215.84</v>
      </c>
      <c r="M3353">
        <v>103.83</v>
      </c>
      <c r="N3353" t="s">
        <v>21</v>
      </c>
      <c r="O3353" t="s">
        <v>22</v>
      </c>
      <c r="P3353" t="str" cm="1">
        <f t="array" ref="P3353">_xlfn.IFS(
I3353&lt;20,"0-20",
I3353&lt;40,"20-40",
I3353&lt;60,"40-60",
I3353&lt;100,"60-100",
I3353&gt;=100,"&gt;100"
)</f>
        <v>&gt;100</v>
      </c>
    </row>
    <row r="3354" spans="1:16" x14ac:dyDescent="0.3">
      <c r="A3354" t="s">
        <v>3401</v>
      </c>
      <c r="B3354" s="1">
        <v>45377</v>
      </c>
      <c r="C3354" t="s">
        <v>34</v>
      </c>
      <c r="D3354" t="s">
        <v>25</v>
      </c>
      <c r="E3354" t="s">
        <v>26</v>
      </c>
      <c r="F3354" t="s">
        <v>44</v>
      </c>
      <c r="G3354" t="s">
        <v>40</v>
      </c>
      <c r="H3354">
        <v>1</v>
      </c>
      <c r="I3354">
        <v>74.510000000000005</v>
      </c>
      <c r="J3354">
        <v>5</v>
      </c>
      <c r="K3354">
        <v>70.78</v>
      </c>
      <c r="L3354">
        <v>39</v>
      </c>
      <c r="M3354">
        <v>31.78</v>
      </c>
      <c r="N3354" t="s">
        <v>47</v>
      </c>
      <c r="O3354" t="s">
        <v>22</v>
      </c>
      <c r="P3354" t="str" cm="1">
        <f t="array" ref="P3354">_xlfn.IFS(
I3354&lt;20,"0-20",
I3354&lt;40,"20-40",
I3354&lt;60,"40-60",
I3354&lt;100,"60-100",
I3354&gt;=100,"&gt;100"
)</f>
        <v>60-100</v>
      </c>
    </row>
    <row r="3355" spans="1:16" x14ac:dyDescent="0.3">
      <c r="A3355" t="s">
        <v>3402</v>
      </c>
      <c r="B3355" s="1">
        <v>45684</v>
      </c>
      <c r="C3355" t="s">
        <v>49</v>
      </c>
      <c r="D3355" t="s">
        <v>17</v>
      </c>
      <c r="E3355" t="s">
        <v>18</v>
      </c>
      <c r="F3355" t="s">
        <v>44</v>
      </c>
      <c r="G3355" t="s">
        <v>20</v>
      </c>
      <c r="H3355">
        <v>1</v>
      </c>
      <c r="I3355">
        <v>132.02000000000001</v>
      </c>
      <c r="J3355">
        <v>0</v>
      </c>
      <c r="K3355">
        <v>132.02000000000001</v>
      </c>
      <c r="L3355">
        <v>68.72</v>
      </c>
      <c r="M3355">
        <v>63.3</v>
      </c>
      <c r="N3355" t="s">
        <v>27</v>
      </c>
      <c r="O3355" t="s">
        <v>88</v>
      </c>
      <c r="P3355" t="str" cm="1">
        <f t="array" ref="P3355">_xlfn.IFS(
I3355&lt;20,"0-20",
I3355&lt;40,"20-40",
I3355&lt;60,"40-60",
I3355&lt;100,"60-100",
I3355&gt;=100,"&gt;100"
)</f>
        <v>&gt;100</v>
      </c>
    </row>
    <row r="3356" spans="1:16" x14ac:dyDescent="0.3">
      <c r="A3356" t="s">
        <v>3403</v>
      </c>
      <c r="B3356" s="1">
        <v>45620</v>
      </c>
      <c r="C3356" t="s">
        <v>34</v>
      </c>
      <c r="D3356" t="s">
        <v>25</v>
      </c>
      <c r="E3356" t="s">
        <v>39</v>
      </c>
      <c r="F3356" t="s">
        <v>19</v>
      </c>
      <c r="G3356" t="s">
        <v>40</v>
      </c>
      <c r="H3356">
        <v>1</v>
      </c>
      <c r="I3356">
        <v>61.08</v>
      </c>
      <c r="J3356">
        <v>10</v>
      </c>
      <c r="K3356">
        <v>54.97</v>
      </c>
      <c r="L3356">
        <v>45.42</v>
      </c>
      <c r="M3356">
        <v>9.5500000000000007</v>
      </c>
      <c r="N3356" t="s">
        <v>27</v>
      </c>
      <c r="O3356" t="s">
        <v>88</v>
      </c>
      <c r="P3356" t="str" cm="1">
        <f t="array" ref="P3356">_xlfn.IFS(
I3356&lt;20,"0-20",
I3356&lt;40,"20-40",
I3356&lt;60,"40-60",
I3356&lt;100,"60-100",
I3356&gt;=100,"&gt;100"
)</f>
        <v>60-100</v>
      </c>
    </row>
    <row r="3357" spans="1:16" x14ac:dyDescent="0.3">
      <c r="A3357" t="s">
        <v>3404</v>
      </c>
      <c r="B3357" s="1">
        <v>45578</v>
      </c>
      <c r="C3357" t="s">
        <v>57</v>
      </c>
      <c r="D3357" t="s">
        <v>17</v>
      </c>
      <c r="E3357" t="s">
        <v>69</v>
      </c>
      <c r="F3357" t="s">
        <v>32</v>
      </c>
      <c r="G3357" t="s">
        <v>35</v>
      </c>
      <c r="H3357">
        <v>1</v>
      </c>
      <c r="I3357">
        <v>44.6</v>
      </c>
      <c r="J3357">
        <v>5</v>
      </c>
      <c r="K3357">
        <v>42.37</v>
      </c>
      <c r="L3357">
        <v>27.16</v>
      </c>
      <c r="M3357">
        <v>15.21</v>
      </c>
      <c r="N3357" t="s">
        <v>27</v>
      </c>
      <c r="O3357" t="s">
        <v>22</v>
      </c>
      <c r="P3357" t="str" cm="1">
        <f t="array" ref="P3357">_xlfn.IFS(
I3357&lt;20,"0-20",
I3357&lt;40,"20-40",
I3357&lt;60,"40-60",
I3357&lt;100,"60-100",
I3357&gt;=100,"&gt;100"
)</f>
        <v>40-60</v>
      </c>
    </row>
    <row r="3358" spans="1:16" x14ac:dyDescent="0.3">
      <c r="A3358" t="s">
        <v>3405</v>
      </c>
      <c r="B3358" s="1">
        <v>45875</v>
      </c>
      <c r="C3358" t="s">
        <v>57</v>
      </c>
      <c r="D3358" t="s">
        <v>17</v>
      </c>
      <c r="E3358" t="s">
        <v>37</v>
      </c>
      <c r="F3358" t="s">
        <v>32</v>
      </c>
      <c r="G3358" t="s">
        <v>20</v>
      </c>
      <c r="H3358">
        <v>3</v>
      </c>
      <c r="I3358">
        <v>71.33</v>
      </c>
      <c r="J3358">
        <v>5</v>
      </c>
      <c r="K3358">
        <v>203.29</v>
      </c>
      <c r="L3358">
        <v>135.38</v>
      </c>
      <c r="M3358">
        <v>67.91</v>
      </c>
      <c r="N3358" t="s">
        <v>27</v>
      </c>
      <c r="O3358" t="s">
        <v>22</v>
      </c>
      <c r="P3358" t="str" cm="1">
        <f t="array" ref="P3358">_xlfn.IFS(
I3358&lt;20,"0-20",
I3358&lt;40,"20-40",
I3358&lt;60,"40-60",
I3358&lt;100,"60-100",
I3358&gt;=100,"&gt;100"
)</f>
        <v>60-100</v>
      </c>
    </row>
    <row r="3359" spans="1:16" x14ac:dyDescent="0.3">
      <c r="A3359" t="s">
        <v>3406</v>
      </c>
      <c r="B3359" s="1">
        <v>45943</v>
      </c>
      <c r="C3359" t="s">
        <v>57</v>
      </c>
      <c r="D3359" t="s">
        <v>50</v>
      </c>
      <c r="E3359" t="s">
        <v>67</v>
      </c>
      <c r="F3359" t="s">
        <v>32</v>
      </c>
      <c r="G3359" t="s">
        <v>20</v>
      </c>
      <c r="H3359">
        <v>3</v>
      </c>
      <c r="I3359">
        <v>95.3</v>
      </c>
      <c r="J3359">
        <v>5</v>
      </c>
      <c r="K3359">
        <v>271.60000000000002</v>
      </c>
      <c r="L3359">
        <v>190.84</v>
      </c>
      <c r="M3359">
        <v>80.760000000000005</v>
      </c>
      <c r="N3359" t="s">
        <v>30</v>
      </c>
      <c r="O3359" t="s">
        <v>22</v>
      </c>
      <c r="P3359" t="str" cm="1">
        <f t="array" ref="P3359">_xlfn.IFS(
I3359&lt;20,"0-20",
I3359&lt;40,"20-40",
I3359&lt;60,"40-60",
I3359&lt;100,"60-100",
I3359&gt;=100,"&gt;100"
)</f>
        <v>60-100</v>
      </c>
    </row>
    <row r="3360" spans="1:16" x14ac:dyDescent="0.3">
      <c r="A3360" t="s">
        <v>3407</v>
      </c>
      <c r="B3360" s="1">
        <v>45916</v>
      </c>
      <c r="C3360" t="s">
        <v>49</v>
      </c>
      <c r="D3360" t="s">
        <v>50</v>
      </c>
      <c r="E3360" t="s">
        <v>51</v>
      </c>
      <c r="F3360" t="s">
        <v>32</v>
      </c>
      <c r="G3360" t="s">
        <v>20</v>
      </c>
      <c r="H3360">
        <v>2</v>
      </c>
      <c r="I3360">
        <v>110.63</v>
      </c>
      <c r="J3360">
        <v>25</v>
      </c>
      <c r="K3360">
        <v>165.94</v>
      </c>
      <c r="L3360">
        <v>126.5</v>
      </c>
      <c r="M3360">
        <v>39.44</v>
      </c>
      <c r="N3360" t="s">
        <v>47</v>
      </c>
      <c r="O3360" t="s">
        <v>22</v>
      </c>
      <c r="P3360" t="str" cm="1">
        <f t="array" ref="P3360">_xlfn.IFS(
I3360&lt;20,"0-20",
I3360&lt;40,"20-40",
I3360&lt;60,"40-60",
I3360&lt;100,"60-100",
I3360&gt;=100,"&gt;100"
)</f>
        <v>&gt;100</v>
      </c>
    </row>
    <row r="3361" spans="1:16" x14ac:dyDescent="0.3">
      <c r="A3361" t="s">
        <v>3408</v>
      </c>
      <c r="B3361" s="1">
        <v>45865</v>
      </c>
      <c r="C3361" t="s">
        <v>34</v>
      </c>
      <c r="D3361" t="s">
        <v>50</v>
      </c>
      <c r="E3361" t="s">
        <v>51</v>
      </c>
      <c r="F3361" t="s">
        <v>32</v>
      </c>
      <c r="G3361" t="s">
        <v>20</v>
      </c>
      <c r="H3361">
        <v>1</v>
      </c>
      <c r="I3361">
        <v>124.02</v>
      </c>
      <c r="J3361">
        <v>25</v>
      </c>
      <c r="K3361">
        <v>93.02</v>
      </c>
      <c r="L3361">
        <v>91.96</v>
      </c>
      <c r="M3361">
        <v>1.06</v>
      </c>
      <c r="N3361" t="s">
        <v>47</v>
      </c>
      <c r="O3361" t="s">
        <v>22</v>
      </c>
      <c r="P3361" t="str" cm="1">
        <f t="array" ref="P3361">_xlfn.IFS(
I3361&lt;20,"0-20",
I3361&lt;40,"20-40",
I3361&lt;60,"40-60",
I3361&lt;100,"60-100",
I3361&gt;=100,"&gt;100"
)</f>
        <v>&gt;100</v>
      </c>
    </row>
    <row r="3362" spans="1:16" x14ac:dyDescent="0.3">
      <c r="A3362" t="s">
        <v>3409</v>
      </c>
      <c r="B3362" s="1">
        <v>45998</v>
      </c>
      <c r="C3362" t="s">
        <v>57</v>
      </c>
      <c r="D3362" t="s">
        <v>25</v>
      </c>
      <c r="E3362" t="s">
        <v>26</v>
      </c>
      <c r="F3362" t="s">
        <v>44</v>
      </c>
      <c r="G3362" t="s">
        <v>20</v>
      </c>
      <c r="H3362">
        <v>1</v>
      </c>
      <c r="I3362">
        <v>86.57</v>
      </c>
      <c r="J3362">
        <v>0</v>
      </c>
      <c r="K3362">
        <v>86.57</v>
      </c>
      <c r="L3362">
        <v>61.9</v>
      </c>
      <c r="M3362">
        <v>24.67</v>
      </c>
      <c r="N3362" t="s">
        <v>47</v>
      </c>
      <c r="O3362" t="s">
        <v>22</v>
      </c>
      <c r="P3362" t="str" cm="1">
        <f t="array" ref="P3362">_xlfn.IFS(
I3362&lt;20,"0-20",
I3362&lt;40,"20-40",
I3362&lt;60,"40-60",
I3362&lt;100,"60-100",
I3362&gt;=100,"&gt;100"
)</f>
        <v>60-100</v>
      </c>
    </row>
    <row r="3363" spans="1:16" x14ac:dyDescent="0.3">
      <c r="A3363" t="s">
        <v>3410</v>
      </c>
      <c r="B3363" s="1">
        <v>45451</v>
      </c>
      <c r="C3363" t="s">
        <v>16</v>
      </c>
      <c r="D3363" t="s">
        <v>42</v>
      </c>
      <c r="E3363" t="s">
        <v>46</v>
      </c>
      <c r="F3363" t="s">
        <v>32</v>
      </c>
      <c r="G3363" t="s">
        <v>20</v>
      </c>
      <c r="H3363">
        <v>4</v>
      </c>
      <c r="I3363">
        <v>30.57</v>
      </c>
      <c r="J3363">
        <v>10</v>
      </c>
      <c r="K3363">
        <v>110.05</v>
      </c>
      <c r="L3363">
        <v>75.89</v>
      </c>
      <c r="M3363">
        <v>34.159999999999997</v>
      </c>
      <c r="N3363" t="s">
        <v>47</v>
      </c>
      <c r="O3363" t="s">
        <v>22</v>
      </c>
      <c r="P3363" t="str" cm="1">
        <f t="array" ref="P3363">_xlfn.IFS(
I3363&lt;20,"0-20",
I3363&lt;40,"20-40",
I3363&lt;60,"40-60",
I3363&lt;100,"60-100",
I3363&gt;=100,"&gt;100"
)</f>
        <v>20-40</v>
      </c>
    </row>
    <row r="3364" spans="1:16" x14ac:dyDescent="0.3">
      <c r="A3364" t="s">
        <v>3411</v>
      </c>
      <c r="B3364" s="1">
        <v>45987</v>
      </c>
      <c r="C3364" t="s">
        <v>24</v>
      </c>
      <c r="D3364" t="s">
        <v>25</v>
      </c>
      <c r="E3364" t="s">
        <v>39</v>
      </c>
      <c r="F3364" t="s">
        <v>32</v>
      </c>
      <c r="G3364" t="s">
        <v>20</v>
      </c>
      <c r="H3364">
        <v>2</v>
      </c>
      <c r="I3364">
        <v>63.17</v>
      </c>
      <c r="J3364">
        <v>5</v>
      </c>
      <c r="K3364">
        <v>120.02</v>
      </c>
      <c r="L3364">
        <v>79.010000000000005</v>
      </c>
      <c r="M3364">
        <v>41.01</v>
      </c>
      <c r="N3364" t="s">
        <v>72</v>
      </c>
      <c r="O3364" t="s">
        <v>22</v>
      </c>
      <c r="P3364" t="str" cm="1">
        <f t="array" ref="P3364">_xlfn.IFS(
I3364&lt;20,"0-20",
I3364&lt;40,"20-40",
I3364&lt;60,"40-60",
I3364&lt;100,"60-100",
I3364&gt;=100,"&gt;100"
)</f>
        <v>60-100</v>
      </c>
    </row>
    <row r="3365" spans="1:16" x14ac:dyDescent="0.3">
      <c r="A3365" t="s">
        <v>3412</v>
      </c>
      <c r="B3365" s="1">
        <v>45895</v>
      </c>
      <c r="C3365" t="s">
        <v>57</v>
      </c>
      <c r="D3365" t="s">
        <v>17</v>
      </c>
      <c r="E3365" t="s">
        <v>37</v>
      </c>
      <c r="F3365" t="s">
        <v>44</v>
      </c>
      <c r="G3365" t="s">
        <v>20</v>
      </c>
      <c r="H3365">
        <v>1</v>
      </c>
      <c r="I3365">
        <v>73.14</v>
      </c>
      <c r="J3365">
        <v>15</v>
      </c>
      <c r="K3365">
        <v>62.17</v>
      </c>
      <c r="L3365">
        <v>48.85</v>
      </c>
      <c r="M3365">
        <v>13.32</v>
      </c>
      <c r="N3365" t="s">
        <v>47</v>
      </c>
      <c r="O3365" t="s">
        <v>88</v>
      </c>
      <c r="P3365" t="str" cm="1">
        <f t="array" ref="P3365">_xlfn.IFS(
I3365&lt;20,"0-20",
I3365&lt;40,"20-40",
I3365&lt;60,"40-60",
I3365&lt;100,"60-100",
I3365&gt;=100,"&gt;100"
)</f>
        <v>60-100</v>
      </c>
    </row>
    <row r="3366" spans="1:16" x14ac:dyDescent="0.3">
      <c r="A3366" t="s">
        <v>3413</v>
      </c>
      <c r="B3366" s="1">
        <v>45521</v>
      </c>
      <c r="C3366" t="s">
        <v>57</v>
      </c>
      <c r="D3366" t="s">
        <v>42</v>
      </c>
      <c r="E3366" t="s">
        <v>86</v>
      </c>
      <c r="F3366" t="s">
        <v>32</v>
      </c>
      <c r="G3366" t="s">
        <v>20</v>
      </c>
      <c r="H3366">
        <v>5</v>
      </c>
      <c r="I3366">
        <v>91.07</v>
      </c>
      <c r="J3366">
        <v>15</v>
      </c>
      <c r="K3366">
        <v>387.05</v>
      </c>
      <c r="L3366">
        <v>238.36</v>
      </c>
      <c r="M3366">
        <v>148.69</v>
      </c>
      <c r="N3366" t="s">
        <v>27</v>
      </c>
      <c r="O3366" t="s">
        <v>22</v>
      </c>
      <c r="P3366" t="str" cm="1">
        <f t="array" ref="P3366">_xlfn.IFS(
I3366&lt;20,"0-20",
I3366&lt;40,"20-40",
I3366&lt;60,"40-60",
I3366&lt;100,"60-100",
I3366&gt;=100,"&gt;100"
)</f>
        <v>60-100</v>
      </c>
    </row>
    <row r="3367" spans="1:16" x14ac:dyDescent="0.3">
      <c r="A3367" t="s">
        <v>3414</v>
      </c>
      <c r="B3367" s="1">
        <v>45944</v>
      </c>
      <c r="C3367" t="s">
        <v>57</v>
      </c>
      <c r="D3367" t="s">
        <v>42</v>
      </c>
      <c r="E3367" t="s">
        <v>86</v>
      </c>
      <c r="F3367" t="s">
        <v>19</v>
      </c>
      <c r="G3367" t="s">
        <v>40</v>
      </c>
      <c r="H3367">
        <v>5</v>
      </c>
      <c r="I3367">
        <v>88.76</v>
      </c>
      <c r="J3367">
        <v>0</v>
      </c>
      <c r="K3367">
        <v>443.8</v>
      </c>
      <c r="L3367">
        <v>278.19</v>
      </c>
      <c r="M3367">
        <v>165.61</v>
      </c>
      <c r="N3367" t="s">
        <v>72</v>
      </c>
      <c r="O3367" t="s">
        <v>22</v>
      </c>
      <c r="P3367" t="str" cm="1">
        <f t="array" ref="P3367">_xlfn.IFS(
I3367&lt;20,"0-20",
I3367&lt;40,"20-40",
I3367&lt;60,"40-60",
I3367&lt;100,"60-100",
I3367&gt;=100,"&gt;100"
)</f>
        <v>60-100</v>
      </c>
    </row>
    <row r="3368" spans="1:16" x14ac:dyDescent="0.3">
      <c r="A3368" t="s">
        <v>3415</v>
      </c>
      <c r="B3368" s="1">
        <v>45339</v>
      </c>
      <c r="C3368" t="s">
        <v>24</v>
      </c>
      <c r="D3368" t="s">
        <v>50</v>
      </c>
      <c r="E3368" t="s">
        <v>71</v>
      </c>
      <c r="F3368" t="s">
        <v>32</v>
      </c>
      <c r="G3368" t="s">
        <v>40</v>
      </c>
      <c r="H3368">
        <v>3</v>
      </c>
      <c r="I3368">
        <v>40.14</v>
      </c>
      <c r="J3368">
        <v>15</v>
      </c>
      <c r="K3368">
        <v>102.36</v>
      </c>
      <c r="L3368">
        <v>84.71</v>
      </c>
      <c r="M3368">
        <v>17.649999999999999</v>
      </c>
      <c r="N3368" t="s">
        <v>27</v>
      </c>
      <c r="O3368" t="s">
        <v>22</v>
      </c>
      <c r="P3368" t="str" cm="1">
        <f t="array" ref="P3368">_xlfn.IFS(
I3368&lt;20,"0-20",
I3368&lt;40,"20-40",
I3368&lt;60,"40-60",
I3368&lt;100,"60-100",
I3368&gt;=100,"&gt;100"
)</f>
        <v>40-60</v>
      </c>
    </row>
    <row r="3369" spans="1:16" x14ac:dyDescent="0.3">
      <c r="A3369" t="s">
        <v>3416</v>
      </c>
      <c r="B3369" s="1">
        <v>46004</v>
      </c>
      <c r="C3369" t="s">
        <v>24</v>
      </c>
      <c r="D3369" t="s">
        <v>50</v>
      </c>
      <c r="E3369" t="s">
        <v>51</v>
      </c>
      <c r="F3369" t="s">
        <v>44</v>
      </c>
      <c r="G3369" t="s">
        <v>20</v>
      </c>
      <c r="H3369">
        <v>1</v>
      </c>
      <c r="I3369">
        <v>125.75</v>
      </c>
      <c r="J3369">
        <v>5</v>
      </c>
      <c r="K3369">
        <v>119.46</v>
      </c>
      <c r="L3369">
        <v>84.78</v>
      </c>
      <c r="M3369">
        <v>34.68</v>
      </c>
      <c r="N3369" t="s">
        <v>27</v>
      </c>
      <c r="O3369" t="s">
        <v>22</v>
      </c>
      <c r="P3369" t="str" cm="1">
        <f t="array" ref="P3369">_xlfn.IFS(
I3369&lt;20,"0-20",
I3369&lt;40,"20-40",
I3369&lt;60,"40-60",
I3369&lt;100,"60-100",
I3369&gt;=100,"&gt;100"
)</f>
        <v>&gt;100</v>
      </c>
    </row>
    <row r="3370" spans="1:16" x14ac:dyDescent="0.3">
      <c r="A3370" t="s">
        <v>3417</v>
      </c>
      <c r="B3370" s="1">
        <v>45716</v>
      </c>
      <c r="C3370" t="s">
        <v>49</v>
      </c>
      <c r="D3370" t="s">
        <v>17</v>
      </c>
      <c r="E3370" t="s">
        <v>37</v>
      </c>
      <c r="F3370" t="s">
        <v>32</v>
      </c>
      <c r="G3370" t="s">
        <v>20</v>
      </c>
      <c r="H3370">
        <v>4</v>
      </c>
      <c r="I3370">
        <v>75.83</v>
      </c>
      <c r="J3370">
        <v>15</v>
      </c>
      <c r="K3370">
        <v>257.82</v>
      </c>
      <c r="L3370">
        <v>218.24</v>
      </c>
      <c r="M3370">
        <v>39.58</v>
      </c>
      <c r="N3370" t="s">
        <v>30</v>
      </c>
      <c r="O3370" t="s">
        <v>22</v>
      </c>
      <c r="P3370" t="str" cm="1">
        <f t="array" ref="P3370">_xlfn.IFS(
I3370&lt;20,"0-20",
I3370&lt;40,"20-40",
I3370&lt;60,"40-60",
I3370&lt;100,"60-100",
I3370&gt;=100,"&gt;100"
)</f>
        <v>60-100</v>
      </c>
    </row>
    <row r="3371" spans="1:16" x14ac:dyDescent="0.3">
      <c r="A3371" t="s">
        <v>3418</v>
      </c>
      <c r="B3371" s="1">
        <v>45753</v>
      </c>
      <c r="C3371" t="s">
        <v>34</v>
      </c>
      <c r="D3371" t="s">
        <v>50</v>
      </c>
      <c r="E3371" t="s">
        <v>67</v>
      </c>
      <c r="F3371" t="s">
        <v>44</v>
      </c>
      <c r="G3371" t="s">
        <v>20</v>
      </c>
      <c r="H3371">
        <v>4</v>
      </c>
      <c r="I3371">
        <v>89.91</v>
      </c>
      <c r="J3371">
        <v>10</v>
      </c>
      <c r="K3371">
        <v>323.68</v>
      </c>
      <c r="L3371">
        <v>197.49</v>
      </c>
      <c r="M3371">
        <v>126.19</v>
      </c>
      <c r="N3371" t="s">
        <v>27</v>
      </c>
      <c r="O3371" t="s">
        <v>22</v>
      </c>
      <c r="P3371" t="str" cm="1">
        <f t="array" ref="P3371">_xlfn.IFS(
I3371&lt;20,"0-20",
I3371&lt;40,"20-40",
I3371&lt;60,"40-60",
I3371&lt;100,"60-100",
I3371&gt;=100,"&gt;100"
)</f>
        <v>60-100</v>
      </c>
    </row>
    <row r="3372" spans="1:16" x14ac:dyDescent="0.3">
      <c r="A3372" t="s">
        <v>3419</v>
      </c>
      <c r="B3372" s="1">
        <v>45618</v>
      </c>
      <c r="C3372" t="s">
        <v>34</v>
      </c>
      <c r="D3372" t="s">
        <v>50</v>
      </c>
      <c r="E3372" t="s">
        <v>51</v>
      </c>
      <c r="F3372" t="s">
        <v>19</v>
      </c>
      <c r="G3372" t="s">
        <v>20</v>
      </c>
      <c r="H3372">
        <v>2</v>
      </c>
      <c r="I3372">
        <v>113.83</v>
      </c>
      <c r="J3372">
        <v>0</v>
      </c>
      <c r="K3372">
        <v>227.66</v>
      </c>
      <c r="L3372">
        <v>138.31</v>
      </c>
      <c r="M3372">
        <v>89.35</v>
      </c>
      <c r="N3372" t="s">
        <v>27</v>
      </c>
      <c r="O3372" t="s">
        <v>22</v>
      </c>
      <c r="P3372" t="str" cm="1">
        <f t="array" ref="P3372">_xlfn.IFS(
I3372&lt;20,"0-20",
I3372&lt;40,"20-40",
I3372&lt;60,"40-60",
I3372&lt;100,"60-100",
I3372&gt;=100,"&gt;100"
)</f>
        <v>&gt;100</v>
      </c>
    </row>
    <row r="3373" spans="1:16" x14ac:dyDescent="0.3">
      <c r="A3373" t="s">
        <v>3420</v>
      </c>
      <c r="B3373" s="1">
        <v>45404</v>
      </c>
      <c r="C3373" t="s">
        <v>34</v>
      </c>
      <c r="D3373" t="s">
        <v>17</v>
      </c>
      <c r="E3373" t="s">
        <v>69</v>
      </c>
      <c r="F3373" t="s">
        <v>32</v>
      </c>
      <c r="G3373" t="s">
        <v>20</v>
      </c>
      <c r="H3373">
        <v>4</v>
      </c>
      <c r="I3373">
        <v>41.31</v>
      </c>
      <c r="J3373">
        <v>10</v>
      </c>
      <c r="K3373">
        <v>148.72</v>
      </c>
      <c r="L3373">
        <v>113.72</v>
      </c>
      <c r="M3373">
        <v>35</v>
      </c>
      <c r="N3373" t="s">
        <v>27</v>
      </c>
      <c r="O3373" t="s">
        <v>22</v>
      </c>
      <c r="P3373" t="str" cm="1">
        <f t="array" ref="P3373">_xlfn.IFS(
I3373&lt;20,"0-20",
I3373&lt;40,"20-40",
I3373&lt;60,"40-60",
I3373&lt;100,"60-100",
I3373&gt;=100,"&gt;100"
)</f>
        <v>40-60</v>
      </c>
    </row>
    <row r="3374" spans="1:16" x14ac:dyDescent="0.3">
      <c r="A3374" t="s">
        <v>3421</v>
      </c>
      <c r="B3374" s="1">
        <v>45475</v>
      </c>
      <c r="C3374" t="s">
        <v>34</v>
      </c>
      <c r="D3374" t="s">
        <v>42</v>
      </c>
      <c r="E3374" t="s">
        <v>86</v>
      </c>
      <c r="F3374" t="s">
        <v>32</v>
      </c>
      <c r="G3374" t="s">
        <v>20</v>
      </c>
      <c r="H3374">
        <v>1</v>
      </c>
      <c r="I3374">
        <v>89.21</v>
      </c>
      <c r="J3374">
        <v>15</v>
      </c>
      <c r="K3374">
        <v>75.83</v>
      </c>
      <c r="L3374">
        <v>54.19</v>
      </c>
      <c r="M3374">
        <v>21.64</v>
      </c>
      <c r="N3374" t="s">
        <v>27</v>
      </c>
      <c r="O3374" t="s">
        <v>22</v>
      </c>
      <c r="P3374" t="str" cm="1">
        <f t="array" ref="P3374">_xlfn.IFS(
I3374&lt;20,"0-20",
I3374&lt;40,"20-40",
I3374&lt;60,"40-60",
I3374&lt;100,"60-100",
I3374&gt;=100,"&gt;100"
)</f>
        <v>60-100</v>
      </c>
    </row>
    <row r="3375" spans="1:16" x14ac:dyDescent="0.3">
      <c r="A3375" t="s">
        <v>3422</v>
      </c>
      <c r="B3375" s="1">
        <v>45457</v>
      </c>
      <c r="C3375" t="s">
        <v>24</v>
      </c>
      <c r="D3375" t="s">
        <v>42</v>
      </c>
      <c r="E3375" t="s">
        <v>46</v>
      </c>
      <c r="F3375" t="s">
        <v>19</v>
      </c>
      <c r="G3375" t="s">
        <v>35</v>
      </c>
      <c r="H3375">
        <v>1</v>
      </c>
      <c r="I3375">
        <v>29.48</v>
      </c>
      <c r="J3375">
        <v>0</v>
      </c>
      <c r="K3375">
        <v>29.48</v>
      </c>
      <c r="L3375">
        <v>19.61</v>
      </c>
      <c r="M3375">
        <v>9.8699999999999992</v>
      </c>
      <c r="N3375" t="s">
        <v>47</v>
      </c>
      <c r="O3375" t="s">
        <v>22</v>
      </c>
      <c r="P3375" t="str" cm="1">
        <f t="array" ref="P3375">_xlfn.IFS(
I3375&lt;20,"0-20",
I3375&lt;40,"20-40",
I3375&lt;60,"40-60",
I3375&lt;100,"60-100",
I3375&gt;=100,"&gt;100"
)</f>
        <v>20-40</v>
      </c>
    </row>
    <row r="3376" spans="1:16" x14ac:dyDescent="0.3">
      <c r="A3376" t="s">
        <v>3423</v>
      </c>
      <c r="B3376" s="1">
        <v>45572</v>
      </c>
      <c r="C3376" t="s">
        <v>16</v>
      </c>
      <c r="D3376" t="s">
        <v>42</v>
      </c>
      <c r="E3376" t="s">
        <v>43</v>
      </c>
      <c r="F3376" t="s">
        <v>44</v>
      </c>
      <c r="G3376" t="s">
        <v>40</v>
      </c>
      <c r="H3376">
        <v>3</v>
      </c>
      <c r="I3376">
        <v>53.63</v>
      </c>
      <c r="J3376">
        <v>25</v>
      </c>
      <c r="K3376">
        <v>120.67</v>
      </c>
      <c r="L3376">
        <v>85.5</v>
      </c>
      <c r="M3376">
        <v>35.17</v>
      </c>
      <c r="N3376" t="s">
        <v>72</v>
      </c>
      <c r="O3376" t="s">
        <v>88</v>
      </c>
      <c r="P3376" t="str" cm="1">
        <f t="array" ref="P3376">_xlfn.IFS(
I3376&lt;20,"0-20",
I3376&lt;40,"20-40",
I3376&lt;60,"40-60",
I3376&lt;100,"60-100",
I3376&gt;=100,"&gt;100"
)</f>
        <v>40-60</v>
      </c>
    </row>
    <row r="3377" spans="1:16" x14ac:dyDescent="0.3">
      <c r="A3377" t="s">
        <v>3424</v>
      </c>
      <c r="B3377" s="1">
        <v>45333</v>
      </c>
      <c r="C3377" t="s">
        <v>34</v>
      </c>
      <c r="D3377" t="s">
        <v>25</v>
      </c>
      <c r="E3377" t="s">
        <v>29</v>
      </c>
      <c r="F3377" t="s">
        <v>32</v>
      </c>
      <c r="G3377" t="s">
        <v>35</v>
      </c>
      <c r="H3377">
        <v>3</v>
      </c>
      <c r="I3377">
        <v>162.01</v>
      </c>
      <c r="J3377">
        <v>5</v>
      </c>
      <c r="K3377">
        <v>461.73</v>
      </c>
      <c r="L3377">
        <v>275.11</v>
      </c>
      <c r="M3377">
        <v>186.62</v>
      </c>
      <c r="N3377" t="s">
        <v>47</v>
      </c>
      <c r="O3377" t="s">
        <v>22</v>
      </c>
      <c r="P3377" t="str" cm="1">
        <f t="array" ref="P3377">_xlfn.IFS(
I3377&lt;20,"0-20",
I3377&lt;40,"20-40",
I3377&lt;60,"40-60",
I3377&lt;100,"60-100",
I3377&gt;=100,"&gt;100"
)</f>
        <v>&gt;100</v>
      </c>
    </row>
    <row r="3378" spans="1:16" x14ac:dyDescent="0.3">
      <c r="A3378" t="s">
        <v>3425</v>
      </c>
      <c r="B3378" s="1">
        <v>45706</v>
      </c>
      <c r="C3378" t="s">
        <v>24</v>
      </c>
      <c r="D3378" t="s">
        <v>25</v>
      </c>
      <c r="E3378" t="s">
        <v>39</v>
      </c>
      <c r="F3378" t="s">
        <v>44</v>
      </c>
      <c r="G3378" t="s">
        <v>20</v>
      </c>
      <c r="H3378">
        <v>4</v>
      </c>
      <c r="I3378">
        <v>64.09</v>
      </c>
      <c r="J3378">
        <v>10</v>
      </c>
      <c r="K3378">
        <v>230.72</v>
      </c>
      <c r="L3378">
        <v>159.46</v>
      </c>
      <c r="M3378">
        <v>71.260000000000005</v>
      </c>
      <c r="N3378" t="s">
        <v>21</v>
      </c>
      <c r="O3378" t="s">
        <v>22</v>
      </c>
      <c r="P3378" t="str" cm="1">
        <f t="array" ref="P3378">_xlfn.IFS(
I3378&lt;20,"0-20",
I3378&lt;40,"20-40",
I3378&lt;60,"40-60",
I3378&lt;100,"60-100",
I3378&gt;=100,"&gt;100"
)</f>
        <v>60-100</v>
      </c>
    </row>
    <row r="3379" spans="1:16" x14ac:dyDescent="0.3">
      <c r="A3379" t="s">
        <v>3426</v>
      </c>
      <c r="B3379" s="1">
        <v>45351</v>
      </c>
      <c r="C3379" t="s">
        <v>49</v>
      </c>
      <c r="D3379" t="s">
        <v>50</v>
      </c>
      <c r="E3379" t="s">
        <v>67</v>
      </c>
      <c r="F3379" t="s">
        <v>32</v>
      </c>
      <c r="G3379" t="s">
        <v>40</v>
      </c>
      <c r="H3379">
        <v>3</v>
      </c>
      <c r="I3379">
        <v>83.63</v>
      </c>
      <c r="J3379">
        <v>0</v>
      </c>
      <c r="K3379">
        <v>250.89</v>
      </c>
      <c r="L3379">
        <v>133.13</v>
      </c>
      <c r="M3379">
        <v>117.76</v>
      </c>
      <c r="N3379" t="s">
        <v>47</v>
      </c>
      <c r="O3379" t="s">
        <v>22</v>
      </c>
      <c r="P3379" t="str" cm="1">
        <f t="array" ref="P3379">_xlfn.IFS(
I3379&lt;20,"0-20",
I3379&lt;40,"20-40",
I3379&lt;60,"40-60",
I3379&lt;100,"60-100",
I3379&gt;=100,"&gt;100"
)</f>
        <v>60-100</v>
      </c>
    </row>
    <row r="3380" spans="1:16" x14ac:dyDescent="0.3">
      <c r="A3380" t="s">
        <v>3427</v>
      </c>
      <c r="B3380" s="1">
        <v>45555</v>
      </c>
      <c r="C3380" t="s">
        <v>57</v>
      </c>
      <c r="D3380" t="s">
        <v>17</v>
      </c>
      <c r="E3380" t="s">
        <v>18</v>
      </c>
      <c r="F3380" t="s">
        <v>32</v>
      </c>
      <c r="G3380" t="s">
        <v>35</v>
      </c>
      <c r="H3380">
        <v>1</v>
      </c>
      <c r="I3380">
        <v>137.81</v>
      </c>
      <c r="J3380">
        <v>10</v>
      </c>
      <c r="K3380">
        <v>124.03</v>
      </c>
      <c r="L3380">
        <v>84.86</v>
      </c>
      <c r="M3380">
        <v>39.17</v>
      </c>
      <c r="N3380" t="s">
        <v>27</v>
      </c>
      <c r="O3380" t="s">
        <v>22</v>
      </c>
      <c r="P3380" t="str" cm="1">
        <f t="array" ref="P3380">_xlfn.IFS(
I3380&lt;20,"0-20",
I3380&lt;40,"20-40",
I3380&lt;60,"40-60",
I3380&lt;100,"60-100",
I3380&gt;=100,"&gt;100"
)</f>
        <v>&gt;100</v>
      </c>
    </row>
    <row r="3381" spans="1:16" x14ac:dyDescent="0.3">
      <c r="A3381" t="s">
        <v>3428</v>
      </c>
      <c r="B3381" s="1">
        <v>45547</v>
      </c>
      <c r="C3381" t="s">
        <v>49</v>
      </c>
      <c r="D3381" t="s">
        <v>50</v>
      </c>
      <c r="E3381" t="s">
        <v>71</v>
      </c>
      <c r="F3381" t="s">
        <v>32</v>
      </c>
      <c r="G3381" t="s">
        <v>40</v>
      </c>
      <c r="H3381">
        <v>2</v>
      </c>
      <c r="I3381">
        <v>37.53</v>
      </c>
      <c r="J3381">
        <v>20</v>
      </c>
      <c r="K3381">
        <v>60.05</v>
      </c>
      <c r="L3381">
        <v>48.27</v>
      </c>
      <c r="M3381">
        <v>11.78</v>
      </c>
      <c r="N3381" t="s">
        <v>27</v>
      </c>
      <c r="O3381" t="s">
        <v>88</v>
      </c>
      <c r="P3381" t="str" cm="1">
        <f t="array" ref="P3381">_xlfn.IFS(
I3381&lt;20,"0-20",
I3381&lt;40,"20-40",
I3381&lt;60,"40-60",
I3381&lt;100,"60-100",
I3381&gt;=100,"&gt;100"
)</f>
        <v>20-40</v>
      </c>
    </row>
    <row r="3382" spans="1:16" x14ac:dyDescent="0.3">
      <c r="A3382" t="s">
        <v>3429</v>
      </c>
      <c r="B3382" s="1">
        <v>45711</v>
      </c>
      <c r="C3382" t="s">
        <v>49</v>
      </c>
      <c r="D3382" t="s">
        <v>25</v>
      </c>
      <c r="E3382" t="s">
        <v>26</v>
      </c>
      <c r="F3382" t="s">
        <v>32</v>
      </c>
      <c r="G3382" t="s">
        <v>20</v>
      </c>
      <c r="H3382">
        <v>4</v>
      </c>
      <c r="I3382">
        <v>81.95</v>
      </c>
      <c r="J3382">
        <v>20</v>
      </c>
      <c r="K3382">
        <v>262.24</v>
      </c>
      <c r="L3382">
        <v>214.63</v>
      </c>
      <c r="M3382">
        <v>47.61</v>
      </c>
      <c r="N3382" t="s">
        <v>30</v>
      </c>
      <c r="O3382" t="s">
        <v>22</v>
      </c>
      <c r="P3382" t="str" cm="1">
        <f t="array" ref="P3382">_xlfn.IFS(
I3382&lt;20,"0-20",
I3382&lt;40,"20-40",
I3382&lt;60,"40-60",
I3382&lt;100,"60-100",
I3382&gt;=100,"&gt;100"
)</f>
        <v>60-100</v>
      </c>
    </row>
    <row r="3383" spans="1:16" x14ac:dyDescent="0.3">
      <c r="A3383" t="s">
        <v>3430</v>
      </c>
      <c r="B3383" s="1">
        <v>45781</v>
      </c>
      <c r="C3383" t="s">
        <v>49</v>
      </c>
      <c r="D3383" t="s">
        <v>25</v>
      </c>
      <c r="E3383" t="s">
        <v>26</v>
      </c>
      <c r="F3383" t="s">
        <v>19</v>
      </c>
      <c r="G3383" t="s">
        <v>20</v>
      </c>
      <c r="H3383">
        <v>1</v>
      </c>
      <c r="I3383">
        <v>75.23</v>
      </c>
      <c r="J3383">
        <v>0</v>
      </c>
      <c r="K3383">
        <v>75.23</v>
      </c>
      <c r="L3383">
        <v>45.32</v>
      </c>
      <c r="M3383">
        <v>29.91</v>
      </c>
      <c r="N3383" t="s">
        <v>72</v>
      </c>
      <c r="O3383" t="s">
        <v>22</v>
      </c>
      <c r="P3383" t="str" cm="1">
        <f t="array" ref="P3383">_xlfn.IFS(
I3383&lt;20,"0-20",
I3383&lt;40,"20-40",
I3383&lt;60,"40-60",
I3383&lt;100,"60-100",
I3383&gt;=100,"&gt;100"
)</f>
        <v>60-100</v>
      </c>
    </row>
    <row r="3384" spans="1:16" x14ac:dyDescent="0.3">
      <c r="A3384" t="s">
        <v>3431</v>
      </c>
      <c r="B3384" s="1">
        <v>45647</v>
      </c>
      <c r="C3384" t="s">
        <v>24</v>
      </c>
      <c r="D3384" t="s">
        <v>50</v>
      </c>
      <c r="E3384" t="s">
        <v>67</v>
      </c>
      <c r="F3384" t="s">
        <v>44</v>
      </c>
      <c r="G3384" t="s">
        <v>20</v>
      </c>
      <c r="H3384">
        <v>2</v>
      </c>
      <c r="I3384">
        <v>91.04</v>
      </c>
      <c r="J3384">
        <v>10</v>
      </c>
      <c r="K3384">
        <v>163.87</v>
      </c>
      <c r="L3384">
        <v>128.94</v>
      </c>
      <c r="M3384">
        <v>34.93</v>
      </c>
      <c r="N3384" t="s">
        <v>47</v>
      </c>
      <c r="O3384" t="s">
        <v>22</v>
      </c>
      <c r="P3384" t="str" cm="1">
        <f t="array" ref="P3384">_xlfn.IFS(
I3384&lt;20,"0-20",
I3384&lt;40,"20-40",
I3384&lt;60,"40-60",
I3384&lt;100,"60-100",
I3384&gt;=100,"&gt;100"
)</f>
        <v>60-100</v>
      </c>
    </row>
    <row r="3385" spans="1:16" x14ac:dyDescent="0.3">
      <c r="A3385" t="s">
        <v>3432</v>
      </c>
      <c r="B3385" s="1">
        <v>45551</v>
      </c>
      <c r="C3385" t="s">
        <v>16</v>
      </c>
      <c r="D3385" t="s">
        <v>42</v>
      </c>
      <c r="E3385" t="s">
        <v>86</v>
      </c>
      <c r="F3385" t="s">
        <v>32</v>
      </c>
      <c r="G3385" t="s">
        <v>20</v>
      </c>
      <c r="H3385">
        <v>2</v>
      </c>
      <c r="I3385">
        <v>90.23</v>
      </c>
      <c r="J3385">
        <v>10</v>
      </c>
      <c r="K3385">
        <v>162.41</v>
      </c>
      <c r="L3385">
        <v>121.58</v>
      </c>
      <c r="M3385">
        <v>40.83</v>
      </c>
      <c r="N3385" t="s">
        <v>30</v>
      </c>
      <c r="O3385" t="s">
        <v>22</v>
      </c>
      <c r="P3385" t="str" cm="1">
        <f t="array" ref="P3385">_xlfn.IFS(
I3385&lt;20,"0-20",
I3385&lt;40,"20-40",
I3385&lt;60,"40-60",
I3385&lt;100,"60-100",
I3385&gt;=100,"&gt;100"
)</f>
        <v>60-100</v>
      </c>
    </row>
    <row r="3386" spans="1:16" x14ac:dyDescent="0.3">
      <c r="A3386" t="s">
        <v>3433</v>
      </c>
      <c r="B3386" s="1">
        <v>45466</v>
      </c>
      <c r="C3386" t="s">
        <v>49</v>
      </c>
      <c r="D3386" t="s">
        <v>17</v>
      </c>
      <c r="E3386" t="s">
        <v>18</v>
      </c>
      <c r="F3386" t="s">
        <v>32</v>
      </c>
      <c r="G3386" t="s">
        <v>40</v>
      </c>
      <c r="H3386">
        <v>3</v>
      </c>
      <c r="I3386">
        <v>123.3</v>
      </c>
      <c r="J3386">
        <v>0</v>
      </c>
      <c r="K3386">
        <v>369.9</v>
      </c>
      <c r="L3386">
        <v>227.26</v>
      </c>
      <c r="M3386">
        <v>142.63999999999999</v>
      </c>
      <c r="N3386" t="s">
        <v>47</v>
      </c>
      <c r="O3386" t="s">
        <v>22</v>
      </c>
      <c r="P3386" t="str" cm="1">
        <f t="array" ref="P3386">_xlfn.IFS(
I3386&lt;20,"0-20",
I3386&lt;40,"20-40",
I3386&lt;60,"40-60",
I3386&lt;100,"60-100",
I3386&gt;=100,"&gt;100"
)</f>
        <v>&gt;100</v>
      </c>
    </row>
    <row r="3387" spans="1:16" x14ac:dyDescent="0.3">
      <c r="A3387" t="s">
        <v>3434</v>
      </c>
      <c r="B3387" s="1">
        <v>45488</v>
      </c>
      <c r="C3387" t="s">
        <v>49</v>
      </c>
      <c r="D3387" t="s">
        <v>17</v>
      </c>
      <c r="E3387" t="s">
        <v>18</v>
      </c>
      <c r="F3387" t="s">
        <v>32</v>
      </c>
      <c r="G3387" t="s">
        <v>20</v>
      </c>
      <c r="H3387">
        <v>2</v>
      </c>
      <c r="I3387">
        <v>120.79</v>
      </c>
      <c r="J3387">
        <v>0</v>
      </c>
      <c r="K3387">
        <v>241.58</v>
      </c>
      <c r="L3387">
        <v>148.46</v>
      </c>
      <c r="M3387">
        <v>93.12</v>
      </c>
      <c r="N3387" t="s">
        <v>21</v>
      </c>
      <c r="O3387" t="s">
        <v>22</v>
      </c>
      <c r="P3387" t="str" cm="1">
        <f t="array" ref="P3387">_xlfn.IFS(
I3387&lt;20,"0-20",
I3387&lt;40,"20-40",
I3387&lt;60,"40-60",
I3387&lt;100,"60-100",
I3387&gt;=100,"&gt;100"
)</f>
        <v>&gt;100</v>
      </c>
    </row>
    <row r="3388" spans="1:16" x14ac:dyDescent="0.3">
      <c r="A3388" t="s">
        <v>3435</v>
      </c>
      <c r="B3388" s="1">
        <v>45645</v>
      </c>
      <c r="C3388" t="s">
        <v>49</v>
      </c>
      <c r="D3388" t="s">
        <v>50</v>
      </c>
      <c r="E3388" t="s">
        <v>67</v>
      </c>
      <c r="F3388" t="s">
        <v>19</v>
      </c>
      <c r="G3388" t="s">
        <v>40</v>
      </c>
      <c r="H3388">
        <v>1</v>
      </c>
      <c r="I3388">
        <v>82.19</v>
      </c>
      <c r="J3388">
        <v>20</v>
      </c>
      <c r="K3388">
        <v>65.75</v>
      </c>
      <c r="L3388">
        <v>44</v>
      </c>
      <c r="M3388">
        <v>21.75</v>
      </c>
      <c r="N3388" t="s">
        <v>21</v>
      </c>
      <c r="O3388" t="s">
        <v>22</v>
      </c>
      <c r="P3388" t="str" cm="1">
        <f t="array" ref="P3388">_xlfn.IFS(
I3388&lt;20,"0-20",
I3388&lt;40,"20-40",
I3388&lt;60,"40-60",
I3388&lt;100,"60-100",
I3388&gt;=100,"&gt;100"
)</f>
        <v>60-100</v>
      </c>
    </row>
    <row r="3389" spans="1:16" x14ac:dyDescent="0.3">
      <c r="A3389" t="s">
        <v>3436</v>
      </c>
      <c r="B3389" s="1">
        <v>45384</v>
      </c>
      <c r="C3389" t="s">
        <v>34</v>
      </c>
      <c r="D3389" t="s">
        <v>50</v>
      </c>
      <c r="E3389" t="s">
        <v>67</v>
      </c>
      <c r="F3389" t="s">
        <v>19</v>
      </c>
      <c r="G3389" t="s">
        <v>20</v>
      </c>
      <c r="H3389">
        <v>2</v>
      </c>
      <c r="I3389">
        <v>83.45</v>
      </c>
      <c r="J3389">
        <v>5</v>
      </c>
      <c r="K3389">
        <v>158.56</v>
      </c>
      <c r="L3389">
        <v>116.13</v>
      </c>
      <c r="M3389">
        <v>42.43</v>
      </c>
      <c r="N3389" t="s">
        <v>30</v>
      </c>
      <c r="O3389" t="s">
        <v>22</v>
      </c>
      <c r="P3389" t="str" cm="1">
        <f t="array" ref="P3389">_xlfn.IFS(
I3389&lt;20,"0-20",
I3389&lt;40,"20-40",
I3389&lt;60,"40-60",
I3389&lt;100,"60-100",
I3389&gt;=100,"&gt;100"
)</f>
        <v>60-100</v>
      </c>
    </row>
    <row r="3390" spans="1:16" x14ac:dyDescent="0.3">
      <c r="A3390" t="s">
        <v>3437</v>
      </c>
      <c r="B3390" s="1">
        <v>45392</v>
      </c>
      <c r="C3390" t="s">
        <v>34</v>
      </c>
      <c r="D3390" t="s">
        <v>25</v>
      </c>
      <c r="E3390" t="s">
        <v>29</v>
      </c>
      <c r="F3390" t="s">
        <v>32</v>
      </c>
      <c r="G3390" t="s">
        <v>20</v>
      </c>
      <c r="H3390">
        <v>1</v>
      </c>
      <c r="I3390">
        <v>160.49</v>
      </c>
      <c r="J3390">
        <v>0</v>
      </c>
      <c r="K3390">
        <v>160.49</v>
      </c>
      <c r="L3390">
        <v>111.22</v>
      </c>
      <c r="M3390">
        <v>49.27</v>
      </c>
      <c r="N3390" t="s">
        <v>27</v>
      </c>
      <c r="O3390" t="s">
        <v>22</v>
      </c>
      <c r="P3390" t="str" cm="1">
        <f t="array" ref="P3390">_xlfn.IFS(
I3390&lt;20,"0-20",
I3390&lt;40,"20-40",
I3390&lt;60,"40-60",
I3390&lt;100,"60-100",
I3390&gt;=100,"&gt;100"
)</f>
        <v>&gt;100</v>
      </c>
    </row>
    <row r="3391" spans="1:16" x14ac:dyDescent="0.3">
      <c r="A3391" t="s">
        <v>3438</v>
      </c>
      <c r="B3391" s="1">
        <v>45522</v>
      </c>
      <c r="C3391" t="s">
        <v>49</v>
      </c>
      <c r="D3391" t="s">
        <v>25</v>
      </c>
      <c r="E3391" t="s">
        <v>26</v>
      </c>
      <c r="F3391" t="s">
        <v>44</v>
      </c>
      <c r="G3391" t="s">
        <v>20</v>
      </c>
      <c r="H3391">
        <v>1</v>
      </c>
      <c r="I3391">
        <v>85.54</v>
      </c>
      <c r="J3391">
        <v>15</v>
      </c>
      <c r="K3391">
        <v>72.709999999999994</v>
      </c>
      <c r="L3391">
        <v>55.06</v>
      </c>
      <c r="M3391">
        <v>17.649999999999999</v>
      </c>
      <c r="N3391" t="s">
        <v>27</v>
      </c>
      <c r="O3391" t="s">
        <v>22</v>
      </c>
      <c r="P3391" t="str" cm="1">
        <f t="array" ref="P3391">_xlfn.IFS(
I3391&lt;20,"0-20",
I3391&lt;40,"20-40",
I3391&lt;60,"40-60",
I3391&lt;100,"60-100",
I3391&gt;=100,"&gt;100"
)</f>
        <v>60-100</v>
      </c>
    </row>
    <row r="3392" spans="1:16" x14ac:dyDescent="0.3">
      <c r="A3392" t="s">
        <v>3439</v>
      </c>
      <c r="B3392" s="1">
        <v>45616</v>
      </c>
      <c r="C3392" t="s">
        <v>49</v>
      </c>
      <c r="D3392" t="s">
        <v>50</v>
      </c>
      <c r="E3392" t="s">
        <v>71</v>
      </c>
      <c r="F3392" t="s">
        <v>44</v>
      </c>
      <c r="G3392" t="s">
        <v>35</v>
      </c>
      <c r="H3392">
        <v>1</v>
      </c>
      <c r="I3392">
        <v>39.81</v>
      </c>
      <c r="J3392">
        <v>15</v>
      </c>
      <c r="K3392">
        <v>33.840000000000003</v>
      </c>
      <c r="L3392">
        <v>23.09</v>
      </c>
      <c r="M3392">
        <v>10.75</v>
      </c>
      <c r="N3392" t="s">
        <v>21</v>
      </c>
      <c r="O3392" t="s">
        <v>22</v>
      </c>
      <c r="P3392" t="str" cm="1">
        <f t="array" ref="P3392">_xlfn.IFS(
I3392&lt;20,"0-20",
I3392&lt;40,"20-40",
I3392&lt;60,"40-60",
I3392&lt;100,"60-100",
I3392&gt;=100,"&gt;100"
)</f>
        <v>20-40</v>
      </c>
    </row>
    <row r="3393" spans="1:16" x14ac:dyDescent="0.3">
      <c r="A3393" t="s">
        <v>3440</v>
      </c>
      <c r="B3393" s="1">
        <v>45712</v>
      </c>
      <c r="C3393" t="s">
        <v>34</v>
      </c>
      <c r="D3393" t="s">
        <v>42</v>
      </c>
      <c r="E3393" t="s">
        <v>43</v>
      </c>
      <c r="F3393" t="s">
        <v>44</v>
      </c>
      <c r="G3393" t="s">
        <v>20</v>
      </c>
      <c r="H3393">
        <v>2</v>
      </c>
      <c r="I3393">
        <v>57.32</v>
      </c>
      <c r="J3393">
        <v>10</v>
      </c>
      <c r="K3393">
        <v>103.18</v>
      </c>
      <c r="L3393">
        <v>81.739999999999995</v>
      </c>
      <c r="M3393">
        <v>21.44</v>
      </c>
      <c r="N3393" t="s">
        <v>47</v>
      </c>
      <c r="O3393" t="s">
        <v>22</v>
      </c>
      <c r="P3393" t="str" cm="1">
        <f t="array" ref="P3393">_xlfn.IFS(
I3393&lt;20,"0-20",
I3393&lt;40,"20-40",
I3393&lt;60,"40-60",
I3393&lt;100,"60-100",
I3393&gt;=100,"&gt;100"
)</f>
        <v>40-60</v>
      </c>
    </row>
    <row r="3394" spans="1:16" x14ac:dyDescent="0.3">
      <c r="A3394" t="s">
        <v>3441</v>
      </c>
      <c r="B3394" s="1">
        <v>45333</v>
      </c>
      <c r="C3394" t="s">
        <v>57</v>
      </c>
      <c r="D3394" t="s">
        <v>50</v>
      </c>
      <c r="E3394" t="s">
        <v>67</v>
      </c>
      <c r="F3394" t="s">
        <v>32</v>
      </c>
      <c r="G3394" t="s">
        <v>20</v>
      </c>
      <c r="H3394">
        <v>5</v>
      </c>
      <c r="I3394">
        <v>95.5</v>
      </c>
      <c r="J3394">
        <v>10</v>
      </c>
      <c r="K3394">
        <v>429.75</v>
      </c>
      <c r="L3394">
        <v>269.83</v>
      </c>
      <c r="M3394">
        <v>159.91999999999999</v>
      </c>
      <c r="N3394" t="s">
        <v>21</v>
      </c>
      <c r="O3394" t="s">
        <v>22</v>
      </c>
      <c r="P3394" t="str" cm="1">
        <f t="array" ref="P3394">_xlfn.IFS(
I3394&lt;20,"0-20",
I3394&lt;40,"20-40",
I3394&lt;60,"40-60",
I3394&lt;100,"60-100",
I3394&gt;=100,"&gt;100"
)</f>
        <v>60-100</v>
      </c>
    </row>
    <row r="3395" spans="1:16" x14ac:dyDescent="0.3">
      <c r="A3395" t="s">
        <v>3442</v>
      </c>
      <c r="B3395" s="1">
        <v>45321</v>
      </c>
      <c r="C3395" t="s">
        <v>24</v>
      </c>
      <c r="D3395" t="s">
        <v>42</v>
      </c>
      <c r="E3395" t="s">
        <v>46</v>
      </c>
      <c r="F3395" t="s">
        <v>32</v>
      </c>
      <c r="G3395" t="s">
        <v>20</v>
      </c>
      <c r="H3395">
        <v>1</v>
      </c>
      <c r="I3395">
        <v>30.76</v>
      </c>
      <c r="J3395">
        <v>15</v>
      </c>
      <c r="K3395">
        <v>26.15</v>
      </c>
      <c r="L3395">
        <v>21.67</v>
      </c>
      <c r="M3395">
        <v>4.4800000000000004</v>
      </c>
      <c r="N3395" t="s">
        <v>30</v>
      </c>
      <c r="O3395" t="s">
        <v>22</v>
      </c>
      <c r="P3395" t="str" cm="1">
        <f t="array" ref="P3395">_xlfn.IFS(
I3395&lt;20,"0-20",
I3395&lt;40,"20-40",
I3395&lt;60,"40-60",
I3395&lt;100,"60-100",
I3395&gt;=100,"&gt;100"
)</f>
        <v>20-40</v>
      </c>
    </row>
    <row r="3396" spans="1:16" x14ac:dyDescent="0.3">
      <c r="A3396" t="s">
        <v>3443</v>
      </c>
      <c r="B3396" s="1">
        <v>45679</v>
      </c>
      <c r="C3396" t="s">
        <v>24</v>
      </c>
      <c r="D3396" t="s">
        <v>25</v>
      </c>
      <c r="E3396" t="s">
        <v>29</v>
      </c>
      <c r="F3396" t="s">
        <v>19</v>
      </c>
      <c r="G3396" t="s">
        <v>20</v>
      </c>
      <c r="H3396">
        <v>2</v>
      </c>
      <c r="I3396">
        <v>154.47</v>
      </c>
      <c r="J3396">
        <v>15</v>
      </c>
      <c r="K3396">
        <v>262.60000000000002</v>
      </c>
      <c r="L3396">
        <v>180.24</v>
      </c>
      <c r="M3396">
        <v>82.36</v>
      </c>
      <c r="N3396" t="s">
        <v>47</v>
      </c>
      <c r="O3396" t="s">
        <v>22</v>
      </c>
      <c r="P3396" t="str" cm="1">
        <f t="array" ref="P3396">_xlfn.IFS(
I3396&lt;20,"0-20",
I3396&lt;40,"20-40",
I3396&lt;60,"40-60",
I3396&lt;100,"60-100",
I3396&gt;=100,"&gt;100"
)</f>
        <v>&gt;100</v>
      </c>
    </row>
    <row r="3397" spans="1:16" x14ac:dyDescent="0.3">
      <c r="A3397" t="s">
        <v>3444</v>
      </c>
      <c r="B3397" s="1">
        <v>45788</v>
      </c>
      <c r="C3397" t="s">
        <v>24</v>
      </c>
      <c r="D3397" t="s">
        <v>17</v>
      </c>
      <c r="E3397" t="s">
        <v>18</v>
      </c>
      <c r="F3397" t="s">
        <v>19</v>
      </c>
      <c r="G3397" t="s">
        <v>20</v>
      </c>
      <c r="H3397">
        <v>1</v>
      </c>
      <c r="I3397">
        <v>126.21</v>
      </c>
      <c r="J3397">
        <v>15</v>
      </c>
      <c r="K3397">
        <v>107.28</v>
      </c>
      <c r="L3397">
        <v>92.46</v>
      </c>
      <c r="M3397">
        <v>14.82</v>
      </c>
      <c r="N3397" t="s">
        <v>21</v>
      </c>
      <c r="O3397" t="s">
        <v>22</v>
      </c>
      <c r="P3397" t="str" cm="1">
        <f t="array" ref="P3397">_xlfn.IFS(
I3397&lt;20,"0-20",
I3397&lt;40,"20-40",
I3397&lt;60,"40-60",
I3397&lt;100,"60-100",
I3397&gt;=100,"&gt;100"
)</f>
        <v>&gt;100</v>
      </c>
    </row>
    <row r="3398" spans="1:16" x14ac:dyDescent="0.3">
      <c r="A3398" t="s">
        <v>3445</v>
      </c>
      <c r="B3398" s="1">
        <v>45944</v>
      </c>
      <c r="C3398" t="s">
        <v>24</v>
      </c>
      <c r="D3398" t="s">
        <v>17</v>
      </c>
      <c r="E3398" t="s">
        <v>69</v>
      </c>
      <c r="F3398" t="s">
        <v>32</v>
      </c>
      <c r="G3398" t="s">
        <v>40</v>
      </c>
      <c r="H3398">
        <v>2</v>
      </c>
      <c r="I3398">
        <v>38.74</v>
      </c>
      <c r="J3398">
        <v>15</v>
      </c>
      <c r="K3398">
        <v>65.86</v>
      </c>
      <c r="L3398">
        <v>53.26</v>
      </c>
      <c r="M3398">
        <v>12.6</v>
      </c>
      <c r="N3398" t="s">
        <v>72</v>
      </c>
      <c r="O3398" t="s">
        <v>22</v>
      </c>
      <c r="P3398" t="str" cm="1">
        <f t="array" ref="P3398">_xlfn.IFS(
I3398&lt;20,"0-20",
I3398&lt;40,"20-40",
I3398&lt;60,"40-60",
I3398&lt;100,"60-100",
I3398&gt;=100,"&gt;100"
)</f>
        <v>20-40</v>
      </c>
    </row>
    <row r="3399" spans="1:16" x14ac:dyDescent="0.3">
      <c r="A3399" t="s">
        <v>3446</v>
      </c>
      <c r="B3399" s="1">
        <v>45359</v>
      </c>
      <c r="C3399" t="s">
        <v>24</v>
      </c>
      <c r="D3399" t="s">
        <v>42</v>
      </c>
      <c r="E3399" t="s">
        <v>86</v>
      </c>
      <c r="F3399" t="s">
        <v>32</v>
      </c>
      <c r="G3399" t="s">
        <v>20</v>
      </c>
      <c r="H3399">
        <v>2</v>
      </c>
      <c r="I3399">
        <v>103.84</v>
      </c>
      <c r="J3399">
        <v>0</v>
      </c>
      <c r="K3399">
        <v>207.68</v>
      </c>
      <c r="L3399">
        <v>133.11000000000001</v>
      </c>
      <c r="M3399">
        <v>74.569999999999993</v>
      </c>
      <c r="N3399" t="s">
        <v>47</v>
      </c>
      <c r="O3399" t="s">
        <v>22</v>
      </c>
      <c r="P3399" t="str" cm="1">
        <f t="array" ref="P3399">_xlfn.IFS(
I3399&lt;20,"0-20",
I3399&lt;40,"20-40",
I3399&lt;60,"40-60",
I3399&lt;100,"60-100",
I3399&gt;=100,"&gt;100"
)</f>
        <v>&gt;100</v>
      </c>
    </row>
    <row r="3400" spans="1:16" x14ac:dyDescent="0.3">
      <c r="A3400" t="s">
        <v>3447</v>
      </c>
      <c r="B3400" s="1">
        <v>45680</v>
      </c>
      <c r="C3400" t="s">
        <v>57</v>
      </c>
      <c r="D3400" t="s">
        <v>17</v>
      </c>
      <c r="E3400" t="s">
        <v>18</v>
      </c>
      <c r="F3400" t="s">
        <v>19</v>
      </c>
      <c r="G3400" t="s">
        <v>35</v>
      </c>
      <c r="H3400">
        <v>4</v>
      </c>
      <c r="I3400">
        <v>130.75</v>
      </c>
      <c r="J3400">
        <v>5</v>
      </c>
      <c r="K3400">
        <v>496.85</v>
      </c>
      <c r="L3400">
        <v>392.43</v>
      </c>
      <c r="M3400">
        <v>104.42</v>
      </c>
      <c r="N3400" t="s">
        <v>27</v>
      </c>
      <c r="O3400" t="s">
        <v>22</v>
      </c>
      <c r="P3400" t="str" cm="1">
        <f t="array" ref="P3400">_xlfn.IFS(
I3400&lt;20,"0-20",
I3400&lt;40,"20-40",
I3400&lt;60,"40-60",
I3400&lt;100,"60-100",
I3400&gt;=100,"&gt;100"
)</f>
        <v>&gt;100</v>
      </c>
    </row>
    <row r="3401" spans="1:16" x14ac:dyDescent="0.3">
      <c r="A3401" t="s">
        <v>3448</v>
      </c>
      <c r="B3401" s="1">
        <v>45364</v>
      </c>
      <c r="C3401" t="s">
        <v>16</v>
      </c>
      <c r="D3401" t="s">
        <v>50</v>
      </c>
      <c r="E3401" t="s">
        <v>71</v>
      </c>
      <c r="F3401" t="s">
        <v>32</v>
      </c>
      <c r="G3401" t="s">
        <v>40</v>
      </c>
      <c r="H3401">
        <v>1</v>
      </c>
      <c r="I3401">
        <v>37.630000000000003</v>
      </c>
      <c r="J3401">
        <v>0</v>
      </c>
      <c r="K3401">
        <v>37.630000000000003</v>
      </c>
      <c r="L3401">
        <v>26.87</v>
      </c>
      <c r="M3401">
        <v>10.76</v>
      </c>
      <c r="N3401" t="s">
        <v>27</v>
      </c>
      <c r="O3401" t="s">
        <v>22</v>
      </c>
      <c r="P3401" t="str" cm="1">
        <f t="array" ref="P3401">_xlfn.IFS(
I3401&lt;20,"0-20",
I3401&lt;40,"20-40",
I3401&lt;60,"40-60",
I3401&lt;100,"60-100",
I3401&gt;=100,"&gt;100"
)</f>
        <v>20-40</v>
      </c>
    </row>
    <row r="3402" spans="1:16" x14ac:dyDescent="0.3">
      <c r="A3402" t="s">
        <v>3449</v>
      </c>
      <c r="B3402" s="1">
        <v>45324</v>
      </c>
      <c r="C3402" t="s">
        <v>49</v>
      </c>
      <c r="D3402" t="s">
        <v>25</v>
      </c>
      <c r="E3402" t="s">
        <v>39</v>
      </c>
      <c r="F3402" t="s">
        <v>32</v>
      </c>
      <c r="G3402" t="s">
        <v>35</v>
      </c>
      <c r="H3402">
        <v>1</v>
      </c>
      <c r="I3402">
        <v>60.6</v>
      </c>
      <c r="J3402">
        <v>5</v>
      </c>
      <c r="K3402">
        <v>57.57</v>
      </c>
      <c r="L3402">
        <v>41.41</v>
      </c>
      <c r="M3402">
        <v>16.16</v>
      </c>
      <c r="N3402" t="s">
        <v>47</v>
      </c>
      <c r="O3402" t="s">
        <v>22</v>
      </c>
      <c r="P3402" t="str" cm="1">
        <f t="array" ref="P3402">_xlfn.IFS(
I3402&lt;20,"0-20",
I3402&lt;40,"20-40",
I3402&lt;60,"40-60",
I3402&lt;100,"60-100",
I3402&gt;=100,"&gt;100"
)</f>
        <v>60-100</v>
      </c>
    </row>
    <row r="3403" spans="1:16" x14ac:dyDescent="0.3">
      <c r="A3403" t="s">
        <v>3450</v>
      </c>
      <c r="B3403" s="1">
        <v>45442</v>
      </c>
      <c r="C3403" t="s">
        <v>57</v>
      </c>
      <c r="D3403" t="s">
        <v>50</v>
      </c>
      <c r="E3403" t="s">
        <v>71</v>
      </c>
      <c r="F3403" t="s">
        <v>44</v>
      </c>
      <c r="G3403" t="s">
        <v>20</v>
      </c>
      <c r="H3403">
        <v>2</v>
      </c>
      <c r="I3403">
        <v>37.479999999999997</v>
      </c>
      <c r="J3403">
        <v>5</v>
      </c>
      <c r="K3403">
        <v>71.209999999999994</v>
      </c>
      <c r="L3403">
        <v>39.17</v>
      </c>
      <c r="M3403">
        <v>32.04</v>
      </c>
      <c r="N3403" t="s">
        <v>21</v>
      </c>
      <c r="O3403" t="s">
        <v>22</v>
      </c>
      <c r="P3403" t="str" cm="1">
        <f t="array" ref="P3403">_xlfn.IFS(
I3403&lt;20,"0-20",
I3403&lt;40,"20-40",
I3403&lt;60,"40-60",
I3403&lt;100,"60-100",
I3403&gt;=100,"&gt;100"
)</f>
        <v>20-40</v>
      </c>
    </row>
    <row r="3404" spans="1:16" x14ac:dyDescent="0.3">
      <c r="A3404" t="s">
        <v>3451</v>
      </c>
      <c r="B3404" s="1">
        <v>46018</v>
      </c>
      <c r="C3404" t="s">
        <v>49</v>
      </c>
      <c r="D3404" t="s">
        <v>50</v>
      </c>
      <c r="E3404" t="s">
        <v>71</v>
      </c>
      <c r="F3404" t="s">
        <v>32</v>
      </c>
      <c r="G3404" t="s">
        <v>20</v>
      </c>
      <c r="H3404">
        <v>1</v>
      </c>
      <c r="I3404">
        <v>36.51</v>
      </c>
      <c r="J3404">
        <v>15</v>
      </c>
      <c r="K3404">
        <v>31.03</v>
      </c>
      <c r="L3404">
        <v>19</v>
      </c>
      <c r="M3404">
        <v>12.03</v>
      </c>
      <c r="N3404" t="s">
        <v>21</v>
      </c>
      <c r="O3404" t="s">
        <v>22</v>
      </c>
      <c r="P3404" t="str" cm="1">
        <f t="array" ref="P3404">_xlfn.IFS(
I3404&lt;20,"0-20",
I3404&lt;40,"20-40",
I3404&lt;60,"40-60",
I3404&lt;100,"60-100",
I3404&gt;=100,"&gt;100"
)</f>
        <v>20-40</v>
      </c>
    </row>
    <row r="3405" spans="1:16" x14ac:dyDescent="0.3">
      <c r="A3405" t="s">
        <v>3452</v>
      </c>
      <c r="B3405" s="1">
        <v>45342</v>
      </c>
      <c r="C3405" t="s">
        <v>16</v>
      </c>
      <c r="D3405" t="s">
        <v>42</v>
      </c>
      <c r="E3405" t="s">
        <v>46</v>
      </c>
      <c r="F3405" t="s">
        <v>32</v>
      </c>
      <c r="G3405" t="s">
        <v>20</v>
      </c>
      <c r="H3405">
        <v>2</v>
      </c>
      <c r="I3405">
        <v>31.33</v>
      </c>
      <c r="J3405">
        <v>15</v>
      </c>
      <c r="K3405">
        <v>53.26</v>
      </c>
      <c r="L3405">
        <v>34.19</v>
      </c>
      <c r="M3405">
        <v>19.07</v>
      </c>
      <c r="N3405" t="s">
        <v>30</v>
      </c>
      <c r="O3405" t="s">
        <v>22</v>
      </c>
      <c r="P3405" t="str" cm="1">
        <f t="array" ref="P3405">_xlfn.IFS(
I3405&lt;20,"0-20",
I3405&lt;40,"20-40",
I3405&lt;60,"40-60",
I3405&lt;100,"60-100",
I3405&gt;=100,"&gt;100"
)</f>
        <v>20-40</v>
      </c>
    </row>
    <row r="3406" spans="1:16" x14ac:dyDescent="0.3">
      <c r="A3406" t="s">
        <v>3453</v>
      </c>
      <c r="B3406" s="1">
        <v>45313</v>
      </c>
      <c r="C3406" t="s">
        <v>57</v>
      </c>
      <c r="D3406" t="s">
        <v>50</v>
      </c>
      <c r="E3406" t="s">
        <v>71</v>
      </c>
      <c r="F3406" t="s">
        <v>44</v>
      </c>
      <c r="G3406" t="s">
        <v>20</v>
      </c>
      <c r="H3406">
        <v>1</v>
      </c>
      <c r="I3406">
        <v>37.74</v>
      </c>
      <c r="J3406">
        <v>0</v>
      </c>
      <c r="K3406">
        <v>37.74</v>
      </c>
      <c r="L3406">
        <v>24.5</v>
      </c>
      <c r="M3406">
        <v>13.24</v>
      </c>
      <c r="N3406" t="s">
        <v>21</v>
      </c>
      <c r="O3406" t="s">
        <v>22</v>
      </c>
      <c r="P3406" t="str" cm="1">
        <f t="array" ref="P3406">_xlfn.IFS(
I3406&lt;20,"0-20",
I3406&lt;40,"20-40",
I3406&lt;60,"40-60",
I3406&lt;100,"60-100",
I3406&gt;=100,"&gt;100"
)</f>
        <v>20-40</v>
      </c>
    </row>
    <row r="3407" spans="1:16" x14ac:dyDescent="0.3">
      <c r="A3407" t="s">
        <v>3454</v>
      </c>
      <c r="B3407" s="1">
        <v>45584</v>
      </c>
      <c r="C3407" t="s">
        <v>24</v>
      </c>
      <c r="D3407" t="s">
        <v>17</v>
      </c>
      <c r="E3407" t="s">
        <v>18</v>
      </c>
      <c r="F3407" t="s">
        <v>44</v>
      </c>
      <c r="G3407" t="s">
        <v>20</v>
      </c>
      <c r="H3407">
        <v>3</v>
      </c>
      <c r="I3407">
        <v>138.24</v>
      </c>
      <c r="J3407">
        <v>0</v>
      </c>
      <c r="K3407">
        <v>414.72</v>
      </c>
      <c r="L3407">
        <v>221.55</v>
      </c>
      <c r="M3407">
        <v>193.17</v>
      </c>
      <c r="N3407" t="s">
        <v>47</v>
      </c>
      <c r="O3407" t="s">
        <v>22</v>
      </c>
      <c r="P3407" t="str" cm="1">
        <f t="array" ref="P3407">_xlfn.IFS(
I3407&lt;20,"0-20",
I3407&lt;40,"20-40",
I3407&lt;60,"40-60",
I3407&lt;100,"60-100",
I3407&gt;=100,"&gt;100"
)</f>
        <v>&gt;100</v>
      </c>
    </row>
    <row r="3408" spans="1:16" x14ac:dyDescent="0.3">
      <c r="A3408" t="s">
        <v>3455</v>
      </c>
      <c r="B3408" s="1">
        <v>45783</v>
      </c>
      <c r="C3408" t="s">
        <v>34</v>
      </c>
      <c r="D3408" t="s">
        <v>25</v>
      </c>
      <c r="E3408" t="s">
        <v>29</v>
      </c>
      <c r="F3408" t="s">
        <v>32</v>
      </c>
      <c r="G3408" t="s">
        <v>40</v>
      </c>
      <c r="H3408">
        <v>1</v>
      </c>
      <c r="I3408">
        <v>142.99</v>
      </c>
      <c r="J3408">
        <v>5</v>
      </c>
      <c r="K3408">
        <v>135.84</v>
      </c>
      <c r="L3408">
        <v>91.26</v>
      </c>
      <c r="M3408">
        <v>44.58</v>
      </c>
      <c r="N3408" t="s">
        <v>72</v>
      </c>
      <c r="O3408" t="s">
        <v>88</v>
      </c>
      <c r="P3408" t="str" cm="1">
        <f t="array" ref="P3408">_xlfn.IFS(
I3408&lt;20,"0-20",
I3408&lt;40,"20-40",
I3408&lt;60,"40-60",
I3408&lt;100,"60-100",
I3408&gt;=100,"&gt;100"
)</f>
        <v>&gt;100</v>
      </c>
    </row>
    <row r="3409" spans="1:16" x14ac:dyDescent="0.3">
      <c r="A3409" t="s">
        <v>3456</v>
      </c>
      <c r="B3409" s="1">
        <v>45321</v>
      </c>
      <c r="C3409" t="s">
        <v>49</v>
      </c>
      <c r="D3409" t="s">
        <v>50</v>
      </c>
      <c r="E3409" t="s">
        <v>51</v>
      </c>
      <c r="F3409" t="s">
        <v>32</v>
      </c>
      <c r="G3409" t="s">
        <v>35</v>
      </c>
      <c r="H3409">
        <v>3</v>
      </c>
      <c r="I3409">
        <v>127.4</v>
      </c>
      <c r="J3409">
        <v>5</v>
      </c>
      <c r="K3409">
        <v>363.09</v>
      </c>
      <c r="L3409">
        <v>235.72</v>
      </c>
      <c r="M3409">
        <v>127.37</v>
      </c>
      <c r="N3409" t="s">
        <v>72</v>
      </c>
      <c r="O3409" t="s">
        <v>22</v>
      </c>
      <c r="P3409" t="str" cm="1">
        <f t="array" ref="P3409">_xlfn.IFS(
I3409&lt;20,"0-20",
I3409&lt;40,"20-40",
I3409&lt;60,"40-60",
I3409&lt;100,"60-100",
I3409&gt;=100,"&gt;100"
)</f>
        <v>&gt;100</v>
      </c>
    </row>
    <row r="3410" spans="1:16" x14ac:dyDescent="0.3">
      <c r="A3410" t="s">
        <v>3457</v>
      </c>
      <c r="B3410" s="1">
        <v>45721</v>
      </c>
      <c r="C3410" t="s">
        <v>57</v>
      </c>
      <c r="D3410" t="s">
        <v>50</v>
      </c>
      <c r="E3410" t="s">
        <v>71</v>
      </c>
      <c r="F3410" t="s">
        <v>19</v>
      </c>
      <c r="G3410" t="s">
        <v>20</v>
      </c>
      <c r="H3410">
        <v>1</v>
      </c>
      <c r="I3410">
        <v>41.54</v>
      </c>
      <c r="J3410">
        <v>0</v>
      </c>
      <c r="K3410">
        <v>41.54</v>
      </c>
      <c r="L3410">
        <v>31.51</v>
      </c>
      <c r="M3410">
        <v>10.029999999999999</v>
      </c>
      <c r="N3410" t="s">
        <v>47</v>
      </c>
      <c r="O3410" t="s">
        <v>22</v>
      </c>
      <c r="P3410" t="str" cm="1">
        <f t="array" ref="P3410">_xlfn.IFS(
I3410&lt;20,"0-20",
I3410&lt;40,"20-40",
I3410&lt;60,"40-60",
I3410&lt;100,"60-100",
I3410&gt;=100,"&gt;100"
)</f>
        <v>40-60</v>
      </c>
    </row>
    <row r="3411" spans="1:16" x14ac:dyDescent="0.3">
      <c r="A3411" t="s">
        <v>3458</v>
      </c>
      <c r="B3411" s="1">
        <v>45599</v>
      </c>
      <c r="C3411" t="s">
        <v>34</v>
      </c>
      <c r="D3411" t="s">
        <v>42</v>
      </c>
      <c r="E3411" t="s">
        <v>86</v>
      </c>
      <c r="F3411" t="s">
        <v>32</v>
      </c>
      <c r="G3411" t="s">
        <v>20</v>
      </c>
      <c r="H3411">
        <v>2</v>
      </c>
      <c r="I3411">
        <v>103.57</v>
      </c>
      <c r="J3411">
        <v>0</v>
      </c>
      <c r="K3411">
        <v>207.14</v>
      </c>
      <c r="L3411">
        <v>127.83</v>
      </c>
      <c r="M3411">
        <v>79.31</v>
      </c>
      <c r="N3411" t="s">
        <v>30</v>
      </c>
      <c r="O3411" t="s">
        <v>22</v>
      </c>
      <c r="P3411" t="str" cm="1">
        <f t="array" ref="P3411">_xlfn.IFS(
I3411&lt;20,"0-20",
I3411&lt;40,"20-40",
I3411&lt;60,"40-60",
I3411&lt;100,"60-100",
I3411&gt;=100,"&gt;100"
)</f>
        <v>&gt;100</v>
      </c>
    </row>
    <row r="3412" spans="1:16" x14ac:dyDescent="0.3">
      <c r="A3412" t="s">
        <v>3459</v>
      </c>
      <c r="B3412" s="1">
        <v>45915</v>
      </c>
      <c r="C3412" t="s">
        <v>34</v>
      </c>
      <c r="D3412" t="s">
        <v>25</v>
      </c>
      <c r="E3412" t="s">
        <v>29</v>
      </c>
      <c r="F3412" t="s">
        <v>32</v>
      </c>
      <c r="G3412" t="s">
        <v>20</v>
      </c>
      <c r="H3412">
        <v>3</v>
      </c>
      <c r="I3412">
        <v>148.47</v>
      </c>
      <c r="J3412">
        <v>5</v>
      </c>
      <c r="K3412">
        <v>423.14</v>
      </c>
      <c r="L3412">
        <v>284.48</v>
      </c>
      <c r="M3412">
        <v>138.66</v>
      </c>
      <c r="N3412" t="s">
        <v>27</v>
      </c>
      <c r="O3412" t="s">
        <v>22</v>
      </c>
      <c r="P3412" t="str" cm="1">
        <f t="array" ref="P3412">_xlfn.IFS(
I3412&lt;20,"0-20",
I3412&lt;40,"20-40",
I3412&lt;60,"40-60",
I3412&lt;100,"60-100",
I3412&gt;=100,"&gt;100"
)</f>
        <v>&gt;100</v>
      </c>
    </row>
    <row r="3413" spans="1:16" x14ac:dyDescent="0.3">
      <c r="A3413" t="s">
        <v>3460</v>
      </c>
      <c r="B3413" s="1">
        <v>45746</v>
      </c>
      <c r="C3413" t="s">
        <v>24</v>
      </c>
      <c r="D3413" t="s">
        <v>50</v>
      </c>
      <c r="E3413" t="s">
        <v>51</v>
      </c>
      <c r="F3413" t="s">
        <v>19</v>
      </c>
      <c r="G3413" t="s">
        <v>20</v>
      </c>
      <c r="H3413">
        <v>3</v>
      </c>
      <c r="I3413">
        <v>121.03</v>
      </c>
      <c r="J3413">
        <v>0</v>
      </c>
      <c r="K3413">
        <v>363.09</v>
      </c>
      <c r="L3413">
        <v>266.55</v>
      </c>
      <c r="M3413">
        <v>96.54</v>
      </c>
      <c r="N3413" t="s">
        <v>47</v>
      </c>
      <c r="O3413" t="s">
        <v>22</v>
      </c>
      <c r="P3413" t="str" cm="1">
        <f t="array" ref="P3413">_xlfn.IFS(
I3413&lt;20,"0-20",
I3413&lt;40,"20-40",
I3413&lt;60,"40-60",
I3413&lt;100,"60-100",
I3413&gt;=100,"&gt;100"
)</f>
        <v>&gt;100</v>
      </c>
    </row>
    <row r="3414" spans="1:16" x14ac:dyDescent="0.3">
      <c r="A3414" t="s">
        <v>3461</v>
      </c>
      <c r="B3414" s="1">
        <v>45849</v>
      </c>
      <c r="C3414" t="s">
        <v>57</v>
      </c>
      <c r="D3414" t="s">
        <v>50</v>
      </c>
      <c r="E3414" t="s">
        <v>51</v>
      </c>
      <c r="F3414" t="s">
        <v>32</v>
      </c>
      <c r="G3414" t="s">
        <v>20</v>
      </c>
      <c r="H3414">
        <v>4</v>
      </c>
      <c r="I3414">
        <v>130.18</v>
      </c>
      <c r="J3414">
        <v>5</v>
      </c>
      <c r="K3414">
        <v>494.68</v>
      </c>
      <c r="L3414">
        <v>308.11</v>
      </c>
      <c r="M3414">
        <v>186.57</v>
      </c>
      <c r="N3414" t="s">
        <v>27</v>
      </c>
      <c r="O3414" t="s">
        <v>22</v>
      </c>
      <c r="P3414" t="str" cm="1">
        <f t="array" ref="P3414">_xlfn.IFS(
I3414&lt;20,"0-20",
I3414&lt;40,"20-40",
I3414&lt;60,"40-60",
I3414&lt;100,"60-100",
I3414&gt;=100,"&gt;100"
)</f>
        <v>&gt;100</v>
      </c>
    </row>
    <row r="3415" spans="1:16" x14ac:dyDescent="0.3">
      <c r="A3415" t="s">
        <v>3462</v>
      </c>
      <c r="B3415" s="1">
        <v>45666</v>
      </c>
      <c r="C3415" t="s">
        <v>24</v>
      </c>
      <c r="D3415" t="s">
        <v>50</v>
      </c>
      <c r="E3415" t="s">
        <v>67</v>
      </c>
      <c r="F3415" t="s">
        <v>32</v>
      </c>
      <c r="G3415" t="s">
        <v>35</v>
      </c>
      <c r="H3415">
        <v>1</v>
      </c>
      <c r="I3415">
        <v>92.21</v>
      </c>
      <c r="J3415">
        <v>0</v>
      </c>
      <c r="K3415">
        <v>92.21</v>
      </c>
      <c r="L3415">
        <v>63.09</v>
      </c>
      <c r="M3415">
        <v>29.12</v>
      </c>
      <c r="N3415" t="s">
        <v>47</v>
      </c>
      <c r="O3415" t="s">
        <v>22</v>
      </c>
      <c r="P3415" t="str" cm="1">
        <f t="array" ref="P3415">_xlfn.IFS(
I3415&lt;20,"0-20",
I3415&lt;40,"20-40",
I3415&lt;60,"40-60",
I3415&lt;100,"60-100",
I3415&gt;=100,"&gt;100"
)</f>
        <v>60-100</v>
      </c>
    </row>
    <row r="3416" spans="1:16" x14ac:dyDescent="0.3">
      <c r="A3416" t="s">
        <v>3463</v>
      </c>
      <c r="B3416" s="1">
        <v>45882</v>
      </c>
      <c r="C3416" t="s">
        <v>24</v>
      </c>
      <c r="D3416" t="s">
        <v>50</v>
      </c>
      <c r="E3416" t="s">
        <v>67</v>
      </c>
      <c r="F3416" t="s">
        <v>32</v>
      </c>
      <c r="G3416" t="s">
        <v>20</v>
      </c>
      <c r="H3416">
        <v>1</v>
      </c>
      <c r="I3416">
        <v>92</v>
      </c>
      <c r="J3416">
        <v>15</v>
      </c>
      <c r="K3416">
        <v>78.2</v>
      </c>
      <c r="L3416">
        <v>58.46</v>
      </c>
      <c r="M3416">
        <v>19.739999999999998</v>
      </c>
      <c r="N3416" t="s">
        <v>27</v>
      </c>
      <c r="O3416" t="s">
        <v>22</v>
      </c>
      <c r="P3416" t="str" cm="1">
        <f t="array" ref="P3416">_xlfn.IFS(
I3416&lt;20,"0-20",
I3416&lt;40,"20-40",
I3416&lt;60,"40-60",
I3416&lt;100,"60-100",
I3416&gt;=100,"&gt;100"
)</f>
        <v>60-100</v>
      </c>
    </row>
    <row r="3417" spans="1:16" x14ac:dyDescent="0.3">
      <c r="A3417" t="s">
        <v>3464</v>
      </c>
      <c r="B3417" s="1">
        <v>45428</v>
      </c>
      <c r="C3417" t="s">
        <v>34</v>
      </c>
      <c r="D3417" t="s">
        <v>25</v>
      </c>
      <c r="E3417" t="s">
        <v>39</v>
      </c>
      <c r="F3417" t="s">
        <v>19</v>
      </c>
      <c r="G3417" t="s">
        <v>35</v>
      </c>
      <c r="H3417">
        <v>2</v>
      </c>
      <c r="I3417">
        <v>64.709999999999994</v>
      </c>
      <c r="J3417">
        <v>0</v>
      </c>
      <c r="K3417">
        <v>129.41999999999999</v>
      </c>
      <c r="L3417">
        <v>69.72</v>
      </c>
      <c r="M3417">
        <v>59.7</v>
      </c>
      <c r="N3417" t="s">
        <v>21</v>
      </c>
      <c r="O3417" t="s">
        <v>22</v>
      </c>
      <c r="P3417" t="str" cm="1">
        <f t="array" ref="P3417">_xlfn.IFS(
I3417&lt;20,"0-20",
I3417&lt;40,"20-40",
I3417&lt;60,"40-60",
I3417&lt;100,"60-100",
I3417&gt;=100,"&gt;100"
)</f>
        <v>60-100</v>
      </c>
    </row>
    <row r="3418" spans="1:16" x14ac:dyDescent="0.3">
      <c r="A3418" t="s">
        <v>3465</v>
      </c>
      <c r="B3418" s="1">
        <v>45873</v>
      </c>
      <c r="C3418" t="s">
        <v>57</v>
      </c>
      <c r="D3418" t="s">
        <v>50</v>
      </c>
      <c r="E3418" t="s">
        <v>71</v>
      </c>
      <c r="F3418" t="s">
        <v>32</v>
      </c>
      <c r="G3418" t="s">
        <v>20</v>
      </c>
      <c r="H3418">
        <v>1</v>
      </c>
      <c r="I3418">
        <v>38.68</v>
      </c>
      <c r="J3418">
        <v>20</v>
      </c>
      <c r="K3418">
        <v>30.94</v>
      </c>
      <c r="L3418">
        <v>24.7</v>
      </c>
      <c r="M3418">
        <v>6.24</v>
      </c>
      <c r="N3418" t="s">
        <v>21</v>
      </c>
      <c r="O3418" t="s">
        <v>22</v>
      </c>
      <c r="P3418" t="str" cm="1">
        <f t="array" ref="P3418">_xlfn.IFS(
I3418&lt;20,"0-20",
I3418&lt;40,"20-40",
I3418&lt;60,"40-60",
I3418&lt;100,"60-100",
I3418&gt;=100,"&gt;100"
)</f>
        <v>20-40</v>
      </c>
    </row>
    <row r="3419" spans="1:16" x14ac:dyDescent="0.3">
      <c r="A3419" t="s">
        <v>3466</v>
      </c>
      <c r="B3419" s="1">
        <v>45483</v>
      </c>
      <c r="C3419" t="s">
        <v>34</v>
      </c>
      <c r="D3419" t="s">
        <v>42</v>
      </c>
      <c r="E3419" t="s">
        <v>86</v>
      </c>
      <c r="F3419" t="s">
        <v>32</v>
      </c>
      <c r="G3419" t="s">
        <v>20</v>
      </c>
      <c r="H3419">
        <v>6</v>
      </c>
      <c r="I3419">
        <v>87.54</v>
      </c>
      <c r="J3419">
        <v>15</v>
      </c>
      <c r="K3419">
        <v>446.45</v>
      </c>
      <c r="L3419">
        <v>297.24</v>
      </c>
      <c r="M3419">
        <v>149.21</v>
      </c>
      <c r="N3419" t="s">
        <v>21</v>
      </c>
      <c r="O3419" t="s">
        <v>22</v>
      </c>
      <c r="P3419" t="str" cm="1">
        <f t="array" ref="P3419">_xlfn.IFS(
I3419&lt;20,"0-20",
I3419&lt;40,"20-40",
I3419&lt;60,"40-60",
I3419&lt;100,"60-100",
I3419&gt;=100,"&gt;100"
)</f>
        <v>60-100</v>
      </c>
    </row>
    <row r="3420" spans="1:16" x14ac:dyDescent="0.3">
      <c r="A3420" t="s">
        <v>3467</v>
      </c>
      <c r="B3420" s="1">
        <v>45598</v>
      </c>
      <c r="C3420" t="s">
        <v>34</v>
      </c>
      <c r="D3420" t="s">
        <v>50</v>
      </c>
      <c r="E3420" t="s">
        <v>67</v>
      </c>
      <c r="F3420" t="s">
        <v>19</v>
      </c>
      <c r="G3420" t="s">
        <v>35</v>
      </c>
      <c r="H3420">
        <v>1</v>
      </c>
      <c r="I3420">
        <v>88.19</v>
      </c>
      <c r="J3420">
        <v>5</v>
      </c>
      <c r="K3420">
        <v>83.78</v>
      </c>
      <c r="L3420">
        <v>65.349999999999994</v>
      </c>
      <c r="M3420">
        <v>18.43</v>
      </c>
      <c r="N3420" t="s">
        <v>27</v>
      </c>
      <c r="O3420" t="s">
        <v>22</v>
      </c>
      <c r="P3420" t="str" cm="1">
        <f t="array" ref="P3420">_xlfn.IFS(
I3420&lt;20,"0-20",
I3420&lt;40,"20-40",
I3420&lt;60,"40-60",
I3420&lt;100,"60-100",
I3420&gt;=100,"&gt;100"
)</f>
        <v>60-100</v>
      </c>
    </row>
    <row r="3421" spans="1:16" x14ac:dyDescent="0.3">
      <c r="A3421" t="s">
        <v>3468</v>
      </c>
      <c r="B3421" s="1">
        <v>45858</v>
      </c>
      <c r="C3421" t="s">
        <v>34</v>
      </c>
      <c r="D3421" t="s">
        <v>50</v>
      </c>
      <c r="E3421" t="s">
        <v>51</v>
      </c>
      <c r="F3421" t="s">
        <v>19</v>
      </c>
      <c r="G3421" t="s">
        <v>20</v>
      </c>
      <c r="H3421">
        <v>2</v>
      </c>
      <c r="I3421">
        <v>121.05</v>
      </c>
      <c r="J3421">
        <v>0</v>
      </c>
      <c r="K3421">
        <v>242.1</v>
      </c>
      <c r="L3421">
        <v>171.91</v>
      </c>
      <c r="M3421">
        <v>70.19</v>
      </c>
      <c r="N3421" t="s">
        <v>30</v>
      </c>
      <c r="O3421" t="s">
        <v>22</v>
      </c>
      <c r="P3421" t="str" cm="1">
        <f t="array" ref="P3421">_xlfn.IFS(
I3421&lt;20,"0-20",
I3421&lt;40,"20-40",
I3421&lt;60,"40-60",
I3421&lt;100,"60-100",
I3421&gt;=100,"&gt;100"
)</f>
        <v>&gt;100</v>
      </c>
    </row>
    <row r="3422" spans="1:16" x14ac:dyDescent="0.3">
      <c r="A3422" t="s">
        <v>3469</v>
      </c>
      <c r="B3422" s="1">
        <v>45587</v>
      </c>
      <c r="C3422" t="s">
        <v>49</v>
      </c>
      <c r="D3422" t="s">
        <v>42</v>
      </c>
      <c r="E3422" t="s">
        <v>46</v>
      </c>
      <c r="F3422" t="s">
        <v>44</v>
      </c>
      <c r="G3422" t="s">
        <v>40</v>
      </c>
      <c r="H3422">
        <v>1</v>
      </c>
      <c r="I3422">
        <v>34.19</v>
      </c>
      <c r="J3422">
        <v>5</v>
      </c>
      <c r="K3422">
        <v>32.479999999999997</v>
      </c>
      <c r="L3422">
        <v>18.72</v>
      </c>
      <c r="M3422">
        <v>13.76</v>
      </c>
      <c r="N3422" t="s">
        <v>47</v>
      </c>
      <c r="O3422" t="s">
        <v>22</v>
      </c>
      <c r="P3422" t="str" cm="1">
        <f t="array" ref="P3422">_xlfn.IFS(
I3422&lt;20,"0-20",
I3422&lt;40,"20-40",
I3422&lt;60,"40-60",
I3422&lt;100,"60-100",
I3422&gt;=100,"&gt;100"
)</f>
        <v>20-40</v>
      </c>
    </row>
    <row r="3423" spans="1:16" x14ac:dyDescent="0.3">
      <c r="A3423" t="s">
        <v>3470</v>
      </c>
      <c r="B3423" s="1">
        <v>45964</v>
      </c>
      <c r="C3423" t="s">
        <v>16</v>
      </c>
      <c r="D3423" t="s">
        <v>42</v>
      </c>
      <c r="E3423" t="s">
        <v>86</v>
      </c>
      <c r="F3423" t="s">
        <v>32</v>
      </c>
      <c r="G3423" t="s">
        <v>20</v>
      </c>
      <c r="H3423">
        <v>1</v>
      </c>
      <c r="I3423">
        <v>92.17</v>
      </c>
      <c r="J3423">
        <v>0</v>
      </c>
      <c r="K3423">
        <v>92.17</v>
      </c>
      <c r="L3423">
        <v>54.69</v>
      </c>
      <c r="M3423">
        <v>37.479999999999997</v>
      </c>
      <c r="N3423" t="s">
        <v>27</v>
      </c>
      <c r="O3423" t="s">
        <v>22</v>
      </c>
      <c r="P3423" t="str" cm="1">
        <f t="array" ref="P3423">_xlfn.IFS(
I3423&lt;20,"0-20",
I3423&lt;40,"20-40",
I3423&lt;60,"40-60",
I3423&lt;100,"60-100",
I3423&gt;=100,"&gt;100"
)</f>
        <v>60-100</v>
      </c>
    </row>
    <row r="3424" spans="1:16" x14ac:dyDescent="0.3">
      <c r="A3424" t="s">
        <v>3471</v>
      </c>
      <c r="B3424" s="1">
        <v>45326</v>
      </c>
      <c r="C3424" t="s">
        <v>24</v>
      </c>
      <c r="D3424" t="s">
        <v>25</v>
      </c>
      <c r="E3424" t="s">
        <v>29</v>
      </c>
      <c r="F3424" t="s">
        <v>32</v>
      </c>
      <c r="G3424" t="s">
        <v>35</v>
      </c>
      <c r="H3424">
        <v>1</v>
      </c>
      <c r="I3424">
        <v>157.51</v>
      </c>
      <c r="J3424">
        <v>10</v>
      </c>
      <c r="K3424">
        <v>141.76</v>
      </c>
      <c r="L3424">
        <v>111.32</v>
      </c>
      <c r="M3424">
        <v>30.44</v>
      </c>
      <c r="N3424" t="s">
        <v>30</v>
      </c>
      <c r="O3424" t="s">
        <v>22</v>
      </c>
      <c r="P3424" t="str" cm="1">
        <f t="array" ref="P3424">_xlfn.IFS(
I3424&lt;20,"0-20",
I3424&lt;40,"20-40",
I3424&lt;60,"40-60",
I3424&lt;100,"60-100",
I3424&gt;=100,"&gt;100"
)</f>
        <v>&gt;100</v>
      </c>
    </row>
    <row r="3425" spans="1:16" x14ac:dyDescent="0.3">
      <c r="A3425" t="s">
        <v>3472</v>
      </c>
      <c r="B3425" s="1">
        <v>45556</v>
      </c>
      <c r="C3425" t="s">
        <v>49</v>
      </c>
      <c r="D3425" t="s">
        <v>25</v>
      </c>
      <c r="E3425" t="s">
        <v>39</v>
      </c>
      <c r="F3425" t="s">
        <v>32</v>
      </c>
      <c r="G3425" t="s">
        <v>20</v>
      </c>
      <c r="H3425">
        <v>2</v>
      </c>
      <c r="I3425">
        <v>56.22</v>
      </c>
      <c r="J3425">
        <v>5</v>
      </c>
      <c r="K3425">
        <v>106.82</v>
      </c>
      <c r="L3425">
        <v>67.959999999999994</v>
      </c>
      <c r="M3425">
        <v>38.86</v>
      </c>
      <c r="N3425" t="s">
        <v>30</v>
      </c>
      <c r="O3425" t="s">
        <v>22</v>
      </c>
      <c r="P3425" t="str" cm="1">
        <f t="array" ref="P3425">_xlfn.IFS(
I3425&lt;20,"0-20",
I3425&lt;40,"20-40",
I3425&lt;60,"40-60",
I3425&lt;100,"60-100",
I3425&gt;=100,"&gt;100"
)</f>
        <v>40-60</v>
      </c>
    </row>
    <row r="3426" spans="1:16" x14ac:dyDescent="0.3">
      <c r="A3426" t="s">
        <v>3473</v>
      </c>
      <c r="B3426" s="1">
        <v>45596</v>
      </c>
      <c r="C3426" t="s">
        <v>57</v>
      </c>
      <c r="D3426" t="s">
        <v>42</v>
      </c>
      <c r="E3426" t="s">
        <v>43</v>
      </c>
      <c r="F3426" t="s">
        <v>44</v>
      </c>
      <c r="G3426" t="s">
        <v>20</v>
      </c>
      <c r="H3426">
        <v>2</v>
      </c>
      <c r="I3426">
        <v>55.23</v>
      </c>
      <c r="J3426">
        <v>25</v>
      </c>
      <c r="K3426">
        <v>82.84</v>
      </c>
      <c r="L3426">
        <v>70.510000000000005</v>
      </c>
      <c r="M3426">
        <v>12.33</v>
      </c>
      <c r="N3426" t="s">
        <v>27</v>
      </c>
      <c r="O3426" t="s">
        <v>88</v>
      </c>
      <c r="P3426" t="str" cm="1">
        <f t="array" ref="P3426">_xlfn.IFS(
I3426&lt;20,"0-20",
I3426&lt;40,"20-40",
I3426&lt;60,"40-60",
I3426&lt;100,"60-100",
I3426&gt;=100,"&gt;100"
)</f>
        <v>40-60</v>
      </c>
    </row>
    <row r="3427" spans="1:16" x14ac:dyDescent="0.3">
      <c r="A3427" t="s">
        <v>3474</v>
      </c>
      <c r="B3427" s="1">
        <v>46001</v>
      </c>
      <c r="C3427" t="s">
        <v>24</v>
      </c>
      <c r="D3427" t="s">
        <v>17</v>
      </c>
      <c r="E3427" t="s">
        <v>69</v>
      </c>
      <c r="F3427" t="s">
        <v>32</v>
      </c>
      <c r="G3427" t="s">
        <v>35</v>
      </c>
      <c r="H3427">
        <v>1</v>
      </c>
      <c r="I3427">
        <v>45.06</v>
      </c>
      <c r="J3427">
        <v>5</v>
      </c>
      <c r="K3427">
        <v>42.81</v>
      </c>
      <c r="L3427">
        <v>28.6</v>
      </c>
      <c r="M3427">
        <v>14.21</v>
      </c>
      <c r="N3427" t="s">
        <v>21</v>
      </c>
      <c r="O3427" t="s">
        <v>22</v>
      </c>
      <c r="P3427" t="str" cm="1">
        <f t="array" ref="P3427">_xlfn.IFS(
I3427&lt;20,"0-20",
I3427&lt;40,"20-40",
I3427&lt;60,"40-60",
I3427&lt;100,"60-100",
I3427&gt;=100,"&gt;100"
)</f>
        <v>40-60</v>
      </c>
    </row>
    <row r="3428" spans="1:16" x14ac:dyDescent="0.3">
      <c r="A3428" t="s">
        <v>3475</v>
      </c>
      <c r="B3428" s="1">
        <v>45488</v>
      </c>
      <c r="C3428" t="s">
        <v>49</v>
      </c>
      <c r="D3428" t="s">
        <v>17</v>
      </c>
      <c r="E3428" t="s">
        <v>69</v>
      </c>
      <c r="F3428" t="s">
        <v>32</v>
      </c>
      <c r="G3428" t="s">
        <v>20</v>
      </c>
      <c r="H3428">
        <v>4</v>
      </c>
      <c r="I3428">
        <v>45.3</v>
      </c>
      <c r="J3428">
        <v>5</v>
      </c>
      <c r="K3428">
        <v>172.14</v>
      </c>
      <c r="L3428">
        <v>120.78</v>
      </c>
      <c r="M3428">
        <v>51.36</v>
      </c>
      <c r="N3428" t="s">
        <v>47</v>
      </c>
      <c r="O3428" t="s">
        <v>22</v>
      </c>
      <c r="P3428" t="str" cm="1">
        <f t="array" ref="P3428">_xlfn.IFS(
I3428&lt;20,"0-20",
I3428&lt;40,"20-40",
I3428&lt;60,"40-60",
I3428&lt;100,"60-100",
I3428&gt;=100,"&gt;100"
)</f>
        <v>40-60</v>
      </c>
    </row>
    <row r="3429" spans="1:16" x14ac:dyDescent="0.3">
      <c r="A3429" t="s">
        <v>3476</v>
      </c>
      <c r="B3429" s="1">
        <v>45642</v>
      </c>
      <c r="C3429" t="s">
        <v>57</v>
      </c>
      <c r="D3429" t="s">
        <v>17</v>
      </c>
      <c r="E3429" t="s">
        <v>37</v>
      </c>
      <c r="F3429" t="s">
        <v>44</v>
      </c>
      <c r="G3429" t="s">
        <v>35</v>
      </c>
      <c r="H3429">
        <v>1</v>
      </c>
      <c r="I3429">
        <v>78.3</v>
      </c>
      <c r="J3429">
        <v>0</v>
      </c>
      <c r="K3429">
        <v>78.3</v>
      </c>
      <c r="L3429">
        <v>53.75</v>
      </c>
      <c r="M3429">
        <v>24.55</v>
      </c>
      <c r="N3429" t="s">
        <v>21</v>
      </c>
      <c r="O3429" t="s">
        <v>22</v>
      </c>
      <c r="P3429" t="str" cm="1">
        <f t="array" ref="P3429">_xlfn.IFS(
I3429&lt;20,"0-20",
I3429&lt;40,"20-40",
I3429&lt;60,"40-60",
I3429&lt;100,"60-100",
I3429&gt;=100,"&gt;100"
)</f>
        <v>60-100</v>
      </c>
    </row>
    <row r="3430" spans="1:16" x14ac:dyDescent="0.3">
      <c r="A3430" t="s">
        <v>3477</v>
      </c>
      <c r="B3430" s="1">
        <v>45489</v>
      </c>
      <c r="C3430" t="s">
        <v>34</v>
      </c>
      <c r="D3430" t="s">
        <v>25</v>
      </c>
      <c r="E3430" t="s">
        <v>26</v>
      </c>
      <c r="F3430" t="s">
        <v>19</v>
      </c>
      <c r="G3430" t="s">
        <v>20</v>
      </c>
      <c r="H3430">
        <v>2</v>
      </c>
      <c r="I3430">
        <v>76.14</v>
      </c>
      <c r="J3430">
        <v>0</v>
      </c>
      <c r="K3430">
        <v>152.28</v>
      </c>
      <c r="L3430">
        <v>81.7</v>
      </c>
      <c r="M3430">
        <v>70.58</v>
      </c>
      <c r="N3430" t="s">
        <v>27</v>
      </c>
      <c r="O3430" t="s">
        <v>22</v>
      </c>
      <c r="P3430" t="str" cm="1">
        <f t="array" ref="P3430">_xlfn.IFS(
I3430&lt;20,"0-20",
I3430&lt;40,"20-40",
I3430&lt;60,"40-60",
I3430&lt;100,"60-100",
I3430&gt;=100,"&gt;100"
)</f>
        <v>60-100</v>
      </c>
    </row>
    <row r="3431" spans="1:16" x14ac:dyDescent="0.3">
      <c r="A3431" t="s">
        <v>3478</v>
      </c>
      <c r="B3431" s="1">
        <v>45696</v>
      </c>
      <c r="C3431" t="s">
        <v>24</v>
      </c>
      <c r="D3431" t="s">
        <v>42</v>
      </c>
      <c r="E3431" t="s">
        <v>86</v>
      </c>
      <c r="F3431" t="s">
        <v>32</v>
      </c>
      <c r="G3431" t="s">
        <v>20</v>
      </c>
      <c r="H3431">
        <v>2</v>
      </c>
      <c r="I3431">
        <v>90.85</v>
      </c>
      <c r="J3431">
        <v>0</v>
      </c>
      <c r="K3431">
        <v>181.7</v>
      </c>
      <c r="L3431">
        <v>123.05</v>
      </c>
      <c r="M3431">
        <v>58.65</v>
      </c>
      <c r="N3431" t="s">
        <v>47</v>
      </c>
      <c r="O3431" t="s">
        <v>22</v>
      </c>
      <c r="P3431" t="str" cm="1">
        <f t="array" ref="P3431">_xlfn.IFS(
I3431&lt;20,"0-20",
I3431&lt;40,"20-40",
I3431&lt;60,"40-60",
I3431&lt;100,"60-100",
I3431&gt;=100,"&gt;100"
)</f>
        <v>60-100</v>
      </c>
    </row>
    <row r="3432" spans="1:16" x14ac:dyDescent="0.3">
      <c r="A3432" t="s">
        <v>3479</v>
      </c>
      <c r="B3432" s="1">
        <v>45792</v>
      </c>
      <c r="C3432" t="s">
        <v>57</v>
      </c>
      <c r="D3432" t="s">
        <v>42</v>
      </c>
      <c r="E3432" t="s">
        <v>43</v>
      </c>
      <c r="F3432" t="s">
        <v>19</v>
      </c>
      <c r="G3432" t="s">
        <v>20</v>
      </c>
      <c r="H3432">
        <v>1</v>
      </c>
      <c r="I3432">
        <v>54.12</v>
      </c>
      <c r="J3432">
        <v>25</v>
      </c>
      <c r="K3432">
        <v>40.590000000000003</v>
      </c>
      <c r="L3432">
        <v>31.65</v>
      </c>
      <c r="M3432">
        <v>8.94</v>
      </c>
      <c r="N3432" t="s">
        <v>27</v>
      </c>
      <c r="O3432" t="s">
        <v>22</v>
      </c>
      <c r="P3432" t="str" cm="1">
        <f t="array" ref="P3432">_xlfn.IFS(
I3432&lt;20,"0-20",
I3432&lt;40,"20-40",
I3432&lt;60,"40-60",
I3432&lt;100,"60-100",
I3432&gt;=100,"&gt;100"
)</f>
        <v>40-60</v>
      </c>
    </row>
    <row r="3433" spans="1:16" x14ac:dyDescent="0.3">
      <c r="A3433" t="s">
        <v>3480</v>
      </c>
      <c r="B3433" s="1">
        <v>45838</v>
      </c>
      <c r="C3433" t="s">
        <v>57</v>
      </c>
      <c r="D3433" t="s">
        <v>25</v>
      </c>
      <c r="E3433" t="s">
        <v>29</v>
      </c>
      <c r="F3433" t="s">
        <v>44</v>
      </c>
      <c r="G3433" t="s">
        <v>20</v>
      </c>
      <c r="H3433">
        <v>1</v>
      </c>
      <c r="I3433">
        <v>149.37</v>
      </c>
      <c r="J3433">
        <v>0</v>
      </c>
      <c r="K3433">
        <v>149.37</v>
      </c>
      <c r="L3433">
        <v>97.55</v>
      </c>
      <c r="M3433">
        <v>51.82</v>
      </c>
      <c r="N3433" t="s">
        <v>27</v>
      </c>
      <c r="O3433" t="s">
        <v>22</v>
      </c>
      <c r="P3433" t="str" cm="1">
        <f t="array" ref="P3433">_xlfn.IFS(
I3433&lt;20,"0-20",
I3433&lt;40,"20-40",
I3433&lt;60,"40-60",
I3433&lt;100,"60-100",
I3433&gt;=100,"&gt;100"
)</f>
        <v>&gt;100</v>
      </c>
    </row>
    <row r="3434" spans="1:16" x14ac:dyDescent="0.3">
      <c r="A3434" t="s">
        <v>3481</v>
      </c>
      <c r="B3434" s="1">
        <v>45903</v>
      </c>
      <c r="C3434" t="s">
        <v>34</v>
      </c>
      <c r="D3434" t="s">
        <v>25</v>
      </c>
      <c r="E3434" t="s">
        <v>26</v>
      </c>
      <c r="F3434" t="s">
        <v>44</v>
      </c>
      <c r="G3434" t="s">
        <v>40</v>
      </c>
      <c r="H3434">
        <v>4</v>
      </c>
      <c r="I3434">
        <v>75.959999999999994</v>
      </c>
      <c r="J3434">
        <v>25</v>
      </c>
      <c r="K3434">
        <v>227.88</v>
      </c>
      <c r="L3434">
        <v>225.72</v>
      </c>
      <c r="M3434">
        <v>2.16</v>
      </c>
      <c r="N3434" t="s">
        <v>47</v>
      </c>
      <c r="O3434" t="s">
        <v>22</v>
      </c>
      <c r="P3434" t="str" cm="1">
        <f t="array" ref="P3434">_xlfn.IFS(
I3434&lt;20,"0-20",
I3434&lt;40,"20-40",
I3434&lt;60,"40-60",
I3434&lt;100,"60-100",
I3434&gt;=100,"&gt;100"
)</f>
        <v>60-100</v>
      </c>
    </row>
    <row r="3435" spans="1:16" x14ac:dyDescent="0.3">
      <c r="A3435" t="s">
        <v>3482</v>
      </c>
      <c r="B3435" s="1">
        <v>45478</v>
      </c>
      <c r="C3435" t="s">
        <v>34</v>
      </c>
      <c r="D3435" t="s">
        <v>25</v>
      </c>
      <c r="E3435" t="s">
        <v>29</v>
      </c>
      <c r="F3435" t="s">
        <v>44</v>
      </c>
      <c r="G3435" t="s">
        <v>40</v>
      </c>
      <c r="H3435">
        <v>3</v>
      </c>
      <c r="I3435">
        <v>142.04</v>
      </c>
      <c r="J3435">
        <v>10</v>
      </c>
      <c r="K3435">
        <v>383.51</v>
      </c>
      <c r="L3435">
        <v>263.49</v>
      </c>
      <c r="M3435">
        <v>120.02</v>
      </c>
      <c r="N3435" t="s">
        <v>21</v>
      </c>
      <c r="O3435" t="s">
        <v>22</v>
      </c>
      <c r="P3435" t="str" cm="1">
        <f t="array" ref="P3435">_xlfn.IFS(
I3435&lt;20,"0-20",
I3435&lt;40,"20-40",
I3435&lt;60,"40-60",
I3435&lt;100,"60-100",
I3435&gt;=100,"&gt;100"
)</f>
        <v>&gt;100</v>
      </c>
    </row>
    <row r="3436" spans="1:16" x14ac:dyDescent="0.3">
      <c r="A3436" t="s">
        <v>3483</v>
      </c>
      <c r="B3436" s="1">
        <v>45343</v>
      </c>
      <c r="C3436" t="s">
        <v>24</v>
      </c>
      <c r="D3436" t="s">
        <v>25</v>
      </c>
      <c r="E3436" t="s">
        <v>26</v>
      </c>
      <c r="F3436" t="s">
        <v>32</v>
      </c>
      <c r="G3436" t="s">
        <v>20</v>
      </c>
      <c r="H3436">
        <v>1</v>
      </c>
      <c r="I3436">
        <v>72.87</v>
      </c>
      <c r="J3436">
        <v>10</v>
      </c>
      <c r="K3436">
        <v>65.58</v>
      </c>
      <c r="L3436">
        <v>52.66</v>
      </c>
      <c r="M3436">
        <v>12.92</v>
      </c>
      <c r="N3436" t="s">
        <v>47</v>
      </c>
      <c r="O3436" t="s">
        <v>22</v>
      </c>
      <c r="P3436" t="str" cm="1">
        <f t="array" ref="P3436">_xlfn.IFS(
I3436&lt;20,"0-20",
I3436&lt;40,"20-40",
I3436&lt;60,"40-60",
I3436&lt;100,"60-100",
I3436&gt;=100,"&gt;100"
)</f>
        <v>60-100</v>
      </c>
    </row>
    <row r="3437" spans="1:16" x14ac:dyDescent="0.3">
      <c r="A3437" t="s">
        <v>3484</v>
      </c>
      <c r="B3437" s="1">
        <v>45648</v>
      </c>
      <c r="C3437" t="s">
        <v>49</v>
      </c>
      <c r="D3437" t="s">
        <v>50</v>
      </c>
      <c r="E3437" t="s">
        <v>67</v>
      </c>
      <c r="F3437" t="s">
        <v>32</v>
      </c>
      <c r="G3437" t="s">
        <v>20</v>
      </c>
      <c r="H3437">
        <v>1</v>
      </c>
      <c r="I3437">
        <v>94.53</v>
      </c>
      <c r="J3437">
        <v>0</v>
      </c>
      <c r="K3437">
        <v>94.53</v>
      </c>
      <c r="L3437">
        <v>64.98</v>
      </c>
      <c r="M3437">
        <v>29.55</v>
      </c>
      <c r="N3437" t="s">
        <v>21</v>
      </c>
      <c r="O3437" t="s">
        <v>22</v>
      </c>
      <c r="P3437" t="str" cm="1">
        <f t="array" ref="P3437">_xlfn.IFS(
I3437&lt;20,"0-20",
I3437&lt;40,"20-40",
I3437&lt;60,"40-60",
I3437&lt;100,"60-100",
I3437&gt;=100,"&gt;100"
)</f>
        <v>60-100</v>
      </c>
    </row>
    <row r="3438" spans="1:16" x14ac:dyDescent="0.3">
      <c r="A3438" t="s">
        <v>3485</v>
      </c>
      <c r="B3438" s="1">
        <v>45841</v>
      </c>
      <c r="C3438" t="s">
        <v>24</v>
      </c>
      <c r="D3438" t="s">
        <v>25</v>
      </c>
      <c r="E3438" t="s">
        <v>26</v>
      </c>
      <c r="F3438" t="s">
        <v>32</v>
      </c>
      <c r="G3438" t="s">
        <v>40</v>
      </c>
      <c r="H3438">
        <v>4</v>
      </c>
      <c r="I3438">
        <v>81.66</v>
      </c>
      <c r="J3438">
        <v>10</v>
      </c>
      <c r="K3438">
        <v>293.98</v>
      </c>
      <c r="L3438">
        <v>233.16</v>
      </c>
      <c r="M3438">
        <v>60.82</v>
      </c>
      <c r="N3438" t="s">
        <v>27</v>
      </c>
      <c r="O3438" t="s">
        <v>22</v>
      </c>
      <c r="P3438" t="str" cm="1">
        <f t="array" ref="P3438">_xlfn.IFS(
I3438&lt;20,"0-20",
I3438&lt;40,"20-40",
I3438&lt;60,"40-60",
I3438&lt;100,"60-100",
I3438&gt;=100,"&gt;100"
)</f>
        <v>60-100</v>
      </c>
    </row>
    <row r="3439" spans="1:16" x14ac:dyDescent="0.3">
      <c r="A3439" t="s">
        <v>3486</v>
      </c>
      <c r="B3439" s="1">
        <v>46004</v>
      </c>
      <c r="C3439" t="s">
        <v>34</v>
      </c>
      <c r="D3439" t="s">
        <v>50</v>
      </c>
      <c r="E3439" t="s">
        <v>51</v>
      </c>
      <c r="F3439" t="s">
        <v>44</v>
      </c>
      <c r="G3439" t="s">
        <v>20</v>
      </c>
      <c r="H3439">
        <v>3</v>
      </c>
      <c r="I3439">
        <v>115.91</v>
      </c>
      <c r="J3439">
        <v>10</v>
      </c>
      <c r="K3439">
        <v>312.95999999999998</v>
      </c>
      <c r="L3439">
        <v>182.09</v>
      </c>
      <c r="M3439">
        <v>130.87</v>
      </c>
      <c r="N3439" t="s">
        <v>27</v>
      </c>
      <c r="O3439" t="s">
        <v>22</v>
      </c>
      <c r="P3439" t="str" cm="1">
        <f t="array" ref="P3439">_xlfn.IFS(
I3439&lt;20,"0-20",
I3439&lt;40,"20-40",
I3439&lt;60,"40-60",
I3439&lt;100,"60-100",
I3439&gt;=100,"&gt;100"
)</f>
        <v>&gt;100</v>
      </c>
    </row>
    <row r="3440" spans="1:16" x14ac:dyDescent="0.3">
      <c r="A3440" t="s">
        <v>3487</v>
      </c>
      <c r="B3440" s="1">
        <v>45497</v>
      </c>
      <c r="C3440" t="s">
        <v>49</v>
      </c>
      <c r="D3440" t="s">
        <v>25</v>
      </c>
      <c r="E3440" t="s">
        <v>39</v>
      </c>
      <c r="F3440" t="s">
        <v>32</v>
      </c>
      <c r="G3440" t="s">
        <v>40</v>
      </c>
      <c r="H3440">
        <v>2</v>
      </c>
      <c r="I3440">
        <v>62.65</v>
      </c>
      <c r="J3440">
        <v>15</v>
      </c>
      <c r="K3440">
        <v>106.5</v>
      </c>
      <c r="L3440">
        <v>76.34</v>
      </c>
      <c r="M3440">
        <v>30.16</v>
      </c>
      <c r="N3440" t="s">
        <v>47</v>
      </c>
      <c r="O3440" t="s">
        <v>22</v>
      </c>
      <c r="P3440" t="str" cm="1">
        <f t="array" ref="P3440">_xlfn.IFS(
I3440&lt;20,"0-20",
I3440&lt;40,"20-40",
I3440&lt;60,"40-60",
I3440&lt;100,"60-100",
I3440&gt;=100,"&gt;100"
)</f>
        <v>60-100</v>
      </c>
    </row>
    <row r="3441" spans="1:16" x14ac:dyDescent="0.3">
      <c r="A3441" t="s">
        <v>3488</v>
      </c>
      <c r="B3441" s="1">
        <v>45985</v>
      </c>
      <c r="C3441" t="s">
        <v>24</v>
      </c>
      <c r="D3441" t="s">
        <v>25</v>
      </c>
      <c r="E3441" t="s">
        <v>39</v>
      </c>
      <c r="F3441" t="s">
        <v>32</v>
      </c>
      <c r="G3441" t="s">
        <v>35</v>
      </c>
      <c r="H3441">
        <v>2</v>
      </c>
      <c r="I3441">
        <v>55.11</v>
      </c>
      <c r="J3441">
        <v>10</v>
      </c>
      <c r="K3441">
        <v>99.2</v>
      </c>
      <c r="L3441">
        <v>75.180000000000007</v>
      </c>
      <c r="M3441">
        <v>24.02</v>
      </c>
      <c r="N3441" t="s">
        <v>27</v>
      </c>
      <c r="O3441" t="s">
        <v>22</v>
      </c>
      <c r="P3441" t="str" cm="1">
        <f t="array" ref="P3441">_xlfn.IFS(
I3441&lt;20,"0-20",
I3441&lt;40,"20-40",
I3441&lt;60,"40-60",
I3441&lt;100,"60-100",
I3441&gt;=100,"&gt;100"
)</f>
        <v>40-60</v>
      </c>
    </row>
    <row r="3442" spans="1:16" x14ac:dyDescent="0.3">
      <c r="A3442" t="s">
        <v>3489</v>
      </c>
      <c r="B3442" s="1">
        <v>45595</v>
      </c>
      <c r="C3442" t="s">
        <v>24</v>
      </c>
      <c r="D3442" t="s">
        <v>25</v>
      </c>
      <c r="E3442" t="s">
        <v>39</v>
      </c>
      <c r="F3442" t="s">
        <v>19</v>
      </c>
      <c r="G3442" t="s">
        <v>20</v>
      </c>
      <c r="H3442">
        <v>4</v>
      </c>
      <c r="I3442">
        <v>57.88</v>
      </c>
      <c r="J3442">
        <v>5</v>
      </c>
      <c r="K3442">
        <v>219.94</v>
      </c>
      <c r="L3442">
        <v>128.72999999999999</v>
      </c>
      <c r="M3442">
        <v>91.21</v>
      </c>
      <c r="N3442" t="s">
        <v>30</v>
      </c>
      <c r="O3442" t="s">
        <v>22</v>
      </c>
      <c r="P3442" t="str" cm="1">
        <f t="array" ref="P3442">_xlfn.IFS(
I3442&lt;20,"0-20",
I3442&lt;40,"20-40",
I3442&lt;60,"40-60",
I3442&lt;100,"60-100",
I3442&gt;=100,"&gt;100"
)</f>
        <v>40-60</v>
      </c>
    </row>
    <row r="3443" spans="1:16" x14ac:dyDescent="0.3">
      <c r="A3443" t="s">
        <v>3490</v>
      </c>
      <c r="B3443" s="1">
        <v>45547</v>
      </c>
      <c r="C3443" t="s">
        <v>49</v>
      </c>
      <c r="D3443" t="s">
        <v>17</v>
      </c>
      <c r="E3443" t="s">
        <v>69</v>
      </c>
      <c r="F3443" t="s">
        <v>19</v>
      </c>
      <c r="G3443" t="s">
        <v>20</v>
      </c>
      <c r="H3443">
        <v>1</v>
      </c>
      <c r="I3443">
        <v>43.7</v>
      </c>
      <c r="J3443">
        <v>5</v>
      </c>
      <c r="K3443">
        <v>41.52</v>
      </c>
      <c r="L3443">
        <v>24.94</v>
      </c>
      <c r="M3443">
        <v>16.579999999999998</v>
      </c>
      <c r="N3443" t="s">
        <v>47</v>
      </c>
      <c r="O3443" t="s">
        <v>22</v>
      </c>
      <c r="P3443" t="str" cm="1">
        <f t="array" ref="P3443">_xlfn.IFS(
I3443&lt;20,"0-20",
I3443&lt;40,"20-40",
I3443&lt;60,"40-60",
I3443&lt;100,"60-100",
I3443&gt;=100,"&gt;100"
)</f>
        <v>40-60</v>
      </c>
    </row>
    <row r="3444" spans="1:16" x14ac:dyDescent="0.3">
      <c r="A3444" t="s">
        <v>3491</v>
      </c>
      <c r="B3444" s="1">
        <v>45456</v>
      </c>
      <c r="C3444" t="s">
        <v>24</v>
      </c>
      <c r="D3444" t="s">
        <v>17</v>
      </c>
      <c r="E3444" t="s">
        <v>69</v>
      </c>
      <c r="F3444" t="s">
        <v>19</v>
      </c>
      <c r="G3444" t="s">
        <v>20</v>
      </c>
      <c r="H3444">
        <v>3</v>
      </c>
      <c r="I3444">
        <v>46.18</v>
      </c>
      <c r="J3444">
        <v>15</v>
      </c>
      <c r="K3444">
        <v>117.76</v>
      </c>
      <c r="L3444">
        <v>81.69</v>
      </c>
      <c r="M3444">
        <v>36.07</v>
      </c>
      <c r="N3444" t="s">
        <v>21</v>
      </c>
      <c r="O3444" t="s">
        <v>22</v>
      </c>
      <c r="P3444" t="str" cm="1">
        <f t="array" ref="P3444">_xlfn.IFS(
I3444&lt;20,"0-20",
I3444&lt;40,"20-40",
I3444&lt;60,"40-60",
I3444&lt;100,"60-100",
I3444&gt;=100,"&gt;100"
)</f>
        <v>40-60</v>
      </c>
    </row>
    <row r="3445" spans="1:16" x14ac:dyDescent="0.3">
      <c r="A3445" t="s">
        <v>3492</v>
      </c>
      <c r="B3445" s="1">
        <v>45741</v>
      </c>
      <c r="C3445" t="s">
        <v>57</v>
      </c>
      <c r="D3445" t="s">
        <v>42</v>
      </c>
      <c r="E3445" t="s">
        <v>86</v>
      </c>
      <c r="F3445" t="s">
        <v>32</v>
      </c>
      <c r="G3445" t="s">
        <v>20</v>
      </c>
      <c r="H3445">
        <v>3</v>
      </c>
      <c r="I3445">
        <v>99.67</v>
      </c>
      <c r="J3445">
        <v>5</v>
      </c>
      <c r="K3445">
        <v>284.06</v>
      </c>
      <c r="L3445">
        <v>175.26</v>
      </c>
      <c r="M3445">
        <v>108.8</v>
      </c>
      <c r="N3445" t="s">
        <v>47</v>
      </c>
      <c r="O3445" t="s">
        <v>22</v>
      </c>
      <c r="P3445" t="str" cm="1">
        <f t="array" ref="P3445">_xlfn.IFS(
I3445&lt;20,"0-20",
I3445&lt;40,"20-40",
I3445&lt;60,"40-60",
I3445&lt;100,"60-100",
I3445&gt;=100,"&gt;100"
)</f>
        <v>60-100</v>
      </c>
    </row>
    <row r="3446" spans="1:16" x14ac:dyDescent="0.3">
      <c r="A3446" t="s">
        <v>3493</v>
      </c>
      <c r="B3446" s="1">
        <v>45564</v>
      </c>
      <c r="C3446" t="s">
        <v>49</v>
      </c>
      <c r="D3446" t="s">
        <v>25</v>
      </c>
      <c r="E3446" t="s">
        <v>29</v>
      </c>
      <c r="F3446" t="s">
        <v>44</v>
      </c>
      <c r="G3446" t="s">
        <v>35</v>
      </c>
      <c r="H3446">
        <v>1</v>
      </c>
      <c r="I3446">
        <v>143.31</v>
      </c>
      <c r="J3446">
        <v>5</v>
      </c>
      <c r="K3446">
        <v>136.13999999999999</v>
      </c>
      <c r="L3446">
        <v>76.38</v>
      </c>
      <c r="M3446">
        <v>59.76</v>
      </c>
      <c r="N3446" t="s">
        <v>27</v>
      </c>
      <c r="O3446" t="s">
        <v>22</v>
      </c>
      <c r="P3446" t="str" cm="1">
        <f t="array" ref="P3446">_xlfn.IFS(
I3446&lt;20,"0-20",
I3446&lt;40,"20-40",
I3446&lt;60,"40-60",
I3446&lt;100,"60-100",
I3446&gt;=100,"&gt;100"
)</f>
        <v>&gt;100</v>
      </c>
    </row>
    <row r="3447" spans="1:16" x14ac:dyDescent="0.3">
      <c r="A3447" t="s">
        <v>3494</v>
      </c>
      <c r="B3447" s="1">
        <v>45477</v>
      </c>
      <c r="C3447" t="s">
        <v>49</v>
      </c>
      <c r="D3447" t="s">
        <v>17</v>
      </c>
      <c r="E3447" t="s">
        <v>69</v>
      </c>
      <c r="F3447" t="s">
        <v>32</v>
      </c>
      <c r="G3447" t="s">
        <v>20</v>
      </c>
      <c r="H3447">
        <v>5</v>
      </c>
      <c r="I3447">
        <v>44.09</v>
      </c>
      <c r="J3447">
        <v>0</v>
      </c>
      <c r="K3447">
        <v>220.45</v>
      </c>
      <c r="L3447">
        <v>154.57</v>
      </c>
      <c r="M3447">
        <v>65.88</v>
      </c>
      <c r="N3447" t="s">
        <v>72</v>
      </c>
      <c r="O3447" t="s">
        <v>22</v>
      </c>
      <c r="P3447" t="str" cm="1">
        <f t="array" ref="P3447">_xlfn.IFS(
I3447&lt;20,"0-20",
I3447&lt;40,"20-40",
I3447&lt;60,"40-60",
I3447&lt;100,"60-100",
I3447&gt;=100,"&gt;100"
)</f>
        <v>40-60</v>
      </c>
    </row>
    <row r="3448" spans="1:16" x14ac:dyDescent="0.3">
      <c r="A3448" t="s">
        <v>3495</v>
      </c>
      <c r="B3448" s="1">
        <v>45803</v>
      </c>
      <c r="C3448" t="s">
        <v>34</v>
      </c>
      <c r="D3448" t="s">
        <v>50</v>
      </c>
      <c r="E3448" t="s">
        <v>67</v>
      </c>
      <c r="F3448" t="s">
        <v>32</v>
      </c>
      <c r="G3448" t="s">
        <v>20</v>
      </c>
      <c r="H3448">
        <v>1</v>
      </c>
      <c r="I3448">
        <v>88.86</v>
      </c>
      <c r="J3448">
        <v>10</v>
      </c>
      <c r="K3448">
        <v>79.97</v>
      </c>
      <c r="L3448">
        <v>64.290000000000006</v>
      </c>
      <c r="M3448">
        <v>15.68</v>
      </c>
      <c r="N3448" t="s">
        <v>47</v>
      </c>
      <c r="O3448" t="s">
        <v>22</v>
      </c>
      <c r="P3448" t="str" cm="1">
        <f t="array" ref="P3448">_xlfn.IFS(
I3448&lt;20,"0-20",
I3448&lt;40,"20-40",
I3448&lt;60,"40-60",
I3448&lt;100,"60-100",
I3448&gt;=100,"&gt;100"
)</f>
        <v>60-100</v>
      </c>
    </row>
    <row r="3449" spans="1:16" x14ac:dyDescent="0.3">
      <c r="A3449" t="s">
        <v>3496</v>
      </c>
      <c r="B3449" s="1">
        <v>45308</v>
      </c>
      <c r="C3449" t="s">
        <v>34</v>
      </c>
      <c r="D3449" t="s">
        <v>17</v>
      </c>
      <c r="E3449" t="s">
        <v>18</v>
      </c>
      <c r="F3449" t="s">
        <v>32</v>
      </c>
      <c r="G3449" t="s">
        <v>40</v>
      </c>
      <c r="H3449">
        <v>1</v>
      </c>
      <c r="I3449">
        <v>121.49</v>
      </c>
      <c r="J3449">
        <v>10</v>
      </c>
      <c r="K3449">
        <v>109.34</v>
      </c>
      <c r="L3449">
        <v>77.44</v>
      </c>
      <c r="M3449">
        <v>31.9</v>
      </c>
      <c r="N3449" t="s">
        <v>27</v>
      </c>
      <c r="O3449" t="s">
        <v>22</v>
      </c>
      <c r="P3449" t="str" cm="1">
        <f t="array" ref="P3449">_xlfn.IFS(
I3449&lt;20,"0-20",
I3449&lt;40,"20-40",
I3449&lt;60,"40-60",
I3449&lt;100,"60-100",
I3449&gt;=100,"&gt;100"
)</f>
        <v>&gt;100</v>
      </c>
    </row>
    <row r="3450" spans="1:16" x14ac:dyDescent="0.3">
      <c r="A3450" t="s">
        <v>3497</v>
      </c>
      <c r="B3450" s="1">
        <v>45437</v>
      </c>
      <c r="C3450" t="s">
        <v>16</v>
      </c>
      <c r="D3450" t="s">
        <v>50</v>
      </c>
      <c r="E3450" t="s">
        <v>51</v>
      </c>
      <c r="F3450" t="s">
        <v>32</v>
      </c>
      <c r="G3450" t="s">
        <v>40</v>
      </c>
      <c r="H3450">
        <v>3</v>
      </c>
      <c r="I3450">
        <v>130.31</v>
      </c>
      <c r="J3450">
        <v>5</v>
      </c>
      <c r="K3450">
        <v>371.38</v>
      </c>
      <c r="L3450">
        <v>250.25</v>
      </c>
      <c r="M3450">
        <v>121.13</v>
      </c>
      <c r="N3450" t="s">
        <v>27</v>
      </c>
      <c r="O3450" t="s">
        <v>22</v>
      </c>
      <c r="P3450" t="str" cm="1">
        <f t="array" ref="P3450">_xlfn.IFS(
I3450&lt;20,"0-20",
I3450&lt;40,"20-40",
I3450&lt;60,"40-60",
I3450&lt;100,"60-100",
I3450&gt;=100,"&gt;100"
)</f>
        <v>&gt;100</v>
      </c>
    </row>
    <row r="3451" spans="1:16" x14ac:dyDescent="0.3">
      <c r="A3451" t="s">
        <v>3498</v>
      </c>
      <c r="B3451" s="1">
        <v>45738</v>
      </c>
      <c r="C3451" t="s">
        <v>24</v>
      </c>
      <c r="D3451" t="s">
        <v>25</v>
      </c>
      <c r="E3451" t="s">
        <v>26</v>
      </c>
      <c r="F3451" t="s">
        <v>19</v>
      </c>
      <c r="G3451" t="s">
        <v>40</v>
      </c>
      <c r="H3451">
        <v>1</v>
      </c>
      <c r="I3451">
        <v>76.819999999999993</v>
      </c>
      <c r="J3451">
        <v>15</v>
      </c>
      <c r="K3451">
        <v>65.3</v>
      </c>
      <c r="L3451">
        <v>49.95</v>
      </c>
      <c r="M3451">
        <v>15.35</v>
      </c>
      <c r="N3451" t="s">
        <v>21</v>
      </c>
      <c r="O3451" t="s">
        <v>22</v>
      </c>
      <c r="P3451" t="str" cm="1">
        <f t="array" ref="P3451">_xlfn.IFS(
I3451&lt;20,"0-20",
I3451&lt;40,"20-40",
I3451&lt;60,"40-60",
I3451&lt;100,"60-100",
I3451&gt;=100,"&gt;100"
)</f>
        <v>60-100</v>
      </c>
    </row>
    <row r="3452" spans="1:16" x14ac:dyDescent="0.3">
      <c r="A3452" t="s">
        <v>3499</v>
      </c>
      <c r="B3452" s="1">
        <v>45922</v>
      </c>
      <c r="C3452" t="s">
        <v>24</v>
      </c>
      <c r="D3452" t="s">
        <v>17</v>
      </c>
      <c r="E3452" t="s">
        <v>18</v>
      </c>
      <c r="F3452" t="s">
        <v>32</v>
      </c>
      <c r="G3452" t="s">
        <v>20</v>
      </c>
      <c r="H3452">
        <v>1</v>
      </c>
      <c r="I3452">
        <v>123.01</v>
      </c>
      <c r="J3452">
        <v>0</v>
      </c>
      <c r="K3452">
        <v>123.01</v>
      </c>
      <c r="L3452">
        <v>83</v>
      </c>
      <c r="M3452">
        <v>40.01</v>
      </c>
      <c r="N3452" t="s">
        <v>27</v>
      </c>
      <c r="O3452" t="s">
        <v>22</v>
      </c>
      <c r="P3452" t="str" cm="1">
        <f t="array" ref="P3452">_xlfn.IFS(
I3452&lt;20,"0-20",
I3452&lt;40,"20-40",
I3452&lt;60,"40-60",
I3452&lt;100,"60-100",
I3452&gt;=100,"&gt;100"
)</f>
        <v>&gt;100</v>
      </c>
    </row>
    <row r="3453" spans="1:16" x14ac:dyDescent="0.3">
      <c r="A3453" t="s">
        <v>3500</v>
      </c>
      <c r="B3453" s="1">
        <v>45535</v>
      </c>
      <c r="C3453" t="s">
        <v>34</v>
      </c>
      <c r="D3453" t="s">
        <v>42</v>
      </c>
      <c r="E3453" t="s">
        <v>43</v>
      </c>
      <c r="F3453" t="s">
        <v>44</v>
      </c>
      <c r="G3453" t="s">
        <v>20</v>
      </c>
      <c r="H3453">
        <v>6</v>
      </c>
      <c r="I3453">
        <v>53.65</v>
      </c>
      <c r="J3453">
        <v>20</v>
      </c>
      <c r="K3453">
        <v>257.52</v>
      </c>
      <c r="L3453">
        <v>208.69</v>
      </c>
      <c r="M3453">
        <v>48.83</v>
      </c>
      <c r="N3453" t="s">
        <v>27</v>
      </c>
      <c r="O3453" t="s">
        <v>22</v>
      </c>
      <c r="P3453" t="str" cm="1">
        <f t="array" ref="P3453">_xlfn.IFS(
I3453&lt;20,"0-20",
I3453&lt;40,"20-40",
I3453&lt;60,"40-60",
I3453&lt;100,"60-100",
I3453&gt;=100,"&gt;100"
)</f>
        <v>40-60</v>
      </c>
    </row>
    <row r="3454" spans="1:16" x14ac:dyDescent="0.3">
      <c r="A3454" t="s">
        <v>3501</v>
      </c>
      <c r="B3454" s="1">
        <v>45877</v>
      </c>
      <c r="C3454" t="s">
        <v>34</v>
      </c>
      <c r="D3454" t="s">
        <v>25</v>
      </c>
      <c r="E3454" t="s">
        <v>39</v>
      </c>
      <c r="F3454" t="s">
        <v>32</v>
      </c>
      <c r="G3454" t="s">
        <v>20</v>
      </c>
      <c r="H3454">
        <v>3</v>
      </c>
      <c r="I3454">
        <v>57.06</v>
      </c>
      <c r="J3454">
        <v>15</v>
      </c>
      <c r="K3454">
        <v>145.5</v>
      </c>
      <c r="L3454">
        <v>122.8</v>
      </c>
      <c r="M3454">
        <v>22.7</v>
      </c>
      <c r="N3454" t="s">
        <v>30</v>
      </c>
      <c r="O3454" t="s">
        <v>22</v>
      </c>
      <c r="P3454" t="str" cm="1">
        <f t="array" ref="P3454">_xlfn.IFS(
I3454&lt;20,"0-20",
I3454&lt;40,"20-40",
I3454&lt;60,"40-60",
I3454&lt;100,"60-100",
I3454&gt;=100,"&gt;100"
)</f>
        <v>40-60</v>
      </c>
    </row>
    <row r="3455" spans="1:16" x14ac:dyDescent="0.3">
      <c r="A3455" t="s">
        <v>3502</v>
      </c>
      <c r="B3455" s="1">
        <v>45735</v>
      </c>
      <c r="C3455" t="s">
        <v>34</v>
      </c>
      <c r="D3455" t="s">
        <v>17</v>
      </c>
      <c r="E3455" t="s">
        <v>18</v>
      </c>
      <c r="F3455" t="s">
        <v>32</v>
      </c>
      <c r="G3455" t="s">
        <v>20</v>
      </c>
      <c r="H3455">
        <v>1</v>
      </c>
      <c r="I3455">
        <v>121.12</v>
      </c>
      <c r="J3455">
        <v>10</v>
      </c>
      <c r="K3455">
        <v>109.01</v>
      </c>
      <c r="L3455">
        <v>68.260000000000005</v>
      </c>
      <c r="M3455">
        <v>40.75</v>
      </c>
      <c r="N3455" t="s">
        <v>47</v>
      </c>
      <c r="O3455" t="s">
        <v>22</v>
      </c>
      <c r="P3455" t="str" cm="1">
        <f t="array" ref="P3455">_xlfn.IFS(
I3455&lt;20,"0-20",
I3455&lt;40,"20-40",
I3455&lt;60,"40-60",
I3455&lt;100,"60-100",
I3455&gt;=100,"&gt;100"
)</f>
        <v>&gt;100</v>
      </c>
    </row>
    <row r="3456" spans="1:16" x14ac:dyDescent="0.3">
      <c r="A3456" t="s">
        <v>3503</v>
      </c>
      <c r="B3456" s="1">
        <v>45893</v>
      </c>
      <c r="C3456" t="s">
        <v>16</v>
      </c>
      <c r="D3456" t="s">
        <v>42</v>
      </c>
      <c r="E3456" t="s">
        <v>43</v>
      </c>
      <c r="F3456" t="s">
        <v>32</v>
      </c>
      <c r="G3456" t="s">
        <v>20</v>
      </c>
      <c r="H3456">
        <v>2</v>
      </c>
      <c r="I3456">
        <v>51.71</v>
      </c>
      <c r="J3456">
        <v>0</v>
      </c>
      <c r="K3456">
        <v>103.42</v>
      </c>
      <c r="L3456">
        <v>78.08</v>
      </c>
      <c r="M3456">
        <v>25.34</v>
      </c>
      <c r="N3456" t="s">
        <v>27</v>
      </c>
      <c r="O3456" t="s">
        <v>22</v>
      </c>
      <c r="P3456" t="str" cm="1">
        <f t="array" ref="P3456">_xlfn.IFS(
I3456&lt;20,"0-20",
I3456&lt;40,"20-40",
I3456&lt;60,"40-60",
I3456&lt;100,"60-100",
I3456&gt;=100,"&gt;100"
)</f>
        <v>40-60</v>
      </c>
    </row>
    <row r="3457" spans="1:16" x14ac:dyDescent="0.3">
      <c r="A3457" t="s">
        <v>3504</v>
      </c>
      <c r="B3457" s="1">
        <v>45296</v>
      </c>
      <c r="C3457" t="s">
        <v>57</v>
      </c>
      <c r="D3457" t="s">
        <v>42</v>
      </c>
      <c r="E3457" t="s">
        <v>46</v>
      </c>
      <c r="F3457" t="s">
        <v>32</v>
      </c>
      <c r="G3457" t="s">
        <v>40</v>
      </c>
      <c r="H3457">
        <v>2</v>
      </c>
      <c r="I3457">
        <v>30.58</v>
      </c>
      <c r="J3457">
        <v>20</v>
      </c>
      <c r="K3457">
        <v>48.93</v>
      </c>
      <c r="L3457">
        <v>45.94</v>
      </c>
      <c r="M3457">
        <v>2.99</v>
      </c>
      <c r="N3457" t="s">
        <v>21</v>
      </c>
      <c r="O3457" t="s">
        <v>22</v>
      </c>
      <c r="P3457" t="str" cm="1">
        <f t="array" ref="P3457">_xlfn.IFS(
I3457&lt;20,"0-20",
I3457&lt;40,"20-40",
I3457&lt;60,"40-60",
I3457&lt;100,"60-100",
I3457&gt;=100,"&gt;100"
)</f>
        <v>20-40</v>
      </c>
    </row>
    <row r="3458" spans="1:16" x14ac:dyDescent="0.3">
      <c r="A3458" t="s">
        <v>3505</v>
      </c>
      <c r="B3458" s="1">
        <v>45647</v>
      </c>
      <c r="C3458" t="s">
        <v>34</v>
      </c>
      <c r="D3458" t="s">
        <v>25</v>
      </c>
      <c r="E3458" t="s">
        <v>29</v>
      </c>
      <c r="F3458" t="s">
        <v>44</v>
      </c>
      <c r="G3458" t="s">
        <v>20</v>
      </c>
      <c r="H3458">
        <v>2</v>
      </c>
      <c r="I3458">
        <v>137.56</v>
      </c>
      <c r="J3458">
        <v>0</v>
      </c>
      <c r="K3458">
        <v>275.12</v>
      </c>
      <c r="L3458">
        <v>144.28</v>
      </c>
      <c r="M3458">
        <v>130.84</v>
      </c>
      <c r="N3458" t="s">
        <v>27</v>
      </c>
      <c r="O3458" t="s">
        <v>22</v>
      </c>
      <c r="P3458" t="str" cm="1">
        <f t="array" ref="P3458">_xlfn.IFS(
I3458&lt;20,"0-20",
I3458&lt;40,"20-40",
I3458&lt;60,"40-60",
I3458&lt;100,"60-100",
I3458&gt;=100,"&gt;100"
)</f>
        <v>&gt;100</v>
      </c>
    </row>
    <row r="3459" spans="1:16" x14ac:dyDescent="0.3">
      <c r="A3459" t="s">
        <v>3506</v>
      </c>
      <c r="B3459" s="1">
        <v>45391</v>
      </c>
      <c r="C3459" t="s">
        <v>57</v>
      </c>
      <c r="D3459" t="s">
        <v>25</v>
      </c>
      <c r="E3459" t="s">
        <v>39</v>
      </c>
      <c r="F3459" t="s">
        <v>19</v>
      </c>
      <c r="G3459" t="s">
        <v>20</v>
      </c>
      <c r="H3459">
        <v>6</v>
      </c>
      <c r="I3459">
        <v>55.17</v>
      </c>
      <c r="J3459">
        <v>5</v>
      </c>
      <c r="K3459">
        <v>314.47000000000003</v>
      </c>
      <c r="L3459">
        <v>214.85</v>
      </c>
      <c r="M3459">
        <v>99.62</v>
      </c>
      <c r="N3459" t="s">
        <v>21</v>
      </c>
      <c r="O3459" t="s">
        <v>22</v>
      </c>
      <c r="P3459" t="str" cm="1">
        <f t="array" ref="P3459">_xlfn.IFS(
I3459&lt;20,"0-20",
I3459&lt;40,"20-40",
I3459&lt;60,"40-60",
I3459&lt;100,"60-100",
I3459&gt;=100,"&gt;100"
)</f>
        <v>40-60</v>
      </c>
    </row>
    <row r="3460" spans="1:16" x14ac:dyDescent="0.3">
      <c r="A3460" t="s">
        <v>3507</v>
      </c>
      <c r="B3460" s="1">
        <v>45524</v>
      </c>
      <c r="C3460" t="s">
        <v>16</v>
      </c>
      <c r="D3460" t="s">
        <v>42</v>
      </c>
      <c r="E3460" t="s">
        <v>43</v>
      </c>
      <c r="F3460" t="s">
        <v>32</v>
      </c>
      <c r="G3460" t="s">
        <v>35</v>
      </c>
      <c r="H3460">
        <v>1</v>
      </c>
      <c r="I3460">
        <v>54.43</v>
      </c>
      <c r="J3460">
        <v>15</v>
      </c>
      <c r="K3460">
        <v>46.27</v>
      </c>
      <c r="L3460">
        <v>40.049999999999997</v>
      </c>
      <c r="M3460">
        <v>6.22</v>
      </c>
      <c r="N3460" t="s">
        <v>21</v>
      </c>
      <c r="O3460" t="s">
        <v>22</v>
      </c>
      <c r="P3460" t="str" cm="1">
        <f t="array" ref="P3460">_xlfn.IFS(
I3460&lt;20,"0-20",
I3460&lt;40,"20-40",
I3460&lt;60,"40-60",
I3460&lt;100,"60-100",
I3460&gt;=100,"&gt;100"
)</f>
        <v>40-60</v>
      </c>
    </row>
    <row r="3461" spans="1:16" x14ac:dyDescent="0.3">
      <c r="A3461" t="s">
        <v>3508</v>
      </c>
      <c r="B3461" s="1">
        <v>45656</v>
      </c>
      <c r="C3461" t="s">
        <v>57</v>
      </c>
      <c r="D3461" t="s">
        <v>25</v>
      </c>
      <c r="E3461" t="s">
        <v>29</v>
      </c>
      <c r="F3461" t="s">
        <v>32</v>
      </c>
      <c r="G3461" t="s">
        <v>20</v>
      </c>
      <c r="H3461">
        <v>2</v>
      </c>
      <c r="I3461">
        <v>144.26</v>
      </c>
      <c r="J3461">
        <v>0</v>
      </c>
      <c r="K3461">
        <v>288.52</v>
      </c>
      <c r="L3461">
        <v>159.57</v>
      </c>
      <c r="M3461">
        <v>128.94999999999999</v>
      </c>
      <c r="N3461" t="s">
        <v>21</v>
      </c>
      <c r="O3461" t="s">
        <v>22</v>
      </c>
      <c r="P3461" t="str" cm="1">
        <f t="array" ref="P3461">_xlfn.IFS(
I3461&lt;20,"0-20",
I3461&lt;40,"20-40",
I3461&lt;60,"40-60",
I3461&lt;100,"60-100",
I3461&gt;=100,"&gt;100"
)</f>
        <v>&gt;100</v>
      </c>
    </row>
    <row r="3462" spans="1:16" x14ac:dyDescent="0.3">
      <c r="A3462" t="s">
        <v>3509</v>
      </c>
      <c r="B3462" s="1">
        <v>46015</v>
      </c>
      <c r="C3462" t="s">
        <v>57</v>
      </c>
      <c r="D3462" t="s">
        <v>50</v>
      </c>
      <c r="E3462" t="s">
        <v>71</v>
      </c>
      <c r="F3462" t="s">
        <v>44</v>
      </c>
      <c r="G3462" t="s">
        <v>20</v>
      </c>
      <c r="H3462">
        <v>6</v>
      </c>
      <c r="I3462">
        <v>39.28</v>
      </c>
      <c r="J3462">
        <v>5</v>
      </c>
      <c r="K3462">
        <v>223.9</v>
      </c>
      <c r="L3462">
        <v>174.91</v>
      </c>
      <c r="M3462">
        <v>48.99</v>
      </c>
      <c r="N3462" t="s">
        <v>47</v>
      </c>
      <c r="O3462" t="s">
        <v>22</v>
      </c>
      <c r="P3462" t="str" cm="1">
        <f t="array" ref="P3462">_xlfn.IFS(
I3462&lt;20,"0-20",
I3462&lt;40,"20-40",
I3462&lt;60,"40-60",
I3462&lt;100,"60-100",
I3462&gt;=100,"&gt;100"
)</f>
        <v>20-40</v>
      </c>
    </row>
    <row r="3463" spans="1:16" x14ac:dyDescent="0.3">
      <c r="A3463" t="s">
        <v>3510</v>
      </c>
      <c r="B3463" s="1">
        <v>45841</v>
      </c>
      <c r="C3463" t="s">
        <v>57</v>
      </c>
      <c r="D3463" t="s">
        <v>17</v>
      </c>
      <c r="E3463" t="s">
        <v>18</v>
      </c>
      <c r="F3463" t="s">
        <v>19</v>
      </c>
      <c r="G3463" t="s">
        <v>20</v>
      </c>
      <c r="H3463">
        <v>2</v>
      </c>
      <c r="I3463">
        <v>137.22</v>
      </c>
      <c r="J3463">
        <v>0</v>
      </c>
      <c r="K3463">
        <v>274.44</v>
      </c>
      <c r="L3463">
        <v>150.94</v>
      </c>
      <c r="M3463">
        <v>123.5</v>
      </c>
      <c r="N3463" t="s">
        <v>47</v>
      </c>
      <c r="O3463" t="s">
        <v>22</v>
      </c>
      <c r="P3463" t="str" cm="1">
        <f t="array" ref="P3463">_xlfn.IFS(
I3463&lt;20,"0-20",
I3463&lt;40,"20-40",
I3463&lt;60,"40-60",
I3463&lt;100,"60-100",
I3463&gt;=100,"&gt;100"
)</f>
        <v>&gt;100</v>
      </c>
    </row>
    <row r="3464" spans="1:16" x14ac:dyDescent="0.3">
      <c r="A3464" t="s">
        <v>3511</v>
      </c>
      <c r="B3464" s="1">
        <v>45699</v>
      </c>
      <c r="C3464" t="s">
        <v>16</v>
      </c>
      <c r="D3464" t="s">
        <v>50</v>
      </c>
      <c r="E3464" t="s">
        <v>67</v>
      </c>
      <c r="F3464" t="s">
        <v>44</v>
      </c>
      <c r="G3464" t="s">
        <v>35</v>
      </c>
      <c r="H3464">
        <v>4</v>
      </c>
      <c r="I3464">
        <v>93.4</v>
      </c>
      <c r="J3464">
        <v>5</v>
      </c>
      <c r="K3464">
        <v>354.92</v>
      </c>
      <c r="L3464">
        <v>261.31</v>
      </c>
      <c r="M3464">
        <v>93.61</v>
      </c>
      <c r="N3464" t="s">
        <v>27</v>
      </c>
      <c r="O3464" t="s">
        <v>22</v>
      </c>
      <c r="P3464" t="str" cm="1">
        <f t="array" ref="P3464">_xlfn.IFS(
I3464&lt;20,"0-20",
I3464&lt;40,"20-40",
I3464&lt;60,"40-60",
I3464&lt;100,"60-100",
I3464&gt;=100,"&gt;100"
)</f>
        <v>60-100</v>
      </c>
    </row>
    <row r="3465" spans="1:16" x14ac:dyDescent="0.3">
      <c r="A3465" t="s">
        <v>3512</v>
      </c>
      <c r="B3465" s="1">
        <v>45463</v>
      </c>
      <c r="C3465" t="s">
        <v>34</v>
      </c>
      <c r="D3465" t="s">
        <v>17</v>
      </c>
      <c r="E3465" t="s">
        <v>69</v>
      </c>
      <c r="F3465" t="s">
        <v>32</v>
      </c>
      <c r="G3465" t="s">
        <v>20</v>
      </c>
      <c r="H3465">
        <v>1</v>
      </c>
      <c r="I3465">
        <v>39.909999999999997</v>
      </c>
      <c r="J3465">
        <v>5</v>
      </c>
      <c r="K3465">
        <v>37.909999999999997</v>
      </c>
      <c r="L3465">
        <v>27.19</v>
      </c>
      <c r="M3465">
        <v>10.72</v>
      </c>
      <c r="N3465" t="s">
        <v>72</v>
      </c>
      <c r="O3465" t="s">
        <v>22</v>
      </c>
      <c r="P3465" t="str" cm="1">
        <f t="array" ref="P3465">_xlfn.IFS(
I3465&lt;20,"0-20",
I3465&lt;40,"20-40",
I3465&lt;60,"40-60",
I3465&lt;100,"60-100",
I3465&gt;=100,"&gt;100"
)</f>
        <v>20-40</v>
      </c>
    </row>
    <row r="3466" spans="1:16" x14ac:dyDescent="0.3">
      <c r="A3466" t="s">
        <v>3513</v>
      </c>
      <c r="B3466" s="1">
        <v>45576</v>
      </c>
      <c r="C3466" t="s">
        <v>57</v>
      </c>
      <c r="D3466" t="s">
        <v>17</v>
      </c>
      <c r="E3466" t="s">
        <v>18</v>
      </c>
      <c r="F3466" t="s">
        <v>32</v>
      </c>
      <c r="G3466" t="s">
        <v>20</v>
      </c>
      <c r="H3466">
        <v>6</v>
      </c>
      <c r="I3466">
        <v>133.29</v>
      </c>
      <c r="J3466">
        <v>10</v>
      </c>
      <c r="K3466">
        <v>719.77</v>
      </c>
      <c r="L3466">
        <v>438.84</v>
      </c>
      <c r="M3466">
        <v>280.93</v>
      </c>
      <c r="N3466" t="s">
        <v>27</v>
      </c>
      <c r="O3466" t="s">
        <v>88</v>
      </c>
      <c r="P3466" t="str" cm="1">
        <f t="array" ref="P3466">_xlfn.IFS(
I3466&lt;20,"0-20",
I3466&lt;40,"20-40",
I3466&lt;60,"40-60",
I3466&lt;100,"60-100",
I3466&gt;=100,"&gt;100"
)</f>
        <v>&gt;100</v>
      </c>
    </row>
    <row r="3467" spans="1:16" x14ac:dyDescent="0.3">
      <c r="A3467" t="s">
        <v>3514</v>
      </c>
      <c r="B3467" s="1">
        <v>45336</v>
      </c>
      <c r="C3467" t="s">
        <v>24</v>
      </c>
      <c r="D3467" t="s">
        <v>50</v>
      </c>
      <c r="E3467" t="s">
        <v>71</v>
      </c>
      <c r="F3467" t="s">
        <v>44</v>
      </c>
      <c r="G3467" t="s">
        <v>20</v>
      </c>
      <c r="H3467">
        <v>3</v>
      </c>
      <c r="I3467">
        <v>39.81</v>
      </c>
      <c r="J3467">
        <v>0</v>
      </c>
      <c r="K3467">
        <v>119.43</v>
      </c>
      <c r="L3467">
        <v>66.84</v>
      </c>
      <c r="M3467">
        <v>52.59</v>
      </c>
      <c r="N3467" t="s">
        <v>27</v>
      </c>
      <c r="O3467" t="s">
        <v>22</v>
      </c>
      <c r="P3467" t="str" cm="1">
        <f t="array" ref="P3467">_xlfn.IFS(
I3467&lt;20,"0-20",
I3467&lt;40,"20-40",
I3467&lt;60,"40-60",
I3467&lt;100,"60-100",
I3467&gt;=100,"&gt;100"
)</f>
        <v>20-40</v>
      </c>
    </row>
    <row r="3468" spans="1:16" x14ac:dyDescent="0.3">
      <c r="A3468" t="s">
        <v>3515</v>
      </c>
      <c r="B3468" s="1">
        <v>45509</v>
      </c>
      <c r="C3468" t="s">
        <v>34</v>
      </c>
      <c r="D3468" t="s">
        <v>42</v>
      </c>
      <c r="E3468" t="s">
        <v>86</v>
      </c>
      <c r="F3468" t="s">
        <v>32</v>
      </c>
      <c r="G3468" t="s">
        <v>40</v>
      </c>
      <c r="H3468">
        <v>3</v>
      </c>
      <c r="I3468">
        <v>91.19</v>
      </c>
      <c r="J3468">
        <v>5</v>
      </c>
      <c r="K3468">
        <v>259.89</v>
      </c>
      <c r="L3468">
        <v>206.15</v>
      </c>
      <c r="M3468">
        <v>53.74</v>
      </c>
      <c r="N3468" t="s">
        <v>27</v>
      </c>
      <c r="O3468" t="s">
        <v>22</v>
      </c>
      <c r="P3468" t="str" cm="1">
        <f t="array" ref="P3468">_xlfn.IFS(
I3468&lt;20,"0-20",
I3468&lt;40,"20-40",
I3468&lt;60,"40-60",
I3468&lt;100,"60-100",
I3468&gt;=100,"&gt;100"
)</f>
        <v>60-100</v>
      </c>
    </row>
    <row r="3469" spans="1:16" x14ac:dyDescent="0.3">
      <c r="A3469" t="s">
        <v>3516</v>
      </c>
      <c r="B3469" s="1">
        <v>45469</v>
      </c>
      <c r="C3469" t="s">
        <v>34</v>
      </c>
      <c r="D3469" t="s">
        <v>50</v>
      </c>
      <c r="E3469" t="s">
        <v>51</v>
      </c>
      <c r="F3469" t="s">
        <v>44</v>
      </c>
      <c r="G3469" t="s">
        <v>20</v>
      </c>
      <c r="H3469">
        <v>2</v>
      </c>
      <c r="I3469">
        <v>126.99</v>
      </c>
      <c r="J3469">
        <v>25</v>
      </c>
      <c r="K3469">
        <v>190.48</v>
      </c>
      <c r="L3469">
        <v>141.54</v>
      </c>
      <c r="M3469">
        <v>48.94</v>
      </c>
      <c r="N3469" t="s">
        <v>27</v>
      </c>
      <c r="O3469" t="s">
        <v>22</v>
      </c>
      <c r="P3469" t="str" cm="1">
        <f t="array" ref="P3469">_xlfn.IFS(
I3469&lt;20,"0-20",
I3469&lt;40,"20-40",
I3469&lt;60,"40-60",
I3469&lt;100,"60-100",
I3469&gt;=100,"&gt;100"
)</f>
        <v>&gt;100</v>
      </c>
    </row>
    <row r="3470" spans="1:16" x14ac:dyDescent="0.3">
      <c r="A3470" t="s">
        <v>3517</v>
      </c>
      <c r="B3470" s="1">
        <v>45689</v>
      </c>
      <c r="C3470" t="s">
        <v>57</v>
      </c>
      <c r="D3470" t="s">
        <v>50</v>
      </c>
      <c r="E3470" t="s">
        <v>51</v>
      </c>
      <c r="F3470" t="s">
        <v>19</v>
      </c>
      <c r="G3470" t="s">
        <v>35</v>
      </c>
      <c r="H3470">
        <v>1</v>
      </c>
      <c r="I3470">
        <v>109.99</v>
      </c>
      <c r="J3470">
        <v>0</v>
      </c>
      <c r="K3470">
        <v>109.99</v>
      </c>
      <c r="L3470">
        <v>74.12</v>
      </c>
      <c r="M3470">
        <v>35.869999999999997</v>
      </c>
      <c r="N3470" t="s">
        <v>27</v>
      </c>
      <c r="O3470" t="s">
        <v>22</v>
      </c>
      <c r="P3470" t="str" cm="1">
        <f t="array" ref="P3470">_xlfn.IFS(
I3470&lt;20,"0-20",
I3470&lt;40,"20-40",
I3470&lt;60,"40-60",
I3470&lt;100,"60-100",
I3470&gt;=100,"&gt;100"
)</f>
        <v>&gt;100</v>
      </c>
    </row>
    <row r="3471" spans="1:16" x14ac:dyDescent="0.3">
      <c r="A3471" t="s">
        <v>3518</v>
      </c>
      <c r="B3471" s="1">
        <v>45478</v>
      </c>
      <c r="C3471" t="s">
        <v>24</v>
      </c>
      <c r="D3471" t="s">
        <v>17</v>
      </c>
      <c r="E3471" t="s">
        <v>37</v>
      </c>
      <c r="F3471" t="s">
        <v>44</v>
      </c>
      <c r="G3471" t="s">
        <v>20</v>
      </c>
      <c r="H3471">
        <v>4</v>
      </c>
      <c r="I3471">
        <v>78.989999999999995</v>
      </c>
      <c r="J3471">
        <v>10</v>
      </c>
      <c r="K3471">
        <v>284.36</v>
      </c>
      <c r="L3471">
        <v>175.82</v>
      </c>
      <c r="M3471">
        <v>108.54</v>
      </c>
      <c r="N3471" t="s">
        <v>47</v>
      </c>
      <c r="O3471" t="s">
        <v>22</v>
      </c>
      <c r="P3471" t="str" cm="1">
        <f t="array" ref="P3471">_xlfn.IFS(
I3471&lt;20,"0-20",
I3471&lt;40,"20-40",
I3471&lt;60,"40-60",
I3471&lt;100,"60-100",
I3471&gt;=100,"&gt;100"
)</f>
        <v>60-100</v>
      </c>
    </row>
    <row r="3472" spans="1:16" x14ac:dyDescent="0.3">
      <c r="A3472" t="s">
        <v>3519</v>
      </c>
      <c r="B3472" s="1">
        <v>45792</v>
      </c>
      <c r="C3472" t="s">
        <v>24</v>
      </c>
      <c r="D3472" t="s">
        <v>17</v>
      </c>
      <c r="E3472" t="s">
        <v>69</v>
      </c>
      <c r="F3472" t="s">
        <v>32</v>
      </c>
      <c r="G3472" t="s">
        <v>20</v>
      </c>
      <c r="H3472">
        <v>1</v>
      </c>
      <c r="I3472">
        <v>39.119999999999997</v>
      </c>
      <c r="J3472">
        <v>15</v>
      </c>
      <c r="K3472">
        <v>33.25</v>
      </c>
      <c r="L3472">
        <v>21.09</v>
      </c>
      <c r="M3472">
        <v>12.16</v>
      </c>
      <c r="N3472" t="s">
        <v>47</v>
      </c>
      <c r="O3472" t="s">
        <v>22</v>
      </c>
      <c r="P3472" t="str" cm="1">
        <f t="array" ref="P3472">_xlfn.IFS(
I3472&lt;20,"0-20",
I3472&lt;40,"20-40",
I3472&lt;60,"40-60",
I3472&lt;100,"60-100",
I3472&gt;=100,"&gt;100"
)</f>
        <v>20-40</v>
      </c>
    </row>
    <row r="3473" spans="1:16" x14ac:dyDescent="0.3">
      <c r="A3473" t="s">
        <v>3520</v>
      </c>
      <c r="B3473" s="1">
        <v>45383</v>
      </c>
      <c r="C3473" t="s">
        <v>24</v>
      </c>
      <c r="D3473" t="s">
        <v>42</v>
      </c>
      <c r="E3473" t="s">
        <v>43</v>
      </c>
      <c r="F3473" t="s">
        <v>32</v>
      </c>
      <c r="G3473" t="s">
        <v>20</v>
      </c>
      <c r="H3473">
        <v>2</v>
      </c>
      <c r="I3473">
        <v>51.16</v>
      </c>
      <c r="J3473">
        <v>15</v>
      </c>
      <c r="K3473">
        <v>86.97</v>
      </c>
      <c r="L3473">
        <v>62.56</v>
      </c>
      <c r="M3473">
        <v>24.41</v>
      </c>
      <c r="N3473" t="s">
        <v>27</v>
      </c>
      <c r="O3473" t="s">
        <v>22</v>
      </c>
      <c r="P3473" t="str" cm="1">
        <f t="array" ref="P3473">_xlfn.IFS(
I3473&lt;20,"0-20",
I3473&lt;40,"20-40",
I3473&lt;60,"40-60",
I3473&lt;100,"60-100",
I3473&gt;=100,"&gt;100"
)</f>
        <v>40-60</v>
      </c>
    </row>
    <row r="3474" spans="1:16" x14ac:dyDescent="0.3">
      <c r="A3474" t="s">
        <v>3521</v>
      </c>
      <c r="B3474" s="1">
        <v>45360</v>
      </c>
      <c r="C3474" t="s">
        <v>57</v>
      </c>
      <c r="D3474" t="s">
        <v>25</v>
      </c>
      <c r="E3474" t="s">
        <v>39</v>
      </c>
      <c r="F3474" t="s">
        <v>44</v>
      </c>
      <c r="G3474" t="s">
        <v>20</v>
      </c>
      <c r="H3474">
        <v>2</v>
      </c>
      <c r="I3474">
        <v>57.83</v>
      </c>
      <c r="J3474">
        <v>0</v>
      </c>
      <c r="K3474">
        <v>115.66</v>
      </c>
      <c r="L3474">
        <v>64.03</v>
      </c>
      <c r="M3474">
        <v>51.63</v>
      </c>
      <c r="N3474" t="s">
        <v>27</v>
      </c>
      <c r="O3474" t="s">
        <v>22</v>
      </c>
      <c r="P3474" t="str" cm="1">
        <f t="array" ref="P3474">_xlfn.IFS(
I3474&lt;20,"0-20",
I3474&lt;40,"20-40",
I3474&lt;60,"40-60",
I3474&lt;100,"60-100",
I3474&gt;=100,"&gt;100"
)</f>
        <v>40-60</v>
      </c>
    </row>
    <row r="3475" spans="1:16" x14ac:dyDescent="0.3">
      <c r="A3475" t="s">
        <v>3522</v>
      </c>
      <c r="B3475" s="1">
        <v>45697</v>
      </c>
      <c r="C3475" t="s">
        <v>24</v>
      </c>
      <c r="D3475" t="s">
        <v>42</v>
      </c>
      <c r="E3475" t="s">
        <v>86</v>
      </c>
      <c r="F3475" t="s">
        <v>19</v>
      </c>
      <c r="G3475" t="s">
        <v>20</v>
      </c>
      <c r="H3475">
        <v>1</v>
      </c>
      <c r="I3475">
        <v>91.21</v>
      </c>
      <c r="J3475">
        <v>15</v>
      </c>
      <c r="K3475">
        <v>77.53</v>
      </c>
      <c r="L3475">
        <v>64.63</v>
      </c>
      <c r="M3475">
        <v>12.9</v>
      </c>
      <c r="N3475" t="s">
        <v>47</v>
      </c>
      <c r="O3475" t="s">
        <v>22</v>
      </c>
      <c r="P3475" t="str" cm="1">
        <f t="array" ref="P3475">_xlfn.IFS(
I3475&lt;20,"0-20",
I3475&lt;40,"20-40",
I3475&lt;60,"40-60",
I3475&lt;100,"60-100",
I3475&gt;=100,"&gt;100"
)</f>
        <v>60-100</v>
      </c>
    </row>
    <row r="3476" spans="1:16" x14ac:dyDescent="0.3">
      <c r="A3476" t="s">
        <v>3523</v>
      </c>
      <c r="B3476" s="1">
        <v>45330</v>
      </c>
      <c r="C3476" t="s">
        <v>49</v>
      </c>
      <c r="D3476" t="s">
        <v>50</v>
      </c>
      <c r="E3476" t="s">
        <v>71</v>
      </c>
      <c r="F3476" t="s">
        <v>32</v>
      </c>
      <c r="G3476" t="s">
        <v>40</v>
      </c>
      <c r="H3476">
        <v>1</v>
      </c>
      <c r="I3476">
        <v>41.19</v>
      </c>
      <c r="J3476">
        <v>5</v>
      </c>
      <c r="K3476">
        <v>39.130000000000003</v>
      </c>
      <c r="L3476">
        <v>24.87</v>
      </c>
      <c r="M3476">
        <v>14.26</v>
      </c>
      <c r="N3476" t="s">
        <v>47</v>
      </c>
      <c r="O3476" t="s">
        <v>22</v>
      </c>
      <c r="P3476" t="str" cm="1">
        <f t="array" ref="P3476">_xlfn.IFS(
I3476&lt;20,"0-20",
I3476&lt;40,"20-40",
I3476&lt;60,"40-60",
I3476&lt;100,"60-100",
I3476&gt;=100,"&gt;100"
)</f>
        <v>40-60</v>
      </c>
    </row>
    <row r="3477" spans="1:16" x14ac:dyDescent="0.3">
      <c r="A3477" t="s">
        <v>3524</v>
      </c>
      <c r="B3477" s="1">
        <v>45523</v>
      </c>
      <c r="C3477" t="s">
        <v>34</v>
      </c>
      <c r="D3477" t="s">
        <v>25</v>
      </c>
      <c r="E3477" t="s">
        <v>29</v>
      </c>
      <c r="F3477" t="s">
        <v>19</v>
      </c>
      <c r="G3477" t="s">
        <v>40</v>
      </c>
      <c r="H3477">
        <v>1</v>
      </c>
      <c r="I3477">
        <v>148.62</v>
      </c>
      <c r="J3477">
        <v>15</v>
      </c>
      <c r="K3477">
        <v>126.33</v>
      </c>
      <c r="L3477">
        <v>84.89</v>
      </c>
      <c r="M3477">
        <v>41.44</v>
      </c>
      <c r="N3477" t="s">
        <v>72</v>
      </c>
      <c r="O3477" t="s">
        <v>22</v>
      </c>
      <c r="P3477" t="str" cm="1">
        <f t="array" ref="P3477">_xlfn.IFS(
I3477&lt;20,"0-20",
I3477&lt;40,"20-40",
I3477&lt;60,"40-60",
I3477&lt;100,"60-100",
I3477&gt;=100,"&gt;100"
)</f>
        <v>&gt;100</v>
      </c>
    </row>
    <row r="3478" spans="1:16" x14ac:dyDescent="0.3">
      <c r="A3478" t="s">
        <v>3525</v>
      </c>
      <c r="B3478" s="1">
        <v>45829</v>
      </c>
      <c r="C3478" t="s">
        <v>24</v>
      </c>
      <c r="D3478" t="s">
        <v>42</v>
      </c>
      <c r="E3478" t="s">
        <v>43</v>
      </c>
      <c r="F3478" t="s">
        <v>44</v>
      </c>
      <c r="G3478" t="s">
        <v>20</v>
      </c>
      <c r="H3478">
        <v>1</v>
      </c>
      <c r="I3478">
        <v>57.11</v>
      </c>
      <c r="J3478">
        <v>15</v>
      </c>
      <c r="K3478">
        <v>48.54</v>
      </c>
      <c r="L3478">
        <v>39.86</v>
      </c>
      <c r="M3478">
        <v>8.68</v>
      </c>
      <c r="N3478" t="s">
        <v>27</v>
      </c>
      <c r="O3478" t="s">
        <v>22</v>
      </c>
      <c r="P3478" t="str" cm="1">
        <f t="array" ref="P3478">_xlfn.IFS(
I3478&lt;20,"0-20",
I3478&lt;40,"20-40",
I3478&lt;60,"40-60",
I3478&lt;100,"60-100",
I3478&gt;=100,"&gt;100"
)</f>
        <v>40-60</v>
      </c>
    </row>
    <row r="3479" spans="1:16" x14ac:dyDescent="0.3">
      <c r="A3479" t="s">
        <v>3526</v>
      </c>
      <c r="B3479" s="1">
        <v>45867</v>
      </c>
      <c r="C3479" t="s">
        <v>16</v>
      </c>
      <c r="D3479" t="s">
        <v>42</v>
      </c>
      <c r="E3479" t="s">
        <v>43</v>
      </c>
      <c r="F3479" t="s">
        <v>44</v>
      </c>
      <c r="G3479" t="s">
        <v>20</v>
      </c>
      <c r="H3479">
        <v>1</v>
      </c>
      <c r="I3479">
        <v>57.46</v>
      </c>
      <c r="J3479">
        <v>10</v>
      </c>
      <c r="K3479">
        <v>51.71</v>
      </c>
      <c r="L3479">
        <v>33.619999999999997</v>
      </c>
      <c r="M3479">
        <v>18.09</v>
      </c>
      <c r="N3479" t="s">
        <v>27</v>
      </c>
      <c r="O3479" t="s">
        <v>22</v>
      </c>
      <c r="P3479" t="str" cm="1">
        <f t="array" ref="P3479">_xlfn.IFS(
I3479&lt;20,"0-20",
I3479&lt;40,"20-40",
I3479&lt;60,"40-60",
I3479&lt;100,"60-100",
I3479&gt;=100,"&gt;100"
)</f>
        <v>40-60</v>
      </c>
    </row>
    <row r="3480" spans="1:16" x14ac:dyDescent="0.3">
      <c r="A3480" t="s">
        <v>3527</v>
      </c>
      <c r="B3480" s="1">
        <v>45984</v>
      </c>
      <c r="C3480" t="s">
        <v>16</v>
      </c>
      <c r="D3480" t="s">
        <v>17</v>
      </c>
      <c r="E3480" t="s">
        <v>37</v>
      </c>
      <c r="F3480" t="s">
        <v>44</v>
      </c>
      <c r="G3480" t="s">
        <v>20</v>
      </c>
      <c r="H3480">
        <v>3</v>
      </c>
      <c r="I3480">
        <v>77.66</v>
      </c>
      <c r="J3480">
        <v>5</v>
      </c>
      <c r="K3480">
        <v>221.33</v>
      </c>
      <c r="L3480">
        <v>170.7</v>
      </c>
      <c r="M3480">
        <v>50.63</v>
      </c>
      <c r="N3480" t="s">
        <v>72</v>
      </c>
      <c r="O3480" t="s">
        <v>22</v>
      </c>
      <c r="P3480" t="str" cm="1">
        <f t="array" ref="P3480">_xlfn.IFS(
I3480&lt;20,"0-20",
I3480&lt;40,"20-40",
I3480&lt;60,"40-60",
I3480&lt;100,"60-100",
I3480&gt;=100,"&gt;100"
)</f>
        <v>60-100</v>
      </c>
    </row>
    <row r="3481" spans="1:16" x14ac:dyDescent="0.3">
      <c r="A3481" t="s">
        <v>3528</v>
      </c>
      <c r="B3481" s="1">
        <v>45477</v>
      </c>
      <c r="C3481" t="s">
        <v>34</v>
      </c>
      <c r="D3481" t="s">
        <v>25</v>
      </c>
      <c r="E3481" t="s">
        <v>29</v>
      </c>
      <c r="F3481" t="s">
        <v>44</v>
      </c>
      <c r="G3481" t="s">
        <v>20</v>
      </c>
      <c r="H3481">
        <v>1</v>
      </c>
      <c r="I3481">
        <v>142.84</v>
      </c>
      <c r="J3481">
        <v>20</v>
      </c>
      <c r="K3481">
        <v>114.27</v>
      </c>
      <c r="L3481">
        <v>75.989999999999995</v>
      </c>
      <c r="M3481">
        <v>38.28</v>
      </c>
      <c r="N3481" t="s">
        <v>72</v>
      </c>
      <c r="O3481" t="s">
        <v>22</v>
      </c>
      <c r="P3481" t="str" cm="1">
        <f t="array" ref="P3481">_xlfn.IFS(
I3481&lt;20,"0-20",
I3481&lt;40,"20-40",
I3481&lt;60,"40-60",
I3481&lt;100,"60-100",
I3481&gt;=100,"&gt;100"
)</f>
        <v>&gt;100</v>
      </c>
    </row>
    <row r="3482" spans="1:16" x14ac:dyDescent="0.3">
      <c r="A3482" t="s">
        <v>3529</v>
      </c>
      <c r="B3482" s="1">
        <v>45725</v>
      </c>
      <c r="C3482" t="s">
        <v>24</v>
      </c>
      <c r="D3482" t="s">
        <v>50</v>
      </c>
      <c r="E3482" t="s">
        <v>71</v>
      </c>
      <c r="F3482" t="s">
        <v>44</v>
      </c>
      <c r="G3482" t="s">
        <v>20</v>
      </c>
      <c r="H3482">
        <v>2</v>
      </c>
      <c r="I3482">
        <v>41.82</v>
      </c>
      <c r="J3482">
        <v>5</v>
      </c>
      <c r="K3482">
        <v>79.459999999999994</v>
      </c>
      <c r="L3482">
        <v>50.48</v>
      </c>
      <c r="M3482">
        <v>28.98</v>
      </c>
      <c r="N3482" t="s">
        <v>47</v>
      </c>
      <c r="O3482" t="s">
        <v>22</v>
      </c>
      <c r="P3482" t="str" cm="1">
        <f t="array" ref="P3482">_xlfn.IFS(
I3482&lt;20,"0-20",
I3482&lt;40,"20-40",
I3482&lt;60,"40-60",
I3482&lt;100,"60-100",
I3482&gt;=100,"&gt;100"
)</f>
        <v>40-60</v>
      </c>
    </row>
    <row r="3483" spans="1:16" x14ac:dyDescent="0.3">
      <c r="A3483" t="s">
        <v>3530</v>
      </c>
      <c r="B3483" s="1">
        <v>45983</v>
      </c>
      <c r="C3483" t="s">
        <v>49</v>
      </c>
      <c r="D3483" t="s">
        <v>25</v>
      </c>
      <c r="E3483" t="s">
        <v>39</v>
      </c>
      <c r="F3483" t="s">
        <v>32</v>
      </c>
      <c r="G3483" t="s">
        <v>20</v>
      </c>
      <c r="H3483">
        <v>3</v>
      </c>
      <c r="I3483">
        <v>61.08</v>
      </c>
      <c r="J3483">
        <v>10</v>
      </c>
      <c r="K3483">
        <v>164.92</v>
      </c>
      <c r="L3483">
        <v>125.66</v>
      </c>
      <c r="M3483">
        <v>39.26</v>
      </c>
      <c r="N3483" t="s">
        <v>27</v>
      </c>
      <c r="O3483" t="s">
        <v>22</v>
      </c>
      <c r="P3483" t="str" cm="1">
        <f t="array" ref="P3483">_xlfn.IFS(
I3483&lt;20,"0-20",
I3483&lt;40,"20-40",
I3483&lt;60,"40-60",
I3483&lt;100,"60-100",
I3483&gt;=100,"&gt;100"
)</f>
        <v>60-100</v>
      </c>
    </row>
    <row r="3484" spans="1:16" x14ac:dyDescent="0.3">
      <c r="A3484" t="s">
        <v>3531</v>
      </c>
      <c r="B3484" s="1">
        <v>45587</v>
      </c>
      <c r="C3484" t="s">
        <v>57</v>
      </c>
      <c r="D3484" t="s">
        <v>25</v>
      </c>
      <c r="E3484" t="s">
        <v>39</v>
      </c>
      <c r="F3484" t="s">
        <v>44</v>
      </c>
      <c r="G3484" t="s">
        <v>20</v>
      </c>
      <c r="H3484">
        <v>1</v>
      </c>
      <c r="I3484">
        <v>64.739999999999995</v>
      </c>
      <c r="J3484">
        <v>5</v>
      </c>
      <c r="K3484">
        <v>61.5</v>
      </c>
      <c r="L3484">
        <v>47.95</v>
      </c>
      <c r="M3484">
        <v>13.55</v>
      </c>
      <c r="N3484" t="s">
        <v>27</v>
      </c>
      <c r="O3484" t="s">
        <v>22</v>
      </c>
      <c r="P3484" t="str" cm="1">
        <f t="array" ref="P3484">_xlfn.IFS(
I3484&lt;20,"0-20",
I3484&lt;40,"20-40",
I3484&lt;60,"40-60",
I3484&lt;100,"60-100",
I3484&gt;=100,"&gt;100"
)</f>
        <v>60-100</v>
      </c>
    </row>
    <row r="3485" spans="1:16" x14ac:dyDescent="0.3">
      <c r="A3485" t="s">
        <v>3532</v>
      </c>
      <c r="B3485" s="1">
        <v>45989</v>
      </c>
      <c r="C3485" t="s">
        <v>49</v>
      </c>
      <c r="D3485" t="s">
        <v>25</v>
      </c>
      <c r="E3485" t="s">
        <v>39</v>
      </c>
      <c r="F3485" t="s">
        <v>32</v>
      </c>
      <c r="G3485" t="s">
        <v>20</v>
      </c>
      <c r="H3485">
        <v>2</v>
      </c>
      <c r="I3485">
        <v>56.6</v>
      </c>
      <c r="J3485">
        <v>15</v>
      </c>
      <c r="K3485">
        <v>96.22</v>
      </c>
      <c r="L3485">
        <v>71.900000000000006</v>
      </c>
      <c r="M3485">
        <v>24.32</v>
      </c>
      <c r="N3485" t="s">
        <v>47</v>
      </c>
      <c r="O3485" t="s">
        <v>22</v>
      </c>
      <c r="P3485" t="str" cm="1">
        <f t="array" ref="P3485">_xlfn.IFS(
I3485&lt;20,"0-20",
I3485&lt;40,"20-40",
I3485&lt;60,"40-60",
I3485&lt;100,"60-100",
I3485&gt;=100,"&gt;100"
)</f>
        <v>40-60</v>
      </c>
    </row>
    <row r="3486" spans="1:16" x14ac:dyDescent="0.3">
      <c r="A3486" t="s">
        <v>3533</v>
      </c>
      <c r="B3486" s="1">
        <v>45803</v>
      </c>
      <c r="C3486" t="s">
        <v>34</v>
      </c>
      <c r="D3486" t="s">
        <v>25</v>
      </c>
      <c r="E3486" t="s">
        <v>29</v>
      </c>
      <c r="F3486" t="s">
        <v>44</v>
      </c>
      <c r="G3486" t="s">
        <v>20</v>
      </c>
      <c r="H3486">
        <v>1</v>
      </c>
      <c r="I3486">
        <v>156.43</v>
      </c>
      <c r="J3486">
        <v>5</v>
      </c>
      <c r="K3486">
        <v>148.61000000000001</v>
      </c>
      <c r="L3486">
        <v>102.91</v>
      </c>
      <c r="M3486">
        <v>45.7</v>
      </c>
      <c r="N3486" t="s">
        <v>21</v>
      </c>
      <c r="O3486" t="s">
        <v>22</v>
      </c>
      <c r="P3486" t="str" cm="1">
        <f t="array" ref="P3486">_xlfn.IFS(
I3486&lt;20,"0-20",
I3486&lt;40,"20-40",
I3486&lt;60,"40-60",
I3486&lt;100,"60-100",
I3486&gt;=100,"&gt;100"
)</f>
        <v>&gt;100</v>
      </c>
    </row>
    <row r="3487" spans="1:16" x14ac:dyDescent="0.3">
      <c r="A3487" t="s">
        <v>3534</v>
      </c>
      <c r="B3487" s="1">
        <v>45964</v>
      </c>
      <c r="C3487" t="s">
        <v>24</v>
      </c>
      <c r="D3487" t="s">
        <v>17</v>
      </c>
      <c r="E3487" t="s">
        <v>18</v>
      </c>
      <c r="F3487" t="s">
        <v>32</v>
      </c>
      <c r="G3487" t="s">
        <v>40</v>
      </c>
      <c r="H3487">
        <v>1</v>
      </c>
      <c r="I3487">
        <v>131.79</v>
      </c>
      <c r="J3487">
        <v>25</v>
      </c>
      <c r="K3487">
        <v>98.84</v>
      </c>
      <c r="L3487">
        <v>77.12</v>
      </c>
      <c r="M3487">
        <v>21.72</v>
      </c>
      <c r="N3487" t="s">
        <v>47</v>
      </c>
      <c r="O3487" t="s">
        <v>22</v>
      </c>
      <c r="P3487" t="str" cm="1">
        <f t="array" ref="P3487">_xlfn.IFS(
I3487&lt;20,"0-20",
I3487&lt;40,"20-40",
I3487&lt;60,"40-60",
I3487&lt;100,"60-100",
I3487&gt;=100,"&gt;100"
)</f>
        <v>&gt;100</v>
      </c>
    </row>
    <row r="3488" spans="1:16" x14ac:dyDescent="0.3">
      <c r="A3488" t="s">
        <v>3535</v>
      </c>
      <c r="B3488" s="1">
        <v>45949</v>
      </c>
      <c r="C3488" t="s">
        <v>57</v>
      </c>
      <c r="D3488" t="s">
        <v>42</v>
      </c>
      <c r="E3488" t="s">
        <v>46</v>
      </c>
      <c r="F3488" t="s">
        <v>32</v>
      </c>
      <c r="G3488" t="s">
        <v>35</v>
      </c>
      <c r="H3488">
        <v>1</v>
      </c>
      <c r="I3488">
        <v>34.72</v>
      </c>
      <c r="J3488">
        <v>20</v>
      </c>
      <c r="K3488">
        <v>27.78</v>
      </c>
      <c r="L3488">
        <v>26.05</v>
      </c>
      <c r="M3488">
        <v>1.73</v>
      </c>
      <c r="N3488" t="s">
        <v>27</v>
      </c>
      <c r="O3488" t="s">
        <v>22</v>
      </c>
      <c r="P3488" t="str" cm="1">
        <f t="array" ref="P3488">_xlfn.IFS(
I3488&lt;20,"0-20",
I3488&lt;40,"20-40",
I3488&lt;60,"40-60",
I3488&lt;100,"60-100",
I3488&gt;=100,"&gt;100"
)</f>
        <v>20-40</v>
      </c>
    </row>
    <row r="3489" spans="1:16" x14ac:dyDescent="0.3">
      <c r="A3489" t="s">
        <v>3536</v>
      </c>
      <c r="B3489" s="1">
        <v>45959</v>
      </c>
      <c r="C3489" t="s">
        <v>49</v>
      </c>
      <c r="D3489" t="s">
        <v>42</v>
      </c>
      <c r="E3489" t="s">
        <v>43</v>
      </c>
      <c r="F3489" t="s">
        <v>32</v>
      </c>
      <c r="G3489" t="s">
        <v>20</v>
      </c>
      <c r="H3489">
        <v>2</v>
      </c>
      <c r="I3489">
        <v>51.14</v>
      </c>
      <c r="J3489">
        <v>15</v>
      </c>
      <c r="K3489">
        <v>86.94</v>
      </c>
      <c r="L3489">
        <v>72.44</v>
      </c>
      <c r="M3489">
        <v>14.5</v>
      </c>
      <c r="N3489" t="s">
        <v>21</v>
      </c>
      <c r="O3489" t="s">
        <v>22</v>
      </c>
      <c r="P3489" t="str" cm="1">
        <f t="array" ref="P3489">_xlfn.IFS(
I3489&lt;20,"0-20",
I3489&lt;40,"20-40",
I3489&lt;60,"40-60",
I3489&lt;100,"60-100",
I3489&gt;=100,"&gt;100"
)</f>
        <v>40-60</v>
      </c>
    </row>
    <row r="3490" spans="1:16" x14ac:dyDescent="0.3">
      <c r="A3490" t="s">
        <v>3537</v>
      </c>
      <c r="B3490" s="1">
        <v>45907</v>
      </c>
      <c r="C3490" t="s">
        <v>57</v>
      </c>
      <c r="D3490" t="s">
        <v>50</v>
      </c>
      <c r="E3490" t="s">
        <v>67</v>
      </c>
      <c r="F3490" t="s">
        <v>32</v>
      </c>
      <c r="G3490" t="s">
        <v>20</v>
      </c>
      <c r="H3490">
        <v>2</v>
      </c>
      <c r="I3490">
        <v>85.52</v>
      </c>
      <c r="J3490">
        <v>5</v>
      </c>
      <c r="K3490">
        <v>162.49</v>
      </c>
      <c r="L3490">
        <v>125.17</v>
      </c>
      <c r="M3490">
        <v>37.32</v>
      </c>
      <c r="N3490" t="s">
        <v>30</v>
      </c>
      <c r="O3490" t="s">
        <v>22</v>
      </c>
      <c r="P3490" t="str" cm="1">
        <f t="array" ref="P3490">_xlfn.IFS(
I3490&lt;20,"0-20",
I3490&lt;40,"20-40",
I3490&lt;60,"40-60",
I3490&lt;100,"60-100",
I3490&gt;=100,"&gt;100"
)</f>
        <v>60-100</v>
      </c>
    </row>
    <row r="3491" spans="1:16" x14ac:dyDescent="0.3">
      <c r="A3491" t="s">
        <v>3538</v>
      </c>
      <c r="B3491" s="1">
        <v>45330</v>
      </c>
      <c r="C3491" t="s">
        <v>57</v>
      </c>
      <c r="D3491" t="s">
        <v>50</v>
      </c>
      <c r="E3491" t="s">
        <v>71</v>
      </c>
      <c r="F3491" t="s">
        <v>32</v>
      </c>
      <c r="G3491" t="s">
        <v>35</v>
      </c>
      <c r="H3491">
        <v>4</v>
      </c>
      <c r="I3491">
        <v>38.9</v>
      </c>
      <c r="J3491">
        <v>10</v>
      </c>
      <c r="K3491">
        <v>140.04</v>
      </c>
      <c r="L3491">
        <v>113.45</v>
      </c>
      <c r="M3491">
        <v>26.59</v>
      </c>
      <c r="N3491" t="s">
        <v>47</v>
      </c>
      <c r="O3491" t="s">
        <v>22</v>
      </c>
      <c r="P3491" t="str" cm="1">
        <f t="array" ref="P3491">_xlfn.IFS(
I3491&lt;20,"0-20",
I3491&lt;40,"20-40",
I3491&lt;60,"40-60",
I3491&lt;100,"60-100",
I3491&gt;=100,"&gt;100"
)</f>
        <v>20-40</v>
      </c>
    </row>
    <row r="3492" spans="1:16" x14ac:dyDescent="0.3">
      <c r="A3492" t="s">
        <v>3539</v>
      </c>
      <c r="B3492" s="1">
        <v>45920</v>
      </c>
      <c r="C3492" t="s">
        <v>57</v>
      </c>
      <c r="D3492" t="s">
        <v>42</v>
      </c>
      <c r="E3492" t="s">
        <v>46</v>
      </c>
      <c r="F3492" t="s">
        <v>32</v>
      </c>
      <c r="G3492" t="s">
        <v>20</v>
      </c>
      <c r="H3492">
        <v>1</v>
      </c>
      <c r="I3492">
        <v>30.54</v>
      </c>
      <c r="J3492">
        <v>10</v>
      </c>
      <c r="K3492">
        <v>27.49</v>
      </c>
      <c r="L3492">
        <v>20.61</v>
      </c>
      <c r="M3492">
        <v>6.88</v>
      </c>
      <c r="N3492" t="s">
        <v>47</v>
      </c>
      <c r="O3492" t="s">
        <v>22</v>
      </c>
      <c r="P3492" t="str" cm="1">
        <f t="array" ref="P3492">_xlfn.IFS(
I3492&lt;20,"0-20",
I3492&lt;40,"20-40",
I3492&lt;60,"40-60",
I3492&lt;100,"60-100",
I3492&gt;=100,"&gt;100"
)</f>
        <v>20-40</v>
      </c>
    </row>
    <row r="3493" spans="1:16" x14ac:dyDescent="0.3">
      <c r="A3493" t="s">
        <v>3540</v>
      </c>
      <c r="B3493" s="1">
        <v>45444</v>
      </c>
      <c r="C3493" t="s">
        <v>34</v>
      </c>
      <c r="D3493" t="s">
        <v>42</v>
      </c>
      <c r="E3493" t="s">
        <v>43</v>
      </c>
      <c r="F3493" t="s">
        <v>19</v>
      </c>
      <c r="G3493" t="s">
        <v>20</v>
      </c>
      <c r="H3493">
        <v>1</v>
      </c>
      <c r="I3493">
        <v>57.77</v>
      </c>
      <c r="J3493">
        <v>0</v>
      </c>
      <c r="K3493">
        <v>57.77</v>
      </c>
      <c r="L3493">
        <v>33.86</v>
      </c>
      <c r="M3493">
        <v>23.91</v>
      </c>
      <c r="N3493" t="s">
        <v>27</v>
      </c>
      <c r="O3493" t="s">
        <v>22</v>
      </c>
      <c r="P3493" t="str" cm="1">
        <f t="array" ref="P3493">_xlfn.IFS(
I3493&lt;20,"0-20",
I3493&lt;40,"20-40",
I3493&lt;60,"40-60",
I3493&lt;100,"60-100",
I3493&gt;=100,"&gt;100"
)</f>
        <v>40-60</v>
      </c>
    </row>
    <row r="3494" spans="1:16" x14ac:dyDescent="0.3">
      <c r="A3494" t="s">
        <v>3541</v>
      </c>
      <c r="B3494" s="1">
        <v>45860</v>
      </c>
      <c r="C3494" t="s">
        <v>34</v>
      </c>
      <c r="D3494" t="s">
        <v>17</v>
      </c>
      <c r="E3494" t="s">
        <v>37</v>
      </c>
      <c r="F3494" t="s">
        <v>44</v>
      </c>
      <c r="G3494" t="s">
        <v>20</v>
      </c>
      <c r="H3494">
        <v>1</v>
      </c>
      <c r="I3494">
        <v>71.34</v>
      </c>
      <c r="J3494">
        <v>5</v>
      </c>
      <c r="K3494">
        <v>67.77</v>
      </c>
      <c r="L3494">
        <v>45.15</v>
      </c>
      <c r="M3494">
        <v>22.62</v>
      </c>
      <c r="N3494" t="s">
        <v>27</v>
      </c>
      <c r="O3494" t="s">
        <v>88</v>
      </c>
      <c r="P3494" t="str" cm="1">
        <f t="array" ref="P3494">_xlfn.IFS(
I3494&lt;20,"0-20",
I3494&lt;40,"20-40",
I3494&lt;60,"40-60",
I3494&lt;100,"60-100",
I3494&gt;=100,"&gt;100"
)</f>
        <v>60-100</v>
      </c>
    </row>
    <row r="3495" spans="1:16" x14ac:dyDescent="0.3">
      <c r="A3495" t="s">
        <v>3542</v>
      </c>
      <c r="B3495" s="1">
        <v>45434</v>
      </c>
      <c r="C3495" t="s">
        <v>16</v>
      </c>
      <c r="D3495" t="s">
        <v>17</v>
      </c>
      <c r="E3495" t="s">
        <v>37</v>
      </c>
      <c r="F3495" t="s">
        <v>32</v>
      </c>
      <c r="G3495" t="s">
        <v>40</v>
      </c>
      <c r="H3495">
        <v>3</v>
      </c>
      <c r="I3495">
        <v>80.31</v>
      </c>
      <c r="J3495">
        <v>0</v>
      </c>
      <c r="K3495">
        <v>240.93</v>
      </c>
      <c r="L3495">
        <v>182.36</v>
      </c>
      <c r="M3495">
        <v>58.57</v>
      </c>
      <c r="N3495" t="s">
        <v>27</v>
      </c>
      <c r="O3495" t="s">
        <v>22</v>
      </c>
      <c r="P3495" t="str" cm="1">
        <f t="array" ref="P3495">_xlfn.IFS(
I3495&lt;20,"0-20",
I3495&lt;40,"20-40",
I3495&lt;60,"40-60",
I3495&lt;100,"60-100",
I3495&gt;=100,"&gt;100"
)</f>
        <v>60-100</v>
      </c>
    </row>
    <row r="3496" spans="1:16" x14ac:dyDescent="0.3">
      <c r="A3496" t="s">
        <v>3543</v>
      </c>
      <c r="B3496" s="1">
        <v>45580</v>
      </c>
      <c r="C3496" t="s">
        <v>57</v>
      </c>
      <c r="D3496" t="s">
        <v>50</v>
      </c>
      <c r="E3496" t="s">
        <v>71</v>
      </c>
      <c r="F3496" t="s">
        <v>32</v>
      </c>
      <c r="G3496" t="s">
        <v>20</v>
      </c>
      <c r="H3496">
        <v>2</v>
      </c>
      <c r="I3496">
        <v>39.479999999999997</v>
      </c>
      <c r="J3496">
        <v>15</v>
      </c>
      <c r="K3496">
        <v>67.12</v>
      </c>
      <c r="L3496">
        <v>43.25</v>
      </c>
      <c r="M3496">
        <v>23.87</v>
      </c>
      <c r="N3496" t="s">
        <v>27</v>
      </c>
      <c r="O3496" t="s">
        <v>22</v>
      </c>
      <c r="P3496" t="str" cm="1">
        <f t="array" ref="P3496">_xlfn.IFS(
I3496&lt;20,"0-20",
I3496&lt;40,"20-40",
I3496&lt;60,"40-60",
I3496&lt;100,"60-100",
I3496&gt;=100,"&gt;100"
)</f>
        <v>20-40</v>
      </c>
    </row>
    <row r="3497" spans="1:16" x14ac:dyDescent="0.3">
      <c r="A3497" t="s">
        <v>3544</v>
      </c>
      <c r="B3497" s="1">
        <v>45558</v>
      </c>
      <c r="C3497" t="s">
        <v>57</v>
      </c>
      <c r="D3497" t="s">
        <v>25</v>
      </c>
      <c r="E3497" t="s">
        <v>39</v>
      </c>
      <c r="F3497" t="s">
        <v>44</v>
      </c>
      <c r="G3497" t="s">
        <v>20</v>
      </c>
      <c r="H3497">
        <v>1</v>
      </c>
      <c r="I3497">
        <v>63.22</v>
      </c>
      <c r="J3497">
        <v>0</v>
      </c>
      <c r="K3497">
        <v>63.22</v>
      </c>
      <c r="L3497">
        <v>35.619999999999997</v>
      </c>
      <c r="M3497">
        <v>27.6</v>
      </c>
      <c r="N3497" t="s">
        <v>27</v>
      </c>
      <c r="O3497" t="s">
        <v>22</v>
      </c>
      <c r="P3497" t="str" cm="1">
        <f t="array" ref="P3497">_xlfn.IFS(
I3497&lt;20,"0-20",
I3497&lt;40,"20-40",
I3497&lt;60,"40-60",
I3497&lt;100,"60-100",
I3497&gt;=100,"&gt;100"
)</f>
        <v>60-100</v>
      </c>
    </row>
    <row r="3498" spans="1:16" x14ac:dyDescent="0.3">
      <c r="A3498" t="s">
        <v>3545</v>
      </c>
      <c r="B3498" s="1">
        <v>45826</v>
      </c>
      <c r="C3498" t="s">
        <v>24</v>
      </c>
      <c r="D3498" t="s">
        <v>25</v>
      </c>
      <c r="E3498" t="s">
        <v>26</v>
      </c>
      <c r="F3498" t="s">
        <v>44</v>
      </c>
      <c r="G3498" t="s">
        <v>35</v>
      </c>
      <c r="H3498">
        <v>2</v>
      </c>
      <c r="I3498">
        <v>85.79</v>
      </c>
      <c r="J3498">
        <v>10</v>
      </c>
      <c r="K3498">
        <v>154.41999999999999</v>
      </c>
      <c r="L3498">
        <v>125.79</v>
      </c>
      <c r="M3498">
        <v>28.63</v>
      </c>
      <c r="N3498" t="s">
        <v>47</v>
      </c>
      <c r="O3498" t="s">
        <v>22</v>
      </c>
      <c r="P3498" t="str" cm="1">
        <f t="array" ref="P3498">_xlfn.IFS(
I3498&lt;20,"0-20",
I3498&lt;40,"20-40",
I3498&lt;60,"40-60",
I3498&lt;100,"60-100",
I3498&gt;=100,"&gt;100"
)</f>
        <v>60-100</v>
      </c>
    </row>
    <row r="3499" spans="1:16" x14ac:dyDescent="0.3">
      <c r="A3499" t="s">
        <v>3546</v>
      </c>
      <c r="B3499" s="1">
        <v>45508</v>
      </c>
      <c r="C3499" t="s">
        <v>34</v>
      </c>
      <c r="D3499" t="s">
        <v>50</v>
      </c>
      <c r="E3499" t="s">
        <v>71</v>
      </c>
      <c r="F3499" t="s">
        <v>32</v>
      </c>
      <c r="G3499" t="s">
        <v>40</v>
      </c>
      <c r="H3499">
        <v>3</v>
      </c>
      <c r="I3499">
        <v>36.54</v>
      </c>
      <c r="J3499">
        <v>20</v>
      </c>
      <c r="K3499">
        <v>87.7</v>
      </c>
      <c r="L3499">
        <v>57.11</v>
      </c>
      <c r="M3499">
        <v>30.59</v>
      </c>
      <c r="N3499" t="s">
        <v>27</v>
      </c>
      <c r="O3499" t="s">
        <v>22</v>
      </c>
      <c r="P3499" t="str" cm="1">
        <f t="array" ref="P3499">_xlfn.IFS(
I3499&lt;20,"0-20",
I3499&lt;40,"20-40",
I3499&lt;60,"40-60",
I3499&lt;100,"60-100",
I3499&gt;=100,"&gt;100"
)</f>
        <v>20-40</v>
      </c>
    </row>
    <row r="3500" spans="1:16" x14ac:dyDescent="0.3">
      <c r="A3500" t="s">
        <v>3547</v>
      </c>
      <c r="B3500" s="1">
        <v>45401</v>
      </c>
      <c r="C3500" t="s">
        <v>24</v>
      </c>
      <c r="D3500" t="s">
        <v>17</v>
      </c>
      <c r="E3500" t="s">
        <v>69</v>
      </c>
      <c r="F3500" t="s">
        <v>32</v>
      </c>
      <c r="G3500" t="s">
        <v>20</v>
      </c>
      <c r="H3500">
        <v>1</v>
      </c>
      <c r="I3500">
        <v>45.46</v>
      </c>
      <c r="J3500">
        <v>5</v>
      </c>
      <c r="K3500">
        <v>43.19</v>
      </c>
      <c r="L3500">
        <v>28.73</v>
      </c>
      <c r="M3500">
        <v>14.46</v>
      </c>
      <c r="N3500" t="s">
        <v>21</v>
      </c>
      <c r="O3500" t="s">
        <v>22</v>
      </c>
      <c r="P3500" t="str" cm="1">
        <f t="array" ref="P3500">_xlfn.IFS(
I3500&lt;20,"0-20",
I3500&lt;40,"20-40",
I3500&lt;60,"40-60",
I3500&lt;100,"60-100",
I3500&gt;=100,"&gt;100"
)</f>
        <v>40-60</v>
      </c>
    </row>
    <row r="3501" spans="1:16" x14ac:dyDescent="0.3">
      <c r="A3501" t="s">
        <v>3548</v>
      </c>
      <c r="B3501" s="1">
        <v>45532</v>
      </c>
      <c r="C3501" t="s">
        <v>34</v>
      </c>
      <c r="D3501" t="s">
        <v>42</v>
      </c>
      <c r="E3501" t="s">
        <v>46</v>
      </c>
      <c r="F3501" t="s">
        <v>32</v>
      </c>
      <c r="G3501" t="s">
        <v>20</v>
      </c>
      <c r="H3501">
        <v>4</v>
      </c>
      <c r="I3501">
        <v>29.87</v>
      </c>
      <c r="J3501">
        <v>10</v>
      </c>
      <c r="K3501">
        <v>107.53</v>
      </c>
      <c r="L3501">
        <v>78.489999999999995</v>
      </c>
      <c r="M3501">
        <v>29.04</v>
      </c>
      <c r="N3501" t="s">
        <v>27</v>
      </c>
      <c r="O3501" t="s">
        <v>22</v>
      </c>
      <c r="P3501" t="str" cm="1">
        <f t="array" ref="P3501">_xlfn.IFS(
I3501&lt;20,"0-20",
I3501&lt;40,"20-40",
I3501&lt;60,"40-60",
I3501&lt;100,"60-100",
I3501&gt;=100,"&gt;100"
)</f>
        <v>20-40</v>
      </c>
    </row>
    <row r="3502" spans="1:16" x14ac:dyDescent="0.3">
      <c r="A3502" t="s">
        <v>3549</v>
      </c>
      <c r="B3502" s="1">
        <v>45541</v>
      </c>
      <c r="C3502" t="s">
        <v>24</v>
      </c>
      <c r="D3502" t="s">
        <v>17</v>
      </c>
      <c r="E3502" t="s">
        <v>18</v>
      </c>
      <c r="F3502" t="s">
        <v>19</v>
      </c>
      <c r="G3502" t="s">
        <v>20</v>
      </c>
      <c r="H3502">
        <v>1</v>
      </c>
      <c r="I3502">
        <v>133.68</v>
      </c>
      <c r="J3502">
        <v>10</v>
      </c>
      <c r="K3502">
        <v>120.31</v>
      </c>
      <c r="L3502">
        <v>85.59</v>
      </c>
      <c r="M3502">
        <v>34.72</v>
      </c>
      <c r="N3502" t="s">
        <v>47</v>
      </c>
      <c r="O3502" t="s">
        <v>22</v>
      </c>
      <c r="P3502" t="str" cm="1">
        <f t="array" ref="P3502">_xlfn.IFS(
I3502&lt;20,"0-20",
I3502&lt;40,"20-40",
I3502&lt;60,"40-60",
I3502&lt;100,"60-100",
I3502&gt;=100,"&gt;100"
)</f>
        <v>&gt;100</v>
      </c>
    </row>
    <row r="3503" spans="1:16" x14ac:dyDescent="0.3">
      <c r="A3503" t="s">
        <v>3550</v>
      </c>
      <c r="B3503" s="1">
        <v>45765</v>
      </c>
      <c r="C3503" t="s">
        <v>34</v>
      </c>
      <c r="D3503" t="s">
        <v>17</v>
      </c>
      <c r="E3503" t="s">
        <v>18</v>
      </c>
      <c r="F3503" t="s">
        <v>44</v>
      </c>
      <c r="G3503" t="s">
        <v>35</v>
      </c>
      <c r="H3503">
        <v>4</v>
      </c>
      <c r="I3503">
        <v>134.11000000000001</v>
      </c>
      <c r="J3503">
        <v>0</v>
      </c>
      <c r="K3503">
        <v>536.44000000000005</v>
      </c>
      <c r="L3503">
        <v>286.06</v>
      </c>
      <c r="M3503">
        <v>250.38</v>
      </c>
      <c r="N3503" t="s">
        <v>27</v>
      </c>
      <c r="O3503" t="s">
        <v>22</v>
      </c>
      <c r="P3503" t="str" cm="1">
        <f t="array" ref="P3503">_xlfn.IFS(
I3503&lt;20,"0-20",
I3503&lt;40,"20-40",
I3503&lt;60,"40-60",
I3503&lt;100,"60-100",
I3503&gt;=100,"&gt;100"
)</f>
        <v>&gt;100</v>
      </c>
    </row>
    <row r="3504" spans="1:16" x14ac:dyDescent="0.3">
      <c r="A3504" t="s">
        <v>3551</v>
      </c>
      <c r="B3504" s="1">
        <v>45744</v>
      </c>
      <c r="C3504" t="s">
        <v>57</v>
      </c>
      <c r="D3504" t="s">
        <v>25</v>
      </c>
      <c r="E3504" t="s">
        <v>29</v>
      </c>
      <c r="F3504" t="s">
        <v>19</v>
      </c>
      <c r="G3504" t="s">
        <v>40</v>
      </c>
      <c r="H3504">
        <v>3</v>
      </c>
      <c r="I3504">
        <v>160.33000000000001</v>
      </c>
      <c r="J3504">
        <v>0</v>
      </c>
      <c r="K3504">
        <v>480.99</v>
      </c>
      <c r="L3504">
        <v>335.59</v>
      </c>
      <c r="M3504">
        <v>145.4</v>
      </c>
      <c r="N3504" t="s">
        <v>30</v>
      </c>
      <c r="O3504" t="s">
        <v>22</v>
      </c>
      <c r="P3504" t="str" cm="1">
        <f t="array" ref="P3504">_xlfn.IFS(
I3504&lt;20,"0-20",
I3504&lt;40,"20-40",
I3504&lt;60,"40-60",
I3504&lt;100,"60-100",
I3504&gt;=100,"&gt;100"
)</f>
        <v>&gt;100</v>
      </c>
    </row>
    <row r="3505" spans="1:16" x14ac:dyDescent="0.3">
      <c r="A3505" t="s">
        <v>3552</v>
      </c>
      <c r="B3505" s="1">
        <v>45819</v>
      </c>
      <c r="C3505" t="s">
        <v>16</v>
      </c>
      <c r="D3505" t="s">
        <v>50</v>
      </c>
      <c r="E3505" t="s">
        <v>51</v>
      </c>
      <c r="F3505" t="s">
        <v>32</v>
      </c>
      <c r="G3505" t="s">
        <v>20</v>
      </c>
      <c r="H3505">
        <v>2</v>
      </c>
      <c r="I3505">
        <v>110.88</v>
      </c>
      <c r="J3505">
        <v>5</v>
      </c>
      <c r="K3505">
        <v>210.67</v>
      </c>
      <c r="L3505">
        <v>130.43</v>
      </c>
      <c r="M3505">
        <v>80.239999999999995</v>
      </c>
      <c r="N3505" t="s">
        <v>30</v>
      </c>
      <c r="O3505" t="s">
        <v>22</v>
      </c>
      <c r="P3505" t="str" cm="1">
        <f t="array" ref="P3505">_xlfn.IFS(
I3505&lt;20,"0-20",
I3505&lt;40,"20-40",
I3505&lt;60,"40-60",
I3505&lt;100,"60-100",
I3505&gt;=100,"&gt;100"
)</f>
        <v>&gt;100</v>
      </c>
    </row>
    <row r="3506" spans="1:16" x14ac:dyDescent="0.3">
      <c r="A3506" t="s">
        <v>3553</v>
      </c>
      <c r="B3506" s="1">
        <v>45346</v>
      </c>
      <c r="C3506" t="s">
        <v>57</v>
      </c>
      <c r="D3506" t="s">
        <v>25</v>
      </c>
      <c r="E3506" t="s">
        <v>29</v>
      </c>
      <c r="F3506" t="s">
        <v>19</v>
      </c>
      <c r="G3506" t="s">
        <v>20</v>
      </c>
      <c r="H3506">
        <v>2</v>
      </c>
      <c r="I3506">
        <v>161.61000000000001</v>
      </c>
      <c r="J3506">
        <v>20</v>
      </c>
      <c r="K3506">
        <v>258.58</v>
      </c>
      <c r="L3506">
        <v>202.59</v>
      </c>
      <c r="M3506">
        <v>55.99</v>
      </c>
      <c r="N3506" t="s">
        <v>27</v>
      </c>
      <c r="O3506" t="s">
        <v>22</v>
      </c>
      <c r="P3506" t="str" cm="1">
        <f t="array" ref="P3506">_xlfn.IFS(
I3506&lt;20,"0-20",
I3506&lt;40,"20-40",
I3506&lt;60,"40-60",
I3506&lt;100,"60-100",
I3506&gt;=100,"&gt;100"
)</f>
        <v>&gt;100</v>
      </c>
    </row>
    <row r="3507" spans="1:16" x14ac:dyDescent="0.3">
      <c r="A3507" t="s">
        <v>3554</v>
      </c>
      <c r="B3507" s="1">
        <v>45639</v>
      </c>
      <c r="C3507" t="s">
        <v>24</v>
      </c>
      <c r="D3507" t="s">
        <v>17</v>
      </c>
      <c r="E3507" t="s">
        <v>69</v>
      </c>
      <c r="F3507" t="s">
        <v>19</v>
      </c>
      <c r="G3507" t="s">
        <v>20</v>
      </c>
      <c r="H3507">
        <v>3</v>
      </c>
      <c r="I3507">
        <v>43.82</v>
      </c>
      <c r="J3507">
        <v>0</v>
      </c>
      <c r="K3507">
        <v>131.46</v>
      </c>
      <c r="L3507">
        <v>79.83</v>
      </c>
      <c r="M3507">
        <v>51.63</v>
      </c>
      <c r="N3507" t="s">
        <v>21</v>
      </c>
      <c r="O3507" t="s">
        <v>22</v>
      </c>
      <c r="P3507" t="str" cm="1">
        <f t="array" ref="P3507">_xlfn.IFS(
I3507&lt;20,"0-20",
I3507&lt;40,"20-40",
I3507&lt;60,"40-60",
I3507&lt;100,"60-100",
I3507&gt;=100,"&gt;100"
)</f>
        <v>40-60</v>
      </c>
    </row>
    <row r="3508" spans="1:16" x14ac:dyDescent="0.3">
      <c r="A3508" t="s">
        <v>3555</v>
      </c>
      <c r="B3508" s="1">
        <v>45993</v>
      </c>
      <c r="C3508" t="s">
        <v>57</v>
      </c>
      <c r="D3508" t="s">
        <v>17</v>
      </c>
      <c r="E3508" t="s">
        <v>18</v>
      </c>
      <c r="F3508" t="s">
        <v>32</v>
      </c>
      <c r="G3508" t="s">
        <v>40</v>
      </c>
      <c r="H3508">
        <v>1</v>
      </c>
      <c r="I3508">
        <v>127.37</v>
      </c>
      <c r="J3508">
        <v>25</v>
      </c>
      <c r="K3508">
        <v>95.53</v>
      </c>
      <c r="L3508">
        <v>95.33</v>
      </c>
      <c r="M3508">
        <v>0.2</v>
      </c>
      <c r="N3508" t="s">
        <v>30</v>
      </c>
      <c r="O3508" t="s">
        <v>22</v>
      </c>
      <c r="P3508" t="str" cm="1">
        <f t="array" ref="P3508">_xlfn.IFS(
I3508&lt;20,"0-20",
I3508&lt;40,"20-40",
I3508&lt;60,"40-60",
I3508&lt;100,"60-100",
I3508&gt;=100,"&gt;100"
)</f>
        <v>&gt;100</v>
      </c>
    </row>
    <row r="3509" spans="1:16" x14ac:dyDescent="0.3">
      <c r="A3509" t="s">
        <v>3556</v>
      </c>
      <c r="B3509" s="1">
        <v>45816</v>
      </c>
      <c r="C3509" t="s">
        <v>57</v>
      </c>
      <c r="D3509" t="s">
        <v>25</v>
      </c>
      <c r="E3509" t="s">
        <v>26</v>
      </c>
      <c r="F3509" t="s">
        <v>19</v>
      </c>
      <c r="G3509" t="s">
        <v>20</v>
      </c>
      <c r="H3509">
        <v>4</v>
      </c>
      <c r="I3509">
        <v>76.75</v>
      </c>
      <c r="J3509">
        <v>10</v>
      </c>
      <c r="K3509">
        <v>276.3</v>
      </c>
      <c r="L3509">
        <v>175.08</v>
      </c>
      <c r="M3509">
        <v>101.22</v>
      </c>
      <c r="N3509" t="s">
        <v>27</v>
      </c>
      <c r="O3509" t="s">
        <v>22</v>
      </c>
      <c r="P3509" t="str" cm="1">
        <f t="array" ref="P3509">_xlfn.IFS(
I3509&lt;20,"0-20",
I3509&lt;40,"20-40",
I3509&lt;60,"40-60",
I3509&lt;100,"60-100",
I3509&gt;=100,"&gt;100"
)</f>
        <v>60-100</v>
      </c>
    </row>
    <row r="3510" spans="1:16" x14ac:dyDescent="0.3">
      <c r="A3510" t="s">
        <v>3557</v>
      </c>
      <c r="B3510" s="1">
        <v>45980</v>
      </c>
      <c r="C3510" t="s">
        <v>57</v>
      </c>
      <c r="D3510" t="s">
        <v>25</v>
      </c>
      <c r="E3510" t="s">
        <v>39</v>
      </c>
      <c r="F3510" t="s">
        <v>44</v>
      </c>
      <c r="G3510" t="s">
        <v>20</v>
      </c>
      <c r="H3510">
        <v>2</v>
      </c>
      <c r="I3510">
        <v>59.18</v>
      </c>
      <c r="J3510">
        <v>5</v>
      </c>
      <c r="K3510">
        <v>112.44</v>
      </c>
      <c r="L3510">
        <v>62.49</v>
      </c>
      <c r="M3510">
        <v>49.95</v>
      </c>
      <c r="N3510" t="s">
        <v>30</v>
      </c>
      <c r="O3510" t="s">
        <v>22</v>
      </c>
      <c r="P3510" t="str" cm="1">
        <f t="array" ref="P3510">_xlfn.IFS(
I3510&lt;20,"0-20",
I3510&lt;40,"20-40",
I3510&lt;60,"40-60",
I3510&lt;100,"60-100",
I3510&gt;=100,"&gt;100"
)</f>
        <v>40-60</v>
      </c>
    </row>
    <row r="3511" spans="1:16" x14ac:dyDescent="0.3">
      <c r="A3511" t="s">
        <v>3558</v>
      </c>
      <c r="B3511" s="1">
        <v>45584</v>
      </c>
      <c r="C3511" t="s">
        <v>24</v>
      </c>
      <c r="D3511" t="s">
        <v>17</v>
      </c>
      <c r="E3511" t="s">
        <v>69</v>
      </c>
      <c r="F3511" t="s">
        <v>44</v>
      </c>
      <c r="G3511" t="s">
        <v>40</v>
      </c>
      <c r="H3511">
        <v>1</v>
      </c>
      <c r="I3511">
        <v>44.87</v>
      </c>
      <c r="J3511">
        <v>10</v>
      </c>
      <c r="K3511">
        <v>40.380000000000003</v>
      </c>
      <c r="L3511">
        <v>29.02</v>
      </c>
      <c r="M3511">
        <v>11.36</v>
      </c>
      <c r="N3511" t="s">
        <v>27</v>
      </c>
      <c r="O3511" t="s">
        <v>22</v>
      </c>
      <c r="P3511" t="str" cm="1">
        <f t="array" ref="P3511">_xlfn.IFS(
I3511&lt;20,"0-20",
I3511&lt;40,"20-40",
I3511&lt;60,"40-60",
I3511&lt;100,"60-100",
I3511&gt;=100,"&gt;100"
)</f>
        <v>40-60</v>
      </c>
    </row>
    <row r="3512" spans="1:16" x14ac:dyDescent="0.3">
      <c r="A3512" t="s">
        <v>3559</v>
      </c>
      <c r="B3512" s="1">
        <v>45499</v>
      </c>
      <c r="C3512" t="s">
        <v>16</v>
      </c>
      <c r="D3512" t="s">
        <v>17</v>
      </c>
      <c r="E3512" t="s">
        <v>18</v>
      </c>
      <c r="F3512" t="s">
        <v>44</v>
      </c>
      <c r="G3512" t="s">
        <v>20</v>
      </c>
      <c r="H3512">
        <v>1</v>
      </c>
      <c r="I3512">
        <v>118.72</v>
      </c>
      <c r="J3512">
        <v>10</v>
      </c>
      <c r="K3512">
        <v>106.85</v>
      </c>
      <c r="L3512">
        <v>84.5</v>
      </c>
      <c r="M3512">
        <v>22.35</v>
      </c>
      <c r="N3512" t="s">
        <v>27</v>
      </c>
      <c r="O3512" t="s">
        <v>22</v>
      </c>
      <c r="P3512" t="str" cm="1">
        <f t="array" ref="P3512">_xlfn.IFS(
I3512&lt;20,"0-20",
I3512&lt;40,"20-40",
I3512&lt;60,"40-60",
I3512&lt;100,"60-100",
I3512&gt;=100,"&gt;100"
)</f>
        <v>&gt;100</v>
      </c>
    </row>
    <row r="3513" spans="1:16" x14ac:dyDescent="0.3">
      <c r="A3513" t="s">
        <v>3560</v>
      </c>
      <c r="B3513" s="1">
        <v>45949</v>
      </c>
      <c r="C3513" t="s">
        <v>16</v>
      </c>
      <c r="D3513" t="s">
        <v>17</v>
      </c>
      <c r="E3513" t="s">
        <v>18</v>
      </c>
      <c r="F3513" t="s">
        <v>19</v>
      </c>
      <c r="G3513" t="s">
        <v>20</v>
      </c>
      <c r="H3513">
        <v>2</v>
      </c>
      <c r="I3513">
        <v>139.15</v>
      </c>
      <c r="J3513">
        <v>20</v>
      </c>
      <c r="K3513">
        <v>222.64</v>
      </c>
      <c r="L3513">
        <v>185.42</v>
      </c>
      <c r="M3513">
        <v>37.22</v>
      </c>
      <c r="N3513" t="s">
        <v>47</v>
      </c>
      <c r="O3513" t="s">
        <v>88</v>
      </c>
      <c r="P3513" t="str" cm="1">
        <f t="array" ref="P3513">_xlfn.IFS(
I3513&lt;20,"0-20",
I3513&lt;40,"20-40",
I3513&lt;60,"40-60",
I3513&lt;100,"60-100",
I3513&gt;=100,"&gt;100"
)</f>
        <v>&gt;100</v>
      </c>
    </row>
    <row r="3514" spans="1:16" x14ac:dyDescent="0.3">
      <c r="A3514" t="s">
        <v>3561</v>
      </c>
      <c r="B3514" s="1">
        <v>45846</v>
      </c>
      <c r="C3514" t="s">
        <v>34</v>
      </c>
      <c r="D3514" t="s">
        <v>50</v>
      </c>
      <c r="E3514" t="s">
        <v>71</v>
      </c>
      <c r="F3514" t="s">
        <v>44</v>
      </c>
      <c r="G3514" t="s">
        <v>35</v>
      </c>
      <c r="H3514">
        <v>3</v>
      </c>
      <c r="I3514">
        <v>41.23</v>
      </c>
      <c r="J3514">
        <v>15</v>
      </c>
      <c r="K3514">
        <v>105.14</v>
      </c>
      <c r="L3514">
        <v>71.55</v>
      </c>
      <c r="M3514">
        <v>33.590000000000003</v>
      </c>
      <c r="N3514" t="s">
        <v>21</v>
      </c>
      <c r="O3514" t="s">
        <v>22</v>
      </c>
      <c r="P3514" t="str" cm="1">
        <f t="array" ref="P3514">_xlfn.IFS(
I3514&lt;20,"0-20",
I3514&lt;40,"20-40",
I3514&lt;60,"40-60",
I3514&lt;100,"60-100",
I3514&gt;=100,"&gt;100"
)</f>
        <v>40-60</v>
      </c>
    </row>
    <row r="3515" spans="1:16" x14ac:dyDescent="0.3">
      <c r="A3515" t="s">
        <v>3562</v>
      </c>
      <c r="B3515" s="1">
        <v>45344</v>
      </c>
      <c r="C3515" t="s">
        <v>49</v>
      </c>
      <c r="D3515" t="s">
        <v>25</v>
      </c>
      <c r="E3515" t="s">
        <v>29</v>
      </c>
      <c r="F3515" t="s">
        <v>32</v>
      </c>
      <c r="G3515" t="s">
        <v>35</v>
      </c>
      <c r="H3515">
        <v>1</v>
      </c>
      <c r="I3515">
        <v>151.16</v>
      </c>
      <c r="J3515">
        <v>10</v>
      </c>
      <c r="K3515">
        <v>136.04</v>
      </c>
      <c r="L3515">
        <v>94.22</v>
      </c>
      <c r="M3515">
        <v>41.82</v>
      </c>
      <c r="N3515" t="s">
        <v>47</v>
      </c>
      <c r="O3515" t="s">
        <v>22</v>
      </c>
      <c r="P3515" t="str" cm="1">
        <f t="array" ref="P3515">_xlfn.IFS(
I3515&lt;20,"0-20",
I3515&lt;40,"20-40",
I3515&lt;60,"40-60",
I3515&lt;100,"60-100",
I3515&gt;=100,"&gt;100"
)</f>
        <v>&gt;100</v>
      </c>
    </row>
    <row r="3516" spans="1:16" x14ac:dyDescent="0.3">
      <c r="A3516" t="s">
        <v>3563</v>
      </c>
      <c r="B3516" s="1">
        <v>45937</v>
      </c>
      <c r="C3516" t="s">
        <v>34</v>
      </c>
      <c r="D3516" t="s">
        <v>25</v>
      </c>
      <c r="E3516" t="s">
        <v>29</v>
      </c>
      <c r="F3516" t="s">
        <v>44</v>
      </c>
      <c r="G3516" t="s">
        <v>20</v>
      </c>
      <c r="H3516">
        <v>4</v>
      </c>
      <c r="I3516">
        <v>151.19999999999999</v>
      </c>
      <c r="J3516">
        <v>5</v>
      </c>
      <c r="K3516">
        <v>574.55999999999995</v>
      </c>
      <c r="L3516">
        <v>374.73</v>
      </c>
      <c r="M3516">
        <v>199.83</v>
      </c>
      <c r="N3516" t="s">
        <v>27</v>
      </c>
      <c r="O3516" t="s">
        <v>22</v>
      </c>
      <c r="P3516" t="str" cm="1">
        <f t="array" ref="P3516">_xlfn.IFS(
I3516&lt;20,"0-20",
I3516&lt;40,"20-40",
I3516&lt;60,"40-60",
I3516&lt;100,"60-100",
I3516&gt;=100,"&gt;100"
)</f>
        <v>&gt;100</v>
      </c>
    </row>
    <row r="3517" spans="1:16" x14ac:dyDescent="0.3">
      <c r="A3517" t="s">
        <v>3564</v>
      </c>
      <c r="B3517" s="1">
        <v>45343</v>
      </c>
      <c r="C3517" t="s">
        <v>57</v>
      </c>
      <c r="D3517" t="s">
        <v>17</v>
      </c>
      <c r="E3517" t="s">
        <v>69</v>
      </c>
      <c r="F3517" t="s">
        <v>44</v>
      </c>
      <c r="G3517" t="s">
        <v>20</v>
      </c>
      <c r="H3517">
        <v>1</v>
      </c>
      <c r="I3517">
        <v>40.49</v>
      </c>
      <c r="J3517">
        <v>20</v>
      </c>
      <c r="K3517">
        <v>32.39</v>
      </c>
      <c r="L3517">
        <v>29.3</v>
      </c>
      <c r="M3517">
        <v>3.09</v>
      </c>
      <c r="N3517" t="s">
        <v>27</v>
      </c>
      <c r="O3517" t="s">
        <v>22</v>
      </c>
      <c r="P3517" t="str" cm="1">
        <f t="array" ref="P3517">_xlfn.IFS(
I3517&lt;20,"0-20",
I3517&lt;40,"20-40",
I3517&lt;60,"40-60",
I3517&lt;100,"60-100",
I3517&gt;=100,"&gt;100"
)</f>
        <v>40-60</v>
      </c>
    </row>
    <row r="3518" spans="1:16" x14ac:dyDescent="0.3">
      <c r="A3518" t="s">
        <v>3565</v>
      </c>
      <c r="B3518" s="1">
        <v>45293</v>
      </c>
      <c r="C3518" t="s">
        <v>24</v>
      </c>
      <c r="D3518" t="s">
        <v>25</v>
      </c>
      <c r="E3518" t="s">
        <v>26</v>
      </c>
      <c r="F3518" t="s">
        <v>32</v>
      </c>
      <c r="G3518" t="s">
        <v>40</v>
      </c>
      <c r="H3518">
        <v>6</v>
      </c>
      <c r="I3518">
        <v>73.09</v>
      </c>
      <c r="J3518">
        <v>10</v>
      </c>
      <c r="K3518">
        <v>394.69</v>
      </c>
      <c r="L3518">
        <v>275.06</v>
      </c>
      <c r="M3518">
        <v>119.63</v>
      </c>
      <c r="N3518" t="s">
        <v>21</v>
      </c>
      <c r="O3518" t="s">
        <v>22</v>
      </c>
      <c r="P3518" t="str" cm="1">
        <f t="array" ref="P3518">_xlfn.IFS(
I3518&lt;20,"0-20",
I3518&lt;40,"20-40",
I3518&lt;60,"40-60",
I3518&lt;100,"60-100",
I3518&gt;=100,"&gt;100"
)</f>
        <v>60-100</v>
      </c>
    </row>
    <row r="3519" spans="1:16" x14ac:dyDescent="0.3">
      <c r="A3519" t="s">
        <v>3566</v>
      </c>
      <c r="B3519" s="1">
        <v>45814</v>
      </c>
      <c r="C3519" t="s">
        <v>16</v>
      </c>
      <c r="D3519" t="s">
        <v>50</v>
      </c>
      <c r="E3519" t="s">
        <v>51</v>
      </c>
      <c r="F3519" t="s">
        <v>32</v>
      </c>
      <c r="G3519" t="s">
        <v>20</v>
      </c>
      <c r="H3519">
        <v>3</v>
      </c>
      <c r="I3519">
        <v>118.68</v>
      </c>
      <c r="J3519">
        <v>15</v>
      </c>
      <c r="K3519">
        <v>302.63</v>
      </c>
      <c r="L3519">
        <v>204.21</v>
      </c>
      <c r="M3519">
        <v>98.42</v>
      </c>
      <c r="N3519" t="s">
        <v>27</v>
      </c>
      <c r="O3519" t="s">
        <v>22</v>
      </c>
      <c r="P3519" t="str" cm="1">
        <f t="array" ref="P3519">_xlfn.IFS(
I3519&lt;20,"0-20",
I3519&lt;40,"20-40",
I3519&lt;60,"40-60",
I3519&lt;100,"60-100",
I3519&gt;=100,"&gt;100"
)</f>
        <v>&gt;100</v>
      </c>
    </row>
    <row r="3520" spans="1:16" x14ac:dyDescent="0.3">
      <c r="A3520" t="s">
        <v>3567</v>
      </c>
      <c r="B3520" s="1">
        <v>45631</v>
      </c>
      <c r="C3520" t="s">
        <v>34</v>
      </c>
      <c r="D3520" t="s">
        <v>17</v>
      </c>
      <c r="E3520" t="s">
        <v>69</v>
      </c>
      <c r="F3520" t="s">
        <v>32</v>
      </c>
      <c r="G3520" t="s">
        <v>20</v>
      </c>
      <c r="H3520">
        <v>2</v>
      </c>
      <c r="I3520">
        <v>46</v>
      </c>
      <c r="J3520">
        <v>10</v>
      </c>
      <c r="K3520">
        <v>82.8</v>
      </c>
      <c r="L3520">
        <v>69.56</v>
      </c>
      <c r="M3520">
        <v>13.24</v>
      </c>
      <c r="N3520" t="s">
        <v>72</v>
      </c>
      <c r="O3520" t="s">
        <v>22</v>
      </c>
      <c r="P3520" t="str" cm="1">
        <f t="array" ref="P3520">_xlfn.IFS(
I3520&lt;20,"0-20",
I3520&lt;40,"20-40",
I3520&lt;60,"40-60",
I3520&lt;100,"60-100",
I3520&gt;=100,"&gt;100"
)</f>
        <v>40-60</v>
      </c>
    </row>
    <row r="3521" spans="1:16" x14ac:dyDescent="0.3">
      <c r="A3521" t="s">
        <v>3568</v>
      </c>
      <c r="B3521" s="1">
        <v>45865</v>
      </c>
      <c r="C3521" t="s">
        <v>24</v>
      </c>
      <c r="D3521" t="s">
        <v>25</v>
      </c>
      <c r="E3521" t="s">
        <v>29</v>
      </c>
      <c r="F3521" t="s">
        <v>44</v>
      </c>
      <c r="G3521" t="s">
        <v>35</v>
      </c>
      <c r="H3521">
        <v>2</v>
      </c>
      <c r="I3521">
        <v>160.35</v>
      </c>
      <c r="J3521">
        <v>0</v>
      </c>
      <c r="K3521">
        <v>320.7</v>
      </c>
      <c r="L3521">
        <v>222.09</v>
      </c>
      <c r="M3521">
        <v>98.61</v>
      </c>
      <c r="N3521" t="s">
        <v>27</v>
      </c>
      <c r="O3521" t="s">
        <v>22</v>
      </c>
      <c r="P3521" t="str" cm="1">
        <f t="array" ref="P3521">_xlfn.IFS(
I3521&lt;20,"0-20",
I3521&lt;40,"20-40",
I3521&lt;60,"40-60",
I3521&lt;100,"60-100",
I3521&gt;=100,"&gt;100"
)</f>
        <v>&gt;100</v>
      </c>
    </row>
    <row r="3522" spans="1:16" x14ac:dyDescent="0.3">
      <c r="A3522" t="s">
        <v>3569</v>
      </c>
      <c r="B3522" s="1">
        <v>45500</v>
      </c>
      <c r="C3522" t="s">
        <v>16</v>
      </c>
      <c r="D3522" t="s">
        <v>42</v>
      </c>
      <c r="E3522" t="s">
        <v>86</v>
      </c>
      <c r="F3522" t="s">
        <v>19</v>
      </c>
      <c r="G3522" t="s">
        <v>20</v>
      </c>
      <c r="H3522">
        <v>1</v>
      </c>
      <c r="I3522">
        <v>90.58</v>
      </c>
      <c r="J3522">
        <v>0</v>
      </c>
      <c r="K3522">
        <v>90.58</v>
      </c>
      <c r="L3522">
        <v>63.24</v>
      </c>
      <c r="M3522">
        <v>27.34</v>
      </c>
      <c r="N3522" t="s">
        <v>47</v>
      </c>
      <c r="O3522" t="s">
        <v>22</v>
      </c>
      <c r="P3522" t="str" cm="1">
        <f t="array" ref="P3522">_xlfn.IFS(
I3522&lt;20,"0-20",
I3522&lt;40,"20-40",
I3522&lt;60,"40-60",
I3522&lt;100,"60-100",
I3522&gt;=100,"&gt;100"
)</f>
        <v>60-100</v>
      </c>
    </row>
    <row r="3523" spans="1:16" x14ac:dyDescent="0.3">
      <c r="A3523" t="s">
        <v>3570</v>
      </c>
      <c r="B3523" s="1">
        <v>45796</v>
      </c>
      <c r="C3523" t="s">
        <v>49</v>
      </c>
      <c r="D3523" t="s">
        <v>50</v>
      </c>
      <c r="E3523" t="s">
        <v>67</v>
      </c>
      <c r="F3523" t="s">
        <v>32</v>
      </c>
      <c r="G3523" t="s">
        <v>20</v>
      </c>
      <c r="H3523">
        <v>1</v>
      </c>
      <c r="I3523">
        <v>93.19</v>
      </c>
      <c r="J3523">
        <v>10</v>
      </c>
      <c r="K3523">
        <v>83.87</v>
      </c>
      <c r="L3523">
        <v>55.98</v>
      </c>
      <c r="M3523">
        <v>27.89</v>
      </c>
      <c r="N3523" t="s">
        <v>27</v>
      </c>
      <c r="O3523" t="s">
        <v>22</v>
      </c>
      <c r="P3523" t="str" cm="1">
        <f t="array" ref="P3523">_xlfn.IFS(
I3523&lt;20,"0-20",
I3523&lt;40,"20-40",
I3523&lt;60,"40-60",
I3523&lt;100,"60-100",
I3523&gt;=100,"&gt;100"
)</f>
        <v>60-100</v>
      </c>
    </row>
    <row r="3524" spans="1:16" x14ac:dyDescent="0.3">
      <c r="A3524" t="s">
        <v>3571</v>
      </c>
      <c r="B3524" s="1">
        <v>45987</v>
      </c>
      <c r="C3524" t="s">
        <v>57</v>
      </c>
      <c r="D3524" t="s">
        <v>42</v>
      </c>
      <c r="E3524" t="s">
        <v>86</v>
      </c>
      <c r="F3524" t="s">
        <v>44</v>
      </c>
      <c r="G3524" t="s">
        <v>20</v>
      </c>
      <c r="H3524">
        <v>2</v>
      </c>
      <c r="I3524">
        <v>97.49</v>
      </c>
      <c r="J3524">
        <v>10</v>
      </c>
      <c r="K3524">
        <v>175.48</v>
      </c>
      <c r="L3524">
        <v>129.38999999999999</v>
      </c>
      <c r="M3524">
        <v>46.09</v>
      </c>
      <c r="N3524" t="s">
        <v>47</v>
      </c>
      <c r="O3524" t="s">
        <v>22</v>
      </c>
      <c r="P3524" t="str" cm="1">
        <f t="array" ref="P3524">_xlfn.IFS(
I3524&lt;20,"0-20",
I3524&lt;40,"20-40",
I3524&lt;60,"40-60",
I3524&lt;100,"60-100",
I3524&gt;=100,"&gt;100"
)</f>
        <v>60-100</v>
      </c>
    </row>
    <row r="3525" spans="1:16" x14ac:dyDescent="0.3">
      <c r="A3525" t="s">
        <v>3572</v>
      </c>
      <c r="B3525" s="1">
        <v>45579</v>
      </c>
      <c r="C3525" t="s">
        <v>57</v>
      </c>
      <c r="D3525" t="s">
        <v>17</v>
      </c>
      <c r="E3525" t="s">
        <v>18</v>
      </c>
      <c r="F3525" t="s">
        <v>32</v>
      </c>
      <c r="G3525" t="s">
        <v>35</v>
      </c>
      <c r="H3525">
        <v>1</v>
      </c>
      <c r="I3525">
        <v>137.41999999999999</v>
      </c>
      <c r="J3525">
        <v>20</v>
      </c>
      <c r="K3525">
        <v>109.94</v>
      </c>
      <c r="L3525">
        <v>79.12</v>
      </c>
      <c r="M3525">
        <v>30.82</v>
      </c>
      <c r="N3525" t="s">
        <v>72</v>
      </c>
      <c r="O3525" t="s">
        <v>22</v>
      </c>
      <c r="P3525" t="str" cm="1">
        <f t="array" ref="P3525">_xlfn.IFS(
I3525&lt;20,"0-20",
I3525&lt;40,"20-40",
I3525&lt;60,"40-60",
I3525&lt;100,"60-100",
I3525&gt;=100,"&gt;100"
)</f>
        <v>&gt;100</v>
      </c>
    </row>
    <row r="3526" spans="1:16" x14ac:dyDescent="0.3">
      <c r="A3526" t="s">
        <v>3573</v>
      </c>
      <c r="B3526" s="1">
        <v>45584</v>
      </c>
      <c r="C3526" t="s">
        <v>24</v>
      </c>
      <c r="D3526" t="s">
        <v>50</v>
      </c>
      <c r="E3526" t="s">
        <v>67</v>
      </c>
      <c r="F3526" t="s">
        <v>32</v>
      </c>
      <c r="G3526" t="s">
        <v>35</v>
      </c>
      <c r="H3526">
        <v>2</v>
      </c>
      <c r="I3526">
        <v>94.8</v>
      </c>
      <c r="J3526">
        <v>0</v>
      </c>
      <c r="K3526">
        <v>189.6</v>
      </c>
      <c r="L3526">
        <v>127.75</v>
      </c>
      <c r="M3526">
        <v>61.85</v>
      </c>
      <c r="N3526" t="s">
        <v>30</v>
      </c>
      <c r="O3526" t="s">
        <v>22</v>
      </c>
      <c r="P3526" t="str" cm="1">
        <f t="array" ref="P3526">_xlfn.IFS(
I3526&lt;20,"0-20",
I3526&lt;40,"20-40",
I3526&lt;60,"40-60",
I3526&lt;100,"60-100",
I3526&gt;=100,"&gt;100"
)</f>
        <v>60-100</v>
      </c>
    </row>
    <row r="3527" spans="1:16" x14ac:dyDescent="0.3">
      <c r="A3527" t="s">
        <v>3574</v>
      </c>
      <c r="B3527" s="1">
        <v>45968</v>
      </c>
      <c r="C3527" t="s">
        <v>34</v>
      </c>
      <c r="D3527" t="s">
        <v>25</v>
      </c>
      <c r="E3527" t="s">
        <v>29</v>
      </c>
      <c r="F3527" t="s">
        <v>32</v>
      </c>
      <c r="G3527" t="s">
        <v>20</v>
      </c>
      <c r="H3527">
        <v>1</v>
      </c>
      <c r="I3527">
        <v>158.69</v>
      </c>
      <c r="J3527">
        <v>10</v>
      </c>
      <c r="K3527">
        <v>142.82</v>
      </c>
      <c r="L3527">
        <v>87.88</v>
      </c>
      <c r="M3527">
        <v>54.94</v>
      </c>
      <c r="N3527" t="s">
        <v>47</v>
      </c>
      <c r="O3527" t="s">
        <v>22</v>
      </c>
      <c r="P3527" t="str" cm="1">
        <f t="array" ref="P3527">_xlfn.IFS(
I3527&lt;20,"0-20",
I3527&lt;40,"20-40",
I3527&lt;60,"40-60",
I3527&lt;100,"60-100",
I3527&gt;=100,"&gt;100"
)</f>
        <v>&gt;100</v>
      </c>
    </row>
    <row r="3528" spans="1:16" x14ac:dyDescent="0.3">
      <c r="A3528" t="s">
        <v>3575</v>
      </c>
      <c r="B3528" s="1">
        <v>45720</v>
      </c>
      <c r="C3528" t="s">
        <v>49</v>
      </c>
      <c r="D3528" t="s">
        <v>17</v>
      </c>
      <c r="E3528" t="s">
        <v>18</v>
      </c>
      <c r="F3528" t="s">
        <v>32</v>
      </c>
      <c r="G3528" t="s">
        <v>20</v>
      </c>
      <c r="H3528">
        <v>2</v>
      </c>
      <c r="I3528">
        <v>135.49</v>
      </c>
      <c r="J3528">
        <v>5</v>
      </c>
      <c r="K3528">
        <v>257.43</v>
      </c>
      <c r="L3528">
        <v>182.27</v>
      </c>
      <c r="M3528">
        <v>75.16</v>
      </c>
      <c r="N3528" t="s">
        <v>72</v>
      </c>
      <c r="O3528" t="s">
        <v>22</v>
      </c>
      <c r="P3528" t="str" cm="1">
        <f t="array" ref="P3528">_xlfn.IFS(
I3528&lt;20,"0-20",
I3528&lt;40,"20-40",
I3528&lt;60,"40-60",
I3528&lt;100,"60-100",
I3528&gt;=100,"&gt;100"
)</f>
        <v>&gt;100</v>
      </c>
    </row>
    <row r="3529" spans="1:16" x14ac:dyDescent="0.3">
      <c r="A3529" t="s">
        <v>3576</v>
      </c>
      <c r="B3529" s="1">
        <v>45578</v>
      </c>
      <c r="C3529" t="s">
        <v>49</v>
      </c>
      <c r="D3529" t="s">
        <v>50</v>
      </c>
      <c r="E3529" t="s">
        <v>71</v>
      </c>
      <c r="F3529" t="s">
        <v>32</v>
      </c>
      <c r="G3529" t="s">
        <v>40</v>
      </c>
      <c r="H3529">
        <v>2</v>
      </c>
      <c r="I3529">
        <v>38.82</v>
      </c>
      <c r="J3529">
        <v>0</v>
      </c>
      <c r="K3529">
        <v>77.64</v>
      </c>
      <c r="L3529">
        <v>41.26</v>
      </c>
      <c r="M3529">
        <v>36.380000000000003</v>
      </c>
      <c r="N3529" t="s">
        <v>27</v>
      </c>
      <c r="O3529" t="s">
        <v>22</v>
      </c>
      <c r="P3529" t="str" cm="1">
        <f t="array" ref="P3529">_xlfn.IFS(
I3529&lt;20,"0-20",
I3529&lt;40,"20-40",
I3529&lt;60,"40-60",
I3529&lt;100,"60-100",
I3529&gt;=100,"&gt;100"
)</f>
        <v>20-40</v>
      </c>
    </row>
    <row r="3530" spans="1:16" x14ac:dyDescent="0.3">
      <c r="A3530" t="s">
        <v>3577</v>
      </c>
      <c r="B3530" s="1">
        <v>45855</v>
      </c>
      <c r="C3530" t="s">
        <v>16</v>
      </c>
      <c r="D3530" t="s">
        <v>25</v>
      </c>
      <c r="E3530" t="s">
        <v>39</v>
      </c>
      <c r="F3530" t="s">
        <v>19</v>
      </c>
      <c r="G3530" t="s">
        <v>20</v>
      </c>
      <c r="H3530">
        <v>3</v>
      </c>
      <c r="I3530">
        <v>62.18</v>
      </c>
      <c r="J3530">
        <v>20</v>
      </c>
      <c r="K3530">
        <v>149.22999999999999</v>
      </c>
      <c r="L3530">
        <v>105.69</v>
      </c>
      <c r="M3530">
        <v>43.54</v>
      </c>
      <c r="N3530" t="s">
        <v>27</v>
      </c>
      <c r="O3530" t="s">
        <v>22</v>
      </c>
      <c r="P3530" t="str" cm="1">
        <f t="array" ref="P3530">_xlfn.IFS(
I3530&lt;20,"0-20",
I3530&lt;40,"20-40",
I3530&lt;60,"40-60",
I3530&lt;100,"60-100",
I3530&gt;=100,"&gt;100"
)</f>
        <v>60-100</v>
      </c>
    </row>
    <row r="3531" spans="1:16" x14ac:dyDescent="0.3">
      <c r="A3531" t="s">
        <v>3578</v>
      </c>
      <c r="B3531" s="1">
        <v>45877</v>
      </c>
      <c r="C3531" t="s">
        <v>24</v>
      </c>
      <c r="D3531" t="s">
        <v>17</v>
      </c>
      <c r="E3531" t="s">
        <v>69</v>
      </c>
      <c r="F3531" t="s">
        <v>19</v>
      </c>
      <c r="G3531" t="s">
        <v>20</v>
      </c>
      <c r="H3531">
        <v>6</v>
      </c>
      <c r="I3531">
        <v>44.6</v>
      </c>
      <c r="J3531">
        <v>5</v>
      </c>
      <c r="K3531">
        <v>254.22</v>
      </c>
      <c r="L3531">
        <v>196.22</v>
      </c>
      <c r="M3531">
        <v>58</v>
      </c>
      <c r="N3531" t="s">
        <v>27</v>
      </c>
      <c r="O3531" t="s">
        <v>22</v>
      </c>
      <c r="P3531" t="str" cm="1">
        <f t="array" ref="P3531">_xlfn.IFS(
I3531&lt;20,"0-20",
I3531&lt;40,"20-40",
I3531&lt;60,"40-60",
I3531&lt;100,"60-100",
I3531&gt;=100,"&gt;100"
)</f>
        <v>40-60</v>
      </c>
    </row>
    <row r="3532" spans="1:16" x14ac:dyDescent="0.3">
      <c r="A3532" t="s">
        <v>3579</v>
      </c>
      <c r="B3532" s="1">
        <v>45658</v>
      </c>
      <c r="C3532" t="s">
        <v>16</v>
      </c>
      <c r="D3532" t="s">
        <v>50</v>
      </c>
      <c r="E3532" t="s">
        <v>71</v>
      </c>
      <c r="F3532" t="s">
        <v>32</v>
      </c>
      <c r="G3532" t="s">
        <v>20</v>
      </c>
      <c r="H3532">
        <v>1</v>
      </c>
      <c r="I3532">
        <v>36.450000000000003</v>
      </c>
      <c r="J3532">
        <v>10</v>
      </c>
      <c r="K3532">
        <v>32.81</v>
      </c>
      <c r="L3532">
        <v>22.05</v>
      </c>
      <c r="M3532">
        <v>10.76</v>
      </c>
      <c r="N3532" t="s">
        <v>27</v>
      </c>
      <c r="O3532" t="s">
        <v>22</v>
      </c>
      <c r="P3532" t="str" cm="1">
        <f t="array" ref="P3532">_xlfn.IFS(
I3532&lt;20,"0-20",
I3532&lt;40,"20-40",
I3532&lt;60,"40-60",
I3532&lt;100,"60-100",
I3532&gt;=100,"&gt;100"
)</f>
        <v>20-40</v>
      </c>
    </row>
    <row r="3533" spans="1:16" x14ac:dyDescent="0.3">
      <c r="A3533" t="s">
        <v>3580</v>
      </c>
      <c r="B3533" s="1">
        <v>45561</v>
      </c>
      <c r="C3533" t="s">
        <v>49</v>
      </c>
      <c r="D3533" t="s">
        <v>17</v>
      </c>
      <c r="E3533" t="s">
        <v>37</v>
      </c>
      <c r="F3533" t="s">
        <v>44</v>
      </c>
      <c r="G3533" t="s">
        <v>20</v>
      </c>
      <c r="H3533">
        <v>2</v>
      </c>
      <c r="I3533">
        <v>77.459999999999994</v>
      </c>
      <c r="J3533">
        <v>20</v>
      </c>
      <c r="K3533">
        <v>123.94</v>
      </c>
      <c r="L3533">
        <v>110.7</v>
      </c>
      <c r="M3533">
        <v>13.24</v>
      </c>
      <c r="N3533" t="s">
        <v>27</v>
      </c>
      <c r="O3533" t="s">
        <v>22</v>
      </c>
      <c r="P3533" t="str" cm="1">
        <f t="array" ref="P3533">_xlfn.IFS(
I3533&lt;20,"0-20",
I3533&lt;40,"20-40",
I3533&lt;60,"40-60",
I3533&lt;100,"60-100",
I3533&gt;=100,"&gt;100"
)</f>
        <v>60-100</v>
      </c>
    </row>
    <row r="3534" spans="1:16" x14ac:dyDescent="0.3">
      <c r="A3534" t="s">
        <v>3581</v>
      </c>
      <c r="B3534" s="1">
        <v>45591</v>
      </c>
      <c r="C3534" t="s">
        <v>24</v>
      </c>
      <c r="D3534" t="s">
        <v>42</v>
      </c>
      <c r="E3534" t="s">
        <v>46</v>
      </c>
      <c r="F3534" t="s">
        <v>19</v>
      </c>
      <c r="G3534" t="s">
        <v>40</v>
      </c>
      <c r="H3534">
        <v>2</v>
      </c>
      <c r="I3534">
        <v>33.78</v>
      </c>
      <c r="J3534">
        <v>20</v>
      </c>
      <c r="K3534">
        <v>54.05</v>
      </c>
      <c r="L3534">
        <v>37.26</v>
      </c>
      <c r="M3534">
        <v>16.79</v>
      </c>
      <c r="N3534" t="s">
        <v>21</v>
      </c>
      <c r="O3534" t="s">
        <v>22</v>
      </c>
      <c r="P3534" t="str" cm="1">
        <f t="array" ref="P3534">_xlfn.IFS(
I3534&lt;20,"0-20",
I3534&lt;40,"20-40",
I3534&lt;60,"40-60",
I3534&lt;100,"60-100",
I3534&gt;=100,"&gt;100"
)</f>
        <v>20-40</v>
      </c>
    </row>
    <row r="3535" spans="1:16" x14ac:dyDescent="0.3">
      <c r="A3535" t="s">
        <v>3582</v>
      </c>
      <c r="B3535" s="1">
        <v>45315</v>
      </c>
      <c r="C3535" t="s">
        <v>49</v>
      </c>
      <c r="D3535" t="s">
        <v>25</v>
      </c>
      <c r="E3535" t="s">
        <v>26</v>
      </c>
      <c r="F3535" t="s">
        <v>32</v>
      </c>
      <c r="G3535" t="s">
        <v>20</v>
      </c>
      <c r="H3535">
        <v>5</v>
      </c>
      <c r="I3535">
        <v>73.44</v>
      </c>
      <c r="J3535">
        <v>10</v>
      </c>
      <c r="K3535">
        <v>330.48</v>
      </c>
      <c r="L3535">
        <v>262.58</v>
      </c>
      <c r="M3535">
        <v>67.900000000000006</v>
      </c>
      <c r="N3535" t="s">
        <v>47</v>
      </c>
      <c r="O3535" t="s">
        <v>22</v>
      </c>
      <c r="P3535" t="str" cm="1">
        <f t="array" ref="P3535">_xlfn.IFS(
I3535&lt;20,"0-20",
I3535&lt;40,"20-40",
I3535&lt;60,"40-60",
I3535&lt;100,"60-100",
I3535&gt;=100,"&gt;100"
)</f>
        <v>60-100</v>
      </c>
    </row>
    <row r="3536" spans="1:16" x14ac:dyDescent="0.3">
      <c r="A3536" t="s">
        <v>3583</v>
      </c>
      <c r="B3536" s="1">
        <v>45705</v>
      </c>
      <c r="C3536" t="s">
        <v>57</v>
      </c>
      <c r="D3536" t="s">
        <v>50</v>
      </c>
      <c r="E3536" t="s">
        <v>67</v>
      </c>
      <c r="F3536" t="s">
        <v>44</v>
      </c>
      <c r="G3536" t="s">
        <v>20</v>
      </c>
      <c r="H3536">
        <v>2</v>
      </c>
      <c r="I3536">
        <v>94.18</v>
      </c>
      <c r="J3536">
        <v>20</v>
      </c>
      <c r="K3536">
        <v>150.69</v>
      </c>
      <c r="L3536">
        <v>134.99</v>
      </c>
      <c r="M3536">
        <v>15.7</v>
      </c>
      <c r="N3536" t="s">
        <v>21</v>
      </c>
      <c r="O3536" t="s">
        <v>88</v>
      </c>
      <c r="P3536" t="str" cm="1">
        <f t="array" ref="P3536">_xlfn.IFS(
I3536&lt;20,"0-20",
I3536&lt;40,"20-40",
I3536&lt;60,"40-60",
I3536&lt;100,"60-100",
I3536&gt;=100,"&gt;100"
)</f>
        <v>60-100</v>
      </c>
    </row>
    <row r="3537" spans="1:16" x14ac:dyDescent="0.3">
      <c r="A3537" t="s">
        <v>3584</v>
      </c>
      <c r="B3537" s="1">
        <v>45535</v>
      </c>
      <c r="C3537" t="s">
        <v>24</v>
      </c>
      <c r="D3537" t="s">
        <v>25</v>
      </c>
      <c r="E3537" t="s">
        <v>29</v>
      </c>
      <c r="F3537" t="s">
        <v>19</v>
      </c>
      <c r="G3537" t="s">
        <v>20</v>
      </c>
      <c r="H3537">
        <v>2</v>
      </c>
      <c r="I3537">
        <v>144.87</v>
      </c>
      <c r="J3537">
        <v>10</v>
      </c>
      <c r="K3537">
        <v>260.77</v>
      </c>
      <c r="L3537">
        <v>181.16</v>
      </c>
      <c r="M3537">
        <v>79.61</v>
      </c>
      <c r="N3537" t="s">
        <v>47</v>
      </c>
      <c r="O3537" t="s">
        <v>22</v>
      </c>
      <c r="P3537" t="str" cm="1">
        <f t="array" ref="P3537">_xlfn.IFS(
I3537&lt;20,"0-20",
I3537&lt;40,"20-40",
I3537&lt;60,"40-60",
I3537&lt;100,"60-100",
I3537&gt;=100,"&gt;100"
)</f>
        <v>&gt;100</v>
      </c>
    </row>
    <row r="3538" spans="1:16" x14ac:dyDescent="0.3">
      <c r="A3538" t="s">
        <v>3585</v>
      </c>
      <c r="B3538" s="1">
        <v>45659</v>
      </c>
      <c r="C3538" t="s">
        <v>49</v>
      </c>
      <c r="D3538" t="s">
        <v>25</v>
      </c>
      <c r="E3538" t="s">
        <v>39</v>
      </c>
      <c r="F3538" t="s">
        <v>32</v>
      </c>
      <c r="G3538" t="s">
        <v>35</v>
      </c>
      <c r="H3538">
        <v>1</v>
      </c>
      <c r="I3538">
        <v>61.46</v>
      </c>
      <c r="J3538">
        <v>5</v>
      </c>
      <c r="K3538">
        <v>58.39</v>
      </c>
      <c r="L3538">
        <v>33.61</v>
      </c>
      <c r="M3538">
        <v>24.78</v>
      </c>
      <c r="N3538" t="s">
        <v>27</v>
      </c>
      <c r="O3538" t="s">
        <v>22</v>
      </c>
      <c r="P3538" t="str" cm="1">
        <f t="array" ref="P3538">_xlfn.IFS(
I3538&lt;20,"0-20",
I3538&lt;40,"20-40",
I3538&lt;60,"40-60",
I3538&lt;100,"60-100",
I3538&gt;=100,"&gt;100"
)</f>
        <v>60-100</v>
      </c>
    </row>
    <row r="3539" spans="1:16" x14ac:dyDescent="0.3">
      <c r="A3539" t="s">
        <v>3586</v>
      </c>
      <c r="B3539" s="1">
        <v>45686</v>
      </c>
      <c r="C3539" t="s">
        <v>16</v>
      </c>
      <c r="D3539" t="s">
        <v>17</v>
      </c>
      <c r="E3539" t="s">
        <v>37</v>
      </c>
      <c r="F3539" t="s">
        <v>32</v>
      </c>
      <c r="G3539" t="s">
        <v>40</v>
      </c>
      <c r="H3539">
        <v>6</v>
      </c>
      <c r="I3539">
        <v>72.900000000000006</v>
      </c>
      <c r="J3539">
        <v>10</v>
      </c>
      <c r="K3539">
        <v>393.66</v>
      </c>
      <c r="L3539">
        <v>321.12</v>
      </c>
      <c r="M3539">
        <v>72.540000000000006</v>
      </c>
      <c r="N3539" t="s">
        <v>30</v>
      </c>
      <c r="O3539" t="s">
        <v>22</v>
      </c>
      <c r="P3539" t="str" cm="1">
        <f t="array" ref="P3539">_xlfn.IFS(
I3539&lt;20,"0-20",
I3539&lt;40,"20-40",
I3539&lt;60,"40-60",
I3539&lt;100,"60-100",
I3539&gt;=100,"&gt;100"
)</f>
        <v>60-100</v>
      </c>
    </row>
    <row r="3540" spans="1:16" x14ac:dyDescent="0.3">
      <c r="A3540" t="s">
        <v>3587</v>
      </c>
      <c r="B3540" s="1">
        <v>45781</v>
      </c>
      <c r="C3540" t="s">
        <v>49</v>
      </c>
      <c r="D3540" t="s">
        <v>42</v>
      </c>
      <c r="E3540" t="s">
        <v>86</v>
      </c>
      <c r="F3540" t="s">
        <v>44</v>
      </c>
      <c r="G3540" t="s">
        <v>35</v>
      </c>
      <c r="H3540">
        <v>1</v>
      </c>
      <c r="I3540">
        <v>91.15</v>
      </c>
      <c r="J3540">
        <v>25</v>
      </c>
      <c r="K3540">
        <v>68.36</v>
      </c>
      <c r="L3540">
        <v>54.93</v>
      </c>
      <c r="M3540">
        <v>13.43</v>
      </c>
      <c r="N3540" t="s">
        <v>47</v>
      </c>
      <c r="O3540" t="s">
        <v>22</v>
      </c>
      <c r="P3540" t="str" cm="1">
        <f t="array" ref="P3540">_xlfn.IFS(
I3540&lt;20,"0-20",
I3540&lt;40,"20-40",
I3540&lt;60,"40-60",
I3540&lt;100,"60-100",
I3540&gt;=100,"&gt;100"
)</f>
        <v>60-100</v>
      </c>
    </row>
    <row r="3541" spans="1:16" x14ac:dyDescent="0.3">
      <c r="A3541" t="s">
        <v>3588</v>
      </c>
      <c r="B3541" s="1">
        <v>45469</v>
      </c>
      <c r="C3541" t="s">
        <v>24</v>
      </c>
      <c r="D3541" t="s">
        <v>25</v>
      </c>
      <c r="E3541" t="s">
        <v>29</v>
      </c>
      <c r="F3541" t="s">
        <v>44</v>
      </c>
      <c r="G3541" t="s">
        <v>20</v>
      </c>
      <c r="H3541">
        <v>1</v>
      </c>
      <c r="I3541">
        <v>162.08000000000001</v>
      </c>
      <c r="J3541">
        <v>5</v>
      </c>
      <c r="K3541">
        <v>153.97999999999999</v>
      </c>
      <c r="L3541">
        <v>120.1</v>
      </c>
      <c r="M3541">
        <v>33.880000000000003</v>
      </c>
      <c r="N3541" t="s">
        <v>27</v>
      </c>
      <c r="O3541" t="s">
        <v>22</v>
      </c>
      <c r="P3541" t="str" cm="1">
        <f t="array" ref="P3541">_xlfn.IFS(
I3541&lt;20,"0-20",
I3541&lt;40,"20-40",
I3541&lt;60,"40-60",
I3541&lt;100,"60-100",
I3541&gt;=100,"&gt;100"
)</f>
        <v>&gt;100</v>
      </c>
    </row>
    <row r="3542" spans="1:16" x14ac:dyDescent="0.3">
      <c r="A3542" t="s">
        <v>3589</v>
      </c>
      <c r="B3542" s="1">
        <v>45354</v>
      </c>
      <c r="C3542" t="s">
        <v>34</v>
      </c>
      <c r="D3542" t="s">
        <v>42</v>
      </c>
      <c r="E3542" t="s">
        <v>46</v>
      </c>
      <c r="F3542" t="s">
        <v>32</v>
      </c>
      <c r="G3542" t="s">
        <v>20</v>
      </c>
      <c r="H3542">
        <v>1</v>
      </c>
      <c r="I3542">
        <v>34.520000000000003</v>
      </c>
      <c r="J3542">
        <v>0</v>
      </c>
      <c r="K3542">
        <v>34.520000000000003</v>
      </c>
      <c r="L3542">
        <v>20.54</v>
      </c>
      <c r="M3542">
        <v>13.98</v>
      </c>
      <c r="N3542" t="s">
        <v>30</v>
      </c>
      <c r="O3542" t="s">
        <v>22</v>
      </c>
      <c r="P3542" t="str" cm="1">
        <f t="array" ref="P3542">_xlfn.IFS(
I3542&lt;20,"0-20",
I3542&lt;40,"20-40",
I3542&lt;60,"40-60",
I3542&lt;100,"60-100",
I3542&gt;=100,"&gt;100"
)</f>
        <v>20-40</v>
      </c>
    </row>
    <row r="3543" spans="1:16" x14ac:dyDescent="0.3">
      <c r="A3543" t="s">
        <v>3590</v>
      </c>
      <c r="B3543" s="1">
        <v>45808</v>
      </c>
      <c r="C3543" t="s">
        <v>49</v>
      </c>
      <c r="D3543" t="s">
        <v>50</v>
      </c>
      <c r="E3543" t="s">
        <v>51</v>
      </c>
      <c r="F3543" t="s">
        <v>44</v>
      </c>
      <c r="G3543" t="s">
        <v>20</v>
      </c>
      <c r="H3543">
        <v>2</v>
      </c>
      <c r="I3543">
        <v>122.02</v>
      </c>
      <c r="J3543">
        <v>10</v>
      </c>
      <c r="K3543">
        <v>219.64</v>
      </c>
      <c r="L3543">
        <v>156.68</v>
      </c>
      <c r="M3543">
        <v>62.96</v>
      </c>
      <c r="N3543" t="s">
        <v>27</v>
      </c>
      <c r="O3543" t="s">
        <v>22</v>
      </c>
      <c r="P3543" t="str" cm="1">
        <f t="array" ref="P3543">_xlfn.IFS(
I3543&lt;20,"0-20",
I3543&lt;40,"20-40",
I3543&lt;60,"40-60",
I3543&lt;100,"60-100",
I3543&gt;=100,"&gt;100"
)</f>
        <v>&gt;100</v>
      </c>
    </row>
    <row r="3544" spans="1:16" x14ac:dyDescent="0.3">
      <c r="A3544" t="s">
        <v>3591</v>
      </c>
      <c r="B3544" s="1">
        <v>45921</v>
      </c>
      <c r="C3544" t="s">
        <v>34</v>
      </c>
      <c r="D3544" t="s">
        <v>25</v>
      </c>
      <c r="E3544" t="s">
        <v>29</v>
      </c>
      <c r="F3544" t="s">
        <v>32</v>
      </c>
      <c r="G3544" t="s">
        <v>40</v>
      </c>
      <c r="H3544">
        <v>2</v>
      </c>
      <c r="I3544">
        <v>144.25</v>
      </c>
      <c r="J3544">
        <v>10</v>
      </c>
      <c r="K3544">
        <v>259.64999999999998</v>
      </c>
      <c r="L3544">
        <v>216.79</v>
      </c>
      <c r="M3544">
        <v>42.86</v>
      </c>
      <c r="N3544" t="s">
        <v>47</v>
      </c>
      <c r="O3544" t="s">
        <v>22</v>
      </c>
      <c r="P3544" t="str" cm="1">
        <f t="array" ref="P3544">_xlfn.IFS(
I3544&lt;20,"0-20",
I3544&lt;40,"20-40",
I3544&lt;60,"40-60",
I3544&lt;100,"60-100",
I3544&gt;=100,"&gt;100"
)</f>
        <v>&gt;100</v>
      </c>
    </row>
    <row r="3545" spans="1:16" x14ac:dyDescent="0.3">
      <c r="A3545" t="s">
        <v>3592</v>
      </c>
      <c r="B3545" s="1">
        <v>45334</v>
      </c>
      <c r="C3545" t="s">
        <v>57</v>
      </c>
      <c r="D3545" t="s">
        <v>25</v>
      </c>
      <c r="E3545" t="s">
        <v>29</v>
      </c>
      <c r="F3545" t="s">
        <v>32</v>
      </c>
      <c r="G3545" t="s">
        <v>20</v>
      </c>
      <c r="H3545">
        <v>1</v>
      </c>
      <c r="I3545">
        <v>153.76</v>
      </c>
      <c r="J3545">
        <v>10</v>
      </c>
      <c r="K3545">
        <v>138.38</v>
      </c>
      <c r="L3545">
        <v>91.82</v>
      </c>
      <c r="M3545">
        <v>46.56</v>
      </c>
      <c r="N3545" t="s">
        <v>27</v>
      </c>
      <c r="O3545" t="s">
        <v>22</v>
      </c>
      <c r="P3545" t="str" cm="1">
        <f t="array" ref="P3545">_xlfn.IFS(
I3545&lt;20,"0-20",
I3545&lt;40,"20-40",
I3545&lt;60,"40-60",
I3545&lt;100,"60-100",
I3545&gt;=100,"&gt;100"
)</f>
        <v>&gt;100</v>
      </c>
    </row>
    <row r="3546" spans="1:16" x14ac:dyDescent="0.3">
      <c r="A3546" t="s">
        <v>3593</v>
      </c>
      <c r="B3546" s="1">
        <v>45472</v>
      </c>
      <c r="C3546" t="s">
        <v>57</v>
      </c>
      <c r="D3546" t="s">
        <v>17</v>
      </c>
      <c r="E3546" t="s">
        <v>18</v>
      </c>
      <c r="F3546" t="s">
        <v>32</v>
      </c>
      <c r="G3546" t="s">
        <v>40</v>
      </c>
      <c r="H3546">
        <v>2</v>
      </c>
      <c r="I3546">
        <v>130.53</v>
      </c>
      <c r="J3546">
        <v>10</v>
      </c>
      <c r="K3546">
        <v>234.95</v>
      </c>
      <c r="L3546">
        <v>177.12</v>
      </c>
      <c r="M3546">
        <v>57.83</v>
      </c>
      <c r="N3546" t="s">
        <v>47</v>
      </c>
      <c r="O3546" t="s">
        <v>22</v>
      </c>
      <c r="P3546" t="str" cm="1">
        <f t="array" ref="P3546">_xlfn.IFS(
I3546&lt;20,"0-20",
I3546&lt;40,"20-40",
I3546&lt;60,"40-60",
I3546&lt;100,"60-100",
I3546&gt;=100,"&gt;100"
)</f>
        <v>&gt;100</v>
      </c>
    </row>
    <row r="3547" spans="1:16" x14ac:dyDescent="0.3">
      <c r="A3547" t="s">
        <v>3594</v>
      </c>
      <c r="B3547" s="1">
        <v>45612</v>
      </c>
      <c r="C3547" t="s">
        <v>57</v>
      </c>
      <c r="D3547" t="s">
        <v>17</v>
      </c>
      <c r="E3547" t="s">
        <v>69</v>
      </c>
      <c r="F3547" t="s">
        <v>44</v>
      </c>
      <c r="G3547" t="s">
        <v>40</v>
      </c>
      <c r="H3547">
        <v>2</v>
      </c>
      <c r="I3547">
        <v>41.59</v>
      </c>
      <c r="J3547">
        <v>20</v>
      </c>
      <c r="K3547">
        <v>66.540000000000006</v>
      </c>
      <c r="L3547">
        <v>49.55</v>
      </c>
      <c r="M3547">
        <v>16.989999999999998</v>
      </c>
      <c r="N3547" t="s">
        <v>27</v>
      </c>
      <c r="O3547" t="s">
        <v>88</v>
      </c>
      <c r="P3547" t="str" cm="1">
        <f t="array" ref="P3547">_xlfn.IFS(
I3547&lt;20,"0-20",
I3547&lt;40,"20-40",
I3547&lt;60,"40-60",
I3547&lt;100,"60-100",
I3547&gt;=100,"&gt;100"
)</f>
        <v>40-60</v>
      </c>
    </row>
    <row r="3548" spans="1:16" x14ac:dyDescent="0.3">
      <c r="A3548" t="s">
        <v>3595</v>
      </c>
      <c r="B3548" s="1">
        <v>46013</v>
      </c>
      <c r="C3548" t="s">
        <v>34</v>
      </c>
      <c r="D3548" t="s">
        <v>17</v>
      </c>
      <c r="E3548" t="s">
        <v>18</v>
      </c>
      <c r="F3548" t="s">
        <v>44</v>
      </c>
      <c r="G3548" t="s">
        <v>40</v>
      </c>
      <c r="H3548">
        <v>4</v>
      </c>
      <c r="I3548">
        <v>139.03</v>
      </c>
      <c r="J3548">
        <v>0</v>
      </c>
      <c r="K3548">
        <v>556.12</v>
      </c>
      <c r="L3548">
        <v>364.98</v>
      </c>
      <c r="M3548">
        <v>191.14</v>
      </c>
      <c r="N3548" t="s">
        <v>21</v>
      </c>
      <c r="O3548" t="s">
        <v>22</v>
      </c>
      <c r="P3548" t="str" cm="1">
        <f t="array" ref="P3548">_xlfn.IFS(
I3548&lt;20,"0-20",
I3548&lt;40,"20-40",
I3548&lt;60,"40-60",
I3548&lt;100,"60-100",
I3548&gt;=100,"&gt;100"
)</f>
        <v>&gt;100</v>
      </c>
    </row>
    <row r="3549" spans="1:16" x14ac:dyDescent="0.3">
      <c r="A3549" t="s">
        <v>3596</v>
      </c>
      <c r="B3549" s="1">
        <v>45440</v>
      </c>
      <c r="C3549" t="s">
        <v>24</v>
      </c>
      <c r="D3549" t="s">
        <v>25</v>
      </c>
      <c r="E3549" t="s">
        <v>29</v>
      </c>
      <c r="F3549" t="s">
        <v>19</v>
      </c>
      <c r="G3549" t="s">
        <v>40</v>
      </c>
      <c r="H3549">
        <v>6</v>
      </c>
      <c r="I3549">
        <v>161.99</v>
      </c>
      <c r="J3549">
        <v>15</v>
      </c>
      <c r="K3549">
        <v>826.15</v>
      </c>
      <c r="L3549">
        <v>635.20000000000005</v>
      </c>
      <c r="M3549">
        <v>190.95</v>
      </c>
      <c r="N3549" t="s">
        <v>47</v>
      </c>
      <c r="O3549" t="s">
        <v>22</v>
      </c>
      <c r="P3549" t="str" cm="1">
        <f t="array" ref="P3549">_xlfn.IFS(
I3549&lt;20,"0-20",
I3549&lt;40,"20-40",
I3549&lt;60,"40-60",
I3549&lt;100,"60-100",
I3549&gt;=100,"&gt;100"
)</f>
        <v>&gt;100</v>
      </c>
    </row>
    <row r="3550" spans="1:16" x14ac:dyDescent="0.3">
      <c r="A3550" t="s">
        <v>3597</v>
      </c>
      <c r="B3550" s="1">
        <v>45499</v>
      </c>
      <c r="C3550" t="s">
        <v>49</v>
      </c>
      <c r="D3550" t="s">
        <v>42</v>
      </c>
      <c r="E3550" t="s">
        <v>43</v>
      </c>
      <c r="F3550" t="s">
        <v>32</v>
      </c>
      <c r="G3550" t="s">
        <v>20</v>
      </c>
      <c r="H3550">
        <v>6</v>
      </c>
      <c r="I3550">
        <v>52.48</v>
      </c>
      <c r="J3550">
        <v>5</v>
      </c>
      <c r="K3550">
        <v>299.14</v>
      </c>
      <c r="L3550">
        <v>199.32</v>
      </c>
      <c r="M3550">
        <v>99.82</v>
      </c>
      <c r="N3550" t="s">
        <v>27</v>
      </c>
      <c r="O3550" t="s">
        <v>22</v>
      </c>
      <c r="P3550" t="str" cm="1">
        <f t="array" ref="P3550">_xlfn.IFS(
I3550&lt;20,"0-20",
I3550&lt;40,"20-40",
I3550&lt;60,"40-60",
I3550&lt;100,"60-100",
I3550&gt;=100,"&gt;100"
)</f>
        <v>40-60</v>
      </c>
    </row>
    <row r="3551" spans="1:16" x14ac:dyDescent="0.3">
      <c r="A3551" t="s">
        <v>3598</v>
      </c>
      <c r="B3551" s="1">
        <v>46006</v>
      </c>
      <c r="C3551" t="s">
        <v>49</v>
      </c>
      <c r="D3551" t="s">
        <v>17</v>
      </c>
      <c r="E3551" t="s">
        <v>37</v>
      </c>
      <c r="F3551" t="s">
        <v>32</v>
      </c>
      <c r="G3551" t="s">
        <v>20</v>
      </c>
      <c r="H3551">
        <v>2</v>
      </c>
      <c r="I3551">
        <v>69.790000000000006</v>
      </c>
      <c r="J3551">
        <v>25</v>
      </c>
      <c r="K3551">
        <v>104.69</v>
      </c>
      <c r="L3551">
        <v>79.12</v>
      </c>
      <c r="M3551">
        <v>25.57</v>
      </c>
      <c r="N3551" t="s">
        <v>27</v>
      </c>
      <c r="O3551" t="s">
        <v>22</v>
      </c>
      <c r="P3551" t="str" cm="1">
        <f t="array" ref="P3551">_xlfn.IFS(
I3551&lt;20,"0-20",
I3551&lt;40,"20-40",
I3551&lt;60,"40-60",
I3551&lt;100,"60-100",
I3551&gt;=100,"&gt;100"
)</f>
        <v>60-100</v>
      </c>
    </row>
    <row r="3552" spans="1:16" x14ac:dyDescent="0.3">
      <c r="A3552" t="s">
        <v>3599</v>
      </c>
      <c r="B3552" s="1">
        <v>45307</v>
      </c>
      <c r="C3552" t="s">
        <v>24</v>
      </c>
      <c r="D3552" t="s">
        <v>50</v>
      </c>
      <c r="E3552" t="s">
        <v>71</v>
      </c>
      <c r="F3552" t="s">
        <v>44</v>
      </c>
      <c r="G3552" t="s">
        <v>20</v>
      </c>
      <c r="H3552">
        <v>2</v>
      </c>
      <c r="I3552">
        <v>40.49</v>
      </c>
      <c r="J3552">
        <v>15</v>
      </c>
      <c r="K3552">
        <v>68.83</v>
      </c>
      <c r="L3552">
        <v>48.2</v>
      </c>
      <c r="M3552">
        <v>20.63</v>
      </c>
      <c r="N3552" t="s">
        <v>30</v>
      </c>
      <c r="O3552" t="s">
        <v>22</v>
      </c>
      <c r="P3552" t="str" cm="1">
        <f t="array" ref="P3552">_xlfn.IFS(
I3552&lt;20,"0-20",
I3552&lt;40,"20-40",
I3552&lt;60,"40-60",
I3552&lt;100,"60-100",
I3552&gt;=100,"&gt;100"
)</f>
        <v>40-60</v>
      </c>
    </row>
    <row r="3553" spans="1:16" x14ac:dyDescent="0.3">
      <c r="A3553" t="s">
        <v>3600</v>
      </c>
      <c r="B3553" s="1">
        <v>45454</v>
      </c>
      <c r="C3553" t="s">
        <v>24</v>
      </c>
      <c r="D3553" t="s">
        <v>42</v>
      </c>
      <c r="E3553" t="s">
        <v>46</v>
      </c>
      <c r="F3553" t="s">
        <v>32</v>
      </c>
      <c r="G3553" t="s">
        <v>20</v>
      </c>
      <c r="H3553">
        <v>1</v>
      </c>
      <c r="I3553">
        <v>33.85</v>
      </c>
      <c r="J3553">
        <v>15</v>
      </c>
      <c r="K3553">
        <v>28.77</v>
      </c>
      <c r="L3553">
        <v>21.32</v>
      </c>
      <c r="M3553">
        <v>7.45</v>
      </c>
      <c r="N3553" t="s">
        <v>27</v>
      </c>
      <c r="O3553" t="s">
        <v>22</v>
      </c>
      <c r="P3553" t="str" cm="1">
        <f t="array" ref="P3553">_xlfn.IFS(
I3553&lt;20,"0-20",
I3553&lt;40,"20-40",
I3553&lt;60,"40-60",
I3553&lt;100,"60-100",
I3553&gt;=100,"&gt;100"
)</f>
        <v>20-40</v>
      </c>
    </row>
    <row r="3554" spans="1:16" x14ac:dyDescent="0.3">
      <c r="A3554" t="s">
        <v>3601</v>
      </c>
      <c r="B3554" s="1">
        <v>45585</v>
      </c>
      <c r="C3554" t="s">
        <v>57</v>
      </c>
      <c r="D3554" t="s">
        <v>17</v>
      </c>
      <c r="E3554" t="s">
        <v>37</v>
      </c>
      <c r="F3554" t="s">
        <v>32</v>
      </c>
      <c r="G3554" t="s">
        <v>40</v>
      </c>
      <c r="H3554">
        <v>1</v>
      </c>
      <c r="I3554">
        <v>77.78</v>
      </c>
      <c r="J3554">
        <v>15</v>
      </c>
      <c r="K3554">
        <v>66.11</v>
      </c>
      <c r="L3554">
        <v>52.51</v>
      </c>
      <c r="M3554">
        <v>13.6</v>
      </c>
      <c r="N3554" t="s">
        <v>27</v>
      </c>
      <c r="O3554" t="s">
        <v>22</v>
      </c>
      <c r="P3554" t="str" cm="1">
        <f t="array" ref="P3554">_xlfn.IFS(
I3554&lt;20,"0-20",
I3554&lt;40,"20-40",
I3554&lt;60,"40-60",
I3554&lt;100,"60-100",
I3554&gt;=100,"&gt;100"
)</f>
        <v>60-100</v>
      </c>
    </row>
    <row r="3555" spans="1:16" x14ac:dyDescent="0.3">
      <c r="A3555" t="s">
        <v>3602</v>
      </c>
      <c r="B3555" s="1">
        <v>45556</v>
      </c>
      <c r="C3555" t="s">
        <v>24</v>
      </c>
      <c r="D3555" t="s">
        <v>50</v>
      </c>
      <c r="E3555" t="s">
        <v>71</v>
      </c>
      <c r="F3555" t="s">
        <v>19</v>
      </c>
      <c r="G3555" t="s">
        <v>20</v>
      </c>
      <c r="H3555">
        <v>2</v>
      </c>
      <c r="I3555">
        <v>36.78</v>
      </c>
      <c r="J3555">
        <v>20</v>
      </c>
      <c r="K3555">
        <v>58.85</v>
      </c>
      <c r="L3555">
        <v>55.01</v>
      </c>
      <c r="M3555">
        <v>3.84</v>
      </c>
      <c r="N3555" t="s">
        <v>47</v>
      </c>
      <c r="O3555" t="s">
        <v>22</v>
      </c>
      <c r="P3555" t="str" cm="1">
        <f t="array" ref="P3555">_xlfn.IFS(
I3555&lt;20,"0-20",
I3555&lt;40,"20-40",
I3555&lt;60,"40-60",
I3555&lt;100,"60-100",
I3555&gt;=100,"&gt;100"
)</f>
        <v>20-40</v>
      </c>
    </row>
    <row r="3556" spans="1:16" x14ac:dyDescent="0.3">
      <c r="A3556" t="s">
        <v>3603</v>
      </c>
      <c r="B3556" s="1">
        <v>45312</v>
      </c>
      <c r="C3556" t="s">
        <v>24</v>
      </c>
      <c r="D3556" t="s">
        <v>25</v>
      </c>
      <c r="E3556" t="s">
        <v>26</v>
      </c>
      <c r="F3556" t="s">
        <v>32</v>
      </c>
      <c r="G3556" t="s">
        <v>20</v>
      </c>
      <c r="H3556">
        <v>4</v>
      </c>
      <c r="I3556">
        <v>86.77</v>
      </c>
      <c r="J3556">
        <v>15</v>
      </c>
      <c r="K3556">
        <v>295.02</v>
      </c>
      <c r="L3556">
        <v>220.72</v>
      </c>
      <c r="M3556">
        <v>74.3</v>
      </c>
      <c r="N3556" t="s">
        <v>21</v>
      </c>
      <c r="O3556" t="s">
        <v>22</v>
      </c>
      <c r="P3556" t="str" cm="1">
        <f t="array" ref="P3556">_xlfn.IFS(
I3556&lt;20,"0-20",
I3556&lt;40,"20-40",
I3556&lt;60,"40-60",
I3556&lt;100,"60-100",
I3556&gt;=100,"&gt;100"
)</f>
        <v>60-100</v>
      </c>
    </row>
    <row r="3557" spans="1:16" x14ac:dyDescent="0.3">
      <c r="A3557" t="s">
        <v>3604</v>
      </c>
      <c r="B3557" s="1">
        <v>45823</v>
      </c>
      <c r="C3557" t="s">
        <v>34</v>
      </c>
      <c r="D3557" t="s">
        <v>42</v>
      </c>
      <c r="E3557" t="s">
        <v>46</v>
      </c>
      <c r="F3557" t="s">
        <v>32</v>
      </c>
      <c r="G3557" t="s">
        <v>20</v>
      </c>
      <c r="H3557">
        <v>6</v>
      </c>
      <c r="I3557">
        <v>31.07</v>
      </c>
      <c r="J3557">
        <v>20</v>
      </c>
      <c r="K3557">
        <v>149.13999999999999</v>
      </c>
      <c r="L3557">
        <v>139.19</v>
      </c>
      <c r="M3557">
        <v>9.9499999999999993</v>
      </c>
      <c r="N3557" t="s">
        <v>30</v>
      </c>
      <c r="O3557" t="s">
        <v>22</v>
      </c>
      <c r="P3557" t="str" cm="1">
        <f t="array" ref="P3557">_xlfn.IFS(
I3557&lt;20,"0-20",
I3557&lt;40,"20-40",
I3557&lt;60,"40-60",
I3557&lt;100,"60-100",
I3557&gt;=100,"&gt;100"
)</f>
        <v>20-40</v>
      </c>
    </row>
    <row r="3558" spans="1:16" x14ac:dyDescent="0.3">
      <c r="A3558" t="s">
        <v>3605</v>
      </c>
      <c r="B3558" s="1">
        <v>46000</v>
      </c>
      <c r="C3558" t="s">
        <v>16</v>
      </c>
      <c r="D3558" t="s">
        <v>17</v>
      </c>
      <c r="E3558" t="s">
        <v>37</v>
      </c>
      <c r="F3558" t="s">
        <v>44</v>
      </c>
      <c r="G3558" t="s">
        <v>20</v>
      </c>
      <c r="H3558">
        <v>1</v>
      </c>
      <c r="I3558">
        <v>76.78</v>
      </c>
      <c r="J3558">
        <v>20</v>
      </c>
      <c r="K3558">
        <v>61.42</v>
      </c>
      <c r="L3558">
        <v>45.84</v>
      </c>
      <c r="M3558">
        <v>15.58</v>
      </c>
      <c r="N3558" t="s">
        <v>27</v>
      </c>
      <c r="O3558" t="s">
        <v>22</v>
      </c>
      <c r="P3558" t="str" cm="1">
        <f t="array" ref="P3558">_xlfn.IFS(
I3558&lt;20,"0-20",
I3558&lt;40,"20-40",
I3558&lt;60,"40-60",
I3558&lt;100,"60-100",
I3558&gt;=100,"&gt;100"
)</f>
        <v>60-100</v>
      </c>
    </row>
    <row r="3559" spans="1:16" x14ac:dyDescent="0.3">
      <c r="A3559" t="s">
        <v>3606</v>
      </c>
      <c r="B3559" s="1">
        <v>45637</v>
      </c>
      <c r="C3559" t="s">
        <v>16</v>
      </c>
      <c r="D3559" t="s">
        <v>25</v>
      </c>
      <c r="E3559" t="s">
        <v>39</v>
      </c>
      <c r="F3559" t="s">
        <v>44</v>
      </c>
      <c r="G3559" t="s">
        <v>20</v>
      </c>
      <c r="H3559">
        <v>1</v>
      </c>
      <c r="I3559">
        <v>61.41</v>
      </c>
      <c r="J3559">
        <v>5</v>
      </c>
      <c r="K3559">
        <v>58.34</v>
      </c>
      <c r="L3559">
        <v>39</v>
      </c>
      <c r="M3559">
        <v>19.34</v>
      </c>
      <c r="N3559" t="s">
        <v>27</v>
      </c>
      <c r="O3559" t="s">
        <v>22</v>
      </c>
      <c r="P3559" t="str" cm="1">
        <f t="array" ref="P3559">_xlfn.IFS(
I3559&lt;20,"0-20",
I3559&lt;40,"20-40",
I3559&lt;60,"40-60",
I3559&lt;100,"60-100",
I3559&gt;=100,"&gt;100"
)</f>
        <v>60-100</v>
      </c>
    </row>
    <row r="3560" spans="1:16" x14ac:dyDescent="0.3">
      <c r="A3560" t="s">
        <v>3607</v>
      </c>
      <c r="B3560" s="1">
        <v>45685</v>
      </c>
      <c r="C3560" t="s">
        <v>34</v>
      </c>
      <c r="D3560" t="s">
        <v>50</v>
      </c>
      <c r="E3560" t="s">
        <v>67</v>
      </c>
      <c r="F3560" t="s">
        <v>44</v>
      </c>
      <c r="G3560" t="s">
        <v>20</v>
      </c>
      <c r="H3560">
        <v>4</v>
      </c>
      <c r="I3560">
        <v>93.84</v>
      </c>
      <c r="J3560">
        <v>0</v>
      </c>
      <c r="K3560">
        <v>375.36</v>
      </c>
      <c r="L3560">
        <v>253.98</v>
      </c>
      <c r="M3560">
        <v>121.38</v>
      </c>
      <c r="N3560" t="s">
        <v>27</v>
      </c>
      <c r="O3560" t="s">
        <v>22</v>
      </c>
      <c r="P3560" t="str" cm="1">
        <f t="array" ref="P3560">_xlfn.IFS(
I3560&lt;20,"0-20",
I3560&lt;40,"20-40",
I3560&lt;60,"40-60",
I3560&lt;100,"60-100",
I3560&gt;=100,"&gt;100"
)</f>
        <v>60-100</v>
      </c>
    </row>
    <row r="3561" spans="1:16" x14ac:dyDescent="0.3">
      <c r="A3561" t="s">
        <v>3608</v>
      </c>
      <c r="B3561" s="1">
        <v>45489</v>
      </c>
      <c r="C3561" t="s">
        <v>34</v>
      </c>
      <c r="D3561" t="s">
        <v>42</v>
      </c>
      <c r="E3561" t="s">
        <v>46</v>
      </c>
      <c r="F3561" t="s">
        <v>32</v>
      </c>
      <c r="G3561" t="s">
        <v>35</v>
      </c>
      <c r="H3561">
        <v>1</v>
      </c>
      <c r="I3561">
        <v>33.46</v>
      </c>
      <c r="J3561">
        <v>25</v>
      </c>
      <c r="K3561">
        <v>25.09</v>
      </c>
      <c r="L3561">
        <v>20.23</v>
      </c>
      <c r="M3561">
        <v>4.8600000000000003</v>
      </c>
      <c r="N3561" t="s">
        <v>27</v>
      </c>
      <c r="O3561" t="s">
        <v>22</v>
      </c>
      <c r="P3561" t="str" cm="1">
        <f t="array" ref="P3561">_xlfn.IFS(
I3561&lt;20,"0-20",
I3561&lt;40,"20-40",
I3561&lt;60,"40-60",
I3561&lt;100,"60-100",
I3561&gt;=100,"&gt;100"
)</f>
        <v>20-40</v>
      </c>
    </row>
    <row r="3562" spans="1:16" x14ac:dyDescent="0.3">
      <c r="A3562" t="s">
        <v>3609</v>
      </c>
      <c r="B3562" s="1">
        <v>45486</v>
      </c>
      <c r="C3562" t="s">
        <v>49</v>
      </c>
      <c r="D3562" t="s">
        <v>42</v>
      </c>
      <c r="E3562" t="s">
        <v>86</v>
      </c>
      <c r="F3562" t="s">
        <v>19</v>
      </c>
      <c r="G3562" t="s">
        <v>20</v>
      </c>
      <c r="H3562">
        <v>5</v>
      </c>
      <c r="I3562">
        <v>104.14</v>
      </c>
      <c r="J3562">
        <v>10</v>
      </c>
      <c r="K3562">
        <v>468.63</v>
      </c>
      <c r="L3562">
        <v>313.13</v>
      </c>
      <c r="M3562">
        <v>155.5</v>
      </c>
      <c r="N3562" t="s">
        <v>21</v>
      </c>
      <c r="O3562" t="s">
        <v>22</v>
      </c>
      <c r="P3562" t="str" cm="1">
        <f t="array" ref="P3562">_xlfn.IFS(
I3562&lt;20,"0-20",
I3562&lt;40,"20-40",
I3562&lt;60,"40-60",
I3562&lt;100,"60-100",
I3562&gt;=100,"&gt;100"
)</f>
        <v>&gt;100</v>
      </c>
    </row>
    <row r="3563" spans="1:16" x14ac:dyDescent="0.3">
      <c r="A3563" t="s">
        <v>3610</v>
      </c>
      <c r="B3563" s="1">
        <v>45842</v>
      </c>
      <c r="C3563" t="s">
        <v>57</v>
      </c>
      <c r="D3563" t="s">
        <v>17</v>
      </c>
      <c r="E3563" t="s">
        <v>18</v>
      </c>
      <c r="F3563" t="s">
        <v>32</v>
      </c>
      <c r="G3563" t="s">
        <v>20</v>
      </c>
      <c r="H3563">
        <v>1</v>
      </c>
      <c r="I3563">
        <v>126.37</v>
      </c>
      <c r="J3563">
        <v>25</v>
      </c>
      <c r="K3563">
        <v>94.78</v>
      </c>
      <c r="L3563">
        <v>82.59</v>
      </c>
      <c r="M3563">
        <v>12.19</v>
      </c>
      <c r="N3563" t="s">
        <v>47</v>
      </c>
      <c r="O3563" t="s">
        <v>22</v>
      </c>
      <c r="P3563" t="str" cm="1">
        <f t="array" ref="P3563">_xlfn.IFS(
I3563&lt;20,"0-20",
I3563&lt;40,"20-40",
I3563&lt;60,"40-60",
I3563&lt;100,"60-100",
I3563&gt;=100,"&gt;100"
)</f>
        <v>&gt;100</v>
      </c>
    </row>
    <row r="3564" spans="1:16" x14ac:dyDescent="0.3">
      <c r="A3564" t="s">
        <v>3611</v>
      </c>
      <c r="B3564" s="1">
        <v>45515</v>
      </c>
      <c r="C3564" t="s">
        <v>16</v>
      </c>
      <c r="D3564" t="s">
        <v>50</v>
      </c>
      <c r="E3564" t="s">
        <v>51</v>
      </c>
      <c r="F3564" t="s">
        <v>32</v>
      </c>
      <c r="G3564" t="s">
        <v>20</v>
      </c>
      <c r="H3564">
        <v>2</v>
      </c>
      <c r="I3564">
        <v>111.2</v>
      </c>
      <c r="J3564">
        <v>15</v>
      </c>
      <c r="K3564">
        <v>189.04</v>
      </c>
      <c r="L3564">
        <v>165.92</v>
      </c>
      <c r="M3564">
        <v>23.12</v>
      </c>
      <c r="N3564" t="s">
        <v>27</v>
      </c>
      <c r="O3564" t="s">
        <v>22</v>
      </c>
      <c r="P3564" t="str" cm="1">
        <f t="array" ref="P3564">_xlfn.IFS(
I3564&lt;20,"0-20",
I3564&lt;40,"20-40",
I3564&lt;60,"40-60",
I3564&lt;100,"60-100",
I3564&gt;=100,"&gt;100"
)</f>
        <v>&gt;100</v>
      </c>
    </row>
    <row r="3565" spans="1:16" x14ac:dyDescent="0.3">
      <c r="A3565" t="s">
        <v>3612</v>
      </c>
      <c r="B3565" s="1">
        <v>45683</v>
      </c>
      <c r="C3565" t="s">
        <v>49</v>
      </c>
      <c r="D3565" t="s">
        <v>17</v>
      </c>
      <c r="E3565" t="s">
        <v>18</v>
      </c>
      <c r="F3565" t="s">
        <v>32</v>
      </c>
      <c r="G3565" t="s">
        <v>40</v>
      </c>
      <c r="H3565">
        <v>2</v>
      </c>
      <c r="I3565">
        <v>126.88</v>
      </c>
      <c r="J3565">
        <v>10</v>
      </c>
      <c r="K3565">
        <v>228.38</v>
      </c>
      <c r="L3565">
        <v>174.39</v>
      </c>
      <c r="M3565">
        <v>53.99</v>
      </c>
      <c r="N3565" t="s">
        <v>47</v>
      </c>
      <c r="O3565" t="s">
        <v>22</v>
      </c>
      <c r="P3565" t="str" cm="1">
        <f t="array" ref="P3565">_xlfn.IFS(
I3565&lt;20,"0-20",
I3565&lt;40,"20-40",
I3565&lt;60,"40-60",
I3565&lt;100,"60-100",
I3565&gt;=100,"&gt;100"
)</f>
        <v>&gt;100</v>
      </c>
    </row>
    <row r="3566" spans="1:16" x14ac:dyDescent="0.3">
      <c r="A3566" t="s">
        <v>3613</v>
      </c>
      <c r="B3566" s="1">
        <v>45572</v>
      </c>
      <c r="C3566" t="s">
        <v>34</v>
      </c>
      <c r="D3566" t="s">
        <v>42</v>
      </c>
      <c r="E3566" t="s">
        <v>43</v>
      </c>
      <c r="F3566" t="s">
        <v>32</v>
      </c>
      <c r="G3566" t="s">
        <v>20</v>
      </c>
      <c r="H3566">
        <v>1</v>
      </c>
      <c r="I3566">
        <v>56.82</v>
      </c>
      <c r="J3566">
        <v>0</v>
      </c>
      <c r="K3566">
        <v>56.82</v>
      </c>
      <c r="L3566">
        <v>37.71</v>
      </c>
      <c r="M3566">
        <v>19.11</v>
      </c>
      <c r="N3566" t="s">
        <v>21</v>
      </c>
      <c r="O3566" t="s">
        <v>22</v>
      </c>
      <c r="P3566" t="str" cm="1">
        <f t="array" ref="P3566">_xlfn.IFS(
I3566&lt;20,"0-20",
I3566&lt;40,"20-40",
I3566&lt;60,"40-60",
I3566&lt;100,"60-100",
I3566&gt;=100,"&gt;100"
)</f>
        <v>40-60</v>
      </c>
    </row>
    <row r="3567" spans="1:16" x14ac:dyDescent="0.3">
      <c r="A3567" t="s">
        <v>3614</v>
      </c>
      <c r="B3567" s="1">
        <v>45615</v>
      </c>
      <c r="C3567" t="s">
        <v>34</v>
      </c>
      <c r="D3567" t="s">
        <v>17</v>
      </c>
      <c r="E3567" t="s">
        <v>69</v>
      </c>
      <c r="F3567" t="s">
        <v>44</v>
      </c>
      <c r="G3567" t="s">
        <v>40</v>
      </c>
      <c r="H3567">
        <v>3</v>
      </c>
      <c r="I3567">
        <v>41.07</v>
      </c>
      <c r="J3567">
        <v>10</v>
      </c>
      <c r="K3567">
        <v>110.89</v>
      </c>
      <c r="L3567">
        <v>85.03</v>
      </c>
      <c r="M3567">
        <v>25.86</v>
      </c>
      <c r="N3567" t="s">
        <v>27</v>
      </c>
      <c r="O3567" t="s">
        <v>22</v>
      </c>
      <c r="P3567" t="str" cm="1">
        <f t="array" ref="P3567">_xlfn.IFS(
I3567&lt;20,"0-20",
I3567&lt;40,"20-40",
I3567&lt;60,"40-60",
I3567&lt;100,"60-100",
I3567&gt;=100,"&gt;100"
)</f>
        <v>40-60</v>
      </c>
    </row>
    <row r="3568" spans="1:16" x14ac:dyDescent="0.3">
      <c r="A3568" t="s">
        <v>3615</v>
      </c>
      <c r="B3568" s="1">
        <v>45656</v>
      </c>
      <c r="C3568" t="s">
        <v>57</v>
      </c>
      <c r="D3568" t="s">
        <v>42</v>
      </c>
      <c r="E3568" t="s">
        <v>46</v>
      </c>
      <c r="F3568" t="s">
        <v>32</v>
      </c>
      <c r="G3568" t="s">
        <v>20</v>
      </c>
      <c r="H3568">
        <v>1</v>
      </c>
      <c r="I3568">
        <v>30.41</v>
      </c>
      <c r="J3568">
        <v>0</v>
      </c>
      <c r="K3568">
        <v>30.41</v>
      </c>
      <c r="L3568">
        <v>16.239999999999998</v>
      </c>
      <c r="M3568">
        <v>14.17</v>
      </c>
      <c r="N3568" t="s">
        <v>21</v>
      </c>
      <c r="O3568" t="s">
        <v>22</v>
      </c>
      <c r="P3568" t="str" cm="1">
        <f t="array" ref="P3568">_xlfn.IFS(
I3568&lt;20,"0-20",
I3568&lt;40,"20-40",
I3568&lt;60,"40-60",
I3568&lt;100,"60-100",
I3568&gt;=100,"&gt;100"
)</f>
        <v>20-40</v>
      </c>
    </row>
    <row r="3569" spans="1:16" x14ac:dyDescent="0.3">
      <c r="A3569" t="s">
        <v>3616</v>
      </c>
      <c r="B3569" s="1">
        <v>45717</v>
      </c>
      <c r="C3569" t="s">
        <v>57</v>
      </c>
      <c r="D3569" t="s">
        <v>50</v>
      </c>
      <c r="E3569" t="s">
        <v>71</v>
      </c>
      <c r="F3569" t="s">
        <v>44</v>
      </c>
      <c r="G3569" t="s">
        <v>20</v>
      </c>
      <c r="H3569">
        <v>4</v>
      </c>
      <c r="I3569">
        <v>41.06</v>
      </c>
      <c r="J3569">
        <v>15</v>
      </c>
      <c r="K3569">
        <v>139.6</v>
      </c>
      <c r="L3569">
        <v>99.31</v>
      </c>
      <c r="M3569">
        <v>40.29</v>
      </c>
      <c r="N3569" t="s">
        <v>47</v>
      </c>
      <c r="O3569" t="s">
        <v>22</v>
      </c>
      <c r="P3569" t="str" cm="1">
        <f t="array" ref="P3569">_xlfn.IFS(
I3569&lt;20,"0-20",
I3569&lt;40,"20-40",
I3569&lt;60,"40-60",
I3569&lt;100,"60-100",
I3569&gt;=100,"&gt;100"
)</f>
        <v>40-60</v>
      </c>
    </row>
    <row r="3570" spans="1:16" x14ac:dyDescent="0.3">
      <c r="A3570" t="s">
        <v>3617</v>
      </c>
      <c r="B3570" s="1">
        <v>45303</v>
      </c>
      <c r="C3570" t="s">
        <v>49</v>
      </c>
      <c r="D3570" t="s">
        <v>42</v>
      </c>
      <c r="E3570" t="s">
        <v>46</v>
      </c>
      <c r="F3570" t="s">
        <v>32</v>
      </c>
      <c r="G3570" t="s">
        <v>20</v>
      </c>
      <c r="H3570">
        <v>4</v>
      </c>
      <c r="I3570">
        <v>32.22</v>
      </c>
      <c r="J3570">
        <v>15</v>
      </c>
      <c r="K3570">
        <v>109.55</v>
      </c>
      <c r="L3570">
        <v>80.67</v>
      </c>
      <c r="M3570">
        <v>28.88</v>
      </c>
      <c r="N3570" t="s">
        <v>47</v>
      </c>
      <c r="O3570" t="s">
        <v>88</v>
      </c>
      <c r="P3570" t="str" cm="1">
        <f t="array" ref="P3570">_xlfn.IFS(
I3570&lt;20,"0-20",
I3570&lt;40,"20-40",
I3570&lt;60,"40-60",
I3570&lt;100,"60-100",
I3570&gt;=100,"&gt;100"
)</f>
        <v>20-40</v>
      </c>
    </row>
    <row r="3571" spans="1:16" x14ac:dyDescent="0.3">
      <c r="A3571" t="s">
        <v>3618</v>
      </c>
      <c r="B3571" s="1">
        <v>45456</v>
      </c>
      <c r="C3571" t="s">
        <v>49</v>
      </c>
      <c r="D3571" t="s">
        <v>25</v>
      </c>
      <c r="E3571" t="s">
        <v>39</v>
      </c>
      <c r="F3571" t="s">
        <v>44</v>
      </c>
      <c r="G3571" t="s">
        <v>40</v>
      </c>
      <c r="H3571">
        <v>1</v>
      </c>
      <c r="I3571">
        <v>55.05</v>
      </c>
      <c r="J3571">
        <v>10</v>
      </c>
      <c r="K3571">
        <v>49.55</v>
      </c>
      <c r="L3571">
        <v>36.74</v>
      </c>
      <c r="M3571">
        <v>12.81</v>
      </c>
      <c r="N3571" t="s">
        <v>27</v>
      </c>
      <c r="O3571" t="s">
        <v>22</v>
      </c>
      <c r="P3571" t="str" cm="1">
        <f t="array" ref="P3571">_xlfn.IFS(
I3571&lt;20,"0-20",
I3571&lt;40,"20-40",
I3571&lt;60,"40-60",
I3571&lt;100,"60-100",
I3571&gt;=100,"&gt;100"
)</f>
        <v>40-60</v>
      </c>
    </row>
    <row r="3572" spans="1:16" x14ac:dyDescent="0.3">
      <c r="A3572" t="s">
        <v>3619</v>
      </c>
      <c r="B3572" s="1">
        <v>45524</v>
      </c>
      <c r="C3572" t="s">
        <v>24</v>
      </c>
      <c r="D3572" t="s">
        <v>25</v>
      </c>
      <c r="E3572" t="s">
        <v>26</v>
      </c>
      <c r="F3572" t="s">
        <v>44</v>
      </c>
      <c r="G3572" t="s">
        <v>20</v>
      </c>
      <c r="H3572">
        <v>1</v>
      </c>
      <c r="I3572">
        <v>79.63</v>
      </c>
      <c r="J3572">
        <v>5</v>
      </c>
      <c r="K3572">
        <v>75.650000000000006</v>
      </c>
      <c r="L3572">
        <v>47.28</v>
      </c>
      <c r="M3572">
        <v>28.37</v>
      </c>
      <c r="N3572" t="s">
        <v>30</v>
      </c>
      <c r="O3572" t="s">
        <v>22</v>
      </c>
      <c r="P3572" t="str" cm="1">
        <f t="array" ref="P3572">_xlfn.IFS(
I3572&lt;20,"0-20",
I3572&lt;40,"20-40",
I3572&lt;60,"40-60",
I3572&lt;100,"60-100",
I3572&gt;=100,"&gt;100"
)</f>
        <v>60-100</v>
      </c>
    </row>
    <row r="3573" spans="1:16" x14ac:dyDescent="0.3">
      <c r="A3573" t="s">
        <v>3620</v>
      </c>
      <c r="B3573" s="1">
        <v>45474</v>
      </c>
      <c r="C3573" t="s">
        <v>57</v>
      </c>
      <c r="D3573" t="s">
        <v>50</v>
      </c>
      <c r="E3573" t="s">
        <v>71</v>
      </c>
      <c r="F3573" t="s">
        <v>44</v>
      </c>
      <c r="G3573" t="s">
        <v>35</v>
      </c>
      <c r="H3573">
        <v>1</v>
      </c>
      <c r="I3573">
        <v>39.78</v>
      </c>
      <c r="J3573">
        <v>10</v>
      </c>
      <c r="K3573">
        <v>35.799999999999997</v>
      </c>
      <c r="L3573">
        <v>26.08</v>
      </c>
      <c r="M3573">
        <v>9.7200000000000006</v>
      </c>
      <c r="N3573" t="s">
        <v>21</v>
      </c>
      <c r="O3573" t="s">
        <v>22</v>
      </c>
      <c r="P3573" t="str" cm="1">
        <f t="array" ref="P3573">_xlfn.IFS(
I3573&lt;20,"0-20",
I3573&lt;40,"20-40",
I3573&lt;60,"40-60",
I3573&lt;100,"60-100",
I3573&gt;=100,"&gt;100"
)</f>
        <v>20-40</v>
      </c>
    </row>
    <row r="3574" spans="1:16" x14ac:dyDescent="0.3">
      <c r="A3574" t="s">
        <v>3621</v>
      </c>
      <c r="B3574" s="1">
        <v>45957</v>
      </c>
      <c r="C3574" t="s">
        <v>49</v>
      </c>
      <c r="D3574" t="s">
        <v>25</v>
      </c>
      <c r="E3574" t="s">
        <v>39</v>
      </c>
      <c r="F3574" t="s">
        <v>32</v>
      </c>
      <c r="G3574" t="s">
        <v>35</v>
      </c>
      <c r="H3574">
        <v>1</v>
      </c>
      <c r="I3574">
        <v>63.44</v>
      </c>
      <c r="J3574">
        <v>0</v>
      </c>
      <c r="K3574">
        <v>63.44</v>
      </c>
      <c r="L3574">
        <v>36.520000000000003</v>
      </c>
      <c r="M3574">
        <v>26.92</v>
      </c>
      <c r="N3574" t="s">
        <v>21</v>
      </c>
      <c r="O3574" t="s">
        <v>22</v>
      </c>
      <c r="P3574" t="str" cm="1">
        <f t="array" ref="P3574">_xlfn.IFS(
I3574&lt;20,"0-20",
I3574&lt;40,"20-40",
I3574&lt;60,"40-60",
I3574&lt;100,"60-100",
I3574&gt;=100,"&gt;100"
)</f>
        <v>60-100</v>
      </c>
    </row>
    <row r="3575" spans="1:16" x14ac:dyDescent="0.3">
      <c r="A3575" t="s">
        <v>3622</v>
      </c>
      <c r="B3575" s="1">
        <v>45546</v>
      </c>
      <c r="C3575" t="s">
        <v>34</v>
      </c>
      <c r="D3575" t="s">
        <v>17</v>
      </c>
      <c r="E3575" t="s">
        <v>37</v>
      </c>
      <c r="F3575" t="s">
        <v>19</v>
      </c>
      <c r="G3575" t="s">
        <v>20</v>
      </c>
      <c r="H3575">
        <v>1</v>
      </c>
      <c r="I3575">
        <v>68.37</v>
      </c>
      <c r="J3575">
        <v>0</v>
      </c>
      <c r="K3575">
        <v>68.37</v>
      </c>
      <c r="L3575">
        <v>45.77</v>
      </c>
      <c r="M3575">
        <v>22.6</v>
      </c>
      <c r="N3575" t="s">
        <v>47</v>
      </c>
      <c r="O3575" t="s">
        <v>22</v>
      </c>
      <c r="P3575" t="str" cm="1">
        <f t="array" ref="P3575">_xlfn.IFS(
I3575&lt;20,"0-20",
I3575&lt;40,"20-40",
I3575&lt;60,"40-60",
I3575&lt;100,"60-100",
I3575&gt;=100,"&gt;100"
)</f>
        <v>60-100</v>
      </c>
    </row>
    <row r="3576" spans="1:16" x14ac:dyDescent="0.3">
      <c r="A3576" t="s">
        <v>3623</v>
      </c>
      <c r="B3576" s="1">
        <v>45804</v>
      </c>
      <c r="C3576" t="s">
        <v>57</v>
      </c>
      <c r="D3576" t="s">
        <v>25</v>
      </c>
      <c r="E3576" t="s">
        <v>26</v>
      </c>
      <c r="F3576" t="s">
        <v>44</v>
      </c>
      <c r="G3576" t="s">
        <v>20</v>
      </c>
      <c r="H3576">
        <v>1</v>
      </c>
      <c r="I3576">
        <v>86</v>
      </c>
      <c r="J3576">
        <v>5</v>
      </c>
      <c r="K3576">
        <v>81.7</v>
      </c>
      <c r="L3576">
        <v>53.01</v>
      </c>
      <c r="M3576">
        <v>28.69</v>
      </c>
      <c r="N3576" t="s">
        <v>27</v>
      </c>
      <c r="O3576" t="s">
        <v>22</v>
      </c>
      <c r="P3576" t="str" cm="1">
        <f t="array" ref="P3576">_xlfn.IFS(
I3576&lt;20,"0-20",
I3576&lt;40,"20-40",
I3576&lt;60,"40-60",
I3576&lt;100,"60-100",
I3576&gt;=100,"&gt;100"
)</f>
        <v>60-100</v>
      </c>
    </row>
    <row r="3577" spans="1:16" x14ac:dyDescent="0.3">
      <c r="A3577" t="s">
        <v>3624</v>
      </c>
      <c r="B3577" s="1">
        <v>45626</v>
      </c>
      <c r="C3577" t="s">
        <v>49</v>
      </c>
      <c r="D3577" t="s">
        <v>50</v>
      </c>
      <c r="E3577" t="s">
        <v>71</v>
      </c>
      <c r="F3577" t="s">
        <v>32</v>
      </c>
      <c r="G3577" t="s">
        <v>35</v>
      </c>
      <c r="H3577">
        <v>1</v>
      </c>
      <c r="I3577">
        <v>38.18</v>
      </c>
      <c r="J3577">
        <v>5</v>
      </c>
      <c r="K3577">
        <v>36.270000000000003</v>
      </c>
      <c r="L3577">
        <v>23.3</v>
      </c>
      <c r="M3577">
        <v>12.97</v>
      </c>
      <c r="N3577" t="s">
        <v>30</v>
      </c>
      <c r="O3577" t="s">
        <v>22</v>
      </c>
      <c r="P3577" t="str" cm="1">
        <f t="array" ref="P3577">_xlfn.IFS(
I3577&lt;20,"0-20",
I3577&lt;40,"20-40",
I3577&lt;60,"40-60",
I3577&lt;100,"60-100",
I3577&gt;=100,"&gt;100"
)</f>
        <v>20-40</v>
      </c>
    </row>
    <row r="3578" spans="1:16" x14ac:dyDescent="0.3">
      <c r="A3578" t="s">
        <v>3625</v>
      </c>
      <c r="B3578" s="1">
        <v>45866</v>
      </c>
      <c r="C3578" t="s">
        <v>34</v>
      </c>
      <c r="D3578" t="s">
        <v>42</v>
      </c>
      <c r="E3578" t="s">
        <v>86</v>
      </c>
      <c r="F3578" t="s">
        <v>32</v>
      </c>
      <c r="G3578" t="s">
        <v>20</v>
      </c>
      <c r="H3578">
        <v>1</v>
      </c>
      <c r="I3578">
        <v>87.63</v>
      </c>
      <c r="J3578">
        <v>10</v>
      </c>
      <c r="K3578">
        <v>78.87</v>
      </c>
      <c r="L3578">
        <v>59.98</v>
      </c>
      <c r="M3578">
        <v>18.89</v>
      </c>
      <c r="N3578" t="s">
        <v>47</v>
      </c>
      <c r="O3578" t="s">
        <v>22</v>
      </c>
      <c r="P3578" t="str" cm="1">
        <f t="array" ref="P3578">_xlfn.IFS(
I3578&lt;20,"0-20",
I3578&lt;40,"20-40",
I3578&lt;60,"40-60",
I3578&lt;100,"60-100",
I3578&gt;=100,"&gt;100"
)</f>
        <v>60-100</v>
      </c>
    </row>
    <row r="3579" spans="1:16" x14ac:dyDescent="0.3">
      <c r="A3579" t="s">
        <v>3626</v>
      </c>
      <c r="B3579" s="1">
        <v>45512</v>
      </c>
      <c r="C3579" t="s">
        <v>24</v>
      </c>
      <c r="D3579" t="s">
        <v>17</v>
      </c>
      <c r="E3579" t="s">
        <v>37</v>
      </c>
      <c r="F3579" t="s">
        <v>44</v>
      </c>
      <c r="G3579" t="s">
        <v>20</v>
      </c>
      <c r="H3579">
        <v>1</v>
      </c>
      <c r="I3579">
        <v>76.03</v>
      </c>
      <c r="J3579">
        <v>0</v>
      </c>
      <c r="K3579">
        <v>76.03</v>
      </c>
      <c r="L3579">
        <v>40.46</v>
      </c>
      <c r="M3579">
        <v>35.57</v>
      </c>
      <c r="N3579" t="s">
        <v>47</v>
      </c>
      <c r="O3579" t="s">
        <v>22</v>
      </c>
      <c r="P3579" t="str" cm="1">
        <f t="array" ref="P3579">_xlfn.IFS(
I3579&lt;20,"0-20",
I3579&lt;40,"20-40",
I3579&lt;60,"40-60",
I3579&lt;100,"60-100",
I3579&gt;=100,"&gt;100"
)</f>
        <v>60-100</v>
      </c>
    </row>
    <row r="3580" spans="1:16" x14ac:dyDescent="0.3">
      <c r="A3580" t="s">
        <v>3627</v>
      </c>
      <c r="B3580" s="1">
        <v>45886</v>
      </c>
      <c r="C3580" t="s">
        <v>16</v>
      </c>
      <c r="D3580" t="s">
        <v>25</v>
      </c>
      <c r="E3580" t="s">
        <v>29</v>
      </c>
      <c r="F3580" t="s">
        <v>44</v>
      </c>
      <c r="G3580" t="s">
        <v>40</v>
      </c>
      <c r="H3580">
        <v>1</v>
      </c>
      <c r="I3580">
        <v>142.21</v>
      </c>
      <c r="J3580">
        <v>20</v>
      </c>
      <c r="K3580">
        <v>113.77</v>
      </c>
      <c r="L3580">
        <v>82.63</v>
      </c>
      <c r="M3580">
        <v>31.14</v>
      </c>
      <c r="N3580" t="s">
        <v>47</v>
      </c>
      <c r="O3580" t="s">
        <v>22</v>
      </c>
      <c r="P3580" t="str" cm="1">
        <f t="array" ref="P3580">_xlfn.IFS(
I3580&lt;20,"0-20",
I3580&lt;40,"20-40",
I3580&lt;60,"40-60",
I3580&lt;100,"60-100",
I3580&gt;=100,"&gt;100"
)</f>
        <v>&gt;100</v>
      </c>
    </row>
    <row r="3581" spans="1:16" x14ac:dyDescent="0.3">
      <c r="A3581" t="s">
        <v>3628</v>
      </c>
      <c r="B3581" s="1">
        <v>45388</v>
      </c>
      <c r="C3581" t="s">
        <v>24</v>
      </c>
      <c r="D3581" t="s">
        <v>42</v>
      </c>
      <c r="E3581" t="s">
        <v>43</v>
      </c>
      <c r="F3581" t="s">
        <v>32</v>
      </c>
      <c r="G3581" t="s">
        <v>20</v>
      </c>
      <c r="H3581">
        <v>2</v>
      </c>
      <c r="I3581">
        <v>60.03</v>
      </c>
      <c r="J3581">
        <v>5</v>
      </c>
      <c r="K3581">
        <v>114.06</v>
      </c>
      <c r="L3581">
        <v>89.72</v>
      </c>
      <c r="M3581">
        <v>24.34</v>
      </c>
      <c r="N3581" t="s">
        <v>21</v>
      </c>
      <c r="O3581" t="s">
        <v>22</v>
      </c>
      <c r="P3581" t="str" cm="1">
        <f t="array" ref="P3581">_xlfn.IFS(
I3581&lt;20,"0-20",
I3581&lt;40,"20-40",
I3581&lt;60,"40-60",
I3581&lt;100,"60-100",
I3581&gt;=100,"&gt;100"
)</f>
        <v>60-100</v>
      </c>
    </row>
    <row r="3582" spans="1:16" x14ac:dyDescent="0.3">
      <c r="A3582" t="s">
        <v>3629</v>
      </c>
      <c r="B3582" s="1">
        <v>45570</v>
      </c>
      <c r="C3582" t="s">
        <v>57</v>
      </c>
      <c r="D3582" t="s">
        <v>50</v>
      </c>
      <c r="E3582" t="s">
        <v>51</v>
      </c>
      <c r="F3582" t="s">
        <v>19</v>
      </c>
      <c r="G3582" t="s">
        <v>35</v>
      </c>
      <c r="H3582">
        <v>3</v>
      </c>
      <c r="I3582">
        <v>123.88</v>
      </c>
      <c r="J3582">
        <v>0</v>
      </c>
      <c r="K3582">
        <v>371.64</v>
      </c>
      <c r="L3582">
        <v>219.24</v>
      </c>
      <c r="M3582">
        <v>152.4</v>
      </c>
      <c r="N3582" t="s">
        <v>47</v>
      </c>
      <c r="O3582" t="s">
        <v>22</v>
      </c>
      <c r="P3582" t="str" cm="1">
        <f t="array" ref="P3582">_xlfn.IFS(
I3582&lt;20,"0-20",
I3582&lt;40,"20-40",
I3582&lt;60,"40-60",
I3582&lt;100,"60-100",
I3582&gt;=100,"&gt;100"
)</f>
        <v>&gt;100</v>
      </c>
    </row>
    <row r="3583" spans="1:16" x14ac:dyDescent="0.3">
      <c r="A3583" t="s">
        <v>3630</v>
      </c>
      <c r="B3583" s="1">
        <v>45651</v>
      </c>
      <c r="C3583" t="s">
        <v>57</v>
      </c>
      <c r="D3583" t="s">
        <v>50</v>
      </c>
      <c r="E3583" t="s">
        <v>51</v>
      </c>
      <c r="F3583" t="s">
        <v>32</v>
      </c>
      <c r="G3583" t="s">
        <v>40</v>
      </c>
      <c r="H3583">
        <v>3</v>
      </c>
      <c r="I3583">
        <v>111.43</v>
      </c>
      <c r="J3583">
        <v>10</v>
      </c>
      <c r="K3583">
        <v>300.86</v>
      </c>
      <c r="L3583">
        <v>203.19</v>
      </c>
      <c r="M3583">
        <v>97.67</v>
      </c>
      <c r="N3583" t="s">
        <v>27</v>
      </c>
      <c r="O3583" t="s">
        <v>22</v>
      </c>
      <c r="P3583" t="str" cm="1">
        <f t="array" ref="P3583">_xlfn.IFS(
I3583&lt;20,"0-20",
I3583&lt;40,"20-40",
I3583&lt;60,"40-60",
I3583&lt;100,"60-100",
I3583&gt;=100,"&gt;100"
)</f>
        <v>&gt;100</v>
      </c>
    </row>
    <row r="3584" spans="1:16" x14ac:dyDescent="0.3">
      <c r="A3584" t="s">
        <v>3631</v>
      </c>
      <c r="B3584" s="1">
        <v>45366</v>
      </c>
      <c r="C3584" t="s">
        <v>49</v>
      </c>
      <c r="D3584" t="s">
        <v>17</v>
      </c>
      <c r="E3584" t="s">
        <v>18</v>
      </c>
      <c r="F3584" t="s">
        <v>32</v>
      </c>
      <c r="G3584" t="s">
        <v>40</v>
      </c>
      <c r="H3584">
        <v>3</v>
      </c>
      <c r="I3584">
        <v>135.88</v>
      </c>
      <c r="J3584">
        <v>15</v>
      </c>
      <c r="K3584">
        <v>346.49</v>
      </c>
      <c r="L3584">
        <v>249.99</v>
      </c>
      <c r="M3584">
        <v>96.5</v>
      </c>
      <c r="N3584" t="s">
        <v>72</v>
      </c>
      <c r="O3584" t="s">
        <v>22</v>
      </c>
      <c r="P3584" t="str" cm="1">
        <f t="array" ref="P3584">_xlfn.IFS(
I3584&lt;20,"0-20",
I3584&lt;40,"20-40",
I3584&lt;60,"40-60",
I3584&lt;100,"60-100",
I3584&gt;=100,"&gt;100"
)</f>
        <v>&gt;100</v>
      </c>
    </row>
    <row r="3585" spans="1:16" x14ac:dyDescent="0.3">
      <c r="A3585" t="s">
        <v>3632</v>
      </c>
      <c r="B3585" s="1">
        <v>45898</v>
      </c>
      <c r="C3585" t="s">
        <v>57</v>
      </c>
      <c r="D3585" t="s">
        <v>25</v>
      </c>
      <c r="E3585" t="s">
        <v>26</v>
      </c>
      <c r="F3585" t="s">
        <v>32</v>
      </c>
      <c r="G3585" t="s">
        <v>20</v>
      </c>
      <c r="H3585">
        <v>4</v>
      </c>
      <c r="I3585">
        <v>82.69</v>
      </c>
      <c r="J3585">
        <v>10</v>
      </c>
      <c r="K3585">
        <v>297.68</v>
      </c>
      <c r="L3585">
        <v>239.99</v>
      </c>
      <c r="M3585">
        <v>57.69</v>
      </c>
      <c r="N3585" t="s">
        <v>27</v>
      </c>
      <c r="O3585" t="s">
        <v>22</v>
      </c>
      <c r="P3585" t="str" cm="1">
        <f t="array" ref="P3585">_xlfn.IFS(
I3585&lt;20,"0-20",
I3585&lt;40,"20-40",
I3585&lt;60,"40-60",
I3585&lt;100,"60-100",
I3585&gt;=100,"&gt;100"
)</f>
        <v>60-100</v>
      </c>
    </row>
    <row r="3586" spans="1:16" x14ac:dyDescent="0.3">
      <c r="A3586" t="s">
        <v>3633</v>
      </c>
      <c r="B3586" s="1">
        <v>45602</v>
      </c>
      <c r="C3586" t="s">
        <v>49</v>
      </c>
      <c r="D3586" t="s">
        <v>17</v>
      </c>
      <c r="E3586" t="s">
        <v>37</v>
      </c>
      <c r="F3586" t="s">
        <v>19</v>
      </c>
      <c r="G3586" t="s">
        <v>20</v>
      </c>
      <c r="H3586">
        <v>4</v>
      </c>
      <c r="I3586">
        <v>70.08</v>
      </c>
      <c r="J3586">
        <v>15</v>
      </c>
      <c r="K3586">
        <v>238.27</v>
      </c>
      <c r="L3586">
        <v>180.87</v>
      </c>
      <c r="M3586">
        <v>57.4</v>
      </c>
      <c r="N3586" t="s">
        <v>27</v>
      </c>
      <c r="O3586" t="s">
        <v>22</v>
      </c>
      <c r="P3586" t="str" cm="1">
        <f t="array" ref="P3586">_xlfn.IFS(
I3586&lt;20,"0-20",
I3586&lt;40,"20-40",
I3586&lt;60,"40-60",
I3586&lt;100,"60-100",
I3586&gt;=100,"&gt;100"
)</f>
        <v>60-100</v>
      </c>
    </row>
    <row r="3587" spans="1:16" x14ac:dyDescent="0.3">
      <c r="A3587" t="s">
        <v>3634</v>
      </c>
      <c r="B3587" s="1">
        <v>45359</v>
      </c>
      <c r="C3587" t="s">
        <v>57</v>
      </c>
      <c r="D3587" t="s">
        <v>42</v>
      </c>
      <c r="E3587" t="s">
        <v>46</v>
      </c>
      <c r="F3587" t="s">
        <v>32</v>
      </c>
      <c r="G3587" t="s">
        <v>20</v>
      </c>
      <c r="H3587">
        <v>1</v>
      </c>
      <c r="I3587">
        <v>34.81</v>
      </c>
      <c r="J3587">
        <v>10</v>
      </c>
      <c r="K3587">
        <v>31.33</v>
      </c>
      <c r="L3587">
        <v>22.3</v>
      </c>
      <c r="M3587">
        <v>9.0299999999999994</v>
      </c>
      <c r="N3587" t="s">
        <v>27</v>
      </c>
      <c r="O3587" t="s">
        <v>88</v>
      </c>
      <c r="P3587" t="str" cm="1">
        <f t="array" ref="P3587">_xlfn.IFS(
I3587&lt;20,"0-20",
I3587&lt;40,"20-40",
I3587&lt;60,"40-60",
I3587&lt;100,"60-100",
I3587&gt;=100,"&gt;100"
)</f>
        <v>20-40</v>
      </c>
    </row>
    <row r="3588" spans="1:16" x14ac:dyDescent="0.3">
      <c r="A3588" t="s">
        <v>3635</v>
      </c>
      <c r="B3588" s="1">
        <v>45654</v>
      </c>
      <c r="C3588" t="s">
        <v>34</v>
      </c>
      <c r="D3588" t="s">
        <v>42</v>
      </c>
      <c r="E3588" t="s">
        <v>43</v>
      </c>
      <c r="F3588" t="s">
        <v>19</v>
      </c>
      <c r="G3588" t="s">
        <v>20</v>
      </c>
      <c r="H3588">
        <v>1</v>
      </c>
      <c r="I3588">
        <v>60.27</v>
      </c>
      <c r="J3588">
        <v>15</v>
      </c>
      <c r="K3588">
        <v>51.23</v>
      </c>
      <c r="L3588">
        <v>33.450000000000003</v>
      </c>
      <c r="M3588">
        <v>17.78</v>
      </c>
      <c r="N3588" t="s">
        <v>47</v>
      </c>
      <c r="O3588" t="s">
        <v>22</v>
      </c>
      <c r="P3588" t="str" cm="1">
        <f t="array" ref="P3588">_xlfn.IFS(
I3588&lt;20,"0-20",
I3588&lt;40,"20-40",
I3588&lt;60,"40-60",
I3588&lt;100,"60-100",
I3588&gt;=100,"&gt;100"
)</f>
        <v>60-100</v>
      </c>
    </row>
    <row r="3589" spans="1:16" x14ac:dyDescent="0.3">
      <c r="A3589" t="s">
        <v>3636</v>
      </c>
      <c r="B3589" s="1">
        <v>45842</v>
      </c>
      <c r="C3589" t="s">
        <v>16</v>
      </c>
      <c r="D3589" t="s">
        <v>50</v>
      </c>
      <c r="E3589" t="s">
        <v>67</v>
      </c>
      <c r="F3589" t="s">
        <v>32</v>
      </c>
      <c r="G3589" t="s">
        <v>20</v>
      </c>
      <c r="H3589">
        <v>1</v>
      </c>
      <c r="I3589">
        <v>89.19</v>
      </c>
      <c r="J3589">
        <v>0</v>
      </c>
      <c r="K3589">
        <v>89.19</v>
      </c>
      <c r="L3589">
        <v>63.81</v>
      </c>
      <c r="M3589">
        <v>25.38</v>
      </c>
      <c r="N3589" t="s">
        <v>21</v>
      </c>
      <c r="O3589" t="s">
        <v>22</v>
      </c>
      <c r="P3589" t="str" cm="1">
        <f t="array" ref="P3589">_xlfn.IFS(
I3589&lt;20,"0-20",
I3589&lt;40,"20-40",
I3589&lt;60,"40-60",
I3589&lt;100,"60-100",
I3589&gt;=100,"&gt;100"
)</f>
        <v>60-100</v>
      </c>
    </row>
    <row r="3590" spans="1:16" x14ac:dyDescent="0.3">
      <c r="A3590" t="s">
        <v>3637</v>
      </c>
      <c r="B3590" s="1">
        <v>45944</v>
      </c>
      <c r="C3590" t="s">
        <v>57</v>
      </c>
      <c r="D3590" t="s">
        <v>25</v>
      </c>
      <c r="E3590" t="s">
        <v>26</v>
      </c>
      <c r="F3590" t="s">
        <v>19</v>
      </c>
      <c r="G3590" t="s">
        <v>40</v>
      </c>
      <c r="H3590">
        <v>1</v>
      </c>
      <c r="I3590">
        <v>72.790000000000006</v>
      </c>
      <c r="J3590">
        <v>0</v>
      </c>
      <c r="K3590">
        <v>72.790000000000006</v>
      </c>
      <c r="L3590">
        <v>45.79</v>
      </c>
      <c r="M3590">
        <v>27</v>
      </c>
      <c r="N3590" t="s">
        <v>27</v>
      </c>
      <c r="O3590" t="s">
        <v>22</v>
      </c>
      <c r="P3590" t="str" cm="1">
        <f t="array" ref="P3590">_xlfn.IFS(
I3590&lt;20,"0-20",
I3590&lt;40,"20-40",
I3590&lt;60,"40-60",
I3590&lt;100,"60-100",
I3590&gt;=100,"&gt;100"
)</f>
        <v>60-100</v>
      </c>
    </row>
    <row r="3591" spans="1:16" x14ac:dyDescent="0.3">
      <c r="A3591" t="s">
        <v>3638</v>
      </c>
      <c r="B3591" s="1">
        <v>45858</v>
      </c>
      <c r="C3591" t="s">
        <v>24</v>
      </c>
      <c r="D3591" t="s">
        <v>17</v>
      </c>
      <c r="E3591" t="s">
        <v>37</v>
      </c>
      <c r="F3591" t="s">
        <v>32</v>
      </c>
      <c r="G3591" t="s">
        <v>20</v>
      </c>
      <c r="H3591">
        <v>2</v>
      </c>
      <c r="I3591">
        <v>71.319999999999993</v>
      </c>
      <c r="J3591">
        <v>10</v>
      </c>
      <c r="K3591">
        <v>128.38</v>
      </c>
      <c r="L3591">
        <v>97.44</v>
      </c>
      <c r="M3591">
        <v>30.94</v>
      </c>
      <c r="N3591" t="s">
        <v>47</v>
      </c>
      <c r="O3591" t="s">
        <v>22</v>
      </c>
      <c r="P3591" t="str" cm="1">
        <f t="array" ref="P3591">_xlfn.IFS(
I3591&lt;20,"0-20",
I3591&lt;40,"20-40",
I3591&lt;60,"40-60",
I3591&lt;100,"60-100",
I3591&gt;=100,"&gt;100"
)</f>
        <v>60-100</v>
      </c>
    </row>
    <row r="3592" spans="1:16" x14ac:dyDescent="0.3">
      <c r="A3592" t="s">
        <v>3639</v>
      </c>
      <c r="B3592" s="1">
        <v>46013</v>
      </c>
      <c r="C3592" t="s">
        <v>16</v>
      </c>
      <c r="D3592" t="s">
        <v>50</v>
      </c>
      <c r="E3592" t="s">
        <v>71</v>
      </c>
      <c r="F3592" t="s">
        <v>44</v>
      </c>
      <c r="G3592" t="s">
        <v>35</v>
      </c>
      <c r="H3592">
        <v>5</v>
      </c>
      <c r="I3592">
        <v>37.85</v>
      </c>
      <c r="J3592">
        <v>0</v>
      </c>
      <c r="K3592">
        <v>189.25</v>
      </c>
      <c r="L3592">
        <v>128.03</v>
      </c>
      <c r="M3592">
        <v>61.22</v>
      </c>
      <c r="N3592" t="s">
        <v>27</v>
      </c>
      <c r="O3592" t="s">
        <v>22</v>
      </c>
      <c r="P3592" t="str" cm="1">
        <f t="array" ref="P3592">_xlfn.IFS(
I3592&lt;20,"0-20",
I3592&lt;40,"20-40",
I3592&lt;60,"40-60",
I3592&lt;100,"60-100",
I3592&gt;=100,"&gt;100"
)</f>
        <v>20-40</v>
      </c>
    </row>
    <row r="3593" spans="1:16" x14ac:dyDescent="0.3">
      <c r="A3593" t="s">
        <v>3640</v>
      </c>
      <c r="B3593" s="1">
        <v>45435</v>
      </c>
      <c r="C3593" t="s">
        <v>34</v>
      </c>
      <c r="D3593" t="s">
        <v>50</v>
      </c>
      <c r="E3593" t="s">
        <v>67</v>
      </c>
      <c r="F3593" t="s">
        <v>44</v>
      </c>
      <c r="G3593" t="s">
        <v>40</v>
      </c>
      <c r="H3593">
        <v>1</v>
      </c>
      <c r="I3593">
        <v>85.38</v>
      </c>
      <c r="J3593">
        <v>10</v>
      </c>
      <c r="K3593">
        <v>76.84</v>
      </c>
      <c r="L3593">
        <v>48.78</v>
      </c>
      <c r="M3593">
        <v>28.06</v>
      </c>
      <c r="N3593" t="s">
        <v>30</v>
      </c>
      <c r="O3593" t="s">
        <v>88</v>
      </c>
      <c r="P3593" t="str" cm="1">
        <f t="array" ref="P3593">_xlfn.IFS(
I3593&lt;20,"0-20",
I3593&lt;40,"20-40",
I3593&lt;60,"40-60",
I3593&lt;100,"60-100",
I3593&gt;=100,"&gt;100"
)</f>
        <v>60-100</v>
      </c>
    </row>
    <row r="3594" spans="1:16" x14ac:dyDescent="0.3">
      <c r="A3594" t="s">
        <v>3641</v>
      </c>
      <c r="B3594" s="1">
        <v>45370</v>
      </c>
      <c r="C3594" t="s">
        <v>34</v>
      </c>
      <c r="D3594" t="s">
        <v>50</v>
      </c>
      <c r="E3594" t="s">
        <v>71</v>
      </c>
      <c r="F3594" t="s">
        <v>44</v>
      </c>
      <c r="G3594" t="s">
        <v>20</v>
      </c>
      <c r="H3594">
        <v>4</v>
      </c>
      <c r="I3594">
        <v>39.700000000000003</v>
      </c>
      <c r="J3594">
        <v>10</v>
      </c>
      <c r="K3594">
        <v>142.91999999999999</v>
      </c>
      <c r="L3594">
        <v>97.84</v>
      </c>
      <c r="M3594">
        <v>45.08</v>
      </c>
      <c r="N3594" t="s">
        <v>72</v>
      </c>
      <c r="O3594" t="s">
        <v>22</v>
      </c>
      <c r="P3594" t="str" cm="1">
        <f t="array" ref="P3594">_xlfn.IFS(
I3594&lt;20,"0-20",
I3594&lt;40,"20-40",
I3594&lt;60,"40-60",
I3594&lt;100,"60-100",
I3594&gt;=100,"&gt;100"
)</f>
        <v>20-40</v>
      </c>
    </row>
    <row r="3595" spans="1:16" x14ac:dyDescent="0.3">
      <c r="A3595" t="s">
        <v>3642</v>
      </c>
      <c r="B3595" s="1">
        <v>45574</v>
      </c>
      <c r="C3595" t="s">
        <v>49</v>
      </c>
      <c r="D3595" t="s">
        <v>25</v>
      </c>
      <c r="E3595" t="s">
        <v>29</v>
      </c>
      <c r="F3595" t="s">
        <v>32</v>
      </c>
      <c r="G3595" t="s">
        <v>20</v>
      </c>
      <c r="H3595">
        <v>1</v>
      </c>
      <c r="I3595">
        <v>140.69</v>
      </c>
      <c r="J3595">
        <v>10</v>
      </c>
      <c r="K3595">
        <v>126.62</v>
      </c>
      <c r="L3595">
        <v>90.1</v>
      </c>
      <c r="M3595">
        <v>36.520000000000003</v>
      </c>
      <c r="N3595" t="s">
        <v>27</v>
      </c>
      <c r="O3595" t="s">
        <v>22</v>
      </c>
      <c r="P3595" t="str" cm="1">
        <f t="array" ref="P3595">_xlfn.IFS(
I3595&lt;20,"0-20",
I3595&lt;40,"20-40",
I3595&lt;60,"40-60",
I3595&lt;100,"60-100",
I3595&gt;=100,"&gt;100"
)</f>
        <v>&gt;100</v>
      </c>
    </row>
    <row r="3596" spans="1:16" x14ac:dyDescent="0.3">
      <c r="A3596" t="s">
        <v>3643</v>
      </c>
      <c r="B3596" s="1">
        <v>45809</v>
      </c>
      <c r="C3596" t="s">
        <v>49</v>
      </c>
      <c r="D3596" t="s">
        <v>17</v>
      </c>
      <c r="E3596" t="s">
        <v>37</v>
      </c>
      <c r="F3596" t="s">
        <v>44</v>
      </c>
      <c r="G3596" t="s">
        <v>20</v>
      </c>
      <c r="H3596">
        <v>4</v>
      </c>
      <c r="I3596">
        <v>74.510000000000005</v>
      </c>
      <c r="J3596">
        <v>15</v>
      </c>
      <c r="K3596">
        <v>253.33</v>
      </c>
      <c r="L3596">
        <v>194.7</v>
      </c>
      <c r="M3596">
        <v>58.63</v>
      </c>
      <c r="N3596" t="s">
        <v>21</v>
      </c>
      <c r="O3596" t="s">
        <v>22</v>
      </c>
      <c r="P3596" t="str" cm="1">
        <f t="array" ref="P3596">_xlfn.IFS(
I3596&lt;20,"0-20",
I3596&lt;40,"20-40",
I3596&lt;60,"40-60",
I3596&lt;100,"60-100",
I3596&gt;=100,"&gt;100"
)</f>
        <v>60-100</v>
      </c>
    </row>
    <row r="3597" spans="1:16" x14ac:dyDescent="0.3">
      <c r="A3597" t="s">
        <v>3644</v>
      </c>
      <c r="B3597" s="1">
        <v>45502</v>
      </c>
      <c r="C3597" t="s">
        <v>24</v>
      </c>
      <c r="D3597" t="s">
        <v>50</v>
      </c>
      <c r="E3597" t="s">
        <v>71</v>
      </c>
      <c r="F3597" t="s">
        <v>19</v>
      </c>
      <c r="G3597" t="s">
        <v>20</v>
      </c>
      <c r="H3597">
        <v>2</v>
      </c>
      <c r="I3597">
        <v>41.55</v>
      </c>
      <c r="J3597">
        <v>0</v>
      </c>
      <c r="K3597">
        <v>83.1</v>
      </c>
      <c r="L3597">
        <v>47.51</v>
      </c>
      <c r="M3597">
        <v>35.590000000000003</v>
      </c>
      <c r="N3597" t="s">
        <v>47</v>
      </c>
      <c r="O3597" t="s">
        <v>22</v>
      </c>
      <c r="P3597" t="str" cm="1">
        <f t="array" ref="P3597">_xlfn.IFS(
I3597&lt;20,"0-20",
I3597&lt;40,"20-40",
I3597&lt;60,"40-60",
I3597&lt;100,"60-100",
I3597&gt;=100,"&gt;100"
)</f>
        <v>40-60</v>
      </c>
    </row>
    <row r="3598" spans="1:16" x14ac:dyDescent="0.3">
      <c r="A3598" t="s">
        <v>3645</v>
      </c>
      <c r="B3598" s="1">
        <v>45933</v>
      </c>
      <c r="C3598" t="s">
        <v>57</v>
      </c>
      <c r="D3598" t="s">
        <v>50</v>
      </c>
      <c r="E3598" t="s">
        <v>51</v>
      </c>
      <c r="F3598" t="s">
        <v>32</v>
      </c>
      <c r="G3598" t="s">
        <v>20</v>
      </c>
      <c r="H3598">
        <v>2</v>
      </c>
      <c r="I3598">
        <v>129.12</v>
      </c>
      <c r="J3598">
        <v>10</v>
      </c>
      <c r="K3598">
        <v>232.42</v>
      </c>
      <c r="L3598">
        <v>164.81</v>
      </c>
      <c r="M3598">
        <v>67.61</v>
      </c>
      <c r="N3598" t="s">
        <v>21</v>
      </c>
      <c r="O3598" t="s">
        <v>22</v>
      </c>
      <c r="P3598" t="str" cm="1">
        <f t="array" ref="P3598">_xlfn.IFS(
I3598&lt;20,"0-20",
I3598&lt;40,"20-40",
I3598&lt;60,"40-60",
I3598&lt;100,"60-100",
I3598&gt;=100,"&gt;100"
)</f>
        <v>&gt;100</v>
      </c>
    </row>
    <row r="3599" spans="1:16" x14ac:dyDescent="0.3">
      <c r="A3599" t="s">
        <v>3646</v>
      </c>
      <c r="B3599" s="1">
        <v>45294</v>
      </c>
      <c r="C3599" t="s">
        <v>57</v>
      </c>
      <c r="D3599" t="s">
        <v>25</v>
      </c>
      <c r="E3599" t="s">
        <v>26</v>
      </c>
      <c r="F3599" t="s">
        <v>44</v>
      </c>
      <c r="G3599" t="s">
        <v>40</v>
      </c>
      <c r="H3599">
        <v>1</v>
      </c>
      <c r="I3599">
        <v>73.08</v>
      </c>
      <c r="J3599">
        <v>20</v>
      </c>
      <c r="K3599">
        <v>58.46</v>
      </c>
      <c r="L3599">
        <v>43.57</v>
      </c>
      <c r="M3599">
        <v>14.89</v>
      </c>
      <c r="N3599" t="s">
        <v>47</v>
      </c>
      <c r="O3599" t="s">
        <v>22</v>
      </c>
      <c r="P3599" t="str" cm="1">
        <f t="array" ref="P3599">_xlfn.IFS(
I3599&lt;20,"0-20",
I3599&lt;40,"20-40",
I3599&lt;60,"40-60",
I3599&lt;100,"60-100",
I3599&gt;=100,"&gt;100"
)</f>
        <v>60-100</v>
      </c>
    </row>
    <row r="3600" spans="1:16" x14ac:dyDescent="0.3">
      <c r="A3600" t="s">
        <v>3647</v>
      </c>
      <c r="B3600" s="1">
        <v>45961</v>
      </c>
      <c r="C3600" t="s">
        <v>24</v>
      </c>
      <c r="D3600" t="s">
        <v>50</v>
      </c>
      <c r="E3600" t="s">
        <v>71</v>
      </c>
      <c r="F3600" t="s">
        <v>32</v>
      </c>
      <c r="G3600" t="s">
        <v>20</v>
      </c>
      <c r="H3600">
        <v>2</v>
      </c>
      <c r="I3600">
        <v>36.299999999999997</v>
      </c>
      <c r="J3600">
        <v>10</v>
      </c>
      <c r="K3600">
        <v>65.34</v>
      </c>
      <c r="L3600">
        <v>48.07</v>
      </c>
      <c r="M3600">
        <v>17.27</v>
      </c>
      <c r="N3600" t="s">
        <v>27</v>
      </c>
      <c r="O3600" t="s">
        <v>22</v>
      </c>
      <c r="P3600" t="str" cm="1">
        <f t="array" ref="P3600">_xlfn.IFS(
I3600&lt;20,"0-20",
I3600&lt;40,"20-40",
I3600&lt;60,"40-60",
I3600&lt;100,"60-100",
I3600&gt;=100,"&gt;100"
)</f>
        <v>20-40</v>
      </c>
    </row>
    <row r="3601" spans="1:16" x14ac:dyDescent="0.3">
      <c r="A3601" t="s">
        <v>3648</v>
      </c>
      <c r="B3601" s="1">
        <v>45882</v>
      </c>
      <c r="C3601" t="s">
        <v>49</v>
      </c>
      <c r="D3601" t="s">
        <v>25</v>
      </c>
      <c r="E3601" t="s">
        <v>39</v>
      </c>
      <c r="F3601" t="s">
        <v>44</v>
      </c>
      <c r="G3601" t="s">
        <v>20</v>
      </c>
      <c r="H3601">
        <v>1</v>
      </c>
      <c r="I3601">
        <v>64.13</v>
      </c>
      <c r="J3601">
        <v>15</v>
      </c>
      <c r="K3601">
        <v>54.51</v>
      </c>
      <c r="L3601">
        <v>34.770000000000003</v>
      </c>
      <c r="M3601">
        <v>19.739999999999998</v>
      </c>
      <c r="N3601" t="s">
        <v>30</v>
      </c>
      <c r="O3601" t="s">
        <v>22</v>
      </c>
      <c r="P3601" t="str" cm="1">
        <f t="array" ref="P3601">_xlfn.IFS(
I3601&lt;20,"0-20",
I3601&lt;40,"20-40",
I3601&lt;60,"40-60",
I3601&lt;100,"60-100",
I3601&gt;=100,"&gt;100"
)</f>
        <v>60-100</v>
      </c>
    </row>
    <row r="3602" spans="1:16" x14ac:dyDescent="0.3">
      <c r="A3602" t="s">
        <v>3649</v>
      </c>
      <c r="B3602" s="1">
        <v>45510</v>
      </c>
      <c r="C3602" t="s">
        <v>49</v>
      </c>
      <c r="D3602" t="s">
        <v>25</v>
      </c>
      <c r="E3602" t="s">
        <v>26</v>
      </c>
      <c r="F3602" t="s">
        <v>32</v>
      </c>
      <c r="G3602" t="s">
        <v>40</v>
      </c>
      <c r="H3602">
        <v>4</v>
      </c>
      <c r="I3602">
        <v>82.24</v>
      </c>
      <c r="J3602">
        <v>20</v>
      </c>
      <c r="K3602">
        <v>263.17</v>
      </c>
      <c r="L3602">
        <v>216.79</v>
      </c>
      <c r="M3602">
        <v>46.38</v>
      </c>
      <c r="N3602" t="s">
        <v>27</v>
      </c>
      <c r="O3602" t="s">
        <v>22</v>
      </c>
      <c r="P3602" t="str" cm="1">
        <f t="array" ref="P3602">_xlfn.IFS(
I3602&lt;20,"0-20",
I3602&lt;40,"20-40",
I3602&lt;60,"40-60",
I3602&lt;100,"60-100",
I3602&gt;=100,"&gt;100"
)</f>
        <v>60-100</v>
      </c>
    </row>
    <row r="3603" spans="1:16" x14ac:dyDescent="0.3">
      <c r="A3603" t="s">
        <v>3650</v>
      </c>
      <c r="B3603" s="1">
        <v>45884</v>
      </c>
      <c r="C3603" t="s">
        <v>24</v>
      </c>
      <c r="D3603" t="s">
        <v>42</v>
      </c>
      <c r="E3603" t="s">
        <v>43</v>
      </c>
      <c r="F3603" t="s">
        <v>44</v>
      </c>
      <c r="G3603" t="s">
        <v>20</v>
      </c>
      <c r="H3603">
        <v>1</v>
      </c>
      <c r="I3603">
        <v>56.79</v>
      </c>
      <c r="J3603">
        <v>0</v>
      </c>
      <c r="K3603">
        <v>56.79</v>
      </c>
      <c r="L3603">
        <v>33.520000000000003</v>
      </c>
      <c r="M3603">
        <v>23.27</v>
      </c>
      <c r="N3603" t="s">
        <v>30</v>
      </c>
      <c r="O3603" t="s">
        <v>22</v>
      </c>
      <c r="P3603" t="str" cm="1">
        <f t="array" ref="P3603">_xlfn.IFS(
I3603&lt;20,"0-20",
I3603&lt;40,"20-40",
I3603&lt;60,"40-60",
I3603&lt;100,"60-100",
I3603&gt;=100,"&gt;100"
)</f>
        <v>40-60</v>
      </c>
    </row>
    <row r="3604" spans="1:16" x14ac:dyDescent="0.3">
      <c r="A3604" t="s">
        <v>3651</v>
      </c>
      <c r="B3604" s="1">
        <v>45611</v>
      </c>
      <c r="C3604" t="s">
        <v>34</v>
      </c>
      <c r="D3604" t="s">
        <v>50</v>
      </c>
      <c r="E3604" t="s">
        <v>51</v>
      </c>
      <c r="F3604" t="s">
        <v>44</v>
      </c>
      <c r="G3604" t="s">
        <v>35</v>
      </c>
      <c r="H3604">
        <v>1</v>
      </c>
      <c r="I3604">
        <v>111.11</v>
      </c>
      <c r="J3604">
        <v>0</v>
      </c>
      <c r="K3604">
        <v>111.11</v>
      </c>
      <c r="L3604">
        <v>63.55</v>
      </c>
      <c r="M3604">
        <v>47.56</v>
      </c>
      <c r="N3604" t="s">
        <v>27</v>
      </c>
      <c r="O3604" t="s">
        <v>22</v>
      </c>
      <c r="P3604" t="str" cm="1">
        <f t="array" ref="P3604">_xlfn.IFS(
I3604&lt;20,"0-20",
I3604&lt;40,"20-40",
I3604&lt;60,"40-60",
I3604&lt;100,"60-100",
I3604&gt;=100,"&gt;100"
)</f>
        <v>&gt;100</v>
      </c>
    </row>
    <row r="3605" spans="1:16" x14ac:dyDescent="0.3">
      <c r="A3605" t="s">
        <v>3652</v>
      </c>
      <c r="B3605" s="1">
        <v>45699</v>
      </c>
      <c r="C3605" t="s">
        <v>57</v>
      </c>
      <c r="D3605" t="s">
        <v>25</v>
      </c>
      <c r="E3605" t="s">
        <v>26</v>
      </c>
      <c r="F3605" t="s">
        <v>32</v>
      </c>
      <c r="G3605" t="s">
        <v>20</v>
      </c>
      <c r="H3605">
        <v>1</v>
      </c>
      <c r="I3605">
        <v>77.63</v>
      </c>
      <c r="J3605">
        <v>0</v>
      </c>
      <c r="K3605">
        <v>77.63</v>
      </c>
      <c r="L3605">
        <v>44.67</v>
      </c>
      <c r="M3605">
        <v>32.96</v>
      </c>
      <c r="N3605" t="s">
        <v>47</v>
      </c>
      <c r="O3605" t="s">
        <v>22</v>
      </c>
      <c r="P3605" t="str" cm="1">
        <f t="array" ref="P3605">_xlfn.IFS(
I3605&lt;20,"0-20",
I3605&lt;40,"20-40",
I3605&lt;60,"40-60",
I3605&lt;100,"60-100",
I3605&gt;=100,"&gt;100"
)</f>
        <v>60-100</v>
      </c>
    </row>
    <row r="3606" spans="1:16" x14ac:dyDescent="0.3">
      <c r="A3606" t="s">
        <v>3653</v>
      </c>
      <c r="B3606" s="1">
        <v>45861</v>
      </c>
      <c r="C3606" t="s">
        <v>34</v>
      </c>
      <c r="D3606" t="s">
        <v>25</v>
      </c>
      <c r="E3606" t="s">
        <v>39</v>
      </c>
      <c r="F3606" t="s">
        <v>44</v>
      </c>
      <c r="G3606" t="s">
        <v>35</v>
      </c>
      <c r="H3606">
        <v>1</v>
      </c>
      <c r="I3606">
        <v>56.86</v>
      </c>
      <c r="J3606">
        <v>5</v>
      </c>
      <c r="K3606">
        <v>54.02</v>
      </c>
      <c r="L3606">
        <v>30.04</v>
      </c>
      <c r="M3606">
        <v>23.98</v>
      </c>
      <c r="N3606" t="s">
        <v>27</v>
      </c>
      <c r="O3606" t="s">
        <v>22</v>
      </c>
      <c r="P3606" t="str" cm="1">
        <f t="array" ref="P3606">_xlfn.IFS(
I3606&lt;20,"0-20",
I3606&lt;40,"20-40",
I3606&lt;60,"40-60",
I3606&lt;100,"60-100",
I3606&gt;=100,"&gt;100"
)</f>
        <v>40-60</v>
      </c>
    </row>
    <row r="3607" spans="1:16" x14ac:dyDescent="0.3">
      <c r="A3607" t="s">
        <v>3654</v>
      </c>
      <c r="B3607" s="1">
        <v>45739</v>
      </c>
      <c r="C3607" t="s">
        <v>34</v>
      </c>
      <c r="D3607" t="s">
        <v>50</v>
      </c>
      <c r="E3607" t="s">
        <v>51</v>
      </c>
      <c r="F3607" t="s">
        <v>32</v>
      </c>
      <c r="G3607" t="s">
        <v>20</v>
      </c>
      <c r="H3607">
        <v>1</v>
      </c>
      <c r="I3607">
        <v>119.11</v>
      </c>
      <c r="J3607">
        <v>0</v>
      </c>
      <c r="K3607">
        <v>119.11</v>
      </c>
      <c r="L3607">
        <v>61.95</v>
      </c>
      <c r="M3607">
        <v>57.16</v>
      </c>
      <c r="N3607" t="s">
        <v>21</v>
      </c>
      <c r="O3607" t="s">
        <v>22</v>
      </c>
      <c r="P3607" t="str" cm="1">
        <f t="array" ref="P3607">_xlfn.IFS(
I3607&lt;20,"0-20",
I3607&lt;40,"20-40",
I3607&lt;60,"40-60",
I3607&lt;100,"60-100",
I3607&gt;=100,"&gt;100"
)</f>
        <v>&gt;100</v>
      </c>
    </row>
    <row r="3608" spans="1:16" x14ac:dyDescent="0.3">
      <c r="A3608" t="s">
        <v>3655</v>
      </c>
      <c r="B3608" s="1">
        <v>45337</v>
      </c>
      <c r="C3608" t="s">
        <v>57</v>
      </c>
      <c r="D3608" t="s">
        <v>50</v>
      </c>
      <c r="E3608" t="s">
        <v>67</v>
      </c>
      <c r="F3608" t="s">
        <v>44</v>
      </c>
      <c r="G3608" t="s">
        <v>20</v>
      </c>
      <c r="H3608">
        <v>1</v>
      </c>
      <c r="I3608">
        <v>89.99</v>
      </c>
      <c r="J3608">
        <v>15</v>
      </c>
      <c r="K3608">
        <v>76.489999999999995</v>
      </c>
      <c r="L3608">
        <v>64.16</v>
      </c>
      <c r="M3608">
        <v>12.33</v>
      </c>
      <c r="N3608" t="s">
        <v>21</v>
      </c>
      <c r="O3608" t="s">
        <v>22</v>
      </c>
      <c r="P3608" t="str" cm="1">
        <f t="array" ref="P3608">_xlfn.IFS(
I3608&lt;20,"0-20",
I3608&lt;40,"20-40",
I3608&lt;60,"40-60",
I3608&lt;100,"60-100",
I3608&gt;=100,"&gt;100"
)</f>
        <v>60-100</v>
      </c>
    </row>
    <row r="3609" spans="1:16" x14ac:dyDescent="0.3">
      <c r="A3609" t="s">
        <v>3656</v>
      </c>
      <c r="B3609" s="1">
        <v>45934</v>
      </c>
      <c r="C3609" t="s">
        <v>57</v>
      </c>
      <c r="D3609" t="s">
        <v>50</v>
      </c>
      <c r="E3609" t="s">
        <v>71</v>
      </c>
      <c r="F3609" t="s">
        <v>32</v>
      </c>
      <c r="G3609" t="s">
        <v>35</v>
      </c>
      <c r="H3609">
        <v>2</v>
      </c>
      <c r="I3609">
        <v>36.97</v>
      </c>
      <c r="J3609">
        <v>5</v>
      </c>
      <c r="K3609">
        <v>70.239999999999995</v>
      </c>
      <c r="L3609">
        <v>47.85</v>
      </c>
      <c r="M3609">
        <v>22.39</v>
      </c>
      <c r="N3609" t="s">
        <v>30</v>
      </c>
      <c r="O3609" t="s">
        <v>22</v>
      </c>
      <c r="P3609" t="str" cm="1">
        <f t="array" ref="P3609">_xlfn.IFS(
I3609&lt;20,"0-20",
I3609&lt;40,"20-40",
I3609&lt;60,"40-60",
I3609&lt;100,"60-100",
I3609&gt;=100,"&gt;100"
)</f>
        <v>20-40</v>
      </c>
    </row>
    <row r="3610" spans="1:16" x14ac:dyDescent="0.3">
      <c r="A3610" t="s">
        <v>3657</v>
      </c>
      <c r="B3610" s="1">
        <v>45653</v>
      </c>
      <c r="C3610" t="s">
        <v>24</v>
      </c>
      <c r="D3610" t="s">
        <v>25</v>
      </c>
      <c r="E3610" t="s">
        <v>29</v>
      </c>
      <c r="F3610" t="s">
        <v>32</v>
      </c>
      <c r="G3610" t="s">
        <v>20</v>
      </c>
      <c r="H3610">
        <v>2</v>
      </c>
      <c r="I3610">
        <v>139.97999999999999</v>
      </c>
      <c r="J3610">
        <v>0</v>
      </c>
      <c r="K3610">
        <v>279.95999999999998</v>
      </c>
      <c r="L3610">
        <v>178.54</v>
      </c>
      <c r="M3610">
        <v>101.42</v>
      </c>
      <c r="N3610" t="s">
        <v>47</v>
      </c>
      <c r="O3610" t="s">
        <v>22</v>
      </c>
      <c r="P3610" t="str" cm="1">
        <f t="array" ref="P3610">_xlfn.IFS(
I3610&lt;20,"0-20",
I3610&lt;40,"20-40",
I3610&lt;60,"40-60",
I3610&lt;100,"60-100",
I3610&gt;=100,"&gt;100"
)</f>
        <v>&gt;100</v>
      </c>
    </row>
    <row r="3611" spans="1:16" x14ac:dyDescent="0.3">
      <c r="A3611" t="s">
        <v>3658</v>
      </c>
      <c r="B3611" s="1">
        <v>45317</v>
      </c>
      <c r="C3611" t="s">
        <v>34</v>
      </c>
      <c r="D3611" t="s">
        <v>25</v>
      </c>
      <c r="E3611" t="s">
        <v>26</v>
      </c>
      <c r="F3611" t="s">
        <v>32</v>
      </c>
      <c r="G3611" t="s">
        <v>20</v>
      </c>
      <c r="H3611">
        <v>1</v>
      </c>
      <c r="I3611">
        <v>77.58</v>
      </c>
      <c r="J3611">
        <v>0</v>
      </c>
      <c r="K3611">
        <v>77.58</v>
      </c>
      <c r="L3611">
        <v>55.15</v>
      </c>
      <c r="M3611">
        <v>22.43</v>
      </c>
      <c r="N3611" t="s">
        <v>47</v>
      </c>
      <c r="O3611" t="s">
        <v>22</v>
      </c>
      <c r="P3611" t="str" cm="1">
        <f t="array" ref="P3611">_xlfn.IFS(
I3611&lt;20,"0-20",
I3611&lt;40,"20-40",
I3611&lt;60,"40-60",
I3611&lt;100,"60-100",
I3611&gt;=100,"&gt;100"
)</f>
        <v>60-100</v>
      </c>
    </row>
    <row r="3612" spans="1:16" x14ac:dyDescent="0.3">
      <c r="A3612" t="s">
        <v>3659</v>
      </c>
      <c r="B3612" s="1">
        <v>45340</v>
      </c>
      <c r="C3612" t="s">
        <v>16</v>
      </c>
      <c r="D3612" t="s">
        <v>17</v>
      </c>
      <c r="E3612" t="s">
        <v>69</v>
      </c>
      <c r="F3612" t="s">
        <v>32</v>
      </c>
      <c r="G3612" t="s">
        <v>20</v>
      </c>
      <c r="H3612">
        <v>1</v>
      </c>
      <c r="I3612">
        <v>42.91</v>
      </c>
      <c r="J3612">
        <v>5</v>
      </c>
      <c r="K3612">
        <v>40.76</v>
      </c>
      <c r="L3612">
        <v>28.55</v>
      </c>
      <c r="M3612">
        <v>12.21</v>
      </c>
      <c r="N3612" t="s">
        <v>47</v>
      </c>
      <c r="O3612" t="s">
        <v>22</v>
      </c>
      <c r="P3612" t="str" cm="1">
        <f t="array" ref="P3612">_xlfn.IFS(
I3612&lt;20,"0-20",
I3612&lt;40,"20-40",
I3612&lt;60,"40-60",
I3612&lt;100,"60-100",
I3612&gt;=100,"&gt;100"
)</f>
        <v>40-60</v>
      </c>
    </row>
    <row r="3613" spans="1:16" x14ac:dyDescent="0.3">
      <c r="A3613" t="s">
        <v>3660</v>
      </c>
      <c r="B3613" s="1">
        <v>45895</v>
      </c>
      <c r="C3613" t="s">
        <v>16</v>
      </c>
      <c r="D3613" t="s">
        <v>17</v>
      </c>
      <c r="E3613" t="s">
        <v>18</v>
      </c>
      <c r="F3613" t="s">
        <v>32</v>
      </c>
      <c r="G3613" t="s">
        <v>20</v>
      </c>
      <c r="H3613">
        <v>3</v>
      </c>
      <c r="I3613">
        <v>120.16</v>
      </c>
      <c r="J3613">
        <v>20</v>
      </c>
      <c r="K3613">
        <v>288.38</v>
      </c>
      <c r="L3613">
        <v>253.17</v>
      </c>
      <c r="M3613">
        <v>35.21</v>
      </c>
      <c r="N3613" t="s">
        <v>47</v>
      </c>
      <c r="O3613" t="s">
        <v>22</v>
      </c>
      <c r="P3613" t="str" cm="1">
        <f t="array" ref="P3613">_xlfn.IFS(
I3613&lt;20,"0-20",
I3613&lt;40,"20-40",
I3613&lt;60,"40-60",
I3613&lt;100,"60-100",
I3613&gt;=100,"&gt;100"
)</f>
        <v>&gt;100</v>
      </c>
    </row>
    <row r="3614" spans="1:16" x14ac:dyDescent="0.3">
      <c r="A3614" t="s">
        <v>3661</v>
      </c>
      <c r="B3614" s="1">
        <v>45665</v>
      </c>
      <c r="C3614" t="s">
        <v>49</v>
      </c>
      <c r="D3614" t="s">
        <v>25</v>
      </c>
      <c r="E3614" t="s">
        <v>26</v>
      </c>
      <c r="F3614" t="s">
        <v>44</v>
      </c>
      <c r="G3614" t="s">
        <v>20</v>
      </c>
      <c r="H3614">
        <v>1</v>
      </c>
      <c r="I3614">
        <v>84.17</v>
      </c>
      <c r="J3614">
        <v>5</v>
      </c>
      <c r="K3614">
        <v>79.959999999999994</v>
      </c>
      <c r="L3614">
        <v>62.32</v>
      </c>
      <c r="M3614">
        <v>17.64</v>
      </c>
      <c r="N3614" t="s">
        <v>21</v>
      </c>
      <c r="O3614" t="s">
        <v>22</v>
      </c>
      <c r="P3614" t="str" cm="1">
        <f t="array" ref="P3614">_xlfn.IFS(
I3614&lt;20,"0-20",
I3614&lt;40,"20-40",
I3614&lt;60,"40-60",
I3614&lt;100,"60-100",
I3614&gt;=100,"&gt;100"
)</f>
        <v>60-100</v>
      </c>
    </row>
    <row r="3615" spans="1:16" x14ac:dyDescent="0.3">
      <c r="A3615" t="s">
        <v>3662</v>
      </c>
      <c r="B3615" s="1">
        <v>45362</v>
      </c>
      <c r="C3615" t="s">
        <v>16</v>
      </c>
      <c r="D3615" t="s">
        <v>25</v>
      </c>
      <c r="E3615" t="s">
        <v>39</v>
      </c>
      <c r="F3615" t="s">
        <v>32</v>
      </c>
      <c r="G3615" t="s">
        <v>35</v>
      </c>
      <c r="H3615">
        <v>3</v>
      </c>
      <c r="I3615">
        <v>57.95</v>
      </c>
      <c r="J3615">
        <v>5</v>
      </c>
      <c r="K3615">
        <v>165.16</v>
      </c>
      <c r="L3615">
        <v>127.71</v>
      </c>
      <c r="M3615">
        <v>37.450000000000003</v>
      </c>
      <c r="N3615" t="s">
        <v>27</v>
      </c>
      <c r="O3615" t="s">
        <v>22</v>
      </c>
      <c r="P3615" t="str" cm="1">
        <f t="array" ref="P3615">_xlfn.IFS(
I3615&lt;20,"0-20",
I3615&lt;40,"20-40",
I3615&lt;60,"40-60",
I3615&lt;100,"60-100",
I3615&gt;=100,"&gt;100"
)</f>
        <v>40-60</v>
      </c>
    </row>
    <row r="3616" spans="1:16" x14ac:dyDescent="0.3">
      <c r="A3616" t="s">
        <v>3663</v>
      </c>
      <c r="B3616" s="1">
        <v>45448</v>
      </c>
      <c r="C3616" t="s">
        <v>34</v>
      </c>
      <c r="D3616" t="s">
        <v>50</v>
      </c>
      <c r="E3616" t="s">
        <v>71</v>
      </c>
      <c r="F3616" t="s">
        <v>32</v>
      </c>
      <c r="G3616" t="s">
        <v>20</v>
      </c>
      <c r="H3616">
        <v>3</v>
      </c>
      <c r="I3616">
        <v>41.17</v>
      </c>
      <c r="J3616">
        <v>0</v>
      </c>
      <c r="K3616">
        <v>123.51</v>
      </c>
      <c r="L3616">
        <v>79.069999999999993</v>
      </c>
      <c r="M3616">
        <v>44.44</v>
      </c>
      <c r="N3616" t="s">
        <v>27</v>
      </c>
      <c r="O3616" t="s">
        <v>22</v>
      </c>
      <c r="P3616" t="str" cm="1">
        <f t="array" ref="P3616">_xlfn.IFS(
I3616&lt;20,"0-20",
I3616&lt;40,"20-40",
I3616&lt;60,"40-60",
I3616&lt;100,"60-100",
I3616&gt;=100,"&gt;100"
)</f>
        <v>40-60</v>
      </c>
    </row>
    <row r="3617" spans="1:16" x14ac:dyDescent="0.3">
      <c r="A3617" t="s">
        <v>3664</v>
      </c>
      <c r="B3617" s="1">
        <v>45464</v>
      </c>
      <c r="C3617" t="s">
        <v>34</v>
      </c>
      <c r="D3617" t="s">
        <v>50</v>
      </c>
      <c r="E3617" t="s">
        <v>71</v>
      </c>
      <c r="F3617" t="s">
        <v>32</v>
      </c>
      <c r="G3617" t="s">
        <v>35</v>
      </c>
      <c r="H3617">
        <v>4</v>
      </c>
      <c r="I3617">
        <v>42.17</v>
      </c>
      <c r="J3617">
        <v>10</v>
      </c>
      <c r="K3617">
        <v>151.81</v>
      </c>
      <c r="L3617">
        <v>104.85</v>
      </c>
      <c r="M3617">
        <v>46.96</v>
      </c>
      <c r="N3617" t="s">
        <v>21</v>
      </c>
      <c r="O3617" t="s">
        <v>22</v>
      </c>
      <c r="P3617" t="str" cm="1">
        <f t="array" ref="P3617">_xlfn.IFS(
I3617&lt;20,"0-20",
I3617&lt;40,"20-40",
I3617&lt;60,"40-60",
I3617&lt;100,"60-100",
I3617&gt;=100,"&gt;100"
)</f>
        <v>40-60</v>
      </c>
    </row>
    <row r="3618" spans="1:16" x14ac:dyDescent="0.3">
      <c r="A3618" t="s">
        <v>3665</v>
      </c>
      <c r="B3618" s="1">
        <v>45335</v>
      </c>
      <c r="C3618" t="s">
        <v>16</v>
      </c>
      <c r="D3618" t="s">
        <v>50</v>
      </c>
      <c r="E3618" t="s">
        <v>51</v>
      </c>
      <c r="F3618" t="s">
        <v>19</v>
      </c>
      <c r="G3618" t="s">
        <v>20</v>
      </c>
      <c r="H3618">
        <v>1</v>
      </c>
      <c r="I3618">
        <v>119.95</v>
      </c>
      <c r="J3618">
        <v>20</v>
      </c>
      <c r="K3618">
        <v>95.96</v>
      </c>
      <c r="L3618">
        <v>77.25</v>
      </c>
      <c r="M3618">
        <v>18.71</v>
      </c>
      <c r="N3618" t="s">
        <v>47</v>
      </c>
      <c r="O3618" t="s">
        <v>22</v>
      </c>
      <c r="P3618" t="str" cm="1">
        <f t="array" ref="P3618">_xlfn.IFS(
I3618&lt;20,"0-20",
I3618&lt;40,"20-40",
I3618&lt;60,"40-60",
I3618&lt;100,"60-100",
I3618&gt;=100,"&gt;100"
)</f>
        <v>&gt;100</v>
      </c>
    </row>
    <row r="3619" spans="1:16" x14ac:dyDescent="0.3">
      <c r="A3619" t="s">
        <v>3666</v>
      </c>
      <c r="B3619" s="1">
        <v>45564</v>
      </c>
      <c r="C3619" t="s">
        <v>57</v>
      </c>
      <c r="D3619" t="s">
        <v>50</v>
      </c>
      <c r="E3619" t="s">
        <v>67</v>
      </c>
      <c r="F3619" t="s">
        <v>32</v>
      </c>
      <c r="G3619" t="s">
        <v>20</v>
      </c>
      <c r="H3619">
        <v>2</v>
      </c>
      <c r="I3619">
        <v>95.96</v>
      </c>
      <c r="J3619">
        <v>5</v>
      </c>
      <c r="K3619">
        <v>182.32</v>
      </c>
      <c r="L3619">
        <v>100.9</v>
      </c>
      <c r="M3619">
        <v>81.42</v>
      </c>
      <c r="N3619" t="s">
        <v>47</v>
      </c>
      <c r="O3619" t="s">
        <v>22</v>
      </c>
      <c r="P3619" t="str" cm="1">
        <f t="array" ref="P3619">_xlfn.IFS(
I3619&lt;20,"0-20",
I3619&lt;40,"20-40",
I3619&lt;60,"40-60",
I3619&lt;100,"60-100",
I3619&gt;=100,"&gt;100"
)</f>
        <v>60-100</v>
      </c>
    </row>
    <row r="3620" spans="1:16" x14ac:dyDescent="0.3">
      <c r="A3620" t="s">
        <v>3667</v>
      </c>
      <c r="B3620" s="1">
        <v>45399</v>
      </c>
      <c r="C3620" t="s">
        <v>57</v>
      </c>
      <c r="D3620" t="s">
        <v>17</v>
      </c>
      <c r="E3620" t="s">
        <v>18</v>
      </c>
      <c r="F3620" t="s">
        <v>44</v>
      </c>
      <c r="G3620" t="s">
        <v>40</v>
      </c>
      <c r="H3620">
        <v>3</v>
      </c>
      <c r="I3620">
        <v>122.64</v>
      </c>
      <c r="J3620">
        <v>10</v>
      </c>
      <c r="K3620">
        <v>331.13</v>
      </c>
      <c r="L3620">
        <v>210.02</v>
      </c>
      <c r="M3620">
        <v>121.11</v>
      </c>
      <c r="N3620" t="s">
        <v>27</v>
      </c>
      <c r="O3620" t="s">
        <v>88</v>
      </c>
      <c r="P3620" t="str" cm="1">
        <f t="array" ref="P3620">_xlfn.IFS(
I3620&lt;20,"0-20",
I3620&lt;40,"20-40",
I3620&lt;60,"40-60",
I3620&lt;100,"60-100",
I3620&gt;=100,"&gt;100"
)</f>
        <v>&gt;100</v>
      </c>
    </row>
    <row r="3621" spans="1:16" x14ac:dyDescent="0.3">
      <c r="A3621" t="s">
        <v>3668</v>
      </c>
      <c r="B3621" s="1">
        <v>45862</v>
      </c>
      <c r="C3621" t="s">
        <v>57</v>
      </c>
      <c r="D3621" t="s">
        <v>50</v>
      </c>
      <c r="E3621" t="s">
        <v>71</v>
      </c>
      <c r="F3621" t="s">
        <v>44</v>
      </c>
      <c r="G3621" t="s">
        <v>20</v>
      </c>
      <c r="H3621">
        <v>2</v>
      </c>
      <c r="I3621">
        <v>41.08</v>
      </c>
      <c r="J3621">
        <v>0</v>
      </c>
      <c r="K3621">
        <v>82.16</v>
      </c>
      <c r="L3621">
        <v>53.31</v>
      </c>
      <c r="M3621">
        <v>28.85</v>
      </c>
      <c r="N3621" t="s">
        <v>21</v>
      </c>
      <c r="O3621" t="s">
        <v>88</v>
      </c>
      <c r="P3621" t="str" cm="1">
        <f t="array" ref="P3621">_xlfn.IFS(
I3621&lt;20,"0-20",
I3621&lt;40,"20-40",
I3621&lt;60,"40-60",
I3621&lt;100,"60-100",
I3621&gt;=100,"&gt;100"
)</f>
        <v>40-60</v>
      </c>
    </row>
    <row r="3622" spans="1:16" x14ac:dyDescent="0.3">
      <c r="A3622" t="s">
        <v>3669</v>
      </c>
      <c r="B3622" s="1">
        <v>45381</v>
      </c>
      <c r="C3622" t="s">
        <v>34</v>
      </c>
      <c r="D3622" t="s">
        <v>42</v>
      </c>
      <c r="E3622" t="s">
        <v>46</v>
      </c>
      <c r="F3622" t="s">
        <v>19</v>
      </c>
      <c r="G3622" t="s">
        <v>20</v>
      </c>
      <c r="H3622">
        <v>2</v>
      </c>
      <c r="I3622">
        <v>31.12</v>
      </c>
      <c r="J3622">
        <v>5</v>
      </c>
      <c r="K3622">
        <v>59.13</v>
      </c>
      <c r="L3622">
        <v>39.950000000000003</v>
      </c>
      <c r="M3622">
        <v>19.18</v>
      </c>
      <c r="N3622" t="s">
        <v>47</v>
      </c>
      <c r="O3622" t="s">
        <v>22</v>
      </c>
      <c r="P3622" t="str" cm="1">
        <f t="array" ref="P3622">_xlfn.IFS(
I3622&lt;20,"0-20",
I3622&lt;40,"20-40",
I3622&lt;60,"40-60",
I3622&lt;100,"60-100",
I3622&gt;=100,"&gt;100"
)</f>
        <v>20-40</v>
      </c>
    </row>
    <row r="3623" spans="1:16" x14ac:dyDescent="0.3">
      <c r="A3623" t="s">
        <v>3670</v>
      </c>
      <c r="B3623" s="1">
        <v>45722</v>
      </c>
      <c r="C3623" t="s">
        <v>57</v>
      </c>
      <c r="D3623" t="s">
        <v>17</v>
      </c>
      <c r="E3623" t="s">
        <v>69</v>
      </c>
      <c r="F3623" t="s">
        <v>32</v>
      </c>
      <c r="G3623" t="s">
        <v>35</v>
      </c>
      <c r="H3623">
        <v>6</v>
      </c>
      <c r="I3623">
        <v>42.65</v>
      </c>
      <c r="J3623">
        <v>10</v>
      </c>
      <c r="K3623">
        <v>230.31</v>
      </c>
      <c r="L3623">
        <v>190.78</v>
      </c>
      <c r="M3623">
        <v>39.53</v>
      </c>
      <c r="N3623" t="s">
        <v>47</v>
      </c>
      <c r="O3623" t="s">
        <v>22</v>
      </c>
      <c r="P3623" t="str" cm="1">
        <f t="array" ref="P3623">_xlfn.IFS(
I3623&lt;20,"0-20",
I3623&lt;40,"20-40",
I3623&lt;60,"40-60",
I3623&lt;100,"60-100",
I3623&gt;=100,"&gt;100"
)</f>
        <v>40-60</v>
      </c>
    </row>
    <row r="3624" spans="1:16" x14ac:dyDescent="0.3">
      <c r="A3624" t="s">
        <v>3671</v>
      </c>
      <c r="B3624" s="1">
        <v>45331</v>
      </c>
      <c r="C3624" t="s">
        <v>16</v>
      </c>
      <c r="D3624" t="s">
        <v>50</v>
      </c>
      <c r="E3624" t="s">
        <v>71</v>
      </c>
      <c r="F3624" t="s">
        <v>32</v>
      </c>
      <c r="G3624" t="s">
        <v>20</v>
      </c>
      <c r="H3624">
        <v>3</v>
      </c>
      <c r="I3624">
        <v>42.28</v>
      </c>
      <c r="J3624">
        <v>0</v>
      </c>
      <c r="K3624">
        <v>126.84</v>
      </c>
      <c r="L3624">
        <v>95.76</v>
      </c>
      <c r="M3624">
        <v>31.08</v>
      </c>
      <c r="N3624" t="s">
        <v>30</v>
      </c>
      <c r="O3624" t="s">
        <v>22</v>
      </c>
      <c r="P3624" t="str" cm="1">
        <f t="array" ref="P3624">_xlfn.IFS(
I3624&lt;20,"0-20",
I3624&lt;40,"20-40",
I3624&lt;60,"40-60",
I3624&lt;100,"60-100",
I3624&gt;=100,"&gt;100"
)</f>
        <v>40-60</v>
      </c>
    </row>
    <row r="3625" spans="1:16" x14ac:dyDescent="0.3">
      <c r="A3625" t="s">
        <v>3672</v>
      </c>
      <c r="B3625" s="1">
        <v>45348</v>
      </c>
      <c r="C3625" t="s">
        <v>24</v>
      </c>
      <c r="D3625" t="s">
        <v>17</v>
      </c>
      <c r="E3625" t="s">
        <v>69</v>
      </c>
      <c r="F3625" t="s">
        <v>44</v>
      </c>
      <c r="G3625" t="s">
        <v>20</v>
      </c>
      <c r="H3625">
        <v>4</v>
      </c>
      <c r="I3625">
        <v>38.75</v>
      </c>
      <c r="J3625">
        <v>10</v>
      </c>
      <c r="K3625">
        <v>139.5</v>
      </c>
      <c r="L3625">
        <v>109.44</v>
      </c>
      <c r="M3625">
        <v>30.06</v>
      </c>
      <c r="N3625" t="s">
        <v>72</v>
      </c>
      <c r="O3625" t="s">
        <v>22</v>
      </c>
      <c r="P3625" t="str" cm="1">
        <f t="array" ref="P3625">_xlfn.IFS(
I3625&lt;20,"0-20",
I3625&lt;40,"20-40",
I3625&lt;60,"40-60",
I3625&lt;100,"60-100",
I3625&gt;=100,"&gt;100"
)</f>
        <v>20-40</v>
      </c>
    </row>
    <row r="3626" spans="1:16" x14ac:dyDescent="0.3">
      <c r="A3626" t="s">
        <v>3673</v>
      </c>
      <c r="B3626" s="1">
        <v>45624</v>
      </c>
      <c r="C3626" t="s">
        <v>24</v>
      </c>
      <c r="D3626" t="s">
        <v>50</v>
      </c>
      <c r="E3626" t="s">
        <v>71</v>
      </c>
      <c r="F3626" t="s">
        <v>44</v>
      </c>
      <c r="G3626" t="s">
        <v>20</v>
      </c>
      <c r="H3626">
        <v>1</v>
      </c>
      <c r="I3626">
        <v>38.380000000000003</v>
      </c>
      <c r="J3626">
        <v>10</v>
      </c>
      <c r="K3626">
        <v>34.54</v>
      </c>
      <c r="L3626">
        <v>26.95</v>
      </c>
      <c r="M3626">
        <v>7.59</v>
      </c>
      <c r="N3626" t="s">
        <v>47</v>
      </c>
      <c r="O3626" t="s">
        <v>22</v>
      </c>
      <c r="P3626" t="str" cm="1">
        <f t="array" ref="P3626">_xlfn.IFS(
I3626&lt;20,"0-20",
I3626&lt;40,"20-40",
I3626&lt;60,"40-60",
I3626&lt;100,"60-100",
I3626&gt;=100,"&gt;100"
)</f>
        <v>20-40</v>
      </c>
    </row>
    <row r="3627" spans="1:16" x14ac:dyDescent="0.3">
      <c r="A3627" t="s">
        <v>3674</v>
      </c>
      <c r="B3627" s="1">
        <v>45570</v>
      </c>
      <c r="C3627" t="s">
        <v>49</v>
      </c>
      <c r="D3627" t="s">
        <v>50</v>
      </c>
      <c r="E3627" t="s">
        <v>71</v>
      </c>
      <c r="F3627" t="s">
        <v>32</v>
      </c>
      <c r="G3627" t="s">
        <v>20</v>
      </c>
      <c r="H3627">
        <v>4</v>
      </c>
      <c r="I3627">
        <v>36.72</v>
      </c>
      <c r="J3627">
        <v>20</v>
      </c>
      <c r="K3627">
        <v>117.5</v>
      </c>
      <c r="L3627">
        <v>88.79</v>
      </c>
      <c r="M3627">
        <v>28.71</v>
      </c>
      <c r="N3627" t="s">
        <v>30</v>
      </c>
      <c r="O3627" t="s">
        <v>88</v>
      </c>
      <c r="P3627" t="str" cm="1">
        <f t="array" ref="P3627">_xlfn.IFS(
I3627&lt;20,"0-20",
I3627&lt;40,"20-40",
I3627&lt;60,"40-60",
I3627&lt;100,"60-100",
I3627&gt;=100,"&gt;100"
)</f>
        <v>20-40</v>
      </c>
    </row>
    <row r="3628" spans="1:16" x14ac:dyDescent="0.3">
      <c r="A3628" t="s">
        <v>3675</v>
      </c>
      <c r="B3628" s="1">
        <v>45431</v>
      </c>
      <c r="C3628" t="s">
        <v>57</v>
      </c>
      <c r="D3628" t="s">
        <v>17</v>
      </c>
      <c r="E3628" t="s">
        <v>69</v>
      </c>
      <c r="F3628" t="s">
        <v>19</v>
      </c>
      <c r="G3628" t="s">
        <v>20</v>
      </c>
      <c r="H3628">
        <v>2</v>
      </c>
      <c r="I3628">
        <v>44.79</v>
      </c>
      <c r="J3628">
        <v>15</v>
      </c>
      <c r="K3628">
        <v>76.14</v>
      </c>
      <c r="L3628">
        <v>57.8</v>
      </c>
      <c r="M3628">
        <v>18.34</v>
      </c>
      <c r="N3628" t="s">
        <v>47</v>
      </c>
      <c r="O3628" t="s">
        <v>22</v>
      </c>
      <c r="P3628" t="str" cm="1">
        <f t="array" ref="P3628">_xlfn.IFS(
I3628&lt;20,"0-20",
I3628&lt;40,"20-40",
I3628&lt;60,"40-60",
I3628&lt;100,"60-100",
I3628&gt;=100,"&gt;100"
)</f>
        <v>40-60</v>
      </c>
    </row>
    <row r="3629" spans="1:16" x14ac:dyDescent="0.3">
      <c r="A3629" t="s">
        <v>3676</v>
      </c>
      <c r="B3629" s="1">
        <v>45327</v>
      </c>
      <c r="C3629" t="s">
        <v>34</v>
      </c>
      <c r="D3629" t="s">
        <v>50</v>
      </c>
      <c r="E3629" t="s">
        <v>51</v>
      </c>
      <c r="F3629" t="s">
        <v>44</v>
      </c>
      <c r="G3629" t="s">
        <v>35</v>
      </c>
      <c r="H3629">
        <v>1</v>
      </c>
      <c r="I3629">
        <v>127.17</v>
      </c>
      <c r="J3629">
        <v>10</v>
      </c>
      <c r="K3629">
        <v>114.45</v>
      </c>
      <c r="L3629">
        <v>66.31</v>
      </c>
      <c r="M3629">
        <v>48.14</v>
      </c>
      <c r="N3629" t="s">
        <v>47</v>
      </c>
      <c r="O3629" t="s">
        <v>22</v>
      </c>
      <c r="P3629" t="str" cm="1">
        <f t="array" ref="P3629">_xlfn.IFS(
I3629&lt;20,"0-20",
I3629&lt;40,"20-40",
I3629&lt;60,"40-60",
I3629&lt;100,"60-100",
I3629&gt;=100,"&gt;100"
)</f>
        <v>&gt;100</v>
      </c>
    </row>
    <row r="3630" spans="1:16" x14ac:dyDescent="0.3">
      <c r="A3630" t="s">
        <v>3677</v>
      </c>
      <c r="B3630" s="1">
        <v>45745</v>
      </c>
      <c r="C3630" t="s">
        <v>34</v>
      </c>
      <c r="D3630" t="s">
        <v>25</v>
      </c>
      <c r="E3630" t="s">
        <v>26</v>
      </c>
      <c r="F3630" t="s">
        <v>32</v>
      </c>
      <c r="G3630" t="s">
        <v>20</v>
      </c>
      <c r="H3630">
        <v>1</v>
      </c>
      <c r="I3630">
        <v>80.3</v>
      </c>
      <c r="J3630">
        <v>0</v>
      </c>
      <c r="K3630">
        <v>80.3</v>
      </c>
      <c r="L3630">
        <v>42.31</v>
      </c>
      <c r="M3630">
        <v>37.99</v>
      </c>
      <c r="N3630" t="s">
        <v>30</v>
      </c>
      <c r="O3630" t="s">
        <v>22</v>
      </c>
      <c r="P3630" t="str" cm="1">
        <f t="array" ref="P3630">_xlfn.IFS(
I3630&lt;20,"0-20",
I3630&lt;40,"20-40",
I3630&lt;60,"40-60",
I3630&lt;100,"60-100",
I3630&gt;=100,"&gt;100"
)</f>
        <v>60-100</v>
      </c>
    </row>
    <row r="3631" spans="1:16" x14ac:dyDescent="0.3">
      <c r="A3631" t="s">
        <v>3678</v>
      </c>
      <c r="B3631" s="1">
        <v>45711</v>
      </c>
      <c r="C3631" t="s">
        <v>57</v>
      </c>
      <c r="D3631" t="s">
        <v>25</v>
      </c>
      <c r="E3631" t="s">
        <v>39</v>
      </c>
      <c r="F3631" t="s">
        <v>44</v>
      </c>
      <c r="G3631" t="s">
        <v>20</v>
      </c>
      <c r="H3631">
        <v>1</v>
      </c>
      <c r="I3631">
        <v>57.63</v>
      </c>
      <c r="J3631">
        <v>15</v>
      </c>
      <c r="K3631">
        <v>48.99</v>
      </c>
      <c r="L3631">
        <v>32.200000000000003</v>
      </c>
      <c r="M3631">
        <v>16.79</v>
      </c>
      <c r="N3631" t="s">
        <v>47</v>
      </c>
      <c r="O3631" t="s">
        <v>22</v>
      </c>
      <c r="P3631" t="str" cm="1">
        <f t="array" ref="P3631">_xlfn.IFS(
I3631&lt;20,"0-20",
I3631&lt;40,"20-40",
I3631&lt;60,"40-60",
I3631&lt;100,"60-100",
I3631&gt;=100,"&gt;100"
)</f>
        <v>40-60</v>
      </c>
    </row>
    <row r="3632" spans="1:16" x14ac:dyDescent="0.3">
      <c r="A3632" t="s">
        <v>3679</v>
      </c>
      <c r="B3632" s="1">
        <v>45872</v>
      </c>
      <c r="C3632" t="s">
        <v>24</v>
      </c>
      <c r="D3632" t="s">
        <v>50</v>
      </c>
      <c r="E3632" t="s">
        <v>71</v>
      </c>
      <c r="F3632" t="s">
        <v>44</v>
      </c>
      <c r="G3632" t="s">
        <v>20</v>
      </c>
      <c r="H3632">
        <v>1</v>
      </c>
      <c r="I3632">
        <v>40.54</v>
      </c>
      <c r="J3632">
        <v>15</v>
      </c>
      <c r="K3632">
        <v>34.46</v>
      </c>
      <c r="L3632">
        <v>24.98</v>
      </c>
      <c r="M3632">
        <v>9.48</v>
      </c>
      <c r="N3632" t="s">
        <v>27</v>
      </c>
      <c r="O3632" t="s">
        <v>22</v>
      </c>
      <c r="P3632" t="str" cm="1">
        <f t="array" ref="P3632">_xlfn.IFS(
I3632&lt;20,"0-20",
I3632&lt;40,"20-40",
I3632&lt;60,"40-60",
I3632&lt;100,"60-100",
I3632&gt;=100,"&gt;100"
)</f>
        <v>40-60</v>
      </c>
    </row>
    <row r="3633" spans="1:16" x14ac:dyDescent="0.3">
      <c r="A3633" t="s">
        <v>3680</v>
      </c>
      <c r="B3633" s="1">
        <v>45532</v>
      </c>
      <c r="C3633" t="s">
        <v>24</v>
      </c>
      <c r="D3633" t="s">
        <v>42</v>
      </c>
      <c r="E3633" t="s">
        <v>46</v>
      </c>
      <c r="F3633" t="s">
        <v>32</v>
      </c>
      <c r="G3633" t="s">
        <v>20</v>
      </c>
      <c r="H3633">
        <v>2</v>
      </c>
      <c r="I3633">
        <v>32.83</v>
      </c>
      <c r="J3633">
        <v>5</v>
      </c>
      <c r="K3633">
        <v>62.38</v>
      </c>
      <c r="L3633">
        <v>36</v>
      </c>
      <c r="M3633">
        <v>26.38</v>
      </c>
      <c r="N3633" t="s">
        <v>21</v>
      </c>
      <c r="O3633" t="s">
        <v>22</v>
      </c>
      <c r="P3633" t="str" cm="1">
        <f t="array" ref="P3633">_xlfn.IFS(
I3633&lt;20,"0-20",
I3633&lt;40,"20-40",
I3633&lt;60,"40-60",
I3633&lt;100,"60-100",
I3633&gt;=100,"&gt;100"
)</f>
        <v>20-40</v>
      </c>
    </row>
    <row r="3634" spans="1:16" x14ac:dyDescent="0.3">
      <c r="A3634" t="s">
        <v>3681</v>
      </c>
      <c r="B3634" s="1">
        <v>45815</v>
      </c>
      <c r="C3634" t="s">
        <v>24</v>
      </c>
      <c r="D3634" t="s">
        <v>25</v>
      </c>
      <c r="E3634" t="s">
        <v>29</v>
      </c>
      <c r="F3634" t="s">
        <v>32</v>
      </c>
      <c r="G3634" t="s">
        <v>35</v>
      </c>
      <c r="H3634">
        <v>1</v>
      </c>
      <c r="I3634">
        <v>141.88</v>
      </c>
      <c r="J3634">
        <v>10</v>
      </c>
      <c r="K3634">
        <v>127.69</v>
      </c>
      <c r="L3634">
        <v>85.75</v>
      </c>
      <c r="M3634">
        <v>41.94</v>
      </c>
      <c r="N3634" t="s">
        <v>21</v>
      </c>
      <c r="O3634" t="s">
        <v>22</v>
      </c>
      <c r="P3634" t="str" cm="1">
        <f t="array" ref="P3634">_xlfn.IFS(
I3634&lt;20,"0-20",
I3634&lt;40,"20-40",
I3634&lt;60,"40-60",
I3634&lt;100,"60-100",
I3634&gt;=100,"&gt;100"
)</f>
        <v>&gt;100</v>
      </c>
    </row>
    <row r="3635" spans="1:16" x14ac:dyDescent="0.3">
      <c r="A3635" t="s">
        <v>3682</v>
      </c>
      <c r="B3635" s="1">
        <v>45537</v>
      </c>
      <c r="C3635" t="s">
        <v>49</v>
      </c>
      <c r="D3635" t="s">
        <v>25</v>
      </c>
      <c r="E3635" t="s">
        <v>39</v>
      </c>
      <c r="F3635" t="s">
        <v>32</v>
      </c>
      <c r="G3635" t="s">
        <v>20</v>
      </c>
      <c r="H3635">
        <v>1</v>
      </c>
      <c r="I3635">
        <v>64.11</v>
      </c>
      <c r="J3635">
        <v>0</v>
      </c>
      <c r="K3635">
        <v>64.11</v>
      </c>
      <c r="L3635">
        <v>40.79</v>
      </c>
      <c r="M3635">
        <v>23.32</v>
      </c>
      <c r="N3635" t="s">
        <v>27</v>
      </c>
      <c r="O3635" t="s">
        <v>22</v>
      </c>
      <c r="P3635" t="str" cm="1">
        <f t="array" ref="P3635">_xlfn.IFS(
I3635&lt;20,"0-20",
I3635&lt;40,"20-40",
I3635&lt;60,"40-60",
I3635&lt;100,"60-100",
I3635&gt;=100,"&gt;100"
)</f>
        <v>60-100</v>
      </c>
    </row>
    <row r="3636" spans="1:16" x14ac:dyDescent="0.3">
      <c r="A3636" t="s">
        <v>3683</v>
      </c>
      <c r="B3636" s="1">
        <v>45782</v>
      </c>
      <c r="C3636" t="s">
        <v>34</v>
      </c>
      <c r="D3636" t="s">
        <v>42</v>
      </c>
      <c r="E3636" t="s">
        <v>86</v>
      </c>
      <c r="F3636" t="s">
        <v>32</v>
      </c>
      <c r="G3636" t="s">
        <v>35</v>
      </c>
      <c r="H3636">
        <v>1</v>
      </c>
      <c r="I3636">
        <v>99.9</v>
      </c>
      <c r="J3636">
        <v>5</v>
      </c>
      <c r="K3636">
        <v>94.91</v>
      </c>
      <c r="L3636">
        <v>55.04</v>
      </c>
      <c r="M3636">
        <v>39.869999999999997</v>
      </c>
      <c r="N3636" t="s">
        <v>27</v>
      </c>
      <c r="O3636" t="s">
        <v>22</v>
      </c>
      <c r="P3636" t="str" cm="1">
        <f t="array" ref="P3636">_xlfn.IFS(
I3636&lt;20,"0-20",
I3636&lt;40,"20-40",
I3636&lt;60,"40-60",
I3636&lt;100,"60-100",
I3636&gt;=100,"&gt;100"
)</f>
        <v>60-100</v>
      </c>
    </row>
    <row r="3637" spans="1:16" x14ac:dyDescent="0.3">
      <c r="A3637" t="s">
        <v>3684</v>
      </c>
      <c r="B3637" s="1">
        <v>45421</v>
      </c>
      <c r="C3637" t="s">
        <v>49</v>
      </c>
      <c r="D3637" t="s">
        <v>17</v>
      </c>
      <c r="E3637" t="s">
        <v>69</v>
      </c>
      <c r="F3637" t="s">
        <v>32</v>
      </c>
      <c r="G3637" t="s">
        <v>40</v>
      </c>
      <c r="H3637">
        <v>1</v>
      </c>
      <c r="I3637">
        <v>44.62</v>
      </c>
      <c r="J3637">
        <v>20</v>
      </c>
      <c r="K3637">
        <v>35.700000000000003</v>
      </c>
      <c r="L3637">
        <v>27.59</v>
      </c>
      <c r="M3637">
        <v>8.11</v>
      </c>
      <c r="N3637" t="s">
        <v>47</v>
      </c>
      <c r="O3637" t="s">
        <v>22</v>
      </c>
      <c r="P3637" t="str" cm="1">
        <f t="array" ref="P3637">_xlfn.IFS(
I3637&lt;20,"0-20",
I3637&lt;40,"20-40",
I3637&lt;60,"40-60",
I3637&lt;100,"60-100",
I3637&gt;=100,"&gt;100"
)</f>
        <v>40-60</v>
      </c>
    </row>
    <row r="3638" spans="1:16" x14ac:dyDescent="0.3">
      <c r="A3638" t="s">
        <v>3685</v>
      </c>
      <c r="B3638" s="1">
        <v>45967</v>
      </c>
      <c r="C3638" t="s">
        <v>34</v>
      </c>
      <c r="D3638" t="s">
        <v>42</v>
      </c>
      <c r="E3638" t="s">
        <v>43</v>
      </c>
      <c r="F3638" t="s">
        <v>32</v>
      </c>
      <c r="G3638" t="s">
        <v>35</v>
      </c>
      <c r="H3638">
        <v>2</v>
      </c>
      <c r="I3638">
        <v>54.32</v>
      </c>
      <c r="J3638">
        <v>0</v>
      </c>
      <c r="K3638">
        <v>108.64</v>
      </c>
      <c r="L3638">
        <v>67.37</v>
      </c>
      <c r="M3638">
        <v>41.27</v>
      </c>
      <c r="N3638" t="s">
        <v>27</v>
      </c>
      <c r="O3638" t="s">
        <v>22</v>
      </c>
      <c r="P3638" t="str" cm="1">
        <f t="array" ref="P3638">_xlfn.IFS(
I3638&lt;20,"0-20",
I3638&lt;40,"20-40",
I3638&lt;60,"40-60",
I3638&lt;100,"60-100",
I3638&gt;=100,"&gt;100"
)</f>
        <v>40-60</v>
      </c>
    </row>
    <row r="3639" spans="1:16" x14ac:dyDescent="0.3">
      <c r="A3639" t="s">
        <v>3686</v>
      </c>
      <c r="B3639" s="1">
        <v>45715</v>
      </c>
      <c r="C3639" t="s">
        <v>57</v>
      </c>
      <c r="D3639" t="s">
        <v>42</v>
      </c>
      <c r="E3639" t="s">
        <v>46</v>
      </c>
      <c r="F3639" t="s">
        <v>32</v>
      </c>
      <c r="G3639" t="s">
        <v>20</v>
      </c>
      <c r="H3639">
        <v>1</v>
      </c>
      <c r="I3639">
        <v>33.450000000000003</v>
      </c>
      <c r="J3639">
        <v>10</v>
      </c>
      <c r="K3639">
        <v>30.11</v>
      </c>
      <c r="L3639">
        <v>20.51</v>
      </c>
      <c r="M3639">
        <v>9.6</v>
      </c>
      <c r="N3639" t="s">
        <v>21</v>
      </c>
      <c r="O3639" t="s">
        <v>22</v>
      </c>
      <c r="P3639" t="str" cm="1">
        <f t="array" ref="P3639">_xlfn.IFS(
I3639&lt;20,"0-20",
I3639&lt;40,"20-40",
I3639&lt;60,"40-60",
I3639&lt;100,"60-100",
I3639&gt;=100,"&gt;100"
)</f>
        <v>20-40</v>
      </c>
    </row>
    <row r="3640" spans="1:16" x14ac:dyDescent="0.3">
      <c r="A3640" t="s">
        <v>3687</v>
      </c>
      <c r="B3640" s="1">
        <v>45811</v>
      </c>
      <c r="C3640" t="s">
        <v>49</v>
      </c>
      <c r="D3640" t="s">
        <v>25</v>
      </c>
      <c r="E3640" t="s">
        <v>39</v>
      </c>
      <c r="F3640" t="s">
        <v>44</v>
      </c>
      <c r="G3640" t="s">
        <v>35</v>
      </c>
      <c r="H3640">
        <v>4</v>
      </c>
      <c r="I3640">
        <v>64.33</v>
      </c>
      <c r="J3640">
        <v>15</v>
      </c>
      <c r="K3640">
        <v>218.72</v>
      </c>
      <c r="L3640">
        <v>166.46</v>
      </c>
      <c r="M3640">
        <v>52.26</v>
      </c>
      <c r="N3640" t="s">
        <v>72</v>
      </c>
      <c r="O3640" t="s">
        <v>22</v>
      </c>
      <c r="P3640" t="str" cm="1">
        <f t="array" ref="P3640">_xlfn.IFS(
I3640&lt;20,"0-20",
I3640&lt;40,"20-40",
I3640&lt;60,"40-60",
I3640&lt;100,"60-100",
I3640&gt;=100,"&gt;100"
)</f>
        <v>60-100</v>
      </c>
    </row>
    <row r="3641" spans="1:16" x14ac:dyDescent="0.3">
      <c r="A3641" t="s">
        <v>3688</v>
      </c>
      <c r="B3641" s="1">
        <v>45877</v>
      </c>
      <c r="C3641" t="s">
        <v>49</v>
      </c>
      <c r="D3641" t="s">
        <v>17</v>
      </c>
      <c r="E3641" t="s">
        <v>37</v>
      </c>
      <c r="F3641" t="s">
        <v>32</v>
      </c>
      <c r="G3641" t="s">
        <v>40</v>
      </c>
      <c r="H3641">
        <v>1</v>
      </c>
      <c r="I3641">
        <v>78.42</v>
      </c>
      <c r="J3641">
        <v>0</v>
      </c>
      <c r="K3641">
        <v>78.42</v>
      </c>
      <c r="L3641">
        <v>46.15</v>
      </c>
      <c r="M3641">
        <v>32.270000000000003</v>
      </c>
      <c r="N3641" t="s">
        <v>47</v>
      </c>
      <c r="O3641" t="s">
        <v>22</v>
      </c>
      <c r="P3641" t="str" cm="1">
        <f t="array" ref="P3641">_xlfn.IFS(
I3641&lt;20,"0-20",
I3641&lt;40,"20-40",
I3641&lt;60,"40-60",
I3641&lt;100,"60-100",
I3641&gt;=100,"&gt;100"
)</f>
        <v>60-100</v>
      </c>
    </row>
    <row r="3642" spans="1:16" x14ac:dyDescent="0.3">
      <c r="A3642" t="s">
        <v>3689</v>
      </c>
      <c r="B3642" s="1">
        <v>45633</v>
      </c>
      <c r="C3642" t="s">
        <v>24</v>
      </c>
      <c r="D3642" t="s">
        <v>17</v>
      </c>
      <c r="E3642" t="s">
        <v>69</v>
      </c>
      <c r="F3642" t="s">
        <v>44</v>
      </c>
      <c r="G3642" t="s">
        <v>35</v>
      </c>
      <c r="H3642">
        <v>2</v>
      </c>
      <c r="I3642">
        <v>40.86</v>
      </c>
      <c r="J3642">
        <v>10</v>
      </c>
      <c r="K3642">
        <v>73.55</v>
      </c>
      <c r="L3642">
        <v>58.76</v>
      </c>
      <c r="M3642">
        <v>14.79</v>
      </c>
      <c r="N3642" t="s">
        <v>47</v>
      </c>
      <c r="O3642" t="s">
        <v>22</v>
      </c>
      <c r="P3642" t="str" cm="1">
        <f t="array" ref="P3642">_xlfn.IFS(
I3642&lt;20,"0-20",
I3642&lt;40,"20-40",
I3642&lt;60,"40-60",
I3642&lt;100,"60-100",
I3642&gt;=100,"&gt;100"
)</f>
        <v>40-60</v>
      </c>
    </row>
    <row r="3643" spans="1:16" x14ac:dyDescent="0.3">
      <c r="A3643" t="s">
        <v>3690</v>
      </c>
      <c r="B3643" s="1">
        <v>45912</v>
      </c>
      <c r="C3643" t="s">
        <v>49</v>
      </c>
      <c r="D3643" t="s">
        <v>50</v>
      </c>
      <c r="E3643" t="s">
        <v>67</v>
      </c>
      <c r="F3643" t="s">
        <v>32</v>
      </c>
      <c r="G3643" t="s">
        <v>20</v>
      </c>
      <c r="H3643">
        <v>3</v>
      </c>
      <c r="I3643">
        <v>95.1</v>
      </c>
      <c r="J3643">
        <v>20</v>
      </c>
      <c r="K3643">
        <v>228.24</v>
      </c>
      <c r="L3643">
        <v>181.01</v>
      </c>
      <c r="M3643">
        <v>47.23</v>
      </c>
      <c r="N3643" t="s">
        <v>27</v>
      </c>
      <c r="O3643" t="s">
        <v>22</v>
      </c>
      <c r="P3643" t="str" cm="1">
        <f t="array" ref="P3643">_xlfn.IFS(
I3643&lt;20,"0-20",
I3643&lt;40,"20-40",
I3643&lt;60,"40-60",
I3643&lt;100,"60-100",
I3643&gt;=100,"&gt;100"
)</f>
        <v>60-100</v>
      </c>
    </row>
    <row r="3644" spans="1:16" x14ac:dyDescent="0.3">
      <c r="A3644" t="s">
        <v>3691</v>
      </c>
      <c r="B3644" s="1">
        <v>45978</v>
      </c>
      <c r="C3644" t="s">
        <v>16</v>
      </c>
      <c r="D3644" t="s">
        <v>50</v>
      </c>
      <c r="E3644" t="s">
        <v>67</v>
      </c>
      <c r="F3644" t="s">
        <v>32</v>
      </c>
      <c r="G3644" t="s">
        <v>20</v>
      </c>
      <c r="H3644">
        <v>2</v>
      </c>
      <c r="I3644">
        <v>87.3</v>
      </c>
      <c r="J3644">
        <v>15</v>
      </c>
      <c r="K3644">
        <v>148.41</v>
      </c>
      <c r="L3644">
        <v>101.9</v>
      </c>
      <c r="M3644">
        <v>46.51</v>
      </c>
      <c r="N3644" t="s">
        <v>47</v>
      </c>
      <c r="O3644" t="s">
        <v>22</v>
      </c>
      <c r="P3644" t="str" cm="1">
        <f t="array" ref="P3644">_xlfn.IFS(
I3644&lt;20,"0-20",
I3644&lt;40,"20-40",
I3644&lt;60,"40-60",
I3644&lt;100,"60-100",
I3644&gt;=100,"&gt;100"
)</f>
        <v>60-100</v>
      </c>
    </row>
    <row r="3645" spans="1:16" x14ac:dyDescent="0.3">
      <c r="A3645" t="s">
        <v>3692</v>
      </c>
      <c r="B3645" s="1">
        <v>45910</v>
      </c>
      <c r="C3645" t="s">
        <v>24</v>
      </c>
      <c r="D3645" t="s">
        <v>25</v>
      </c>
      <c r="E3645" t="s">
        <v>29</v>
      </c>
      <c r="F3645" t="s">
        <v>44</v>
      </c>
      <c r="G3645" t="s">
        <v>35</v>
      </c>
      <c r="H3645">
        <v>2</v>
      </c>
      <c r="I3645">
        <v>141.86000000000001</v>
      </c>
      <c r="J3645">
        <v>10</v>
      </c>
      <c r="K3645">
        <v>255.35</v>
      </c>
      <c r="L3645">
        <v>186.97</v>
      </c>
      <c r="M3645">
        <v>68.38</v>
      </c>
      <c r="N3645" t="s">
        <v>47</v>
      </c>
      <c r="O3645" t="s">
        <v>22</v>
      </c>
      <c r="P3645" t="str" cm="1">
        <f t="array" ref="P3645">_xlfn.IFS(
I3645&lt;20,"0-20",
I3645&lt;40,"20-40",
I3645&lt;60,"40-60",
I3645&lt;100,"60-100",
I3645&gt;=100,"&gt;100"
)</f>
        <v>&gt;100</v>
      </c>
    </row>
    <row r="3646" spans="1:16" x14ac:dyDescent="0.3">
      <c r="A3646" t="s">
        <v>3693</v>
      </c>
      <c r="B3646" s="1">
        <v>45380</v>
      </c>
      <c r="C3646" t="s">
        <v>24</v>
      </c>
      <c r="D3646" t="s">
        <v>17</v>
      </c>
      <c r="E3646" t="s">
        <v>69</v>
      </c>
      <c r="F3646" t="s">
        <v>44</v>
      </c>
      <c r="G3646" t="s">
        <v>35</v>
      </c>
      <c r="H3646">
        <v>2</v>
      </c>
      <c r="I3646">
        <v>44.37</v>
      </c>
      <c r="J3646">
        <v>0</v>
      </c>
      <c r="K3646">
        <v>88.74</v>
      </c>
      <c r="L3646">
        <v>60.76</v>
      </c>
      <c r="M3646">
        <v>27.98</v>
      </c>
      <c r="N3646" t="s">
        <v>27</v>
      </c>
      <c r="O3646" t="s">
        <v>22</v>
      </c>
      <c r="P3646" t="str" cm="1">
        <f t="array" ref="P3646">_xlfn.IFS(
I3646&lt;20,"0-20",
I3646&lt;40,"20-40",
I3646&lt;60,"40-60",
I3646&lt;100,"60-100",
I3646&gt;=100,"&gt;100"
)</f>
        <v>40-60</v>
      </c>
    </row>
    <row r="3647" spans="1:16" x14ac:dyDescent="0.3">
      <c r="A3647" t="s">
        <v>3694</v>
      </c>
      <c r="B3647" s="1">
        <v>45950</v>
      </c>
      <c r="C3647" t="s">
        <v>57</v>
      </c>
      <c r="D3647" t="s">
        <v>42</v>
      </c>
      <c r="E3647" t="s">
        <v>86</v>
      </c>
      <c r="F3647" t="s">
        <v>32</v>
      </c>
      <c r="G3647" t="s">
        <v>20</v>
      </c>
      <c r="H3647">
        <v>5</v>
      </c>
      <c r="I3647">
        <v>99.93</v>
      </c>
      <c r="J3647">
        <v>0</v>
      </c>
      <c r="K3647">
        <v>499.65</v>
      </c>
      <c r="L3647">
        <v>353.12</v>
      </c>
      <c r="M3647">
        <v>146.53</v>
      </c>
      <c r="N3647" t="s">
        <v>27</v>
      </c>
      <c r="O3647" t="s">
        <v>22</v>
      </c>
      <c r="P3647" t="str" cm="1">
        <f t="array" ref="P3647">_xlfn.IFS(
I3647&lt;20,"0-20",
I3647&lt;40,"20-40",
I3647&lt;60,"40-60",
I3647&lt;100,"60-100",
I3647&gt;=100,"&gt;100"
)</f>
        <v>60-100</v>
      </c>
    </row>
    <row r="3648" spans="1:16" x14ac:dyDescent="0.3">
      <c r="A3648" t="s">
        <v>3695</v>
      </c>
      <c r="B3648" s="1">
        <v>45646</v>
      </c>
      <c r="C3648" t="s">
        <v>24</v>
      </c>
      <c r="D3648" t="s">
        <v>42</v>
      </c>
      <c r="E3648" t="s">
        <v>86</v>
      </c>
      <c r="F3648" t="s">
        <v>44</v>
      </c>
      <c r="G3648" t="s">
        <v>20</v>
      </c>
      <c r="H3648">
        <v>2</v>
      </c>
      <c r="I3648">
        <v>101.97</v>
      </c>
      <c r="J3648">
        <v>0</v>
      </c>
      <c r="K3648">
        <v>203.94</v>
      </c>
      <c r="L3648">
        <v>141.66999999999999</v>
      </c>
      <c r="M3648">
        <v>62.27</v>
      </c>
      <c r="N3648" t="s">
        <v>27</v>
      </c>
      <c r="O3648" t="s">
        <v>22</v>
      </c>
      <c r="P3648" t="str" cm="1">
        <f t="array" ref="P3648">_xlfn.IFS(
I3648&lt;20,"0-20",
I3648&lt;40,"20-40",
I3648&lt;60,"40-60",
I3648&lt;100,"60-100",
I3648&gt;=100,"&gt;100"
)</f>
        <v>&gt;100</v>
      </c>
    </row>
    <row r="3649" spans="1:16" x14ac:dyDescent="0.3">
      <c r="A3649" t="s">
        <v>3696</v>
      </c>
      <c r="B3649" s="1">
        <v>45917</v>
      </c>
      <c r="C3649" t="s">
        <v>57</v>
      </c>
      <c r="D3649" t="s">
        <v>50</v>
      </c>
      <c r="E3649" t="s">
        <v>71</v>
      </c>
      <c r="F3649" t="s">
        <v>44</v>
      </c>
      <c r="G3649" t="s">
        <v>20</v>
      </c>
      <c r="H3649">
        <v>2</v>
      </c>
      <c r="I3649">
        <v>40.950000000000003</v>
      </c>
      <c r="J3649">
        <v>0</v>
      </c>
      <c r="K3649">
        <v>81.900000000000006</v>
      </c>
      <c r="L3649">
        <v>52.63</v>
      </c>
      <c r="M3649">
        <v>29.27</v>
      </c>
      <c r="N3649" t="s">
        <v>30</v>
      </c>
      <c r="O3649" t="s">
        <v>22</v>
      </c>
      <c r="P3649" t="str" cm="1">
        <f t="array" ref="P3649">_xlfn.IFS(
I3649&lt;20,"0-20",
I3649&lt;40,"20-40",
I3649&lt;60,"40-60",
I3649&lt;100,"60-100",
I3649&gt;=100,"&gt;100"
)</f>
        <v>40-60</v>
      </c>
    </row>
    <row r="3650" spans="1:16" x14ac:dyDescent="0.3">
      <c r="A3650" t="s">
        <v>3697</v>
      </c>
      <c r="B3650" s="1">
        <v>45310</v>
      </c>
      <c r="C3650" t="s">
        <v>57</v>
      </c>
      <c r="D3650" t="s">
        <v>17</v>
      </c>
      <c r="E3650" t="s">
        <v>18</v>
      </c>
      <c r="F3650" t="s">
        <v>32</v>
      </c>
      <c r="G3650" t="s">
        <v>20</v>
      </c>
      <c r="H3650">
        <v>1</v>
      </c>
      <c r="I3650">
        <v>118.71</v>
      </c>
      <c r="J3650">
        <v>0</v>
      </c>
      <c r="K3650">
        <v>118.71</v>
      </c>
      <c r="L3650">
        <v>89.78</v>
      </c>
      <c r="M3650">
        <v>28.93</v>
      </c>
      <c r="N3650" t="s">
        <v>21</v>
      </c>
      <c r="O3650" t="s">
        <v>22</v>
      </c>
      <c r="P3650" t="str" cm="1">
        <f t="array" ref="P3650">_xlfn.IFS(
I3650&lt;20,"0-20",
I3650&lt;40,"20-40",
I3650&lt;60,"40-60",
I3650&lt;100,"60-100",
I3650&gt;=100,"&gt;100"
)</f>
        <v>&gt;100</v>
      </c>
    </row>
    <row r="3651" spans="1:16" x14ac:dyDescent="0.3">
      <c r="A3651" t="s">
        <v>3698</v>
      </c>
      <c r="B3651" s="1">
        <v>45631</v>
      </c>
      <c r="C3651" t="s">
        <v>24</v>
      </c>
      <c r="D3651" t="s">
        <v>25</v>
      </c>
      <c r="E3651" t="s">
        <v>29</v>
      </c>
      <c r="F3651" t="s">
        <v>19</v>
      </c>
      <c r="G3651" t="s">
        <v>20</v>
      </c>
      <c r="H3651">
        <v>5</v>
      </c>
      <c r="I3651">
        <v>157.13</v>
      </c>
      <c r="J3651">
        <v>0</v>
      </c>
      <c r="K3651">
        <v>785.65</v>
      </c>
      <c r="L3651">
        <v>564.04999999999995</v>
      </c>
      <c r="M3651">
        <v>221.6</v>
      </c>
      <c r="N3651" t="s">
        <v>47</v>
      </c>
      <c r="O3651" t="s">
        <v>22</v>
      </c>
      <c r="P3651" t="str" cm="1">
        <f t="array" ref="P3651">_xlfn.IFS(
I3651&lt;20,"0-20",
I3651&lt;40,"20-40",
I3651&lt;60,"40-60",
I3651&lt;100,"60-100",
I3651&gt;=100,"&gt;100"
)</f>
        <v>&gt;100</v>
      </c>
    </row>
    <row r="3652" spans="1:16" x14ac:dyDescent="0.3">
      <c r="A3652" t="s">
        <v>3699</v>
      </c>
      <c r="B3652" s="1">
        <v>45952</v>
      </c>
      <c r="C3652" t="s">
        <v>57</v>
      </c>
      <c r="D3652" t="s">
        <v>42</v>
      </c>
      <c r="E3652" t="s">
        <v>46</v>
      </c>
      <c r="F3652" t="s">
        <v>32</v>
      </c>
      <c r="G3652" t="s">
        <v>40</v>
      </c>
      <c r="H3652">
        <v>1</v>
      </c>
      <c r="I3652">
        <v>34.85</v>
      </c>
      <c r="J3652">
        <v>15</v>
      </c>
      <c r="K3652">
        <v>29.62</v>
      </c>
      <c r="L3652">
        <v>18.37</v>
      </c>
      <c r="M3652">
        <v>11.25</v>
      </c>
      <c r="N3652" t="s">
        <v>27</v>
      </c>
      <c r="O3652" t="s">
        <v>88</v>
      </c>
      <c r="P3652" t="str" cm="1">
        <f t="array" ref="P3652">_xlfn.IFS(
I3652&lt;20,"0-20",
I3652&lt;40,"20-40",
I3652&lt;60,"40-60",
I3652&lt;100,"60-100",
I3652&gt;=100,"&gt;100"
)</f>
        <v>20-40</v>
      </c>
    </row>
    <row r="3653" spans="1:16" x14ac:dyDescent="0.3">
      <c r="A3653" t="s">
        <v>3700</v>
      </c>
      <c r="B3653" s="1">
        <v>45986</v>
      </c>
      <c r="C3653" t="s">
        <v>16</v>
      </c>
      <c r="D3653" t="s">
        <v>25</v>
      </c>
      <c r="E3653" t="s">
        <v>29</v>
      </c>
      <c r="F3653" t="s">
        <v>32</v>
      </c>
      <c r="G3653" t="s">
        <v>20</v>
      </c>
      <c r="H3653">
        <v>3</v>
      </c>
      <c r="I3653">
        <v>144.16999999999999</v>
      </c>
      <c r="J3653">
        <v>5</v>
      </c>
      <c r="K3653">
        <v>410.88</v>
      </c>
      <c r="L3653">
        <v>290.14999999999998</v>
      </c>
      <c r="M3653">
        <v>120.73</v>
      </c>
      <c r="N3653" t="s">
        <v>30</v>
      </c>
      <c r="O3653" t="s">
        <v>22</v>
      </c>
      <c r="P3653" t="str" cm="1">
        <f t="array" ref="P3653">_xlfn.IFS(
I3653&lt;20,"0-20",
I3653&lt;40,"20-40",
I3653&lt;60,"40-60",
I3653&lt;100,"60-100",
I3653&gt;=100,"&gt;100"
)</f>
        <v>&gt;100</v>
      </c>
    </row>
    <row r="3654" spans="1:16" x14ac:dyDescent="0.3">
      <c r="A3654" t="s">
        <v>3701</v>
      </c>
      <c r="B3654" s="1">
        <v>45334</v>
      </c>
      <c r="C3654" t="s">
        <v>49</v>
      </c>
      <c r="D3654" t="s">
        <v>25</v>
      </c>
      <c r="E3654" t="s">
        <v>29</v>
      </c>
      <c r="F3654" t="s">
        <v>44</v>
      </c>
      <c r="G3654" t="s">
        <v>20</v>
      </c>
      <c r="H3654">
        <v>3</v>
      </c>
      <c r="I3654">
        <v>140.02000000000001</v>
      </c>
      <c r="J3654">
        <v>0</v>
      </c>
      <c r="K3654">
        <v>420.06</v>
      </c>
      <c r="L3654">
        <v>275.70999999999998</v>
      </c>
      <c r="M3654">
        <v>144.35</v>
      </c>
      <c r="N3654" t="s">
        <v>47</v>
      </c>
      <c r="O3654" t="s">
        <v>22</v>
      </c>
      <c r="P3654" t="str" cm="1">
        <f t="array" ref="P3654">_xlfn.IFS(
I3654&lt;20,"0-20",
I3654&lt;40,"20-40",
I3654&lt;60,"40-60",
I3654&lt;100,"60-100",
I3654&gt;=100,"&gt;100"
)</f>
        <v>&gt;100</v>
      </c>
    </row>
    <row r="3655" spans="1:16" x14ac:dyDescent="0.3">
      <c r="A3655" t="s">
        <v>3702</v>
      </c>
      <c r="B3655" s="1">
        <v>45334</v>
      </c>
      <c r="C3655" t="s">
        <v>49</v>
      </c>
      <c r="D3655" t="s">
        <v>17</v>
      </c>
      <c r="E3655" t="s">
        <v>18</v>
      </c>
      <c r="F3655" t="s">
        <v>44</v>
      </c>
      <c r="G3655" t="s">
        <v>20</v>
      </c>
      <c r="H3655">
        <v>4</v>
      </c>
      <c r="I3655">
        <v>125.31</v>
      </c>
      <c r="J3655">
        <v>5</v>
      </c>
      <c r="K3655">
        <v>476.18</v>
      </c>
      <c r="L3655">
        <v>288.87</v>
      </c>
      <c r="M3655">
        <v>187.31</v>
      </c>
      <c r="N3655" t="s">
        <v>27</v>
      </c>
      <c r="O3655" t="s">
        <v>22</v>
      </c>
      <c r="P3655" t="str" cm="1">
        <f t="array" ref="P3655">_xlfn.IFS(
I3655&lt;20,"0-20",
I3655&lt;40,"20-40",
I3655&lt;60,"40-60",
I3655&lt;100,"60-100",
I3655&gt;=100,"&gt;100"
)</f>
        <v>&gt;100</v>
      </c>
    </row>
    <row r="3656" spans="1:16" x14ac:dyDescent="0.3">
      <c r="A3656" t="s">
        <v>3703</v>
      </c>
      <c r="B3656" s="1">
        <v>45451</v>
      </c>
      <c r="C3656" t="s">
        <v>34</v>
      </c>
      <c r="D3656" t="s">
        <v>42</v>
      </c>
      <c r="E3656" t="s">
        <v>86</v>
      </c>
      <c r="F3656" t="s">
        <v>19</v>
      </c>
      <c r="G3656" t="s">
        <v>40</v>
      </c>
      <c r="H3656">
        <v>1</v>
      </c>
      <c r="I3656">
        <v>101.96</v>
      </c>
      <c r="J3656">
        <v>0</v>
      </c>
      <c r="K3656">
        <v>101.96</v>
      </c>
      <c r="L3656">
        <v>63.08</v>
      </c>
      <c r="M3656">
        <v>38.880000000000003</v>
      </c>
      <c r="N3656" t="s">
        <v>21</v>
      </c>
      <c r="O3656" t="s">
        <v>22</v>
      </c>
      <c r="P3656" t="str" cm="1">
        <f t="array" ref="P3656">_xlfn.IFS(
I3656&lt;20,"0-20",
I3656&lt;40,"20-40",
I3656&lt;60,"40-60",
I3656&lt;100,"60-100",
I3656&gt;=100,"&gt;100"
)</f>
        <v>&gt;100</v>
      </c>
    </row>
    <row r="3657" spans="1:16" x14ac:dyDescent="0.3">
      <c r="A3657" t="s">
        <v>3704</v>
      </c>
      <c r="B3657" s="1">
        <v>45971</v>
      </c>
      <c r="C3657" t="s">
        <v>57</v>
      </c>
      <c r="D3657" t="s">
        <v>25</v>
      </c>
      <c r="E3657" t="s">
        <v>26</v>
      </c>
      <c r="F3657" t="s">
        <v>32</v>
      </c>
      <c r="G3657" t="s">
        <v>35</v>
      </c>
      <c r="H3657">
        <v>2</v>
      </c>
      <c r="I3657">
        <v>79.489999999999995</v>
      </c>
      <c r="J3657">
        <v>0</v>
      </c>
      <c r="K3657">
        <v>158.97999999999999</v>
      </c>
      <c r="L3657">
        <v>101.21</v>
      </c>
      <c r="M3657">
        <v>57.77</v>
      </c>
      <c r="N3657" t="s">
        <v>27</v>
      </c>
      <c r="O3657" t="s">
        <v>22</v>
      </c>
      <c r="P3657" t="str" cm="1">
        <f t="array" ref="P3657">_xlfn.IFS(
I3657&lt;20,"0-20",
I3657&lt;40,"20-40",
I3657&lt;60,"40-60",
I3657&lt;100,"60-100",
I3657&gt;=100,"&gt;100"
)</f>
        <v>60-100</v>
      </c>
    </row>
    <row r="3658" spans="1:16" x14ac:dyDescent="0.3">
      <c r="A3658" t="s">
        <v>3705</v>
      </c>
      <c r="B3658" s="1">
        <v>45411</v>
      </c>
      <c r="C3658" t="s">
        <v>34</v>
      </c>
      <c r="D3658" t="s">
        <v>50</v>
      </c>
      <c r="E3658" t="s">
        <v>51</v>
      </c>
      <c r="F3658" t="s">
        <v>32</v>
      </c>
      <c r="G3658" t="s">
        <v>35</v>
      </c>
      <c r="H3658">
        <v>6</v>
      </c>
      <c r="I3658">
        <v>110.04</v>
      </c>
      <c r="J3658">
        <v>20</v>
      </c>
      <c r="K3658">
        <v>528.19000000000005</v>
      </c>
      <c r="L3658">
        <v>377.88</v>
      </c>
      <c r="M3658">
        <v>150.31</v>
      </c>
      <c r="N3658" t="s">
        <v>47</v>
      </c>
      <c r="O3658" t="s">
        <v>22</v>
      </c>
      <c r="P3658" t="str" cm="1">
        <f t="array" ref="P3658">_xlfn.IFS(
I3658&lt;20,"0-20",
I3658&lt;40,"20-40",
I3658&lt;60,"40-60",
I3658&lt;100,"60-100",
I3658&gt;=100,"&gt;100"
)</f>
        <v>&gt;100</v>
      </c>
    </row>
    <row r="3659" spans="1:16" x14ac:dyDescent="0.3">
      <c r="A3659" t="s">
        <v>3706</v>
      </c>
      <c r="B3659" s="1">
        <v>45335</v>
      </c>
      <c r="C3659" t="s">
        <v>24</v>
      </c>
      <c r="D3659" t="s">
        <v>25</v>
      </c>
      <c r="E3659" t="s">
        <v>26</v>
      </c>
      <c r="F3659" t="s">
        <v>44</v>
      </c>
      <c r="G3659" t="s">
        <v>20</v>
      </c>
      <c r="H3659">
        <v>2</v>
      </c>
      <c r="I3659">
        <v>84.78</v>
      </c>
      <c r="J3659">
        <v>15</v>
      </c>
      <c r="K3659">
        <v>144.13</v>
      </c>
      <c r="L3659">
        <v>120.5</v>
      </c>
      <c r="M3659">
        <v>23.63</v>
      </c>
      <c r="N3659" t="s">
        <v>47</v>
      </c>
      <c r="O3659" t="s">
        <v>22</v>
      </c>
      <c r="P3659" t="str" cm="1">
        <f t="array" ref="P3659">_xlfn.IFS(
I3659&lt;20,"0-20",
I3659&lt;40,"20-40",
I3659&lt;60,"40-60",
I3659&lt;100,"60-100",
I3659&gt;=100,"&gt;100"
)</f>
        <v>60-100</v>
      </c>
    </row>
    <row r="3660" spans="1:16" x14ac:dyDescent="0.3">
      <c r="A3660" t="s">
        <v>3707</v>
      </c>
      <c r="B3660" s="1">
        <v>45333</v>
      </c>
      <c r="C3660" t="s">
        <v>24</v>
      </c>
      <c r="D3660" t="s">
        <v>25</v>
      </c>
      <c r="E3660" t="s">
        <v>26</v>
      </c>
      <c r="F3660" t="s">
        <v>19</v>
      </c>
      <c r="G3660" t="s">
        <v>20</v>
      </c>
      <c r="H3660">
        <v>1</v>
      </c>
      <c r="I3660">
        <v>75.900000000000006</v>
      </c>
      <c r="J3660">
        <v>0</v>
      </c>
      <c r="K3660">
        <v>75.900000000000006</v>
      </c>
      <c r="L3660">
        <v>47.15</v>
      </c>
      <c r="M3660">
        <v>28.75</v>
      </c>
      <c r="N3660" t="s">
        <v>21</v>
      </c>
      <c r="O3660" t="s">
        <v>22</v>
      </c>
      <c r="P3660" t="str" cm="1">
        <f t="array" ref="P3660">_xlfn.IFS(
I3660&lt;20,"0-20",
I3660&lt;40,"20-40",
I3660&lt;60,"40-60",
I3660&lt;100,"60-100",
I3660&gt;=100,"&gt;100"
)</f>
        <v>60-100</v>
      </c>
    </row>
    <row r="3661" spans="1:16" x14ac:dyDescent="0.3">
      <c r="A3661" t="s">
        <v>3708</v>
      </c>
      <c r="B3661" s="1">
        <v>45812</v>
      </c>
      <c r="C3661" t="s">
        <v>49</v>
      </c>
      <c r="D3661" t="s">
        <v>25</v>
      </c>
      <c r="E3661" t="s">
        <v>39</v>
      </c>
      <c r="F3661" t="s">
        <v>44</v>
      </c>
      <c r="G3661" t="s">
        <v>20</v>
      </c>
      <c r="H3661">
        <v>1</v>
      </c>
      <c r="I3661">
        <v>62.79</v>
      </c>
      <c r="J3661">
        <v>20</v>
      </c>
      <c r="K3661">
        <v>50.23</v>
      </c>
      <c r="L3661">
        <v>42.05</v>
      </c>
      <c r="M3661">
        <v>8.18</v>
      </c>
      <c r="N3661" t="s">
        <v>21</v>
      </c>
      <c r="O3661" t="s">
        <v>22</v>
      </c>
      <c r="P3661" t="str" cm="1">
        <f t="array" ref="P3661">_xlfn.IFS(
I3661&lt;20,"0-20",
I3661&lt;40,"20-40",
I3661&lt;60,"40-60",
I3661&lt;100,"60-100",
I3661&gt;=100,"&gt;100"
)</f>
        <v>60-100</v>
      </c>
    </row>
    <row r="3662" spans="1:16" x14ac:dyDescent="0.3">
      <c r="A3662" t="s">
        <v>3709</v>
      </c>
      <c r="B3662" s="1">
        <v>45752</v>
      </c>
      <c r="C3662" t="s">
        <v>49</v>
      </c>
      <c r="D3662" t="s">
        <v>50</v>
      </c>
      <c r="E3662" t="s">
        <v>67</v>
      </c>
      <c r="F3662" t="s">
        <v>32</v>
      </c>
      <c r="G3662" t="s">
        <v>40</v>
      </c>
      <c r="H3662">
        <v>6</v>
      </c>
      <c r="I3662">
        <v>82.14</v>
      </c>
      <c r="J3662">
        <v>5</v>
      </c>
      <c r="K3662">
        <v>468.2</v>
      </c>
      <c r="L3662">
        <v>301.11</v>
      </c>
      <c r="M3662">
        <v>167.09</v>
      </c>
      <c r="N3662" t="s">
        <v>47</v>
      </c>
      <c r="O3662" t="s">
        <v>88</v>
      </c>
      <c r="P3662" t="str" cm="1">
        <f t="array" ref="P3662">_xlfn.IFS(
I3662&lt;20,"0-20",
I3662&lt;40,"20-40",
I3662&lt;60,"40-60",
I3662&lt;100,"60-100",
I3662&gt;=100,"&gt;100"
)</f>
        <v>60-100</v>
      </c>
    </row>
    <row r="3663" spans="1:16" x14ac:dyDescent="0.3">
      <c r="A3663" t="s">
        <v>3710</v>
      </c>
      <c r="B3663" s="1">
        <v>45703</v>
      </c>
      <c r="C3663" t="s">
        <v>49</v>
      </c>
      <c r="D3663" t="s">
        <v>42</v>
      </c>
      <c r="E3663" t="s">
        <v>43</v>
      </c>
      <c r="F3663" t="s">
        <v>32</v>
      </c>
      <c r="G3663" t="s">
        <v>20</v>
      </c>
      <c r="H3663">
        <v>6</v>
      </c>
      <c r="I3663">
        <v>57.13</v>
      </c>
      <c r="J3663">
        <v>5</v>
      </c>
      <c r="K3663">
        <v>325.64</v>
      </c>
      <c r="L3663">
        <v>218.09</v>
      </c>
      <c r="M3663">
        <v>107.55</v>
      </c>
      <c r="N3663" t="s">
        <v>27</v>
      </c>
      <c r="O3663" t="s">
        <v>22</v>
      </c>
      <c r="P3663" t="str" cm="1">
        <f t="array" ref="P3663">_xlfn.IFS(
I3663&lt;20,"0-20",
I3663&lt;40,"20-40",
I3663&lt;60,"40-60",
I3663&lt;100,"60-100",
I3663&gt;=100,"&gt;100"
)</f>
        <v>40-60</v>
      </c>
    </row>
    <row r="3664" spans="1:16" x14ac:dyDescent="0.3">
      <c r="A3664" t="s">
        <v>3711</v>
      </c>
      <c r="B3664" s="1">
        <v>45661</v>
      </c>
      <c r="C3664" t="s">
        <v>34</v>
      </c>
      <c r="D3664" t="s">
        <v>25</v>
      </c>
      <c r="E3664" t="s">
        <v>26</v>
      </c>
      <c r="F3664" t="s">
        <v>44</v>
      </c>
      <c r="G3664" t="s">
        <v>40</v>
      </c>
      <c r="H3664">
        <v>2</v>
      </c>
      <c r="I3664">
        <v>78.84</v>
      </c>
      <c r="J3664">
        <v>10</v>
      </c>
      <c r="K3664">
        <v>141.91</v>
      </c>
      <c r="L3664">
        <v>90.84</v>
      </c>
      <c r="M3664">
        <v>51.07</v>
      </c>
      <c r="N3664" t="s">
        <v>21</v>
      </c>
      <c r="O3664" t="s">
        <v>22</v>
      </c>
      <c r="P3664" t="str" cm="1">
        <f t="array" ref="P3664">_xlfn.IFS(
I3664&lt;20,"0-20",
I3664&lt;40,"20-40",
I3664&lt;60,"40-60",
I3664&lt;100,"60-100",
I3664&gt;=100,"&gt;100"
)</f>
        <v>60-100</v>
      </c>
    </row>
    <row r="3665" spans="1:16" x14ac:dyDescent="0.3">
      <c r="A3665" t="s">
        <v>3712</v>
      </c>
      <c r="B3665" s="1">
        <v>45887</v>
      </c>
      <c r="C3665" t="s">
        <v>24</v>
      </c>
      <c r="D3665" t="s">
        <v>25</v>
      </c>
      <c r="E3665" t="s">
        <v>26</v>
      </c>
      <c r="F3665" t="s">
        <v>32</v>
      </c>
      <c r="G3665" t="s">
        <v>20</v>
      </c>
      <c r="H3665">
        <v>1</v>
      </c>
      <c r="I3665">
        <v>81.13</v>
      </c>
      <c r="J3665">
        <v>20</v>
      </c>
      <c r="K3665">
        <v>64.900000000000006</v>
      </c>
      <c r="L3665">
        <v>46.2</v>
      </c>
      <c r="M3665">
        <v>18.7</v>
      </c>
      <c r="N3665" t="s">
        <v>47</v>
      </c>
      <c r="O3665" t="s">
        <v>22</v>
      </c>
      <c r="P3665" t="str" cm="1">
        <f t="array" ref="P3665">_xlfn.IFS(
I3665&lt;20,"0-20",
I3665&lt;40,"20-40",
I3665&lt;60,"40-60",
I3665&lt;100,"60-100",
I3665&gt;=100,"&gt;100"
)</f>
        <v>60-100</v>
      </c>
    </row>
    <row r="3666" spans="1:16" x14ac:dyDescent="0.3">
      <c r="A3666" t="s">
        <v>3713</v>
      </c>
      <c r="B3666" s="1">
        <v>45683</v>
      </c>
      <c r="C3666" t="s">
        <v>16</v>
      </c>
      <c r="D3666" t="s">
        <v>25</v>
      </c>
      <c r="E3666" t="s">
        <v>39</v>
      </c>
      <c r="F3666" t="s">
        <v>44</v>
      </c>
      <c r="G3666" t="s">
        <v>40</v>
      </c>
      <c r="H3666">
        <v>1</v>
      </c>
      <c r="I3666">
        <v>59.18</v>
      </c>
      <c r="J3666">
        <v>0</v>
      </c>
      <c r="K3666">
        <v>59.18</v>
      </c>
      <c r="L3666">
        <v>42.95</v>
      </c>
      <c r="M3666">
        <v>16.23</v>
      </c>
      <c r="N3666" t="s">
        <v>27</v>
      </c>
      <c r="O3666" t="s">
        <v>22</v>
      </c>
      <c r="P3666" t="str" cm="1">
        <f t="array" ref="P3666">_xlfn.IFS(
I3666&lt;20,"0-20",
I3666&lt;40,"20-40",
I3666&lt;60,"40-60",
I3666&lt;100,"60-100",
I3666&gt;=100,"&gt;100"
)</f>
        <v>40-60</v>
      </c>
    </row>
    <row r="3667" spans="1:16" x14ac:dyDescent="0.3">
      <c r="A3667" t="s">
        <v>3714</v>
      </c>
      <c r="B3667" s="1">
        <v>45896</v>
      </c>
      <c r="C3667" t="s">
        <v>16</v>
      </c>
      <c r="D3667" t="s">
        <v>25</v>
      </c>
      <c r="E3667" t="s">
        <v>39</v>
      </c>
      <c r="F3667" t="s">
        <v>32</v>
      </c>
      <c r="G3667" t="s">
        <v>20</v>
      </c>
      <c r="H3667">
        <v>2</v>
      </c>
      <c r="I3667">
        <v>62.29</v>
      </c>
      <c r="J3667">
        <v>10</v>
      </c>
      <c r="K3667">
        <v>112.12</v>
      </c>
      <c r="L3667">
        <v>78.17</v>
      </c>
      <c r="M3667">
        <v>33.950000000000003</v>
      </c>
      <c r="N3667" t="s">
        <v>27</v>
      </c>
      <c r="O3667" t="s">
        <v>22</v>
      </c>
      <c r="P3667" t="str" cm="1">
        <f t="array" ref="P3667">_xlfn.IFS(
I3667&lt;20,"0-20",
I3667&lt;40,"20-40",
I3667&lt;60,"40-60",
I3667&lt;100,"60-100",
I3667&gt;=100,"&gt;100"
)</f>
        <v>60-100</v>
      </c>
    </row>
    <row r="3668" spans="1:16" x14ac:dyDescent="0.3">
      <c r="A3668" t="s">
        <v>3715</v>
      </c>
      <c r="B3668" s="1">
        <v>45470</v>
      </c>
      <c r="C3668" t="s">
        <v>16</v>
      </c>
      <c r="D3668" t="s">
        <v>50</v>
      </c>
      <c r="E3668" t="s">
        <v>67</v>
      </c>
      <c r="F3668" t="s">
        <v>44</v>
      </c>
      <c r="G3668" t="s">
        <v>20</v>
      </c>
      <c r="H3668">
        <v>1</v>
      </c>
      <c r="I3668">
        <v>82.26</v>
      </c>
      <c r="J3668">
        <v>15</v>
      </c>
      <c r="K3668">
        <v>69.92</v>
      </c>
      <c r="L3668">
        <v>48.67</v>
      </c>
      <c r="M3668">
        <v>21.25</v>
      </c>
      <c r="N3668" t="s">
        <v>21</v>
      </c>
      <c r="O3668" t="s">
        <v>22</v>
      </c>
      <c r="P3668" t="str" cm="1">
        <f t="array" ref="P3668">_xlfn.IFS(
I3668&lt;20,"0-20",
I3668&lt;40,"20-40",
I3668&lt;60,"40-60",
I3668&lt;100,"60-100",
I3668&gt;=100,"&gt;100"
)</f>
        <v>60-100</v>
      </c>
    </row>
    <row r="3669" spans="1:16" x14ac:dyDescent="0.3">
      <c r="A3669" t="s">
        <v>3716</v>
      </c>
      <c r="B3669" s="1">
        <v>45577</v>
      </c>
      <c r="C3669" t="s">
        <v>57</v>
      </c>
      <c r="D3669" t="s">
        <v>50</v>
      </c>
      <c r="E3669" t="s">
        <v>71</v>
      </c>
      <c r="F3669" t="s">
        <v>44</v>
      </c>
      <c r="G3669" t="s">
        <v>20</v>
      </c>
      <c r="H3669">
        <v>1</v>
      </c>
      <c r="I3669">
        <v>41.65</v>
      </c>
      <c r="J3669">
        <v>20</v>
      </c>
      <c r="K3669">
        <v>33.32</v>
      </c>
      <c r="L3669">
        <v>25.01</v>
      </c>
      <c r="M3669">
        <v>8.31</v>
      </c>
      <c r="N3669" t="s">
        <v>21</v>
      </c>
      <c r="O3669" t="s">
        <v>22</v>
      </c>
      <c r="P3669" t="str" cm="1">
        <f t="array" ref="P3669">_xlfn.IFS(
I3669&lt;20,"0-20",
I3669&lt;40,"20-40",
I3669&lt;60,"40-60",
I3669&lt;100,"60-100",
I3669&gt;=100,"&gt;100"
)</f>
        <v>40-60</v>
      </c>
    </row>
    <row r="3670" spans="1:16" x14ac:dyDescent="0.3">
      <c r="A3670" t="s">
        <v>3717</v>
      </c>
      <c r="B3670" s="1">
        <v>45399</v>
      </c>
      <c r="C3670" t="s">
        <v>49</v>
      </c>
      <c r="D3670" t="s">
        <v>50</v>
      </c>
      <c r="E3670" t="s">
        <v>67</v>
      </c>
      <c r="F3670" t="s">
        <v>44</v>
      </c>
      <c r="G3670" t="s">
        <v>20</v>
      </c>
      <c r="H3670">
        <v>1</v>
      </c>
      <c r="I3670">
        <v>95.52</v>
      </c>
      <c r="J3670">
        <v>15</v>
      </c>
      <c r="K3670">
        <v>81.19</v>
      </c>
      <c r="L3670">
        <v>68.91</v>
      </c>
      <c r="M3670">
        <v>12.28</v>
      </c>
      <c r="N3670" t="s">
        <v>30</v>
      </c>
      <c r="O3670" t="s">
        <v>22</v>
      </c>
      <c r="P3670" t="str" cm="1">
        <f t="array" ref="P3670">_xlfn.IFS(
I3670&lt;20,"0-20",
I3670&lt;40,"20-40",
I3670&lt;60,"40-60",
I3670&lt;100,"60-100",
I3670&gt;=100,"&gt;100"
)</f>
        <v>60-100</v>
      </c>
    </row>
    <row r="3671" spans="1:16" x14ac:dyDescent="0.3">
      <c r="A3671" t="s">
        <v>3718</v>
      </c>
      <c r="B3671" s="1">
        <v>45746</v>
      </c>
      <c r="C3671" t="s">
        <v>34</v>
      </c>
      <c r="D3671" t="s">
        <v>17</v>
      </c>
      <c r="E3671" t="s">
        <v>69</v>
      </c>
      <c r="F3671" t="s">
        <v>19</v>
      </c>
      <c r="G3671" t="s">
        <v>40</v>
      </c>
      <c r="H3671">
        <v>1</v>
      </c>
      <c r="I3671">
        <v>43.94</v>
      </c>
      <c r="J3671">
        <v>5</v>
      </c>
      <c r="K3671">
        <v>41.74</v>
      </c>
      <c r="L3671">
        <v>29.27</v>
      </c>
      <c r="M3671">
        <v>12.47</v>
      </c>
      <c r="N3671" t="s">
        <v>47</v>
      </c>
      <c r="O3671" t="s">
        <v>22</v>
      </c>
      <c r="P3671" t="str" cm="1">
        <f t="array" ref="P3671">_xlfn.IFS(
I3671&lt;20,"0-20",
I3671&lt;40,"20-40",
I3671&lt;60,"40-60",
I3671&lt;100,"60-100",
I3671&gt;=100,"&gt;100"
)</f>
        <v>40-60</v>
      </c>
    </row>
    <row r="3672" spans="1:16" x14ac:dyDescent="0.3">
      <c r="A3672" t="s">
        <v>3719</v>
      </c>
      <c r="B3672" s="1">
        <v>45607</v>
      </c>
      <c r="C3672" t="s">
        <v>34</v>
      </c>
      <c r="D3672" t="s">
        <v>17</v>
      </c>
      <c r="E3672" t="s">
        <v>37</v>
      </c>
      <c r="F3672" t="s">
        <v>44</v>
      </c>
      <c r="G3672" t="s">
        <v>20</v>
      </c>
      <c r="H3672">
        <v>2</v>
      </c>
      <c r="I3672">
        <v>81.31</v>
      </c>
      <c r="J3672">
        <v>5</v>
      </c>
      <c r="K3672">
        <v>154.49</v>
      </c>
      <c r="L3672">
        <v>102.77</v>
      </c>
      <c r="M3672">
        <v>51.72</v>
      </c>
      <c r="N3672" t="s">
        <v>27</v>
      </c>
      <c r="O3672" t="s">
        <v>22</v>
      </c>
      <c r="P3672" t="str" cm="1">
        <f t="array" ref="P3672">_xlfn.IFS(
I3672&lt;20,"0-20",
I3672&lt;40,"20-40",
I3672&lt;60,"40-60",
I3672&lt;100,"60-100",
I3672&gt;=100,"&gt;100"
)</f>
        <v>60-100</v>
      </c>
    </row>
    <row r="3673" spans="1:16" x14ac:dyDescent="0.3">
      <c r="A3673" t="s">
        <v>3720</v>
      </c>
      <c r="B3673" s="1">
        <v>45327</v>
      </c>
      <c r="C3673" t="s">
        <v>34</v>
      </c>
      <c r="D3673" t="s">
        <v>25</v>
      </c>
      <c r="E3673" t="s">
        <v>29</v>
      </c>
      <c r="F3673" t="s">
        <v>44</v>
      </c>
      <c r="G3673" t="s">
        <v>35</v>
      </c>
      <c r="H3673">
        <v>2</v>
      </c>
      <c r="I3673">
        <v>157.5</v>
      </c>
      <c r="J3673">
        <v>0</v>
      </c>
      <c r="K3673">
        <v>315</v>
      </c>
      <c r="L3673">
        <v>166.71</v>
      </c>
      <c r="M3673">
        <v>148.29</v>
      </c>
      <c r="N3673" t="s">
        <v>47</v>
      </c>
      <c r="O3673" t="s">
        <v>22</v>
      </c>
      <c r="P3673" t="str" cm="1">
        <f t="array" ref="P3673">_xlfn.IFS(
I3673&lt;20,"0-20",
I3673&lt;40,"20-40",
I3673&lt;60,"40-60",
I3673&lt;100,"60-100",
I3673&gt;=100,"&gt;100"
)</f>
        <v>&gt;100</v>
      </c>
    </row>
    <row r="3674" spans="1:16" x14ac:dyDescent="0.3">
      <c r="A3674" t="s">
        <v>3721</v>
      </c>
      <c r="B3674" s="1">
        <v>45636</v>
      </c>
      <c r="C3674" t="s">
        <v>57</v>
      </c>
      <c r="D3674" t="s">
        <v>50</v>
      </c>
      <c r="E3674" t="s">
        <v>71</v>
      </c>
      <c r="F3674" t="s">
        <v>32</v>
      </c>
      <c r="G3674" t="s">
        <v>20</v>
      </c>
      <c r="H3674">
        <v>5</v>
      </c>
      <c r="I3674">
        <v>36.68</v>
      </c>
      <c r="J3674">
        <v>5</v>
      </c>
      <c r="K3674">
        <v>174.23</v>
      </c>
      <c r="L3674">
        <v>100.15</v>
      </c>
      <c r="M3674">
        <v>74.08</v>
      </c>
      <c r="N3674" t="s">
        <v>27</v>
      </c>
      <c r="O3674" t="s">
        <v>22</v>
      </c>
      <c r="P3674" t="str" cm="1">
        <f t="array" ref="P3674">_xlfn.IFS(
I3674&lt;20,"0-20",
I3674&lt;40,"20-40",
I3674&lt;60,"40-60",
I3674&lt;100,"60-100",
I3674&gt;=100,"&gt;100"
)</f>
        <v>20-40</v>
      </c>
    </row>
    <row r="3675" spans="1:16" x14ac:dyDescent="0.3">
      <c r="A3675" t="s">
        <v>3722</v>
      </c>
      <c r="B3675" s="1">
        <v>45799</v>
      </c>
      <c r="C3675" t="s">
        <v>34</v>
      </c>
      <c r="D3675" t="s">
        <v>17</v>
      </c>
      <c r="E3675" t="s">
        <v>69</v>
      </c>
      <c r="F3675" t="s">
        <v>44</v>
      </c>
      <c r="G3675" t="s">
        <v>40</v>
      </c>
      <c r="H3675">
        <v>2</v>
      </c>
      <c r="I3675">
        <v>46.02</v>
      </c>
      <c r="J3675">
        <v>10</v>
      </c>
      <c r="K3675">
        <v>82.84</v>
      </c>
      <c r="L3675">
        <v>65.66</v>
      </c>
      <c r="M3675">
        <v>17.18</v>
      </c>
      <c r="N3675" t="s">
        <v>47</v>
      </c>
      <c r="O3675" t="s">
        <v>22</v>
      </c>
      <c r="P3675" t="str" cm="1">
        <f t="array" ref="P3675">_xlfn.IFS(
I3675&lt;20,"0-20",
I3675&lt;40,"20-40",
I3675&lt;60,"40-60",
I3675&lt;100,"60-100",
I3675&gt;=100,"&gt;100"
)</f>
        <v>40-60</v>
      </c>
    </row>
    <row r="3676" spans="1:16" x14ac:dyDescent="0.3">
      <c r="A3676" t="s">
        <v>3723</v>
      </c>
      <c r="B3676" s="1">
        <v>45945</v>
      </c>
      <c r="C3676" t="s">
        <v>49</v>
      </c>
      <c r="D3676" t="s">
        <v>25</v>
      </c>
      <c r="E3676" t="s">
        <v>29</v>
      </c>
      <c r="F3676" t="s">
        <v>19</v>
      </c>
      <c r="G3676" t="s">
        <v>35</v>
      </c>
      <c r="H3676">
        <v>3</v>
      </c>
      <c r="I3676">
        <v>162.30000000000001</v>
      </c>
      <c r="J3676">
        <v>5</v>
      </c>
      <c r="K3676">
        <v>462.56</v>
      </c>
      <c r="L3676">
        <v>273.45999999999998</v>
      </c>
      <c r="M3676">
        <v>189.1</v>
      </c>
      <c r="N3676" t="s">
        <v>21</v>
      </c>
      <c r="O3676" t="s">
        <v>22</v>
      </c>
      <c r="P3676" t="str" cm="1">
        <f t="array" ref="P3676">_xlfn.IFS(
I3676&lt;20,"0-20",
I3676&lt;40,"20-40",
I3676&lt;60,"40-60",
I3676&lt;100,"60-100",
I3676&gt;=100,"&gt;100"
)</f>
        <v>&gt;100</v>
      </c>
    </row>
    <row r="3677" spans="1:16" x14ac:dyDescent="0.3">
      <c r="A3677" t="s">
        <v>3724</v>
      </c>
      <c r="B3677" s="1">
        <v>45358</v>
      </c>
      <c r="C3677" t="s">
        <v>24</v>
      </c>
      <c r="D3677" t="s">
        <v>25</v>
      </c>
      <c r="E3677" t="s">
        <v>39</v>
      </c>
      <c r="F3677" t="s">
        <v>44</v>
      </c>
      <c r="G3677" t="s">
        <v>20</v>
      </c>
      <c r="H3677">
        <v>4</v>
      </c>
      <c r="I3677">
        <v>59.07</v>
      </c>
      <c r="J3677">
        <v>0</v>
      </c>
      <c r="K3677">
        <v>236.28</v>
      </c>
      <c r="L3677">
        <v>161.08000000000001</v>
      </c>
      <c r="M3677">
        <v>75.2</v>
      </c>
      <c r="N3677" t="s">
        <v>27</v>
      </c>
      <c r="O3677" t="s">
        <v>22</v>
      </c>
      <c r="P3677" t="str" cm="1">
        <f t="array" ref="P3677">_xlfn.IFS(
I3677&lt;20,"0-20",
I3677&lt;40,"20-40",
I3677&lt;60,"40-60",
I3677&lt;100,"60-100",
I3677&gt;=100,"&gt;100"
)</f>
        <v>40-60</v>
      </c>
    </row>
    <row r="3678" spans="1:16" x14ac:dyDescent="0.3">
      <c r="A3678" t="s">
        <v>3725</v>
      </c>
      <c r="B3678" s="1">
        <v>45855</v>
      </c>
      <c r="C3678" t="s">
        <v>16</v>
      </c>
      <c r="D3678" t="s">
        <v>50</v>
      </c>
      <c r="E3678" t="s">
        <v>51</v>
      </c>
      <c r="F3678" t="s">
        <v>44</v>
      </c>
      <c r="G3678" t="s">
        <v>20</v>
      </c>
      <c r="H3678">
        <v>1</v>
      </c>
      <c r="I3678">
        <v>126.95</v>
      </c>
      <c r="J3678">
        <v>25</v>
      </c>
      <c r="K3678">
        <v>95.21</v>
      </c>
      <c r="L3678">
        <v>80.52</v>
      </c>
      <c r="M3678">
        <v>14.69</v>
      </c>
      <c r="N3678" t="s">
        <v>47</v>
      </c>
      <c r="O3678" t="s">
        <v>88</v>
      </c>
      <c r="P3678" t="str" cm="1">
        <f t="array" ref="P3678">_xlfn.IFS(
I3678&lt;20,"0-20",
I3678&lt;40,"20-40",
I3678&lt;60,"40-60",
I3678&lt;100,"60-100",
I3678&gt;=100,"&gt;100"
)</f>
        <v>&gt;100</v>
      </c>
    </row>
    <row r="3679" spans="1:16" x14ac:dyDescent="0.3">
      <c r="A3679" t="s">
        <v>3726</v>
      </c>
      <c r="B3679" s="1">
        <v>45408</v>
      </c>
      <c r="C3679" t="s">
        <v>57</v>
      </c>
      <c r="D3679" t="s">
        <v>25</v>
      </c>
      <c r="E3679" t="s">
        <v>39</v>
      </c>
      <c r="F3679" t="s">
        <v>44</v>
      </c>
      <c r="G3679" t="s">
        <v>20</v>
      </c>
      <c r="H3679">
        <v>3</v>
      </c>
      <c r="I3679">
        <v>61.28</v>
      </c>
      <c r="J3679">
        <v>5</v>
      </c>
      <c r="K3679">
        <v>174.65</v>
      </c>
      <c r="L3679">
        <v>109.69</v>
      </c>
      <c r="M3679">
        <v>64.959999999999994</v>
      </c>
      <c r="N3679" t="s">
        <v>72</v>
      </c>
      <c r="O3679" t="s">
        <v>22</v>
      </c>
      <c r="P3679" t="str" cm="1">
        <f t="array" ref="P3679">_xlfn.IFS(
I3679&lt;20,"0-20",
I3679&lt;40,"20-40",
I3679&lt;60,"40-60",
I3679&lt;100,"60-100",
I3679&gt;=100,"&gt;100"
)</f>
        <v>60-100</v>
      </c>
    </row>
    <row r="3680" spans="1:16" x14ac:dyDescent="0.3">
      <c r="A3680" t="s">
        <v>3727</v>
      </c>
      <c r="B3680" s="1">
        <v>45320</v>
      </c>
      <c r="C3680" t="s">
        <v>49</v>
      </c>
      <c r="D3680" t="s">
        <v>50</v>
      </c>
      <c r="E3680" t="s">
        <v>67</v>
      </c>
      <c r="F3680" t="s">
        <v>32</v>
      </c>
      <c r="G3680" t="s">
        <v>40</v>
      </c>
      <c r="H3680">
        <v>2</v>
      </c>
      <c r="I3680">
        <v>94.8</v>
      </c>
      <c r="J3680">
        <v>0</v>
      </c>
      <c r="K3680">
        <v>189.6</v>
      </c>
      <c r="L3680">
        <v>143.94</v>
      </c>
      <c r="M3680">
        <v>45.66</v>
      </c>
      <c r="N3680" t="s">
        <v>47</v>
      </c>
      <c r="O3680" t="s">
        <v>22</v>
      </c>
      <c r="P3680" t="str" cm="1">
        <f t="array" ref="P3680">_xlfn.IFS(
I3680&lt;20,"0-20",
I3680&lt;40,"20-40",
I3680&lt;60,"40-60",
I3680&lt;100,"60-100",
I3680&gt;=100,"&gt;100"
)</f>
        <v>60-100</v>
      </c>
    </row>
    <row r="3681" spans="1:16" x14ac:dyDescent="0.3">
      <c r="A3681" t="s">
        <v>3728</v>
      </c>
      <c r="B3681" s="1">
        <v>45568</v>
      </c>
      <c r="C3681" t="s">
        <v>49</v>
      </c>
      <c r="D3681" t="s">
        <v>42</v>
      </c>
      <c r="E3681" t="s">
        <v>43</v>
      </c>
      <c r="F3681" t="s">
        <v>32</v>
      </c>
      <c r="G3681" t="s">
        <v>40</v>
      </c>
      <c r="H3681">
        <v>4</v>
      </c>
      <c r="I3681">
        <v>54.04</v>
      </c>
      <c r="J3681">
        <v>0</v>
      </c>
      <c r="K3681">
        <v>216.16</v>
      </c>
      <c r="L3681">
        <v>148.36000000000001</v>
      </c>
      <c r="M3681">
        <v>67.8</v>
      </c>
      <c r="N3681" t="s">
        <v>27</v>
      </c>
      <c r="O3681" t="s">
        <v>22</v>
      </c>
      <c r="P3681" t="str" cm="1">
        <f t="array" ref="P3681">_xlfn.IFS(
I3681&lt;20,"0-20",
I3681&lt;40,"20-40",
I3681&lt;60,"40-60",
I3681&lt;100,"60-100",
I3681&gt;=100,"&gt;100"
)</f>
        <v>40-60</v>
      </c>
    </row>
    <row r="3682" spans="1:16" x14ac:dyDescent="0.3">
      <c r="A3682" t="s">
        <v>3729</v>
      </c>
      <c r="B3682" s="1">
        <v>45484</v>
      </c>
      <c r="C3682" t="s">
        <v>24</v>
      </c>
      <c r="D3682" t="s">
        <v>25</v>
      </c>
      <c r="E3682" t="s">
        <v>29</v>
      </c>
      <c r="F3682" t="s">
        <v>44</v>
      </c>
      <c r="G3682" t="s">
        <v>35</v>
      </c>
      <c r="H3682">
        <v>5</v>
      </c>
      <c r="I3682">
        <v>137.30000000000001</v>
      </c>
      <c r="J3682">
        <v>15</v>
      </c>
      <c r="K3682">
        <v>583.52</v>
      </c>
      <c r="L3682">
        <v>386.99</v>
      </c>
      <c r="M3682">
        <v>196.53</v>
      </c>
      <c r="N3682" t="s">
        <v>21</v>
      </c>
      <c r="O3682" t="s">
        <v>22</v>
      </c>
      <c r="P3682" t="str" cm="1">
        <f t="array" ref="P3682">_xlfn.IFS(
I3682&lt;20,"0-20",
I3682&lt;40,"20-40",
I3682&lt;60,"40-60",
I3682&lt;100,"60-100",
I3682&gt;=100,"&gt;100"
)</f>
        <v>&gt;100</v>
      </c>
    </row>
    <row r="3683" spans="1:16" x14ac:dyDescent="0.3">
      <c r="A3683" t="s">
        <v>3730</v>
      </c>
      <c r="B3683" s="1">
        <v>45606</v>
      </c>
      <c r="C3683" t="s">
        <v>49</v>
      </c>
      <c r="D3683" t="s">
        <v>50</v>
      </c>
      <c r="E3683" t="s">
        <v>71</v>
      </c>
      <c r="F3683" t="s">
        <v>44</v>
      </c>
      <c r="G3683" t="s">
        <v>20</v>
      </c>
      <c r="H3683">
        <v>5</v>
      </c>
      <c r="I3683">
        <v>38.93</v>
      </c>
      <c r="J3683">
        <v>10</v>
      </c>
      <c r="K3683">
        <v>175.19</v>
      </c>
      <c r="L3683">
        <v>110.7</v>
      </c>
      <c r="M3683">
        <v>64.489999999999995</v>
      </c>
      <c r="N3683" t="s">
        <v>72</v>
      </c>
      <c r="O3683" t="s">
        <v>22</v>
      </c>
      <c r="P3683" t="str" cm="1">
        <f t="array" ref="P3683">_xlfn.IFS(
I3683&lt;20,"0-20",
I3683&lt;40,"20-40",
I3683&lt;60,"40-60",
I3683&lt;100,"60-100",
I3683&gt;=100,"&gt;100"
)</f>
        <v>20-40</v>
      </c>
    </row>
    <row r="3684" spans="1:16" x14ac:dyDescent="0.3">
      <c r="A3684" t="s">
        <v>3731</v>
      </c>
      <c r="B3684" s="1">
        <v>45951</v>
      </c>
      <c r="C3684" t="s">
        <v>34</v>
      </c>
      <c r="D3684" t="s">
        <v>42</v>
      </c>
      <c r="E3684" t="s">
        <v>46</v>
      </c>
      <c r="F3684" t="s">
        <v>32</v>
      </c>
      <c r="G3684" t="s">
        <v>20</v>
      </c>
      <c r="H3684">
        <v>1</v>
      </c>
      <c r="I3684">
        <v>34.299999999999997</v>
      </c>
      <c r="J3684">
        <v>0</v>
      </c>
      <c r="K3684">
        <v>34.299999999999997</v>
      </c>
      <c r="L3684">
        <v>19.010000000000002</v>
      </c>
      <c r="M3684">
        <v>15.29</v>
      </c>
      <c r="N3684" t="s">
        <v>27</v>
      </c>
      <c r="O3684" t="s">
        <v>22</v>
      </c>
      <c r="P3684" t="str" cm="1">
        <f t="array" ref="P3684">_xlfn.IFS(
I3684&lt;20,"0-20",
I3684&lt;40,"20-40",
I3684&lt;60,"40-60",
I3684&lt;100,"60-100",
I3684&gt;=100,"&gt;100"
)</f>
        <v>20-40</v>
      </c>
    </row>
    <row r="3685" spans="1:16" x14ac:dyDescent="0.3">
      <c r="A3685" t="s">
        <v>3732</v>
      </c>
      <c r="B3685" s="1">
        <v>45486</v>
      </c>
      <c r="C3685" t="s">
        <v>34</v>
      </c>
      <c r="D3685" t="s">
        <v>17</v>
      </c>
      <c r="E3685" t="s">
        <v>18</v>
      </c>
      <c r="F3685" t="s">
        <v>32</v>
      </c>
      <c r="G3685" t="s">
        <v>20</v>
      </c>
      <c r="H3685">
        <v>1</v>
      </c>
      <c r="I3685">
        <v>124.15</v>
      </c>
      <c r="J3685">
        <v>20</v>
      </c>
      <c r="K3685">
        <v>99.32</v>
      </c>
      <c r="L3685">
        <v>88.21</v>
      </c>
      <c r="M3685">
        <v>11.11</v>
      </c>
      <c r="N3685" t="s">
        <v>30</v>
      </c>
      <c r="O3685" t="s">
        <v>88</v>
      </c>
      <c r="P3685" t="str" cm="1">
        <f t="array" ref="P3685">_xlfn.IFS(
I3685&lt;20,"0-20",
I3685&lt;40,"20-40",
I3685&lt;60,"40-60",
I3685&lt;100,"60-100",
I3685&gt;=100,"&gt;100"
)</f>
        <v>&gt;100</v>
      </c>
    </row>
    <row r="3686" spans="1:16" x14ac:dyDescent="0.3">
      <c r="A3686" t="s">
        <v>3733</v>
      </c>
      <c r="B3686" s="1">
        <v>45575</v>
      </c>
      <c r="C3686" t="s">
        <v>34</v>
      </c>
      <c r="D3686" t="s">
        <v>50</v>
      </c>
      <c r="E3686" t="s">
        <v>67</v>
      </c>
      <c r="F3686" t="s">
        <v>44</v>
      </c>
      <c r="G3686" t="s">
        <v>35</v>
      </c>
      <c r="H3686">
        <v>1</v>
      </c>
      <c r="I3686">
        <v>88.47</v>
      </c>
      <c r="J3686">
        <v>5</v>
      </c>
      <c r="K3686">
        <v>84.05</v>
      </c>
      <c r="L3686">
        <v>49.34</v>
      </c>
      <c r="M3686">
        <v>34.71</v>
      </c>
      <c r="N3686" t="s">
        <v>21</v>
      </c>
      <c r="O3686" t="s">
        <v>22</v>
      </c>
      <c r="P3686" t="str" cm="1">
        <f t="array" ref="P3686">_xlfn.IFS(
I3686&lt;20,"0-20",
I3686&lt;40,"20-40",
I3686&lt;60,"40-60",
I3686&lt;100,"60-100",
I3686&gt;=100,"&gt;100"
)</f>
        <v>60-100</v>
      </c>
    </row>
    <row r="3687" spans="1:16" x14ac:dyDescent="0.3">
      <c r="A3687" t="s">
        <v>3734</v>
      </c>
      <c r="B3687" s="1">
        <v>45835</v>
      </c>
      <c r="C3687" t="s">
        <v>34</v>
      </c>
      <c r="D3687" t="s">
        <v>25</v>
      </c>
      <c r="E3687" t="s">
        <v>39</v>
      </c>
      <c r="F3687" t="s">
        <v>32</v>
      </c>
      <c r="G3687" t="s">
        <v>35</v>
      </c>
      <c r="H3687">
        <v>2</v>
      </c>
      <c r="I3687">
        <v>59.29</v>
      </c>
      <c r="J3687">
        <v>15</v>
      </c>
      <c r="K3687">
        <v>100.79</v>
      </c>
      <c r="L3687">
        <v>83.74</v>
      </c>
      <c r="M3687">
        <v>17.05</v>
      </c>
      <c r="N3687" t="s">
        <v>47</v>
      </c>
      <c r="O3687" t="s">
        <v>22</v>
      </c>
      <c r="P3687" t="str" cm="1">
        <f t="array" ref="P3687">_xlfn.IFS(
I3687&lt;20,"0-20",
I3687&lt;40,"20-40",
I3687&lt;60,"40-60",
I3687&lt;100,"60-100",
I3687&gt;=100,"&gt;100"
)</f>
        <v>40-60</v>
      </c>
    </row>
    <row r="3688" spans="1:16" x14ac:dyDescent="0.3">
      <c r="A3688" t="s">
        <v>3735</v>
      </c>
      <c r="B3688" s="1">
        <v>45986</v>
      </c>
      <c r="C3688" t="s">
        <v>57</v>
      </c>
      <c r="D3688" t="s">
        <v>17</v>
      </c>
      <c r="E3688" t="s">
        <v>37</v>
      </c>
      <c r="F3688" t="s">
        <v>44</v>
      </c>
      <c r="G3688" t="s">
        <v>20</v>
      </c>
      <c r="H3688">
        <v>1</v>
      </c>
      <c r="I3688">
        <v>71.12</v>
      </c>
      <c r="J3688">
        <v>5</v>
      </c>
      <c r="K3688">
        <v>67.56</v>
      </c>
      <c r="L3688">
        <v>50.29</v>
      </c>
      <c r="M3688">
        <v>17.27</v>
      </c>
      <c r="N3688" t="s">
        <v>30</v>
      </c>
      <c r="O3688" t="s">
        <v>88</v>
      </c>
      <c r="P3688" t="str" cm="1">
        <f t="array" ref="P3688">_xlfn.IFS(
I3688&lt;20,"0-20",
I3688&lt;40,"20-40",
I3688&lt;60,"40-60",
I3688&lt;100,"60-100",
I3688&gt;=100,"&gt;100"
)</f>
        <v>60-100</v>
      </c>
    </row>
    <row r="3689" spans="1:16" x14ac:dyDescent="0.3">
      <c r="A3689" t="s">
        <v>3736</v>
      </c>
      <c r="B3689" s="1">
        <v>45569</v>
      </c>
      <c r="C3689" t="s">
        <v>16</v>
      </c>
      <c r="D3689" t="s">
        <v>17</v>
      </c>
      <c r="E3689" t="s">
        <v>37</v>
      </c>
      <c r="F3689" t="s">
        <v>32</v>
      </c>
      <c r="G3689" t="s">
        <v>20</v>
      </c>
      <c r="H3689">
        <v>2</v>
      </c>
      <c r="I3689">
        <v>73.38</v>
      </c>
      <c r="J3689">
        <v>5</v>
      </c>
      <c r="K3689">
        <v>139.41999999999999</v>
      </c>
      <c r="L3689">
        <v>105.54</v>
      </c>
      <c r="M3689">
        <v>33.880000000000003</v>
      </c>
      <c r="N3689" t="s">
        <v>72</v>
      </c>
      <c r="O3689" t="s">
        <v>22</v>
      </c>
      <c r="P3689" t="str" cm="1">
        <f t="array" ref="P3689">_xlfn.IFS(
I3689&lt;20,"0-20",
I3689&lt;40,"20-40",
I3689&lt;60,"40-60",
I3689&lt;100,"60-100",
I3689&gt;=100,"&gt;100"
)</f>
        <v>60-100</v>
      </c>
    </row>
    <row r="3690" spans="1:16" x14ac:dyDescent="0.3">
      <c r="A3690" t="s">
        <v>3737</v>
      </c>
      <c r="B3690" s="1">
        <v>45892</v>
      </c>
      <c r="C3690" t="s">
        <v>49</v>
      </c>
      <c r="D3690" t="s">
        <v>50</v>
      </c>
      <c r="E3690" t="s">
        <v>71</v>
      </c>
      <c r="F3690" t="s">
        <v>32</v>
      </c>
      <c r="G3690" t="s">
        <v>40</v>
      </c>
      <c r="H3690">
        <v>1</v>
      </c>
      <c r="I3690">
        <v>38.69</v>
      </c>
      <c r="J3690">
        <v>0</v>
      </c>
      <c r="K3690">
        <v>38.69</v>
      </c>
      <c r="L3690">
        <v>24.02</v>
      </c>
      <c r="M3690">
        <v>14.67</v>
      </c>
      <c r="N3690" t="s">
        <v>27</v>
      </c>
      <c r="O3690" t="s">
        <v>22</v>
      </c>
      <c r="P3690" t="str" cm="1">
        <f t="array" ref="P3690">_xlfn.IFS(
I3690&lt;20,"0-20",
I3690&lt;40,"20-40",
I3690&lt;60,"40-60",
I3690&lt;100,"60-100",
I3690&gt;=100,"&gt;100"
)</f>
        <v>20-40</v>
      </c>
    </row>
    <row r="3691" spans="1:16" x14ac:dyDescent="0.3">
      <c r="A3691" t="s">
        <v>3738</v>
      </c>
      <c r="B3691" s="1">
        <v>45933</v>
      </c>
      <c r="C3691" t="s">
        <v>34</v>
      </c>
      <c r="D3691" t="s">
        <v>25</v>
      </c>
      <c r="E3691" t="s">
        <v>39</v>
      </c>
      <c r="F3691" t="s">
        <v>19</v>
      </c>
      <c r="G3691" t="s">
        <v>40</v>
      </c>
      <c r="H3691">
        <v>1</v>
      </c>
      <c r="I3691">
        <v>64.7</v>
      </c>
      <c r="J3691">
        <v>0</v>
      </c>
      <c r="K3691">
        <v>64.7</v>
      </c>
      <c r="L3691">
        <v>38.96</v>
      </c>
      <c r="M3691">
        <v>25.74</v>
      </c>
      <c r="N3691" t="s">
        <v>47</v>
      </c>
      <c r="O3691" t="s">
        <v>22</v>
      </c>
      <c r="P3691" t="str" cm="1">
        <f t="array" ref="P3691">_xlfn.IFS(
I3691&lt;20,"0-20",
I3691&lt;40,"20-40",
I3691&lt;60,"40-60",
I3691&lt;100,"60-100",
I3691&gt;=100,"&gt;100"
)</f>
        <v>60-100</v>
      </c>
    </row>
    <row r="3692" spans="1:16" x14ac:dyDescent="0.3">
      <c r="A3692" t="s">
        <v>3739</v>
      </c>
      <c r="B3692" s="1">
        <v>45494</v>
      </c>
      <c r="C3692" t="s">
        <v>57</v>
      </c>
      <c r="D3692" t="s">
        <v>50</v>
      </c>
      <c r="E3692" t="s">
        <v>71</v>
      </c>
      <c r="F3692" t="s">
        <v>44</v>
      </c>
      <c r="G3692" t="s">
        <v>20</v>
      </c>
      <c r="H3692">
        <v>2</v>
      </c>
      <c r="I3692">
        <v>41.69</v>
      </c>
      <c r="J3692">
        <v>15</v>
      </c>
      <c r="K3692">
        <v>70.87</v>
      </c>
      <c r="L3692">
        <v>61.87</v>
      </c>
      <c r="M3692">
        <v>9</v>
      </c>
      <c r="N3692" t="s">
        <v>27</v>
      </c>
      <c r="O3692" t="s">
        <v>22</v>
      </c>
      <c r="P3692" t="str" cm="1">
        <f t="array" ref="P3692">_xlfn.IFS(
I3692&lt;20,"0-20",
I3692&lt;40,"20-40",
I3692&lt;60,"40-60",
I3692&lt;100,"60-100",
I3692&gt;=100,"&gt;100"
)</f>
        <v>40-60</v>
      </c>
    </row>
    <row r="3693" spans="1:16" x14ac:dyDescent="0.3">
      <c r="A3693" t="s">
        <v>3740</v>
      </c>
      <c r="B3693" s="1">
        <v>45318</v>
      </c>
      <c r="C3693" t="s">
        <v>34</v>
      </c>
      <c r="D3693" t="s">
        <v>17</v>
      </c>
      <c r="E3693" t="s">
        <v>37</v>
      </c>
      <c r="F3693" t="s">
        <v>44</v>
      </c>
      <c r="G3693" t="s">
        <v>35</v>
      </c>
      <c r="H3693">
        <v>5</v>
      </c>
      <c r="I3693">
        <v>71.89</v>
      </c>
      <c r="J3693">
        <v>10</v>
      </c>
      <c r="K3693">
        <v>323.5</v>
      </c>
      <c r="L3693">
        <v>228.96</v>
      </c>
      <c r="M3693">
        <v>94.54</v>
      </c>
      <c r="N3693" t="s">
        <v>21</v>
      </c>
      <c r="O3693" t="s">
        <v>88</v>
      </c>
      <c r="P3693" t="str" cm="1">
        <f t="array" ref="P3693">_xlfn.IFS(
I3693&lt;20,"0-20",
I3693&lt;40,"20-40",
I3693&lt;60,"40-60",
I3693&lt;100,"60-100",
I3693&gt;=100,"&gt;100"
)</f>
        <v>60-100</v>
      </c>
    </row>
    <row r="3694" spans="1:16" x14ac:dyDescent="0.3">
      <c r="A3694" t="s">
        <v>3741</v>
      </c>
      <c r="B3694" s="1">
        <v>45774</v>
      </c>
      <c r="C3694" t="s">
        <v>34</v>
      </c>
      <c r="D3694" t="s">
        <v>17</v>
      </c>
      <c r="E3694" t="s">
        <v>37</v>
      </c>
      <c r="F3694" t="s">
        <v>32</v>
      </c>
      <c r="G3694" t="s">
        <v>20</v>
      </c>
      <c r="H3694">
        <v>3</v>
      </c>
      <c r="I3694">
        <v>73.92</v>
      </c>
      <c r="J3694">
        <v>0</v>
      </c>
      <c r="K3694">
        <v>221.76</v>
      </c>
      <c r="L3694">
        <v>138.69</v>
      </c>
      <c r="M3694">
        <v>83.07</v>
      </c>
      <c r="N3694" t="s">
        <v>72</v>
      </c>
      <c r="O3694" t="s">
        <v>22</v>
      </c>
      <c r="P3694" t="str" cm="1">
        <f t="array" ref="P3694">_xlfn.IFS(
I3694&lt;20,"0-20",
I3694&lt;40,"20-40",
I3694&lt;60,"40-60",
I3694&lt;100,"60-100",
I3694&gt;=100,"&gt;100"
)</f>
        <v>60-100</v>
      </c>
    </row>
    <row r="3695" spans="1:16" x14ac:dyDescent="0.3">
      <c r="A3695" t="s">
        <v>3742</v>
      </c>
      <c r="B3695" s="1">
        <v>45815</v>
      </c>
      <c r="C3695" t="s">
        <v>34</v>
      </c>
      <c r="D3695" t="s">
        <v>50</v>
      </c>
      <c r="E3695" t="s">
        <v>71</v>
      </c>
      <c r="F3695" t="s">
        <v>19</v>
      </c>
      <c r="G3695" t="s">
        <v>40</v>
      </c>
      <c r="H3695">
        <v>2</v>
      </c>
      <c r="I3695">
        <v>37.880000000000003</v>
      </c>
      <c r="J3695">
        <v>0</v>
      </c>
      <c r="K3695">
        <v>75.760000000000005</v>
      </c>
      <c r="L3695">
        <v>50.41</v>
      </c>
      <c r="M3695">
        <v>25.35</v>
      </c>
      <c r="N3695" t="s">
        <v>27</v>
      </c>
      <c r="O3695" t="s">
        <v>22</v>
      </c>
      <c r="P3695" t="str" cm="1">
        <f t="array" ref="P3695">_xlfn.IFS(
I3695&lt;20,"0-20",
I3695&lt;40,"20-40",
I3695&lt;60,"40-60",
I3695&lt;100,"60-100",
I3695&gt;=100,"&gt;100"
)</f>
        <v>20-40</v>
      </c>
    </row>
    <row r="3696" spans="1:16" x14ac:dyDescent="0.3">
      <c r="A3696" t="s">
        <v>3743</v>
      </c>
      <c r="B3696" s="1">
        <v>45293</v>
      </c>
      <c r="C3696" t="s">
        <v>34</v>
      </c>
      <c r="D3696" t="s">
        <v>17</v>
      </c>
      <c r="E3696" t="s">
        <v>69</v>
      </c>
      <c r="F3696" t="s">
        <v>44</v>
      </c>
      <c r="G3696" t="s">
        <v>20</v>
      </c>
      <c r="H3696">
        <v>1</v>
      </c>
      <c r="I3696">
        <v>42.15</v>
      </c>
      <c r="J3696">
        <v>0</v>
      </c>
      <c r="K3696">
        <v>42.15</v>
      </c>
      <c r="L3696">
        <v>26.28</v>
      </c>
      <c r="M3696">
        <v>15.87</v>
      </c>
      <c r="N3696" t="s">
        <v>27</v>
      </c>
      <c r="O3696" t="s">
        <v>22</v>
      </c>
      <c r="P3696" t="str" cm="1">
        <f t="array" ref="P3696">_xlfn.IFS(
I3696&lt;20,"0-20",
I3696&lt;40,"20-40",
I3696&lt;60,"40-60",
I3696&lt;100,"60-100",
I3696&gt;=100,"&gt;100"
)</f>
        <v>40-60</v>
      </c>
    </row>
    <row r="3697" spans="1:16" x14ac:dyDescent="0.3">
      <c r="A3697" t="s">
        <v>3744</v>
      </c>
      <c r="B3697" s="1">
        <v>45508</v>
      </c>
      <c r="C3697" t="s">
        <v>34</v>
      </c>
      <c r="D3697" t="s">
        <v>25</v>
      </c>
      <c r="E3697" t="s">
        <v>29</v>
      </c>
      <c r="F3697" t="s">
        <v>44</v>
      </c>
      <c r="G3697" t="s">
        <v>20</v>
      </c>
      <c r="H3697">
        <v>1</v>
      </c>
      <c r="I3697">
        <v>160.6</v>
      </c>
      <c r="J3697">
        <v>10</v>
      </c>
      <c r="K3697">
        <v>144.54</v>
      </c>
      <c r="L3697">
        <v>86.65</v>
      </c>
      <c r="M3697">
        <v>57.89</v>
      </c>
      <c r="N3697" t="s">
        <v>27</v>
      </c>
      <c r="O3697" t="s">
        <v>22</v>
      </c>
      <c r="P3697" t="str" cm="1">
        <f t="array" ref="P3697">_xlfn.IFS(
I3697&lt;20,"0-20",
I3697&lt;40,"20-40",
I3697&lt;60,"40-60",
I3697&lt;100,"60-100",
I3697&gt;=100,"&gt;100"
)</f>
        <v>&gt;100</v>
      </c>
    </row>
    <row r="3698" spans="1:16" x14ac:dyDescent="0.3">
      <c r="A3698" t="s">
        <v>3745</v>
      </c>
      <c r="B3698" s="1">
        <v>45781</v>
      </c>
      <c r="C3698" t="s">
        <v>49</v>
      </c>
      <c r="D3698" t="s">
        <v>42</v>
      </c>
      <c r="E3698" t="s">
        <v>86</v>
      </c>
      <c r="F3698" t="s">
        <v>32</v>
      </c>
      <c r="G3698" t="s">
        <v>20</v>
      </c>
      <c r="H3698">
        <v>1</v>
      </c>
      <c r="I3698">
        <v>90.28</v>
      </c>
      <c r="J3698">
        <v>15</v>
      </c>
      <c r="K3698">
        <v>76.739999999999995</v>
      </c>
      <c r="L3698">
        <v>59.93</v>
      </c>
      <c r="M3698">
        <v>16.809999999999999</v>
      </c>
      <c r="N3698" t="s">
        <v>47</v>
      </c>
      <c r="O3698" t="s">
        <v>22</v>
      </c>
      <c r="P3698" t="str" cm="1">
        <f t="array" ref="P3698">_xlfn.IFS(
I3698&lt;20,"0-20",
I3698&lt;40,"20-40",
I3698&lt;60,"40-60",
I3698&lt;100,"60-100",
I3698&gt;=100,"&gt;100"
)</f>
        <v>60-100</v>
      </c>
    </row>
    <row r="3699" spans="1:16" x14ac:dyDescent="0.3">
      <c r="A3699" t="s">
        <v>3746</v>
      </c>
      <c r="B3699" s="1">
        <v>46007</v>
      </c>
      <c r="C3699" t="s">
        <v>34</v>
      </c>
      <c r="D3699" t="s">
        <v>17</v>
      </c>
      <c r="E3699" t="s">
        <v>69</v>
      </c>
      <c r="F3699" t="s">
        <v>32</v>
      </c>
      <c r="G3699" t="s">
        <v>20</v>
      </c>
      <c r="H3699">
        <v>3</v>
      </c>
      <c r="I3699">
        <v>43.4</v>
      </c>
      <c r="J3699">
        <v>10</v>
      </c>
      <c r="K3699">
        <v>117.18</v>
      </c>
      <c r="L3699">
        <v>95.88</v>
      </c>
      <c r="M3699">
        <v>21.3</v>
      </c>
      <c r="N3699" t="s">
        <v>27</v>
      </c>
      <c r="O3699" t="s">
        <v>22</v>
      </c>
      <c r="P3699" t="str" cm="1">
        <f t="array" ref="P3699">_xlfn.IFS(
I3699&lt;20,"0-20",
I3699&lt;40,"20-40",
I3699&lt;60,"40-60",
I3699&lt;100,"60-100",
I3699&gt;=100,"&gt;100"
)</f>
        <v>40-60</v>
      </c>
    </row>
    <row r="3700" spans="1:16" x14ac:dyDescent="0.3">
      <c r="A3700" t="s">
        <v>3747</v>
      </c>
      <c r="B3700" s="1">
        <v>45428</v>
      </c>
      <c r="C3700" t="s">
        <v>57</v>
      </c>
      <c r="D3700" t="s">
        <v>25</v>
      </c>
      <c r="E3700" t="s">
        <v>26</v>
      </c>
      <c r="F3700" t="s">
        <v>19</v>
      </c>
      <c r="G3700" t="s">
        <v>40</v>
      </c>
      <c r="H3700">
        <v>5</v>
      </c>
      <c r="I3700">
        <v>78.08</v>
      </c>
      <c r="J3700">
        <v>0</v>
      </c>
      <c r="K3700">
        <v>390.4</v>
      </c>
      <c r="L3700">
        <v>232.14</v>
      </c>
      <c r="M3700">
        <v>158.26</v>
      </c>
      <c r="N3700" t="s">
        <v>27</v>
      </c>
      <c r="O3700" t="s">
        <v>22</v>
      </c>
      <c r="P3700" t="str" cm="1">
        <f t="array" ref="P3700">_xlfn.IFS(
I3700&lt;20,"0-20",
I3700&lt;40,"20-40",
I3700&lt;60,"40-60",
I3700&lt;100,"60-100",
I3700&gt;=100,"&gt;100"
)</f>
        <v>60-100</v>
      </c>
    </row>
    <row r="3701" spans="1:16" x14ac:dyDescent="0.3">
      <c r="A3701" t="s">
        <v>3748</v>
      </c>
      <c r="B3701" s="1">
        <v>45727</v>
      </c>
      <c r="C3701" t="s">
        <v>49</v>
      </c>
      <c r="D3701" t="s">
        <v>50</v>
      </c>
      <c r="E3701" t="s">
        <v>71</v>
      </c>
      <c r="F3701" t="s">
        <v>32</v>
      </c>
      <c r="G3701" t="s">
        <v>20</v>
      </c>
      <c r="H3701">
        <v>4</v>
      </c>
      <c r="I3701">
        <v>38.76</v>
      </c>
      <c r="J3701">
        <v>15</v>
      </c>
      <c r="K3701">
        <v>131.78</v>
      </c>
      <c r="L3701">
        <v>106.51</v>
      </c>
      <c r="M3701">
        <v>25.27</v>
      </c>
      <c r="N3701" t="s">
        <v>27</v>
      </c>
      <c r="O3701" t="s">
        <v>22</v>
      </c>
      <c r="P3701" t="str" cm="1">
        <f t="array" ref="P3701">_xlfn.IFS(
I3701&lt;20,"0-20",
I3701&lt;40,"20-40",
I3701&lt;60,"40-60",
I3701&lt;100,"60-100",
I3701&gt;=100,"&gt;100"
)</f>
        <v>20-40</v>
      </c>
    </row>
    <row r="3702" spans="1:16" x14ac:dyDescent="0.3">
      <c r="A3702" t="s">
        <v>3749</v>
      </c>
      <c r="B3702" s="1">
        <v>45358</v>
      </c>
      <c r="C3702" t="s">
        <v>24</v>
      </c>
      <c r="D3702" t="s">
        <v>25</v>
      </c>
      <c r="E3702" t="s">
        <v>26</v>
      </c>
      <c r="F3702" t="s">
        <v>32</v>
      </c>
      <c r="G3702" t="s">
        <v>35</v>
      </c>
      <c r="H3702">
        <v>3</v>
      </c>
      <c r="I3702">
        <v>82.24</v>
      </c>
      <c r="J3702">
        <v>0</v>
      </c>
      <c r="K3702">
        <v>246.72</v>
      </c>
      <c r="L3702">
        <v>131.28</v>
      </c>
      <c r="M3702">
        <v>115.44</v>
      </c>
      <c r="N3702" t="s">
        <v>30</v>
      </c>
      <c r="O3702" t="s">
        <v>22</v>
      </c>
      <c r="P3702" t="str" cm="1">
        <f t="array" ref="P3702">_xlfn.IFS(
I3702&lt;20,"0-20",
I3702&lt;40,"20-40",
I3702&lt;60,"40-60",
I3702&lt;100,"60-100",
I3702&gt;=100,"&gt;100"
)</f>
        <v>60-100</v>
      </c>
    </row>
    <row r="3703" spans="1:16" x14ac:dyDescent="0.3">
      <c r="A3703" t="s">
        <v>3750</v>
      </c>
      <c r="B3703" s="1">
        <v>45763</v>
      </c>
      <c r="C3703" t="s">
        <v>49</v>
      </c>
      <c r="D3703" t="s">
        <v>17</v>
      </c>
      <c r="E3703" t="s">
        <v>18</v>
      </c>
      <c r="F3703" t="s">
        <v>32</v>
      </c>
      <c r="G3703" t="s">
        <v>35</v>
      </c>
      <c r="H3703">
        <v>2</v>
      </c>
      <c r="I3703">
        <v>141.21</v>
      </c>
      <c r="J3703">
        <v>5</v>
      </c>
      <c r="K3703">
        <v>268.3</v>
      </c>
      <c r="L3703">
        <v>176.38</v>
      </c>
      <c r="M3703">
        <v>91.92</v>
      </c>
      <c r="N3703" t="s">
        <v>27</v>
      </c>
      <c r="O3703" t="s">
        <v>88</v>
      </c>
      <c r="P3703" t="str" cm="1">
        <f t="array" ref="P3703">_xlfn.IFS(
I3703&lt;20,"0-20",
I3703&lt;40,"20-40",
I3703&lt;60,"40-60",
I3703&lt;100,"60-100",
I3703&gt;=100,"&gt;100"
)</f>
        <v>&gt;100</v>
      </c>
    </row>
    <row r="3704" spans="1:16" x14ac:dyDescent="0.3">
      <c r="A3704" t="s">
        <v>3751</v>
      </c>
      <c r="B3704" s="1">
        <v>45682</v>
      </c>
      <c r="C3704" t="s">
        <v>49</v>
      </c>
      <c r="D3704" t="s">
        <v>25</v>
      </c>
      <c r="E3704" t="s">
        <v>26</v>
      </c>
      <c r="F3704" t="s">
        <v>32</v>
      </c>
      <c r="G3704" t="s">
        <v>40</v>
      </c>
      <c r="H3704">
        <v>3</v>
      </c>
      <c r="I3704">
        <v>80.52</v>
      </c>
      <c r="J3704">
        <v>10</v>
      </c>
      <c r="K3704">
        <v>217.4</v>
      </c>
      <c r="L3704">
        <v>159.68</v>
      </c>
      <c r="M3704">
        <v>57.72</v>
      </c>
      <c r="N3704" t="s">
        <v>21</v>
      </c>
      <c r="O3704" t="s">
        <v>22</v>
      </c>
      <c r="P3704" t="str" cm="1">
        <f t="array" ref="P3704">_xlfn.IFS(
I3704&lt;20,"0-20",
I3704&lt;40,"20-40",
I3704&lt;60,"40-60",
I3704&lt;100,"60-100",
I3704&gt;=100,"&gt;100"
)</f>
        <v>60-100</v>
      </c>
    </row>
    <row r="3705" spans="1:16" x14ac:dyDescent="0.3">
      <c r="A3705" t="s">
        <v>3752</v>
      </c>
      <c r="B3705" s="1">
        <v>45918</v>
      </c>
      <c r="C3705" t="s">
        <v>24</v>
      </c>
      <c r="D3705" t="s">
        <v>25</v>
      </c>
      <c r="E3705" t="s">
        <v>39</v>
      </c>
      <c r="F3705" t="s">
        <v>32</v>
      </c>
      <c r="G3705" t="s">
        <v>40</v>
      </c>
      <c r="H3705">
        <v>5</v>
      </c>
      <c r="I3705">
        <v>59.63</v>
      </c>
      <c r="J3705">
        <v>10</v>
      </c>
      <c r="K3705">
        <v>268.33999999999997</v>
      </c>
      <c r="L3705">
        <v>169.5</v>
      </c>
      <c r="M3705">
        <v>98.84</v>
      </c>
      <c r="N3705" t="s">
        <v>47</v>
      </c>
      <c r="O3705" t="s">
        <v>22</v>
      </c>
      <c r="P3705" t="str" cm="1">
        <f t="array" ref="P3705">_xlfn.IFS(
I3705&lt;20,"0-20",
I3705&lt;40,"20-40",
I3705&lt;60,"40-60",
I3705&lt;100,"60-100",
I3705&gt;=100,"&gt;100"
)</f>
        <v>40-60</v>
      </c>
    </row>
    <row r="3706" spans="1:16" x14ac:dyDescent="0.3">
      <c r="A3706" t="s">
        <v>3753</v>
      </c>
      <c r="B3706" s="1">
        <v>45708</v>
      </c>
      <c r="C3706" t="s">
        <v>49</v>
      </c>
      <c r="D3706" t="s">
        <v>50</v>
      </c>
      <c r="E3706" t="s">
        <v>67</v>
      </c>
      <c r="F3706" t="s">
        <v>32</v>
      </c>
      <c r="G3706" t="s">
        <v>35</v>
      </c>
      <c r="H3706">
        <v>3</v>
      </c>
      <c r="I3706">
        <v>90.34</v>
      </c>
      <c r="J3706">
        <v>10</v>
      </c>
      <c r="K3706">
        <v>243.92</v>
      </c>
      <c r="L3706">
        <v>179.63</v>
      </c>
      <c r="M3706">
        <v>64.290000000000006</v>
      </c>
      <c r="N3706" t="s">
        <v>47</v>
      </c>
      <c r="O3706" t="s">
        <v>22</v>
      </c>
      <c r="P3706" t="str" cm="1">
        <f t="array" ref="P3706">_xlfn.IFS(
I3706&lt;20,"0-20",
I3706&lt;40,"20-40",
I3706&lt;60,"40-60",
I3706&lt;100,"60-100",
I3706&gt;=100,"&gt;100"
)</f>
        <v>60-100</v>
      </c>
    </row>
    <row r="3707" spans="1:16" x14ac:dyDescent="0.3">
      <c r="A3707" t="s">
        <v>3754</v>
      </c>
      <c r="B3707" s="1">
        <v>45588</v>
      </c>
      <c r="C3707" t="s">
        <v>24</v>
      </c>
      <c r="D3707" t="s">
        <v>17</v>
      </c>
      <c r="E3707" t="s">
        <v>69</v>
      </c>
      <c r="F3707" t="s">
        <v>32</v>
      </c>
      <c r="G3707" t="s">
        <v>40</v>
      </c>
      <c r="H3707">
        <v>4</v>
      </c>
      <c r="I3707">
        <v>43.27</v>
      </c>
      <c r="J3707">
        <v>15</v>
      </c>
      <c r="K3707">
        <v>147.12</v>
      </c>
      <c r="L3707">
        <v>115.54</v>
      </c>
      <c r="M3707">
        <v>31.58</v>
      </c>
      <c r="N3707" t="s">
        <v>47</v>
      </c>
      <c r="O3707" t="s">
        <v>22</v>
      </c>
      <c r="P3707" t="str" cm="1">
        <f t="array" ref="P3707">_xlfn.IFS(
I3707&lt;20,"0-20",
I3707&lt;40,"20-40",
I3707&lt;60,"40-60",
I3707&lt;100,"60-100",
I3707&gt;=100,"&gt;100"
)</f>
        <v>40-60</v>
      </c>
    </row>
    <row r="3708" spans="1:16" x14ac:dyDescent="0.3">
      <c r="A3708" t="s">
        <v>3755</v>
      </c>
      <c r="B3708" s="1">
        <v>45479</v>
      </c>
      <c r="C3708" t="s">
        <v>24</v>
      </c>
      <c r="D3708" t="s">
        <v>25</v>
      </c>
      <c r="E3708" t="s">
        <v>29</v>
      </c>
      <c r="F3708" t="s">
        <v>44</v>
      </c>
      <c r="G3708" t="s">
        <v>20</v>
      </c>
      <c r="H3708">
        <v>4</v>
      </c>
      <c r="I3708">
        <v>146.41</v>
      </c>
      <c r="J3708">
        <v>5</v>
      </c>
      <c r="K3708">
        <v>556.36</v>
      </c>
      <c r="L3708">
        <v>313.45999999999998</v>
      </c>
      <c r="M3708">
        <v>242.9</v>
      </c>
      <c r="N3708" t="s">
        <v>27</v>
      </c>
      <c r="O3708" t="s">
        <v>22</v>
      </c>
      <c r="P3708" t="str" cm="1">
        <f t="array" ref="P3708">_xlfn.IFS(
I3708&lt;20,"0-20",
I3708&lt;40,"20-40",
I3708&lt;60,"40-60",
I3708&lt;100,"60-100",
I3708&gt;=100,"&gt;100"
)</f>
        <v>&gt;100</v>
      </c>
    </row>
    <row r="3709" spans="1:16" x14ac:dyDescent="0.3">
      <c r="A3709" t="s">
        <v>3756</v>
      </c>
      <c r="B3709" s="1">
        <v>45334</v>
      </c>
      <c r="C3709" t="s">
        <v>49</v>
      </c>
      <c r="D3709" t="s">
        <v>25</v>
      </c>
      <c r="E3709" t="s">
        <v>29</v>
      </c>
      <c r="F3709" t="s">
        <v>19</v>
      </c>
      <c r="G3709" t="s">
        <v>40</v>
      </c>
      <c r="H3709">
        <v>4</v>
      </c>
      <c r="I3709">
        <v>163.38</v>
      </c>
      <c r="J3709">
        <v>10</v>
      </c>
      <c r="K3709">
        <v>588.16999999999996</v>
      </c>
      <c r="L3709">
        <v>480.85</v>
      </c>
      <c r="M3709">
        <v>107.32</v>
      </c>
      <c r="N3709" t="s">
        <v>47</v>
      </c>
      <c r="O3709" t="s">
        <v>22</v>
      </c>
      <c r="P3709" t="str" cm="1">
        <f t="array" ref="P3709">_xlfn.IFS(
I3709&lt;20,"0-20",
I3709&lt;40,"20-40",
I3709&lt;60,"40-60",
I3709&lt;100,"60-100",
I3709&gt;=100,"&gt;100"
)</f>
        <v>&gt;100</v>
      </c>
    </row>
    <row r="3710" spans="1:16" x14ac:dyDescent="0.3">
      <c r="A3710" t="s">
        <v>3757</v>
      </c>
      <c r="B3710" s="1">
        <v>45574</v>
      </c>
      <c r="C3710" t="s">
        <v>34</v>
      </c>
      <c r="D3710" t="s">
        <v>25</v>
      </c>
      <c r="E3710" t="s">
        <v>29</v>
      </c>
      <c r="F3710" t="s">
        <v>32</v>
      </c>
      <c r="G3710" t="s">
        <v>20</v>
      </c>
      <c r="H3710">
        <v>3</v>
      </c>
      <c r="I3710">
        <v>138.74</v>
      </c>
      <c r="J3710">
        <v>0</v>
      </c>
      <c r="K3710">
        <v>416.22</v>
      </c>
      <c r="L3710">
        <v>252.34</v>
      </c>
      <c r="M3710">
        <v>163.88</v>
      </c>
      <c r="N3710" t="s">
        <v>47</v>
      </c>
      <c r="O3710" t="s">
        <v>22</v>
      </c>
      <c r="P3710" t="str" cm="1">
        <f t="array" ref="P3710">_xlfn.IFS(
I3710&lt;20,"0-20",
I3710&lt;40,"20-40",
I3710&lt;60,"40-60",
I3710&lt;100,"60-100",
I3710&gt;=100,"&gt;100"
)</f>
        <v>&gt;100</v>
      </c>
    </row>
    <row r="3711" spans="1:16" x14ac:dyDescent="0.3">
      <c r="A3711" t="s">
        <v>3758</v>
      </c>
      <c r="B3711" s="1">
        <v>45578</v>
      </c>
      <c r="C3711" t="s">
        <v>16</v>
      </c>
      <c r="D3711" t="s">
        <v>17</v>
      </c>
      <c r="E3711" t="s">
        <v>69</v>
      </c>
      <c r="F3711" t="s">
        <v>44</v>
      </c>
      <c r="G3711" t="s">
        <v>20</v>
      </c>
      <c r="H3711">
        <v>1</v>
      </c>
      <c r="I3711">
        <v>42.95</v>
      </c>
      <c r="J3711">
        <v>15</v>
      </c>
      <c r="K3711">
        <v>36.51</v>
      </c>
      <c r="L3711">
        <v>28.7</v>
      </c>
      <c r="M3711">
        <v>7.81</v>
      </c>
      <c r="N3711" t="s">
        <v>30</v>
      </c>
      <c r="O3711" t="s">
        <v>22</v>
      </c>
      <c r="P3711" t="str" cm="1">
        <f t="array" ref="P3711">_xlfn.IFS(
I3711&lt;20,"0-20",
I3711&lt;40,"20-40",
I3711&lt;60,"40-60",
I3711&lt;100,"60-100",
I3711&gt;=100,"&gt;100"
)</f>
        <v>40-60</v>
      </c>
    </row>
    <row r="3712" spans="1:16" x14ac:dyDescent="0.3">
      <c r="A3712" t="s">
        <v>3759</v>
      </c>
      <c r="B3712" s="1">
        <v>45492</v>
      </c>
      <c r="C3712" t="s">
        <v>49</v>
      </c>
      <c r="D3712" t="s">
        <v>25</v>
      </c>
      <c r="E3712" t="s">
        <v>29</v>
      </c>
      <c r="F3712" t="s">
        <v>44</v>
      </c>
      <c r="G3712" t="s">
        <v>20</v>
      </c>
      <c r="H3712">
        <v>3</v>
      </c>
      <c r="I3712">
        <v>142.65</v>
      </c>
      <c r="J3712">
        <v>15</v>
      </c>
      <c r="K3712">
        <v>363.76</v>
      </c>
      <c r="L3712">
        <v>315.22000000000003</v>
      </c>
      <c r="M3712">
        <v>48.54</v>
      </c>
      <c r="N3712" t="s">
        <v>47</v>
      </c>
      <c r="O3712" t="s">
        <v>22</v>
      </c>
      <c r="P3712" t="str" cm="1">
        <f t="array" ref="P3712">_xlfn.IFS(
I3712&lt;20,"0-20",
I3712&lt;40,"20-40",
I3712&lt;60,"40-60",
I3712&lt;100,"60-100",
I3712&gt;=100,"&gt;100"
)</f>
        <v>&gt;100</v>
      </c>
    </row>
    <row r="3713" spans="1:16" x14ac:dyDescent="0.3">
      <c r="A3713" t="s">
        <v>3760</v>
      </c>
      <c r="B3713" s="1">
        <v>45352</v>
      </c>
      <c r="C3713" t="s">
        <v>24</v>
      </c>
      <c r="D3713" t="s">
        <v>17</v>
      </c>
      <c r="E3713" t="s">
        <v>37</v>
      </c>
      <c r="F3713" t="s">
        <v>44</v>
      </c>
      <c r="G3713" t="s">
        <v>35</v>
      </c>
      <c r="H3713">
        <v>2</v>
      </c>
      <c r="I3713">
        <v>70.08</v>
      </c>
      <c r="J3713">
        <v>0</v>
      </c>
      <c r="K3713">
        <v>140.16</v>
      </c>
      <c r="L3713">
        <v>81</v>
      </c>
      <c r="M3713">
        <v>59.16</v>
      </c>
      <c r="N3713" t="s">
        <v>21</v>
      </c>
      <c r="O3713" t="s">
        <v>22</v>
      </c>
      <c r="P3713" t="str" cm="1">
        <f t="array" ref="P3713">_xlfn.IFS(
I3713&lt;20,"0-20",
I3713&lt;40,"20-40",
I3713&lt;60,"40-60",
I3713&lt;100,"60-100",
I3713&gt;=100,"&gt;100"
)</f>
        <v>60-100</v>
      </c>
    </row>
    <row r="3714" spans="1:16" x14ac:dyDescent="0.3">
      <c r="A3714" t="s">
        <v>3761</v>
      </c>
      <c r="B3714" s="1">
        <v>45958</v>
      </c>
      <c r="C3714" t="s">
        <v>34</v>
      </c>
      <c r="D3714" t="s">
        <v>25</v>
      </c>
      <c r="E3714" t="s">
        <v>29</v>
      </c>
      <c r="F3714" t="s">
        <v>32</v>
      </c>
      <c r="G3714" t="s">
        <v>40</v>
      </c>
      <c r="H3714">
        <v>4</v>
      </c>
      <c r="I3714">
        <v>140.41999999999999</v>
      </c>
      <c r="J3714">
        <v>5</v>
      </c>
      <c r="K3714">
        <v>533.6</v>
      </c>
      <c r="L3714">
        <v>390.88</v>
      </c>
      <c r="M3714">
        <v>142.72</v>
      </c>
      <c r="N3714" t="s">
        <v>30</v>
      </c>
      <c r="O3714" t="s">
        <v>22</v>
      </c>
      <c r="P3714" t="str" cm="1">
        <f t="array" ref="P3714">_xlfn.IFS(
I3714&lt;20,"0-20",
I3714&lt;40,"20-40",
I3714&lt;60,"40-60",
I3714&lt;100,"60-100",
I3714&gt;=100,"&gt;100"
)</f>
        <v>&gt;100</v>
      </c>
    </row>
    <row r="3715" spans="1:16" x14ac:dyDescent="0.3">
      <c r="A3715" t="s">
        <v>3762</v>
      </c>
      <c r="B3715" s="1">
        <v>45757</v>
      </c>
      <c r="C3715" t="s">
        <v>34</v>
      </c>
      <c r="D3715" t="s">
        <v>25</v>
      </c>
      <c r="E3715" t="s">
        <v>29</v>
      </c>
      <c r="F3715" t="s">
        <v>44</v>
      </c>
      <c r="G3715" t="s">
        <v>40</v>
      </c>
      <c r="H3715">
        <v>1</v>
      </c>
      <c r="I3715">
        <v>137.59</v>
      </c>
      <c r="J3715">
        <v>15</v>
      </c>
      <c r="K3715">
        <v>116.95</v>
      </c>
      <c r="L3715">
        <v>73.16</v>
      </c>
      <c r="M3715">
        <v>43.79</v>
      </c>
      <c r="N3715" t="s">
        <v>47</v>
      </c>
      <c r="O3715" t="s">
        <v>22</v>
      </c>
      <c r="P3715" t="str" cm="1">
        <f t="array" ref="P3715">_xlfn.IFS(
I3715&lt;20,"0-20",
I3715&lt;40,"20-40",
I3715&lt;60,"40-60",
I3715&lt;100,"60-100",
I3715&gt;=100,"&gt;100"
)</f>
        <v>&gt;100</v>
      </c>
    </row>
    <row r="3716" spans="1:16" x14ac:dyDescent="0.3">
      <c r="A3716" t="s">
        <v>3763</v>
      </c>
      <c r="B3716" s="1">
        <v>45819</v>
      </c>
      <c r="C3716" t="s">
        <v>57</v>
      </c>
      <c r="D3716" t="s">
        <v>50</v>
      </c>
      <c r="E3716" t="s">
        <v>71</v>
      </c>
      <c r="F3716" t="s">
        <v>19</v>
      </c>
      <c r="G3716" t="s">
        <v>20</v>
      </c>
      <c r="H3716">
        <v>1</v>
      </c>
      <c r="I3716">
        <v>42.27</v>
      </c>
      <c r="J3716">
        <v>0</v>
      </c>
      <c r="K3716">
        <v>42.27</v>
      </c>
      <c r="L3716">
        <v>31.27</v>
      </c>
      <c r="M3716">
        <v>11</v>
      </c>
      <c r="N3716" t="s">
        <v>47</v>
      </c>
      <c r="O3716" t="s">
        <v>22</v>
      </c>
      <c r="P3716" t="str" cm="1">
        <f t="array" ref="P3716">_xlfn.IFS(
I3716&lt;20,"0-20",
I3716&lt;40,"20-40",
I3716&lt;60,"40-60",
I3716&lt;100,"60-100",
I3716&gt;=100,"&gt;100"
)</f>
        <v>40-60</v>
      </c>
    </row>
    <row r="3717" spans="1:16" x14ac:dyDescent="0.3">
      <c r="A3717" t="s">
        <v>3764</v>
      </c>
      <c r="B3717" s="1">
        <v>45647</v>
      </c>
      <c r="C3717" t="s">
        <v>49</v>
      </c>
      <c r="D3717" t="s">
        <v>25</v>
      </c>
      <c r="E3717" t="s">
        <v>26</v>
      </c>
      <c r="F3717" t="s">
        <v>44</v>
      </c>
      <c r="G3717" t="s">
        <v>20</v>
      </c>
      <c r="H3717">
        <v>1</v>
      </c>
      <c r="I3717">
        <v>74.53</v>
      </c>
      <c r="J3717">
        <v>20</v>
      </c>
      <c r="K3717">
        <v>59.62</v>
      </c>
      <c r="L3717">
        <v>39.81</v>
      </c>
      <c r="M3717">
        <v>19.809999999999999</v>
      </c>
      <c r="N3717" t="s">
        <v>27</v>
      </c>
      <c r="O3717" t="s">
        <v>88</v>
      </c>
      <c r="P3717" t="str" cm="1">
        <f t="array" ref="P3717">_xlfn.IFS(
I3717&lt;20,"0-20",
I3717&lt;40,"20-40",
I3717&lt;60,"40-60",
I3717&lt;100,"60-100",
I3717&gt;=100,"&gt;100"
)</f>
        <v>60-100</v>
      </c>
    </row>
    <row r="3718" spans="1:16" x14ac:dyDescent="0.3">
      <c r="A3718" t="s">
        <v>3765</v>
      </c>
      <c r="B3718" s="1">
        <v>45477</v>
      </c>
      <c r="C3718" t="s">
        <v>49</v>
      </c>
      <c r="D3718" t="s">
        <v>25</v>
      </c>
      <c r="E3718" t="s">
        <v>26</v>
      </c>
      <c r="F3718" t="s">
        <v>32</v>
      </c>
      <c r="G3718" t="s">
        <v>40</v>
      </c>
      <c r="H3718">
        <v>2</v>
      </c>
      <c r="I3718">
        <v>73.099999999999994</v>
      </c>
      <c r="J3718">
        <v>20</v>
      </c>
      <c r="K3718">
        <v>116.96</v>
      </c>
      <c r="L3718">
        <v>103.23</v>
      </c>
      <c r="M3718">
        <v>13.73</v>
      </c>
      <c r="N3718" t="s">
        <v>47</v>
      </c>
      <c r="O3718" t="s">
        <v>22</v>
      </c>
      <c r="P3718" t="str" cm="1">
        <f t="array" ref="P3718">_xlfn.IFS(
I3718&lt;20,"0-20",
I3718&lt;40,"20-40",
I3718&lt;60,"40-60",
I3718&lt;100,"60-100",
I3718&gt;=100,"&gt;100"
)</f>
        <v>60-100</v>
      </c>
    </row>
    <row r="3719" spans="1:16" x14ac:dyDescent="0.3">
      <c r="A3719" t="s">
        <v>3766</v>
      </c>
      <c r="B3719" s="1">
        <v>45900</v>
      </c>
      <c r="C3719" t="s">
        <v>24</v>
      </c>
      <c r="D3719" t="s">
        <v>25</v>
      </c>
      <c r="E3719" t="s">
        <v>26</v>
      </c>
      <c r="F3719" t="s">
        <v>32</v>
      </c>
      <c r="G3719" t="s">
        <v>20</v>
      </c>
      <c r="H3719">
        <v>1</v>
      </c>
      <c r="I3719">
        <v>83.59</v>
      </c>
      <c r="J3719">
        <v>15</v>
      </c>
      <c r="K3719">
        <v>71.05</v>
      </c>
      <c r="L3719">
        <v>62.96</v>
      </c>
      <c r="M3719">
        <v>8.09</v>
      </c>
      <c r="N3719" t="s">
        <v>47</v>
      </c>
      <c r="O3719" t="s">
        <v>22</v>
      </c>
      <c r="P3719" t="str" cm="1">
        <f t="array" ref="P3719">_xlfn.IFS(
I3719&lt;20,"0-20",
I3719&lt;40,"20-40",
I3719&lt;60,"40-60",
I3719&lt;100,"60-100",
I3719&gt;=100,"&gt;100"
)</f>
        <v>60-100</v>
      </c>
    </row>
    <row r="3720" spans="1:16" x14ac:dyDescent="0.3">
      <c r="A3720" t="s">
        <v>3767</v>
      </c>
      <c r="B3720" s="1">
        <v>45348</v>
      </c>
      <c r="C3720" t="s">
        <v>57</v>
      </c>
      <c r="D3720" t="s">
        <v>50</v>
      </c>
      <c r="E3720" t="s">
        <v>71</v>
      </c>
      <c r="F3720" t="s">
        <v>32</v>
      </c>
      <c r="G3720" t="s">
        <v>20</v>
      </c>
      <c r="H3720">
        <v>3</v>
      </c>
      <c r="I3720">
        <v>42.82</v>
      </c>
      <c r="J3720">
        <v>10</v>
      </c>
      <c r="K3720">
        <v>115.61</v>
      </c>
      <c r="L3720">
        <v>92.94</v>
      </c>
      <c r="M3720">
        <v>22.67</v>
      </c>
      <c r="N3720" t="s">
        <v>30</v>
      </c>
      <c r="O3720" t="s">
        <v>22</v>
      </c>
      <c r="P3720" t="str" cm="1">
        <f t="array" ref="P3720">_xlfn.IFS(
I3720&lt;20,"0-20",
I3720&lt;40,"20-40",
I3720&lt;60,"40-60",
I3720&lt;100,"60-100",
I3720&gt;=100,"&gt;100"
)</f>
        <v>40-60</v>
      </c>
    </row>
    <row r="3721" spans="1:16" x14ac:dyDescent="0.3">
      <c r="A3721" t="s">
        <v>3768</v>
      </c>
      <c r="B3721" s="1">
        <v>45635</v>
      </c>
      <c r="C3721" t="s">
        <v>16</v>
      </c>
      <c r="D3721" t="s">
        <v>25</v>
      </c>
      <c r="E3721" t="s">
        <v>39</v>
      </c>
      <c r="F3721" t="s">
        <v>32</v>
      </c>
      <c r="G3721" t="s">
        <v>40</v>
      </c>
      <c r="H3721">
        <v>4</v>
      </c>
      <c r="I3721">
        <v>62.55</v>
      </c>
      <c r="J3721">
        <v>10</v>
      </c>
      <c r="K3721">
        <v>225.18</v>
      </c>
      <c r="L3721">
        <v>154.32</v>
      </c>
      <c r="M3721">
        <v>70.86</v>
      </c>
      <c r="N3721" t="s">
        <v>30</v>
      </c>
      <c r="O3721" t="s">
        <v>22</v>
      </c>
      <c r="P3721" t="str" cm="1">
        <f t="array" ref="P3721">_xlfn.IFS(
I3721&lt;20,"0-20",
I3721&lt;40,"20-40",
I3721&lt;60,"40-60",
I3721&lt;100,"60-100",
I3721&gt;=100,"&gt;100"
)</f>
        <v>60-100</v>
      </c>
    </row>
    <row r="3722" spans="1:16" x14ac:dyDescent="0.3">
      <c r="A3722" t="s">
        <v>3769</v>
      </c>
      <c r="B3722" s="1">
        <v>45583</v>
      </c>
      <c r="C3722" t="s">
        <v>34</v>
      </c>
      <c r="D3722" t="s">
        <v>17</v>
      </c>
      <c r="E3722" t="s">
        <v>18</v>
      </c>
      <c r="F3722" t="s">
        <v>19</v>
      </c>
      <c r="G3722" t="s">
        <v>20</v>
      </c>
      <c r="H3722">
        <v>3</v>
      </c>
      <c r="I3722">
        <v>136.04</v>
      </c>
      <c r="J3722">
        <v>10</v>
      </c>
      <c r="K3722">
        <v>367.31</v>
      </c>
      <c r="L3722">
        <v>266.42</v>
      </c>
      <c r="M3722">
        <v>100.89</v>
      </c>
      <c r="N3722" t="s">
        <v>27</v>
      </c>
      <c r="O3722" t="s">
        <v>22</v>
      </c>
      <c r="P3722" t="str" cm="1">
        <f t="array" ref="P3722">_xlfn.IFS(
I3722&lt;20,"0-20",
I3722&lt;40,"20-40",
I3722&lt;60,"40-60",
I3722&lt;100,"60-100",
I3722&gt;=100,"&gt;100"
)</f>
        <v>&gt;100</v>
      </c>
    </row>
    <row r="3723" spans="1:16" x14ac:dyDescent="0.3">
      <c r="A3723" t="s">
        <v>3770</v>
      </c>
      <c r="B3723" s="1">
        <v>45973</v>
      </c>
      <c r="C3723" t="s">
        <v>24</v>
      </c>
      <c r="D3723" t="s">
        <v>42</v>
      </c>
      <c r="E3723" t="s">
        <v>43</v>
      </c>
      <c r="F3723" t="s">
        <v>19</v>
      </c>
      <c r="G3723" t="s">
        <v>35</v>
      </c>
      <c r="H3723">
        <v>1</v>
      </c>
      <c r="I3723">
        <v>52.52</v>
      </c>
      <c r="J3723">
        <v>25</v>
      </c>
      <c r="K3723">
        <v>39.39</v>
      </c>
      <c r="L3723">
        <v>31.53</v>
      </c>
      <c r="M3723">
        <v>7.86</v>
      </c>
      <c r="N3723" t="s">
        <v>27</v>
      </c>
      <c r="O3723" t="s">
        <v>22</v>
      </c>
      <c r="P3723" t="str" cm="1">
        <f t="array" ref="P3723">_xlfn.IFS(
I3723&lt;20,"0-20",
I3723&lt;40,"20-40",
I3723&lt;60,"40-60",
I3723&lt;100,"60-100",
I3723&gt;=100,"&gt;100"
)</f>
        <v>40-60</v>
      </c>
    </row>
    <row r="3724" spans="1:16" x14ac:dyDescent="0.3">
      <c r="A3724" t="s">
        <v>3771</v>
      </c>
      <c r="B3724" s="1">
        <v>45892</v>
      </c>
      <c r="C3724" t="s">
        <v>34</v>
      </c>
      <c r="D3724" t="s">
        <v>25</v>
      </c>
      <c r="E3724" t="s">
        <v>39</v>
      </c>
      <c r="F3724" t="s">
        <v>19</v>
      </c>
      <c r="G3724" t="s">
        <v>20</v>
      </c>
      <c r="H3724">
        <v>2</v>
      </c>
      <c r="I3724">
        <v>58.37</v>
      </c>
      <c r="J3724">
        <v>0</v>
      </c>
      <c r="K3724">
        <v>116.74</v>
      </c>
      <c r="L3724">
        <v>79.180000000000007</v>
      </c>
      <c r="M3724">
        <v>37.56</v>
      </c>
      <c r="N3724" t="s">
        <v>21</v>
      </c>
      <c r="O3724" t="s">
        <v>22</v>
      </c>
      <c r="P3724" t="str" cm="1">
        <f t="array" ref="P3724">_xlfn.IFS(
I3724&lt;20,"0-20",
I3724&lt;40,"20-40",
I3724&lt;60,"40-60",
I3724&lt;100,"60-100",
I3724&gt;=100,"&gt;100"
)</f>
        <v>40-60</v>
      </c>
    </row>
    <row r="3725" spans="1:16" x14ac:dyDescent="0.3">
      <c r="A3725" t="s">
        <v>3772</v>
      </c>
      <c r="B3725" s="1">
        <v>45533</v>
      </c>
      <c r="C3725" t="s">
        <v>57</v>
      </c>
      <c r="D3725" t="s">
        <v>50</v>
      </c>
      <c r="E3725" t="s">
        <v>51</v>
      </c>
      <c r="F3725" t="s">
        <v>32</v>
      </c>
      <c r="G3725" t="s">
        <v>20</v>
      </c>
      <c r="H3725">
        <v>4</v>
      </c>
      <c r="I3725">
        <v>125.72</v>
      </c>
      <c r="J3725">
        <v>0</v>
      </c>
      <c r="K3725">
        <v>502.88</v>
      </c>
      <c r="L3725">
        <v>277.08</v>
      </c>
      <c r="M3725">
        <v>225.8</v>
      </c>
      <c r="N3725" t="s">
        <v>27</v>
      </c>
      <c r="O3725" t="s">
        <v>22</v>
      </c>
      <c r="P3725" t="str" cm="1">
        <f t="array" ref="P3725">_xlfn.IFS(
I3725&lt;20,"0-20",
I3725&lt;40,"20-40",
I3725&lt;60,"40-60",
I3725&lt;100,"60-100",
I3725&gt;=100,"&gt;100"
)</f>
        <v>&gt;100</v>
      </c>
    </row>
    <row r="3726" spans="1:16" x14ac:dyDescent="0.3">
      <c r="A3726" t="s">
        <v>3773</v>
      </c>
      <c r="B3726" s="1">
        <v>45919</v>
      </c>
      <c r="C3726" t="s">
        <v>34</v>
      </c>
      <c r="D3726" t="s">
        <v>25</v>
      </c>
      <c r="E3726" t="s">
        <v>39</v>
      </c>
      <c r="F3726" t="s">
        <v>44</v>
      </c>
      <c r="G3726" t="s">
        <v>20</v>
      </c>
      <c r="H3726">
        <v>3</v>
      </c>
      <c r="I3726">
        <v>63.98</v>
      </c>
      <c r="J3726">
        <v>0</v>
      </c>
      <c r="K3726">
        <v>191.94</v>
      </c>
      <c r="L3726">
        <v>123.76</v>
      </c>
      <c r="M3726">
        <v>68.180000000000007</v>
      </c>
      <c r="N3726" t="s">
        <v>27</v>
      </c>
      <c r="O3726" t="s">
        <v>22</v>
      </c>
      <c r="P3726" t="str" cm="1">
        <f t="array" ref="P3726">_xlfn.IFS(
I3726&lt;20,"0-20",
I3726&lt;40,"20-40",
I3726&lt;60,"40-60",
I3726&lt;100,"60-100",
I3726&gt;=100,"&gt;100"
)</f>
        <v>60-100</v>
      </c>
    </row>
    <row r="3727" spans="1:16" x14ac:dyDescent="0.3">
      <c r="A3727" t="s">
        <v>3774</v>
      </c>
      <c r="B3727" s="1">
        <v>45915</v>
      </c>
      <c r="C3727" t="s">
        <v>57</v>
      </c>
      <c r="D3727" t="s">
        <v>50</v>
      </c>
      <c r="E3727" t="s">
        <v>71</v>
      </c>
      <c r="F3727" t="s">
        <v>32</v>
      </c>
      <c r="G3727" t="s">
        <v>40</v>
      </c>
      <c r="H3727">
        <v>2</v>
      </c>
      <c r="I3727">
        <v>37.58</v>
      </c>
      <c r="J3727">
        <v>10</v>
      </c>
      <c r="K3727">
        <v>67.64</v>
      </c>
      <c r="L3727">
        <v>46.16</v>
      </c>
      <c r="M3727">
        <v>21.48</v>
      </c>
      <c r="N3727" t="s">
        <v>47</v>
      </c>
      <c r="O3727" t="s">
        <v>22</v>
      </c>
      <c r="P3727" t="str" cm="1">
        <f t="array" ref="P3727">_xlfn.IFS(
I3727&lt;20,"0-20",
I3727&lt;40,"20-40",
I3727&lt;60,"40-60",
I3727&lt;100,"60-100",
I3727&gt;=100,"&gt;100"
)</f>
        <v>20-40</v>
      </c>
    </row>
    <row r="3728" spans="1:16" x14ac:dyDescent="0.3">
      <c r="A3728" t="s">
        <v>3775</v>
      </c>
      <c r="B3728" s="1">
        <v>45405</v>
      </c>
      <c r="C3728" t="s">
        <v>57</v>
      </c>
      <c r="D3728" t="s">
        <v>50</v>
      </c>
      <c r="E3728" t="s">
        <v>51</v>
      </c>
      <c r="F3728" t="s">
        <v>44</v>
      </c>
      <c r="G3728" t="s">
        <v>20</v>
      </c>
      <c r="H3728">
        <v>4</v>
      </c>
      <c r="I3728">
        <v>124.79</v>
      </c>
      <c r="J3728">
        <v>5</v>
      </c>
      <c r="K3728">
        <v>474.2</v>
      </c>
      <c r="L3728">
        <v>288.39999999999998</v>
      </c>
      <c r="M3728">
        <v>185.8</v>
      </c>
      <c r="N3728" t="s">
        <v>47</v>
      </c>
      <c r="O3728" t="s">
        <v>22</v>
      </c>
      <c r="P3728" t="str" cm="1">
        <f t="array" ref="P3728">_xlfn.IFS(
I3728&lt;20,"0-20",
I3728&lt;40,"20-40",
I3728&lt;60,"40-60",
I3728&lt;100,"60-100",
I3728&gt;=100,"&gt;100"
)</f>
        <v>&gt;100</v>
      </c>
    </row>
    <row r="3729" spans="1:16" x14ac:dyDescent="0.3">
      <c r="A3729" t="s">
        <v>3776</v>
      </c>
      <c r="B3729" s="1">
        <v>45965</v>
      </c>
      <c r="C3729" t="s">
        <v>16</v>
      </c>
      <c r="D3729" t="s">
        <v>17</v>
      </c>
      <c r="E3729" t="s">
        <v>69</v>
      </c>
      <c r="F3729" t="s">
        <v>32</v>
      </c>
      <c r="G3729" t="s">
        <v>20</v>
      </c>
      <c r="H3729">
        <v>1</v>
      </c>
      <c r="I3729">
        <v>39.36</v>
      </c>
      <c r="J3729">
        <v>0</v>
      </c>
      <c r="K3729">
        <v>39.36</v>
      </c>
      <c r="L3729">
        <v>22.62</v>
      </c>
      <c r="M3729">
        <v>16.739999999999998</v>
      </c>
      <c r="N3729" t="s">
        <v>27</v>
      </c>
      <c r="O3729" t="s">
        <v>22</v>
      </c>
      <c r="P3729" t="str" cm="1">
        <f t="array" ref="P3729">_xlfn.IFS(
I3729&lt;20,"0-20",
I3729&lt;40,"20-40",
I3729&lt;60,"40-60",
I3729&lt;100,"60-100",
I3729&gt;=100,"&gt;100"
)</f>
        <v>20-40</v>
      </c>
    </row>
    <row r="3730" spans="1:16" x14ac:dyDescent="0.3">
      <c r="A3730" t="s">
        <v>3777</v>
      </c>
      <c r="B3730" s="1">
        <v>45389</v>
      </c>
      <c r="C3730" t="s">
        <v>16</v>
      </c>
      <c r="D3730" t="s">
        <v>25</v>
      </c>
      <c r="E3730" t="s">
        <v>26</v>
      </c>
      <c r="F3730" t="s">
        <v>32</v>
      </c>
      <c r="G3730" t="s">
        <v>20</v>
      </c>
      <c r="H3730">
        <v>1</v>
      </c>
      <c r="I3730">
        <v>83.87</v>
      </c>
      <c r="J3730">
        <v>10</v>
      </c>
      <c r="K3730">
        <v>75.48</v>
      </c>
      <c r="L3730">
        <v>43.73</v>
      </c>
      <c r="M3730">
        <v>31.75</v>
      </c>
      <c r="N3730" t="s">
        <v>21</v>
      </c>
      <c r="O3730" t="s">
        <v>22</v>
      </c>
      <c r="P3730" t="str" cm="1">
        <f t="array" ref="P3730">_xlfn.IFS(
I3730&lt;20,"0-20",
I3730&lt;40,"20-40",
I3730&lt;60,"40-60",
I3730&lt;100,"60-100",
I3730&gt;=100,"&gt;100"
)</f>
        <v>60-100</v>
      </c>
    </row>
    <row r="3731" spans="1:16" x14ac:dyDescent="0.3">
      <c r="A3731" t="s">
        <v>3778</v>
      </c>
      <c r="B3731" s="1">
        <v>45658</v>
      </c>
      <c r="C3731" t="s">
        <v>24</v>
      </c>
      <c r="D3731" t="s">
        <v>25</v>
      </c>
      <c r="E3731" t="s">
        <v>26</v>
      </c>
      <c r="F3731" t="s">
        <v>32</v>
      </c>
      <c r="G3731" t="s">
        <v>20</v>
      </c>
      <c r="H3731">
        <v>1</v>
      </c>
      <c r="I3731">
        <v>75.64</v>
      </c>
      <c r="J3731">
        <v>0</v>
      </c>
      <c r="K3731">
        <v>75.64</v>
      </c>
      <c r="L3731">
        <v>52.55</v>
      </c>
      <c r="M3731">
        <v>23.09</v>
      </c>
      <c r="N3731" t="s">
        <v>27</v>
      </c>
      <c r="O3731" t="s">
        <v>22</v>
      </c>
      <c r="P3731" t="str" cm="1">
        <f t="array" ref="P3731">_xlfn.IFS(
I3731&lt;20,"0-20",
I3731&lt;40,"20-40",
I3731&lt;60,"40-60",
I3731&lt;100,"60-100",
I3731&gt;=100,"&gt;100"
)</f>
        <v>60-100</v>
      </c>
    </row>
    <row r="3732" spans="1:16" x14ac:dyDescent="0.3">
      <c r="A3732" t="s">
        <v>3779</v>
      </c>
      <c r="B3732" s="1">
        <v>45506</v>
      </c>
      <c r="C3732" t="s">
        <v>57</v>
      </c>
      <c r="D3732" t="s">
        <v>25</v>
      </c>
      <c r="E3732" t="s">
        <v>39</v>
      </c>
      <c r="F3732" t="s">
        <v>32</v>
      </c>
      <c r="G3732" t="s">
        <v>20</v>
      </c>
      <c r="H3732">
        <v>1</v>
      </c>
      <c r="I3732">
        <v>61.6</v>
      </c>
      <c r="J3732">
        <v>10</v>
      </c>
      <c r="K3732">
        <v>55.44</v>
      </c>
      <c r="L3732">
        <v>34.409999999999997</v>
      </c>
      <c r="M3732">
        <v>21.03</v>
      </c>
      <c r="N3732" t="s">
        <v>72</v>
      </c>
      <c r="O3732" t="s">
        <v>22</v>
      </c>
      <c r="P3732" t="str" cm="1">
        <f t="array" ref="P3732">_xlfn.IFS(
I3732&lt;20,"0-20",
I3732&lt;40,"20-40",
I3732&lt;60,"40-60",
I3732&lt;100,"60-100",
I3732&gt;=100,"&gt;100"
)</f>
        <v>60-100</v>
      </c>
    </row>
    <row r="3733" spans="1:16" x14ac:dyDescent="0.3">
      <c r="A3733" t="s">
        <v>3780</v>
      </c>
      <c r="B3733" s="1">
        <v>45973</v>
      </c>
      <c r="C3733" t="s">
        <v>57</v>
      </c>
      <c r="D3733" t="s">
        <v>25</v>
      </c>
      <c r="E3733" t="s">
        <v>29</v>
      </c>
      <c r="F3733" t="s">
        <v>44</v>
      </c>
      <c r="G3733" t="s">
        <v>35</v>
      </c>
      <c r="H3733">
        <v>2</v>
      </c>
      <c r="I3733">
        <v>160.21</v>
      </c>
      <c r="J3733">
        <v>20</v>
      </c>
      <c r="K3733">
        <v>256.33999999999997</v>
      </c>
      <c r="L3733">
        <v>180.19</v>
      </c>
      <c r="M3733">
        <v>76.150000000000006</v>
      </c>
      <c r="N3733" t="s">
        <v>47</v>
      </c>
      <c r="O3733" t="s">
        <v>88</v>
      </c>
      <c r="P3733" t="str" cm="1">
        <f t="array" ref="P3733">_xlfn.IFS(
I3733&lt;20,"0-20",
I3733&lt;40,"20-40",
I3733&lt;60,"40-60",
I3733&lt;100,"60-100",
I3733&gt;=100,"&gt;100"
)</f>
        <v>&gt;100</v>
      </c>
    </row>
    <row r="3734" spans="1:16" x14ac:dyDescent="0.3">
      <c r="A3734" t="s">
        <v>3781</v>
      </c>
      <c r="B3734" s="1">
        <v>45888</v>
      </c>
      <c r="C3734" t="s">
        <v>16</v>
      </c>
      <c r="D3734" t="s">
        <v>17</v>
      </c>
      <c r="E3734" t="s">
        <v>37</v>
      </c>
      <c r="F3734" t="s">
        <v>32</v>
      </c>
      <c r="G3734" t="s">
        <v>35</v>
      </c>
      <c r="H3734">
        <v>2</v>
      </c>
      <c r="I3734">
        <v>72.69</v>
      </c>
      <c r="J3734">
        <v>5</v>
      </c>
      <c r="K3734">
        <v>138.11000000000001</v>
      </c>
      <c r="L3734">
        <v>81.78</v>
      </c>
      <c r="M3734">
        <v>56.33</v>
      </c>
      <c r="N3734" t="s">
        <v>47</v>
      </c>
      <c r="O3734" t="s">
        <v>22</v>
      </c>
      <c r="P3734" t="str" cm="1">
        <f t="array" ref="P3734">_xlfn.IFS(
I3734&lt;20,"0-20",
I3734&lt;40,"20-40",
I3734&lt;60,"40-60",
I3734&lt;100,"60-100",
I3734&gt;=100,"&gt;100"
)</f>
        <v>60-100</v>
      </c>
    </row>
    <row r="3735" spans="1:16" x14ac:dyDescent="0.3">
      <c r="A3735" t="s">
        <v>3782</v>
      </c>
      <c r="B3735" s="1">
        <v>45941</v>
      </c>
      <c r="C3735" t="s">
        <v>24</v>
      </c>
      <c r="D3735" t="s">
        <v>25</v>
      </c>
      <c r="E3735" t="s">
        <v>29</v>
      </c>
      <c r="F3735" t="s">
        <v>44</v>
      </c>
      <c r="G3735" t="s">
        <v>20</v>
      </c>
      <c r="H3735">
        <v>1</v>
      </c>
      <c r="I3735">
        <v>162.31</v>
      </c>
      <c r="J3735">
        <v>0</v>
      </c>
      <c r="K3735">
        <v>162.31</v>
      </c>
      <c r="L3735">
        <v>120.22</v>
      </c>
      <c r="M3735">
        <v>42.09</v>
      </c>
      <c r="N3735" t="s">
        <v>47</v>
      </c>
      <c r="O3735" t="s">
        <v>22</v>
      </c>
      <c r="P3735" t="str" cm="1">
        <f t="array" ref="P3735">_xlfn.IFS(
I3735&lt;20,"0-20",
I3735&lt;40,"20-40",
I3735&lt;60,"40-60",
I3735&lt;100,"60-100",
I3735&gt;=100,"&gt;100"
)</f>
        <v>&gt;100</v>
      </c>
    </row>
    <row r="3736" spans="1:16" x14ac:dyDescent="0.3">
      <c r="A3736" t="s">
        <v>3783</v>
      </c>
      <c r="B3736" s="1">
        <v>45509</v>
      </c>
      <c r="C3736" t="s">
        <v>49</v>
      </c>
      <c r="D3736" t="s">
        <v>50</v>
      </c>
      <c r="E3736" t="s">
        <v>51</v>
      </c>
      <c r="F3736" t="s">
        <v>19</v>
      </c>
      <c r="G3736" t="s">
        <v>20</v>
      </c>
      <c r="H3736">
        <v>2</v>
      </c>
      <c r="I3736">
        <v>112.76</v>
      </c>
      <c r="J3736">
        <v>5</v>
      </c>
      <c r="K3736">
        <v>214.24</v>
      </c>
      <c r="L3736">
        <v>150.59</v>
      </c>
      <c r="M3736">
        <v>63.65</v>
      </c>
      <c r="N3736" t="s">
        <v>47</v>
      </c>
      <c r="O3736" t="s">
        <v>22</v>
      </c>
      <c r="P3736" t="str" cm="1">
        <f t="array" ref="P3736">_xlfn.IFS(
I3736&lt;20,"0-20",
I3736&lt;40,"20-40",
I3736&lt;60,"40-60",
I3736&lt;100,"60-100",
I3736&gt;=100,"&gt;100"
)</f>
        <v>&gt;100</v>
      </c>
    </row>
    <row r="3737" spans="1:16" x14ac:dyDescent="0.3">
      <c r="A3737" t="s">
        <v>3784</v>
      </c>
      <c r="B3737" s="1">
        <v>45529</v>
      </c>
      <c r="C3737" t="s">
        <v>34</v>
      </c>
      <c r="D3737" t="s">
        <v>50</v>
      </c>
      <c r="E3737" t="s">
        <v>71</v>
      </c>
      <c r="F3737" t="s">
        <v>32</v>
      </c>
      <c r="G3737" t="s">
        <v>40</v>
      </c>
      <c r="H3737">
        <v>1</v>
      </c>
      <c r="I3737">
        <v>39.299999999999997</v>
      </c>
      <c r="J3737">
        <v>15</v>
      </c>
      <c r="K3737">
        <v>33.4</v>
      </c>
      <c r="L3737">
        <v>25.42</v>
      </c>
      <c r="M3737">
        <v>7.98</v>
      </c>
      <c r="N3737" t="s">
        <v>27</v>
      </c>
      <c r="O3737" t="s">
        <v>22</v>
      </c>
      <c r="P3737" t="str" cm="1">
        <f t="array" ref="P3737">_xlfn.IFS(
I3737&lt;20,"0-20",
I3737&lt;40,"20-40",
I3737&lt;60,"40-60",
I3737&lt;100,"60-100",
I3737&gt;=100,"&gt;100"
)</f>
        <v>20-40</v>
      </c>
    </row>
    <row r="3738" spans="1:16" x14ac:dyDescent="0.3">
      <c r="A3738" t="s">
        <v>3785</v>
      </c>
      <c r="B3738" s="1">
        <v>45981</v>
      </c>
      <c r="C3738" t="s">
        <v>57</v>
      </c>
      <c r="D3738" t="s">
        <v>25</v>
      </c>
      <c r="E3738" t="s">
        <v>39</v>
      </c>
      <c r="F3738" t="s">
        <v>44</v>
      </c>
      <c r="G3738" t="s">
        <v>20</v>
      </c>
      <c r="H3738">
        <v>2</v>
      </c>
      <c r="I3738">
        <v>61.27</v>
      </c>
      <c r="J3738">
        <v>0</v>
      </c>
      <c r="K3738">
        <v>122.54</v>
      </c>
      <c r="L3738">
        <v>69.3</v>
      </c>
      <c r="M3738">
        <v>53.24</v>
      </c>
      <c r="N3738" t="s">
        <v>27</v>
      </c>
      <c r="O3738" t="s">
        <v>22</v>
      </c>
      <c r="P3738" t="str" cm="1">
        <f t="array" ref="P3738">_xlfn.IFS(
I3738&lt;20,"0-20",
I3738&lt;40,"20-40",
I3738&lt;60,"40-60",
I3738&lt;100,"60-100",
I3738&gt;=100,"&gt;100"
)</f>
        <v>60-100</v>
      </c>
    </row>
    <row r="3739" spans="1:16" x14ac:dyDescent="0.3">
      <c r="A3739" t="s">
        <v>3786</v>
      </c>
      <c r="B3739" s="1">
        <v>45436</v>
      </c>
      <c r="C3739" t="s">
        <v>34</v>
      </c>
      <c r="D3739" t="s">
        <v>25</v>
      </c>
      <c r="E3739" t="s">
        <v>39</v>
      </c>
      <c r="F3739" t="s">
        <v>32</v>
      </c>
      <c r="G3739" t="s">
        <v>20</v>
      </c>
      <c r="H3739">
        <v>1</v>
      </c>
      <c r="I3739">
        <v>55.04</v>
      </c>
      <c r="J3739">
        <v>10</v>
      </c>
      <c r="K3739">
        <v>49.54</v>
      </c>
      <c r="L3739">
        <v>32.33</v>
      </c>
      <c r="M3739">
        <v>17.21</v>
      </c>
      <c r="N3739" t="s">
        <v>27</v>
      </c>
      <c r="O3739" t="s">
        <v>22</v>
      </c>
      <c r="P3739" t="str" cm="1">
        <f t="array" ref="P3739">_xlfn.IFS(
I3739&lt;20,"0-20",
I3739&lt;40,"20-40",
I3739&lt;60,"40-60",
I3739&lt;100,"60-100",
I3739&gt;=100,"&gt;100"
)</f>
        <v>40-60</v>
      </c>
    </row>
    <row r="3740" spans="1:16" x14ac:dyDescent="0.3">
      <c r="A3740" t="s">
        <v>3787</v>
      </c>
      <c r="B3740" s="1">
        <v>45564</v>
      </c>
      <c r="C3740" t="s">
        <v>49</v>
      </c>
      <c r="D3740" t="s">
        <v>42</v>
      </c>
      <c r="E3740" t="s">
        <v>86</v>
      </c>
      <c r="F3740" t="s">
        <v>19</v>
      </c>
      <c r="G3740" t="s">
        <v>20</v>
      </c>
      <c r="H3740">
        <v>2</v>
      </c>
      <c r="I3740">
        <v>95.14</v>
      </c>
      <c r="J3740">
        <v>5</v>
      </c>
      <c r="K3740">
        <v>180.77</v>
      </c>
      <c r="L3740">
        <v>127.9</v>
      </c>
      <c r="M3740">
        <v>52.87</v>
      </c>
      <c r="N3740" t="s">
        <v>72</v>
      </c>
      <c r="O3740" t="s">
        <v>22</v>
      </c>
      <c r="P3740" t="str" cm="1">
        <f t="array" ref="P3740">_xlfn.IFS(
I3740&lt;20,"0-20",
I3740&lt;40,"20-40",
I3740&lt;60,"40-60",
I3740&lt;100,"60-100",
I3740&gt;=100,"&gt;100"
)</f>
        <v>60-100</v>
      </c>
    </row>
    <row r="3741" spans="1:16" x14ac:dyDescent="0.3">
      <c r="A3741" t="s">
        <v>3788</v>
      </c>
      <c r="B3741" s="1">
        <v>45492</v>
      </c>
      <c r="C3741" t="s">
        <v>34</v>
      </c>
      <c r="D3741" t="s">
        <v>42</v>
      </c>
      <c r="E3741" t="s">
        <v>46</v>
      </c>
      <c r="F3741" t="s">
        <v>32</v>
      </c>
      <c r="G3741" t="s">
        <v>40</v>
      </c>
      <c r="H3741">
        <v>2</v>
      </c>
      <c r="I3741">
        <v>34.08</v>
      </c>
      <c r="J3741">
        <v>10</v>
      </c>
      <c r="K3741">
        <v>61.34</v>
      </c>
      <c r="L3741">
        <v>51.78</v>
      </c>
      <c r="M3741">
        <v>9.56</v>
      </c>
      <c r="N3741" t="s">
        <v>27</v>
      </c>
      <c r="O3741" t="s">
        <v>22</v>
      </c>
      <c r="P3741" t="str" cm="1">
        <f t="array" ref="P3741">_xlfn.IFS(
I3741&lt;20,"0-20",
I3741&lt;40,"20-40",
I3741&lt;60,"40-60",
I3741&lt;100,"60-100",
I3741&gt;=100,"&gt;100"
)</f>
        <v>20-40</v>
      </c>
    </row>
    <row r="3742" spans="1:16" x14ac:dyDescent="0.3">
      <c r="A3742" t="s">
        <v>3789</v>
      </c>
      <c r="B3742" s="1">
        <v>45334</v>
      </c>
      <c r="C3742" t="s">
        <v>16</v>
      </c>
      <c r="D3742" t="s">
        <v>50</v>
      </c>
      <c r="E3742" t="s">
        <v>67</v>
      </c>
      <c r="F3742" t="s">
        <v>32</v>
      </c>
      <c r="G3742" t="s">
        <v>35</v>
      </c>
      <c r="H3742">
        <v>1</v>
      </c>
      <c r="I3742">
        <v>85.68</v>
      </c>
      <c r="J3742">
        <v>15</v>
      </c>
      <c r="K3742">
        <v>72.83</v>
      </c>
      <c r="L3742">
        <v>54.66</v>
      </c>
      <c r="M3742">
        <v>18.170000000000002</v>
      </c>
      <c r="N3742" t="s">
        <v>47</v>
      </c>
      <c r="O3742" t="s">
        <v>22</v>
      </c>
      <c r="P3742" t="str" cm="1">
        <f t="array" ref="P3742">_xlfn.IFS(
I3742&lt;20,"0-20",
I3742&lt;40,"20-40",
I3742&lt;60,"40-60",
I3742&lt;100,"60-100",
I3742&gt;=100,"&gt;100"
)</f>
        <v>60-100</v>
      </c>
    </row>
    <row r="3743" spans="1:16" x14ac:dyDescent="0.3">
      <c r="A3743" t="s">
        <v>3790</v>
      </c>
      <c r="B3743" s="1">
        <v>45409</v>
      </c>
      <c r="C3743" t="s">
        <v>49</v>
      </c>
      <c r="D3743" t="s">
        <v>25</v>
      </c>
      <c r="E3743" t="s">
        <v>39</v>
      </c>
      <c r="F3743" t="s">
        <v>19</v>
      </c>
      <c r="G3743" t="s">
        <v>35</v>
      </c>
      <c r="H3743">
        <v>1</v>
      </c>
      <c r="I3743">
        <v>62.66</v>
      </c>
      <c r="J3743">
        <v>0</v>
      </c>
      <c r="K3743">
        <v>62.66</v>
      </c>
      <c r="L3743">
        <v>38.67</v>
      </c>
      <c r="M3743">
        <v>23.99</v>
      </c>
      <c r="N3743" t="s">
        <v>47</v>
      </c>
      <c r="O3743" t="s">
        <v>22</v>
      </c>
      <c r="P3743" t="str" cm="1">
        <f t="array" ref="P3743">_xlfn.IFS(
I3743&lt;20,"0-20",
I3743&lt;40,"20-40",
I3743&lt;60,"40-60",
I3743&lt;100,"60-100",
I3743&gt;=100,"&gt;100"
)</f>
        <v>60-100</v>
      </c>
    </row>
    <row r="3744" spans="1:16" x14ac:dyDescent="0.3">
      <c r="A3744" t="s">
        <v>3791</v>
      </c>
      <c r="B3744" s="1">
        <v>45834</v>
      </c>
      <c r="C3744" t="s">
        <v>49</v>
      </c>
      <c r="D3744" t="s">
        <v>17</v>
      </c>
      <c r="E3744" t="s">
        <v>69</v>
      </c>
      <c r="F3744" t="s">
        <v>32</v>
      </c>
      <c r="G3744" t="s">
        <v>20</v>
      </c>
      <c r="H3744">
        <v>2</v>
      </c>
      <c r="I3744">
        <v>43.48</v>
      </c>
      <c r="J3744">
        <v>15</v>
      </c>
      <c r="K3744">
        <v>73.92</v>
      </c>
      <c r="L3744">
        <v>59.65</v>
      </c>
      <c r="M3744">
        <v>14.27</v>
      </c>
      <c r="N3744" t="s">
        <v>27</v>
      </c>
      <c r="O3744" t="s">
        <v>22</v>
      </c>
      <c r="P3744" t="str" cm="1">
        <f t="array" ref="P3744">_xlfn.IFS(
I3744&lt;20,"0-20",
I3744&lt;40,"20-40",
I3744&lt;60,"40-60",
I3744&lt;100,"60-100",
I3744&gt;=100,"&gt;100"
)</f>
        <v>40-60</v>
      </c>
    </row>
    <row r="3745" spans="1:16" x14ac:dyDescent="0.3">
      <c r="A3745" t="s">
        <v>3792</v>
      </c>
      <c r="B3745" s="1">
        <v>45352</v>
      </c>
      <c r="C3745" t="s">
        <v>57</v>
      </c>
      <c r="D3745" t="s">
        <v>25</v>
      </c>
      <c r="E3745" t="s">
        <v>29</v>
      </c>
      <c r="F3745" t="s">
        <v>19</v>
      </c>
      <c r="G3745" t="s">
        <v>20</v>
      </c>
      <c r="H3745">
        <v>2</v>
      </c>
      <c r="I3745">
        <v>159.5</v>
      </c>
      <c r="J3745">
        <v>15</v>
      </c>
      <c r="K3745">
        <v>271.14999999999998</v>
      </c>
      <c r="L3745">
        <v>219.66</v>
      </c>
      <c r="M3745">
        <v>51.49</v>
      </c>
      <c r="N3745" t="s">
        <v>47</v>
      </c>
      <c r="O3745" t="s">
        <v>22</v>
      </c>
      <c r="P3745" t="str" cm="1">
        <f t="array" ref="P3745">_xlfn.IFS(
I3745&lt;20,"0-20",
I3745&lt;40,"20-40",
I3745&lt;60,"40-60",
I3745&lt;100,"60-100",
I3745&gt;=100,"&gt;100"
)</f>
        <v>&gt;100</v>
      </c>
    </row>
    <row r="3746" spans="1:16" x14ac:dyDescent="0.3">
      <c r="A3746" t="s">
        <v>3793</v>
      </c>
      <c r="B3746" s="1">
        <v>45709</v>
      </c>
      <c r="C3746" t="s">
        <v>49</v>
      </c>
      <c r="D3746" t="s">
        <v>42</v>
      </c>
      <c r="E3746" t="s">
        <v>46</v>
      </c>
      <c r="F3746" t="s">
        <v>32</v>
      </c>
      <c r="G3746" t="s">
        <v>20</v>
      </c>
      <c r="H3746">
        <v>3</v>
      </c>
      <c r="I3746">
        <v>31.86</v>
      </c>
      <c r="J3746">
        <v>5</v>
      </c>
      <c r="K3746">
        <v>90.8</v>
      </c>
      <c r="L3746">
        <v>50.06</v>
      </c>
      <c r="M3746">
        <v>40.74</v>
      </c>
      <c r="N3746" t="s">
        <v>27</v>
      </c>
      <c r="O3746" t="s">
        <v>22</v>
      </c>
      <c r="P3746" t="str" cm="1">
        <f t="array" ref="P3746">_xlfn.IFS(
I3746&lt;20,"0-20",
I3746&lt;40,"20-40",
I3746&lt;60,"40-60",
I3746&lt;100,"60-100",
I3746&gt;=100,"&gt;100"
)</f>
        <v>20-40</v>
      </c>
    </row>
    <row r="3747" spans="1:16" x14ac:dyDescent="0.3">
      <c r="A3747" t="s">
        <v>3794</v>
      </c>
      <c r="B3747" s="1">
        <v>45513</v>
      </c>
      <c r="C3747" t="s">
        <v>34</v>
      </c>
      <c r="D3747" t="s">
        <v>17</v>
      </c>
      <c r="E3747" t="s">
        <v>69</v>
      </c>
      <c r="F3747" t="s">
        <v>19</v>
      </c>
      <c r="G3747" t="s">
        <v>20</v>
      </c>
      <c r="H3747">
        <v>3</v>
      </c>
      <c r="I3747">
        <v>41.57</v>
      </c>
      <c r="J3747">
        <v>5</v>
      </c>
      <c r="K3747">
        <v>118.47</v>
      </c>
      <c r="L3747">
        <v>93.91</v>
      </c>
      <c r="M3747">
        <v>24.56</v>
      </c>
      <c r="N3747" t="s">
        <v>72</v>
      </c>
      <c r="O3747" t="s">
        <v>22</v>
      </c>
      <c r="P3747" t="str" cm="1">
        <f t="array" ref="P3747">_xlfn.IFS(
I3747&lt;20,"0-20",
I3747&lt;40,"20-40",
I3747&lt;60,"40-60",
I3747&lt;100,"60-100",
I3747&gt;=100,"&gt;100"
)</f>
        <v>40-60</v>
      </c>
    </row>
    <row r="3748" spans="1:16" x14ac:dyDescent="0.3">
      <c r="A3748" t="s">
        <v>3795</v>
      </c>
      <c r="B3748" s="1">
        <v>45984</v>
      </c>
      <c r="C3748" t="s">
        <v>34</v>
      </c>
      <c r="D3748" t="s">
        <v>25</v>
      </c>
      <c r="E3748" t="s">
        <v>39</v>
      </c>
      <c r="F3748" t="s">
        <v>32</v>
      </c>
      <c r="G3748" t="s">
        <v>20</v>
      </c>
      <c r="H3748">
        <v>2</v>
      </c>
      <c r="I3748">
        <v>58.79</v>
      </c>
      <c r="J3748">
        <v>10</v>
      </c>
      <c r="K3748">
        <v>105.82</v>
      </c>
      <c r="L3748">
        <v>84.18</v>
      </c>
      <c r="M3748">
        <v>21.64</v>
      </c>
      <c r="N3748" t="s">
        <v>47</v>
      </c>
      <c r="O3748" t="s">
        <v>22</v>
      </c>
      <c r="P3748" t="str" cm="1">
        <f t="array" ref="P3748">_xlfn.IFS(
I3748&lt;20,"0-20",
I3748&lt;40,"20-40",
I3748&lt;60,"40-60",
I3748&lt;100,"60-100",
I3748&gt;=100,"&gt;100"
)</f>
        <v>40-60</v>
      </c>
    </row>
    <row r="3749" spans="1:16" x14ac:dyDescent="0.3">
      <c r="A3749" t="s">
        <v>3796</v>
      </c>
      <c r="B3749" s="1">
        <v>45895</v>
      </c>
      <c r="C3749" t="s">
        <v>16</v>
      </c>
      <c r="D3749" t="s">
        <v>42</v>
      </c>
      <c r="E3749" t="s">
        <v>43</v>
      </c>
      <c r="F3749" t="s">
        <v>32</v>
      </c>
      <c r="G3749" t="s">
        <v>35</v>
      </c>
      <c r="H3749">
        <v>1</v>
      </c>
      <c r="I3749">
        <v>58.33</v>
      </c>
      <c r="J3749">
        <v>15</v>
      </c>
      <c r="K3749">
        <v>49.58</v>
      </c>
      <c r="L3749">
        <v>36.909999999999997</v>
      </c>
      <c r="M3749">
        <v>12.67</v>
      </c>
      <c r="N3749" t="s">
        <v>47</v>
      </c>
      <c r="O3749" t="s">
        <v>22</v>
      </c>
      <c r="P3749" t="str" cm="1">
        <f t="array" ref="P3749">_xlfn.IFS(
I3749&lt;20,"0-20",
I3749&lt;40,"20-40",
I3749&lt;60,"40-60",
I3749&lt;100,"60-100",
I3749&gt;=100,"&gt;100"
)</f>
        <v>40-60</v>
      </c>
    </row>
    <row r="3750" spans="1:16" x14ac:dyDescent="0.3">
      <c r="A3750" t="s">
        <v>3797</v>
      </c>
      <c r="B3750" s="1">
        <v>45320</v>
      </c>
      <c r="C3750" t="s">
        <v>34</v>
      </c>
      <c r="D3750" t="s">
        <v>17</v>
      </c>
      <c r="E3750" t="s">
        <v>69</v>
      </c>
      <c r="F3750" t="s">
        <v>19</v>
      </c>
      <c r="G3750" t="s">
        <v>40</v>
      </c>
      <c r="H3750">
        <v>6</v>
      </c>
      <c r="I3750">
        <v>41.54</v>
      </c>
      <c r="J3750">
        <v>10</v>
      </c>
      <c r="K3750">
        <v>224.32</v>
      </c>
      <c r="L3750">
        <v>129.69999999999999</v>
      </c>
      <c r="M3750">
        <v>94.62</v>
      </c>
      <c r="N3750" t="s">
        <v>47</v>
      </c>
      <c r="O3750" t="s">
        <v>22</v>
      </c>
      <c r="P3750" t="str" cm="1">
        <f t="array" ref="P3750">_xlfn.IFS(
I3750&lt;20,"0-20",
I3750&lt;40,"20-40",
I3750&lt;60,"40-60",
I3750&lt;100,"60-100",
I3750&gt;=100,"&gt;100"
)</f>
        <v>40-60</v>
      </c>
    </row>
    <row r="3751" spans="1:16" x14ac:dyDescent="0.3">
      <c r="A3751" t="s">
        <v>3798</v>
      </c>
      <c r="B3751" s="1">
        <v>45577</v>
      </c>
      <c r="C3751" t="s">
        <v>24</v>
      </c>
      <c r="D3751" t="s">
        <v>25</v>
      </c>
      <c r="E3751" t="s">
        <v>26</v>
      </c>
      <c r="F3751" t="s">
        <v>32</v>
      </c>
      <c r="G3751" t="s">
        <v>35</v>
      </c>
      <c r="H3751">
        <v>2</v>
      </c>
      <c r="I3751">
        <v>82.8</v>
      </c>
      <c r="J3751">
        <v>0</v>
      </c>
      <c r="K3751">
        <v>165.6</v>
      </c>
      <c r="L3751">
        <v>93.21</v>
      </c>
      <c r="M3751">
        <v>72.39</v>
      </c>
      <c r="N3751" t="s">
        <v>27</v>
      </c>
      <c r="O3751" t="s">
        <v>22</v>
      </c>
      <c r="P3751" t="str" cm="1">
        <f t="array" ref="P3751">_xlfn.IFS(
I3751&lt;20,"0-20",
I3751&lt;40,"20-40",
I3751&lt;60,"40-60",
I3751&lt;100,"60-100",
I3751&gt;=100,"&gt;100"
)</f>
        <v>60-100</v>
      </c>
    </row>
    <row r="3752" spans="1:16" x14ac:dyDescent="0.3">
      <c r="A3752" t="s">
        <v>3799</v>
      </c>
      <c r="B3752" s="1">
        <v>45405</v>
      </c>
      <c r="C3752" t="s">
        <v>49</v>
      </c>
      <c r="D3752" t="s">
        <v>50</v>
      </c>
      <c r="E3752" t="s">
        <v>71</v>
      </c>
      <c r="F3752" t="s">
        <v>44</v>
      </c>
      <c r="G3752" t="s">
        <v>20</v>
      </c>
      <c r="H3752">
        <v>2</v>
      </c>
      <c r="I3752">
        <v>42.9</v>
      </c>
      <c r="J3752">
        <v>15</v>
      </c>
      <c r="K3752">
        <v>72.930000000000007</v>
      </c>
      <c r="L3752">
        <v>54.97</v>
      </c>
      <c r="M3752">
        <v>17.96</v>
      </c>
      <c r="N3752" t="s">
        <v>27</v>
      </c>
      <c r="O3752" t="s">
        <v>22</v>
      </c>
      <c r="P3752" t="str" cm="1">
        <f t="array" ref="P3752">_xlfn.IFS(
I3752&lt;20,"0-20",
I3752&lt;40,"20-40",
I3752&lt;60,"40-60",
I3752&lt;100,"60-100",
I3752&gt;=100,"&gt;100"
)</f>
        <v>40-60</v>
      </c>
    </row>
    <row r="3753" spans="1:16" x14ac:dyDescent="0.3">
      <c r="A3753" t="s">
        <v>3800</v>
      </c>
      <c r="B3753" s="1">
        <v>45740</v>
      </c>
      <c r="C3753" t="s">
        <v>57</v>
      </c>
      <c r="D3753" t="s">
        <v>17</v>
      </c>
      <c r="E3753" t="s">
        <v>18</v>
      </c>
      <c r="F3753" t="s">
        <v>32</v>
      </c>
      <c r="G3753" t="s">
        <v>20</v>
      </c>
      <c r="H3753">
        <v>1</v>
      </c>
      <c r="I3753">
        <v>129.69999999999999</v>
      </c>
      <c r="J3753">
        <v>0</v>
      </c>
      <c r="K3753">
        <v>129.69999999999999</v>
      </c>
      <c r="L3753">
        <v>86.7</v>
      </c>
      <c r="M3753">
        <v>43</v>
      </c>
      <c r="N3753" t="s">
        <v>30</v>
      </c>
      <c r="O3753" t="s">
        <v>22</v>
      </c>
      <c r="P3753" t="str" cm="1">
        <f t="array" ref="P3753">_xlfn.IFS(
I3753&lt;20,"0-20",
I3753&lt;40,"20-40",
I3753&lt;60,"40-60",
I3753&lt;100,"60-100",
I3753&gt;=100,"&gt;100"
)</f>
        <v>&gt;100</v>
      </c>
    </row>
    <row r="3754" spans="1:16" x14ac:dyDescent="0.3">
      <c r="A3754" t="s">
        <v>3801</v>
      </c>
      <c r="B3754" s="1">
        <v>45602</v>
      </c>
      <c r="C3754" t="s">
        <v>34</v>
      </c>
      <c r="D3754" t="s">
        <v>42</v>
      </c>
      <c r="E3754" t="s">
        <v>86</v>
      </c>
      <c r="F3754" t="s">
        <v>44</v>
      </c>
      <c r="G3754" t="s">
        <v>40</v>
      </c>
      <c r="H3754">
        <v>2</v>
      </c>
      <c r="I3754">
        <v>104.45</v>
      </c>
      <c r="J3754">
        <v>0</v>
      </c>
      <c r="K3754">
        <v>208.9</v>
      </c>
      <c r="L3754">
        <v>127.13</v>
      </c>
      <c r="M3754">
        <v>81.77</v>
      </c>
      <c r="N3754" t="s">
        <v>27</v>
      </c>
      <c r="O3754" t="s">
        <v>22</v>
      </c>
      <c r="P3754" t="str" cm="1">
        <f t="array" ref="P3754">_xlfn.IFS(
I3754&lt;20,"0-20",
I3754&lt;40,"20-40",
I3754&lt;60,"40-60",
I3754&lt;100,"60-100",
I3754&gt;=100,"&gt;100"
)</f>
        <v>&gt;100</v>
      </c>
    </row>
    <row r="3755" spans="1:16" x14ac:dyDescent="0.3">
      <c r="A3755" t="s">
        <v>3802</v>
      </c>
      <c r="B3755" s="1">
        <v>45567</v>
      </c>
      <c r="C3755" t="s">
        <v>49</v>
      </c>
      <c r="D3755" t="s">
        <v>25</v>
      </c>
      <c r="E3755" t="s">
        <v>39</v>
      </c>
      <c r="F3755" t="s">
        <v>32</v>
      </c>
      <c r="G3755" t="s">
        <v>20</v>
      </c>
      <c r="H3755">
        <v>1</v>
      </c>
      <c r="I3755">
        <v>64.37</v>
      </c>
      <c r="J3755">
        <v>10</v>
      </c>
      <c r="K3755">
        <v>57.93</v>
      </c>
      <c r="L3755">
        <v>45.69</v>
      </c>
      <c r="M3755">
        <v>12.24</v>
      </c>
      <c r="N3755" t="s">
        <v>27</v>
      </c>
      <c r="O3755" t="s">
        <v>22</v>
      </c>
      <c r="P3755" t="str" cm="1">
        <f t="array" ref="P3755">_xlfn.IFS(
I3755&lt;20,"0-20",
I3755&lt;40,"20-40",
I3755&lt;60,"40-60",
I3755&lt;100,"60-100",
I3755&gt;=100,"&gt;100"
)</f>
        <v>60-100</v>
      </c>
    </row>
    <row r="3756" spans="1:16" x14ac:dyDescent="0.3">
      <c r="A3756" t="s">
        <v>3803</v>
      </c>
      <c r="B3756" s="1">
        <v>45777</v>
      </c>
      <c r="C3756" t="s">
        <v>49</v>
      </c>
      <c r="D3756" t="s">
        <v>17</v>
      </c>
      <c r="E3756" t="s">
        <v>69</v>
      </c>
      <c r="F3756" t="s">
        <v>32</v>
      </c>
      <c r="G3756" t="s">
        <v>20</v>
      </c>
      <c r="H3756">
        <v>2</v>
      </c>
      <c r="I3756">
        <v>42.64</v>
      </c>
      <c r="J3756">
        <v>0</v>
      </c>
      <c r="K3756">
        <v>85.28</v>
      </c>
      <c r="L3756">
        <v>58.59</v>
      </c>
      <c r="M3756">
        <v>26.69</v>
      </c>
      <c r="N3756" t="s">
        <v>47</v>
      </c>
      <c r="O3756" t="s">
        <v>22</v>
      </c>
      <c r="P3756" t="str" cm="1">
        <f t="array" ref="P3756">_xlfn.IFS(
I3756&lt;20,"0-20",
I3756&lt;40,"20-40",
I3756&lt;60,"40-60",
I3756&lt;100,"60-100",
I3756&gt;=100,"&gt;100"
)</f>
        <v>40-60</v>
      </c>
    </row>
    <row r="3757" spans="1:16" x14ac:dyDescent="0.3">
      <c r="A3757" t="s">
        <v>3804</v>
      </c>
      <c r="B3757" s="1">
        <v>45917</v>
      </c>
      <c r="C3757" t="s">
        <v>16</v>
      </c>
      <c r="D3757" t="s">
        <v>25</v>
      </c>
      <c r="E3757" t="s">
        <v>39</v>
      </c>
      <c r="F3757" t="s">
        <v>32</v>
      </c>
      <c r="G3757" t="s">
        <v>35</v>
      </c>
      <c r="H3757">
        <v>3</v>
      </c>
      <c r="I3757">
        <v>59.73</v>
      </c>
      <c r="J3757">
        <v>10</v>
      </c>
      <c r="K3757">
        <v>161.27000000000001</v>
      </c>
      <c r="L3757">
        <v>124.82</v>
      </c>
      <c r="M3757">
        <v>36.450000000000003</v>
      </c>
      <c r="N3757" t="s">
        <v>47</v>
      </c>
      <c r="O3757" t="s">
        <v>22</v>
      </c>
      <c r="P3757" t="str" cm="1">
        <f t="array" ref="P3757">_xlfn.IFS(
I3757&lt;20,"0-20",
I3757&lt;40,"20-40",
I3757&lt;60,"40-60",
I3757&lt;100,"60-100",
I3757&gt;=100,"&gt;100"
)</f>
        <v>40-60</v>
      </c>
    </row>
    <row r="3758" spans="1:16" x14ac:dyDescent="0.3">
      <c r="A3758" t="s">
        <v>3805</v>
      </c>
      <c r="B3758" s="1">
        <v>45540</v>
      </c>
      <c r="C3758" t="s">
        <v>16</v>
      </c>
      <c r="D3758" t="s">
        <v>25</v>
      </c>
      <c r="E3758" t="s">
        <v>29</v>
      </c>
      <c r="F3758" t="s">
        <v>44</v>
      </c>
      <c r="G3758" t="s">
        <v>20</v>
      </c>
      <c r="H3758">
        <v>1</v>
      </c>
      <c r="I3758">
        <v>153.11000000000001</v>
      </c>
      <c r="J3758">
        <v>20</v>
      </c>
      <c r="K3758">
        <v>122.49</v>
      </c>
      <c r="L3758">
        <v>88.68</v>
      </c>
      <c r="M3758">
        <v>33.81</v>
      </c>
      <c r="N3758" t="s">
        <v>47</v>
      </c>
      <c r="O3758" t="s">
        <v>22</v>
      </c>
      <c r="P3758" t="str" cm="1">
        <f t="array" ref="P3758">_xlfn.IFS(
I3758&lt;20,"0-20",
I3758&lt;40,"20-40",
I3758&lt;60,"40-60",
I3758&lt;100,"60-100",
I3758&gt;=100,"&gt;100"
)</f>
        <v>&gt;100</v>
      </c>
    </row>
    <row r="3759" spans="1:16" x14ac:dyDescent="0.3">
      <c r="A3759" t="s">
        <v>3806</v>
      </c>
      <c r="B3759" s="1">
        <v>45449</v>
      </c>
      <c r="C3759" t="s">
        <v>24</v>
      </c>
      <c r="D3759" t="s">
        <v>25</v>
      </c>
      <c r="E3759" t="s">
        <v>39</v>
      </c>
      <c r="F3759" t="s">
        <v>19</v>
      </c>
      <c r="G3759" t="s">
        <v>20</v>
      </c>
      <c r="H3759">
        <v>1</v>
      </c>
      <c r="I3759">
        <v>60.54</v>
      </c>
      <c r="J3759">
        <v>25</v>
      </c>
      <c r="K3759">
        <v>45.41</v>
      </c>
      <c r="L3759">
        <v>37.619999999999997</v>
      </c>
      <c r="M3759">
        <v>7.79</v>
      </c>
      <c r="N3759" t="s">
        <v>27</v>
      </c>
      <c r="O3759" t="s">
        <v>22</v>
      </c>
      <c r="P3759" t="str" cm="1">
        <f t="array" ref="P3759">_xlfn.IFS(
I3759&lt;20,"0-20",
I3759&lt;40,"20-40",
I3759&lt;60,"40-60",
I3759&lt;100,"60-100",
I3759&gt;=100,"&gt;100"
)</f>
        <v>60-100</v>
      </c>
    </row>
    <row r="3760" spans="1:16" x14ac:dyDescent="0.3">
      <c r="A3760" t="s">
        <v>3807</v>
      </c>
      <c r="B3760" s="1">
        <v>45759</v>
      </c>
      <c r="C3760" t="s">
        <v>34</v>
      </c>
      <c r="D3760" t="s">
        <v>17</v>
      </c>
      <c r="E3760" t="s">
        <v>37</v>
      </c>
      <c r="F3760" t="s">
        <v>19</v>
      </c>
      <c r="G3760" t="s">
        <v>20</v>
      </c>
      <c r="H3760">
        <v>1</v>
      </c>
      <c r="I3760">
        <v>80.11</v>
      </c>
      <c r="J3760">
        <v>10</v>
      </c>
      <c r="K3760">
        <v>72.099999999999994</v>
      </c>
      <c r="L3760">
        <v>59.59</v>
      </c>
      <c r="M3760">
        <v>12.51</v>
      </c>
      <c r="N3760" t="s">
        <v>27</v>
      </c>
      <c r="O3760" t="s">
        <v>22</v>
      </c>
      <c r="P3760" t="str" cm="1">
        <f t="array" ref="P3760">_xlfn.IFS(
I3760&lt;20,"0-20",
I3760&lt;40,"20-40",
I3760&lt;60,"40-60",
I3760&lt;100,"60-100",
I3760&gt;=100,"&gt;100"
)</f>
        <v>60-100</v>
      </c>
    </row>
    <row r="3761" spans="1:16" x14ac:dyDescent="0.3">
      <c r="A3761" t="s">
        <v>3808</v>
      </c>
      <c r="B3761" s="1">
        <v>45982</v>
      </c>
      <c r="C3761" t="s">
        <v>57</v>
      </c>
      <c r="D3761" t="s">
        <v>25</v>
      </c>
      <c r="E3761" t="s">
        <v>29</v>
      </c>
      <c r="F3761" t="s">
        <v>32</v>
      </c>
      <c r="G3761" t="s">
        <v>35</v>
      </c>
      <c r="H3761">
        <v>5</v>
      </c>
      <c r="I3761">
        <v>157.91999999999999</v>
      </c>
      <c r="J3761">
        <v>5</v>
      </c>
      <c r="K3761">
        <v>750.12</v>
      </c>
      <c r="L3761">
        <v>519.55999999999995</v>
      </c>
      <c r="M3761">
        <v>230.56</v>
      </c>
      <c r="N3761" t="s">
        <v>27</v>
      </c>
      <c r="O3761" t="s">
        <v>22</v>
      </c>
      <c r="P3761" t="str" cm="1">
        <f t="array" ref="P3761">_xlfn.IFS(
I3761&lt;20,"0-20",
I3761&lt;40,"20-40",
I3761&lt;60,"40-60",
I3761&lt;100,"60-100",
I3761&gt;=100,"&gt;100"
)</f>
        <v>&gt;100</v>
      </c>
    </row>
    <row r="3762" spans="1:16" x14ac:dyDescent="0.3">
      <c r="A3762" t="s">
        <v>3809</v>
      </c>
      <c r="B3762" s="1">
        <v>45882</v>
      </c>
      <c r="C3762" t="s">
        <v>34</v>
      </c>
      <c r="D3762" t="s">
        <v>50</v>
      </c>
      <c r="E3762" t="s">
        <v>67</v>
      </c>
      <c r="F3762" t="s">
        <v>32</v>
      </c>
      <c r="G3762" t="s">
        <v>40</v>
      </c>
      <c r="H3762">
        <v>4</v>
      </c>
      <c r="I3762">
        <v>86.2</v>
      </c>
      <c r="J3762">
        <v>0</v>
      </c>
      <c r="K3762">
        <v>344.8</v>
      </c>
      <c r="L3762">
        <v>238.98</v>
      </c>
      <c r="M3762">
        <v>105.82</v>
      </c>
      <c r="N3762" t="s">
        <v>27</v>
      </c>
      <c r="O3762" t="s">
        <v>22</v>
      </c>
      <c r="P3762" t="str" cm="1">
        <f t="array" ref="P3762">_xlfn.IFS(
I3762&lt;20,"0-20",
I3762&lt;40,"20-40",
I3762&lt;60,"40-60",
I3762&lt;100,"60-100",
I3762&gt;=100,"&gt;100"
)</f>
        <v>60-100</v>
      </c>
    </row>
    <row r="3763" spans="1:16" x14ac:dyDescent="0.3">
      <c r="A3763" t="s">
        <v>3810</v>
      </c>
      <c r="B3763" s="1">
        <v>45659</v>
      </c>
      <c r="C3763" t="s">
        <v>57</v>
      </c>
      <c r="D3763" t="s">
        <v>25</v>
      </c>
      <c r="E3763" t="s">
        <v>29</v>
      </c>
      <c r="F3763" t="s">
        <v>32</v>
      </c>
      <c r="G3763" t="s">
        <v>40</v>
      </c>
      <c r="H3763">
        <v>1</v>
      </c>
      <c r="I3763">
        <v>155.82</v>
      </c>
      <c r="J3763">
        <v>10</v>
      </c>
      <c r="K3763">
        <v>140.24</v>
      </c>
      <c r="L3763">
        <v>111.25</v>
      </c>
      <c r="M3763">
        <v>28.99</v>
      </c>
      <c r="N3763" t="s">
        <v>47</v>
      </c>
      <c r="O3763" t="s">
        <v>22</v>
      </c>
      <c r="P3763" t="str" cm="1">
        <f t="array" ref="P3763">_xlfn.IFS(
I3763&lt;20,"0-20",
I3763&lt;40,"20-40",
I3763&lt;60,"40-60",
I3763&lt;100,"60-100",
I3763&gt;=100,"&gt;100"
)</f>
        <v>&gt;100</v>
      </c>
    </row>
    <row r="3764" spans="1:16" x14ac:dyDescent="0.3">
      <c r="A3764" t="s">
        <v>3811</v>
      </c>
      <c r="B3764" s="1">
        <v>45742</v>
      </c>
      <c r="C3764" t="s">
        <v>57</v>
      </c>
      <c r="D3764" t="s">
        <v>25</v>
      </c>
      <c r="E3764" t="s">
        <v>26</v>
      </c>
      <c r="F3764" t="s">
        <v>32</v>
      </c>
      <c r="G3764" t="s">
        <v>20</v>
      </c>
      <c r="H3764">
        <v>2</v>
      </c>
      <c r="I3764">
        <v>78.239999999999995</v>
      </c>
      <c r="J3764">
        <v>20</v>
      </c>
      <c r="K3764">
        <v>125.18</v>
      </c>
      <c r="L3764">
        <v>117.6</v>
      </c>
      <c r="M3764">
        <v>7.58</v>
      </c>
      <c r="N3764" t="s">
        <v>27</v>
      </c>
      <c r="O3764" t="s">
        <v>22</v>
      </c>
      <c r="P3764" t="str" cm="1">
        <f t="array" ref="P3764">_xlfn.IFS(
I3764&lt;20,"0-20",
I3764&lt;40,"20-40",
I3764&lt;60,"40-60",
I3764&lt;100,"60-100",
I3764&gt;=100,"&gt;100"
)</f>
        <v>60-100</v>
      </c>
    </row>
    <row r="3765" spans="1:16" x14ac:dyDescent="0.3">
      <c r="A3765" t="s">
        <v>3812</v>
      </c>
      <c r="B3765" s="1">
        <v>45307</v>
      </c>
      <c r="C3765" t="s">
        <v>24</v>
      </c>
      <c r="D3765" t="s">
        <v>42</v>
      </c>
      <c r="E3765" t="s">
        <v>46</v>
      </c>
      <c r="F3765" t="s">
        <v>32</v>
      </c>
      <c r="G3765" t="s">
        <v>35</v>
      </c>
      <c r="H3765">
        <v>1</v>
      </c>
      <c r="I3765">
        <v>33.71</v>
      </c>
      <c r="J3765">
        <v>15</v>
      </c>
      <c r="K3765">
        <v>28.65</v>
      </c>
      <c r="L3765">
        <v>19.78</v>
      </c>
      <c r="M3765">
        <v>8.8699999999999992</v>
      </c>
      <c r="N3765" t="s">
        <v>21</v>
      </c>
      <c r="O3765" t="s">
        <v>22</v>
      </c>
      <c r="P3765" t="str" cm="1">
        <f t="array" ref="P3765">_xlfn.IFS(
I3765&lt;20,"0-20",
I3765&lt;40,"20-40",
I3765&lt;60,"40-60",
I3765&lt;100,"60-100",
I3765&gt;=100,"&gt;100"
)</f>
        <v>20-40</v>
      </c>
    </row>
    <row r="3766" spans="1:16" x14ac:dyDescent="0.3">
      <c r="A3766" t="s">
        <v>3813</v>
      </c>
      <c r="B3766" s="1">
        <v>45882</v>
      </c>
      <c r="C3766" t="s">
        <v>24</v>
      </c>
      <c r="D3766" t="s">
        <v>50</v>
      </c>
      <c r="E3766" t="s">
        <v>71</v>
      </c>
      <c r="F3766" t="s">
        <v>32</v>
      </c>
      <c r="G3766" t="s">
        <v>20</v>
      </c>
      <c r="H3766">
        <v>1</v>
      </c>
      <c r="I3766">
        <v>40.68</v>
      </c>
      <c r="J3766">
        <v>5</v>
      </c>
      <c r="K3766">
        <v>38.65</v>
      </c>
      <c r="L3766">
        <v>21.51</v>
      </c>
      <c r="M3766">
        <v>17.14</v>
      </c>
      <c r="N3766" t="s">
        <v>47</v>
      </c>
      <c r="O3766" t="s">
        <v>22</v>
      </c>
      <c r="P3766" t="str" cm="1">
        <f t="array" ref="P3766">_xlfn.IFS(
I3766&lt;20,"0-20",
I3766&lt;40,"20-40",
I3766&lt;60,"40-60",
I3766&lt;100,"60-100",
I3766&gt;=100,"&gt;100"
)</f>
        <v>40-60</v>
      </c>
    </row>
    <row r="3767" spans="1:16" x14ac:dyDescent="0.3">
      <c r="A3767" t="s">
        <v>3814</v>
      </c>
      <c r="B3767" s="1">
        <v>45363</v>
      </c>
      <c r="C3767" t="s">
        <v>49</v>
      </c>
      <c r="D3767" t="s">
        <v>50</v>
      </c>
      <c r="E3767" t="s">
        <v>51</v>
      </c>
      <c r="F3767" t="s">
        <v>44</v>
      </c>
      <c r="G3767" t="s">
        <v>40</v>
      </c>
      <c r="H3767">
        <v>4</v>
      </c>
      <c r="I3767">
        <v>110.19</v>
      </c>
      <c r="J3767">
        <v>25</v>
      </c>
      <c r="K3767">
        <v>330.57</v>
      </c>
      <c r="L3767">
        <v>290.48</v>
      </c>
      <c r="M3767">
        <v>40.090000000000003</v>
      </c>
      <c r="N3767" t="s">
        <v>27</v>
      </c>
      <c r="O3767" t="s">
        <v>22</v>
      </c>
      <c r="P3767" t="str" cm="1">
        <f t="array" ref="P3767">_xlfn.IFS(
I3767&lt;20,"0-20",
I3767&lt;40,"20-40",
I3767&lt;60,"40-60",
I3767&lt;100,"60-100",
I3767&gt;=100,"&gt;100"
)</f>
        <v>&gt;100</v>
      </c>
    </row>
    <row r="3768" spans="1:16" x14ac:dyDescent="0.3">
      <c r="A3768" t="s">
        <v>3815</v>
      </c>
      <c r="B3768" s="1">
        <v>45485</v>
      </c>
      <c r="C3768" t="s">
        <v>16</v>
      </c>
      <c r="D3768" t="s">
        <v>25</v>
      </c>
      <c r="E3768" t="s">
        <v>29</v>
      </c>
      <c r="F3768" t="s">
        <v>44</v>
      </c>
      <c r="G3768" t="s">
        <v>35</v>
      </c>
      <c r="H3768">
        <v>1</v>
      </c>
      <c r="I3768">
        <v>153.81</v>
      </c>
      <c r="J3768">
        <v>0</v>
      </c>
      <c r="K3768">
        <v>153.81</v>
      </c>
      <c r="L3768">
        <v>95.91</v>
      </c>
      <c r="M3768">
        <v>57.9</v>
      </c>
      <c r="N3768" t="s">
        <v>30</v>
      </c>
      <c r="O3768" t="s">
        <v>22</v>
      </c>
      <c r="P3768" t="str" cm="1">
        <f t="array" ref="P3768">_xlfn.IFS(
I3768&lt;20,"0-20",
I3768&lt;40,"20-40",
I3768&lt;60,"40-60",
I3768&lt;100,"60-100",
I3768&gt;=100,"&gt;100"
)</f>
        <v>&gt;100</v>
      </c>
    </row>
    <row r="3769" spans="1:16" x14ac:dyDescent="0.3">
      <c r="A3769" t="s">
        <v>3816</v>
      </c>
      <c r="B3769" s="1">
        <v>45566</v>
      </c>
      <c r="C3769" t="s">
        <v>34</v>
      </c>
      <c r="D3769" t="s">
        <v>50</v>
      </c>
      <c r="E3769" t="s">
        <v>67</v>
      </c>
      <c r="F3769" t="s">
        <v>32</v>
      </c>
      <c r="G3769" t="s">
        <v>20</v>
      </c>
      <c r="H3769">
        <v>2</v>
      </c>
      <c r="I3769">
        <v>96.01</v>
      </c>
      <c r="J3769">
        <v>15</v>
      </c>
      <c r="K3769">
        <v>163.22</v>
      </c>
      <c r="L3769">
        <v>108.65</v>
      </c>
      <c r="M3769">
        <v>54.57</v>
      </c>
      <c r="N3769" t="s">
        <v>47</v>
      </c>
      <c r="O3769" t="s">
        <v>22</v>
      </c>
      <c r="P3769" t="str" cm="1">
        <f t="array" ref="P3769">_xlfn.IFS(
I3769&lt;20,"0-20",
I3769&lt;40,"20-40",
I3769&lt;60,"40-60",
I3769&lt;100,"60-100",
I3769&gt;=100,"&gt;100"
)</f>
        <v>60-100</v>
      </c>
    </row>
    <row r="3770" spans="1:16" x14ac:dyDescent="0.3">
      <c r="A3770" t="s">
        <v>3817</v>
      </c>
      <c r="B3770" s="1">
        <v>45868</v>
      </c>
      <c r="C3770" t="s">
        <v>57</v>
      </c>
      <c r="D3770" t="s">
        <v>17</v>
      </c>
      <c r="E3770" t="s">
        <v>69</v>
      </c>
      <c r="F3770" t="s">
        <v>44</v>
      </c>
      <c r="G3770" t="s">
        <v>35</v>
      </c>
      <c r="H3770">
        <v>1</v>
      </c>
      <c r="I3770">
        <v>43.77</v>
      </c>
      <c r="J3770">
        <v>25</v>
      </c>
      <c r="K3770">
        <v>32.83</v>
      </c>
      <c r="L3770">
        <v>25.67</v>
      </c>
      <c r="M3770">
        <v>7.16</v>
      </c>
      <c r="N3770" t="s">
        <v>47</v>
      </c>
      <c r="O3770" t="s">
        <v>22</v>
      </c>
      <c r="P3770" t="str" cm="1">
        <f t="array" ref="P3770">_xlfn.IFS(
I3770&lt;20,"0-20",
I3770&lt;40,"20-40",
I3770&lt;60,"40-60",
I3770&lt;100,"60-100",
I3770&gt;=100,"&gt;100"
)</f>
        <v>40-60</v>
      </c>
    </row>
    <row r="3771" spans="1:16" x14ac:dyDescent="0.3">
      <c r="A3771" t="s">
        <v>3818</v>
      </c>
      <c r="B3771" s="1">
        <v>45450</v>
      </c>
      <c r="C3771" t="s">
        <v>57</v>
      </c>
      <c r="D3771" t="s">
        <v>50</v>
      </c>
      <c r="E3771" t="s">
        <v>51</v>
      </c>
      <c r="F3771" t="s">
        <v>44</v>
      </c>
      <c r="G3771" t="s">
        <v>35</v>
      </c>
      <c r="H3771">
        <v>3</v>
      </c>
      <c r="I3771">
        <v>124.02</v>
      </c>
      <c r="J3771">
        <v>25</v>
      </c>
      <c r="K3771">
        <v>279.05</v>
      </c>
      <c r="L3771">
        <v>244.84</v>
      </c>
      <c r="M3771">
        <v>34.21</v>
      </c>
      <c r="N3771" t="s">
        <v>47</v>
      </c>
      <c r="O3771" t="s">
        <v>22</v>
      </c>
      <c r="P3771" t="str" cm="1">
        <f t="array" ref="P3771">_xlfn.IFS(
I3771&lt;20,"0-20",
I3771&lt;40,"20-40",
I3771&lt;60,"40-60",
I3771&lt;100,"60-100",
I3771&gt;=100,"&gt;100"
)</f>
        <v>&gt;100</v>
      </c>
    </row>
    <row r="3772" spans="1:16" x14ac:dyDescent="0.3">
      <c r="A3772" t="s">
        <v>3819</v>
      </c>
      <c r="B3772" s="1">
        <v>45480</v>
      </c>
      <c r="C3772" t="s">
        <v>34</v>
      </c>
      <c r="D3772" t="s">
        <v>42</v>
      </c>
      <c r="E3772" t="s">
        <v>86</v>
      </c>
      <c r="F3772" t="s">
        <v>44</v>
      </c>
      <c r="G3772" t="s">
        <v>20</v>
      </c>
      <c r="H3772">
        <v>1</v>
      </c>
      <c r="I3772">
        <v>103.81</v>
      </c>
      <c r="J3772">
        <v>5</v>
      </c>
      <c r="K3772">
        <v>98.62</v>
      </c>
      <c r="L3772">
        <v>69.28</v>
      </c>
      <c r="M3772">
        <v>29.34</v>
      </c>
      <c r="N3772" t="s">
        <v>47</v>
      </c>
      <c r="O3772" t="s">
        <v>22</v>
      </c>
      <c r="P3772" t="str" cm="1">
        <f t="array" ref="P3772">_xlfn.IFS(
I3772&lt;20,"0-20",
I3772&lt;40,"20-40",
I3772&lt;60,"40-60",
I3772&lt;100,"60-100",
I3772&gt;=100,"&gt;100"
)</f>
        <v>&gt;100</v>
      </c>
    </row>
    <row r="3773" spans="1:16" x14ac:dyDescent="0.3">
      <c r="A3773" t="s">
        <v>3820</v>
      </c>
      <c r="B3773" s="1">
        <v>45770</v>
      </c>
      <c r="C3773" t="s">
        <v>34</v>
      </c>
      <c r="D3773" t="s">
        <v>50</v>
      </c>
      <c r="E3773" t="s">
        <v>71</v>
      </c>
      <c r="F3773" t="s">
        <v>44</v>
      </c>
      <c r="G3773" t="s">
        <v>20</v>
      </c>
      <c r="H3773">
        <v>3</v>
      </c>
      <c r="I3773">
        <v>41.2</v>
      </c>
      <c r="J3773">
        <v>20</v>
      </c>
      <c r="K3773">
        <v>98.88</v>
      </c>
      <c r="L3773">
        <v>87.52</v>
      </c>
      <c r="M3773">
        <v>11.36</v>
      </c>
      <c r="N3773" t="s">
        <v>72</v>
      </c>
      <c r="O3773" t="s">
        <v>22</v>
      </c>
      <c r="P3773" t="str" cm="1">
        <f t="array" ref="P3773">_xlfn.IFS(
I3773&lt;20,"0-20",
I3773&lt;40,"20-40",
I3773&lt;60,"40-60",
I3773&lt;100,"60-100",
I3773&gt;=100,"&gt;100"
)</f>
        <v>40-60</v>
      </c>
    </row>
    <row r="3774" spans="1:16" x14ac:dyDescent="0.3">
      <c r="A3774" t="s">
        <v>3821</v>
      </c>
      <c r="B3774" s="1">
        <v>45796</v>
      </c>
      <c r="C3774" t="s">
        <v>24</v>
      </c>
      <c r="D3774" t="s">
        <v>17</v>
      </c>
      <c r="E3774" t="s">
        <v>18</v>
      </c>
      <c r="F3774" t="s">
        <v>44</v>
      </c>
      <c r="G3774" t="s">
        <v>20</v>
      </c>
      <c r="H3774">
        <v>3</v>
      </c>
      <c r="I3774">
        <v>123.08</v>
      </c>
      <c r="J3774">
        <v>5</v>
      </c>
      <c r="K3774">
        <v>350.78</v>
      </c>
      <c r="L3774">
        <v>239.06</v>
      </c>
      <c r="M3774">
        <v>111.72</v>
      </c>
      <c r="N3774" t="s">
        <v>21</v>
      </c>
      <c r="O3774" t="s">
        <v>22</v>
      </c>
      <c r="P3774" t="str" cm="1">
        <f t="array" ref="P3774">_xlfn.IFS(
I3774&lt;20,"0-20",
I3774&lt;40,"20-40",
I3774&lt;60,"40-60",
I3774&lt;100,"60-100",
I3774&gt;=100,"&gt;100"
)</f>
        <v>&gt;100</v>
      </c>
    </row>
    <row r="3775" spans="1:16" x14ac:dyDescent="0.3">
      <c r="A3775" t="s">
        <v>3822</v>
      </c>
      <c r="B3775" s="1">
        <v>45801</v>
      </c>
      <c r="C3775" t="s">
        <v>16</v>
      </c>
      <c r="D3775" t="s">
        <v>42</v>
      </c>
      <c r="E3775" t="s">
        <v>43</v>
      </c>
      <c r="F3775" t="s">
        <v>19</v>
      </c>
      <c r="G3775" t="s">
        <v>40</v>
      </c>
      <c r="H3775">
        <v>2</v>
      </c>
      <c r="I3775">
        <v>59.62</v>
      </c>
      <c r="J3775">
        <v>0</v>
      </c>
      <c r="K3775">
        <v>119.24</v>
      </c>
      <c r="L3775">
        <v>66.72</v>
      </c>
      <c r="M3775">
        <v>52.52</v>
      </c>
      <c r="N3775" t="s">
        <v>21</v>
      </c>
      <c r="O3775" t="s">
        <v>22</v>
      </c>
      <c r="P3775" t="str" cm="1">
        <f t="array" ref="P3775">_xlfn.IFS(
I3775&lt;20,"0-20",
I3775&lt;40,"20-40",
I3775&lt;60,"40-60",
I3775&lt;100,"60-100",
I3775&gt;=100,"&gt;100"
)</f>
        <v>40-60</v>
      </c>
    </row>
    <row r="3776" spans="1:16" x14ac:dyDescent="0.3">
      <c r="A3776" t="s">
        <v>3823</v>
      </c>
      <c r="B3776" s="1">
        <v>45741</v>
      </c>
      <c r="C3776" t="s">
        <v>24</v>
      </c>
      <c r="D3776" t="s">
        <v>50</v>
      </c>
      <c r="E3776" t="s">
        <v>71</v>
      </c>
      <c r="F3776" t="s">
        <v>32</v>
      </c>
      <c r="G3776" t="s">
        <v>35</v>
      </c>
      <c r="H3776">
        <v>2</v>
      </c>
      <c r="I3776">
        <v>42.67</v>
      </c>
      <c r="J3776">
        <v>20</v>
      </c>
      <c r="K3776">
        <v>68.27</v>
      </c>
      <c r="L3776">
        <v>60.72</v>
      </c>
      <c r="M3776">
        <v>7.55</v>
      </c>
      <c r="N3776" t="s">
        <v>27</v>
      </c>
      <c r="O3776" t="s">
        <v>22</v>
      </c>
      <c r="P3776" t="str" cm="1">
        <f t="array" ref="P3776">_xlfn.IFS(
I3776&lt;20,"0-20",
I3776&lt;40,"20-40",
I3776&lt;60,"40-60",
I3776&lt;100,"60-100",
I3776&gt;=100,"&gt;100"
)</f>
        <v>40-60</v>
      </c>
    </row>
    <row r="3777" spans="1:16" x14ac:dyDescent="0.3">
      <c r="A3777" t="s">
        <v>3824</v>
      </c>
      <c r="B3777" s="1">
        <v>45948</v>
      </c>
      <c r="C3777" t="s">
        <v>24</v>
      </c>
      <c r="D3777" t="s">
        <v>25</v>
      </c>
      <c r="E3777" t="s">
        <v>26</v>
      </c>
      <c r="F3777" t="s">
        <v>32</v>
      </c>
      <c r="G3777" t="s">
        <v>35</v>
      </c>
      <c r="H3777">
        <v>3</v>
      </c>
      <c r="I3777">
        <v>79.8</v>
      </c>
      <c r="J3777">
        <v>15</v>
      </c>
      <c r="K3777">
        <v>203.49</v>
      </c>
      <c r="L3777">
        <v>162.97999999999999</v>
      </c>
      <c r="M3777">
        <v>40.51</v>
      </c>
      <c r="N3777" t="s">
        <v>21</v>
      </c>
      <c r="O3777" t="s">
        <v>22</v>
      </c>
      <c r="P3777" t="str" cm="1">
        <f t="array" ref="P3777">_xlfn.IFS(
I3777&lt;20,"0-20",
I3777&lt;40,"20-40",
I3777&lt;60,"40-60",
I3777&lt;100,"60-100",
I3777&gt;=100,"&gt;100"
)</f>
        <v>60-100</v>
      </c>
    </row>
    <row r="3778" spans="1:16" x14ac:dyDescent="0.3">
      <c r="A3778" t="s">
        <v>3825</v>
      </c>
      <c r="B3778" s="1">
        <v>45924</v>
      </c>
      <c r="C3778" t="s">
        <v>34</v>
      </c>
      <c r="D3778" t="s">
        <v>50</v>
      </c>
      <c r="E3778" t="s">
        <v>71</v>
      </c>
      <c r="F3778" t="s">
        <v>44</v>
      </c>
      <c r="G3778" t="s">
        <v>40</v>
      </c>
      <c r="H3778">
        <v>4</v>
      </c>
      <c r="I3778">
        <v>41.84</v>
      </c>
      <c r="J3778">
        <v>10</v>
      </c>
      <c r="K3778">
        <v>150.62</v>
      </c>
      <c r="L3778">
        <v>95.69</v>
      </c>
      <c r="M3778">
        <v>54.93</v>
      </c>
      <c r="N3778" t="s">
        <v>30</v>
      </c>
      <c r="O3778" t="s">
        <v>22</v>
      </c>
      <c r="P3778" t="str" cm="1">
        <f t="array" ref="P3778">_xlfn.IFS(
I3778&lt;20,"0-20",
I3778&lt;40,"20-40",
I3778&lt;60,"40-60",
I3778&lt;100,"60-100",
I3778&gt;=100,"&gt;100"
)</f>
        <v>40-60</v>
      </c>
    </row>
    <row r="3779" spans="1:16" x14ac:dyDescent="0.3">
      <c r="A3779" t="s">
        <v>3826</v>
      </c>
      <c r="B3779" s="1">
        <v>45404</v>
      </c>
      <c r="C3779" t="s">
        <v>24</v>
      </c>
      <c r="D3779" t="s">
        <v>25</v>
      </c>
      <c r="E3779" t="s">
        <v>39</v>
      </c>
      <c r="F3779" t="s">
        <v>32</v>
      </c>
      <c r="G3779" t="s">
        <v>20</v>
      </c>
      <c r="H3779">
        <v>3</v>
      </c>
      <c r="I3779">
        <v>56.22</v>
      </c>
      <c r="J3779">
        <v>0</v>
      </c>
      <c r="K3779">
        <v>168.66</v>
      </c>
      <c r="L3779">
        <v>119.57</v>
      </c>
      <c r="M3779">
        <v>49.09</v>
      </c>
      <c r="N3779" t="s">
        <v>27</v>
      </c>
      <c r="O3779" t="s">
        <v>22</v>
      </c>
      <c r="P3779" t="str" cm="1">
        <f t="array" ref="P3779">_xlfn.IFS(
I3779&lt;20,"0-20",
I3779&lt;40,"20-40",
I3779&lt;60,"40-60",
I3779&lt;100,"60-100",
I3779&gt;=100,"&gt;100"
)</f>
        <v>40-60</v>
      </c>
    </row>
    <row r="3780" spans="1:16" x14ac:dyDescent="0.3">
      <c r="A3780" t="s">
        <v>3827</v>
      </c>
      <c r="B3780" s="1">
        <v>45293</v>
      </c>
      <c r="C3780" t="s">
        <v>34</v>
      </c>
      <c r="D3780" t="s">
        <v>17</v>
      </c>
      <c r="E3780" t="s">
        <v>37</v>
      </c>
      <c r="F3780" t="s">
        <v>32</v>
      </c>
      <c r="G3780" t="s">
        <v>20</v>
      </c>
      <c r="H3780">
        <v>3</v>
      </c>
      <c r="I3780">
        <v>80.53</v>
      </c>
      <c r="J3780">
        <v>15</v>
      </c>
      <c r="K3780">
        <v>205.35</v>
      </c>
      <c r="L3780">
        <v>145.61000000000001</v>
      </c>
      <c r="M3780">
        <v>59.74</v>
      </c>
      <c r="N3780" t="s">
        <v>47</v>
      </c>
      <c r="O3780" t="s">
        <v>22</v>
      </c>
      <c r="P3780" t="str" cm="1">
        <f t="array" ref="P3780">_xlfn.IFS(
I3780&lt;20,"0-20",
I3780&lt;40,"20-40",
I3780&lt;60,"40-60",
I3780&lt;100,"60-100",
I3780&gt;=100,"&gt;100"
)</f>
        <v>60-100</v>
      </c>
    </row>
    <row r="3781" spans="1:16" x14ac:dyDescent="0.3">
      <c r="A3781" t="s">
        <v>3828</v>
      </c>
      <c r="B3781" s="1">
        <v>45725</v>
      </c>
      <c r="C3781" t="s">
        <v>49</v>
      </c>
      <c r="D3781" t="s">
        <v>25</v>
      </c>
      <c r="E3781" t="s">
        <v>29</v>
      </c>
      <c r="F3781" t="s">
        <v>32</v>
      </c>
      <c r="G3781" t="s">
        <v>20</v>
      </c>
      <c r="H3781">
        <v>1</v>
      </c>
      <c r="I3781">
        <v>144.22</v>
      </c>
      <c r="J3781">
        <v>5</v>
      </c>
      <c r="K3781">
        <v>137.01</v>
      </c>
      <c r="L3781">
        <v>93.45</v>
      </c>
      <c r="M3781">
        <v>43.56</v>
      </c>
      <c r="N3781" t="s">
        <v>27</v>
      </c>
      <c r="O3781" t="s">
        <v>22</v>
      </c>
      <c r="P3781" t="str" cm="1">
        <f t="array" ref="P3781">_xlfn.IFS(
I3781&lt;20,"0-20",
I3781&lt;40,"20-40",
I3781&lt;60,"40-60",
I3781&lt;100,"60-100",
I3781&gt;=100,"&gt;100"
)</f>
        <v>&gt;100</v>
      </c>
    </row>
    <row r="3782" spans="1:16" x14ac:dyDescent="0.3">
      <c r="A3782" t="s">
        <v>3829</v>
      </c>
      <c r="B3782" s="1">
        <v>45366</v>
      </c>
      <c r="C3782" t="s">
        <v>49</v>
      </c>
      <c r="D3782" t="s">
        <v>42</v>
      </c>
      <c r="E3782" t="s">
        <v>86</v>
      </c>
      <c r="F3782" t="s">
        <v>44</v>
      </c>
      <c r="G3782" t="s">
        <v>40</v>
      </c>
      <c r="H3782">
        <v>4</v>
      </c>
      <c r="I3782">
        <v>102.73</v>
      </c>
      <c r="J3782">
        <v>0</v>
      </c>
      <c r="K3782">
        <v>410.92</v>
      </c>
      <c r="L3782">
        <v>223.55</v>
      </c>
      <c r="M3782">
        <v>187.37</v>
      </c>
      <c r="N3782" t="s">
        <v>30</v>
      </c>
      <c r="O3782" t="s">
        <v>88</v>
      </c>
      <c r="P3782" t="str" cm="1">
        <f t="array" ref="P3782">_xlfn.IFS(
I3782&lt;20,"0-20",
I3782&lt;40,"20-40",
I3782&lt;60,"40-60",
I3782&lt;100,"60-100",
I3782&gt;=100,"&gt;100"
)</f>
        <v>&gt;100</v>
      </c>
    </row>
    <row r="3783" spans="1:16" x14ac:dyDescent="0.3">
      <c r="A3783" t="s">
        <v>3830</v>
      </c>
      <c r="B3783" s="1">
        <v>45849</v>
      </c>
      <c r="C3783" t="s">
        <v>49</v>
      </c>
      <c r="D3783" t="s">
        <v>17</v>
      </c>
      <c r="E3783" t="s">
        <v>69</v>
      </c>
      <c r="F3783" t="s">
        <v>44</v>
      </c>
      <c r="G3783" t="s">
        <v>40</v>
      </c>
      <c r="H3783">
        <v>3</v>
      </c>
      <c r="I3783">
        <v>38.880000000000003</v>
      </c>
      <c r="J3783">
        <v>15</v>
      </c>
      <c r="K3783">
        <v>99.14</v>
      </c>
      <c r="L3783">
        <v>76.510000000000005</v>
      </c>
      <c r="M3783">
        <v>22.63</v>
      </c>
      <c r="N3783" t="s">
        <v>27</v>
      </c>
      <c r="O3783" t="s">
        <v>22</v>
      </c>
      <c r="P3783" t="str" cm="1">
        <f t="array" ref="P3783">_xlfn.IFS(
I3783&lt;20,"0-20",
I3783&lt;40,"20-40",
I3783&lt;60,"40-60",
I3783&lt;100,"60-100",
I3783&gt;=100,"&gt;100"
)</f>
        <v>20-40</v>
      </c>
    </row>
    <row r="3784" spans="1:16" x14ac:dyDescent="0.3">
      <c r="A3784" t="s">
        <v>3831</v>
      </c>
      <c r="B3784" s="1">
        <v>45637</v>
      </c>
      <c r="C3784" t="s">
        <v>49</v>
      </c>
      <c r="D3784" t="s">
        <v>25</v>
      </c>
      <c r="E3784" t="s">
        <v>29</v>
      </c>
      <c r="F3784" t="s">
        <v>32</v>
      </c>
      <c r="G3784" t="s">
        <v>40</v>
      </c>
      <c r="H3784">
        <v>1</v>
      </c>
      <c r="I3784">
        <v>155.07</v>
      </c>
      <c r="J3784">
        <v>10</v>
      </c>
      <c r="K3784">
        <v>139.56</v>
      </c>
      <c r="L3784">
        <v>109.71</v>
      </c>
      <c r="M3784">
        <v>29.85</v>
      </c>
      <c r="N3784" t="s">
        <v>47</v>
      </c>
      <c r="O3784" t="s">
        <v>22</v>
      </c>
      <c r="P3784" t="str" cm="1">
        <f t="array" ref="P3784">_xlfn.IFS(
I3784&lt;20,"0-20",
I3784&lt;40,"20-40",
I3784&lt;60,"40-60",
I3784&lt;100,"60-100",
I3784&gt;=100,"&gt;100"
)</f>
        <v>&gt;100</v>
      </c>
    </row>
    <row r="3785" spans="1:16" x14ac:dyDescent="0.3">
      <c r="A3785" t="s">
        <v>3832</v>
      </c>
      <c r="B3785" s="1">
        <v>45603</v>
      </c>
      <c r="C3785" t="s">
        <v>49</v>
      </c>
      <c r="D3785" t="s">
        <v>25</v>
      </c>
      <c r="E3785" t="s">
        <v>29</v>
      </c>
      <c r="F3785" t="s">
        <v>44</v>
      </c>
      <c r="G3785" t="s">
        <v>20</v>
      </c>
      <c r="H3785">
        <v>3</v>
      </c>
      <c r="I3785">
        <v>151.71</v>
      </c>
      <c r="J3785">
        <v>5</v>
      </c>
      <c r="K3785">
        <v>432.37</v>
      </c>
      <c r="L3785">
        <v>300.52999999999997</v>
      </c>
      <c r="M3785">
        <v>131.84</v>
      </c>
      <c r="N3785" t="s">
        <v>47</v>
      </c>
      <c r="O3785" t="s">
        <v>88</v>
      </c>
      <c r="P3785" t="str" cm="1">
        <f t="array" ref="P3785">_xlfn.IFS(
I3785&lt;20,"0-20",
I3785&lt;40,"20-40",
I3785&lt;60,"40-60",
I3785&lt;100,"60-100",
I3785&gt;=100,"&gt;100"
)</f>
        <v>&gt;100</v>
      </c>
    </row>
    <row r="3786" spans="1:16" x14ac:dyDescent="0.3">
      <c r="A3786" t="s">
        <v>3833</v>
      </c>
      <c r="B3786" s="1">
        <v>45366</v>
      </c>
      <c r="C3786" t="s">
        <v>49</v>
      </c>
      <c r="D3786" t="s">
        <v>50</v>
      </c>
      <c r="E3786" t="s">
        <v>51</v>
      </c>
      <c r="F3786" t="s">
        <v>44</v>
      </c>
      <c r="G3786" t="s">
        <v>40</v>
      </c>
      <c r="H3786">
        <v>1</v>
      </c>
      <c r="I3786">
        <v>118.24</v>
      </c>
      <c r="J3786">
        <v>5</v>
      </c>
      <c r="K3786">
        <v>112.33</v>
      </c>
      <c r="L3786">
        <v>76.209999999999994</v>
      </c>
      <c r="M3786">
        <v>36.119999999999997</v>
      </c>
      <c r="N3786" t="s">
        <v>30</v>
      </c>
      <c r="O3786" t="s">
        <v>22</v>
      </c>
      <c r="P3786" t="str" cm="1">
        <f t="array" ref="P3786">_xlfn.IFS(
I3786&lt;20,"0-20",
I3786&lt;40,"20-40",
I3786&lt;60,"40-60",
I3786&lt;100,"60-100",
I3786&gt;=100,"&gt;100"
)</f>
        <v>&gt;100</v>
      </c>
    </row>
    <row r="3787" spans="1:16" x14ac:dyDescent="0.3">
      <c r="A3787" t="s">
        <v>3834</v>
      </c>
      <c r="B3787" s="1">
        <v>45709</v>
      </c>
      <c r="C3787" t="s">
        <v>16</v>
      </c>
      <c r="D3787" t="s">
        <v>17</v>
      </c>
      <c r="E3787" t="s">
        <v>37</v>
      </c>
      <c r="F3787" t="s">
        <v>44</v>
      </c>
      <c r="G3787" t="s">
        <v>35</v>
      </c>
      <c r="H3787">
        <v>4</v>
      </c>
      <c r="I3787">
        <v>72.33</v>
      </c>
      <c r="J3787">
        <v>0</v>
      </c>
      <c r="K3787">
        <v>289.32</v>
      </c>
      <c r="L3787">
        <v>184.17</v>
      </c>
      <c r="M3787">
        <v>105.15</v>
      </c>
      <c r="N3787" t="s">
        <v>21</v>
      </c>
      <c r="O3787" t="s">
        <v>22</v>
      </c>
      <c r="P3787" t="str" cm="1">
        <f t="array" ref="P3787">_xlfn.IFS(
I3787&lt;20,"0-20",
I3787&lt;40,"20-40",
I3787&lt;60,"40-60",
I3787&lt;100,"60-100",
I3787&gt;=100,"&gt;100"
)</f>
        <v>60-100</v>
      </c>
    </row>
    <row r="3788" spans="1:16" x14ac:dyDescent="0.3">
      <c r="A3788" t="s">
        <v>3835</v>
      </c>
      <c r="B3788" s="1">
        <v>45441</v>
      </c>
      <c r="C3788" t="s">
        <v>57</v>
      </c>
      <c r="D3788" t="s">
        <v>25</v>
      </c>
      <c r="E3788" t="s">
        <v>29</v>
      </c>
      <c r="F3788" t="s">
        <v>44</v>
      </c>
      <c r="G3788" t="s">
        <v>20</v>
      </c>
      <c r="H3788">
        <v>3</v>
      </c>
      <c r="I3788">
        <v>159.47</v>
      </c>
      <c r="J3788">
        <v>0</v>
      </c>
      <c r="K3788">
        <v>478.41</v>
      </c>
      <c r="L3788">
        <v>327.82</v>
      </c>
      <c r="M3788">
        <v>150.59</v>
      </c>
      <c r="N3788" t="s">
        <v>21</v>
      </c>
      <c r="O3788" t="s">
        <v>22</v>
      </c>
      <c r="P3788" t="str" cm="1">
        <f t="array" ref="P3788">_xlfn.IFS(
I3788&lt;20,"0-20",
I3788&lt;40,"20-40",
I3788&lt;60,"40-60",
I3788&lt;100,"60-100",
I3788&gt;=100,"&gt;100"
)</f>
        <v>&gt;100</v>
      </c>
    </row>
    <row r="3789" spans="1:16" x14ac:dyDescent="0.3">
      <c r="A3789" t="s">
        <v>3836</v>
      </c>
      <c r="B3789" s="1">
        <v>45300</v>
      </c>
      <c r="C3789" t="s">
        <v>34</v>
      </c>
      <c r="D3789" t="s">
        <v>50</v>
      </c>
      <c r="E3789" t="s">
        <v>67</v>
      </c>
      <c r="F3789" t="s">
        <v>44</v>
      </c>
      <c r="G3789" t="s">
        <v>35</v>
      </c>
      <c r="H3789">
        <v>1</v>
      </c>
      <c r="I3789">
        <v>87.42</v>
      </c>
      <c r="J3789">
        <v>20</v>
      </c>
      <c r="K3789">
        <v>69.94</v>
      </c>
      <c r="L3789">
        <v>52.88</v>
      </c>
      <c r="M3789">
        <v>17.059999999999999</v>
      </c>
      <c r="N3789" t="s">
        <v>47</v>
      </c>
      <c r="O3789" t="s">
        <v>22</v>
      </c>
      <c r="P3789" t="str" cm="1">
        <f t="array" ref="P3789">_xlfn.IFS(
I3789&lt;20,"0-20",
I3789&lt;40,"20-40",
I3789&lt;60,"40-60",
I3789&lt;100,"60-100",
I3789&gt;=100,"&gt;100"
)</f>
        <v>60-100</v>
      </c>
    </row>
    <row r="3790" spans="1:16" x14ac:dyDescent="0.3">
      <c r="A3790" t="s">
        <v>3837</v>
      </c>
      <c r="B3790" s="1">
        <v>45627</v>
      </c>
      <c r="C3790" t="s">
        <v>16</v>
      </c>
      <c r="D3790" t="s">
        <v>50</v>
      </c>
      <c r="E3790" t="s">
        <v>51</v>
      </c>
      <c r="F3790" t="s">
        <v>19</v>
      </c>
      <c r="G3790" t="s">
        <v>35</v>
      </c>
      <c r="H3790">
        <v>6</v>
      </c>
      <c r="I3790">
        <v>109.74</v>
      </c>
      <c r="J3790">
        <v>15</v>
      </c>
      <c r="K3790">
        <v>559.66999999999996</v>
      </c>
      <c r="L3790">
        <v>436.19</v>
      </c>
      <c r="M3790">
        <v>123.48</v>
      </c>
      <c r="N3790" t="s">
        <v>27</v>
      </c>
      <c r="O3790" t="s">
        <v>22</v>
      </c>
      <c r="P3790" t="str" cm="1">
        <f t="array" ref="P3790">_xlfn.IFS(
I3790&lt;20,"0-20",
I3790&lt;40,"20-40",
I3790&lt;60,"40-60",
I3790&lt;100,"60-100",
I3790&gt;=100,"&gt;100"
)</f>
        <v>&gt;100</v>
      </c>
    </row>
    <row r="3791" spans="1:16" x14ac:dyDescent="0.3">
      <c r="A3791" t="s">
        <v>3838</v>
      </c>
      <c r="B3791" s="1">
        <v>45318</v>
      </c>
      <c r="C3791" t="s">
        <v>34</v>
      </c>
      <c r="D3791" t="s">
        <v>50</v>
      </c>
      <c r="E3791" t="s">
        <v>51</v>
      </c>
      <c r="F3791" t="s">
        <v>19</v>
      </c>
      <c r="G3791" t="s">
        <v>40</v>
      </c>
      <c r="H3791">
        <v>2</v>
      </c>
      <c r="I3791">
        <v>114.3</v>
      </c>
      <c r="J3791">
        <v>10</v>
      </c>
      <c r="K3791">
        <v>205.74</v>
      </c>
      <c r="L3791">
        <v>139.22</v>
      </c>
      <c r="M3791">
        <v>66.52</v>
      </c>
      <c r="N3791" t="s">
        <v>72</v>
      </c>
      <c r="O3791" t="s">
        <v>22</v>
      </c>
      <c r="P3791" t="str" cm="1">
        <f t="array" ref="P3791">_xlfn.IFS(
I3791&lt;20,"0-20",
I3791&lt;40,"20-40",
I3791&lt;60,"40-60",
I3791&lt;100,"60-100",
I3791&gt;=100,"&gt;100"
)</f>
        <v>&gt;100</v>
      </c>
    </row>
    <row r="3792" spans="1:16" x14ac:dyDescent="0.3">
      <c r="A3792" t="s">
        <v>3839</v>
      </c>
      <c r="B3792" s="1">
        <v>45790</v>
      </c>
      <c r="C3792" t="s">
        <v>24</v>
      </c>
      <c r="D3792" t="s">
        <v>25</v>
      </c>
      <c r="E3792" t="s">
        <v>26</v>
      </c>
      <c r="F3792" t="s">
        <v>44</v>
      </c>
      <c r="G3792" t="s">
        <v>20</v>
      </c>
      <c r="H3792">
        <v>2</v>
      </c>
      <c r="I3792">
        <v>86.52</v>
      </c>
      <c r="J3792">
        <v>5</v>
      </c>
      <c r="K3792">
        <v>164.39</v>
      </c>
      <c r="L3792">
        <v>110.89</v>
      </c>
      <c r="M3792">
        <v>53.5</v>
      </c>
      <c r="N3792" t="s">
        <v>27</v>
      </c>
      <c r="O3792" t="s">
        <v>22</v>
      </c>
      <c r="P3792" t="str" cm="1">
        <f t="array" ref="P3792">_xlfn.IFS(
I3792&lt;20,"0-20",
I3792&lt;40,"20-40",
I3792&lt;60,"40-60",
I3792&lt;100,"60-100",
I3792&gt;=100,"&gt;100"
)</f>
        <v>60-100</v>
      </c>
    </row>
    <row r="3793" spans="1:16" x14ac:dyDescent="0.3">
      <c r="A3793" t="s">
        <v>3840</v>
      </c>
      <c r="B3793" s="1">
        <v>45360</v>
      </c>
      <c r="C3793" t="s">
        <v>57</v>
      </c>
      <c r="D3793" t="s">
        <v>25</v>
      </c>
      <c r="E3793" t="s">
        <v>39</v>
      </c>
      <c r="F3793" t="s">
        <v>44</v>
      </c>
      <c r="G3793" t="s">
        <v>35</v>
      </c>
      <c r="H3793">
        <v>3</v>
      </c>
      <c r="I3793">
        <v>63.76</v>
      </c>
      <c r="J3793">
        <v>25</v>
      </c>
      <c r="K3793">
        <v>143.46</v>
      </c>
      <c r="L3793">
        <v>130.93</v>
      </c>
      <c r="M3793">
        <v>12.53</v>
      </c>
      <c r="N3793" t="s">
        <v>30</v>
      </c>
      <c r="O3793" t="s">
        <v>88</v>
      </c>
      <c r="P3793" t="str" cm="1">
        <f t="array" ref="P3793">_xlfn.IFS(
I3793&lt;20,"0-20",
I3793&lt;40,"20-40",
I3793&lt;60,"40-60",
I3793&lt;100,"60-100",
I3793&gt;=100,"&gt;100"
)</f>
        <v>60-100</v>
      </c>
    </row>
    <row r="3794" spans="1:16" x14ac:dyDescent="0.3">
      <c r="A3794" t="s">
        <v>3841</v>
      </c>
      <c r="B3794" s="1">
        <v>45719</v>
      </c>
      <c r="C3794" t="s">
        <v>24</v>
      </c>
      <c r="D3794" t="s">
        <v>25</v>
      </c>
      <c r="E3794" t="s">
        <v>39</v>
      </c>
      <c r="F3794" t="s">
        <v>32</v>
      </c>
      <c r="G3794" t="s">
        <v>35</v>
      </c>
      <c r="H3794">
        <v>2</v>
      </c>
      <c r="I3794">
        <v>57.29</v>
      </c>
      <c r="J3794">
        <v>15</v>
      </c>
      <c r="K3794">
        <v>97.39</v>
      </c>
      <c r="L3794">
        <v>72.8</v>
      </c>
      <c r="M3794">
        <v>24.59</v>
      </c>
      <c r="N3794" t="s">
        <v>72</v>
      </c>
      <c r="O3794" t="s">
        <v>22</v>
      </c>
      <c r="P3794" t="str" cm="1">
        <f t="array" ref="P3794">_xlfn.IFS(
I3794&lt;20,"0-20",
I3794&lt;40,"20-40",
I3794&lt;60,"40-60",
I3794&lt;100,"60-100",
I3794&gt;=100,"&gt;100"
)</f>
        <v>40-60</v>
      </c>
    </row>
    <row r="3795" spans="1:16" x14ac:dyDescent="0.3">
      <c r="A3795" t="s">
        <v>3842</v>
      </c>
      <c r="B3795" s="1">
        <v>45484</v>
      </c>
      <c r="C3795" t="s">
        <v>16</v>
      </c>
      <c r="D3795" t="s">
        <v>50</v>
      </c>
      <c r="E3795" t="s">
        <v>71</v>
      </c>
      <c r="F3795" t="s">
        <v>32</v>
      </c>
      <c r="G3795" t="s">
        <v>20</v>
      </c>
      <c r="H3795">
        <v>5</v>
      </c>
      <c r="I3795">
        <v>36.520000000000003</v>
      </c>
      <c r="J3795">
        <v>0</v>
      </c>
      <c r="K3795">
        <v>182.6</v>
      </c>
      <c r="L3795">
        <v>109.77</v>
      </c>
      <c r="M3795">
        <v>72.83</v>
      </c>
      <c r="N3795" t="s">
        <v>30</v>
      </c>
      <c r="O3795" t="s">
        <v>22</v>
      </c>
      <c r="P3795" t="str" cm="1">
        <f t="array" ref="P3795">_xlfn.IFS(
I3795&lt;20,"0-20",
I3795&lt;40,"20-40",
I3795&lt;60,"40-60",
I3795&lt;100,"60-100",
I3795&gt;=100,"&gt;100"
)</f>
        <v>20-40</v>
      </c>
    </row>
    <row r="3796" spans="1:16" x14ac:dyDescent="0.3">
      <c r="A3796" t="s">
        <v>3843</v>
      </c>
      <c r="B3796" s="1">
        <v>45881</v>
      </c>
      <c r="C3796" t="s">
        <v>57</v>
      </c>
      <c r="D3796" t="s">
        <v>50</v>
      </c>
      <c r="E3796" t="s">
        <v>51</v>
      </c>
      <c r="F3796" t="s">
        <v>32</v>
      </c>
      <c r="G3796" t="s">
        <v>40</v>
      </c>
      <c r="H3796">
        <v>2</v>
      </c>
      <c r="I3796">
        <v>123.19</v>
      </c>
      <c r="J3796">
        <v>10</v>
      </c>
      <c r="K3796">
        <v>221.74</v>
      </c>
      <c r="L3796">
        <v>168.97</v>
      </c>
      <c r="M3796">
        <v>52.77</v>
      </c>
      <c r="N3796" t="s">
        <v>72</v>
      </c>
      <c r="O3796" t="s">
        <v>22</v>
      </c>
      <c r="P3796" t="str" cm="1">
        <f t="array" ref="P3796">_xlfn.IFS(
I3796&lt;20,"0-20",
I3796&lt;40,"20-40",
I3796&lt;60,"40-60",
I3796&lt;100,"60-100",
I3796&gt;=100,"&gt;100"
)</f>
        <v>&gt;100</v>
      </c>
    </row>
    <row r="3797" spans="1:16" x14ac:dyDescent="0.3">
      <c r="A3797" t="s">
        <v>3844</v>
      </c>
      <c r="B3797" s="1">
        <v>45612</v>
      </c>
      <c r="C3797" t="s">
        <v>57</v>
      </c>
      <c r="D3797" t="s">
        <v>42</v>
      </c>
      <c r="E3797" t="s">
        <v>46</v>
      </c>
      <c r="F3797" t="s">
        <v>32</v>
      </c>
      <c r="G3797" t="s">
        <v>20</v>
      </c>
      <c r="H3797">
        <v>3</v>
      </c>
      <c r="I3797">
        <v>30.71</v>
      </c>
      <c r="J3797">
        <v>20</v>
      </c>
      <c r="K3797">
        <v>73.7</v>
      </c>
      <c r="L3797">
        <v>64.27</v>
      </c>
      <c r="M3797">
        <v>9.43</v>
      </c>
      <c r="N3797" t="s">
        <v>47</v>
      </c>
      <c r="O3797" t="s">
        <v>22</v>
      </c>
      <c r="P3797" t="str" cm="1">
        <f t="array" ref="P3797">_xlfn.IFS(
I3797&lt;20,"0-20",
I3797&lt;40,"20-40",
I3797&lt;60,"40-60",
I3797&lt;100,"60-100",
I3797&gt;=100,"&gt;100"
)</f>
        <v>20-40</v>
      </c>
    </row>
    <row r="3798" spans="1:16" x14ac:dyDescent="0.3">
      <c r="A3798" t="s">
        <v>3845</v>
      </c>
      <c r="B3798" s="1">
        <v>45617</v>
      </c>
      <c r="C3798" t="s">
        <v>34</v>
      </c>
      <c r="D3798" t="s">
        <v>17</v>
      </c>
      <c r="E3798" t="s">
        <v>69</v>
      </c>
      <c r="F3798" t="s">
        <v>32</v>
      </c>
      <c r="G3798" t="s">
        <v>20</v>
      </c>
      <c r="H3798">
        <v>1</v>
      </c>
      <c r="I3798">
        <v>44.29</v>
      </c>
      <c r="J3798">
        <v>5</v>
      </c>
      <c r="K3798">
        <v>42.08</v>
      </c>
      <c r="L3798">
        <v>31.53</v>
      </c>
      <c r="M3798">
        <v>10.55</v>
      </c>
      <c r="N3798" t="s">
        <v>27</v>
      </c>
      <c r="O3798" t="s">
        <v>22</v>
      </c>
      <c r="P3798" t="str" cm="1">
        <f t="array" ref="P3798">_xlfn.IFS(
I3798&lt;20,"0-20",
I3798&lt;40,"20-40",
I3798&lt;60,"40-60",
I3798&lt;100,"60-100",
I3798&gt;=100,"&gt;100"
)</f>
        <v>40-60</v>
      </c>
    </row>
    <row r="3799" spans="1:16" x14ac:dyDescent="0.3">
      <c r="A3799" t="s">
        <v>3846</v>
      </c>
      <c r="B3799" s="1">
        <v>46017</v>
      </c>
      <c r="C3799" t="s">
        <v>24</v>
      </c>
      <c r="D3799" t="s">
        <v>42</v>
      </c>
      <c r="E3799" t="s">
        <v>46</v>
      </c>
      <c r="F3799" t="s">
        <v>32</v>
      </c>
      <c r="G3799" t="s">
        <v>20</v>
      </c>
      <c r="H3799">
        <v>2</v>
      </c>
      <c r="I3799">
        <v>31.91</v>
      </c>
      <c r="J3799">
        <v>10</v>
      </c>
      <c r="K3799">
        <v>57.44</v>
      </c>
      <c r="L3799">
        <v>33.75</v>
      </c>
      <c r="M3799">
        <v>23.69</v>
      </c>
      <c r="N3799" t="s">
        <v>27</v>
      </c>
      <c r="O3799" t="s">
        <v>22</v>
      </c>
      <c r="P3799" t="str" cm="1">
        <f t="array" ref="P3799">_xlfn.IFS(
I3799&lt;20,"0-20",
I3799&lt;40,"20-40",
I3799&lt;60,"40-60",
I3799&lt;100,"60-100",
I3799&gt;=100,"&gt;100"
)</f>
        <v>20-40</v>
      </c>
    </row>
    <row r="3800" spans="1:16" x14ac:dyDescent="0.3">
      <c r="A3800" t="s">
        <v>3847</v>
      </c>
      <c r="B3800" s="1">
        <v>45894</v>
      </c>
      <c r="C3800" t="s">
        <v>34</v>
      </c>
      <c r="D3800" t="s">
        <v>17</v>
      </c>
      <c r="E3800" t="s">
        <v>18</v>
      </c>
      <c r="F3800" t="s">
        <v>44</v>
      </c>
      <c r="G3800" t="s">
        <v>20</v>
      </c>
      <c r="H3800">
        <v>2</v>
      </c>
      <c r="I3800">
        <v>134.16999999999999</v>
      </c>
      <c r="J3800">
        <v>15</v>
      </c>
      <c r="K3800">
        <v>228.09</v>
      </c>
      <c r="L3800">
        <v>195.79</v>
      </c>
      <c r="M3800">
        <v>32.299999999999997</v>
      </c>
      <c r="N3800" t="s">
        <v>21</v>
      </c>
      <c r="O3800" t="s">
        <v>22</v>
      </c>
      <c r="P3800" t="str" cm="1">
        <f t="array" ref="P3800">_xlfn.IFS(
I3800&lt;20,"0-20",
I3800&lt;40,"20-40",
I3800&lt;60,"40-60",
I3800&lt;100,"60-100",
I3800&gt;=100,"&gt;100"
)</f>
        <v>&gt;100</v>
      </c>
    </row>
    <row r="3801" spans="1:16" x14ac:dyDescent="0.3">
      <c r="A3801" t="s">
        <v>3848</v>
      </c>
      <c r="B3801" s="1">
        <v>45613</v>
      </c>
      <c r="C3801" t="s">
        <v>57</v>
      </c>
      <c r="D3801" t="s">
        <v>25</v>
      </c>
      <c r="E3801" t="s">
        <v>29</v>
      </c>
      <c r="F3801" t="s">
        <v>32</v>
      </c>
      <c r="G3801" t="s">
        <v>20</v>
      </c>
      <c r="H3801">
        <v>1</v>
      </c>
      <c r="I3801">
        <v>152.37</v>
      </c>
      <c r="J3801">
        <v>5</v>
      </c>
      <c r="K3801">
        <v>144.75</v>
      </c>
      <c r="L3801">
        <v>91.82</v>
      </c>
      <c r="M3801">
        <v>52.93</v>
      </c>
      <c r="N3801" t="s">
        <v>30</v>
      </c>
      <c r="O3801" t="s">
        <v>22</v>
      </c>
      <c r="P3801" t="str" cm="1">
        <f t="array" ref="P3801">_xlfn.IFS(
I3801&lt;20,"0-20",
I3801&lt;40,"20-40",
I3801&lt;60,"40-60",
I3801&lt;100,"60-100",
I3801&gt;=100,"&gt;100"
)</f>
        <v>&gt;100</v>
      </c>
    </row>
    <row r="3802" spans="1:16" x14ac:dyDescent="0.3">
      <c r="A3802" t="s">
        <v>3849</v>
      </c>
      <c r="B3802" s="1">
        <v>45915</v>
      </c>
      <c r="C3802" t="s">
        <v>24</v>
      </c>
      <c r="D3802" t="s">
        <v>50</v>
      </c>
      <c r="E3802" t="s">
        <v>51</v>
      </c>
      <c r="F3802" t="s">
        <v>19</v>
      </c>
      <c r="G3802" t="s">
        <v>20</v>
      </c>
      <c r="H3802">
        <v>1</v>
      </c>
      <c r="I3802">
        <v>114.44</v>
      </c>
      <c r="J3802">
        <v>15</v>
      </c>
      <c r="K3802">
        <v>97.27</v>
      </c>
      <c r="L3802">
        <v>71.260000000000005</v>
      </c>
      <c r="M3802">
        <v>26.01</v>
      </c>
      <c r="N3802" t="s">
        <v>27</v>
      </c>
      <c r="O3802" t="s">
        <v>22</v>
      </c>
      <c r="P3802" t="str" cm="1">
        <f t="array" ref="P3802">_xlfn.IFS(
I3802&lt;20,"0-20",
I3802&lt;40,"20-40",
I3802&lt;60,"40-60",
I3802&lt;100,"60-100",
I3802&gt;=100,"&gt;100"
)</f>
        <v>&gt;100</v>
      </c>
    </row>
    <row r="3803" spans="1:16" x14ac:dyDescent="0.3">
      <c r="A3803" t="s">
        <v>3850</v>
      </c>
      <c r="B3803" s="1">
        <v>45909</v>
      </c>
      <c r="C3803" t="s">
        <v>49</v>
      </c>
      <c r="D3803" t="s">
        <v>50</v>
      </c>
      <c r="E3803" t="s">
        <v>71</v>
      </c>
      <c r="F3803" t="s">
        <v>32</v>
      </c>
      <c r="G3803" t="s">
        <v>40</v>
      </c>
      <c r="H3803">
        <v>1</v>
      </c>
      <c r="I3803">
        <v>36.31</v>
      </c>
      <c r="J3803">
        <v>10</v>
      </c>
      <c r="K3803">
        <v>32.68</v>
      </c>
      <c r="L3803">
        <v>24.53</v>
      </c>
      <c r="M3803">
        <v>8.15</v>
      </c>
      <c r="N3803" t="s">
        <v>21</v>
      </c>
      <c r="O3803" t="s">
        <v>22</v>
      </c>
      <c r="P3803" t="str" cm="1">
        <f t="array" ref="P3803">_xlfn.IFS(
I3803&lt;20,"0-20",
I3803&lt;40,"20-40",
I3803&lt;60,"40-60",
I3803&lt;100,"60-100",
I3803&gt;=100,"&gt;100"
)</f>
        <v>20-40</v>
      </c>
    </row>
    <row r="3804" spans="1:16" x14ac:dyDescent="0.3">
      <c r="A3804" t="s">
        <v>3851</v>
      </c>
      <c r="B3804" s="1">
        <v>45308</v>
      </c>
      <c r="C3804" t="s">
        <v>57</v>
      </c>
      <c r="D3804" t="s">
        <v>25</v>
      </c>
      <c r="E3804" t="s">
        <v>39</v>
      </c>
      <c r="F3804" t="s">
        <v>32</v>
      </c>
      <c r="G3804" t="s">
        <v>20</v>
      </c>
      <c r="H3804">
        <v>1</v>
      </c>
      <c r="I3804">
        <v>63.72</v>
      </c>
      <c r="J3804">
        <v>20</v>
      </c>
      <c r="K3804">
        <v>50.98</v>
      </c>
      <c r="L3804">
        <v>46.58</v>
      </c>
      <c r="M3804">
        <v>4.4000000000000004</v>
      </c>
      <c r="N3804" t="s">
        <v>72</v>
      </c>
      <c r="O3804" t="s">
        <v>22</v>
      </c>
      <c r="P3804" t="str" cm="1">
        <f t="array" ref="P3804">_xlfn.IFS(
I3804&lt;20,"0-20",
I3804&lt;40,"20-40",
I3804&lt;60,"40-60",
I3804&lt;100,"60-100",
I3804&gt;=100,"&gt;100"
)</f>
        <v>60-100</v>
      </c>
    </row>
    <row r="3805" spans="1:16" x14ac:dyDescent="0.3">
      <c r="A3805" t="s">
        <v>3852</v>
      </c>
      <c r="B3805" s="1">
        <v>45714</v>
      </c>
      <c r="C3805" t="s">
        <v>24</v>
      </c>
      <c r="D3805" t="s">
        <v>42</v>
      </c>
      <c r="E3805" t="s">
        <v>86</v>
      </c>
      <c r="F3805" t="s">
        <v>44</v>
      </c>
      <c r="G3805" t="s">
        <v>20</v>
      </c>
      <c r="H3805">
        <v>1</v>
      </c>
      <c r="I3805">
        <v>95.39</v>
      </c>
      <c r="J3805">
        <v>0</v>
      </c>
      <c r="K3805">
        <v>95.39</v>
      </c>
      <c r="L3805">
        <v>70.8</v>
      </c>
      <c r="M3805">
        <v>24.59</v>
      </c>
      <c r="N3805" t="s">
        <v>30</v>
      </c>
      <c r="O3805" t="s">
        <v>22</v>
      </c>
      <c r="P3805" t="str" cm="1">
        <f t="array" ref="P3805">_xlfn.IFS(
I3805&lt;20,"0-20",
I3805&lt;40,"20-40",
I3805&lt;60,"40-60",
I3805&lt;100,"60-100",
I3805&gt;=100,"&gt;100"
)</f>
        <v>60-100</v>
      </c>
    </row>
    <row r="3806" spans="1:16" x14ac:dyDescent="0.3">
      <c r="A3806" t="s">
        <v>3853</v>
      </c>
      <c r="B3806" s="1">
        <v>45410</v>
      </c>
      <c r="C3806" t="s">
        <v>49</v>
      </c>
      <c r="D3806" t="s">
        <v>42</v>
      </c>
      <c r="E3806" t="s">
        <v>86</v>
      </c>
      <c r="F3806" t="s">
        <v>44</v>
      </c>
      <c r="G3806" t="s">
        <v>20</v>
      </c>
      <c r="H3806">
        <v>1</v>
      </c>
      <c r="I3806">
        <v>99.22</v>
      </c>
      <c r="J3806">
        <v>20</v>
      </c>
      <c r="K3806">
        <v>79.38</v>
      </c>
      <c r="L3806">
        <v>65.45</v>
      </c>
      <c r="M3806">
        <v>13.93</v>
      </c>
      <c r="N3806" t="s">
        <v>27</v>
      </c>
      <c r="O3806" t="s">
        <v>22</v>
      </c>
      <c r="P3806" t="str" cm="1">
        <f t="array" ref="P3806">_xlfn.IFS(
I3806&lt;20,"0-20",
I3806&lt;40,"20-40",
I3806&lt;60,"40-60",
I3806&lt;100,"60-100",
I3806&gt;=100,"&gt;100"
)</f>
        <v>60-100</v>
      </c>
    </row>
    <row r="3807" spans="1:16" x14ac:dyDescent="0.3">
      <c r="A3807" t="s">
        <v>3854</v>
      </c>
      <c r="B3807" s="1">
        <v>45502</v>
      </c>
      <c r="C3807" t="s">
        <v>57</v>
      </c>
      <c r="D3807" t="s">
        <v>25</v>
      </c>
      <c r="E3807" t="s">
        <v>29</v>
      </c>
      <c r="F3807" t="s">
        <v>32</v>
      </c>
      <c r="G3807" t="s">
        <v>20</v>
      </c>
      <c r="H3807">
        <v>1</v>
      </c>
      <c r="I3807">
        <v>142.62</v>
      </c>
      <c r="J3807">
        <v>5</v>
      </c>
      <c r="K3807">
        <v>135.49</v>
      </c>
      <c r="L3807">
        <v>95.52</v>
      </c>
      <c r="M3807">
        <v>39.97</v>
      </c>
      <c r="N3807" t="s">
        <v>27</v>
      </c>
      <c r="O3807" t="s">
        <v>22</v>
      </c>
      <c r="P3807" t="str" cm="1">
        <f t="array" ref="P3807">_xlfn.IFS(
I3807&lt;20,"0-20",
I3807&lt;40,"20-40",
I3807&lt;60,"40-60",
I3807&lt;100,"60-100",
I3807&gt;=100,"&gt;100"
)</f>
        <v>&gt;100</v>
      </c>
    </row>
    <row r="3808" spans="1:16" x14ac:dyDescent="0.3">
      <c r="A3808" t="s">
        <v>3855</v>
      </c>
      <c r="B3808" s="1">
        <v>45646</v>
      </c>
      <c r="C3808" t="s">
        <v>57</v>
      </c>
      <c r="D3808" t="s">
        <v>25</v>
      </c>
      <c r="E3808" t="s">
        <v>39</v>
      </c>
      <c r="F3808" t="s">
        <v>32</v>
      </c>
      <c r="G3808" t="s">
        <v>20</v>
      </c>
      <c r="H3808">
        <v>2</v>
      </c>
      <c r="I3808">
        <v>57.96</v>
      </c>
      <c r="J3808">
        <v>10</v>
      </c>
      <c r="K3808">
        <v>104.33</v>
      </c>
      <c r="L3808">
        <v>68.709999999999994</v>
      </c>
      <c r="M3808">
        <v>35.619999999999997</v>
      </c>
      <c r="N3808" t="s">
        <v>21</v>
      </c>
      <c r="O3808" t="s">
        <v>22</v>
      </c>
      <c r="P3808" t="str" cm="1">
        <f t="array" ref="P3808">_xlfn.IFS(
I3808&lt;20,"0-20",
I3808&lt;40,"20-40",
I3808&lt;60,"40-60",
I3808&lt;100,"60-100",
I3808&gt;=100,"&gt;100"
)</f>
        <v>40-60</v>
      </c>
    </row>
    <row r="3809" spans="1:16" x14ac:dyDescent="0.3">
      <c r="A3809" t="s">
        <v>3856</v>
      </c>
      <c r="B3809" s="1">
        <v>45667</v>
      </c>
      <c r="C3809" t="s">
        <v>49</v>
      </c>
      <c r="D3809" t="s">
        <v>25</v>
      </c>
      <c r="E3809" t="s">
        <v>39</v>
      </c>
      <c r="F3809" t="s">
        <v>44</v>
      </c>
      <c r="G3809" t="s">
        <v>20</v>
      </c>
      <c r="H3809">
        <v>1</v>
      </c>
      <c r="I3809">
        <v>64.39</v>
      </c>
      <c r="J3809">
        <v>10</v>
      </c>
      <c r="K3809">
        <v>57.95</v>
      </c>
      <c r="L3809">
        <v>40.57</v>
      </c>
      <c r="M3809">
        <v>17.38</v>
      </c>
      <c r="N3809" t="s">
        <v>21</v>
      </c>
      <c r="O3809" t="s">
        <v>22</v>
      </c>
      <c r="P3809" t="str" cm="1">
        <f t="array" ref="P3809">_xlfn.IFS(
I3809&lt;20,"0-20",
I3809&lt;40,"20-40",
I3809&lt;60,"40-60",
I3809&lt;100,"60-100",
I3809&gt;=100,"&gt;100"
)</f>
        <v>60-100</v>
      </c>
    </row>
    <row r="3810" spans="1:16" x14ac:dyDescent="0.3">
      <c r="A3810" t="s">
        <v>3857</v>
      </c>
      <c r="B3810" s="1">
        <v>45675</v>
      </c>
      <c r="C3810" t="s">
        <v>57</v>
      </c>
      <c r="D3810" t="s">
        <v>42</v>
      </c>
      <c r="E3810" t="s">
        <v>86</v>
      </c>
      <c r="F3810" t="s">
        <v>44</v>
      </c>
      <c r="G3810" t="s">
        <v>20</v>
      </c>
      <c r="H3810">
        <v>2</v>
      </c>
      <c r="I3810">
        <v>88.45</v>
      </c>
      <c r="J3810">
        <v>10</v>
      </c>
      <c r="K3810">
        <v>159.21</v>
      </c>
      <c r="L3810">
        <v>92.77</v>
      </c>
      <c r="M3810">
        <v>66.44</v>
      </c>
      <c r="N3810" t="s">
        <v>27</v>
      </c>
      <c r="O3810" t="s">
        <v>22</v>
      </c>
      <c r="P3810" t="str" cm="1">
        <f t="array" ref="P3810">_xlfn.IFS(
I3810&lt;20,"0-20",
I3810&lt;40,"20-40",
I3810&lt;60,"40-60",
I3810&lt;100,"60-100",
I3810&gt;=100,"&gt;100"
)</f>
        <v>60-100</v>
      </c>
    </row>
    <row r="3811" spans="1:16" x14ac:dyDescent="0.3">
      <c r="A3811" t="s">
        <v>3858</v>
      </c>
      <c r="B3811" s="1">
        <v>45861</v>
      </c>
      <c r="C3811" t="s">
        <v>49</v>
      </c>
      <c r="D3811" t="s">
        <v>17</v>
      </c>
      <c r="E3811" t="s">
        <v>69</v>
      </c>
      <c r="F3811" t="s">
        <v>32</v>
      </c>
      <c r="G3811" t="s">
        <v>20</v>
      </c>
      <c r="H3811">
        <v>2</v>
      </c>
      <c r="I3811">
        <v>39.58</v>
      </c>
      <c r="J3811">
        <v>5</v>
      </c>
      <c r="K3811">
        <v>75.2</v>
      </c>
      <c r="L3811">
        <v>58.44</v>
      </c>
      <c r="M3811">
        <v>16.760000000000002</v>
      </c>
      <c r="N3811" t="s">
        <v>72</v>
      </c>
      <c r="O3811" t="s">
        <v>22</v>
      </c>
      <c r="P3811" t="str" cm="1">
        <f t="array" ref="P3811">_xlfn.IFS(
I3811&lt;20,"0-20",
I3811&lt;40,"20-40",
I3811&lt;60,"40-60",
I3811&lt;100,"60-100",
I3811&gt;=100,"&gt;100"
)</f>
        <v>20-40</v>
      </c>
    </row>
    <row r="3812" spans="1:16" x14ac:dyDescent="0.3">
      <c r="A3812" t="s">
        <v>3859</v>
      </c>
      <c r="B3812" s="1">
        <v>46004</v>
      </c>
      <c r="C3812" t="s">
        <v>34</v>
      </c>
      <c r="D3812" t="s">
        <v>17</v>
      </c>
      <c r="E3812" t="s">
        <v>18</v>
      </c>
      <c r="F3812" t="s">
        <v>32</v>
      </c>
      <c r="G3812" t="s">
        <v>20</v>
      </c>
      <c r="H3812">
        <v>3</v>
      </c>
      <c r="I3812">
        <v>140.54</v>
      </c>
      <c r="J3812">
        <v>15</v>
      </c>
      <c r="K3812">
        <v>358.38</v>
      </c>
      <c r="L3812">
        <v>249.44</v>
      </c>
      <c r="M3812">
        <v>108.94</v>
      </c>
      <c r="N3812" t="s">
        <v>47</v>
      </c>
      <c r="O3812" t="s">
        <v>22</v>
      </c>
      <c r="P3812" t="str" cm="1">
        <f t="array" ref="P3812">_xlfn.IFS(
I3812&lt;20,"0-20",
I3812&lt;40,"20-40",
I3812&lt;60,"40-60",
I3812&lt;100,"60-100",
I3812&gt;=100,"&gt;100"
)</f>
        <v>&gt;100</v>
      </c>
    </row>
    <row r="3813" spans="1:16" x14ac:dyDescent="0.3">
      <c r="A3813" t="s">
        <v>3860</v>
      </c>
      <c r="B3813" s="1">
        <v>45340</v>
      </c>
      <c r="C3813" t="s">
        <v>24</v>
      </c>
      <c r="D3813" t="s">
        <v>50</v>
      </c>
      <c r="E3813" t="s">
        <v>71</v>
      </c>
      <c r="F3813" t="s">
        <v>32</v>
      </c>
      <c r="G3813" t="s">
        <v>20</v>
      </c>
      <c r="H3813">
        <v>2</v>
      </c>
      <c r="I3813">
        <v>38.83</v>
      </c>
      <c r="J3813">
        <v>0</v>
      </c>
      <c r="K3813">
        <v>77.66</v>
      </c>
      <c r="L3813">
        <v>50.54</v>
      </c>
      <c r="M3813">
        <v>27.12</v>
      </c>
      <c r="N3813" t="s">
        <v>27</v>
      </c>
      <c r="O3813" t="s">
        <v>22</v>
      </c>
      <c r="P3813" t="str" cm="1">
        <f t="array" ref="P3813">_xlfn.IFS(
I3813&lt;20,"0-20",
I3813&lt;40,"20-40",
I3813&lt;60,"40-60",
I3813&lt;100,"60-100",
I3813&gt;=100,"&gt;100"
)</f>
        <v>20-40</v>
      </c>
    </row>
    <row r="3814" spans="1:16" x14ac:dyDescent="0.3">
      <c r="A3814" t="s">
        <v>3861</v>
      </c>
      <c r="B3814" s="1">
        <v>45390</v>
      </c>
      <c r="C3814" t="s">
        <v>49</v>
      </c>
      <c r="D3814" t="s">
        <v>17</v>
      </c>
      <c r="E3814" t="s">
        <v>37</v>
      </c>
      <c r="F3814" t="s">
        <v>32</v>
      </c>
      <c r="G3814" t="s">
        <v>40</v>
      </c>
      <c r="H3814">
        <v>2</v>
      </c>
      <c r="I3814">
        <v>79.63</v>
      </c>
      <c r="J3814">
        <v>0</v>
      </c>
      <c r="K3814">
        <v>159.26</v>
      </c>
      <c r="L3814">
        <v>120.27</v>
      </c>
      <c r="M3814">
        <v>38.99</v>
      </c>
      <c r="N3814" t="s">
        <v>47</v>
      </c>
      <c r="O3814" t="s">
        <v>22</v>
      </c>
      <c r="P3814" t="str" cm="1">
        <f t="array" ref="P3814">_xlfn.IFS(
I3814&lt;20,"0-20",
I3814&lt;40,"20-40",
I3814&lt;60,"40-60",
I3814&lt;100,"60-100",
I3814&gt;=100,"&gt;100"
)</f>
        <v>60-100</v>
      </c>
    </row>
    <row r="3815" spans="1:16" x14ac:dyDescent="0.3">
      <c r="A3815" t="s">
        <v>3862</v>
      </c>
      <c r="B3815" s="1">
        <v>45718</v>
      </c>
      <c r="C3815" t="s">
        <v>24</v>
      </c>
      <c r="D3815" t="s">
        <v>50</v>
      </c>
      <c r="E3815" t="s">
        <v>67</v>
      </c>
      <c r="F3815" t="s">
        <v>44</v>
      </c>
      <c r="G3815" t="s">
        <v>40</v>
      </c>
      <c r="H3815">
        <v>3</v>
      </c>
      <c r="I3815">
        <v>84.67</v>
      </c>
      <c r="J3815">
        <v>0</v>
      </c>
      <c r="K3815">
        <v>254.01</v>
      </c>
      <c r="L3815">
        <v>133.82</v>
      </c>
      <c r="M3815">
        <v>120.19</v>
      </c>
      <c r="N3815" t="s">
        <v>47</v>
      </c>
      <c r="O3815" t="s">
        <v>88</v>
      </c>
      <c r="P3815" t="str" cm="1">
        <f t="array" ref="P3815">_xlfn.IFS(
I3815&lt;20,"0-20",
I3815&lt;40,"20-40",
I3815&lt;60,"40-60",
I3815&lt;100,"60-100",
I3815&gt;=100,"&gt;100"
)</f>
        <v>60-100</v>
      </c>
    </row>
    <row r="3816" spans="1:16" x14ac:dyDescent="0.3">
      <c r="A3816" t="s">
        <v>3863</v>
      </c>
      <c r="B3816" s="1">
        <v>45903</v>
      </c>
      <c r="C3816" t="s">
        <v>49</v>
      </c>
      <c r="D3816" t="s">
        <v>42</v>
      </c>
      <c r="E3816" t="s">
        <v>46</v>
      </c>
      <c r="F3816" t="s">
        <v>44</v>
      </c>
      <c r="G3816" t="s">
        <v>35</v>
      </c>
      <c r="H3816">
        <v>3</v>
      </c>
      <c r="I3816">
        <v>32.07</v>
      </c>
      <c r="J3816">
        <v>0</v>
      </c>
      <c r="K3816">
        <v>96.21</v>
      </c>
      <c r="L3816">
        <v>62.23</v>
      </c>
      <c r="M3816">
        <v>33.979999999999997</v>
      </c>
      <c r="N3816" t="s">
        <v>27</v>
      </c>
      <c r="O3816" t="s">
        <v>22</v>
      </c>
      <c r="P3816" t="str" cm="1">
        <f t="array" ref="P3816">_xlfn.IFS(
I3816&lt;20,"0-20",
I3816&lt;40,"20-40",
I3816&lt;60,"40-60",
I3816&lt;100,"60-100",
I3816&gt;=100,"&gt;100"
)</f>
        <v>20-40</v>
      </c>
    </row>
    <row r="3817" spans="1:16" x14ac:dyDescent="0.3">
      <c r="A3817" t="s">
        <v>3864</v>
      </c>
      <c r="B3817" s="1">
        <v>45951</v>
      </c>
      <c r="C3817" t="s">
        <v>49</v>
      </c>
      <c r="D3817" t="s">
        <v>50</v>
      </c>
      <c r="E3817" t="s">
        <v>67</v>
      </c>
      <c r="F3817" t="s">
        <v>44</v>
      </c>
      <c r="G3817" t="s">
        <v>35</v>
      </c>
      <c r="H3817">
        <v>1</v>
      </c>
      <c r="I3817">
        <v>90.57</v>
      </c>
      <c r="J3817">
        <v>0</v>
      </c>
      <c r="K3817">
        <v>90.57</v>
      </c>
      <c r="L3817">
        <v>49.35</v>
      </c>
      <c r="M3817">
        <v>41.22</v>
      </c>
      <c r="N3817" t="s">
        <v>27</v>
      </c>
      <c r="O3817" t="s">
        <v>22</v>
      </c>
      <c r="P3817" t="str" cm="1">
        <f t="array" ref="P3817">_xlfn.IFS(
I3817&lt;20,"0-20",
I3817&lt;40,"20-40",
I3817&lt;60,"40-60",
I3817&lt;100,"60-100",
I3817&gt;=100,"&gt;100"
)</f>
        <v>60-100</v>
      </c>
    </row>
    <row r="3818" spans="1:16" x14ac:dyDescent="0.3">
      <c r="A3818" t="s">
        <v>3865</v>
      </c>
      <c r="B3818" s="1">
        <v>45566</v>
      </c>
      <c r="C3818" t="s">
        <v>24</v>
      </c>
      <c r="D3818" t="s">
        <v>25</v>
      </c>
      <c r="E3818" t="s">
        <v>39</v>
      </c>
      <c r="F3818" t="s">
        <v>32</v>
      </c>
      <c r="G3818" t="s">
        <v>20</v>
      </c>
      <c r="H3818">
        <v>1</v>
      </c>
      <c r="I3818">
        <v>55.3</v>
      </c>
      <c r="J3818">
        <v>10</v>
      </c>
      <c r="K3818">
        <v>49.77</v>
      </c>
      <c r="L3818">
        <v>32.78</v>
      </c>
      <c r="M3818">
        <v>16.989999999999998</v>
      </c>
      <c r="N3818" t="s">
        <v>27</v>
      </c>
      <c r="O3818" t="s">
        <v>22</v>
      </c>
      <c r="P3818" t="str" cm="1">
        <f t="array" ref="P3818">_xlfn.IFS(
I3818&lt;20,"0-20",
I3818&lt;40,"20-40",
I3818&lt;60,"40-60",
I3818&lt;100,"60-100",
I3818&gt;=100,"&gt;100"
)</f>
        <v>40-60</v>
      </c>
    </row>
    <row r="3819" spans="1:16" x14ac:dyDescent="0.3">
      <c r="A3819" t="s">
        <v>3866</v>
      </c>
      <c r="B3819" s="1">
        <v>45779</v>
      </c>
      <c r="C3819" t="s">
        <v>49</v>
      </c>
      <c r="D3819" t="s">
        <v>25</v>
      </c>
      <c r="E3819" t="s">
        <v>26</v>
      </c>
      <c r="F3819" t="s">
        <v>19</v>
      </c>
      <c r="G3819" t="s">
        <v>20</v>
      </c>
      <c r="H3819">
        <v>2</v>
      </c>
      <c r="I3819">
        <v>80.09</v>
      </c>
      <c r="J3819">
        <v>20</v>
      </c>
      <c r="K3819">
        <v>128.13999999999999</v>
      </c>
      <c r="L3819">
        <v>90.57</v>
      </c>
      <c r="M3819">
        <v>37.57</v>
      </c>
      <c r="N3819" t="s">
        <v>30</v>
      </c>
      <c r="O3819" t="s">
        <v>22</v>
      </c>
      <c r="P3819" t="str" cm="1">
        <f t="array" ref="P3819">_xlfn.IFS(
I3819&lt;20,"0-20",
I3819&lt;40,"20-40",
I3819&lt;60,"40-60",
I3819&lt;100,"60-100",
I3819&gt;=100,"&gt;100"
)</f>
        <v>60-100</v>
      </c>
    </row>
    <row r="3820" spans="1:16" x14ac:dyDescent="0.3">
      <c r="A3820" t="s">
        <v>3867</v>
      </c>
      <c r="B3820" s="1">
        <v>45648</v>
      </c>
      <c r="C3820" t="s">
        <v>24</v>
      </c>
      <c r="D3820" t="s">
        <v>50</v>
      </c>
      <c r="E3820" t="s">
        <v>71</v>
      </c>
      <c r="F3820" t="s">
        <v>19</v>
      </c>
      <c r="G3820" t="s">
        <v>40</v>
      </c>
      <c r="H3820">
        <v>1</v>
      </c>
      <c r="I3820">
        <v>42.15</v>
      </c>
      <c r="J3820">
        <v>5</v>
      </c>
      <c r="K3820">
        <v>40.04</v>
      </c>
      <c r="L3820">
        <v>23.2</v>
      </c>
      <c r="M3820">
        <v>16.84</v>
      </c>
      <c r="N3820" t="s">
        <v>27</v>
      </c>
      <c r="O3820" t="s">
        <v>22</v>
      </c>
      <c r="P3820" t="str" cm="1">
        <f t="array" ref="P3820">_xlfn.IFS(
I3820&lt;20,"0-20",
I3820&lt;40,"20-40",
I3820&lt;60,"40-60",
I3820&lt;100,"60-100",
I3820&gt;=100,"&gt;100"
)</f>
        <v>40-60</v>
      </c>
    </row>
    <row r="3821" spans="1:16" x14ac:dyDescent="0.3">
      <c r="A3821" t="s">
        <v>3868</v>
      </c>
      <c r="B3821" s="1">
        <v>45469</v>
      </c>
      <c r="C3821" t="s">
        <v>34</v>
      </c>
      <c r="D3821" t="s">
        <v>17</v>
      </c>
      <c r="E3821" t="s">
        <v>18</v>
      </c>
      <c r="F3821" t="s">
        <v>19</v>
      </c>
      <c r="G3821" t="s">
        <v>35</v>
      </c>
      <c r="H3821">
        <v>6</v>
      </c>
      <c r="I3821">
        <v>141.22999999999999</v>
      </c>
      <c r="J3821">
        <v>10</v>
      </c>
      <c r="K3821">
        <v>762.64</v>
      </c>
      <c r="L3821">
        <v>511.29</v>
      </c>
      <c r="M3821">
        <v>251.35</v>
      </c>
      <c r="N3821" t="s">
        <v>47</v>
      </c>
      <c r="O3821" t="s">
        <v>22</v>
      </c>
      <c r="P3821" t="str" cm="1">
        <f t="array" ref="P3821">_xlfn.IFS(
I3821&lt;20,"0-20",
I3821&lt;40,"20-40",
I3821&lt;60,"40-60",
I3821&lt;100,"60-100",
I3821&gt;=100,"&gt;100"
)</f>
        <v>&gt;100</v>
      </c>
    </row>
    <row r="3822" spans="1:16" x14ac:dyDescent="0.3">
      <c r="A3822" t="s">
        <v>3869</v>
      </c>
      <c r="B3822" s="1">
        <v>45695</v>
      </c>
      <c r="C3822" t="s">
        <v>34</v>
      </c>
      <c r="D3822" t="s">
        <v>50</v>
      </c>
      <c r="E3822" t="s">
        <v>67</v>
      </c>
      <c r="F3822" t="s">
        <v>32</v>
      </c>
      <c r="G3822" t="s">
        <v>20</v>
      </c>
      <c r="H3822">
        <v>5</v>
      </c>
      <c r="I3822">
        <v>96.46</v>
      </c>
      <c r="J3822">
        <v>15</v>
      </c>
      <c r="K3822">
        <v>409.95</v>
      </c>
      <c r="L3822">
        <v>263.14999999999998</v>
      </c>
      <c r="M3822">
        <v>146.80000000000001</v>
      </c>
      <c r="N3822" t="s">
        <v>21</v>
      </c>
      <c r="O3822" t="s">
        <v>22</v>
      </c>
      <c r="P3822" t="str" cm="1">
        <f t="array" ref="P3822">_xlfn.IFS(
I3822&lt;20,"0-20",
I3822&lt;40,"20-40",
I3822&lt;60,"40-60",
I3822&lt;100,"60-100",
I3822&gt;=100,"&gt;100"
)</f>
        <v>60-100</v>
      </c>
    </row>
    <row r="3823" spans="1:16" x14ac:dyDescent="0.3">
      <c r="A3823" t="s">
        <v>3870</v>
      </c>
      <c r="B3823" s="1">
        <v>45932</v>
      </c>
      <c r="C3823" t="s">
        <v>34</v>
      </c>
      <c r="D3823" t="s">
        <v>50</v>
      </c>
      <c r="E3823" t="s">
        <v>51</v>
      </c>
      <c r="F3823" t="s">
        <v>32</v>
      </c>
      <c r="G3823" t="s">
        <v>20</v>
      </c>
      <c r="H3823">
        <v>3</v>
      </c>
      <c r="I3823">
        <v>118.81</v>
      </c>
      <c r="J3823">
        <v>0</v>
      </c>
      <c r="K3823">
        <v>356.43</v>
      </c>
      <c r="L3823">
        <v>248.55</v>
      </c>
      <c r="M3823">
        <v>107.88</v>
      </c>
      <c r="N3823" t="s">
        <v>21</v>
      </c>
      <c r="O3823" t="s">
        <v>22</v>
      </c>
      <c r="P3823" t="str" cm="1">
        <f t="array" ref="P3823">_xlfn.IFS(
I3823&lt;20,"0-20",
I3823&lt;40,"20-40",
I3823&lt;60,"40-60",
I3823&lt;100,"60-100",
I3823&gt;=100,"&gt;100"
)</f>
        <v>&gt;100</v>
      </c>
    </row>
    <row r="3824" spans="1:16" x14ac:dyDescent="0.3">
      <c r="A3824" t="s">
        <v>3871</v>
      </c>
      <c r="B3824" s="1">
        <v>45491</v>
      </c>
      <c r="C3824" t="s">
        <v>57</v>
      </c>
      <c r="D3824" t="s">
        <v>25</v>
      </c>
      <c r="E3824" t="s">
        <v>29</v>
      </c>
      <c r="F3824" t="s">
        <v>44</v>
      </c>
      <c r="G3824" t="s">
        <v>35</v>
      </c>
      <c r="H3824">
        <v>1</v>
      </c>
      <c r="I3824">
        <v>157.94999999999999</v>
      </c>
      <c r="J3824">
        <v>0</v>
      </c>
      <c r="K3824">
        <v>157.94999999999999</v>
      </c>
      <c r="L3824">
        <v>101.36</v>
      </c>
      <c r="M3824">
        <v>56.59</v>
      </c>
      <c r="N3824" t="s">
        <v>47</v>
      </c>
      <c r="O3824" t="s">
        <v>22</v>
      </c>
      <c r="P3824" t="str" cm="1">
        <f t="array" ref="P3824">_xlfn.IFS(
I3824&lt;20,"0-20",
I3824&lt;40,"20-40",
I3824&lt;60,"40-60",
I3824&lt;100,"60-100",
I3824&gt;=100,"&gt;100"
)</f>
        <v>&gt;100</v>
      </c>
    </row>
    <row r="3825" spans="1:16" x14ac:dyDescent="0.3">
      <c r="A3825" t="s">
        <v>3872</v>
      </c>
      <c r="B3825" s="1">
        <v>45904</v>
      </c>
      <c r="C3825" t="s">
        <v>49</v>
      </c>
      <c r="D3825" t="s">
        <v>25</v>
      </c>
      <c r="E3825" t="s">
        <v>39</v>
      </c>
      <c r="F3825" t="s">
        <v>32</v>
      </c>
      <c r="G3825" t="s">
        <v>35</v>
      </c>
      <c r="H3825">
        <v>6</v>
      </c>
      <c r="I3825">
        <v>62.6</v>
      </c>
      <c r="J3825">
        <v>0</v>
      </c>
      <c r="K3825">
        <v>375.6</v>
      </c>
      <c r="L3825">
        <v>269.02999999999997</v>
      </c>
      <c r="M3825">
        <v>106.57</v>
      </c>
      <c r="N3825" t="s">
        <v>21</v>
      </c>
      <c r="O3825" t="s">
        <v>22</v>
      </c>
      <c r="P3825" t="str" cm="1">
        <f t="array" ref="P3825">_xlfn.IFS(
I3825&lt;20,"0-20",
I3825&lt;40,"20-40",
I3825&lt;60,"40-60",
I3825&lt;100,"60-100",
I3825&gt;=100,"&gt;100"
)</f>
        <v>60-100</v>
      </c>
    </row>
    <row r="3826" spans="1:16" x14ac:dyDescent="0.3">
      <c r="A3826" t="s">
        <v>3873</v>
      </c>
      <c r="B3826" s="1">
        <v>45800</v>
      </c>
      <c r="C3826" t="s">
        <v>49</v>
      </c>
      <c r="D3826" t="s">
        <v>25</v>
      </c>
      <c r="E3826" t="s">
        <v>39</v>
      </c>
      <c r="F3826" t="s">
        <v>32</v>
      </c>
      <c r="G3826" t="s">
        <v>40</v>
      </c>
      <c r="H3826">
        <v>1</v>
      </c>
      <c r="I3826">
        <v>56.27</v>
      </c>
      <c r="J3826">
        <v>10</v>
      </c>
      <c r="K3826">
        <v>50.64</v>
      </c>
      <c r="L3826">
        <v>31.95</v>
      </c>
      <c r="M3826">
        <v>18.690000000000001</v>
      </c>
      <c r="N3826" t="s">
        <v>27</v>
      </c>
      <c r="O3826" t="s">
        <v>22</v>
      </c>
      <c r="P3826" t="str" cm="1">
        <f t="array" ref="P3826">_xlfn.IFS(
I3826&lt;20,"0-20",
I3826&lt;40,"20-40",
I3826&lt;60,"40-60",
I3826&lt;100,"60-100",
I3826&gt;=100,"&gt;100"
)</f>
        <v>40-60</v>
      </c>
    </row>
    <row r="3827" spans="1:16" x14ac:dyDescent="0.3">
      <c r="A3827" t="s">
        <v>3874</v>
      </c>
      <c r="B3827" s="1">
        <v>45544</v>
      </c>
      <c r="C3827" t="s">
        <v>24</v>
      </c>
      <c r="D3827" t="s">
        <v>17</v>
      </c>
      <c r="E3827" t="s">
        <v>69</v>
      </c>
      <c r="F3827" t="s">
        <v>32</v>
      </c>
      <c r="G3827" t="s">
        <v>20</v>
      </c>
      <c r="H3827">
        <v>1</v>
      </c>
      <c r="I3827">
        <v>45.23</v>
      </c>
      <c r="J3827">
        <v>10</v>
      </c>
      <c r="K3827">
        <v>40.71</v>
      </c>
      <c r="L3827">
        <v>31.23</v>
      </c>
      <c r="M3827">
        <v>9.48</v>
      </c>
      <c r="N3827" t="s">
        <v>72</v>
      </c>
      <c r="O3827" t="s">
        <v>22</v>
      </c>
      <c r="P3827" t="str" cm="1">
        <f t="array" ref="P3827">_xlfn.IFS(
I3827&lt;20,"0-20",
I3827&lt;40,"20-40",
I3827&lt;60,"40-60",
I3827&lt;100,"60-100",
I3827&gt;=100,"&gt;100"
)</f>
        <v>40-60</v>
      </c>
    </row>
    <row r="3828" spans="1:16" x14ac:dyDescent="0.3">
      <c r="A3828" t="s">
        <v>3875</v>
      </c>
      <c r="B3828" s="1">
        <v>45373</v>
      </c>
      <c r="C3828" t="s">
        <v>24</v>
      </c>
      <c r="D3828" t="s">
        <v>17</v>
      </c>
      <c r="E3828" t="s">
        <v>18</v>
      </c>
      <c r="F3828" t="s">
        <v>32</v>
      </c>
      <c r="G3828" t="s">
        <v>20</v>
      </c>
      <c r="H3828">
        <v>1</v>
      </c>
      <c r="I3828">
        <v>137.56</v>
      </c>
      <c r="J3828">
        <v>20</v>
      </c>
      <c r="K3828">
        <v>110.05</v>
      </c>
      <c r="L3828">
        <v>91.63</v>
      </c>
      <c r="M3828">
        <v>18.420000000000002</v>
      </c>
      <c r="N3828" t="s">
        <v>47</v>
      </c>
      <c r="O3828" t="s">
        <v>22</v>
      </c>
      <c r="P3828" t="str" cm="1">
        <f t="array" ref="P3828">_xlfn.IFS(
I3828&lt;20,"0-20",
I3828&lt;40,"20-40",
I3828&lt;60,"40-60",
I3828&lt;100,"60-100",
I3828&gt;=100,"&gt;100"
)</f>
        <v>&gt;100</v>
      </c>
    </row>
    <row r="3829" spans="1:16" x14ac:dyDescent="0.3">
      <c r="A3829" t="s">
        <v>3876</v>
      </c>
      <c r="B3829" s="1">
        <v>45819</v>
      </c>
      <c r="C3829" t="s">
        <v>34</v>
      </c>
      <c r="D3829" t="s">
        <v>25</v>
      </c>
      <c r="E3829" t="s">
        <v>29</v>
      </c>
      <c r="F3829" t="s">
        <v>19</v>
      </c>
      <c r="G3829" t="s">
        <v>20</v>
      </c>
      <c r="H3829">
        <v>1</v>
      </c>
      <c r="I3829">
        <v>160.33000000000001</v>
      </c>
      <c r="J3829">
        <v>15</v>
      </c>
      <c r="K3829">
        <v>136.28</v>
      </c>
      <c r="L3829">
        <v>119.13</v>
      </c>
      <c r="M3829">
        <v>17.149999999999999</v>
      </c>
      <c r="N3829" t="s">
        <v>47</v>
      </c>
      <c r="O3829" t="s">
        <v>22</v>
      </c>
      <c r="P3829" t="str" cm="1">
        <f t="array" ref="P3829">_xlfn.IFS(
I3829&lt;20,"0-20",
I3829&lt;40,"20-40",
I3829&lt;60,"40-60",
I3829&lt;100,"60-100",
I3829&gt;=100,"&gt;100"
)</f>
        <v>&gt;100</v>
      </c>
    </row>
    <row r="3830" spans="1:16" x14ac:dyDescent="0.3">
      <c r="A3830" t="s">
        <v>3877</v>
      </c>
      <c r="B3830" s="1">
        <v>45449</v>
      </c>
      <c r="C3830" t="s">
        <v>34</v>
      </c>
      <c r="D3830" t="s">
        <v>42</v>
      </c>
      <c r="E3830" t="s">
        <v>46</v>
      </c>
      <c r="F3830" t="s">
        <v>32</v>
      </c>
      <c r="G3830" t="s">
        <v>20</v>
      </c>
      <c r="H3830">
        <v>4</v>
      </c>
      <c r="I3830">
        <v>33.68</v>
      </c>
      <c r="J3830">
        <v>10</v>
      </c>
      <c r="K3830">
        <v>121.25</v>
      </c>
      <c r="L3830">
        <v>94.36</v>
      </c>
      <c r="M3830">
        <v>26.89</v>
      </c>
      <c r="N3830" t="s">
        <v>21</v>
      </c>
      <c r="O3830" t="s">
        <v>22</v>
      </c>
      <c r="P3830" t="str" cm="1">
        <f t="array" ref="P3830">_xlfn.IFS(
I3830&lt;20,"0-20",
I3830&lt;40,"20-40",
I3830&lt;60,"40-60",
I3830&lt;100,"60-100",
I3830&gt;=100,"&gt;100"
)</f>
        <v>20-40</v>
      </c>
    </row>
    <row r="3831" spans="1:16" x14ac:dyDescent="0.3">
      <c r="A3831" t="s">
        <v>3878</v>
      </c>
      <c r="B3831" s="1">
        <v>45936</v>
      </c>
      <c r="C3831" t="s">
        <v>24</v>
      </c>
      <c r="D3831" t="s">
        <v>25</v>
      </c>
      <c r="E3831" t="s">
        <v>29</v>
      </c>
      <c r="F3831" t="s">
        <v>32</v>
      </c>
      <c r="G3831" t="s">
        <v>40</v>
      </c>
      <c r="H3831">
        <v>1</v>
      </c>
      <c r="I3831">
        <v>144.86000000000001</v>
      </c>
      <c r="J3831">
        <v>20</v>
      </c>
      <c r="K3831">
        <v>115.89</v>
      </c>
      <c r="L3831">
        <v>92.33</v>
      </c>
      <c r="M3831">
        <v>23.56</v>
      </c>
      <c r="N3831" t="s">
        <v>30</v>
      </c>
      <c r="O3831" t="s">
        <v>22</v>
      </c>
      <c r="P3831" t="str" cm="1">
        <f t="array" ref="P3831">_xlfn.IFS(
I3831&lt;20,"0-20",
I3831&lt;40,"20-40",
I3831&lt;60,"40-60",
I3831&lt;100,"60-100",
I3831&gt;=100,"&gt;100"
)</f>
        <v>&gt;100</v>
      </c>
    </row>
    <row r="3832" spans="1:16" x14ac:dyDescent="0.3">
      <c r="A3832" t="s">
        <v>3879</v>
      </c>
      <c r="B3832" s="1">
        <v>45760</v>
      </c>
      <c r="C3832" t="s">
        <v>57</v>
      </c>
      <c r="D3832" t="s">
        <v>50</v>
      </c>
      <c r="E3832" t="s">
        <v>51</v>
      </c>
      <c r="F3832" t="s">
        <v>44</v>
      </c>
      <c r="G3832" t="s">
        <v>20</v>
      </c>
      <c r="H3832">
        <v>1</v>
      </c>
      <c r="I3832">
        <v>124.72</v>
      </c>
      <c r="J3832">
        <v>5</v>
      </c>
      <c r="K3832">
        <v>118.48</v>
      </c>
      <c r="L3832">
        <v>93.71</v>
      </c>
      <c r="M3832">
        <v>24.77</v>
      </c>
      <c r="N3832" t="s">
        <v>47</v>
      </c>
      <c r="O3832" t="s">
        <v>22</v>
      </c>
      <c r="P3832" t="str" cm="1">
        <f t="array" ref="P3832">_xlfn.IFS(
I3832&lt;20,"0-20",
I3832&lt;40,"20-40",
I3832&lt;60,"40-60",
I3832&lt;100,"60-100",
I3832&gt;=100,"&gt;100"
)</f>
        <v>&gt;100</v>
      </c>
    </row>
    <row r="3833" spans="1:16" x14ac:dyDescent="0.3">
      <c r="A3833" t="s">
        <v>3880</v>
      </c>
      <c r="B3833" s="1">
        <v>45845</v>
      </c>
      <c r="C3833" t="s">
        <v>57</v>
      </c>
      <c r="D3833" t="s">
        <v>42</v>
      </c>
      <c r="E3833" t="s">
        <v>46</v>
      </c>
      <c r="F3833" t="s">
        <v>32</v>
      </c>
      <c r="G3833" t="s">
        <v>20</v>
      </c>
      <c r="H3833">
        <v>2</v>
      </c>
      <c r="I3833">
        <v>34.369999999999997</v>
      </c>
      <c r="J3833">
        <v>20</v>
      </c>
      <c r="K3833">
        <v>54.99</v>
      </c>
      <c r="L3833">
        <v>42.9</v>
      </c>
      <c r="M3833">
        <v>12.09</v>
      </c>
      <c r="N3833" t="s">
        <v>21</v>
      </c>
      <c r="O3833" t="s">
        <v>22</v>
      </c>
      <c r="P3833" t="str" cm="1">
        <f t="array" ref="P3833">_xlfn.IFS(
I3833&lt;20,"0-20",
I3833&lt;40,"20-40",
I3833&lt;60,"40-60",
I3833&lt;100,"60-100",
I3833&gt;=100,"&gt;100"
)</f>
        <v>20-40</v>
      </c>
    </row>
    <row r="3834" spans="1:16" x14ac:dyDescent="0.3">
      <c r="A3834" t="s">
        <v>3881</v>
      </c>
      <c r="B3834" s="1">
        <v>45336</v>
      </c>
      <c r="C3834" t="s">
        <v>49</v>
      </c>
      <c r="D3834" t="s">
        <v>42</v>
      </c>
      <c r="E3834" t="s">
        <v>46</v>
      </c>
      <c r="F3834" t="s">
        <v>32</v>
      </c>
      <c r="G3834" t="s">
        <v>40</v>
      </c>
      <c r="H3834">
        <v>1</v>
      </c>
      <c r="I3834">
        <v>34.65</v>
      </c>
      <c r="J3834">
        <v>15</v>
      </c>
      <c r="K3834">
        <v>29.45</v>
      </c>
      <c r="L3834">
        <v>19.75</v>
      </c>
      <c r="M3834">
        <v>9.6999999999999993</v>
      </c>
      <c r="N3834" t="s">
        <v>30</v>
      </c>
      <c r="O3834" t="s">
        <v>22</v>
      </c>
      <c r="P3834" t="str" cm="1">
        <f t="array" ref="P3834">_xlfn.IFS(
I3834&lt;20,"0-20",
I3834&lt;40,"20-40",
I3834&lt;60,"40-60",
I3834&lt;100,"60-100",
I3834&gt;=100,"&gt;100"
)</f>
        <v>20-40</v>
      </c>
    </row>
    <row r="3835" spans="1:16" x14ac:dyDescent="0.3">
      <c r="A3835" t="s">
        <v>3882</v>
      </c>
      <c r="B3835" s="1">
        <v>45867</v>
      </c>
      <c r="C3835" t="s">
        <v>57</v>
      </c>
      <c r="D3835" t="s">
        <v>42</v>
      </c>
      <c r="E3835" t="s">
        <v>46</v>
      </c>
      <c r="F3835" t="s">
        <v>44</v>
      </c>
      <c r="G3835" t="s">
        <v>20</v>
      </c>
      <c r="H3835">
        <v>1</v>
      </c>
      <c r="I3835">
        <v>33.630000000000003</v>
      </c>
      <c r="J3835">
        <v>15</v>
      </c>
      <c r="K3835">
        <v>28.59</v>
      </c>
      <c r="L3835">
        <v>21.01</v>
      </c>
      <c r="M3835">
        <v>7.58</v>
      </c>
      <c r="N3835" t="s">
        <v>47</v>
      </c>
      <c r="O3835" t="s">
        <v>22</v>
      </c>
      <c r="P3835" t="str" cm="1">
        <f t="array" ref="P3835">_xlfn.IFS(
I3835&lt;20,"0-20",
I3835&lt;40,"20-40",
I3835&lt;60,"40-60",
I3835&lt;100,"60-100",
I3835&gt;=100,"&gt;100"
)</f>
        <v>20-40</v>
      </c>
    </row>
    <row r="3836" spans="1:16" x14ac:dyDescent="0.3">
      <c r="A3836" t="s">
        <v>3883</v>
      </c>
      <c r="B3836" s="1">
        <v>45544</v>
      </c>
      <c r="C3836" t="s">
        <v>34</v>
      </c>
      <c r="D3836" t="s">
        <v>50</v>
      </c>
      <c r="E3836" t="s">
        <v>67</v>
      </c>
      <c r="F3836" t="s">
        <v>44</v>
      </c>
      <c r="G3836" t="s">
        <v>20</v>
      </c>
      <c r="H3836">
        <v>1</v>
      </c>
      <c r="I3836">
        <v>89.96</v>
      </c>
      <c r="J3836">
        <v>10</v>
      </c>
      <c r="K3836">
        <v>80.959999999999994</v>
      </c>
      <c r="L3836">
        <v>65.849999999999994</v>
      </c>
      <c r="M3836">
        <v>15.11</v>
      </c>
      <c r="N3836" t="s">
        <v>30</v>
      </c>
      <c r="O3836" t="s">
        <v>22</v>
      </c>
      <c r="P3836" t="str" cm="1">
        <f t="array" ref="P3836">_xlfn.IFS(
I3836&lt;20,"0-20",
I3836&lt;40,"20-40",
I3836&lt;60,"40-60",
I3836&lt;100,"60-100",
I3836&gt;=100,"&gt;100"
)</f>
        <v>60-100</v>
      </c>
    </row>
    <row r="3837" spans="1:16" x14ac:dyDescent="0.3">
      <c r="A3837" t="s">
        <v>3884</v>
      </c>
      <c r="B3837" s="1">
        <v>46020</v>
      </c>
      <c r="C3837" t="s">
        <v>49</v>
      </c>
      <c r="D3837" t="s">
        <v>25</v>
      </c>
      <c r="E3837" t="s">
        <v>26</v>
      </c>
      <c r="F3837" t="s">
        <v>32</v>
      </c>
      <c r="G3837" t="s">
        <v>35</v>
      </c>
      <c r="H3837">
        <v>2</v>
      </c>
      <c r="I3837">
        <v>75.89</v>
      </c>
      <c r="J3837">
        <v>15</v>
      </c>
      <c r="K3837">
        <v>129.01</v>
      </c>
      <c r="L3837">
        <v>102.16</v>
      </c>
      <c r="M3837">
        <v>26.85</v>
      </c>
      <c r="N3837" t="s">
        <v>27</v>
      </c>
      <c r="O3837" t="s">
        <v>22</v>
      </c>
      <c r="P3837" t="str" cm="1">
        <f t="array" ref="P3837">_xlfn.IFS(
I3837&lt;20,"0-20",
I3837&lt;40,"20-40",
I3837&lt;60,"40-60",
I3837&lt;100,"60-100",
I3837&gt;=100,"&gt;100"
)</f>
        <v>60-100</v>
      </c>
    </row>
    <row r="3838" spans="1:16" x14ac:dyDescent="0.3">
      <c r="A3838" t="s">
        <v>3885</v>
      </c>
      <c r="B3838" s="1">
        <v>45917</v>
      </c>
      <c r="C3838" t="s">
        <v>16</v>
      </c>
      <c r="D3838" t="s">
        <v>25</v>
      </c>
      <c r="E3838" t="s">
        <v>29</v>
      </c>
      <c r="F3838" t="s">
        <v>32</v>
      </c>
      <c r="G3838" t="s">
        <v>35</v>
      </c>
      <c r="H3838">
        <v>1</v>
      </c>
      <c r="I3838">
        <v>142.4</v>
      </c>
      <c r="J3838">
        <v>5</v>
      </c>
      <c r="K3838">
        <v>135.28</v>
      </c>
      <c r="L3838">
        <v>97.13</v>
      </c>
      <c r="M3838">
        <v>38.15</v>
      </c>
      <c r="N3838" t="s">
        <v>47</v>
      </c>
      <c r="O3838" t="s">
        <v>22</v>
      </c>
      <c r="P3838" t="str" cm="1">
        <f t="array" ref="P3838">_xlfn.IFS(
I3838&lt;20,"0-20",
I3838&lt;40,"20-40",
I3838&lt;60,"40-60",
I3838&lt;100,"60-100",
I3838&gt;=100,"&gt;100"
)</f>
        <v>&gt;100</v>
      </c>
    </row>
    <row r="3839" spans="1:16" x14ac:dyDescent="0.3">
      <c r="A3839" t="s">
        <v>3886</v>
      </c>
      <c r="B3839" s="1">
        <v>45993</v>
      </c>
      <c r="C3839" t="s">
        <v>24</v>
      </c>
      <c r="D3839" t="s">
        <v>25</v>
      </c>
      <c r="E3839" t="s">
        <v>26</v>
      </c>
      <c r="F3839" t="s">
        <v>19</v>
      </c>
      <c r="G3839" t="s">
        <v>20</v>
      </c>
      <c r="H3839">
        <v>4</v>
      </c>
      <c r="I3839">
        <v>85.28</v>
      </c>
      <c r="J3839">
        <v>5</v>
      </c>
      <c r="K3839">
        <v>324.06</v>
      </c>
      <c r="L3839">
        <v>204.8</v>
      </c>
      <c r="M3839">
        <v>119.26</v>
      </c>
      <c r="N3839" t="s">
        <v>30</v>
      </c>
      <c r="O3839" t="s">
        <v>22</v>
      </c>
      <c r="P3839" t="str" cm="1">
        <f t="array" ref="P3839">_xlfn.IFS(
I3839&lt;20,"0-20",
I3839&lt;40,"20-40",
I3839&lt;60,"40-60",
I3839&lt;100,"60-100",
I3839&gt;=100,"&gt;100"
)</f>
        <v>60-100</v>
      </c>
    </row>
    <row r="3840" spans="1:16" x14ac:dyDescent="0.3">
      <c r="A3840" t="s">
        <v>3887</v>
      </c>
      <c r="B3840" s="1">
        <v>45757</v>
      </c>
      <c r="C3840" t="s">
        <v>49</v>
      </c>
      <c r="D3840" t="s">
        <v>50</v>
      </c>
      <c r="E3840" t="s">
        <v>67</v>
      </c>
      <c r="F3840" t="s">
        <v>19</v>
      </c>
      <c r="G3840" t="s">
        <v>20</v>
      </c>
      <c r="H3840">
        <v>4</v>
      </c>
      <c r="I3840">
        <v>85.73</v>
      </c>
      <c r="J3840">
        <v>15</v>
      </c>
      <c r="K3840">
        <v>291.48</v>
      </c>
      <c r="L3840">
        <v>255.16</v>
      </c>
      <c r="M3840">
        <v>36.32</v>
      </c>
      <c r="N3840" t="s">
        <v>72</v>
      </c>
      <c r="O3840" t="s">
        <v>22</v>
      </c>
      <c r="P3840" t="str" cm="1">
        <f t="array" ref="P3840">_xlfn.IFS(
I3840&lt;20,"0-20",
I3840&lt;40,"20-40",
I3840&lt;60,"40-60",
I3840&lt;100,"60-100",
I3840&gt;=100,"&gt;100"
)</f>
        <v>60-100</v>
      </c>
    </row>
    <row r="3841" spans="1:16" x14ac:dyDescent="0.3">
      <c r="A3841" t="s">
        <v>3888</v>
      </c>
      <c r="B3841" s="1">
        <v>46015</v>
      </c>
      <c r="C3841" t="s">
        <v>57</v>
      </c>
      <c r="D3841" t="s">
        <v>25</v>
      </c>
      <c r="E3841" t="s">
        <v>29</v>
      </c>
      <c r="F3841" t="s">
        <v>44</v>
      </c>
      <c r="G3841" t="s">
        <v>20</v>
      </c>
      <c r="H3841">
        <v>1</v>
      </c>
      <c r="I3841">
        <v>156.44999999999999</v>
      </c>
      <c r="J3841">
        <v>20</v>
      </c>
      <c r="K3841">
        <v>125.16</v>
      </c>
      <c r="L3841">
        <v>117.63</v>
      </c>
      <c r="M3841">
        <v>7.53</v>
      </c>
      <c r="N3841" t="s">
        <v>21</v>
      </c>
      <c r="O3841" t="s">
        <v>22</v>
      </c>
      <c r="P3841" t="str" cm="1">
        <f t="array" ref="P3841">_xlfn.IFS(
I3841&lt;20,"0-20",
I3841&lt;40,"20-40",
I3841&lt;60,"40-60",
I3841&lt;100,"60-100",
I3841&gt;=100,"&gt;100"
)</f>
        <v>&gt;100</v>
      </c>
    </row>
    <row r="3842" spans="1:16" x14ac:dyDescent="0.3">
      <c r="A3842" t="s">
        <v>3889</v>
      </c>
      <c r="B3842" s="1">
        <v>45765</v>
      </c>
      <c r="C3842" t="s">
        <v>49</v>
      </c>
      <c r="D3842" t="s">
        <v>50</v>
      </c>
      <c r="E3842" t="s">
        <v>71</v>
      </c>
      <c r="F3842" t="s">
        <v>19</v>
      </c>
      <c r="G3842" t="s">
        <v>20</v>
      </c>
      <c r="H3842">
        <v>3</v>
      </c>
      <c r="I3842">
        <v>41.92</v>
      </c>
      <c r="J3842">
        <v>20</v>
      </c>
      <c r="K3842">
        <v>100.61</v>
      </c>
      <c r="L3842">
        <v>95.14</v>
      </c>
      <c r="M3842">
        <v>5.47</v>
      </c>
      <c r="N3842" t="s">
        <v>27</v>
      </c>
      <c r="O3842" t="s">
        <v>22</v>
      </c>
      <c r="P3842" t="str" cm="1">
        <f t="array" ref="P3842">_xlfn.IFS(
I3842&lt;20,"0-20",
I3842&lt;40,"20-40",
I3842&lt;60,"40-60",
I3842&lt;100,"60-100",
I3842&gt;=100,"&gt;100"
)</f>
        <v>40-60</v>
      </c>
    </row>
    <row r="3843" spans="1:16" x14ac:dyDescent="0.3">
      <c r="A3843" t="s">
        <v>3890</v>
      </c>
      <c r="B3843" s="1">
        <v>45575</v>
      </c>
      <c r="C3843" t="s">
        <v>16</v>
      </c>
      <c r="D3843" t="s">
        <v>25</v>
      </c>
      <c r="E3843" t="s">
        <v>39</v>
      </c>
      <c r="F3843" t="s">
        <v>44</v>
      </c>
      <c r="G3843" t="s">
        <v>20</v>
      </c>
      <c r="H3843">
        <v>1</v>
      </c>
      <c r="I3843">
        <v>60.72</v>
      </c>
      <c r="J3843">
        <v>0</v>
      </c>
      <c r="K3843">
        <v>60.72</v>
      </c>
      <c r="L3843">
        <v>36.53</v>
      </c>
      <c r="M3843">
        <v>24.19</v>
      </c>
      <c r="N3843" t="s">
        <v>47</v>
      </c>
      <c r="O3843" t="s">
        <v>22</v>
      </c>
      <c r="P3843" t="str" cm="1">
        <f t="array" ref="P3843">_xlfn.IFS(
I3843&lt;20,"0-20",
I3843&lt;40,"20-40",
I3843&lt;60,"40-60",
I3843&lt;100,"60-100",
I3843&gt;=100,"&gt;100"
)</f>
        <v>60-100</v>
      </c>
    </row>
    <row r="3844" spans="1:16" x14ac:dyDescent="0.3">
      <c r="A3844" t="s">
        <v>3891</v>
      </c>
      <c r="B3844" s="1">
        <v>45628</v>
      </c>
      <c r="C3844" t="s">
        <v>34</v>
      </c>
      <c r="D3844" t="s">
        <v>42</v>
      </c>
      <c r="E3844" t="s">
        <v>46</v>
      </c>
      <c r="F3844" t="s">
        <v>32</v>
      </c>
      <c r="G3844" t="s">
        <v>40</v>
      </c>
      <c r="H3844">
        <v>1</v>
      </c>
      <c r="I3844">
        <v>33.53</v>
      </c>
      <c r="J3844">
        <v>20</v>
      </c>
      <c r="K3844">
        <v>26.82</v>
      </c>
      <c r="L3844">
        <v>23.44</v>
      </c>
      <c r="M3844">
        <v>3.38</v>
      </c>
      <c r="N3844" t="s">
        <v>47</v>
      </c>
      <c r="O3844" t="s">
        <v>22</v>
      </c>
      <c r="P3844" t="str" cm="1">
        <f t="array" ref="P3844">_xlfn.IFS(
I3844&lt;20,"0-20",
I3844&lt;40,"20-40",
I3844&lt;60,"40-60",
I3844&lt;100,"60-100",
I3844&gt;=100,"&gt;100"
)</f>
        <v>20-40</v>
      </c>
    </row>
    <row r="3845" spans="1:16" x14ac:dyDescent="0.3">
      <c r="A3845" t="s">
        <v>3892</v>
      </c>
      <c r="B3845" s="1">
        <v>45354</v>
      </c>
      <c r="C3845" t="s">
        <v>34</v>
      </c>
      <c r="D3845" t="s">
        <v>25</v>
      </c>
      <c r="E3845" t="s">
        <v>39</v>
      </c>
      <c r="F3845" t="s">
        <v>32</v>
      </c>
      <c r="G3845" t="s">
        <v>20</v>
      </c>
      <c r="H3845">
        <v>2</v>
      </c>
      <c r="I3845">
        <v>62.34</v>
      </c>
      <c r="J3845">
        <v>0</v>
      </c>
      <c r="K3845">
        <v>124.68</v>
      </c>
      <c r="L3845">
        <v>84.94</v>
      </c>
      <c r="M3845">
        <v>39.74</v>
      </c>
      <c r="N3845" t="s">
        <v>30</v>
      </c>
      <c r="O3845" t="s">
        <v>22</v>
      </c>
      <c r="P3845" t="str" cm="1">
        <f t="array" ref="P3845">_xlfn.IFS(
I3845&lt;20,"0-20",
I3845&lt;40,"20-40",
I3845&lt;60,"40-60",
I3845&lt;100,"60-100",
I3845&gt;=100,"&gt;100"
)</f>
        <v>60-100</v>
      </c>
    </row>
    <row r="3846" spans="1:16" x14ac:dyDescent="0.3">
      <c r="A3846" t="s">
        <v>3893</v>
      </c>
      <c r="B3846" s="1">
        <v>45658</v>
      </c>
      <c r="C3846" t="s">
        <v>57</v>
      </c>
      <c r="D3846" t="s">
        <v>42</v>
      </c>
      <c r="E3846" t="s">
        <v>86</v>
      </c>
      <c r="F3846" t="s">
        <v>44</v>
      </c>
      <c r="G3846" t="s">
        <v>40</v>
      </c>
      <c r="H3846">
        <v>1</v>
      </c>
      <c r="I3846">
        <v>90.21</v>
      </c>
      <c r="J3846">
        <v>10</v>
      </c>
      <c r="K3846">
        <v>81.19</v>
      </c>
      <c r="L3846">
        <v>56.97</v>
      </c>
      <c r="M3846">
        <v>24.22</v>
      </c>
      <c r="N3846" t="s">
        <v>47</v>
      </c>
      <c r="O3846" t="s">
        <v>22</v>
      </c>
      <c r="P3846" t="str" cm="1">
        <f t="array" ref="P3846">_xlfn.IFS(
I3846&lt;20,"0-20",
I3846&lt;40,"20-40",
I3846&lt;60,"40-60",
I3846&lt;100,"60-100",
I3846&gt;=100,"&gt;100"
)</f>
        <v>60-100</v>
      </c>
    </row>
    <row r="3847" spans="1:16" x14ac:dyDescent="0.3">
      <c r="A3847" t="s">
        <v>3894</v>
      </c>
      <c r="B3847" s="1">
        <v>45708</v>
      </c>
      <c r="C3847" t="s">
        <v>16</v>
      </c>
      <c r="D3847" t="s">
        <v>42</v>
      </c>
      <c r="E3847" t="s">
        <v>86</v>
      </c>
      <c r="F3847" t="s">
        <v>44</v>
      </c>
      <c r="G3847" t="s">
        <v>20</v>
      </c>
      <c r="H3847">
        <v>2</v>
      </c>
      <c r="I3847">
        <v>97.59</v>
      </c>
      <c r="J3847">
        <v>10</v>
      </c>
      <c r="K3847">
        <v>175.66</v>
      </c>
      <c r="L3847">
        <v>134.69</v>
      </c>
      <c r="M3847">
        <v>40.97</v>
      </c>
      <c r="N3847" t="s">
        <v>72</v>
      </c>
      <c r="O3847" t="s">
        <v>22</v>
      </c>
      <c r="P3847" t="str" cm="1">
        <f t="array" ref="P3847">_xlfn.IFS(
I3847&lt;20,"0-20",
I3847&lt;40,"20-40",
I3847&lt;60,"40-60",
I3847&lt;100,"60-100",
I3847&gt;=100,"&gt;100"
)</f>
        <v>60-100</v>
      </c>
    </row>
    <row r="3848" spans="1:16" x14ac:dyDescent="0.3">
      <c r="A3848" t="s">
        <v>3895</v>
      </c>
      <c r="B3848" s="1">
        <v>45684</v>
      </c>
      <c r="C3848" t="s">
        <v>49</v>
      </c>
      <c r="D3848" t="s">
        <v>17</v>
      </c>
      <c r="E3848" t="s">
        <v>18</v>
      </c>
      <c r="F3848" t="s">
        <v>32</v>
      </c>
      <c r="G3848" t="s">
        <v>40</v>
      </c>
      <c r="H3848">
        <v>1</v>
      </c>
      <c r="I3848">
        <v>124.07</v>
      </c>
      <c r="J3848">
        <v>10</v>
      </c>
      <c r="K3848">
        <v>111.66</v>
      </c>
      <c r="L3848">
        <v>94.06</v>
      </c>
      <c r="M3848">
        <v>17.600000000000001</v>
      </c>
      <c r="N3848" t="s">
        <v>21</v>
      </c>
      <c r="O3848" t="s">
        <v>22</v>
      </c>
      <c r="P3848" t="str" cm="1">
        <f t="array" ref="P3848">_xlfn.IFS(
I3848&lt;20,"0-20",
I3848&lt;40,"20-40",
I3848&lt;60,"40-60",
I3848&lt;100,"60-100",
I3848&gt;=100,"&gt;100"
)</f>
        <v>&gt;100</v>
      </c>
    </row>
    <row r="3849" spans="1:16" x14ac:dyDescent="0.3">
      <c r="A3849" t="s">
        <v>3896</v>
      </c>
      <c r="B3849" s="1">
        <v>45721</v>
      </c>
      <c r="C3849" t="s">
        <v>24</v>
      </c>
      <c r="D3849" t="s">
        <v>25</v>
      </c>
      <c r="E3849" t="s">
        <v>26</v>
      </c>
      <c r="F3849" t="s">
        <v>32</v>
      </c>
      <c r="G3849" t="s">
        <v>35</v>
      </c>
      <c r="H3849">
        <v>2</v>
      </c>
      <c r="I3849">
        <v>77.89</v>
      </c>
      <c r="J3849">
        <v>15</v>
      </c>
      <c r="K3849">
        <v>132.41</v>
      </c>
      <c r="L3849">
        <v>110.72</v>
      </c>
      <c r="M3849">
        <v>21.69</v>
      </c>
      <c r="N3849" t="s">
        <v>27</v>
      </c>
      <c r="O3849" t="s">
        <v>22</v>
      </c>
      <c r="P3849" t="str" cm="1">
        <f t="array" ref="P3849">_xlfn.IFS(
I3849&lt;20,"0-20",
I3849&lt;40,"20-40",
I3849&lt;60,"40-60",
I3849&lt;100,"60-100",
I3849&gt;=100,"&gt;100"
)</f>
        <v>60-100</v>
      </c>
    </row>
    <row r="3850" spans="1:16" x14ac:dyDescent="0.3">
      <c r="A3850" t="s">
        <v>3897</v>
      </c>
      <c r="B3850" s="1">
        <v>45619</v>
      </c>
      <c r="C3850" t="s">
        <v>34</v>
      </c>
      <c r="D3850" t="s">
        <v>25</v>
      </c>
      <c r="E3850" t="s">
        <v>29</v>
      </c>
      <c r="F3850" t="s">
        <v>44</v>
      </c>
      <c r="G3850" t="s">
        <v>40</v>
      </c>
      <c r="H3850">
        <v>2</v>
      </c>
      <c r="I3850">
        <v>152.79</v>
      </c>
      <c r="J3850">
        <v>0</v>
      </c>
      <c r="K3850">
        <v>305.58</v>
      </c>
      <c r="L3850">
        <v>173.5</v>
      </c>
      <c r="M3850">
        <v>132.08000000000001</v>
      </c>
      <c r="N3850" t="s">
        <v>27</v>
      </c>
      <c r="O3850" t="s">
        <v>22</v>
      </c>
      <c r="P3850" t="str" cm="1">
        <f t="array" ref="P3850">_xlfn.IFS(
I3850&lt;20,"0-20",
I3850&lt;40,"20-40",
I3850&lt;60,"40-60",
I3850&lt;100,"60-100",
I3850&gt;=100,"&gt;100"
)</f>
        <v>&gt;100</v>
      </c>
    </row>
    <row r="3851" spans="1:16" x14ac:dyDescent="0.3">
      <c r="A3851" t="s">
        <v>3898</v>
      </c>
      <c r="B3851" s="1">
        <v>46001</v>
      </c>
      <c r="C3851" t="s">
        <v>49</v>
      </c>
      <c r="D3851" t="s">
        <v>50</v>
      </c>
      <c r="E3851" t="s">
        <v>51</v>
      </c>
      <c r="F3851" t="s">
        <v>19</v>
      </c>
      <c r="G3851" t="s">
        <v>20</v>
      </c>
      <c r="H3851">
        <v>2</v>
      </c>
      <c r="I3851">
        <v>112.9</v>
      </c>
      <c r="J3851">
        <v>10</v>
      </c>
      <c r="K3851">
        <v>203.22</v>
      </c>
      <c r="L3851">
        <v>119.67</v>
      </c>
      <c r="M3851">
        <v>83.55</v>
      </c>
      <c r="N3851" t="s">
        <v>72</v>
      </c>
      <c r="O3851" t="s">
        <v>22</v>
      </c>
      <c r="P3851" t="str" cm="1">
        <f t="array" ref="P3851">_xlfn.IFS(
I3851&lt;20,"0-20",
I3851&lt;40,"20-40",
I3851&lt;60,"40-60",
I3851&lt;100,"60-100",
I3851&gt;=100,"&gt;100"
)</f>
        <v>&gt;100</v>
      </c>
    </row>
    <row r="3852" spans="1:16" x14ac:dyDescent="0.3">
      <c r="A3852" t="s">
        <v>3899</v>
      </c>
      <c r="B3852" s="1">
        <v>45314</v>
      </c>
      <c r="C3852" t="s">
        <v>34</v>
      </c>
      <c r="D3852" t="s">
        <v>50</v>
      </c>
      <c r="E3852" t="s">
        <v>51</v>
      </c>
      <c r="F3852" t="s">
        <v>19</v>
      </c>
      <c r="G3852" t="s">
        <v>35</v>
      </c>
      <c r="H3852">
        <v>1</v>
      </c>
      <c r="I3852">
        <v>129.04</v>
      </c>
      <c r="J3852">
        <v>0</v>
      </c>
      <c r="K3852">
        <v>129.04</v>
      </c>
      <c r="L3852">
        <v>80.39</v>
      </c>
      <c r="M3852">
        <v>48.65</v>
      </c>
      <c r="N3852" t="s">
        <v>47</v>
      </c>
      <c r="O3852" t="s">
        <v>22</v>
      </c>
      <c r="P3852" t="str" cm="1">
        <f t="array" ref="P3852">_xlfn.IFS(
I3852&lt;20,"0-20",
I3852&lt;40,"20-40",
I3852&lt;60,"40-60",
I3852&lt;100,"60-100",
I3852&gt;=100,"&gt;100"
)</f>
        <v>&gt;100</v>
      </c>
    </row>
    <row r="3853" spans="1:16" x14ac:dyDescent="0.3">
      <c r="A3853" t="s">
        <v>3900</v>
      </c>
      <c r="B3853" s="1">
        <v>45474</v>
      </c>
      <c r="C3853" t="s">
        <v>24</v>
      </c>
      <c r="D3853" t="s">
        <v>50</v>
      </c>
      <c r="E3853" t="s">
        <v>71</v>
      </c>
      <c r="F3853" t="s">
        <v>32</v>
      </c>
      <c r="G3853" t="s">
        <v>20</v>
      </c>
      <c r="H3853">
        <v>2</v>
      </c>
      <c r="I3853">
        <v>41.52</v>
      </c>
      <c r="J3853">
        <v>0</v>
      </c>
      <c r="K3853">
        <v>83.04</v>
      </c>
      <c r="L3853">
        <v>47.55</v>
      </c>
      <c r="M3853">
        <v>35.49</v>
      </c>
      <c r="N3853" t="s">
        <v>27</v>
      </c>
      <c r="O3853" t="s">
        <v>22</v>
      </c>
      <c r="P3853" t="str" cm="1">
        <f t="array" ref="P3853">_xlfn.IFS(
I3853&lt;20,"0-20",
I3853&lt;40,"20-40",
I3853&lt;60,"40-60",
I3853&lt;100,"60-100",
I3853&gt;=100,"&gt;100"
)</f>
        <v>40-60</v>
      </c>
    </row>
    <row r="3854" spans="1:16" x14ac:dyDescent="0.3">
      <c r="A3854" t="s">
        <v>3901</v>
      </c>
      <c r="B3854" s="1">
        <v>45390</v>
      </c>
      <c r="C3854" t="s">
        <v>34</v>
      </c>
      <c r="D3854" t="s">
        <v>50</v>
      </c>
      <c r="E3854" t="s">
        <v>51</v>
      </c>
      <c r="F3854" t="s">
        <v>44</v>
      </c>
      <c r="G3854" t="s">
        <v>40</v>
      </c>
      <c r="H3854">
        <v>2</v>
      </c>
      <c r="I3854">
        <v>111.95</v>
      </c>
      <c r="J3854">
        <v>10</v>
      </c>
      <c r="K3854">
        <v>201.51</v>
      </c>
      <c r="L3854">
        <v>162.28</v>
      </c>
      <c r="M3854">
        <v>39.229999999999997</v>
      </c>
      <c r="N3854" t="s">
        <v>21</v>
      </c>
      <c r="O3854" t="s">
        <v>22</v>
      </c>
      <c r="P3854" t="str" cm="1">
        <f t="array" ref="P3854">_xlfn.IFS(
I3854&lt;20,"0-20",
I3854&lt;40,"20-40",
I3854&lt;60,"40-60",
I3854&lt;100,"60-100",
I3854&gt;=100,"&gt;100"
)</f>
        <v>&gt;100</v>
      </c>
    </row>
    <row r="3855" spans="1:16" x14ac:dyDescent="0.3">
      <c r="A3855" t="s">
        <v>3902</v>
      </c>
      <c r="B3855" s="1">
        <v>45560</v>
      </c>
      <c r="C3855" t="s">
        <v>49</v>
      </c>
      <c r="D3855" t="s">
        <v>50</v>
      </c>
      <c r="E3855" t="s">
        <v>51</v>
      </c>
      <c r="F3855" t="s">
        <v>32</v>
      </c>
      <c r="G3855" t="s">
        <v>40</v>
      </c>
      <c r="H3855">
        <v>3</v>
      </c>
      <c r="I3855">
        <v>111.87</v>
      </c>
      <c r="J3855">
        <v>10</v>
      </c>
      <c r="K3855">
        <v>302.05</v>
      </c>
      <c r="L3855">
        <v>227.41</v>
      </c>
      <c r="M3855">
        <v>74.64</v>
      </c>
      <c r="N3855" t="s">
        <v>47</v>
      </c>
      <c r="O3855" t="s">
        <v>22</v>
      </c>
      <c r="P3855" t="str" cm="1">
        <f t="array" ref="P3855">_xlfn.IFS(
I3855&lt;20,"0-20",
I3855&lt;40,"20-40",
I3855&lt;60,"40-60",
I3855&lt;100,"60-100",
I3855&gt;=100,"&gt;100"
)</f>
        <v>&gt;100</v>
      </c>
    </row>
    <row r="3856" spans="1:16" x14ac:dyDescent="0.3">
      <c r="A3856" t="s">
        <v>3903</v>
      </c>
      <c r="B3856" s="1">
        <v>45675</v>
      </c>
      <c r="C3856" t="s">
        <v>16</v>
      </c>
      <c r="D3856" t="s">
        <v>17</v>
      </c>
      <c r="E3856" t="s">
        <v>37</v>
      </c>
      <c r="F3856" t="s">
        <v>44</v>
      </c>
      <c r="G3856" t="s">
        <v>20</v>
      </c>
      <c r="H3856">
        <v>1</v>
      </c>
      <c r="I3856">
        <v>77.92</v>
      </c>
      <c r="J3856">
        <v>5</v>
      </c>
      <c r="K3856">
        <v>74.02</v>
      </c>
      <c r="L3856">
        <v>45.9</v>
      </c>
      <c r="M3856">
        <v>28.12</v>
      </c>
      <c r="N3856" t="s">
        <v>47</v>
      </c>
      <c r="O3856" t="s">
        <v>22</v>
      </c>
      <c r="P3856" t="str" cm="1">
        <f t="array" ref="P3856">_xlfn.IFS(
I3856&lt;20,"0-20",
I3856&lt;40,"20-40",
I3856&lt;60,"40-60",
I3856&lt;100,"60-100",
I3856&gt;=100,"&gt;100"
)</f>
        <v>60-100</v>
      </c>
    </row>
    <row r="3857" spans="1:16" x14ac:dyDescent="0.3">
      <c r="A3857" t="s">
        <v>3904</v>
      </c>
      <c r="B3857" s="1">
        <v>45437</v>
      </c>
      <c r="C3857" t="s">
        <v>34</v>
      </c>
      <c r="D3857" t="s">
        <v>17</v>
      </c>
      <c r="E3857" t="s">
        <v>37</v>
      </c>
      <c r="F3857" t="s">
        <v>19</v>
      </c>
      <c r="G3857" t="s">
        <v>35</v>
      </c>
      <c r="H3857">
        <v>3</v>
      </c>
      <c r="I3857">
        <v>71.86</v>
      </c>
      <c r="J3857">
        <v>5</v>
      </c>
      <c r="K3857">
        <v>204.8</v>
      </c>
      <c r="L3857">
        <v>138.31</v>
      </c>
      <c r="M3857">
        <v>66.489999999999995</v>
      </c>
      <c r="N3857" t="s">
        <v>27</v>
      </c>
      <c r="O3857" t="s">
        <v>22</v>
      </c>
      <c r="P3857" t="str" cm="1">
        <f t="array" ref="P3857">_xlfn.IFS(
I3857&lt;20,"0-20",
I3857&lt;40,"20-40",
I3857&lt;60,"40-60",
I3857&lt;100,"60-100",
I3857&gt;=100,"&gt;100"
)</f>
        <v>60-100</v>
      </c>
    </row>
    <row r="3858" spans="1:16" x14ac:dyDescent="0.3">
      <c r="A3858" t="s">
        <v>3905</v>
      </c>
      <c r="B3858" s="1">
        <v>45900</v>
      </c>
      <c r="C3858" t="s">
        <v>24</v>
      </c>
      <c r="D3858" t="s">
        <v>25</v>
      </c>
      <c r="E3858" t="s">
        <v>39</v>
      </c>
      <c r="F3858" t="s">
        <v>32</v>
      </c>
      <c r="G3858" t="s">
        <v>35</v>
      </c>
      <c r="H3858">
        <v>5</v>
      </c>
      <c r="I3858">
        <v>61.59</v>
      </c>
      <c r="J3858">
        <v>10</v>
      </c>
      <c r="K3858">
        <v>277.16000000000003</v>
      </c>
      <c r="L3858">
        <v>181.77</v>
      </c>
      <c r="M3858">
        <v>95.39</v>
      </c>
      <c r="N3858" t="s">
        <v>27</v>
      </c>
      <c r="O3858" t="s">
        <v>22</v>
      </c>
      <c r="P3858" t="str" cm="1">
        <f t="array" ref="P3858">_xlfn.IFS(
I3858&lt;20,"0-20",
I3858&lt;40,"20-40",
I3858&lt;60,"40-60",
I3858&lt;100,"60-100",
I3858&gt;=100,"&gt;100"
)</f>
        <v>60-100</v>
      </c>
    </row>
    <row r="3859" spans="1:16" x14ac:dyDescent="0.3">
      <c r="A3859" t="s">
        <v>3906</v>
      </c>
      <c r="B3859" s="1">
        <v>45664</v>
      </c>
      <c r="C3859" t="s">
        <v>34</v>
      </c>
      <c r="D3859" t="s">
        <v>17</v>
      </c>
      <c r="E3859" t="s">
        <v>18</v>
      </c>
      <c r="F3859" t="s">
        <v>32</v>
      </c>
      <c r="G3859" t="s">
        <v>20</v>
      </c>
      <c r="H3859">
        <v>2</v>
      </c>
      <c r="I3859">
        <v>133.97</v>
      </c>
      <c r="J3859">
        <v>0</v>
      </c>
      <c r="K3859">
        <v>267.94</v>
      </c>
      <c r="L3859">
        <v>200.05</v>
      </c>
      <c r="M3859">
        <v>67.89</v>
      </c>
      <c r="N3859" t="s">
        <v>27</v>
      </c>
      <c r="O3859" t="s">
        <v>22</v>
      </c>
      <c r="P3859" t="str" cm="1">
        <f t="array" ref="P3859">_xlfn.IFS(
I3859&lt;20,"0-20",
I3859&lt;40,"20-40",
I3859&lt;60,"40-60",
I3859&lt;100,"60-100",
I3859&gt;=100,"&gt;100"
)</f>
        <v>&gt;100</v>
      </c>
    </row>
    <row r="3860" spans="1:16" x14ac:dyDescent="0.3">
      <c r="A3860" t="s">
        <v>3907</v>
      </c>
      <c r="B3860" s="1">
        <v>45720</v>
      </c>
      <c r="C3860" t="s">
        <v>57</v>
      </c>
      <c r="D3860" t="s">
        <v>25</v>
      </c>
      <c r="E3860" t="s">
        <v>26</v>
      </c>
      <c r="F3860" t="s">
        <v>32</v>
      </c>
      <c r="G3860" t="s">
        <v>40</v>
      </c>
      <c r="H3860">
        <v>2</v>
      </c>
      <c r="I3860">
        <v>76.540000000000006</v>
      </c>
      <c r="J3860">
        <v>10</v>
      </c>
      <c r="K3860">
        <v>137.77000000000001</v>
      </c>
      <c r="L3860">
        <v>114.16</v>
      </c>
      <c r="M3860">
        <v>23.61</v>
      </c>
      <c r="N3860" t="s">
        <v>47</v>
      </c>
      <c r="O3860" t="s">
        <v>22</v>
      </c>
      <c r="P3860" t="str" cm="1">
        <f t="array" ref="P3860">_xlfn.IFS(
I3860&lt;20,"0-20",
I3860&lt;40,"20-40",
I3860&lt;60,"40-60",
I3860&lt;100,"60-100",
I3860&gt;=100,"&gt;100"
)</f>
        <v>60-100</v>
      </c>
    </row>
    <row r="3861" spans="1:16" x14ac:dyDescent="0.3">
      <c r="A3861" t="s">
        <v>3908</v>
      </c>
      <c r="B3861" s="1">
        <v>45597</v>
      </c>
      <c r="C3861" t="s">
        <v>34</v>
      </c>
      <c r="D3861" t="s">
        <v>17</v>
      </c>
      <c r="E3861" t="s">
        <v>69</v>
      </c>
      <c r="F3861" t="s">
        <v>32</v>
      </c>
      <c r="G3861" t="s">
        <v>20</v>
      </c>
      <c r="H3861">
        <v>3</v>
      </c>
      <c r="I3861">
        <v>44.33</v>
      </c>
      <c r="J3861">
        <v>10</v>
      </c>
      <c r="K3861">
        <v>119.69</v>
      </c>
      <c r="L3861">
        <v>90.75</v>
      </c>
      <c r="M3861">
        <v>28.94</v>
      </c>
      <c r="N3861" t="s">
        <v>47</v>
      </c>
      <c r="O3861" t="s">
        <v>22</v>
      </c>
      <c r="P3861" t="str" cm="1">
        <f t="array" ref="P3861">_xlfn.IFS(
I3861&lt;20,"0-20",
I3861&lt;40,"20-40",
I3861&lt;60,"40-60",
I3861&lt;100,"60-100",
I3861&gt;=100,"&gt;100"
)</f>
        <v>40-60</v>
      </c>
    </row>
    <row r="3862" spans="1:16" x14ac:dyDescent="0.3">
      <c r="A3862" t="s">
        <v>3909</v>
      </c>
      <c r="B3862" s="1">
        <v>45779</v>
      </c>
      <c r="C3862" t="s">
        <v>49</v>
      </c>
      <c r="D3862" t="s">
        <v>50</v>
      </c>
      <c r="E3862" t="s">
        <v>71</v>
      </c>
      <c r="F3862" t="s">
        <v>32</v>
      </c>
      <c r="G3862" t="s">
        <v>20</v>
      </c>
      <c r="H3862">
        <v>2</v>
      </c>
      <c r="I3862">
        <v>41.64</v>
      </c>
      <c r="J3862">
        <v>0</v>
      </c>
      <c r="K3862">
        <v>83.28</v>
      </c>
      <c r="L3862">
        <v>46.71</v>
      </c>
      <c r="M3862">
        <v>36.57</v>
      </c>
      <c r="N3862" t="s">
        <v>27</v>
      </c>
      <c r="O3862" t="s">
        <v>22</v>
      </c>
      <c r="P3862" t="str" cm="1">
        <f t="array" ref="P3862">_xlfn.IFS(
I3862&lt;20,"0-20",
I3862&lt;40,"20-40",
I3862&lt;60,"40-60",
I3862&lt;100,"60-100",
I3862&gt;=100,"&gt;100"
)</f>
        <v>40-60</v>
      </c>
    </row>
    <row r="3863" spans="1:16" x14ac:dyDescent="0.3">
      <c r="A3863" t="s">
        <v>3910</v>
      </c>
      <c r="B3863" s="1">
        <v>45876</v>
      </c>
      <c r="C3863" t="s">
        <v>57</v>
      </c>
      <c r="D3863" t="s">
        <v>25</v>
      </c>
      <c r="E3863" t="s">
        <v>39</v>
      </c>
      <c r="F3863" t="s">
        <v>19</v>
      </c>
      <c r="G3863" t="s">
        <v>40</v>
      </c>
      <c r="H3863">
        <v>1</v>
      </c>
      <c r="I3863">
        <v>55.08</v>
      </c>
      <c r="J3863">
        <v>0</v>
      </c>
      <c r="K3863">
        <v>55.08</v>
      </c>
      <c r="L3863">
        <v>37.56</v>
      </c>
      <c r="M3863">
        <v>17.52</v>
      </c>
      <c r="N3863" t="s">
        <v>47</v>
      </c>
      <c r="O3863" t="s">
        <v>22</v>
      </c>
      <c r="P3863" t="str" cm="1">
        <f t="array" ref="P3863">_xlfn.IFS(
I3863&lt;20,"0-20",
I3863&lt;40,"20-40",
I3863&lt;60,"40-60",
I3863&lt;100,"60-100",
I3863&gt;=100,"&gt;100"
)</f>
        <v>40-60</v>
      </c>
    </row>
    <row r="3864" spans="1:16" x14ac:dyDescent="0.3">
      <c r="A3864" t="s">
        <v>3911</v>
      </c>
      <c r="B3864" s="1">
        <v>45325</v>
      </c>
      <c r="C3864" t="s">
        <v>16</v>
      </c>
      <c r="D3864" t="s">
        <v>50</v>
      </c>
      <c r="E3864" t="s">
        <v>71</v>
      </c>
      <c r="F3864" t="s">
        <v>32</v>
      </c>
      <c r="G3864" t="s">
        <v>20</v>
      </c>
      <c r="H3864">
        <v>5</v>
      </c>
      <c r="I3864">
        <v>38.68</v>
      </c>
      <c r="J3864">
        <v>0</v>
      </c>
      <c r="K3864">
        <v>193.4</v>
      </c>
      <c r="L3864">
        <v>138.36000000000001</v>
      </c>
      <c r="M3864">
        <v>55.04</v>
      </c>
      <c r="N3864" t="s">
        <v>27</v>
      </c>
      <c r="O3864" t="s">
        <v>22</v>
      </c>
      <c r="P3864" t="str" cm="1">
        <f t="array" ref="P3864">_xlfn.IFS(
I3864&lt;20,"0-20",
I3864&lt;40,"20-40",
I3864&lt;60,"40-60",
I3864&lt;100,"60-100",
I3864&gt;=100,"&gt;100"
)</f>
        <v>20-40</v>
      </c>
    </row>
    <row r="3865" spans="1:16" x14ac:dyDescent="0.3">
      <c r="A3865" t="s">
        <v>3912</v>
      </c>
      <c r="B3865" s="1">
        <v>45873</v>
      </c>
      <c r="C3865" t="s">
        <v>57</v>
      </c>
      <c r="D3865" t="s">
        <v>25</v>
      </c>
      <c r="E3865" t="s">
        <v>29</v>
      </c>
      <c r="F3865" t="s">
        <v>32</v>
      </c>
      <c r="G3865" t="s">
        <v>20</v>
      </c>
      <c r="H3865">
        <v>3</v>
      </c>
      <c r="I3865">
        <v>144.35</v>
      </c>
      <c r="J3865">
        <v>0</v>
      </c>
      <c r="K3865">
        <v>433.05</v>
      </c>
      <c r="L3865">
        <v>265</v>
      </c>
      <c r="M3865">
        <v>168.05</v>
      </c>
      <c r="N3865" t="s">
        <v>47</v>
      </c>
      <c r="O3865" t="s">
        <v>22</v>
      </c>
      <c r="P3865" t="str" cm="1">
        <f t="array" ref="P3865">_xlfn.IFS(
I3865&lt;20,"0-20",
I3865&lt;40,"20-40",
I3865&lt;60,"40-60",
I3865&lt;100,"60-100",
I3865&gt;=100,"&gt;100"
)</f>
        <v>&gt;100</v>
      </c>
    </row>
    <row r="3866" spans="1:16" x14ac:dyDescent="0.3">
      <c r="A3866" t="s">
        <v>3913</v>
      </c>
      <c r="B3866" s="1">
        <v>45561</v>
      </c>
      <c r="C3866" t="s">
        <v>24</v>
      </c>
      <c r="D3866" t="s">
        <v>42</v>
      </c>
      <c r="E3866" t="s">
        <v>46</v>
      </c>
      <c r="F3866" t="s">
        <v>32</v>
      </c>
      <c r="G3866" t="s">
        <v>20</v>
      </c>
      <c r="H3866">
        <v>1</v>
      </c>
      <c r="I3866">
        <v>34.68</v>
      </c>
      <c r="J3866">
        <v>15</v>
      </c>
      <c r="K3866">
        <v>29.48</v>
      </c>
      <c r="L3866">
        <v>19.95</v>
      </c>
      <c r="M3866">
        <v>9.5299999999999994</v>
      </c>
      <c r="N3866" t="s">
        <v>21</v>
      </c>
      <c r="O3866" t="s">
        <v>22</v>
      </c>
      <c r="P3866" t="str" cm="1">
        <f t="array" ref="P3866">_xlfn.IFS(
I3866&lt;20,"0-20",
I3866&lt;40,"20-40",
I3866&lt;60,"40-60",
I3866&lt;100,"60-100",
I3866&gt;=100,"&gt;100"
)</f>
        <v>20-40</v>
      </c>
    </row>
    <row r="3867" spans="1:16" x14ac:dyDescent="0.3">
      <c r="A3867" t="s">
        <v>3914</v>
      </c>
      <c r="B3867" s="1">
        <v>45772</v>
      </c>
      <c r="C3867" t="s">
        <v>49</v>
      </c>
      <c r="D3867" t="s">
        <v>25</v>
      </c>
      <c r="E3867" t="s">
        <v>39</v>
      </c>
      <c r="F3867" t="s">
        <v>44</v>
      </c>
      <c r="G3867" t="s">
        <v>20</v>
      </c>
      <c r="H3867">
        <v>5</v>
      </c>
      <c r="I3867">
        <v>58.48</v>
      </c>
      <c r="J3867">
        <v>15</v>
      </c>
      <c r="K3867">
        <v>248.54</v>
      </c>
      <c r="L3867">
        <v>209.41</v>
      </c>
      <c r="M3867">
        <v>39.130000000000003</v>
      </c>
      <c r="N3867" t="s">
        <v>27</v>
      </c>
      <c r="O3867" t="s">
        <v>22</v>
      </c>
      <c r="P3867" t="str" cm="1">
        <f t="array" ref="P3867">_xlfn.IFS(
I3867&lt;20,"0-20",
I3867&lt;40,"20-40",
I3867&lt;60,"40-60",
I3867&lt;100,"60-100",
I3867&gt;=100,"&gt;100"
)</f>
        <v>40-60</v>
      </c>
    </row>
    <row r="3868" spans="1:16" x14ac:dyDescent="0.3">
      <c r="A3868" t="s">
        <v>3915</v>
      </c>
      <c r="B3868" s="1">
        <v>45857</v>
      </c>
      <c r="C3868" t="s">
        <v>24</v>
      </c>
      <c r="D3868" t="s">
        <v>25</v>
      </c>
      <c r="E3868" t="s">
        <v>29</v>
      </c>
      <c r="F3868" t="s">
        <v>32</v>
      </c>
      <c r="G3868" t="s">
        <v>20</v>
      </c>
      <c r="H3868">
        <v>1</v>
      </c>
      <c r="I3868">
        <v>151.74</v>
      </c>
      <c r="J3868">
        <v>10</v>
      </c>
      <c r="K3868">
        <v>136.57</v>
      </c>
      <c r="L3868">
        <v>89.87</v>
      </c>
      <c r="M3868">
        <v>46.7</v>
      </c>
      <c r="N3868" t="s">
        <v>47</v>
      </c>
      <c r="O3868" t="s">
        <v>22</v>
      </c>
      <c r="P3868" t="str" cm="1">
        <f t="array" ref="P3868">_xlfn.IFS(
I3868&lt;20,"0-20",
I3868&lt;40,"20-40",
I3868&lt;60,"40-60",
I3868&lt;100,"60-100",
I3868&gt;=100,"&gt;100"
)</f>
        <v>&gt;100</v>
      </c>
    </row>
    <row r="3869" spans="1:16" x14ac:dyDescent="0.3">
      <c r="A3869" t="s">
        <v>3916</v>
      </c>
      <c r="B3869" s="1">
        <v>45655</v>
      </c>
      <c r="C3869" t="s">
        <v>49</v>
      </c>
      <c r="D3869" t="s">
        <v>25</v>
      </c>
      <c r="E3869" t="s">
        <v>29</v>
      </c>
      <c r="F3869" t="s">
        <v>44</v>
      </c>
      <c r="G3869" t="s">
        <v>20</v>
      </c>
      <c r="H3869">
        <v>2</v>
      </c>
      <c r="I3869">
        <v>148</v>
      </c>
      <c r="J3869">
        <v>10</v>
      </c>
      <c r="K3869">
        <v>266.39999999999998</v>
      </c>
      <c r="L3869">
        <v>220.01</v>
      </c>
      <c r="M3869">
        <v>46.39</v>
      </c>
      <c r="N3869" t="s">
        <v>27</v>
      </c>
      <c r="O3869" t="s">
        <v>22</v>
      </c>
      <c r="P3869" t="str" cm="1">
        <f t="array" ref="P3869">_xlfn.IFS(
I3869&lt;20,"0-20",
I3869&lt;40,"20-40",
I3869&lt;60,"40-60",
I3869&lt;100,"60-100",
I3869&gt;=100,"&gt;100"
)</f>
        <v>&gt;100</v>
      </c>
    </row>
    <row r="3870" spans="1:16" x14ac:dyDescent="0.3">
      <c r="A3870" t="s">
        <v>3917</v>
      </c>
      <c r="B3870" s="1">
        <v>45997</v>
      </c>
      <c r="C3870" t="s">
        <v>34</v>
      </c>
      <c r="D3870" t="s">
        <v>42</v>
      </c>
      <c r="E3870" t="s">
        <v>43</v>
      </c>
      <c r="F3870" t="s">
        <v>32</v>
      </c>
      <c r="G3870" t="s">
        <v>40</v>
      </c>
      <c r="H3870">
        <v>2</v>
      </c>
      <c r="I3870">
        <v>58.58</v>
      </c>
      <c r="J3870">
        <v>10</v>
      </c>
      <c r="K3870">
        <v>105.44</v>
      </c>
      <c r="L3870">
        <v>62.71</v>
      </c>
      <c r="M3870">
        <v>42.73</v>
      </c>
      <c r="N3870" t="s">
        <v>72</v>
      </c>
      <c r="O3870" t="s">
        <v>22</v>
      </c>
      <c r="P3870" t="str" cm="1">
        <f t="array" ref="P3870">_xlfn.IFS(
I3870&lt;20,"0-20",
I3870&lt;40,"20-40",
I3870&lt;60,"40-60",
I3870&lt;100,"60-100",
I3870&gt;=100,"&gt;100"
)</f>
        <v>40-60</v>
      </c>
    </row>
    <row r="3871" spans="1:16" x14ac:dyDescent="0.3">
      <c r="A3871" t="s">
        <v>3918</v>
      </c>
      <c r="B3871" s="1">
        <v>45630</v>
      </c>
      <c r="C3871" t="s">
        <v>34</v>
      </c>
      <c r="D3871" t="s">
        <v>42</v>
      </c>
      <c r="E3871" t="s">
        <v>43</v>
      </c>
      <c r="F3871" t="s">
        <v>44</v>
      </c>
      <c r="G3871" t="s">
        <v>40</v>
      </c>
      <c r="H3871">
        <v>2</v>
      </c>
      <c r="I3871">
        <v>57.01</v>
      </c>
      <c r="J3871">
        <v>10</v>
      </c>
      <c r="K3871">
        <v>102.62</v>
      </c>
      <c r="L3871">
        <v>63.04</v>
      </c>
      <c r="M3871">
        <v>39.58</v>
      </c>
      <c r="N3871" t="s">
        <v>21</v>
      </c>
      <c r="O3871" t="s">
        <v>22</v>
      </c>
      <c r="P3871" t="str" cm="1">
        <f t="array" ref="P3871">_xlfn.IFS(
I3871&lt;20,"0-20",
I3871&lt;40,"20-40",
I3871&lt;60,"40-60",
I3871&lt;100,"60-100",
I3871&gt;=100,"&gt;100"
)</f>
        <v>40-60</v>
      </c>
    </row>
    <row r="3872" spans="1:16" x14ac:dyDescent="0.3">
      <c r="A3872" t="s">
        <v>3919</v>
      </c>
      <c r="B3872" s="1">
        <v>45488</v>
      </c>
      <c r="C3872" t="s">
        <v>24</v>
      </c>
      <c r="D3872" t="s">
        <v>17</v>
      </c>
      <c r="E3872" t="s">
        <v>18</v>
      </c>
      <c r="F3872" t="s">
        <v>44</v>
      </c>
      <c r="G3872" t="s">
        <v>20</v>
      </c>
      <c r="H3872">
        <v>2</v>
      </c>
      <c r="I3872">
        <v>133.55000000000001</v>
      </c>
      <c r="J3872">
        <v>5</v>
      </c>
      <c r="K3872">
        <v>253.75</v>
      </c>
      <c r="L3872">
        <v>152.19</v>
      </c>
      <c r="M3872">
        <v>101.56</v>
      </c>
      <c r="N3872" t="s">
        <v>21</v>
      </c>
      <c r="O3872" t="s">
        <v>22</v>
      </c>
      <c r="P3872" t="str" cm="1">
        <f t="array" ref="P3872">_xlfn.IFS(
I3872&lt;20,"0-20",
I3872&lt;40,"20-40",
I3872&lt;60,"40-60",
I3872&lt;100,"60-100",
I3872&gt;=100,"&gt;100"
)</f>
        <v>&gt;100</v>
      </c>
    </row>
    <row r="3873" spans="1:16" x14ac:dyDescent="0.3">
      <c r="A3873" t="s">
        <v>3920</v>
      </c>
      <c r="B3873" s="1">
        <v>45506</v>
      </c>
      <c r="C3873" t="s">
        <v>49</v>
      </c>
      <c r="D3873" t="s">
        <v>25</v>
      </c>
      <c r="E3873" t="s">
        <v>39</v>
      </c>
      <c r="F3873" t="s">
        <v>32</v>
      </c>
      <c r="G3873" t="s">
        <v>20</v>
      </c>
      <c r="H3873">
        <v>2</v>
      </c>
      <c r="I3873">
        <v>56.37</v>
      </c>
      <c r="J3873">
        <v>15</v>
      </c>
      <c r="K3873">
        <v>95.83</v>
      </c>
      <c r="L3873">
        <v>62.22</v>
      </c>
      <c r="M3873">
        <v>33.61</v>
      </c>
      <c r="N3873" t="s">
        <v>30</v>
      </c>
      <c r="O3873" t="s">
        <v>22</v>
      </c>
      <c r="P3873" t="str" cm="1">
        <f t="array" ref="P3873">_xlfn.IFS(
I3873&lt;20,"0-20",
I3873&lt;40,"20-40",
I3873&lt;60,"40-60",
I3873&lt;100,"60-100",
I3873&gt;=100,"&gt;100"
)</f>
        <v>40-60</v>
      </c>
    </row>
    <row r="3874" spans="1:16" x14ac:dyDescent="0.3">
      <c r="A3874" t="s">
        <v>3921</v>
      </c>
      <c r="B3874" s="1">
        <v>45874</v>
      </c>
      <c r="C3874" t="s">
        <v>49</v>
      </c>
      <c r="D3874" t="s">
        <v>17</v>
      </c>
      <c r="E3874" t="s">
        <v>18</v>
      </c>
      <c r="F3874" t="s">
        <v>32</v>
      </c>
      <c r="G3874" t="s">
        <v>20</v>
      </c>
      <c r="H3874">
        <v>3</v>
      </c>
      <c r="I3874">
        <v>122.09</v>
      </c>
      <c r="J3874">
        <v>25</v>
      </c>
      <c r="K3874">
        <v>274.7</v>
      </c>
      <c r="L3874">
        <v>248.96</v>
      </c>
      <c r="M3874">
        <v>25.74</v>
      </c>
      <c r="N3874" t="s">
        <v>30</v>
      </c>
      <c r="O3874" t="s">
        <v>22</v>
      </c>
      <c r="P3874" t="str" cm="1">
        <f t="array" ref="P3874">_xlfn.IFS(
I3874&lt;20,"0-20",
I3874&lt;40,"20-40",
I3874&lt;60,"40-60",
I3874&lt;100,"60-100",
I3874&gt;=100,"&gt;100"
)</f>
        <v>&gt;100</v>
      </c>
    </row>
    <row r="3875" spans="1:16" x14ac:dyDescent="0.3">
      <c r="A3875" t="s">
        <v>3922</v>
      </c>
      <c r="B3875" s="1">
        <v>45638</v>
      </c>
      <c r="C3875" t="s">
        <v>49</v>
      </c>
      <c r="D3875" t="s">
        <v>25</v>
      </c>
      <c r="E3875" t="s">
        <v>29</v>
      </c>
      <c r="F3875" t="s">
        <v>32</v>
      </c>
      <c r="G3875" t="s">
        <v>20</v>
      </c>
      <c r="H3875">
        <v>3</v>
      </c>
      <c r="I3875">
        <v>159.49</v>
      </c>
      <c r="J3875">
        <v>0</v>
      </c>
      <c r="K3875">
        <v>478.47</v>
      </c>
      <c r="L3875">
        <v>332.72</v>
      </c>
      <c r="M3875">
        <v>145.75</v>
      </c>
      <c r="N3875" t="s">
        <v>30</v>
      </c>
      <c r="O3875" t="s">
        <v>22</v>
      </c>
      <c r="P3875" t="str" cm="1">
        <f t="array" ref="P3875">_xlfn.IFS(
I3875&lt;20,"0-20",
I3875&lt;40,"20-40",
I3875&lt;60,"40-60",
I3875&lt;100,"60-100",
I3875&gt;=100,"&gt;100"
)</f>
        <v>&gt;100</v>
      </c>
    </row>
    <row r="3876" spans="1:16" x14ac:dyDescent="0.3">
      <c r="A3876" t="s">
        <v>3923</v>
      </c>
      <c r="B3876" s="1">
        <v>45918</v>
      </c>
      <c r="C3876" t="s">
        <v>49</v>
      </c>
      <c r="D3876" t="s">
        <v>50</v>
      </c>
      <c r="E3876" t="s">
        <v>71</v>
      </c>
      <c r="F3876" t="s">
        <v>19</v>
      </c>
      <c r="G3876" t="s">
        <v>20</v>
      </c>
      <c r="H3876">
        <v>1</v>
      </c>
      <c r="I3876">
        <v>39.32</v>
      </c>
      <c r="J3876">
        <v>10</v>
      </c>
      <c r="K3876">
        <v>35.39</v>
      </c>
      <c r="L3876">
        <v>26.76</v>
      </c>
      <c r="M3876">
        <v>8.6300000000000008</v>
      </c>
      <c r="N3876" t="s">
        <v>47</v>
      </c>
      <c r="O3876" t="s">
        <v>22</v>
      </c>
      <c r="P3876" t="str" cm="1">
        <f t="array" ref="P3876">_xlfn.IFS(
I3876&lt;20,"0-20",
I3876&lt;40,"20-40",
I3876&lt;60,"40-60",
I3876&lt;100,"60-100",
I3876&gt;=100,"&gt;100"
)</f>
        <v>20-40</v>
      </c>
    </row>
    <row r="3877" spans="1:16" x14ac:dyDescent="0.3">
      <c r="A3877" t="s">
        <v>3924</v>
      </c>
      <c r="B3877" s="1">
        <v>45755</v>
      </c>
      <c r="C3877" t="s">
        <v>24</v>
      </c>
      <c r="D3877" t="s">
        <v>42</v>
      </c>
      <c r="E3877" t="s">
        <v>86</v>
      </c>
      <c r="F3877" t="s">
        <v>32</v>
      </c>
      <c r="G3877" t="s">
        <v>40</v>
      </c>
      <c r="H3877">
        <v>1</v>
      </c>
      <c r="I3877">
        <v>92.87</v>
      </c>
      <c r="J3877">
        <v>0</v>
      </c>
      <c r="K3877">
        <v>92.87</v>
      </c>
      <c r="L3877">
        <v>61.4</v>
      </c>
      <c r="M3877">
        <v>31.47</v>
      </c>
      <c r="N3877" t="s">
        <v>27</v>
      </c>
      <c r="O3877" t="s">
        <v>22</v>
      </c>
      <c r="P3877" t="str" cm="1">
        <f t="array" ref="P3877">_xlfn.IFS(
I3877&lt;20,"0-20",
I3877&lt;40,"20-40",
I3877&lt;60,"40-60",
I3877&lt;100,"60-100",
I3877&gt;=100,"&gt;100"
)</f>
        <v>60-100</v>
      </c>
    </row>
    <row r="3878" spans="1:16" x14ac:dyDescent="0.3">
      <c r="A3878" t="s">
        <v>3925</v>
      </c>
      <c r="B3878" s="1">
        <v>45461</v>
      </c>
      <c r="C3878" t="s">
        <v>57</v>
      </c>
      <c r="D3878" t="s">
        <v>25</v>
      </c>
      <c r="E3878" t="s">
        <v>26</v>
      </c>
      <c r="F3878" t="s">
        <v>19</v>
      </c>
      <c r="G3878" t="s">
        <v>40</v>
      </c>
      <c r="H3878">
        <v>4</v>
      </c>
      <c r="I3878">
        <v>80.62</v>
      </c>
      <c r="J3878">
        <v>20</v>
      </c>
      <c r="K3878">
        <v>257.98</v>
      </c>
      <c r="L3878">
        <v>177.25</v>
      </c>
      <c r="M3878">
        <v>80.73</v>
      </c>
      <c r="N3878" t="s">
        <v>27</v>
      </c>
      <c r="O3878" t="s">
        <v>22</v>
      </c>
      <c r="P3878" t="str" cm="1">
        <f t="array" ref="P3878">_xlfn.IFS(
I3878&lt;20,"0-20",
I3878&lt;40,"20-40",
I3878&lt;60,"40-60",
I3878&lt;100,"60-100",
I3878&gt;=100,"&gt;100"
)</f>
        <v>60-100</v>
      </c>
    </row>
    <row r="3879" spans="1:16" x14ac:dyDescent="0.3">
      <c r="A3879" t="s">
        <v>3926</v>
      </c>
      <c r="B3879" s="1">
        <v>45494</v>
      </c>
      <c r="C3879" t="s">
        <v>49</v>
      </c>
      <c r="D3879" t="s">
        <v>25</v>
      </c>
      <c r="E3879" t="s">
        <v>26</v>
      </c>
      <c r="F3879" t="s">
        <v>32</v>
      </c>
      <c r="G3879" t="s">
        <v>40</v>
      </c>
      <c r="H3879">
        <v>1</v>
      </c>
      <c r="I3879">
        <v>86.68</v>
      </c>
      <c r="J3879">
        <v>0</v>
      </c>
      <c r="K3879">
        <v>86.68</v>
      </c>
      <c r="L3879">
        <v>61.43</v>
      </c>
      <c r="M3879">
        <v>25.25</v>
      </c>
      <c r="N3879" t="s">
        <v>21</v>
      </c>
      <c r="O3879" t="s">
        <v>22</v>
      </c>
      <c r="P3879" t="str" cm="1">
        <f t="array" ref="P3879">_xlfn.IFS(
I3879&lt;20,"0-20",
I3879&lt;40,"20-40",
I3879&lt;60,"40-60",
I3879&lt;100,"60-100",
I3879&gt;=100,"&gt;100"
)</f>
        <v>60-100</v>
      </c>
    </row>
    <row r="3880" spans="1:16" x14ac:dyDescent="0.3">
      <c r="A3880" t="s">
        <v>3927</v>
      </c>
      <c r="B3880" s="1">
        <v>45292</v>
      </c>
      <c r="C3880" t="s">
        <v>16</v>
      </c>
      <c r="D3880" t="s">
        <v>17</v>
      </c>
      <c r="E3880" t="s">
        <v>18</v>
      </c>
      <c r="F3880" t="s">
        <v>44</v>
      </c>
      <c r="G3880" t="s">
        <v>20</v>
      </c>
      <c r="H3880">
        <v>1</v>
      </c>
      <c r="I3880">
        <v>124.84</v>
      </c>
      <c r="J3880">
        <v>0</v>
      </c>
      <c r="K3880">
        <v>124.84</v>
      </c>
      <c r="L3880">
        <v>66.489999999999995</v>
      </c>
      <c r="M3880">
        <v>58.35</v>
      </c>
      <c r="N3880" t="s">
        <v>27</v>
      </c>
      <c r="O3880" t="s">
        <v>22</v>
      </c>
      <c r="P3880" t="str" cm="1">
        <f t="array" ref="P3880">_xlfn.IFS(
I3880&lt;20,"0-20",
I3880&lt;40,"20-40",
I3880&lt;60,"40-60",
I3880&lt;100,"60-100",
I3880&gt;=100,"&gt;100"
)</f>
        <v>&gt;100</v>
      </c>
    </row>
    <row r="3881" spans="1:16" x14ac:dyDescent="0.3">
      <c r="A3881" t="s">
        <v>3928</v>
      </c>
      <c r="B3881" s="1">
        <v>45569</v>
      </c>
      <c r="C3881" t="s">
        <v>24</v>
      </c>
      <c r="D3881" t="s">
        <v>25</v>
      </c>
      <c r="E3881" t="s">
        <v>39</v>
      </c>
      <c r="F3881" t="s">
        <v>19</v>
      </c>
      <c r="G3881" t="s">
        <v>20</v>
      </c>
      <c r="H3881">
        <v>3</v>
      </c>
      <c r="I3881">
        <v>60.81</v>
      </c>
      <c r="J3881">
        <v>5</v>
      </c>
      <c r="K3881">
        <v>173.31</v>
      </c>
      <c r="L3881">
        <v>133.77000000000001</v>
      </c>
      <c r="M3881">
        <v>39.54</v>
      </c>
      <c r="N3881" t="s">
        <v>27</v>
      </c>
      <c r="O3881" t="s">
        <v>22</v>
      </c>
      <c r="P3881" t="str" cm="1">
        <f t="array" ref="P3881">_xlfn.IFS(
I3881&lt;20,"0-20",
I3881&lt;40,"20-40",
I3881&lt;60,"40-60",
I3881&lt;100,"60-100",
I3881&gt;=100,"&gt;100"
)</f>
        <v>60-100</v>
      </c>
    </row>
    <row r="3882" spans="1:16" x14ac:dyDescent="0.3">
      <c r="A3882" t="s">
        <v>3929</v>
      </c>
      <c r="B3882" s="1">
        <v>45419</v>
      </c>
      <c r="C3882" t="s">
        <v>57</v>
      </c>
      <c r="D3882" t="s">
        <v>17</v>
      </c>
      <c r="E3882" t="s">
        <v>69</v>
      </c>
      <c r="F3882" t="s">
        <v>44</v>
      </c>
      <c r="G3882" t="s">
        <v>35</v>
      </c>
      <c r="H3882">
        <v>1</v>
      </c>
      <c r="I3882">
        <v>43.17</v>
      </c>
      <c r="J3882">
        <v>0</v>
      </c>
      <c r="K3882">
        <v>43.17</v>
      </c>
      <c r="L3882">
        <v>29.29</v>
      </c>
      <c r="M3882">
        <v>13.88</v>
      </c>
      <c r="N3882" t="s">
        <v>27</v>
      </c>
      <c r="O3882" t="s">
        <v>22</v>
      </c>
      <c r="P3882" t="str" cm="1">
        <f t="array" ref="P3882">_xlfn.IFS(
I3882&lt;20,"0-20",
I3882&lt;40,"20-40",
I3882&lt;60,"40-60",
I3882&lt;100,"60-100",
I3882&gt;=100,"&gt;100"
)</f>
        <v>40-60</v>
      </c>
    </row>
    <row r="3883" spans="1:16" x14ac:dyDescent="0.3">
      <c r="A3883" t="s">
        <v>3930</v>
      </c>
      <c r="B3883" s="1">
        <v>45718</v>
      </c>
      <c r="C3883" t="s">
        <v>34</v>
      </c>
      <c r="D3883" t="s">
        <v>42</v>
      </c>
      <c r="E3883" t="s">
        <v>46</v>
      </c>
      <c r="F3883" t="s">
        <v>32</v>
      </c>
      <c r="G3883" t="s">
        <v>35</v>
      </c>
      <c r="H3883">
        <v>2</v>
      </c>
      <c r="I3883">
        <v>33.89</v>
      </c>
      <c r="J3883">
        <v>20</v>
      </c>
      <c r="K3883">
        <v>54.22</v>
      </c>
      <c r="L3883">
        <v>41.99</v>
      </c>
      <c r="M3883">
        <v>12.23</v>
      </c>
      <c r="N3883" t="s">
        <v>72</v>
      </c>
      <c r="O3883" t="s">
        <v>22</v>
      </c>
      <c r="P3883" t="str" cm="1">
        <f t="array" ref="P3883">_xlfn.IFS(
I3883&lt;20,"0-20",
I3883&lt;40,"20-40",
I3883&lt;60,"40-60",
I3883&lt;100,"60-100",
I3883&gt;=100,"&gt;100"
)</f>
        <v>20-40</v>
      </c>
    </row>
    <row r="3884" spans="1:16" x14ac:dyDescent="0.3">
      <c r="A3884" t="s">
        <v>3931</v>
      </c>
      <c r="B3884" s="1">
        <v>45491</v>
      </c>
      <c r="C3884" t="s">
        <v>16</v>
      </c>
      <c r="D3884" t="s">
        <v>42</v>
      </c>
      <c r="E3884" t="s">
        <v>43</v>
      </c>
      <c r="F3884" t="s">
        <v>44</v>
      </c>
      <c r="G3884" t="s">
        <v>40</v>
      </c>
      <c r="H3884">
        <v>4</v>
      </c>
      <c r="I3884">
        <v>56.92</v>
      </c>
      <c r="J3884">
        <v>15</v>
      </c>
      <c r="K3884">
        <v>193.53</v>
      </c>
      <c r="L3884">
        <v>138.52000000000001</v>
      </c>
      <c r="M3884">
        <v>55.01</v>
      </c>
      <c r="N3884" t="s">
        <v>27</v>
      </c>
      <c r="O3884" t="s">
        <v>22</v>
      </c>
      <c r="P3884" t="str" cm="1">
        <f t="array" ref="P3884">_xlfn.IFS(
I3884&lt;20,"0-20",
I3884&lt;40,"20-40",
I3884&lt;60,"40-60",
I3884&lt;100,"60-100",
I3884&gt;=100,"&gt;100"
)</f>
        <v>40-60</v>
      </c>
    </row>
    <row r="3885" spans="1:16" x14ac:dyDescent="0.3">
      <c r="A3885" t="s">
        <v>3932</v>
      </c>
      <c r="B3885" s="1">
        <v>45939</v>
      </c>
      <c r="C3885" t="s">
        <v>24</v>
      </c>
      <c r="D3885" t="s">
        <v>50</v>
      </c>
      <c r="E3885" t="s">
        <v>51</v>
      </c>
      <c r="F3885" t="s">
        <v>44</v>
      </c>
      <c r="G3885" t="s">
        <v>20</v>
      </c>
      <c r="H3885">
        <v>2</v>
      </c>
      <c r="I3885">
        <v>126.6</v>
      </c>
      <c r="J3885">
        <v>0</v>
      </c>
      <c r="K3885">
        <v>253.2</v>
      </c>
      <c r="L3885">
        <v>180.23</v>
      </c>
      <c r="M3885">
        <v>72.97</v>
      </c>
      <c r="N3885" t="s">
        <v>27</v>
      </c>
      <c r="O3885" t="s">
        <v>22</v>
      </c>
      <c r="P3885" t="str" cm="1">
        <f t="array" ref="P3885">_xlfn.IFS(
I3885&lt;20,"0-20",
I3885&lt;40,"20-40",
I3885&lt;60,"40-60",
I3885&lt;100,"60-100",
I3885&gt;=100,"&gt;100"
)</f>
        <v>&gt;100</v>
      </c>
    </row>
    <row r="3886" spans="1:16" x14ac:dyDescent="0.3">
      <c r="A3886" t="s">
        <v>3933</v>
      </c>
      <c r="B3886" s="1">
        <v>45683</v>
      </c>
      <c r="C3886" t="s">
        <v>49</v>
      </c>
      <c r="D3886" t="s">
        <v>50</v>
      </c>
      <c r="E3886" t="s">
        <v>51</v>
      </c>
      <c r="F3886" t="s">
        <v>19</v>
      </c>
      <c r="G3886" t="s">
        <v>20</v>
      </c>
      <c r="H3886">
        <v>1</v>
      </c>
      <c r="I3886">
        <v>120.67</v>
      </c>
      <c r="J3886">
        <v>10</v>
      </c>
      <c r="K3886">
        <v>108.6</v>
      </c>
      <c r="L3886">
        <v>80.28</v>
      </c>
      <c r="M3886">
        <v>28.32</v>
      </c>
      <c r="N3886" t="s">
        <v>47</v>
      </c>
      <c r="O3886" t="s">
        <v>22</v>
      </c>
      <c r="P3886" t="str" cm="1">
        <f t="array" ref="P3886">_xlfn.IFS(
I3886&lt;20,"0-20",
I3886&lt;40,"20-40",
I3886&lt;60,"40-60",
I3886&lt;100,"60-100",
I3886&gt;=100,"&gt;100"
)</f>
        <v>&gt;100</v>
      </c>
    </row>
    <row r="3887" spans="1:16" x14ac:dyDescent="0.3">
      <c r="A3887" t="s">
        <v>3934</v>
      </c>
      <c r="B3887" s="1">
        <v>45640</v>
      </c>
      <c r="C3887" t="s">
        <v>24</v>
      </c>
      <c r="D3887" t="s">
        <v>25</v>
      </c>
      <c r="E3887" t="s">
        <v>29</v>
      </c>
      <c r="F3887" t="s">
        <v>32</v>
      </c>
      <c r="G3887" t="s">
        <v>20</v>
      </c>
      <c r="H3887">
        <v>4</v>
      </c>
      <c r="I3887">
        <v>142.94</v>
      </c>
      <c r="J3887">
        <v>15</v>
      </c>
      <c r="K3887">
        <v>486</v>
      </c>
      <c r="L3887">
        <v>364.74</v>
      </c>
      <c r="M3887">
        <v>121.26</v>
      </c>
      <c r="N3887" t="s">
        <v>30</v>
      </c>
      <c r="O3887" t="s">
        <v>22</v>
      </c>
      <c r="P3887" t="str" cm="1">
        <f t="array" ref="P3887">_xlfn.IFS(
I3887&lt;20,"0-20",
I3887&lt;40,"20-40",
I3887&lt;60,"40-60",
I3887&lt;100,"60-100",
I3887&gt;=100,"&gt;100"
)</f>
        <v>&gt;100</v>
      </c>
    </row>
    <row r="3888" spans="1:16" x14ac:dyDescent="0.3">
      <c r="A3888" t="s">
        <v>3935</v>
      </c>
      <c r="B3888" s="1">
        <v>45994</v>
      </c>
      <c r="C3888" t="s">
        <v>16</v>
      </c>
      <c r="D3888" t="s">
        <v>50</v>
      </c>
      <c r="E3888" t="s">
        <v>51</v>
      </c>
      <c r="F3888" t="s">
        <v>19</v>
      </c>
      <c r="G3888" t="s">
        <v>20</v>
      </c>
      <c r="H3888">
        <v>3</v>
      </c>
      <c r="I3888">
        <v>128.76</v>
      </c>
      <c r="J3888">
        <v>10</v>
      </c>
      <c r="K3888">
        <v>347.65</v>
      </c>
      <c r="L3888">
        <v>223.11</v>
      </c>
      <c r="M3888">
        <v>124.54</v>
      </c>
      <c r="N3888" t="s">
        <v>27</v>
      </c>
      <c r="O3888" t="s">
        <v>22</v>
      </c>
      <c r="P3888" t="str" cm="1">
        <f t="array" ref="P3888">_xlfn.IFS(
I3888&lt;20,"0-20",
I3888&lt;40,"20-40",
I3888&lt;60,"40-60",
I3888&lt;100,"60-100",
I3888&gt;=100,"&gt;100"
)</f>
        <v>&gt;100</v>
      </c>
    </row>
    <row r="3889" spans="1:16" x14ac:dyDescent="0.3">
      <c r="A3889" t="s">
        <v>3936</v>
      </c>
      <c r="B3889" s="1">
        <v>45561</v>
      </c>
      <c r="C3889" t="s">
        <v>16</v>
      </c>
      <c r="D3889" t="s">
        <v>42</v>
      </c>
      <c r="E3889" t="s">
        <v>86</v>
      </c>
      <c r="F3889" t="s">
        <v>19</v>
      </c>
      <c r="G3889" t="s">
        <v>20</v>
      </c>
      <c r="H3889">
        <v>3</v>
      </c>
      <c r="I3889">
        <v>104.28</v>
      </c>
      <c r="J3889">
        <v>10</v>
      </c>
      <c r="K3889">
        <v>281.56</v>
      </c>
      <c r="L3889">
        <v>181.54</v>
      </c>
      <c r="M3889">
        <v>100.02</v>
      </c>
      <c r="N3889" t="s">
        <v>21</v>
      </c>
      <c r="O3889" t="s">
        <v>22</v>
      </c>
      <c r="P3889" t="str" cm="1">
        <f t="array" ref="P3889">_xlfn.IFS(
I3889&lt;20,"0-20",
I3889&lt;40,"20-40",
I3889&lt;60,"40-60",
I3889&lt;100,"60-100",
I3889&gt;=100,"&gt;100"
)</f>
        <v>&gt;100</v>
      </c>
    </row>
    <row r="3890" spans="1:16" x14ac:dyDescent="0.3">
      <c r="A3890" t="s">
        <v>3937</v>
      </c>
      <c r="B3890" s="1">
        <v>45690</v>
      </c>
      <c r="C3890" t="s">
        <v>24</v>
      </c>
      <c r="D3890" t="s">
        <v>42</v>
      </c>
      <c r="E3890" t="s">
        <v>46</v>
      </c>
      <c r="F3890" t="s">
        <v>44</v>
      </c>
      <c r="G3890" t="s">
        <v>35</v>
      </c>
      <c r="H3890">
        <v>4</v>
      </c>
      <c r="I3890">
        <v>33.69</v>
      </c>
      <c r="J3890">
        <v>0</v>
      </c>
      <c r="K3890">
        <v>134.76</v>
      </c>
      <c r="L3890">
        <v>91.06</v>
      </c>
      <c r="M3890">
        <v>43.7</v>
      </c>
      <c r="N3890" t="s">
        <v>47</v>
      </c>
      <c r="O3890" t="s">
        <v>22</v>
      </c>
      <c r="P3890" t="str" cm="1">
        <f t="array" ref="P3890">_xlfn.IFS(
I3890&lt;20,"0-20",
I3890&lt;40,"20-40",
I3890&lt;60,"40-60",
I3890&lt;100,"60-100",
I3890&gt;=100,"&gt;100"
)</f>
        <v>20-40</v>
      </c>
    </row>
    <row r="3891" spans="1:16" x14ac:dyDescent="0.3">
      <c r="A3891" t="s">
        <v>3938</v>
      </c>
      <c r="B3891" s="1">
        <v>45969</v>
      </c>
      <c r="C3891" t="s">
        <v>49</v>
      </c>
      <c r="D3891" t="s">
        <v>25</v>
      </c>
      <c r="E3891" t="s">
        <v>29</v>
      </c>
      <c r="F3891" t="s">
        <v>44</v>
      </c>
      <c r="G3891" t="s">
        <v>20</v>
      </c>
      <c r="H3891">
        <v>2</v>
      </c>
      <c r="I3891">
        <v>142.01</v>
      </c>
      <c r="J3891">
        <v>0</v>
      </c>
      <c r="K3891">
        <v>284.02</v>
      </c>
      <c r="L3891">
        <v>161.25</v>
      </c>
      <c r="M3891">
        <v>122.77</v>
      </c>
      <c r="N3891" t="s">
        <v>27</v>
      </c>
      <c r="O3891" t="s">
        <v>22</v>
      </c>
      <c r="P3891" t="str" cm="1">
        <f t="array" ref="P3891">_xlfn.IFS(
I3891&lt;20,"0-20",
I3891&lt;40,"20-40",
I3891&lt;60,"40-60",
I3891&lt;100,"60-100",
I3891&gt;=100,"&gt;100"
)</f>
        <v>&gt;100</v>
      </c>
    </row>
    <row r="3892" spans="1:16" x14ac:dyDescent="0.3">
      <c r="A3892" t="s">
        <v>3939</v>
      </c>
      <c r="B3892" s="1">
        <v>45354</v>
      </c>
      <c r="C3892" t="s">
        <v>34</v>
      </c>
      <c r="D3892" t="s">
        <v>50</v>
      </c>
      <c r="E3892" t="s">
        <v>71</v>
      </c>
      <c r="F3892" t="s">
        <v>44</v>
      </c>
      <c r="G3892" t="s">
        <v>20</v>
      </c>
      <c r="H3892">
        <v>2</v>
      </c>
      <c r="I3892">
        <v>39.47</v>
      </c>
      <c r="J3892">
        <v>0</v>
      </c>
      <c r="K3892">
        <v>78.94</v>
      </c>
      <c r="L3892">
        <v>56.43</v>
      </c>
      <c r="M3892">
        <v>22.51</v>
      </c>
      <c r="N3892" t="s">
        <v>21</v>
      </c>
      <c r="O3892" t="s">
        <v>22</v>
      </c>
      <c r="P3892" t="str" cm="1">
        <f t="array" ref="P3892">_xlfn.IFS(
I3892&lt;20,"0-20",
I3892&lt;40,"20-40",
I3892&lt;60,"40-60",
I3892&lt;100,"60-100",
I3892&gt;=100,"&gt;100"
)</f>
        <v>20-40</v>
      </c>
    </row>
    <row r="3893" spans="1:16" x14ac:dyDescent="0.3">
      <c r="A3893" t="s">
        <v>3940</v>
      </c>
      <c r="B3893" s="1">
        <v>45336</v>
      </c>
      <c r="C3893" t="s">
        <v>24</v>
      </c>
      <c r="D3893" t="s">
        <v>50</v>
      </c>
      <c r="E3893" t="s">
        <v>51</v>
      </c>
      <c r="F3893" t="s">
        <v>44</v>
      </c>
      <c r="G3893" t="s">
        <v>20</v>
      </c>
      <c r="H3893">
        <v>3</v>
      </c>
      <c r="I3893">
        <v>126.73</v>
      </c>
      <c r="J3893">
        <v>20</v>
      </c>
      <c r="K3893">
        <v>304.14999999999998</v>
      </c>
      <c r="L3893">
        <v>205.76</v>
      </c>
      <c r="M3893">
        <v>98.39</v>
      </c>
      <c r="N3893" t="s">
        <v>72</v>
      </c>
      <c r="O3893" t="s">
        <v>22</v>
      </c>
      <c r="P3893" t="str" cm="1">
        <f t="array" ref="P3893">_xlfn.IFS(
I3893&lt;20,"0-20",
I3893&lt;40,"20-40",
I3893&lt;60,"40-60",
I3893&lt;100,"60-100",
I3893&gt;=100,"&gt;100"
)</f>
        <v>&gt;100</v>
      </c>
    </row>
    <row r="3894" spans="1:16" x14ac:dyDescent="0.3">
      <c r="A3894" t="s">
        <v>3941</v>
      </c>
      <c r="B3894" s="1">
        <v>46019</v>
      </c>
      <c r="C3894" t="s">
        <v>57</v>
      </c>
      <c r="D3894" t="s">
        <v>25</v>
      </c>
      <c r="E3894" t="s">
        <v>29</v>
      </c>
      <c r="F3894" t="s">
        <v>44</v>
      </c>
      <c r="G3894" t="s">
        <v>20</v>
      </c>
      <c r="H3894">
        <v>6</v>
      </c>
      <c r="I3894">
        <v>146.06</v>
      </c>
      <c r="J3894">
        <v>25</v>
      </c>
      <c r="K3894">
        <v>657.27</v>
      </c>
      <c r="L3894">
        <v>636.49</v>
      </c>
      <c r="M3894">
        <v>20.78</v>
      </c>
      <c r="N3894" t="s">
        <v>27</v>
      </c>
      <c r="O3894" t="s">
        <v>22</v>
      </c>
      <c r="P3894" t="str" cm="1">
        <f t="array" ref="P3894">_xlfn.IFS(
I3894&lt;20,"0-20",
I3894&lt;40,"20-40",
I3894&lt;60,"40-60",
I3894&lt;100,"60-100",
I3894&gt;=100,"&gt;100"
)</f>
        <v>&gt;100</v>
      </c>
    </row>
    <row r="3895" spans="1:16" x14ac:dyDescent="0.3">
      <c r="A3895" t="s">
        <v>3942</v>
      </c>
      <c r="B3895" s="1">
        <v>45676</v>
      </c>
      <c r="C3895" t="s">
        <v>57</v>
      </c>
      <c r="D3895" t="s">
        <v>50</v>
      </c>
      <c r="E3895" t="s">
        <v>67</v>
      </c>
      <c r="F3895" t="s">
        <v>44</v>
      </c>
      <c r="G3895" t="s">
        <v>20</v>
      </c>
      <c r="H3895">
        <v>3</v>
      </c>
      <c r="I3895">
        <v>84.95</v>
      </c>
      <c r="J3895">
        <v>15</v>
      </c>
      <c r="K3895">
        <v>216.62</v>
      </c>
      <c r="L3895">
        <v>182.43</v>
      </c>
      <c r="M3895">
        <v>34.19</v>
      </c>
      <c r="N3895" t="s">
        <v>72</v>
      </c>
      <c r="O3895" t="s">
        <v>88</v>
      </c>
      <c r="P3895" t="str" cm="1">
        <f t="array" ref="P3895">_xlfn.IFS(
I3895&lt;20,"0-20",
I3895&lt;40,"20-40",
I3895&lt;60,"40-60",
I3895&lt;100,"60-100",
I3895&gt;=100,"&gt;100"
)</f>
        <v>60-100</v>
      </c>
    </row>
    <row r="3896" spans="1:16" x14ac:dyDescent="0.3">
      <c r="A3896" t="s">
        <v>3943</v>
      </c>
      <c r="B3896" s="1">
        <v>45882</v>
      </c>
      <c r="C3896" t="s">
        <v>24</v>
      </c>
      <c r="D3896" t="s">
        <v>50</v>
      </c>
      <c r="E3896" t="s">
        <v>67</v>
      </c>
      <c r="F3896" t="s">
        <v>32</v>
      </c>
      <c r="G3896" t="s">
        <v>20</v>
      </c>
      <c r="H3896">
        <v>1</v>
      </c>
      <c r="I3896">
        <v>97.56</v>
      </c>
      <c r="J3896">
        <v>25</v>
      </c>
      <c r="K3896">
        <v>73.17</v>
      </c>
      <c r="L3896">
        <v>69.64</v>
      </c>
      <c r="M3896">
        <v>3.53</v>
      </c>
      <c r="N3896" t="s">
        <v>47</v>
      </c>
      <c r="O3896" t="s">
        <v>88</v>
      </c>
      <c r="P3896" t="str" cm="1">
        <f t="array" ref="P3896">_xlfn.IFS(
I3896&lt;20,"0-20",
I3896&lt;40,"20-40",
I3896&lt;60,"40-60",
I3896&lt;100,"60-100",
I3896&gt;=100,"&gt;100"
)</f>
        <v>60-100</v>
      </c>
    </row>
    <row r="3897" spans="1:16" x14ac:dyDescent="0.3">
      <c r="A3897" t="s">
        <v>3944</v>
      </c>
      <c r="B3897" s="1">
        <v>45849</v>
      </c>
      <c r="C3897" t="s">
        <v>49</v>
      </c>
      <c r="D3897" t="s">
        <v>50</v>
      </c>
      <c r="E3897" t="s">
        <v>51</v>
      </c>
      <c r="F3897" t="s">
        <v>32</v>
      </c>
      <c r="G3897" t="s">
        <v>20</v>
      </c>
      <c r="H3897">
        <v>1</v>
      </c>
      <c r="I3897">
        <v>116.9</v>
      </c>
      <c r="J3897">
        <v>10</v>
      </c>
      <c r="K3897">
        <v>105.21</v>
      </c>
      <c r="L3897">
        <v>65.180000000000007</v>
      </c>
      <c r="M3897">
        <v>40.03</v>
      </c>
      <c r="N3897" t="s">
        <v>47</v>
      </c>
      <c r="O3897" t="s">
        <v>22</v>
      </c>
      <c r="P3897" t="str" cm="1">
        <f t="array" ref="P3897">_xlfn.IFS(
I3897&lt;20,"0-20",
I3897&lt;40,"20-40",
I3897&lt;60,"40-60",
I3897&lt;100,"60-100",
I3897&gt;=100,"&gt;100"
)</f>
        <v>&gt;100</v>
      </c>
    </row>
    <row r="3898" spans="1:16" x14ac:dyDescent="0.3">
      <c r="A3898" t="s">
        <v>3945</v>
      </c>
      <c r="B3898" s="1">
        <v>45943</v>
      </c>
      <c r="C3898" t="s">
        <v>24</v>
      </c>
      <c r="D3898" t="s">
        <v>25</v>
      </c>
      <c r="E3898" t="s">
        <v>39</v>
      </c>
      <c r="F3898" t="s">
        <v>19</v>
      </c>
      <c r="G3898" t="s">
        <v>20</v>
      </c>
      <c r="H3898">
        <v>1</v>
      </c>
      <c r="I3898">
        <v>61.63</v>
      </c>
      <c r="J3898">
        <v>10</v>
      </c>
      <c r="K3898">
        <v>55.47</v>
      </c>
      <c r="L3898">
        <v>38.5</v>
      </c>
      <c r="M3898">
        <v>16.97</v>
      </c>
      <c r="N3898" t="s">
        <v>72</v>
      </c>
      <c r="O3898" t="s">
        <v>22</v>
      </c>
      <c r="P3898" t="str" cm="1">
        <f t="array" ref="P3898">_xlfn.IFS(
I3898&lt;20,"0-20",
I3898&lt;40,"20-40",
I3898&lt;60,"40-60",
I3898&lt;100,"60-100",
I3898&gt;=100,"&gt;100"
)</f>
        <v>60-100</v>
      </c>
    </row>
    <row r="3899" spans="1:16" x14ac:dyDescent="0.3">
      <c r="A3899" t="s">
        <v>3946</v>
      </c>
      <c r="B3899" s="1">
        <v>46009</v>
      </c>
      <c r="C3899" t="s">
        <v>57</v>
      </c>
      <c r="D3899" t="s">
        <v>17</v>
      </c>
      <c r="E3899" t="s">
        <v>18</v>
      </c>
      <c r="F3899" t="s">
        <v>32</v>
      </c>
      <c r="G3899" t="s">
        <v>20</v>
      </c>
      <c r="H3899">
        <v>2</v>
      </c>
      <c r="I3899">
        <v>126.19</v>
      </c>
      <c r="J3899">
        <v>10</v>
      </c>
      <c r="K3899">
        <v>227.14</v>
      </c>
      <c r="L3899">
        <v>147.21</v>
      </c>
      <c r="M3899">
        <v>79.930000000000007</v>
      </c>
      <c r="N3899" t="s">
        <v>27</v>
      </c>
      <c r="O3899" t="s">
        <v>22</v>
      </c>
      <c r="P3899" t="str" cm="1">
        <f t="array" ref="P3899">_xlfn.IFS(
I3899&lt;20,"0-20",
I3899&lt;40,"20-40",
I3899&lt;60,"40-60",
I3899&lt;100,"60-100",
I3899&gt;=100,"&gt;100"
)</f>
        <v>&gt;100</v>
      </c>
    </row>
    <row r="3900" spans="1:16" x14ac:dyDescent="0.3">
      <c r="A3900" t="s">
        <v>3947</v>
      </c>
      <c r="B3900" s="1">
        <v>45960</v>
      </c>
      <c r="C3900" t="s">
        <v>24</v>
      </c>
      <c r="D3900" t="s">
        <v>50</v>
      </c>
      <c r="E3900" t="s">
        <v>67</v>
      </c>
      <c r="F3900" t="s">
        <v>32</v>
      </c>
      <c r="G3900" t="s">
        <v>40</v>
      </c>
      <c r="H3900">
        <v>1</v>
      </c>
      <c r="I3900">
        <v>83.55</v>
      </c>
      <c r="J3900">
        <v>25</v>
      </c>
      <c r="K3900">
        <v>62.66</v>
      </c>
      <c r="L3900">
        <v>56.98</v>
      </c>
      <c r="M3900">
        <v>5.68</v>
      </c>
      <c r="N3900" t="s">
        <v>27</v>
      </c>
      <c r="O3900" t="s">
        <v>22</v>
      </c>
      <c r="P3900" t="str" cm="1">
        <f t="array" ref="P3900">_xlfn.IFS(
I3900&lt;20,"0-20",
I3900&lt;40,"20-40",
I3900&lt;60,"40-60",
I3900&lt;100,"60-100",
I3900&gt;=100,"&gt;100"
)</f>
        <v>60-100</v>
      </c>
    </row>
    <row r="3901" spans="1:16" x14ac:dyDescent="0.3">
      <c r="A3901" t="s">
        <v>3948</v>
      </c>
      <c r="B3901" s="1">
        <v>45334</v>
      </c>
      <c r="C3901" t="s">
        <v>57</v>
      </c>
      <c r="D3901" t="s">
        <v>50</v>
      </c>
      <c r="E3901" t="s">
        <v>67</v>
      </c>
      <c r="F3901" t="s">
        <v>19</v>
      </c>
      <c r="G3901" t="s">
        <v>20</v>
      </c>
      <c r="H3901">
        <v>2</v>
      </c>
      <c r="I3901">
        <v>88.93</v>
      </c>
      <c r="J3901">
        <v>5</v>
      </c>
      <c r="K3901">
        <v>168.97</v>
      </c>
      <c r="L3901">
        <v>115.97</v>
      </c>
      <c r="M3901">
        <v>53</v>
      </c>
      <c r="N3901" t="s">
        <v>27</v>
      </c>
      <c r="O3901" t="s">
        <v>22</v>
      </c>
      <c r="P3901" t="str" cm="1">
        <f t="array" ref="P3901">_xlfn.IFS(
I3901&lt;20,"0-20",
I3901&lt;40,"20-40",
I3901&lt;60,"40-60",
I3901&lt;100,"60-100",
I3901&gt;=100,"&gt;100"
)</f>
        <v>60-100</v>
      </c>
    </row>
    <row r="3902" spans="1:16" x14ac:dyDescent="0.3">
      <c r="A3902" t="s">
        <v>3949</v>
      </c>
      <c r="B3902" s="1">
        <v>45716</v>
      </c>
      <c r="C3902" t="s">
        <v>57</v>
      </c>
      <c r="D3902" t="s">
        <v>25</v>
      </c>
      <c r="E3902" t="s">
        <v>39</v>
      </c>
      <c r="F3902" t="s">
        <v>44</v>
      </c>
      <c r="G3902" t="s">
        <v>20</v>
      </c>
      <c r="H3902">
        <v>5</v>
      </c>
      <c r="I3902">
        <v>62.07</v>
      </c>
      <c r="J3902">
        <v>15</v>
      </c>
      <c r="K3902">
        <v>263.8</v>
      </c>
      <c r="L3902">
        <v>234.38</v>
      </c>
      <c r="M3902">
        <v>29.42</v>
      </c>
      <c r="N3902" t="s">
        <v>27</v>
      </c>
      <c r="O3902" t="s">
        <v>22</v>
      </c>
      <c r="P3902" t="str" cm="1">
        <f t="array" ref="P3902">_xlfn.IFS(
I3902&lt;20,"0-20",
I3902&lt;40,"20-40",
I3902&lt;60,"40-60",
I3902&lt;100,"60-100",
I3902&gt;=100,"&gt;100"
)</f>
        <v>60-100</v>
      </c>
    </row>
    <row r="3903" spans="1:16" x14ac:dyDescent="0.3">
      <c r="A3903" t="s">
        <v>3950</v>
      </c>
      <c r="B3903" s="1">
        <v>45317</v>
      </c>
      <c r="C3903" t="s">
        <v>34</v>
      </c>
      <c r="D3903" t="s">
        <v>17</v>
      </c>
      <c r="E3903" t="s">
        <v>37</v>
      </c>
      <c r="F3903" t="s">
        <v>32</v>
      </c>
      <c r="G3903" t="s">
        <v>35</v>
      </c>
      <c r="H3903">
        <v>1</v>
      </c>
      <c r="I3903">
        <v>75.27</v>
      </c>
      <c r="J3903">
        <v>5</v>
      </c>
      <c r="K3903">
        <v>71.510000000000005</v>
      </c>
      <c r="L3903">
        <v>54.54</v>
      </c>
      <c r="M3903">
        <v>16.97</v>
      </c>
      <c r="N3903" t="s">
        <v>27</v>
      </c>
      <c r="O3903" t="s">
        <v>22</v>
      </c>
      <c r="P3903" t="str" cm="1">
        <f t="array" ref="P3903">_xlfn.IFS(
I3903&lt;20,"0-20",
I3903&lt;40,"20-40",
I3903&lt;60,"40-60",
I3903&lt;100,"60-100",
I3903&gt;=100,"&gt;100"
)</f>
        <v>60-100</v>
      </c>
    </row>
    <row r="3904" spans="1:16" x14ac:dyDescent="0.3">
      <c r="A3904" t="s">
        <v>3951</v>
      </c>
      <c r="B3904" s="1">
        <v>46000</v>
      </c>
      <c r="C3904" t="s">
        <v>49</v>
      </c>
      <c r="D3904" t="s">
        <v>25</v>
      </c>
      <c r="E3904" t="s">
        <v>26</v>
      </c>
      <c r="F3904" t="s">
        <v>32</v>
      </c>
      <c r="G3904" t="s">
        <v>20</v>
      </c>
      <c r="H3904">
        <v>2</v>
      </c>
      <c r="I3904">
        <v>86.12</v>
      </c>
      <c r="J3904">
        <v>0</v>
      </c>
      <c r="K3904">
        <v>172.24</v>
      </c>
      <c r="L3904">
        <v>101.58</v>
      </c>
      <c r="M3904">
        <v>70.66</v>
      </c>
      <c r="N3904" t="s">
        <v>30</v>
      </c>
      <c r="O3904" t="s">
        <v>22</v>
      </c>
      <c r="P3904" t="str" cm="1">
        <f t="array" ref="P3904">_xlfn.IFS(
I3904&lt;20,"0-20",
I3904&lt;40,"20-40",
I3904&lt;60,"40-60",
I3904&lt;100,"60-100",
I3904&gt;=100,"&gt;100"
)</f>
        <v>60-100</v>
      </c>
    </row>
    <row r="3905" spans="1:16" x14ac:dyDescent="0.3">
      <c r="A3905" t="s">
        <v>3952</v>
      </c>
      <c r="B3905" s="1">
        <v>45535</v>
      </c>
      <c r="C3905" t="s">
        <v>34</v>
      </c>
      <c r="D3905" t="s">
        <v>50</v>
      </c>
      <c r="E3905" t="s">
        <v>67</v>
      </c>
      <c r="F3905" t="s">
        <v>32</v>
      </c>
      <c r="G3905" t="s">
        <v>20</v>
      </c>
      <c r="H3905">
        <v>3</v>
      </c>
      <c r="I3905">
        <v>83.07</v>
      </c>
      <c r="J3905">
        <v>20</v>
      </c>
      <c r="K3905">
        <v>199.37</v>
      </c>
      <c r="L3905">
        <v>132.93</v>
      </c>
      <c r="M3905">
        <v>66.44</v>
      </c>
      <c r="N3905" t="s">
        <v>30</v>
      </c>
      <c r="O3905" t="s">
        <v>22</v>
      </c>
      <c r="P3905" t="str" cm="1">
        <f t="array" ref="P3905">_xlfn.IFS(
I3905&lt;20,"0-20",
I3905&lt;40,"20-40",
I3905&lt;60,"40-60",
I3905&lt;100,"60-100",
I3905&gt;=100,"&gt;100"
)</f>
        <v>60-100</v>
      </c>
    </row>
    <row r="3906" spans="1:16" x14ac:dyDescent="0.3">
      <c r="A3906" t="s">
        <v>3953</v>
      </c>
      <c r="B3906" s="1">
        <v>45846</v>
      </c>
      <c r="C3906" t="s">
        <v>57</v>
      </c>
      <c r="D3906" t="s">
        <v>42</v>
      </c>
      <c r="E3906" t="s">
        <v>43</v>
      </c>
      <c r="F3906" t="s">
        <v>19</v>
      </c>
      <c r="G3906" t="s">
        <v>20</v>
      </c>
      <c r="H3906">
        <v>2</v>
      </c>
      <c r="I3906">
        <v>58.36</v>
      </c>
      <c r="J3906">
        <v>0</v>
      </c>
      <c r="K3906">
        <v>116.72</v>
      </c>
      <c r="L3906">
        <v>85.22</v>
      </c>
      <c r="M3906">
        <v>31.5</v>
      </c>
      <c r="N3906" t="s">
        <v>21</v>
      </c>
      <c r="O3906" t="s">
        <v>22</v>
      </c>
      <c r="P3906" t="str" cm="1">
        <f t="array" ref="P3906">_xlfn.IFS(
I3906&lt;20,"0-20",
I3906&lt;40,"20-40",
I3906&lt;60,"40-60",
I3906&lt;100,"60-100",
I3906&gt;=100,"&gt;100"
)</f>
        <v>40-60</v>
      </c>
    </row>
    <row r="3907" spans="1:16" x14ac:dyDescent="0.3">
      <c r="A3907" t="s">
        <v>3954</v>
      </c>
      <c r="B3907" s="1">
        <v>45826</v>
      </c>
      <c r="C3907" t="s">
        <v>16</v>
      </c>
      <c r="D3907" t="s">
        <v>25</v>
      </c>
      <c r="E3907" t="s">
        <v>39</v>
      </c>
      <c r="F3907" t="s">
        <v>19</v>
      </c>
      <c r="G3907" t="s">
        <v>20</v>
      </c>
      <c r="H3907">
        <v>2</v>
      </c>
      <c r="I3907">
        <v>61.36</v>
      </c>
      <c r="J3907">
        <v>15</v>
      </c>
      <c r="K3907">
        <v>104.31</v>
      </c>
      <c r="L3907">
        <v>75.39</v>
      </c>
      <c r="M3907">
        <v>28.92</v>
      </c>
      <c r="N3907" t="s">
        <v>47</v>
      </c>
      <c r="O3907" t="s">
        <v>22</v>
      </c>
      <c r="P3907" t="str" cm="1">
        <f t="array" ref="P3907">_xlfn.IFS(
I3907&lt;20,"0-20",
I3907&lt;40,"20-40",
I3907&lt;60,"40-60",
I3907&lt;100,"60-100",
I3907&gt;=100,"&gt;100"
)</f>
        <v>60-100</v>
      </c>
    </row>
    <row r="3908" spans="1:16" x14ac:dyDescent="0.3">
      <c r="A3908" t="s">
        <v>3955</v>
      </c>
      <c r="B3908" s="1">
        <v>45337</v>
      </c>
      <c r="C3908" t="s">
        <v>24</v>
      </c>
      <c r="D3908" t="s">
        <v>25</v>
      </c>
      <c r="E3908" t="s">
        <v>26</v>
      </c>
      <c r="F3908" t="s">
        <v>19</v>
      </c>
      <c r="G3908" t="s">
        <v>20</v>
      </c>
      <c r="H3908">
        <v>3</v>
      </c>
      <c r="I3908">
        <v>86.45</v>
      </c>
      <c r="J3908">
        <v>20</v>
      </c>
      <c r="K3908">
        <v>207.48</v>
      </c>
      <c r="L3908">
        <v>153.47</v>
      </c>
      <c r="M3908">
        <v>54.01</v>
      </c>
      <c r="N3908" t="s">
        <v>21</v>
      </c>
      <c r="O3908" t="s">
        <v>22</v>
      </c>
      <c r="P3908" t="str" cm="1">
        <f t="array" ref="P3908">_xlfn.IFS(
I3908&lt;20,"0-20",
I3908&lt;40,"20-40",
I3908&lt;60,"40-60",
I3908&lt;100,"60-100",
I3908&gt;=100,"&gt;100"
)</f>
        <v>60-100</v>
      </c>
    </row>
    <row r="3909" spans="1:16" x14ac:dyDescent="0.3">
      <c r="A3909" t="s">
        <v>3956</v>
      </c>
      <c r="B3909" s="1">
        <v>46012</v>
      </c>
      <c r="C3909" t="s">
        <v>24</v>
      </c>
      <c r="D3909" t="s">
        <v>17</v>
      </c>
      <c r="E3909" t="s">
        <v>18</v>
      </c>
      <c r="F3909" t="s">
        <v>19</v>
      </c>
      <c r="G3909" t="s">
        <v>35</v>
      </c>
      <c r="H3909">
        <v>3</v>
      </c>
      <c r="I3909">
        <v>124.3</v>
      </c>
      <c r="J3909">
        <v>5</v>
      </c>
      <c r="K3909">
        <v>354.25</v>
      </c>
      <c r="L3909">
        <v>266.58</v>
      </c>
      <c r="M3909">
        <v>87.67</v>
      </c>
      <c r="N3909" t="s">
        <v>47</v>
      </c>
      <c r="O3909" t="s">
        <v>22</v>
      </c>
      <c r="P3909" t="str" cm="1">
        <f t="array" ref="P3909">_xlfn.IFS(
I3909&lt;20,"0-20",
I3909&lt;40,"20-40",
I3909&lt;60,"40-60",
I3909&lt;100,"60-100",
I3909&gt;=100,"&gt;100"
)</f>
        <v>&gt;100</v>
      </c>
    </row>
    <row r="3910" spans="1:16" x14ac:dyDescent="0.3">
      <c r="A3910" t="s">
        <v>3957</v>
      </c>
      <c r="B3910" s="1">
        <v>45597</v>
      </c>
      <c r="C3910" t="s">
        <v>24</v>
      </c>
      <c r="D3910" t="s">
        <v>25</v>
      </c>
      <c r="E3910" t="s">
        <v>29</v>
      </c>
      <c r="F3910" t="s">
        <v>32</v>
      </c>
      <c r="G3910" t="s">
        <v>20</v>
      </c>
      <c r="H3910">
        <v>2</v>
      </c>
      <c r="I3910">
        <v>162.49</v>
      </c>
      <c r="J3910">
        <v>10</v>
      </c>
      <c r="K3910">
        <v>292.48</v>
      </c>
      <c r="L3910">
        <v>213.18</v>
      </c>
      <c r="M3910">
        <v>79.3</v>
      </c>
      <c r="N3910" t="s">
        <v>72</v>
      </c>
      <c r="O3910" t="s">
        <v>22</v>
      </c>
      <c r="P3910" t="str" cm="1">
        <f t="array" ref="P3910">_xlfn.IFS(
I3910&lt;20,"0-20",
I3910&lt;40,"20-40",
I3910&lt;60,"40-60",
I3910&lt;100,"60-100",
I3910&gt;=100,"&gt;100"
)</f>
        <v>&gt;100</v>
      </c>
    </row>
    <row r="3911" spans="1:16" x14ac:dyDescent="0.3">
      <c r="A3911" t="s">
        <v>3958</v>
      </c>
      <c r="B3911" s="1">
        <v>45366</v>
      </c>
      <c r="C3911" t="s">
        <v>34</v>
      </c>
      <c r="D3911" t="s">
        <v>50</v>
      </c>
      <c r="E3911" t="s">
        <v>67</v>
      </c>
      <c r="F3911" t="s">
        <v>32</v>
      </c>
      <c r="G3911" t="s">
        <v>20</v>
      </c>
      <c r="H3911">
        <v>2</v>
      </c>
      <c r="I3911">
        <v>97.73</v>
      </c>
      <c r="J3911">
        <v>10</v>
      </c>
      <c r="K3911">
        <v>175.91</v>
      </c>
      <c r="L3911">
        <v>139.86000000000001</v>
      </c>
      <c r="M3911">
        <v>36.049999999999997</v>
      </c>
      <c r="N3911" t="s">
        <v>72</v>
      </c>
      <c r="O3911" t="s">
        <v>22</v>
      </c>
      <c r="P3911" t="str" cm="1">
        <f t="array" ref="P3911">_xlfn.IFS(
I3911&lt;20,"0-20",
I3911&lt;40,"20-40",
I3911&lt;60,"40-60",
I3911&lt;100,"60-100",
I3911&gt;=100,"&gt;100"
)</f>
        <v>60-100</v>
      </c>
    </row>
    <row r="3912" spans="1:16" x14ac:dyDescent="0.3">
      <c r="A3912" t="s">
        <v>3959</v>
      </c>
      <c r="B3912" s="1">
        <v>45601</v>
      </c>
      <c r="C3912" t="s">
        <v>34</v>
      </c>
      <c r="D3912" t="s">
        <v>50</v>
      </c>
      <c r="E3912" t="s">
        <v>71</v>
      </c>
      <c r="F3912" t="s">
        <v>32</v>
      </c>
      <c r="G3912" t="s">
        <v>40</v>
      </c>
      <c r="H3912">
        <v>1</v>
      </c>
      <c r="I3912">
        <v>36.83</v>
      </c>
      <c r="J3912">
        <v>0</v>
      </c>
      <c r="K3912">
        <v>36.83</v>
      </c>
      <c r="L3912">
        <v>21.73</v>
      </c>
      <c r="M3912">
        <v>15.1</v>
      </c>
      <c r="N3912" t="s">
        <v>27</v>
      </c>
      <c r="O3912" t="s">
        <v>22</v>
      </c>
      <c r="P3912" t="str" cm="1">
        <f t="array" ref="P3912">_xlfn.IFS(
I3912&lt;20,"0-20",
I3912&lt;40,"20-40",
I3912&lt;60,"40-60",
I3912&lt;100,"60-100",
I3912&gt;=100,"&gt;100"
)</f>
        <v>20-40</v>
      </c>
    </row>
    <row r="3913" spans="1:16" x14ac:dyDescent="0.3">
      <c r="A3913" t="s">
        <v>3960</v>
      </c>
      <c r="B3913" s="1">
        <v>45310</v>
      </c>
      <c r="C3913" t="s">
        <v>57</v>
      </c>
      <c r="D3913" t="s">
        <v>17</v>
      </c>
      <c r="E3913" t="s">
        <v>69</v>
      </c>
      <c r="F3913" t="s">
        <v>32</v>
      </c>
      <c r="G3913" t="s">
        <v>20</v>
      </c>
      <c r="H3913">
        <v>1</v>
      </c>
      <c r="I3913">
        <v>46.19</v>
      </c>
      <c r="J3913">
        <v>10</v>
      </c>
      <c r="K3913">
        <v>41.57</v>
      </c>
      <c r="L3913">
        <v>30.15</v>
      </c>
      <c r="M3913">
        <v>11.42</v>
      </c>
      <c r="N3913" t="s">
        <v>27</v>
      </c>
      <c r="O3913" t="s">
        <v>22</v>
      </c>
      <c r="P3913" t="str" cm="1">
        <f t="array" ref="P3913">_xlfn.IFS(
I3913&lt;20,"0-20",
I3913&lt;40,"20-40",
I3913&lt;60,"40-60",
I3913&lt;100,"60-100",
I3913&gt;=100,"&gt;100"
)</f>
        <v>40-60</v>
      </c>
    </row>
    <row r="3914" spans="1:16" x14ac:dyDescent="0.3">
      <c r="A3914" t="s">
        <v>3961</v>
      </c>
      <c r="B3914" s="1">
        <v>45643</v>
      </c>
      <c r="C3914" t="s">
        <v>57</v>
      </c>
      <c r="D3914" t="s">
        <v>25</v>
      </c>
      <c r="E3914" t="s">
        <v>26</v>
      </c>
      <c r="F3914" t="s">
        <v>32</v>
      </c>
      <c r="G3914" t="s">
        <v>40</v>
      </c>
      <c r="H3914">
        <v>2</v>
      </c>
      <c r="I3914">
        <v>86.44</v>
      </c>
      <c r="J3914">
        <v>10</v>
      </c>
      <c r="K3914">
        <v>155.59</v>
      </c>
      <c r="L3914">
        <v>122.02</v>
      </c>
      <c r="M3914">
        <v>33.57</v>
      </c>
      <c r="N3914" t="s">
        <v>21</v>
      </c>
      <c r="O3914" t="s">
        <v>22</v>
      </c>
      <c r="P3914" t="str" cm="1">
        <f t="array" ref="P3914">_xlfn.IFS(
I3914&lt;20,"0-20",
I3914&lt;40,"20-40",
I3914&lt;60,"40-60",
I3914&lt;100,"60-100",
I3914&gt;=100,"&gt;100"
)</f>
        <v>60-100</v>
      </c>
    </row>
    <row r="3915" spans="1:16" x14ac:dyDescent="0.3">
      <c r="A3915" t="s">
        <v>3962</v>
      </c>
      <c r="B3915" s="1">
        <v>45764</v>
      </c>
      <c r="C3915" t="s">
        <v>49</v>
      </c>
      <c r="D3915" t="s">
        <v>25</v>
      </c>
      <c r="E3915" t="s">
        <v>29</v>
      </c>
      <c r="F3915" t="s">
        <v>32</v>
      </c>
      <c r="G3915" t="s">
        <v>20</v>
      </c>
      <c r="H3915">
        <v>4</v>
      </c>
      <c r="I3915">
        <v>158.96</v>
      </c>
      <c r="J3915">
        <v>5</v>
      </c>
      <c r="K3915">
        <v>604.04999999999995</v>
      </c>
      <c r="L3915">
        <v>476.23</v>
      </c>
      <c r="M3915">
        <v>127.82</v>
      </c>
      <c r="N3915" t="s">
        <v>30</v>
      </c>
      <c r="O3915" t="s">
        <v>22</v>
      </c>
      <c r="P3915" t="str" cm="1">
        <f t="array" ref="P3915">_xlfn.IFS(
I3915&lt;20,"0-20",
I3915&lt;40,"20-40",
I3915&lt;60,"40-60",
I3915&lt;100,"60-100",
I3915&gt;=100,"&gt;100"
)</f>
        <v>&gt;100</v>
      </c>
    </row>
    <row r="3916" spans="1:16" x14ac:dyDescent="0.3">
      <c r="A3916" t="s">
        <v>3963</v>
      </c>
      <c r="B3916" s="1">
        <v>45827</v>
      </c>
      <c r="C3916" t="s">
        <v>34</v>
      </c>
      <c r="D3916" t="s">
        <v>50</v>
      </c>
      <c r="E3916" t="s">
        <v>67</v>
      </c>
      <c r="F3916" t="s">
        <v>44</v>
      </c>
      <c r="G3916" t="s">
        <v>35</v>
      </c>
      <c r="H3916">
        <v>4</v>
      </c>
      <c r="I3916">
        <v>89.09</v>
      </c>
      <c r="J3916">
        <v>25</v>
      </c>
      <c r="K3916">
        <v>267.27</v>
      </c>
      <c r="L3916">
        <v>265.75</v>
      </c>
      <c r="M3916">
        <v>1.52</v>
      </c>
      <c r="N3916" t="s">
        <v>27</v>
      </c>
      <c r="O3916" t="s">
        <v>22</v>
      </c>
      <c r="P3916" t="str" cm="1">
        <f t="array" ref="P3916">_xlfn.IFS(
I3916&lt;20,"0-20",
I3916&lt;40,"20-40",
I3916&lt;60,"40-60",
I3916&lt;100,"60-100",
I3916&gt;=100,"&gt;100"
)</f>
        <v>60-100</v>
      </c>
    </row>
    <row r="3917" spans="1:16" x14ac:dyDescent="0.3">
      <c r="A3917" t="s">
        <v>3964</v>
      </c>
      <c r="B3917" s="1">
        <v>45704</v>
      </c>
      <c r="C3917" t="s">
        <v>57</v>
      </c>
      <c r="D3917" t="s">
        <v>25</v>
      </c>
      <c r="E3917" t="s">
        <v>39</v>
      </c>
      <c r="F3917" t="s">
        <v>32</v>
      </c>
      <c r="G3917" t="s">
        <v>40</v>
      </c>
      <c r="H3917">
        <v>1</v>
      </c>
      <c r="I3917">
        <v>63.89</v>
      </c>
      <c r="J3917">
        <v>10</v>
      </c>
      <c r="K3917">
        <v>57.5</v>
      </c>
      <c r="L3917">
        <v>35.24</v>
      </c>
      <c r="M3917">
        <v>22.26</v>
      </c>
      <c r="N3917" t="s">
        <v>47</v>
      </c>
      <c r="O3917" t="s">
        <v>22</v>
      </c>
      <c r="P3917" t="str" cm="1">
        <f t="array" ref="P3917">_xlfn.IFS(
I3917&lt;20,"0-20",
I3917&lt;40,"20-40",
I3917&lt;60,"40-60",
I3917&lt;100,"60-100",
I3917&gt;=100,"&gt;100"
)</f>
        <v>60-100</v>
      </c>
    </row>
    <row r="3918" spans="1:16" x14ac:dyDescent="0.3">
      <c r="A3918" t="s">
        <v>3965</v>
      </c>
      <c r="B3918" s="1">
        <v>45364</v>
      </c>
      <c r="C3918" t="s">
        <v>24</v>
      </c>
      <c r="D3918" t="s">
        <v>42</v>
      </c>
      <c r="E3918" t="s">
        <v>86</v>
      </c>
      <c r="F3918" t="s">
        <v>44</v>
      </c>
      <c r="G3918" t="s">
        <v>35</v>
      </c>
      <c r="H3918">
        <v>2</v>
      </c>
      <c r="I3918">
        <v>104.15</v>
      </c>
      <c r="J3918">
        <v>20</v>
      </c>
      <c r="K3918">
        <v>166.64</v>
      </c>
      <c r="L3918">
        <v>150.24</v>
      </c>
      <c r="M3918">
        <v>16.399999999999999</v>
      </c>
      <c r="N3918" t="s">
        <v>72</v>
      </c>
      <c r="O3918" t="s">
        <v>22</v>
      </c>
      <c r="P3918" t="str" cm="1">
        <f t="array" ref="P3918">_xlfn.IFS(
I3918&lt;20,"0-20",
I3918&lt;40,"20-40",
I3918&lt;60,"40-60",
I3918&lt;100,"60-100",
I3918&gt;=100,"&gt;100"
)</f>
        <v>&gt;100</v>
      </c>
    </row>
    <row r="3919" spans="1:16" x14ac:dyDescent="0.3">
      <c r="A3919" t="s">
        <v>3966</v>
      </c>
      <c r="B3919" s="1">
        <v>45324</v>
      </c>
      <c r="C3919" t="s">
        <v>16</v>
      </c>
      <c r="D3919" t="s">
        <v>42</v>
      </c>
      <c r="E3919" t="s">
        <v>46</v>
      </c>
      <c r="F3919" t="s">
        <v>32</v>
      </c>
      <c r="G3919" t="s">
        <v>20</v>
      </c>
      <c r="H3919">
        <v>3</v>
      </c>
      <c r="I3919">
        <v>34.659999999999997</v>
      </c>
      <c r="J3919">
        <v>25</v>
      </c>
      <c r="K3919">
        <v>77.98</v>
      </c>
      <c r="L3919">
        <v>65.760000000000005</v>
      </c>
      <c r="M3919">
        <v>12.22</v>
      </c>
      <c r="N3919" t="s">
        <v>27</v>
      </c>
      <c r="O3919" t="s">
        <v>88</v>
      </c>
      <c r="P3919" t="str" cm="1">
        <f t="array" ref="P3919">_xlfn.IFS(
I3919&lt;20,"0-20",
I3919&lt;40,"20-40",
I3919&lt;60,"40-60",
I3919&lt;100,"60-100",
I3919&gt;=100,"&gt;100"
)</f>
        <v>20-40</v>
      </c>
    </row>
    <row r="3920" spans="1:16" x14ac:dyDescent="0.3">
      <c r="A3920" t="s">
        <v>3967</v>
      </c>
      <c r="B3920" s="1">
        <v>45995</v>
      </c>
      <c r="C3920" t="s">
        <v>57</v>
      </c>
      <c r="D3920" t="s">
        <v>25</v>
      </c>
      <c r="E3920" t="s">
        <v>39</v>
      </c>
      <c r="F3920" t="s">
        <v>44</v>
      </c>
      <c r="G3920" t="s">
        <v>20</v>
      </c>
      <c r="H3920">
        <v>1</v>
      </c>
      <c r="I3920">
        <v>58.17</v>
      </c>
      <c r="J3920">
        <v>0</v>
      </c>
      <c r="K3920">
        <v>58.17</v>
      </c>
      <c r="L3920">
        <v>41.75</v>
      </c>
      <c r="M3920">
        <v>16.420000000000002</v>
      </c>
      <c r="N3920" t="s">
        <v>47</v>
      </c>
      <c r="O3920" t="s">
        <v>22</v>
      </c>
      <c r="P3920" t="str" cm="1">
        <f t="array" ref="P3920">_xlfn.IFS(
I3920&lt;20,"0-20",
I3920&lt;40,"20-40",
I3920&lt;60,"40-60",
I3920&lt;100,"60-100",
I3920&gt;=100,"&gt;100"
)</f>
        <v>40-60</v>
      </c>
    </row>
    <row r="3921" spans="1:16" x14ac:dyDescent="0.3">
      <c r="A3921" t="s">
        <v>3968</v>
      </c>
      <c r="B3921" s="1">
        <v>46003</v>
      </c>
      <c r="C3921" t="s">
        <v>57</v>
      </c>
      <c r="D3921" t="s">
        <v>50</v>
      </c>
      <c r="E3921" t="s">
        <v>71</v>
      </c>
      <c r="F3921" t="s">
        <v>32</v>
      </c>
      <c r="G3921" t="s">
        <v>20</v>
      </c>
      <c r="H3921">
        <v>2</v>
      </c>
      <c r="I3921">
        <v>39.11</v>
      </c>
      <c r="J3921">
        <v>0</v>
      </c>
      <c r="K3921">
        <v>78.22</v>
      </c>
      <c r="L3921">
        <v>48.08</v>
      </c>
      <c r="M3921">
        <v>30.14</v>
      </c>
      <c r="N3921" t="s">
        <v>30</v>
      </c>
      <c r="O3921" t="s">
        <v>22</v>
      </c>
      <c r="P3921" t="str" cm="1">
        <f t="array" ref="P3921">_xlfn.IFS(
I3921&lt;20,"0-20",
I3921&lt;40,"20-40",
I3921&lt;60,"40-60",
I3921&lt;100,"60-100",
I3921&gt;=100,"&gt;100"
)</f>
        <v>20-40</v>
      </c>
    </row>
    <row r="3922" spans="1:16" x14ac:dyDescent="0.3">
      <c r="A3922" t="s">
        <v>3969</v>
      </c>
      <c r="B3922" s="1">
        <v>45765</v>
      </c>
      <c r="C3922" t="s">
        <v>49</v>
      </c>
      <c r="D3922" t="s">
        <v>17</v>
      </c>
      <c r="E3922" t="s">
        <v>37</v>
      </c>
      <c r="F3922" t="s">
        <v>32</v>
      </c>
      <c r="G3922" t="s">
        <v>20</v>
      </c>
      <c r="H3922">
        <v>1</v>
      </c>
      <c r="I3922">
        <v>71.39</v>
      </c>
      <c r="J3922">
        <v>0</v>
      </c>
      <c r="K3922">
        <v>71.39</v>
      </c>
      <c r="L3922">
        <v>47.45</v>
      </c>
      <c r="M3922">
        <v>23.94</v>
      </c>
      <c r="N3922" t="s">
        <v>47</v>
      </c>
      <c r="O3922" t="s">
        <v>22</v>
      </c>
      <c r="P3922" t="str" cm="1">
        <f t="array" ref="P3922">_xlfn.IFS(
I3922&lt;20,"0-20",
I3922&lt;40,"20-40",
I3922&lt;60,"40-60",
I3922&lt;100,"60-100",
I3922&gt;=100,"&gt;100"
)</f>
        <v>60-100</v>
      </c>
    </row>
    <row r="3923" spans="1:16" x14ac:dyDescent="0.3">
      <c r="A3923" t="s">
        <v>3970</v>
      </c>
      <c r="B3923" s="1">
        <v>45726</v>
      </c>
      <c r="C3923" t="s">
        <v>57</v>
      </c>
      <c r="D3923" t="s">
        <v>50</v>
      </c>
      <c r="E3923" t="s">
        <v>71</v>
      </c>
      <c r="F3923" t="s">
        <v>19</v>
      </c>
      <c r="G3923" t="s">
        <v>35</v>
      </c>
      <c r="H3923">
        <v>2</v>
      </c>
      <c r="I3923">
        <v>37.67</v>
      </c>
      <c r="J3923">
        <v>10</v>
      </c>
      <c r="K3923">
        <v>67.81</v>
      </c>
      <c r="L3923">
        <v>53.28</v>
      </c>
      <c r="M3923">
        <v>14.53</v>
      </c>
      <c r="N3923" t="s">
        <v>27</v>
      </c>
      <c r="O3923" t="s">
        <v>22</v>
      </c>
      <c r="P3923" t="str" cm="1">
        <f t="array" ref="P3923">_xlfn.IFS(
I3923&lt;20,"0-20",
I3923&lt;40,"20-40",
I3923&lt;60,"40-60",
I3923&lt;100,"60-100",
I3923&gt;=100,"&gt;100"
)</f>
        <v>20-40</v>
      </c>
    </row>
    <row r="3924" spans="1:16" x14ac:dyDescent="0.3">
      <c r="A3924" t="s">
        <v>3971</v>
      </c>
      <c r="B3924" s="1">
        <v>45682</v>
      </c>
      <c r="C3924" t="s">
        <v>57</v>
      </c>
      <c r="D3924" t="s">
        <v>17</v>
      </c>
      <c r="E3924" t="s">
        <v>18</v>
      </c>
      <c r="F3924" t="s">
        <v>32</v>
      </c>
      <c r="G3924" t="s">
        <v>20</v>
      </c>
      <c r="H3924">
        <v>2</v>
      </c>
      <c r="I3924">
        <v>121.11</v>
      </c>
      <c r="J3924">
        <v>0</v>
      </c>
      <c r="K3924">
        <v>242.22</v>
      </c>
      <c r="L3924">
        <v>155.24</v>
      </c>
      <c r="M3924">
        <v>86.98</v>
      </c>
      <c r="N3924" t="s">
        <v>21</v>
      </c>
      <c r="O3924" t="s">
        <v>88</v>
      </c>
      <c r="P3924" t="str" cm="1">
        <f t="array" ref="P3924">_xlfn.IFS(
I3924&lt;20,"0-20",
I3924&lt;40,"20-40",
I3924&lt;60,"40-60",
I3924&lt;100,"60-100",
I3924&gt;=100,"&gt;100"
)</f>
        <v>&gt;100</v>
      </c>
    </row>
    <row r="3925" spans="1:16" x14ac:dyDescent="0.3">
      <c r="A3925" t="s">
        <v>3972</v>
      </c>
      <c r="B3925" s="1">
        <v>45379</v>
      </c>
      <c r="C3925" t="s">
        <v>57</v>
      </c>
      <c r="D3925" t="s">
        <v>42</v>
      </c>
      <c r="E3925" t="s">
        <v>86</v>
      </c>
      <c r="F3925" t="s">
        <v>19</v>
      </c>
      <c r="G3925" t="s">
        <v>35</v>
      </c>
      <c r="H3925">
        <v>1</v>
      </c>
      <c r="I3925">
        <v>93.16</v>
      </c>
      <c r="J3925">
        <v>0</v>
      </c>
      <c r="K3925">
        <v>93.16</v>
      </c>
      <c r="L3925">
        <v>64.05</v>
      </c>
      <c r="M3925">
        <v>29.11</v>
      </c>
      <c r="N3925" t="s">
        <v>27</v>
      </c>
      <c r="O3925" t="s">
        <v>22</v>
      </c>
      <c r="P3925" t="str" cm="1">
        <f t="array" ref="P3925">_xlfn.IFS(
I3925&lt;20,"0-20",
I3925&lt;40,"20-40",
I3925&lt;60,"40-60",
I3925&lt;100,"60-100",
I3925&gt;=100,"&gt;100"
)</f>
        <v>60-100</v>
      </c>
    </row>
    <row r="3926" spans="1:16" x14ac:dyDescent="0.3">
      <c r="A3926" t="s">
        <v>3973</v>
      </c>
      <c r="B3926" s="1">
        <v>46007</v>
      </c>
      <c r="C3926" t="s">
        <v>24</v>
      </c>
      <c r="D3926" t="s">
        <v>25</v>
      </c>
      <c r="E3926" t="s">
        <v>39</v>
      </c>
      <c r="F3926" t="s">
        <v>44</v>
      </c>
      <c r="G3926" t="s">
        <v>40</v>
      </c>
      <c r="H3926">
        <v>2</v>
      </c>
      <c r="I3926">
        <v>54.56</v>
      </c>
      <c r="J3926">
        <v>20</v>
      </c>
      <c r="K3926">
        <v>87.3</v>
      </c>
      <c r="L3926">
        <v>74.44</v>
      </c>
      <c r="M3926">
        <v>12.86</v>
      </c>
      <c r="N3926" t="s">
        <v>27</v>
      </c>
      <c r="O3926" t="s">
        <v>22</v>
      </c>
      <c r="P3926" t="str" cm="1">
        <f t="array" ref="P3926">_xlfn.IFS(
I3926&lt;20,"0-20",
I3926&lt;40,"20-40",
I3926&lt;60,"40-60",
I3926&lt;100,"60-100",
I3926&gt;=100,"&gt;100"
)</f>
        <v>40-60</v>
      </c>
    </row>
    <row r="3927" spans="1:16" x14ac:dyDescent="0.3">
      <c r="A3927" t="s">
        <v>3974</v>
      </c>
      <c r="B3927" s="1">
        <v>45952</v>
      </c>
      <c r="C3927" t="s">
        <v>34</v>
      </c>
      <c r="D3927" t="s">
        <v>17</v>
      </c>
      <c r="E3927" t="s">
        <v>69</v>
      </c>
      <c r="F3927" t="s">
        <v>44</v>
      </c>
      <c r="G3927" t="s">
        <v>40</v>
      </c>
      <c r="H3927">
        <v>1</v>
      </c>
      <c r="I3927">
        <v>39.99</v>
      </c>
      <c r="J3927">
        <v>20</v>
      </c>
      <c r="K3927">
        <v>31.99</v>
      </c>
      <c r="L3927">
        <v>21.71</v>
      </c>
      <c r="M3927">
        <v>10.28</v>
      </c>
      <c r="N3927" t="s">
        <v>47</v>
      </c>
      <c r="O3927" t="s">
        <v>88</v>
      </c>
      <c r="P3927" t="str" cm="1">
        <f t="array" ref="P3927">_xlfn.IFS(
I3927&lt;20,"0-20",
I3927&lt;40,"20-40",
I3927&lt;60,"40-60",
I3927&lt;100,"60-100",
I3927&gt;=100,"&gt;100"
)</f>
        <v>20-40</v>
      </c>
    </row>
    <row r="3928" spans="1:16" x14ac:dyDescent="0.3">
      <c r="A3928" t="s">
        <v>3975</v>
      </c>
      <c r="B3928" s="1">
        <v>45734</v>
      </c>
      <c r="C3928" t="s">
        <v>16</v>
      </c>
      <c r="D3928" t="s">
        <v>25</v>
      </c>
      <c r="E3928" t="s">
        <v>29</v>
      </c>
      <c r="F3928" t="s">
        <v>19</v>
      </c>
      <c r="G3928" t="s">
        <v>20</v>
      </c>
      <c r="H3928">
        <v>1</v>
      </c>
      <c r="I3928">
        <v>158.41999999999999</v>
      </c>
      <c r="J3928">
        <v>10</v>
      </c>
      <c r="K3928">
        <v>142.58000000000001</v>
      </c>
      <c r="L3928">
        <v>115.35</v>
      </c>
      <c r="M3928">
        <v>27.23</v>
      </c>
      <c r="N3928" t="s">
        <v>27</v>
      </c>
      <c r="O3928" t="s">
        <v>22</v>
      </c>
      <c r="P3928" t="str" cm="1">
        <f t="array" ref="P3928">_xlfn.IFS(
I3928&lt;20,"0-20",
I3928&lt;40,"20-40",
I3928&lt;60,"40-60",
I3928&lt;100,"60-100",
I3928&gt;=100,"&gt;100"
)</f>
        <v>&gt;100</v>
      </c>
    </row>
    <row r="3929" spans="1:16" x14ac:dyDescent="0.3">
      <c r="A3929" t="s">
        <v>3976</v>
      </c>
      <c r="B3929" s="1">
        <v>45990</v>
      </c>
      <c r="C3929" t="s">
        <v>24</v>
      </c>
      <c r="D3929" t="s">
        <v>17</v>
      </c>
      <c r="E3929" t="s">
        <v>69</v>
      </c>
      <c r="F3929" t="s">
        <v>44</v>
      </c>
      <c r="G3929" t="s">
        <v>40</v>
      </c>
      <c r="H3929">
        <v>3</v>
      </c>
      <c r="I3929">
        <v>45.19</v>
      </c>
      <c r="J3929">
        <v>0</v>
      </c>
      <c r="K3929">
        <v>135.57</v>
      </c>
      <c r="L3929">
        <v>82.36</v>
      </c>
      <c r="M3929">
        <v>53.21</v>
      </c>
      <c r="N3929" t="s">
        <v>27</v>
      </c>
      <c r="O3929" t="s">
        <v>22</v>
      </c>
      <c r="P3929" t="str" cm="1">
        <f t="array" ref="P3929">_xlfn.IFS(
I3929&lt;20,"0-20",
I3929&lt;40,"20-40",
I3929&lt;60,"40-60",
I3929&lt;100,"60-100",
I3929&gt;=100,"&gt;100"
)</f>
        <v>40-60</v>
      </c>
    </row>
    <row r="3930" spans="1:16" x14ac:dyDescent="0.3">
      <c r="A3930" t="s">
        <v>3977</v>
      </c>
      <c r="B3930" s="1">
        <v>45986</v>
      </c>
      <c r="C3930" t="s">
        <v>24</v>
      </c>
      <c r="D3930" t="s">
        <v>17</v>
      </c>
      <c r="E3930" t="s">
        <v>37</v>
      </c>
      <c r="F3930" t="s">
        <v>32</v>
      </c>
      <c r="G3930" t="s">
        <v>20</v>
      </c>
      <c r="H3930">
        <v>1</v>
      </c>
      <c r="I3930">
        <v>75.56</v>
      </c>
      <c r="J3930">
        <v>15</v>
      </c>
      <c r="K3930">
        <v>64.23</v>
      </c>
      <c r="L3930">
        <v>56.04</v>
      </c>
      <c r="M3930">
        <v>8.19</v>
      </c>
      <c r="N3930" t="s">
        <v>30</v>
      </c>
      <c r="O3930" t="s">
        <v>22</v>
      </c>
      <c r="P3930" t="str" cm="1">
        <f t="array" ref="P3930">_xlfn.IFS(
I3930&lt;20,"0-20",
I3930&lt;40,"20-40",
I3930&lt;60,"40-60",
I3930&lt;100,"60-100",
I3930&gt;=100,"&gt;100"
)</f>
        <v>60-100</v>
      </c>
    </row>
    <row r="3931" spans="1:16" x14ac:dyDescent="0.3">
      <c r="A3931" t="s">
        <v>3978</v>
      </c>
      <c r="B3931" s="1">
        <v>45746</v>
      </c>
      <c r="C3931" t="s">
        <v>34</v>
      </c>
      <c r="D3931" t="s">
        <v>42</v>
      </c>
      <c r="E3931" t="s">
        <v>43</v>
      </c>
      <c r="F3931" t="s">
        <v>32</v>
      </c>
      <c r="G3931" t="s">
        <v>35</v>
      </c>
      <c r="H3931">
        <v>2</v>
      </c>
      <c r="I3931">
        <v>55.99</v>
      </c>
      <c r="J3931">
        <v>5</v>
      </c>
      <c r="K3931">
        <v>106.38</v>
      </c>
      <c r="L3931">
        <v>80.180000000000007</v>
      </c>
      <c r="M3931">
        <v>26.2</v>
      </c>
      <c r="N3931" t="s">
        <v>47</v>
      </c>
      <c r="O3931" t="s">
        <v>22</v>
      </c>
      <c r="P3931" t="str" cm="1">
        <f t="array" ref="P3931">_xlfn.IFS(
I3931&lt;20,"0-20",
I3931&lt;40,"20-40",
I3931&lt;60,"40-60",
I3931&lt;100,"60-100",
I3931&gt;=100,"&gt;100"
)</f>
        <v>40-60</v>
      </c>
    </row>
    <row r="3932" spans="1:16" x14ac:dyDescent="0.3">
      <c r="A3932" t="s">
        <v>3979</v>
      </c>
      <c r="B3932" s="1">
        <v>45812</v>
      </c>
      <c r="C3932" t="s">
        <v>57</v>
      </c>
      <c r="D3932" t="s">
        <v>17</v>
      </c>
      <c r="E3932" t="s">
        <v>37</v>
      </c>
      <c r="F3932" t="s">
        <v>32</v>
      </c>
      <c r="G3932" t="s">
        <v>20</v>
      </c>
      <c r="H3932">
        <v>1</v>
      </c>
      <c r="I3932">
        <v>78.209999999999994</v>
      </c>
      <c r="J3932">
        <v>10</v>
      </c>
      <c r="K3932">
        <v>70.39</v>
      </c>
      <c r="L3932">
        <v>51.11</v>
      </c>
      <c r="M3932">
        <v>19.28</v>
      </c>
      <c r="N3932" t="s">
        <v>30</v>
      </c>
      <c r="O3932" t="s">
        <v>22</v>
      </c>
      <c r="P3932" t="str" cm="1">
        <f t="array" ref="P3932">_xlfn.IFS(
I3932&lt;20,"0-20",
I3932&lt;40,"20-40",
I3932&lt;60,"40-60",
I3932&lt;100,"60-100",
I3932&gt;=100,"&gt;100"
)</f>
        <v>60-100</v>
      </c>
    </row>
    <row r="3933" spans="1:16" x14ac:dyDescent="0.3">
      <c r="A3933" t="s">
        <v>3980</v>
      </c>
      <c r="B3933" s="1">
        <v>45635</v>
      </c>
      <c r="C3933" t="s">
        <v>34</v>
      </c>
      <c r="D3933" t="s">
        <v>17</v>
      </c>
      <c r="E3933" t="s">
        <v>37</v>
      </c>
      <c r="F3933" t="s">
        <v>19</v>
      </c>
      <c r="G3933" t="s">
        <v>40</v>
      </c>
      <c r="H3933">
        <v>2</v>
      </c>
      <c r="I3933">
        <v>76.36</v>
      </c>
      <c r="J3933">
        <v>10</v>
      </c>
      <c r="K3933">
        <v>137.44999999999999</v>
      </c>
      <c r="L3933">
        <v>98.02</v>
      </c>
      <c r="M3933">
        <v>39.43</v>
      </c>
      <c r="N3933" t="s">
        <v>27</v>
      </c>
      <c r="O3933" t="s">
        <v>22</v>
      </c>
      <c r="P3933" t="str" cm="1">
        <f t="array" ref="P3933">_xlfn.IFS(
I3933&lt;20,"0-20",
I3933&lt;40,"20-40",
I3933&lt;60,"40-60",
I3933&lt;100,"60-100",
I3933&gt;=100,"&gt;100"
)</f>
        <v>60-100</v>
      </c>
    </row>
    <row r="3934" spans="1:16" x14ac:dyDescent="0.3">
      <c r="A3934" t="s">
        <v>3981</v>
      </c>
      <c r="B3934" s="1">
        <v>45627</v>
      </c>
      <c r="C3934" t="s">
        <v>16</v>
      </c>
      <c r="D3934" t="s">
        <v>50</v>
      </c>
      <c r="E3934" t="s">
        <v>67</v>
      </c>
      <c r="F3934" t="s">
        <v>19</v>
      </c>
      <c r="G3934" t="s">
        <v>20</v>
      </c>
      <c r="H3934">
        <v>1</v>
      </c>
      <c r="I3934">
        <v>93.46</v>
      </c>
      <c r="J3934">
        <v>20</v>
      </c>
      <c r="K3934">
        <v>74.77</v>
      </c>
      <c r="L3934">
        <v>69.39</v>
      </c>
      <c r="M3934">
        <v>5.38</v>
      </c>
      <c r="N3934" t="s">
        <v>30</v>
      </c>
      <c r="O3934" t="s">
        <v>22</v>
      </c>
      <c r="P3934" t="str" cm="1">
        <f t="array" ref="P3934">_xlfn.IFS(
I3934&lt;20,"0-20",
I3934&lt;40,"20-40",
I3934&lt;60,"40-60",
I3934&lt;100,"60-100",
I3934&gt;=100,"&gt;100"
)</f>
        <v>60-100</v>
      </c>
    </row>
    <row r="3935" spans="1:16" x14ac:dyDescent="0.3">
      <c r="A3935" t="s">
        <v>3982</v>
      </c>
      <c r="B3935" s="1">
        <v>45732</v>
      </c>
      <c r="C3935" t="s">
        <v>16</v>
      </c>
      <c r="D3935" t="s">
        <v>25</v>
      </c>
      <c r="E3935" t="s">
        <v>26</v>
      </c>
      <c r="F3935" t="s">
        <v>32</v>
      </c>
      <c r="G3935" t="s">
        <v>35</v>
      </c>
      <c r="H3935">
        <v>2</v>
      </c>
      <c r="I3935">
        <v>76.06</v>
      </c>
      <c r="J3935">
        <v>0</v>
      </c>
      <c r="K3935">
        <v>152.12</v>
      </c>
      <c r="L3935">
        <v>79.599999999999994</v>
      </c>
      <c r="M3935">
        <v>72.52</v>
      </c>
      <c r="N3935" t="s">
        <v>27</v>
      </c>
      <c r="O3935" t="s">
        <v>22</v>
      </c>
      <c r="P3935" t="str" cm="1">
        <f t="array" ref="P3935">_xlfn.IFS(
I3935&lt;20,"0-20",
I3935&lt;40,"20-40",
I3935&lt;60,"40-60",
I3935&lt;100,"60-100",
I3935&gt;=100,"&gt;100"
)</f>
        <v>60-100</v>
      </c>
    </row>
    <row r="3936" spans="1:16" x14ac:dyDescent="0.3">
      <c r="A3936" t="s">
        <v>3983</v>
      </c>
      <c r="B3936" s="1">
        <v>45536</v>
      </c>
      <c r="C3936" t="s">
        <v>34</v>
      </c>
      <c r="D3936" t="s">
        <v>50</v>
      </c>
      <c r="E3936" t="s">
        <v>67</v>
      </c>
      <c r="F3936" t="s">
        <v>44</v>
      </c>
      <c r="G3936" t="s">
        <v>20</v>
      </c>
      <c r="H3936">
        <v>2</v>
      </c>
      <c r="I3936">
        <v>85.22</v>
      </c>
      <c r="J3936">
        <v>20</v>
      </c>
      <c r="K3936">
        <v>136.35</v>
      </c>
      <c r="L3936">
        <v>126.83</v>
      </c>
      <c r="M3936">
        <v>9.52</v>
      </c>
      <c r="N3936" t="s">
        <v>72</v>
      </c>
      <c r="O3936" t="s">
        <v>22</v>
      </c>
      <c r="P3936" t="str" cm="1">
        <f t="array" ref="P3936">_xlfn.IFS(
I3936&lt;20,"0-20",
I3936&lt;40,"20-40",
I3936&lt;60,"40-60",
I3936&lt;100,"60-100",
I3936&gt;=100,"&gt;100"
)</f>
        <v>60-100</v>
      </c>
    </row>
    <row r="3937" spans="1:16" x14ac:dyDescent="0.3">
      <c r="A3937" t="s">
        <v>3984</v>
      </c>
      <c r="B3937" s="1">
        <v>45672</v>
      </c>
      <c r="C3937" t="s">
        <v>16</v>
      </c>
      <c r="D3937" t="s">
        <v>17</v>
      </c>
      <c r="E3937" t="s">
        <v>69</v>
      </c>
      <c r="F3937" t="s">
        <v>44</v>
      </c>
      <c r="G3937" t="s">
        <v>20</v>
      </c>
      <c r="H3937">
        <v>2</v>
      </c>
      <c r="I3937">
        <v>45.37</v>
      </c>
      <c r="J3937">
        <v>0</v>
      </c>
      <c r="K3937">
        <v>90.74</v>
      </c>
      <c r="L3937">
        <v>51.15</v>
      </c>
      <c r="M3937">
        <v>39.590000000000003</v>
      </c>
      <c r="N3937" t="s">
        <v>72</v>
      </c>
      <c r="O3937" t="s">
        <v>22</v>
      </c>
      <c r="P3937" t="str" cm="1">
        <f t="array" ref="P3937">_xlfn.IFS(
I3937&lt;20,"0-20",
I3937&lt;40,"20-40",
I3937&lt;60,"40-60",
I3937&lt;100,"60-100",
I3937&gt;=100,"&gt;100"
)</f>
        <v>40-60</v>
      </c>
    </row>
    <row r="3938" spans="1:16" x14ac:dyDescent="0.3">
      <c r="A3938" t="s">
        <v>3985</v>
      </c>
      <c r="B3938" s="1">
        <v>45719</v>
      </c>
      <c r="C3938" t="s">
        <v>16</v>
      </c>
      <c r="D3938" t="s">
        <v>25</v>
      </c>
      <c r="E3938" t="s">
        <v>26</v>
      </c>
      <c r="F3938" t="s">
        <v>44</v>
      </c>
      <c r="G3938" t="s">
        <v>35</v>
      </c>
      <c r="H3938">
        <v>3</v>
      </c>
      <c r="I3938">
        <v>85.32</v>
      </c>
      <c r="J3938">
        <v>0</v>
      </c>
      <c r="K3938">
        <v>255.96</v>
      </c>
      <c r="L3938">
        <v>180.38</v>
      </c>
      <c r="M3938">
        <v>75.58</v>
      </c>
      <c r="N3938" t="s">
        <v>27</v>
      </c>
      <c r="O3938" t="s">
        <v>22</v>
      </c>
      <c r="P3938" t="str" cm="1">
        <f t="array" ref="P3938">_xlfn.IFS(
I3938&lt;20,"0-20",
I3938&lt;40,"20-40",
I3938&lt;60,"40-60",
I3938&lt;100,"60-100",
I3938&gt;=100,"&gt;100"
)</f>
        <v>60-100</v>
      </c>
    </row>
    <row r="3939" spans="1:16" x14ac:dyDescent="0.3">
      <c r="A3939" t="s">
        <v>3986</v>
      </c>
      <c r="B3939" s="1">
        <v>45618</v>
      </c>
      <c r="C3939" t="s">
        <v>16</v>
      </c>
      <c r="D3939" t="s">
        <v>25</v>
      </c>
      <c r="E3939" t="s">
        <v>26</v>
      </c>
      <c r="F3939" t="s">
        <v>19</v>
      </c>
      <c r="G3939" t="s">
        <v>20</v>
      </c>
      <c r="H3939">
        <v>5</v>
      </c>
      <c r="I3939">
        <v>83.63</v>
      </c>
      <c r="J3939">
        <v>15</v>
      </c>
      <c r="K3939">
        <v>355.43</v>
      </c>
      <c r="L3939">
        <v>250.95</v>
      </c>
      <c r="M3939">
        <v>104.48</v>
      </c>
      <c r="N3939" t="s">
        <v>27</v>
      </c>
      <c r="O3939" t="s">
        <v>22</v>
      </c>
      <c r="P3939" t="str" cm="1">
        <f t="array" ref="P3939">_xlfn.IFS(
I3939&lt;20,"0-20",
I3939&lt;40,"20-40",
I3939&lt;60,"40-60",
I3939&lt;100,"60-100",
I3939&gt;=100,"&gt;100"
)</f>
        <v>60-100</v>
      </c>
    </row>
    <row r="3940" spans="1:16" x14ac:dyDescent="0.3">
      <c r="A3940" t="s">
        <v>3987</v>
      </c>
      <c r="B3940" s="1">
        <v>46017</v>
      </c>
      <c r="C3940" t="s">
        <v>49</v>
      </c>
      <c r="D3940" t="s">
        <v>25</v>
      </c>
      <c r="E3940" t="s">
        <v>39</v>
      </c>
      <c r="F3940" t="s">
        <v>32</v>
      </c>
      <c r="G3940" t="s">
        <v>40</v>
      </c>
      <c r="H3940">
        <v>1</v>
      </c>
      <c r="I3940">
        <v>60.66</v>
      </c>
      <c r="J3940">
        <v>10</v>
      </c>
      <c r="K3940">
        <v>54.59</v>
      </c>
      <c r="L3940">
        <v>32.79</v>
      </c>
      <c r="M3940">
        <v>21.8</v>
      </c>
      <c r="N3940" t="s">
        <v>47</v>
      </c>
      <c r="O3940" t="s">
        <v>22</v>
      </c>
      <c r="P3940" t="str" cm="1">
        <f t="array" ref="P3940">_xlfn.IFS(
I3940&lt;20,"0-20",
I3940&lt;40,"20-40",
I3940&lt;60,"40-60",
I3940&lt;100,"60-100",
I3940&gt;=100,"&gt;100"
)</f>
        <v>60-100</v>
      </c>
    </row>
    <row r="3941" spans="1:16" x14ac:dyDescent="0.3">
      <c r="A3941" t="s">
        <v>3988</v>
      </c>
      <c r="B3941" s="1">
        <v>45631</v>
      </c>
      <c r="C3941" t="s">
        <v>57</v>
      </c>
      <c r="D3941" t="s">
        <v>17</v>
      </c>
      <c r="E3941" t="s">
        <v>69</v>
      </c>
      <c r="F3941" t="s">
        <v>44</v>
      </c>
      <c r="G3941" t="s">
        <v>20</v>
      </c>
      <c r="H3941">
        <v>2</v>
      </c>
      <c r="I3941">
        <v>40.200000000000003</v>
      </c>
      <c r="J3941">
        <v>5</v>
      </c>
      <c r="K3941">
        <v>76.38</v>
      </c>
      <c r="L3941">
        <v>48.94</v>
      </c>
      <c r="M3941">
        <v>27.44</v>
      </c>
      <c r="N3941" t="s">
        <v>27</v>
      </c>
      <c r="O3941" t="s">
        <v>22</v>
      </c>
      <c r="P3941" t="str" cm="1">
        <f t="array" ref="P3941">_xlfn.IFS(
I3941&lt;20,"0-20",
I3941&lt;40,"20-40",
I3941&lt;60,"40-60",
I3941&lt;100,"60-100",
I3941&gt;=100,"&gt;100"
)</f>
        <v>40-60</v>
      </c>
    </row>
    <row r="3942" spans="1:16" x14ac:dyDescent="0.3">
      <c r="A3942" t="s">
        <v>3989</v>
      </c>
      <c r="B3942" s="1">
        <v>45917</v>
      </c>
      <c r="C3942" t="s">
        <v>57</v>
      </c>
      <c r="D3942" t="s">
        <v>50</v>
      </c>
      <c r="E3942" t="s">
        <v>67</v>
      </c>
      <c r="F3942" t="s">
        <v>32</v>
      </c>
      <c r="G3942" t="s">
        <v>35</v>
      </c>
      <c r="H3942">
        <v>2</v>
      </c>
      <c r="I3942">
        <v>81.900000000000006</v>
      </c>
      <c r="J3942">
        <v>0</v>
      </c>
      <c r="K3942">
        <v>163.80000000000001</v>
      </c>
      <c r="L3942">
        <v>101.26</v>
      </c>
      <c r="M3942">
        <v>62.54</v>
      </c>
      <c r="N3942" t="s">
        <v>30</v>
      </c>
      <c r="O3942" t="s">
        <v>22</v>
      </c>
      <c r="P3942" t="str" cm="1">
        <f t="array" ref="P3942">_xlfn.IFS(
I3942&lt;20,"0-20",
I3942&lt;40,"20-40",
I3942&lt;60,"40-60",
I3942&lt;100,"60-100",
I3942&gt;=100,"&gt;100"
)</f>
        <v>60-100</v>
      </c>
    </row>
    <row r="3943" spans="1:16" x14ac:dyDescent="0.3">
      <c r="A3943" t="s">
        <v>3990</v>
      </c>
      <c r="B3943" s="1">
        <v>45671</v>
      </c>
      <c r="C3943" t="s">
        <v>34</v>
      </c>
      <c r="D3943" t="s">
        <v>25</v>
      </c>
      <c r="E3943" t="s">
        <v>39</v>
      </c>
      <c r="F3943" t="s">
        <v>44</v>
      </c>
      <c r="G3943" t="s">
        <v>20</v>
      </c>
      <c r="H3943">
        <v>5</v>
      </c>
      <c r="I3943">
        <v>63.71</v>
      </c>
      <c r="J3943">
        <v>5</v>
      </c>
      <c r="K3943">
        <v>302.62</v>
      </c>
      <c r="L3943">
        <v>241.14</v>
      </c>
      <c r="M3943">
        <v>61.48</v>
      </c>
      <c r="N3943" t="s">
        <v>21</v>
      </c>
      <c r="O3943" t="s">
        <v>22</v>
      </c>
      <c r="P3943" t="str" cm="1">
        <f t="array" ref="P3943">_xlfn.IFS(
I3943&lt;20,"0-20",
I3943&lt;40,"20-40",
I3943&lt;60,"40-60",
I3943&lt;100,"60-100",
I3943&gt;=100,"&gt;100"
)</f>
        <v>60-100</v>
      </c>
    </row>
    <row r="3944" spans="1:16" x14ac:dyDescent="0.3">
      <c r="A3944" t="s">
        <v>3991</v>
      </c>
      <c r="B3944" s="1">
        <v>45576</v>
      </c>
      <c r="C3944" t="s">
        <v>16</v>
      </c>
      <c r="D3944" t="s">
        <v>50</v>
      </c>
      <c r="E3944" t="s">
        <v>51</v>
      </c>
      <c r="F3944" t="s">
        <v>19</v>
      </c>
      <c r="G3944" t="s">
        <v>20</v>
      </c>
      <c r="H3944">
        <v>1</v>
      </c>
      <c r="I3944">
        <v>128.63</v>
      </c>
      <c r="J3944">
        <v>0</v>
      </c>
      <c r="K3944">
        <v>128.63</v>
      </c>
      <c r="L3944">
        <v>90.03</v>
      </c>
      <c r="M3944">
        <v>38.6</v>
      </c>
      <c r="N3944" t="s">
        <v>21</v>
      </c>
      <c r="O3944" t="s">
        <v>22</v>
      </c>
      <c r="P3944" t="str" cm="1">
        <f t="array" ref="P3944">_xlfn.IFS(
I3944&lt;20,"0-20",
I3944&lt;40,"20-40",
I3944&lt;60,"40-60",
I3944&lt;100,"60-100",
I3944&gt;=100,"&gt;100"
)</f>
        <v>&gt;100</v>
      </c>
    </row>
    <row r="3945" spans="1:16" x14ac:dyDescent="0.3">
      <c r="A3945" t="s">
        <v>3992</v>
      </c>
      <c r="B3945" s="1">
        <v>45464</v>
      </c>
      <c r="C3945" t="s">
        <v>57</v>
      </c>
      <c r="D3945" t="s">
        <v>50</v>
      </c>
      <c r="E3945" t="s">
        <v>67</v>
      </c>
      <c r="F3945" t="s">
        <v>32</v>
      </c>
      <c r="G3945" t="s">
        <v>40</v>
      </c>
      <c r="H3945">
        <v>1</v>
      </c>
      <c r="I3945">
        <v>96.91</v>
      </c>
      <c r="J3945">
        <v>10</v>
      </c>
      <c r="K3945">
        <v>87.22</v>
      </c>
      <c r="L3945">
        <v>58.21</v>
      </c>
      <c r="M3945">
        <v>29.01</v>
      </c>
      <c r="N3945" t="s">
        <v>27</v>
      </c>
      <c r="O3945" t="s">
        <v>22</v>
      </c>
      <c r="P3945" t="str" cm="1">
        <f t="array" ref="P3945">_xlfn.IFS(
I3945&lt;20,"0-20",
I3945&lt;40,"20-40",
I3945&lt;60,"40-60",
I3945&lt;100,"60-100",
I3945&gt;=100,"&gt;100"
)</f>
        <v>60-100</v>
      </c>
    </row>
    <row r="3946" spans="1:16" x14ac:dyDescent="0.3">
      <c r="A3946" t="s">
        <v>3993</v>
      </c>
      <c r="B3946" s="1">
        <v>45382</v>
      </c>
      <c r="C3946" t="s">
        <v>34</v>
      </c>
      <c r="D3946" t="s">
        <v>17</v>
      </c>
      <c r="E3946" t="s">
        <v>18</v>
      </c>
      <c r="F3946" t="s">
        <v>44</v>
      </c>
      <c r="G3946" t="s">
        <v>35</v>
      </c>
      <c r="H3946">
        <v>5</v>
      </c>
      <c r="I3946">
        <v>119.91</v>
      </c>
      <c r="J3946">
        <v>15</v>
      </c>
      <c r="K3946">
        <v>509.62</v>
      </c>
      <c r="L3946">
        <v>449.85</v>
      </c>
      <c r="M3946">
        <v>59.77</v>
      </c>
      <c r="N3946" t="s">
        <v>27</v>
      </c>
      <c r="O3946" t="s">
        <v>22</v>
      </c>
      <c r="P3946" t="str" cm="1">
        <f t="array" ref="P3946">_xlfn.IFS(
I3946&lt;20,"0-20",
I3946&lt;40,"20-40",
I3946&lt;60,"40-60",
I3946&lt;100,"60-100",
I3946&gt;=100,"&gt;100"
)</f>
        <v>&gt;100</v>
      </c>
    </row>
    <row r="3947" spans="1:16" x14ac:dyDescent="0.3">
      <c r="A3947" t="s">
        <v>3994</v>
      </c>
      <c r="B3947" s="1">
        <v>45848</v>
      </c>
      <c r="C3947" t="s">
        <v>57</v>
      </c>
      <c r="D3947" t="s">
        <v>50</v>
      </c>
      <c r="E3947" t="s">
        <v>67</v>
      </c>
      <c r="F3947" t="s">
        <v>44</v>
      </c>
      <c r="G3947" t="s">
        <v>20</v>
      </c>
      <c r="H3947">
        <v>4</v>
      </c>
      <c r="I3947">
        <v>88.14</v>
      </c>
      <c r="J3947">
        <v>5</v>
      </c>
      <c r="K3947">
        <v>334.93</v>
      </c>
      <c r="L3947">
        <v>261.26</v>
      </c>
      <c r="M3947">
        <v>73.67</v>
      </c>
      <c r="N3947" t="s">
        <v>30</v>
      </c>
      <c r="O3947" t="s">
        <v>22</v>
      </c>
      <c r="P3947" t="str" cm="1">
        <f t="array" ref="P3947">_xlfn.IFS(
I3947&lt;20,"0-20",
I3947&lt;40,"20-40",
I3947&lt;60,"40-60",
I3947&lt;100,"60-100",
I3947&gt;=100,"&gt;100"
)</f>
        <v>60-100</v>
      </c>
    </row>
    <row r="3948" spans="1:16" x14ac:dyDescent="0.3">
      <c r="A3948" t="s">
        <v>3995</v>
      </c>
      <c r="B3948" s="1">
        <v>45562</v>
      </c>
      <c r="C3948" t="s">
        <v>16</v>
      </c>
      <c r="D3948" t="s">
        <v>42</v>
      </c>
      <c r="E3948" t="s">
        <v>43</v>
      </c>
      <c r="F3948" t="s">
        <v>19</v>
      </c>
      <c r="G3948" t="s">
        <v>20</v>
      </c>
      <c r="H3948">
        <v>2</v>
      </c>
      <c r="I3948">
        <v>54.17</v>
      </c>
      <c r="J3948">
        <v>10</v>
      </c>
      <c r="K3948">
        <v>97.51</v>
      </c>
      <c r="L3948">
        <v>75.2</v>
      </c>
      <c r="M3948">
        <v>22.31</v>
      </c>
      <c r="N3948" t="s">
        <v>27</v>
      </c>
      <c r="O3948" t="s">
        <v>22</v>
      </c>
      <c r="P3948" t="str" cm="1">
        <f t="array" ref="P3948">_xlfn.IFS(
I3948&lt;20,"0-20",
I3948&lt;40,"20-40",
I3948&lt;60,"40-60",
I3948&lt;100,"60-100",
I3948&gt;=100,"&gt;100"
)</f>
        <v>40-60</v>
      </c>
    </row>
    <row r="3949" spans="1:16" x14ac:dyDescent="0.3">
      <c r="A3949" t="s">
        <v>3996</v>
      </c>
      <c r="B3949" s="1">
        <v>45319</v>
      </c>
      <c r="C3949" t="s">
        <v>16</v>
      </c>
      <c r="D3949" t="s">
        <v>50</v>
      </c>
      <c r="E3949" t="s">
        <v>71</v>
      </c>
      <c r="F3949" t="s">
        <v>32</v>
      </c>
      <c r="G3949" t="s">
        <v>20</v>
      </c>
      <c r="H3949">
        <v>1</v>
      </c>
      <c r="I3949">
        <v>41</v>
      </c>
      <c r="J3949">
        <v>5</v>
      </c>
      <c r="K3949">
        <v>38.950000000000003</v>
      </c>
      <c r="L3949">
        <v>27.47</v>
      </c>
      <c r="M3949">
        <v>11.48</v>
      </c>
      <c r="N3949" t="s">
        <v>21</v>
      </c>
      <c r="O3949" t="s">
        <v>22</v>
      </c>
      <c r="P3949" t="str" cm="1">
        <f t="array" ref="P3949">_xlfn.IFS(
I3949&lt;20,"0-20",
I3949&lt;40,"20-40",
I3949&lt;60,"40-60",
I3949&lt;100,"60-100",
I3949&gt;=100,"&gt;100"
)</f>
        <v>40-60</v>
      </c>
    </row>
    <row r="3950" spans="1:16" x14ac:dyDescent="0.3">
      <c r="A3950" t="s">
        <v>3997</v>
      </c>
      <c r="B3950" s="1">
        <v>45642</v>
      </c>
      <c r="C3950" t="s">
        <v>24</v>
      </c>
      <c r="D3950" t="s">
        <v>25</v>
      </c>
      <c r="E3950" t="s">
        <v>29</v>
      </c>
      <c r="F3950" t="s">
        <v>44</v>
      </c>
      <c r="G3950" t="s">
        <v>20</v>
      </c>
      <c r="H3950">
        <v>1</v>
      </c>
      <c r="I3950">
        <v>139.05000000000001</v>
      </c>
      <c r="J3950">
        <v>15</v>
      </c>
      <c r="K3950">
        <v>118.19</v>
      </c>
      <c r="L3950">
        <v>89.58</v>
      </c>
      <c r="M3950">
        <v>28.61</v>
      </c>
      <c r="N3950" t="s">
        <v>21</v>
      </c>
      <c r="O3950" t="s">
        <v>22</v>
      </c>
      <c r="P3950" t="str" cm="1">
        <f t="array" ref="P3950">_xlfn.IFS(
I3950&lt;20,"0-20",
I3950&lt;40,"20-40",
I3950&lt;60,"40-60",
I3950&lt;100,"60-100",
I3950&gt;=100,"&gt;100"
)</f>
        <v>&gt;100</v>
      </c>
    </row>
    <row r="3951" spans="1:16" x14ac:dyDescent="0.3">
      <c r="A3951" t="s">
        <v>3998</v>
      </c>
      <c r="B3951" s="1">
        <v>45307</v>
      </c>
      <c r="C3951" t="s">
        <v>34</v>
      </c>
      <c r="D3951" t="s">
        <v>25</v>
      </c>
      <c r="E3951" t="s">
        <v>26</v>
      </c>
      <c r="F3951" t="s">
        <v>32</v>
      </c>
      <c r="G3951" t="s">
        <v>40</v>
      </c>
      <c r="H3951">
        <v>3</v>
      </c>
      <c r="I3951">
        <v>75.73</v>
      </c>
      <c r="J3951">
        <v>20</v>
      </c>
      <c r="K3951">
        <v>181.75</v>
      </c>
      <c r="L3951">
        <v>158.63999999999999</v>
      </c>
      <c r="M3951">
        <v>23.11</v>
      </c>
      <c r="N3951" t="s">
        <v>30</v>
      </c>
      <c r="O3951" t="s">
        <v>22</v>
      </c>
      <c r="P3951" t="str" cm="1">
        <f t="array" ref="P3951">_xlfn.IFS(
I3951&lt;20,"0-20",
I3951&lt;40,"20-40",
I3951&lt;60,"40-60",
I3951&lt;100,"60-100",
I3951&gt;=100,"&gt;100"
)</f>
        <v>60-100</v>
      </c>
    </row>
    <row r="3952" spans="1:16" x14ac:dyDescent="0.3">
      <c r="A3952" t="s">
        <v>3999</v>
      </c>
      <c r="B3952" s="1">
        <v>45699</v>
      </c>
      <c r="C3952" t="s">
        <v>57</v>
      </c>
      <c r="D3952" t="s">
        <v>17</v>
      </c>
      <c r="E3952" t="s">
        <v>69</v>
      </c>
      <c r="F3952" t="s">
        <v>44</v>
      </c>
      <c r="G3952" t="s">
        <v>35</v>
      </c>
      <c r="H3952">
        <v>3</v>
      </c>
      <c r="I3952">
        <v>41.97</v>
      </c>
      <c r="J3952">
        <v>0</v>
      </c>
      <c r="K3952">
        <v>125.91</v>
      </c>
      <c r="L3952">
        <v>80.72</v>
      </c>
      <c r="M3952">
        <v>45.19</v>
      </c>
      <c r="N3952" t="s">
        <v>27</v>
      </c>
      <c r="O3952" t="s">
        <v>22</v>
      </c>
      <c r="P3952" t="str" cm="1">
        <f t="array" ref="P3952">_xlfn.IFS(
I3952&lt;20,"0-20",
I3952&lt;40,"20-40",
I3952&lt;60,"40-60",
I3952&lt;100,"60-100",
I3952&gt;=100,"&gt;100"
)</f>
        <v>40-60</v>
      </c>
    </row>
    <row r="3953" spans="1:16" x14ac:dyDescent="0.3">
      <c r="A3953" t="s">
        <v>4000</v>
      </c>
      <c r="B3953" s="1">
        <v>45445</v>
      </c>
      <c r="C3953" t="s">
        <v>16</v>
      </c>
      <c r="D3953" t="s">
        <v>25</v>
      </c>
      <c r="E3953" t="s">
        <v>29</v>
      </c>
      <c r="F3953" t="s">
        <v>44</v>
      </c>
      <c r="G3953" t="s">
        <v>20</v>
      </c>
      <c r="H3953">
        <v>1</v>
      </c>
      <c r="I3953">
        <v>158.07</v>
      </c>
      <c r="J3953">
        <v>10</v>
      </c>
      <c r="K3953">
        <v>142.26</v>
      </c>
      <c r="L3953">
        <v>103.17</v>
      </c>
      <c r="M3953">
        <v>39.090000000000003</v>
      </c>
      <c r="N3953" t="s">
        <v>21</v>
      </c>
      <c r="O3953" t="s">
        <v>22</v>
      </c>
      <c r="P3953" t="str" cm="1">
        <f t="array" ref="P3953">_xlfn.IFS(
I3953&lt;20,"0-20",
I3953&lt;40,"20-40",
I3953&lt;60,"40-60",
I3953&lt;100,"60-100",
I3953&gt;=100,"&gt;100"
)</f>
        <v>&gt;100</v>
      </c>
    </row>
    <row r="3954" spans="1:16" x14ac:dyDescent="0.3">
      <c r="A3954" t="s">
        <v>4001</v>
      </c>
      <c r="B3954" s="1">
        <v>45463</v>
      </c>
      <c r="C3954" t="s">
        <v>34</v>
      </c>
      <c r="D3954" t="s">
        <v>42</v>
      </c>
      <c r="E3954" t="s">
        <v>43</v>
      </c>
      <c r="F3954" t="s">
        <v>32</v>
      </c>
      <c r="G3954" t="s">
        <v>35</v>
      </c>
      <c r="H3954">
        <v>1</v>
      </c>
      <c r="I3954">
        <v>52.83</v>
      </c>
      <c r="J3954">
        <v>20</v>
      </c>
      <c r="K3954">
        <v>42.26</v>
      </c>
      <c r="L3954">
        <v>28.3</v>
      </c>
      <c r="M3954">
        <v>13.96</v>
      </c>
      <c r="N3954" t="s">
        <v>47</v>
      </c>
      <c r="O3954" t="s">
        <v>22</v>
      </c>
      <c r="P3954" t="str" cm="1">
        <f t="array" ref="P3954">_xlfn.IFS(
I3954&lt;20,"0-20",
I3954&lt;40,"20-40",
I3954&lt;60,"40-60",
I3954&lt;100,"60-100",
I3954&gt;=100,"&gt;100"
)</f>
        <v>40-60</v>
      </c>
    </row>
    <row r="3955" spans="1:16" x14ac:dyDescent="0.3">
      <c r="A3955" t="s">
        <v>4002</v>
      </c>
      <c r="B3955" s="1">
        <v>45804</v>
      </c>
      <c r="C3955" t="s">
        <v>16</v>
      </c>
      <c r="D3955" t="s">
        <v>25</v>
      </c>
      <c r="E3955" t="s">
        <v>39</v>
      </c>
      <c r="F3955" t="s">
        <v>32</v>
      </c>
      <c r="G3955" t="s">
        <v>35</v>
      </c>
      <c r="H3955">
        <v>6</v>
      </c>
      <c r="I3955">
        <v>57.29</v>
      </c>
      <c r="J3955">
        <v>5</v>
      </c>
      <c r="K3955">
        <v>326.55</v>
      </c>
      <c r="L3955">
        <v>181.91</v>
      </c>
      <c r="M3955">
        <v>144.63999999999999</v>
      </c>
      <c r="N3955" t="s">
        <v>47</v>
      </c>
      <c r="O3955" t="s">
        <v>22</v>
      </c>
      <c r="P3955" t="str" cm="1">
        <f t="array" ref="P3955">_xlfn.IFS(
I3955&lt;20,"0-20",
I3955&lt;40,"20-40",
I3955&lt;60,"40-60",
I3955&lt;100,"60-100",
I3955&gt;=100,"&gt;100"
)</f>
        <v>40-60</v>
      </c>
    </row>
    <row r="3956" spans="1:16" x14ac:dyDescent="0.3">
      <c r="A3956" t="s">
        <v>4003</v>
      </c>
      <c r="B3956" s="1">
        <v>45378</v>
      </c>
      <c r="C3956" t="s">
        <v>57</v>
      </c>
      <c r="D3956" t="s">
        <v>17</v>
      </c>
      <c r="E3956" t="s">
        <v>18</v>
      </c>
      <c r="F3956" t="s">
        <v>44</v>
      </c>
      <c r="G3956" t="s">
        <v>40</v>
      </c>
      <c r="H3956">
        <v>4</v>
      </c>
      <c r="I3956">
        <v>137.79</v>
      </c>
      <c r="J3956">
        <v>20</v>
      </c>
      <c r="K3956">
        <v>440.93</v>
      </c>
      <c r="L3956">
        <v>300.02999999999997</v>
      </c>
      <c r="M3956">
        <v>140.9</v>
      </c>
      <c r="N3956" t="s">
        <v>72</v>
      </c>
      <c r="O3956" t="s">
        <v>22</v>
      </c>
      <c r="P3956" t="str" cm="1">
        <f t="array" ref="P3956">_xlfn.IFS(
I3956&lt;20,"0-20",
I3956&lt;40,"20-40",
I3956&lt;60,"40-60",
I3956&lt;100,"60-100",
I3956&gt;=100,"&gt;100"
)</f>
        <v>&gt;100</v>
      </c>
    </row>
    <row r="3957" spans="1:16" x14ac:dyDescent="0.3">
      <c r="A3957" t="s">
        <v>4004</v>
      </c>
      <c r="B3957" s="1">
        <v>45982</v>
      </c>
      <c r="C3957" t="s">
        <v>16</v>
      </c>
      <c r="D3957" t="s">
        <v>17</v>
      </c>
      <c r="E3957" t="s">
        <v>69</v>
      </c>
      <c r="F3957" t="s">
        <v>32</v>
      </c>
      <c r="G3957" t="s">
        <v>40</v>
      </c>
      <c r="H3957">
        <v>1</v>
      </c>
      <c r="I3957">
        <v>40.590000000000003</v>
      </c>
      <c r="J3957">
        <v>5</v>
      </c>
      <c r="K3957">
        <v>38.56</v>
      </c>
      <c r="L3957">
        <v>23.31</v>
      </c>
      <c r="M3957">
        <v>15.25</v>
      </c>
      <c r="N3957" t="s">
        <v>27</v>
      </c>
      <c r="O3957" t="s">
        <v>22</v>
      </c>
      <c r="P3957" t="str" cm="1">
        <f t="array" ref="P3957">_xlfn.IFS(
I3957&lt;20,"0-20",
I3957&lt;40,"20-40",
I3957&lt;60,"40-60",
I3957&lt;100,"60-100",
I3957&gt;=100,"&gt;100"
)</f>
        <v>40-60</v>
      </c>
    </row>
    <row r="3958" spans="1:16" x14ac:dyDescent="0.3">
      <c r="A3958" t="s">
        <v>4005</v>
      </c>
      <c r="B3958" s="1">
        <v>45600</v>
      </c>
      <c r="C3958" t="s">
        <v>49</v>
      </c>
      <c r="D3958" t="s">
        <v>25</v>
      </c>
      <c r="E3958" t="s">
        <v>29</v>
      </c>
      <c r="F3958" t="s">
        <v>44</v>
      </c>
      <c r="G3958" t="s">
        <v>20</v>
      </c>
      <c r="H3958">
        <v>1</v>
      </c>
      <c r="I3958">
        <v>151.97</v>
      </c>
      <c r="J3958">
        <v>10</v>
      </c>
      <c r="K3958">
        <v>136.77000000000001</v>
      </c>
      <c r="L3958">
        <v>98.94</v>
      </c>
      <c r="M3958">
        <v>37.83</v>
      </c>
      <c r="N3958" t="s">
        <v>47</v>
      </c>
      <c r="O3958" t="s">
        <v>22</v>
      </c>
      <c r="P3958" t="str" cm="1">
        <f t="array" ref="P3958">_xlfn.IFS(
I3958&lt;20,"0-20",
I3958&lt;40,"20-40",
I3958&lt;60,"40-60",
I3958&lt;100,"60-100",
I3958&gt;=100,"&gt;100"
)</f>
        <v>&gt;100</v>
      </c>
    </row>
    <row r="3959" spans="1:16" x14ac:dyDescent="0.3">
      <c r="A3959" t="s">
        <v>4006</v>
      </c>
      <c r="B3959" s="1">
        <v>45364</v>
      </c>
      <c r="C3959" t="s">
        <v>34</v>
      </c>
      <c r="D3959" t="s">
        <v>17</v>
      </c>
      <c r="E3959" t="s">
        <v>18</v>
      </c>
      <c r="F3959" t="s">
        <v>32</v>
      </c>
      <c r="G3959" t="s">
        <v>20</v>
      </c>
      <c r="H3959">
        <v>4</v>
      </c>
      <c r="I3959">
        <v>130.61000000000001</v>
      </c>
      <c r="J3959">
        <v>0</v>
      </c>
      <c r="K3959">
        <v>522.44000000000005</v>
      </c>
      <c r="L3959">
        <v>352.82</v>
      </c>
      <c r="M3959">
        <v>169.62</v>
      </c>
      <c r="N3959" t="s">
        <v>30</v>
      </c>
      <c r="O3959" t="s">
        <v>22</v>
      </c>
      <c r="P3959" t="str" cm="1">
        <f t="array" ref="P3959">_xlfn.IFS(
I3959&lt;20,"0-20",
I3959&lt;40,"20-40",
I3959&lt;60,"40-60",
I3959&lt;100,"60-100",
I3959&gt;=100,"&gt;100"
)</f>
        <v>&gt;100</v>
      </c>
    </row>
    <row r="3960" spans="1:16" x14ac:dyDescent="0.3">
      <c r="A3960" t="s">
        <v>4007</v>
      </c>
      <c r="B3960" s="1">
        <v>45818</v>
      </c>
      <c r="C3960" t="s">
        <v>57</v>
      </c>
      <c r="D3960" t="s">
        <v>42</v>
      </c>
      <c r="E3960" t="s">
        <v>43</v>
      </c>
      <c r="F3960" t="s">
        <v>32</v>
      </c>
      <c r="G3960" t="s">
        <v>20</v>
      </c>
      <c r="H3960">
        <v>4</v>
      </c>
      <c r="I3960">
        <v>54.52</v>
      </c>
      <c r="J3960">
        <v>5</v>
      </c>
      <c r="K3960">
        <v>207.18</v>
      </c>
      <c r="L3960">
        <v>142.44999999999999</v>
      </c>
      <c r="M3960">
        <v>64.73</v>
      </c>
      <c r="N3960" t="s">
        <v>21</v>
      </c>
      <c r="O3960" t="s">
        <v>22</v>
      </c>
      <c r="P3960" t="str" cm="1">
        <f t="array" ref="P3960">_xlfn.IFS(
I3960&lt;20,"0-20",
I3960&lt;40,"20-40",
I3960&lt;60,"40-60",
I3960&lt;100,"60-100",
I3960&gt;=100,"&gt;100"
)</f>
        <v>40-60</v>
      </c>
    </row>
    <row r="3961" spans="1:16" x14ac:dyDescent="0.3">
      <c r="A3961" t="s">
        <v>4008</v>
      </c>
      <c r="B3961" s="1">
        <v>45788</v>
      </c>
      <c r="C3961" t="s">
        <v>16</v>
      </c>
      <c r="D3961" t="s">
        <v>42</v>
      </c>
      <c r="E3961" t="s">
        <v>46</v>
      </c>
      <c r="F3961" t="s">
        <v>32</v>
      </c>
      <c r="G3961" t="s">
        <v>35</v>
      </c>
      <c r="H3961">
        <v>1</v>
      </c>
      <c r="I3961">
        <v>32.909999999999997</v>
      </c>
      <c r="J3961">
        <v>10</v>
      </c>
      <c r="K3961">
        <v>29.62</v>
      </c>
      <c r="L3961">
        <v>21.45</v>
      </c>
      <c r="M3961">
        <v>8.17</v>
      </c>
      <c r="N3961" t="s">
        <v>47</v>
      </c>
      <c r="O3961" t="s">
        <v>22</v>
      </c>
      <c r="P3961" t="str" cm="1">
        <f t="array" ref="P3961">_xlfn.IFS(
I3961&lt;20,"0-20",
I3961&lt;40,"20-40",
I3961&lt;60,"40-60",
I3961&lt;100,"60-100",
I3961&gt;=100,"&gt;100"
)</f>
        <v>20-40</v>
      </c>
    </row>
    <row r="3962" spans="1:16" x14ac:dyDescent="0.3">
      <c r="A3962" t="s">
        <v>4009</v>
      </c>
      <c r="B3962" s="1">
        <v>45819</v>
      </c>
      <c r="C3962" t="s">
        <v>57</v>
      </c>
      <c r="D3962" t="s">
        <v>25</v>
      </c>
      <c r="E3962" t="s">
        <v>26</v>
      </c>
      <c r="F3962" t="s">
        <v>32</v>
      </c>
      <c r="G3962" t="s">
        <v>20</v>
      </c>
      <c r="H3962">
        <v>1</v>
      </c>
      <c r="I3962">
        <v>80.92</v>
      </c>
      <c r="J3962">
        <v>0</v>
      </c>
      <c r="K3962">
        <v>80.92</v>
      </c>
      <c r="L3962">
        <v>50.5</v>
      </c>
      <c r="M3962">
        <v>30.42</v>
      </c>
      <c r="N3962" t="s">
        <v>21</v>
      </c>
      <c r="O3962" t="s">
        <v>22</v>
      </c>
      <c r="P3962" t="str" cm="1">
        <f t="array" ref="P3962">_xlfn.IFS(
I3962&lt;20,"0-20",
I3962&lt;40,"20-40",
I3962&lt;60,"40-60",
I3962&lt;100,"60-100",
I3962&gt;=100,"&gt;100"
)</f>
        <v>60-100</v>
      </c>
    </row>
    <row r="3963" spans="1:16" x14ac:dyDescent="0.3">
      <c r="A3963" t="s">
        <v>4010</v>
      </c>
      <c r="B3963" s="1">
        <v>45565</v>
      </c>
      <c r="C3963" t="s">
        <v>24</v>
      </c>
      <c r="D3963" t="s">
        <v>42</v>
      </c>
      <c r="E3963" t="s">
        <v>46</v>
      </c>
      <c r="F3963" t="s">
        <v>32</v>
      </c>
      <c r="G3963" t="s">
        <v>20</v>
      </c>
      <c r="H3963">
        <v>3</v>
      </c>
      <c r="I3963">
        <v>32.89</v>
      </c>
      <c r="J3963">
        <v>20</v>
      </c>
      <c r="K3963">
        <v>78.94</v>
      </c>
      <c r="L3963">
        <v>54.64</v>
      </c>
      <c r="M3963">
        <v>24.3</v>
      </c>
      <c r="N3963" t="s">
        <v>30</v>
      </c>
      <c r="O3963" t="s">
        <v>22</v>
      </c>
      <c r="P3963" t="str" cm="1">
        <f t="array" ref="P3963">_xlfn.IFS(
I3963&lt;20,"0-20",
I3963&lt;40,"20-40",
I3963&lt;60,"40-60",
I3963&lt;100,"60-100",
I3963&gt;=100,"&gt;100"
)</f>
        <v>20-40</v>
      </c>
    </row>
    <row r="3964" spans="1:16" x14ac:dyDescent="0.3">
      <c r="A3964" t="s">
        <v>4011</v>
      </c>
      <c r="B3964" s="1">
        <v>45791</v>
      </c>
      <c r="C3964" t="s">
        <v>34</v>
      </c>
      <c r="D3964" t="s">
        <v>50</v>
      </c>
      <c r="E3964" t="s">
        <v>71</v>
      </c>
      <c r="F3964" t="s">
        <v>32</v>
      </c>
      <c r="G3964" t="s">
        <v>40</v>
      </c>
      <c r="H3964">
        <v>2</v>
      </c>
      <c r="I3964">
        <v>41.79</v>
      </c>
      <c r="J3964">
        <v>0</v>
      </c>
      <c r="K3964">
        <v>83.58</v>
      </c>
      <c r="L3964">
        <v>60.73</v>
      </c>
      <c r="M3964">
        <v>22.85</v>
      </c>
      <c r="N3964" t="s">
        <v>72</v>
      </c>
      <c r="O3964" t="s">
        <v>22</v>
      </c>
      <c r="P3964" t="str" cm="1">
        <f t="array" ref="P3964">_xlfn.IFS(
I3964&lt;20,"0-20",
I3964&lt;40,"20-40",
I3964&lt;60,"40-60",
I3964&lt;100,"60-100",
I3964&gt;=100,"&gt;100"
)</f>
        <v>40-60</v>
      </c>
    </row>
    <row r="3965" spans="1:16" x14ac:dyDescent="0.3">
      <c r="A3965" t="s">
        <v>4012</v>
      </c>
      <c r="B3965" s="1">
        <v>45320</v>
      </c>
      <c r="C3965" t="s">
        <v>34</v>
      </c>
      <c r="D3965" t="s">
        <v>25</v>
      </c>
      <c r="E3965" t="s">
        <v>29</v>
      </c>
      <c r="F3965" t="s">
        <v>44</v>
      </c>
      <c r="G3965" t="s">
        <v>40</v>
      </c>
      <c r="H3965">
        <v>3</v>
      </c>
      <c r="I3965">
        <v>160.69</v>
      </c>
      <c r="J3965">
        <v>0</v>
      </c>
      <c r="K3965">
        <v>482.07</v>
      </c>
      <c r="L3965">
        <v>322.10000000000002</v>
      </c>
      <c r="M3965">
        <v>159.97</v>
      </c>
      <c r="N3965" t="s">
        <v>72</v>
      </c>
      <c r="O3965" t="s">
        <v>22</v>
      </c>
      <c r="P3965" t="str" cm="1">
        <f t="array" ref="P3965">_xlfn.IFS(
I3965&lt;20,"0-20",
I3965&lt;40,"20-40",
I3965&lt;60,"40-60",
I3965&lt;100,"60-100",
I3965&gt;=100,"&gt;100"
)</f>
        <v>&gt;100</v>
      </c>
    </row>
    <row r="3966" spans="1:16" x14ac:dyDescent="0.3">
      <c r="A3966" t="s">
        <v>4013</v>
      </c>
      <c r="B3966" s="1">
        <v>45886</v>
      </c>
      <c r="C3966" t="s">
        <v>24</v>
      </c>
      <c r="D3966" t="s">
        <v>17</v>
      </c>
      <c r="E3966" t="s">
        <v>37</v>
      </c>
      <c r="F3966" t="s">
        <v>32</v>
      </c>
      <c r="G3966" t="s">
        <v>20</v>
      </c>
      <c r="H3966">
        <v>2</v>
      </c>
      <c r="I3966">
        <v>80.16</v>
      </c>
      <c r="J3966">
        <v>15</v>
      </c>
      <c r="K3966">
        <v>136.27000000000001</v>
      </c>
      <c r="L3966">
        <v>110.69</v>
      </c>
      <c r="M3966">
        <v>25.58</v>
      </c>
      <c r="N3966" t="s">
        <v>30</v>
      </c>
      <c r="O3966" t="s">
        <v>22</v>
      </c>
      <c r="P3966" t="str" cm="1">
        <f t="array" ref="P3966">_xlfn.IFS(
I3966&lt;20,"0-20",
I3966&lt;40,"20-40",
I3966&lt;60,"40-60",
I3966&lt;100,"60-100",
I3966&gt;=100,"&gt;100"
)</f>
        <v>60-100</v>
      </c>
    </row>
    <row r="3967" spans="1:16" x14ac:dyDescent="0.3">
      <c r="A3967" t="s">
        <v>4014</v>
      </c>
      <c r="B3967" s="1">
        <v>45575</v>
      </c>
      <c r="C3967" t="s">
        <v>57</v>
      </c>
      <c r="D3967" t="s">
        <v>25</v>
      </c>
      <c r="E3967" t="s">
        <v>29</v>
      </c>
      <c r="F3967" t="s">
        <v>19</v>
      </c>
      <c r="G3967" t="s">
        <v>20</v>
      </c>
      <c r="H3967">
        <v>2</v>
      </c>
      <c r="I3967">
        <v>162.27000000000001</v>
      </c>
      <c r="J3967">
        <v>5</v>
      </c>
      <c r="K3967">
        <v>308.31</v>
      </c>
      <c r="L3967">
        <v>228.44</v>
      </c>
      <c r="M3967">
        <v>79.87</v>
      </c>
      <c r="N3967" t="s">
        <v>21</v>
      </c>
      <c r="O3967" t="s">
        <v>22</v>
      </c>
      <c r="P3967" t="str" cm="1">
        <f t="array" ref="P3967">_xlfn.IFS(
I3967&lt;20,"0-20",
I3967&lt;40,"20-40",
I3967&lt;60,"40-60",
I3967&lt;100,"60-100",
I3967&gt;=100,"&gt;100"
)</f>
        <v>&gt;100</v>
      </c>
    </row>
    <row r="3968" spans="1:16" x14ac:dyDescent="0.3">
      <c r="A3968" t="s">
        <v>4015</v>
      </c>
      <c r="B3968" s="1">
        <v>45789</v>
      </c>
      <c r="C3968" t="s">
        <v>34</v>
      </c>
      <c r="D3968" t="s">
        <v>50</v>
      </c>
      <c r="E3968" t="s">
        <v>71</v>
      </c>
      <c r="F3968" t="s">
        <v>32</v>
      </c>
      <c r="G3968" t="s">
        <v>40</v>
      </c>
      <c r="H3968">
        <v>3</v>
      </c>
      <c r="I3968">
        <v>39.700000000000003</v>
      </c>
      <c r="J3968">
        <v>0</v>
      </c>
      <c r="K3968">
        <v>119.1</v>
      </c>
      <c r="L3968">
        <v>69.650000000000006</v>
      </c>
      <c r="M3968">
        <v>49.45</v>
      </c>
      <c r="N3968" t="s">
        <v>27</v>
      </c>
      <c r="O3968" t="s">
        <v>22</v>
      </c>
      <c r="P3968" t="str" cm="1">
        <f t="array" ref="P3968">_xlfn.IFS(
I3968&lt;20,"0-20",
I3968&lt;40,"20-40",
I3968&lt;60,"40-60",
I3968&lt;100,"60-100",
I3968&gt;=100,"&gt;100"
)</f>
        <v>20-40</v>
      </c>
    </row>
    <row r="3969" spans="1:16" x14ac:dyDescent="0.3">
      <c r="A3969" t="s">
        <v>4016</v>
      </c>
      <c r="B3969" s="1">
        <v>45668</v>
      </c>
      <c r="C3969" t="s">
        <v>16</v>
      </c>
      <c r="D3969" t="s">
        <v>17</v>
      </c>
      <c r="E3969" t="s">
        <v>18</v>
      </c>
      <c r="F3969" t="s">
        <v>44</v>
      </c>
      <c r="G3969" t="s">
        <v>40</v>
      </c>
      <c r="H3969">
        <v>4</v>
      </c>
      <c r="I3969">
        <v>132.81</v>
      </c>
      <c r="J3969">
        <v>0</v>
      </c>
      <c r="K3969">
        <v>531.24</v>
      </c>
      <c r="L3969">
        <v>317.10000000000002</v>
      </c>
      <c r="M3969">
        <v>214.14</v>
      </c>
      <c r="N3969" t="s">
        <v>47</v>
      </c>
      <c r="O3969" t="s">
        <v>22</v>
      </c>
      <c r="P3969" t="str" cm="1">
        <f t="array" ref="P3969">_xlfn.IFS(
I3969&lt;20,"0-20",
I3969&lt;40,"20-40",
I3969&lt;60,"40-60",
I3969&lt;100,"60-100",
I3969&gt;=100,"&gt;100"
)</f>
        <v>&gt;100</v>
      </c>
    </row>
    <row r="3970" spans="1:16" x14ac:dyDescent="0.3">
      <c r="A3970" t="s">
        <v>4017</v>
      </c>
      <c r="B3970" s="1">
        <v>45380</v>
      </c>
      <c r="C3970" t="s">
        <v>24</v>
      </c>
      <c r="D3970" t="s">
        <v>42</v>
      </c>
      <c r="E3970" t="s">
        <v>46</v>
      </c>
      <c r="F3970" t="s">
        <v>44</v>
      </c>
      <c r="G3970" t="s">
        <v>20</v>
      </c>
      <c r="H3970">
        <v>4</v>
      </c>
      <c r="I3970">
        <v>30.99</v>
      </c>
      <c r="J3970">
        <v>20</v>
      </c>
      <c r="K3970">
        <v>99.17</v>
      </c>
      <c r="L3970">
        <v>91.56</v>
      </c>
      <c r="M3970">
        <v>7.61</v>
      </c>
      <c r="N3970" t="s">
        <v>27</v>
      </c>
      <c r="O3970" t="s">
        <v>22</v>
      </c>
      <c r="P3970" t="str" cm="1">
        <f t="array" ref="P3970">_xlfn.IFS(
I3970&lt;20,"0-20",
I3970&lt;40,"20-40",
I3970&lt;60,"40-60",
I3970&lt;100,"60-100",
I3970&gt;=100,"&gt;100"
)</f>
        <v>20-40</v>
      </c>
    </row>
    <row r="3971" spans="1:16" x14ac:dyDescent="0.3">
      <c r="A3971" t="s">
        <v>4018</v>
      </c>
      <c r="B3971" s="1">
        <v>46001</v>
      </c>
      <c r="C3971" t="s">
        <v>57</v>
      </c>
      <c r="D3971" t="s">
        <v>50</v>
      </c>
      <c r="E3971" t="s">
        <v>71</v>
      </c>
      <c r="F3971" t="s">
        <v>44</v>
      </c>
      <c r="G3971" t="s">
        <v>40</v>
      </c>
      <c r="H3971">
        <v>2</v>
      </c>
      <c r="I3971">
        <v>41.75</v>
      </c>
      <c r="J3971">
        <v>0</v>
      </c>
      <c r="K3971">
        <v>83.5</v>
      </c>
      <c r="L3971">
        <v>48.21</v>
      </c>
      <c r="M3971">
        <v>35.29</v>
      </c>
      <c r="N3971" t="s">
        <v>21</v>
      </c>
      <c r="O3971" t="s">
        <v>22</v>
      </c>
      <c r="P3971" t="str" cm="1">
        <f t="array" ref="P3971">_xlfn.IFS(
I3971&lt;20,"0-20",
I3971&lt;40,"20-40",
I3971&lt;60,"40-60",
I3971&lt;100,"60-100",
I3971&gt;=100,"&gt;100"
)</f>
        <v>40-60</v>
      </c>
    </row>
    <row r="3972" spans="1:16" x14ac:dyDescent="0.3">
      <c r="A3972" t="s">
        <v>4019</v>
      </c>
      <c r="B3972" s="1">
        <v>45784</v>
      </c>
      <c r="C3972" t="s">
        <v>16</v>
      </c>
      <c r="D3972" t="s">
        <v>42</v>
      </c>
      <c r="E3972" t="s">
        <v>43</v>
      </c>
      <c r="F3972" t="s">
        <v>44</v>
      </c>
      <c r="G3972" t="s">
        <v>20</v>
      </c>
      <c r="H3972">
        <v>5</v>
      </c>
      <c r="I3972">
        <v>50.83</v>
      </c>
      <c r="J3972">
        <v>10</v>
      </c>
      <c r="K3972">
        <v>228.73</v>
      </c>
      <c r="L3972">
        <v>132.33000000000001</v>
      </c>
      <c r="M3972">
        <v>96.4</v>
      </c>
      <c r="N3972" t="s">
        <v>72</v>
      </c>
      <c r="O3972" t="s">
        <v>22</v>
      </c>
      <c r="P3972" t="str" cm="1">
        <f t="array" ref="P3972">_xlfn.IFS(
I3972&lt;20,"0-20",
I3972&lt;40,"20-40",
I3972&lt;60,"40-60",
I3972&lt;100,"60-100",
I3972&gt;=100,"&gt;100"
)</f>
        <v>40-60</v>
      </c>
    </row>
    <row r="3973" spans="1:16" x14ac:dyDescent="0.3">
      <c r="A3973" t="s">
        <v>4020</v>
      </c>
      <c r="B3973" s="1">
        <v>45903</v>
      </c>
      <c r="C3973" t="s">
        <v>34</v>
      </c>
      <c r="D3973" t="s">
        <v>50</v>
      </c>
      <c r="E3973" t="s">
        <v>67</v>
      </c>
      <c r="F3973" t="s">
        <v>19</v>
      </c>
      <c r="G3973" t="s">
        <v>20</v>
      </c>
      <c r="H3973">
        <v>1</v>
      </c>
      <c r="I3973">
        <v>95.72</v>
      </c>
      <c r="J3973">
        <v>15</v>
      </c>
      <c r="K3973">
        <v>81.36</v>
      </c>
      <c r="L3973">
        <v>64.510000000000005</v>
      </c>
      <c r="M3973">
        <v>16.850000000000001</v>
      </c>
      <c r="N3973" t="s">
        <v>72</v>
      </c>
      <c r="O3973" t="s">
        <v>22</v>
      </c>
      <c r="P3973" t="str" cm="1">
        <f t="array" ref="P3973">_xlfn.IFS(
I3973&lt;20,"0-20",
I3973&lt;40,"20-40",
I3973&lt;60,"40-60",
I3973&lt;100,"60-100",
I3973&gt;=100,"&gt;100"
)</f>
        <v>60-100</v>
      </c>
    </row>
    <row r="3974" spans="1:16" x14ac:dyDescent="0.3">
      <c r="A3974" t="s">
        <v>4021</v>
      </c>
      <c r="B3974" s="1">
        <v>45880</v>
      </c>
      <c r="C3974" t="s">
        <v>16</v>
      </c>
      <c r="D3974" t="s">
        <v>50</v>
      </c>
      <c r="E3974" t="s">
        <v>51</v>
      </c>
      <c r="F3974" t="s">
        <v>32</v>
      </c>
      <c r="G3974" t="s">
        <v>35</v>
      </c>
      <c r="H3974">
        <v>2</v>
      </c>
      <c r="I3974">
        <v>112.87</v>
      </c>
      <c r="J3974">
        <v>5</v>
      </c>
      <c r="K3974">
        <v>214.45</v>
      </c>
      <c r="L3974">
        <v>135.05000000000001</v>
      </c>
      <c r="M3974">
        <v>79.400000000000006</v>
      </c>
      <c r="N3974" t="s">
        <v>30</v>
      </c>
      <c r="O3974" t="s">
        <v>22</v>
      </c>
      <c r="P3974" t="str" cm="1">
        <f t="array" ref="P3974">_xlfn.IFS(
I3974&lt;20,"0-20",
I3974&lt;40,"20-40",
I3974&lt;60,"40-60",
I3974&lt;100,"60-100",
I3974&gt;=100,"&gt;100"
)</f>
        <v>&gt;100</v>
      </c>
    </row>
    <row r="3975" spans="1:16" x14ac:dyDescent="0.3">
      <c r="A3975" t="s">
        <v>4022</v>
      </c>
      <c r="B3975" s="1">
        <v>45526</v>
      </c>
      <c r="C3975" t="s">
        <v>57</v>
      </c>
      <c r="D3975" t="s">
        <v>17</v>
      </c>
      <c r="E3975" t="s">
        <v>18</v>
      </c>
      <c r="F3975" t="s">
        <v>44</v>
      </c>
      <c r="G3975" t="s">
        <v>20</v>
      </c>
      <c r="H3975">
        <v>4</v>
      </c>
      <c r="I3975">
        <v>139.38999999999999</v>
      </c>
      <c r="J3975">
        <v>20</v>
      </c>
      <c r="K3975">
        <v>446.05</v>
      </c>
      <c r="L3975">
        <v>328.53</v>
      </c>
      <c r="M3975">
        <v>117.52</v>
      </c>
      <c r="N3975" t="s">
        <v>30</v>
      </c>
      <c r="O3975" t="s">
        <v>22</v>
      </c>
      <c r="P3975" t="str" cm="1">
        <f t="array" ref="P3975">_xlfn.IFS(
I3975&lt;20,"0-20",
I3975&lt;40,"20-40",
I3975&lt;60,"40-60",
I3975&lt;100,"60-100",
I3975&gt;=100,"&gt;100"
)</f>
        <v>&gt;100</v>
      </c>
    </row>
    <row r="3976" spans="1:16" x14ac:dyDescent="0.3">
      <c r="A3976" t="s">
        <v>4023</v>
      </c>
      <c r="B3976" s="1">
        <v>45718</v>
      </c>
      <c r="C3976" t="s">
        <v>57</v>
      </c>
      <c r="D3976" t="s">
        <v>42</v>
      </c>
      <c r="E3976" t="s">
        <v>43</v>
      </c>
      <c r="F3976" t="s">
        <v>32</v>
      </c>
      <c r="G3976" t="s">
        <v>20</v>
      </c>
      <c r="H3976">
        <v>3</v>
      </c>
      <c r="I3976">
        <v>57.2</v>
      </c>
      <c r="J3976">
        <v>10</v>
      </c>
      <c r="K3976">
        <v>154.44</v>
      </c>
      <c r="L3976">
        <v>127.38</v>
      </c>
      <c r="M3976">
        <v>27.06</v>
      </c>
      <c r="N3976" t="s">
        <v>30</v>
      </c>
      <c r="O3976" t="s">
        <v>22</v>
      </c>
      <c r="P3976" t="str" cm="1">
        <f t="array" ref="P3976">_xlfn.IFS(
I3976&lt;20,"0-20",
I3976&lt;40,"20-40",
I3976&lt;60,"40-60",
I3976&lt;100,"60-100",
I3976&gt;=100,"&gt;100"
)</f>
        <v>40-60</v>
      </c>
    </row>
    <row r="3977" spans="1:16" x14ac:dyDescent="0.3">
      <c r="A3977" t="s">
        <v>4024</v>
      </c>
      <c r="B3977" s="1">
        <v>45702</v>
      </c>
      <c r="C3977" t="s">
        <v>24</v>
      </c>
      <c r="D3977" t="s">
        <v>17</v>
      </c>
      <c r="E3977" t="s">
        <v>69</v>
      </c>
      <c r="F3977" t="s">
        <v>19</v>
      </c>
      <c r="G3977" t="s">
        <v>20</v>
      </c>
      <c r="H3977">
        <v>5</v>
      </c>
      <c r="I3977">
        <v>40.270000000000003</v>
      </c>
      <c r="J3977">
        <v>5</v>
      </c>
      <c r="K3977">
        <v>191.28</v>
      </c>
      <c r="L3977">
        <v>150.02000000000001</v>
      </c>
      <c r="M3977">
        <v>41.26</v>
      </c>
      <c r="N3977" t="s">
        <v>30</v>
      </c>
      <c r="O3977" t="s">
        <v>22</v>
      </c>
      <c r="P3977" t="str" cm="1">
        <f t="array" ref="P3977">_xlfn.IFS(
I3977&lt;20,"0-20",
I3977&lt;40,"20-40",
I3977&lt;60,"40-60",
I3977&lt;100,"60-100",
I3977&gt;=100,"&gt;100"
)</f>
        <v>40-60</v>
      </c>
    </row>
    <row r="3978" spans="1:16" x14ac:dyDescent="0.3">
      <c r="A3978" t="s">
        <v>4025</v>
      </c>
      <c r="B3978" s="1">
        <v>45314</v>
      </c>
      <c r="C3978" t="s">
        <v>57</v>
      </c>
      <c r="D3978" t="s">
        <v>17</v>
      </c>
      <c r="E3978" t="s">
        <v>18</v>
      </c>
      <c r="F3978" t="s">
        <v>19</v>
      </c>
      <c r="G3978" t="s">
        <v>40</v>
      </c>
      <c r="H3978">
        <v>1</v>
      </c>
      <c r="I3978">
        <v>129.96</v>
      </c>
      <c r="J3978">
        <v>5</v>
      </c>
      <c r="K3978">
        <v>123.46</v>
      </c>
      <c r="L3978">
        <v>69.91</v>
      </c>
      <c r="M3978">
        <v>53.55</v>
      </c>
      <c r="N3978" t="s">
        <v>27</v>
      </c>
      <c r="O3978" t="s">
        <v>22</v>
      </c>
      <c r="P3978" t="str" cm="1">
        <f t="array" ref="P3978">_xlfn.IFS(
I3978&lt;20,"0-20",
I3978&lt;40,"20-40",
I3978&lt;60,"40-60",
I3978&lt;100,"60-100",
I3978&gt;=100,"&gt;100"
)</f>
        <v>&gt;100</v>
      </c>
    </row>
    <row r="3979" spans="1:16" x14ac:dyDescent="0.3">
      <c r="A3979" t="s">
        <v>4026</v>
      </c>
      <c r="B3979" s="1">
        <v>45780</v>
      </c>
      <c r="C3979" t="s">
        <v>16</v>
      </c>
      <c r="D3979" t="s">
        <v>17</v>
      </c>
      <c r="E3979" t="s">
        <v>18</v>
      </c>
      <c r="F3979" t="s">
        <v>32</v>
      </c>
      <c r="G3979" t="s">
        <v>35</v>
      </c>
      <c r="H3979">
        <v>2</v>
      </c>
      <c r="I3979">
        <v>120.15</v>
      </c>
      <c r="J3979">
        <v>5</v>
      </c>
      <c r="K3979">
        <v>228.28</v>
      </c>
      <c r="L3979">
        <v>150.9</v>
      </c>
      <c r="M3979">
        <v>77.38</v>
      </c>
      <c r="N3979" t="s">
        <v>30</v>
      </c>
      <c r="O3979" t="s">
        <v>22</v>
      </c>
      <c r="P3979" t="str" cm="1">
        <f t="array" ref="P3979">_xlfn.IFS(
I3979&lt;20,"0-20",
I3979&lt;40,"20-40",
I3979&lt;60,"40-60",
I3979&lt;100,"60-100",
I3979&gt;=100,"&gt;100"
)</f>
        <v>&gt;100</v>
      </c>
    </row>
    <row r="3980" spans="1:16" x14ac:dyDescent="0.3">
      <c r="A3980" t="s">
        <v>4027</v>
      </c>
      <c r="B3980" s="1">
        <v>45938</v>
      </c>
      <c r="C3980" t="s">
        <v>24</v>
      </c>
      <c r="D3980" t="s">
        <v>25</v>
      </c>
      <c r="E3980" t="s">
        <v>29</v>
      </c>
      <c r="F3980" t="s">
        <v>32</v>
      </c>
      <c r="G3980" t="s">
        <v>35</v>
      </c>
      <c r="H3980">
        <v>1</v>
      </c>
      <c r="I3980">
        <v>145.74</v>
      </c>
      <c r="J3980">
        <v>10</v>
      </c>
      <c r="K3980">
        <v>131.16999999999999</v>
      </c>
      <c r="L3980">
        <v>109.43</v>
      </c>
      <c r="M3980">
        <v>21.74</v>
      </c>
      <c r="N3980" t="s">
        <v>47</v>
      </c>
      <c r="O3980" t="s">
        <v>22</v>
      </c>
      <c r="P3980" t="str" cm="1">
        <f t="array" ref="P3980">_xlfn.IFS(
I3980&lt;20,"0-20",
I3980&lt;40,"20-40",
I3980&lt;60,"40-60",
I3980&lt;100,"60-100",
I3980&gt;=100,"&gt;100"
)</f>
        <v>&gt;100</v>
      </c>
    </row>
    <row r="3981" spans="1:16" x14ac:dyDescent="0.3">
      <c r="A3981" t="s">
        <v>4028</v>
      </c>
      <c r="B3981" s="1">
        <v>45318</v>
      </c>
      <c r="C3981" t="s">
        <v>16</v>
      </c>
      <c r="D3981" t="s">
        <v>50</v>
      </c>
      <c r="E3981" t="s">
        <v>71</v>
      </c>
      <c r="F3981" t="s">
        <v>44</v>
      </c>
      <c r="G3981" t="s">
        <v>20</v>
      </c>
      <c r="H3981">
        <v>1</v>
      </c>
      <c r="I3981">
        <v>36.909999999999997</v>
      </c>
      <c r="J3981">
        <v>20</v>
      </c>
      <c r="K3981">
        <v>29.53</v>
      </c>
      <c r="L3981">
        <v>19.34</v>
      </c>
      <c r="M3981">
        <v>10.19</v>
      </c>
      <c r="N3981" t="s">
        <v>21</v>
      </c>
      <c r="O3981" t="s">
        <v>22</v>
      </c>
      <c r="P3981" t="str" cm="1">
        <f t="array" ref="P3981">_xlfn.IFS(
I3981&lt;20,"0-20",
I3981&lt;40,"20-40",
I3981&lt;60,"40-60",
I3981&lt;100,"60-100",
I3981&gt;=100,"&gt;100"
)</f>
        <v>20-40</v>
      </c>
    </row>
    <row r="3982" spans="1:16" x14ac:dyDescent="0.3">
      <c r="A3982" t="s">
        <v>4029</v>
      </c>
      <c r="B3982" s="1">
        <v>45557</v>
      </c>
      <c r="C3982" t="s">
        <v>57</v>
      </c>
      <c r="D3982" t="s">
        <v>42</v>
      </c>
      <c r="E3982" t="s">
        <v>43</v>
      </c>
      <c r="F3982" t="s">
        <v>44</v>
      </c>
      <c r="G3982" t="s">
        <v>35</v>
      </c>
      <c r="H3982">
        <v>1</v>
      </c>
      <c r="I3982">
        <v>56.94</v>
      </c>
      <c r="J3982">
        <v>20</v>
      </c>
      <c r="K3982">
        <v>45.55</v>
      </c>
      <c r="L3982">
        <v>39.4</v>
      </c>
      <c r="M3982">
        <v>6.15</v>
      </c>
      <c r="N3982" t="s">
        <v>21</v>
      </c>
      <c r="O3982" t="s">
        <v>22</v>
      </c>
      <c r="P3982" t="str" cm="1">
        <f t="array" ref="P3982">_xlfn.IFS(
I3982&lt;20,"0-20",
I3982&lt;40,"20-40",
I3982&lt;60,"40-60",
I3982&lt;100,"60-100",
I3982&gt;=100,"&gt;100"
)</f>
        <v>40-60</v>
      </c>
    </row>
    <row r="3983" spans="1:16" x14ac:dyDescent="0.3">
      <c r="A3983" t="s">
        <v>4030</v>
      </c>
      <c r="B3983" s="1">
        <v>45331</v>
      </c>
      <c r="C3983" t="s">
        <v>34</v>
      </c>
      <c r="D3983" t="s">
        <v>17</v>
      </c>
      <c r="E3983" t="s">
        <v>18</v>
      </c>
      <c r="F3983" t="s">
        <v>32</v>
      </c>
      <c r="G3983" t="s">
        <v>20</v>
      </c>
      <c r="H3983">
        <v>3</v>
      </c>
      <c r="I3983">
        <v>122.4</v>
      </c>
      <c r="J3983">
        <v>15</v>
      </c>
      <c r="K3983">
        <v>312.12</v>
      </c>
      <c r="L3983">
        <v>273.47000000000003</v>
      </c>
      <c r="M3983">
        <v>38.65</v>
      </c>
      <c r="N3983" t="s">
        <v>72</v>
      </c>
      <c r="O3983" t="s">
        <v>22</v>
      </c>
      <c r="P3983" t="str" cm="1">
        <f t="array" ref="P3983">_xlfn.IFS(
I3983&lt;20,"0-20",
I3983&lt;40,"20-40",
I3983&lt;60,"40-60",
I3983&lt;100,"60-100",
I3983&gt;=100,"&gt;100"
)</f>
        <v>&gt;100</v>
      </c>
    </row>
    <row r="3984" spans="1:16" x14ac:dyDescent="0.3">
      <c r="A3984" t="s">
        <v>4031</v>
      </c>
      <c r="B3984" s="1">
        <v>45707</v>
      </c>
      <c r="C3984" t="s">
        <v>57</v>
      </c>
      <c r="D3984" t="s">
        <v>17</v>
      </c>
      <c r="E3984" t="s">
        <v>37</v>
      </c>
      <c r="F3984" t="s">
        <v>32</v>
      </c>
      <c r="G3984" t="s">
        <v>35</v>
      </c>
      <c r="H3984">
        <v>1</v>
      </c>
      <c r="I3984">
        <v>75.88</v>
      </c>
      <c r="J3984">
        <v>0</v>
      </c>
      <c r="K3984">
        <v>75.88</v>
      </c>
      <c r="L3984">
        <v>46.23</v>
      </c>
      <c r="M3984">
        <v>29.65</v>
      </c>
      <c r="N3984" t="s">
        <v>47</v>
      </c>
      <c r="O3984" t="s">
        <v>22</v>
      </c>
      <c r="P3984" t="str" cm="1">
        <f t="array" ref="P3984">_xlfn.IFS(
I3984&lt;20,"0-20",
I3984&lt;40,"20-40",
I3984&lt;60,"40-60",
I3984&lt;100,"60-100",
I3984&gt;=100,"&gt;100"
)</f>
        <v>60-100</v>
      </c>
    </row>
    <row r="3985" spans="1:16" x14ac:dyDescent="0.3">
      <c r="A3985" t="s">
        <v>4032</v>
      </c>
      <c r="B3985" s="1">
        <v>45308</v>
      </c>
      <c r="C3985" t="s">
        <v>57</v>
      </c>
      <c r="D3985" t="s">
        <v>17</v>
      </c>
      <c r="E3985" t="s">
        <v>37</v>
      </c>
      <c r="F3985" t="s">
        <v>19</v>
      </c>
      <c r="G3985" t="s">
        <v>35</v>
      </c>
      <c r="H3985">
        <v>1</v>
      </c>
      <c r="I3985">
        <v>69.900000000000006</v>
      </c>
      <c r="J3985">
        <v>10</v>
      </c>
      <c r="K3985">
        <v>62.91</v>
      </c>
      <c r="L3985">
        <v>48.12</v>
      </c>
      <c r="M3985">
        <v>14.79</v>
      </c>
      <c r="N3985" t="s">
        <v>30</v>
      </c>
      <c r="O3985" t="s">
        <v>22</v>
      </c>
      <c r="P3985" t="str" cm="1">
        <f t="array" ref="P3985">_xlfn.IFS(
I3985&lt;20,"0-20",
I3985&lt;40,"20-40",
I3985&lt;60,"40-60",
I3985&lt;100,"60-100",
I3985&gt;=100,"&gt;100"
)</f>
        <v>60-100</v>
      </c>
    </row>
    <row r="3986" spans="1:16" x14ac:dyDescent="0.3">
      <c r="A3986" t="s">
        <v>4033</v>
      </c>
      <c r="B3986" s="1">
        <v>46004</v>
      </c>
      <c r="C3986" t="s">
        <v>34</v>
      </c>
      <c r="D3986" t="s">
        <v>25</v>
      </c>
      <c r="E3986" t="s">
        <v>29</v>
      </c>
      <c r="F3986" t="s">
        <v>32</v>
      </c>
      <c r="G3986" t="s">
        <v>20</v>
      </c>
      <c r="H3986">
        <v>4</v>
      </c>
      <c r="I3986">
        <v>154.53</v>
      </c>
      <c r="J3986">
        <v>10</v>
      </c>
      <c r="K3986">
        <v>556.30999999999995</v>
      </c>
      <c r="L3986">
        <v>369.49</v>
      </c>
      <c r="M3986">
        <v>186.82</v>
      </c>
      <c r="N3986" t="s">
        <v>27</v>
      </c>
      <c r="O3986" t="s">
        <v>22</v>
      </c>
      <c r="P3986" t="str" cm="1">
        <f t="array" ref="P3986">_xlfn.IFS(
I3986&lt;20,"0-20",
I3986&lt;40,"20-40",
I3986&lt;60,"40-60",
I3986&lt;100,"60-100",
I3986&gt;=100,"&gt;100"
)</f>
        <v>&gt;100</v>
      </c>
    </row>
    <row r="3987" spans="1:16" x14ac:dyDescent="0.3">
      <c r="A3987" t="s">
        <v>4034</v>
      </c>
      <c r="B3987" s="1">
        <v>45907</v>
      </c>
      <c r="C3987" t="s">
        <v>34</v>
      </c>
      <c r="D3987" t="s">
        <v>50</v>
      </c>
      <c r="E3987" t="s">
        <v>67</v>
      </c>
      <c r="F3987" t="s">
        <v>19</v>
      </c>
      <c r="G3987" t="s">
        <v>40</v>
      </c>
      <c r="H3987">
        <v>2</v>
      </c>
      <c r="I3987">
        <v>93.04</v>
      </c>
      <c r="J3987">
        <v>5</v>
      </c>
      <c r="K3987">
        <v>176.78</v>
      </c>
      <c r="L3987">
        <v>125.11</v>
      </c>
      <c r="M3987">
        <v>51.67</v>
      </c>
      <c r="N3987" t="s">
        <v>27</v>
      </c>
      <c r="O3987" t="s">
        <v>22</v>
      </c>
      <c r="P3987" t="str" cm="1">
        <f t="array" ref="P3987">_xlfn.IFS(
I3987&lt;20,"0-20",
I3987&lt;40,"20-40",
I3987&lt;60,"40-60",
I3987&lt;100,"60-100",
I3987&gt;=100,"&gt;100"
)</f>
        <v>60-100</v>
      </c>
    </row>
    <row r="3988" spans="1:16" x14ac:dyDescent="0.3">
      <c r="A3988" t="s">
        <v>4035</v>
      </c>
      <c r="B3988" s="1">
        <v>45822</v>
      </c>
      <c r="C3988" t="s">
        <v>24</v>
      </c>
      <c r="D3988" t="s">
        <v>50</v>
      </c>
      <c r="E3988" t="s">
        <v>71</v>
      </c>
      <c r="F3988" t="s">
        <v>44</v>
      </c>
      <c r="G3988" t="s">
        <v>20</v>
      </c>
      <c r="H3988">
        <v>1</v>
      </c>
      <c r="I3988">
        <v>37.57</v>
      </c>
      <c r="J3988">
        <v>5</v>
      </c>
      <c r="K3988">
        <v>35.69</v>
      </c>
      <c r="L3988">
        <v>19.88</v>
      </c>
      <c r="M3988">
        <v>15.81</v>
      </c>
      <c r="N3988" t="s">
        <v>21</v>
      </c>
      <c r="O3988" t="s">
        <v>22</v>
      </c>
      <c r="P3988" t="str" cm="1">
        <f t="array" ref="P3988">_xlfn.IFS(
I3988&lt;20,"0-20",
I3988&lt;40,"20-40",
I3988&lt;60,"40-60",
I3988&lt;100,"60-100",
I3988&gt;=100,"&gt;100"
)</f>
        <v>20-40</v>
      </c>
    </row>
    <row r="3989" spans="1:16" x14ac:dyDescent="0.3">
      <c r="A3989" t="s">
        <v>4036</v>
      </c>
      <c r="B3989" s="1">
        <v>45601</v>
      </c>
      <c r="C3989" t="s">
        <v>24</v>
      </c>
      <c r="D3989" t="s">
        <v>50</v>
      </c>
      <c r="E3989" t="s">
        <v>71</v>
      </c>
      <c r="F3989" t="s">
        <v>32</v>
      </c>
      <c r="G3989" t="s">
        <v>20</v>
      </c>
      <c r="H3989">
        <v>2</v>
      </c>
      <c r="I3989">
        <v>39.79</v>
      </c>
      <c r="J3989">
        <v>10</v>
      </c>
      <c r="K3989">
        <v>71.62</v>
      </c>
      <c r="L3989">
        <v>58.59</v>
      </c>
      <c r="M3989">
        <v>13.03</v>
      </c>
      <c r="N3989" t="s">
        <v>21</v>
      </c>
      <c r="O3989" t="s">
        <v>22</v>
      </c>
      <c r="P3989" t="str" cm="1">
        <f t="array" ref="P3989">_xlfn.IFS(
I3989&lt;20,"0-20",
I3989&lt;40,"20-40",
I3989&lt;60,"40-60",
I3989&lt;100,"60-100",
I3989&gt;=100,"&gt;100"
)</f>
        <v>20-40</v>
      </c>
    </row>
    <row r="3990" spans="1:16" x14ac:dyDescent="0.3">
      <c r="A3990" t="s">
        <v>4037</v>
      </c>
      <c r="B3990" s="1">
        <v>45317</v>
      </c>
      <c r="C3990" t="s">
        <v>49</v>
      </c>
      <c r="D3990" t="s">
        <v>17</v>
      </c>
      <c r="E3990" t="s">
        <v>69</v>
      </c>
      <c r="F3990" t="s">
        <v>44</v>
      </c>
      <c r="G3990" t="s">
        <v>20</v>
      </c>
      <c r="H3990">
        <v>3</v>
      </c>
      <c r="I3990">
        <v>46.17</v>
      </c>
      <c r="J3990">
        <v>20</v>
      </c>
      <c r="K3990">
        <v>110.81</v>
      </c>
      <c r="L3990">
        <v>89.81</v>
      </c>
      <c r="M3990">
        <v>21</v>
      </c>
      <c r="N3990" t="s">
        <v>21</v>
      </c>
      <c r="O3990" t="s">
        <v>88</v>
      </c>
      <c r="P3990" t="str" cm="1">
        <f t="array" ref="P3990">_xlfn.IFS(
I3990&lt;20,"0-20",
I3990&lt;40,"20-40",
I3990&lt;60,"40-60",
I3990&lt;100,"60-100",
I3990&gt;=100,"&gt;100"
)</f>
        <v>40-60</v>
      </c>
    </row>
    <row r="3991" spans="1:16" x14ac:dyDescent="0.3">
      <c r="A3991" t="s">
        <v>4038</v>
      </c>
      <c r="B3991" s="1">
        <v>45484</v>
      </c>
      <c r="C3991" t="s">
        <v>49</v>
      </c>
      <c r="D3991" t="s">
        <v>25</v>
      </c>
      <c r="E3991" t="s">
        <v>26</v>
      </c>
      <c r="F3991" t="s">
        <v>32</v>
      </c>
      <c r="G3991" t="s">
        <v>20</v>
      </c>
      <c r="H3991">
        <v>1</v>
      </c>
      <c r="I3991">
        <v>74.13</v>
      </c>
      <c r="J3991">
        <v>0</v>
      </c>
      <c r="K3991">
        <v>74.13</v>
      </c>
      <c r="L3991">
        <v>50.24</v>
      </c>
      <c r="M3991">
        <v>23.89</v>
      </c>
      <c r="N3991" t="s">
        <v>47</v>
      </c>
      <c r="O3991" t="s">
        <v>22</v>
      </c>
      <c r="P3991" t="str" cm="1">
        <f t="array" ref="P3991">_xlfn.IFS(
I3991&lt;20,"0-20",
I3991&lt;40,"20-40",
I3991&lt;60,"40-60",
I3991&lt;100,"60-100",
I3991&gt;=100,"&gt;100"
)</f>
        <v>60-100</v>
      </c>
    </row>
    <row r="3992" spans="1:16" x14ac:dyDescent="0.3">
      <c r="A3992" t="s">
        <v>4039</v>
      </c>
      <c r="B3992" s="1">
        <v>45295</v>
      </c>
      <c r="C3992" t="s">
        <v>16</v>
      </c>
      <c r="D3992" t="s">
        <v>42</v>
      </c>
      <c r="E3992" t="s">
        <v>43</v>
      </c>
      <c r="F3992" t="s">
        <v>32</v>
      </c>
      <c r="G3992" t="s">
        <v>20</v>
      </c>
      <c r="H3992">
        <v>1</v>
      </c>
      <c r="I3992">
        <v>52.13</v>
      </c>
      <c r="J3992">
        <v>25</v>
      </c>
      <c r="K3992">
        <v>39.1</v>
      </c>
      <c r="L3992">
        <v>29.85</v>
      </c>
      <c r="M3992">
        <v>9.25</v>
      </c>
      <c r="N3992" t="s">
        <v>27</v>
      </c>
      <c r="O3992" t="s">
        <v>22</v>
      </c>
      <c r="P3992" t="str" cm="1">
        <f t="array" ref="P3992">_xlfn.IFS(
I3992&lt;20,"0-20",
I3992&lt;40,"20-40",
I3992&lt;60,"40-60",
I3992&lt;100,"60-100",
I3992&gt;=100,"&gt;100"
)</f>
        <v>40-60</v>
      </c>
    </row>
    <row r="3993" spans="1:16" x14ac:dyDescent="0.3">
      <c r="A3993" t="s">
        <v>4040</v>
      </c>
      <c r="B3993" s="1">
        <v>45406</v>
      </c>
      <c r="C3993" t="s">
        <v>34</v>
      </c>
      <c r="D3993" t="s">
        <v>25</v>
      </c>
      <c r="E3993" t="s">
        <v>26</v>
      </c>
      <c r="F3993" t="s">
        <v>44</v>
      </c>
      <c r="G3993" t="s">
        <v>20</v>
      </c>
      <c r="H3993">
        <v>1</v>
      </c>
      <c r="I3993">
        <v>75.95</v>
      </c>
      <c r="J3993">
        <v>15</v>
      </c>
      <c r="K3993">
        <v>64.56</v>
      </c>
      <c r="L3993">
        <v>40.29</v>
      </c>
      <c r="M3993">
        <v>24.27</v>
      </c>
      <c r="N3993" t="s">
        <v>27</v>
      </c>
      <c r="O3993" t="s">
        <v>22</v>
      </c>
      <c r="P3993" t="str" cm="1">
        <f t="array" ref="P3993">_xlfn.IFS(
I3993&lt;20,"0-20",
I3993&lt;40,"20-40",
I3993&lt;60,"40-60",
I3993&lt;100,"60-100",
I3993&gt;=100,"&gt;100"
)</f>
        <v>60-100</v>
      </c>
    </row>
    <row r="3994" spans="1:16" x14ac:dyDescent="0.3">
      <c r="A3994" t="s">
        <v>4041</v>
      </c>
      <c r="B3994" s="1">
        <v>45772</v>
      </c>
      <c r="C3994" t="s">
        <v>57</v>
      </c>
      <c r="D3994" t="s">
        <v>50</v>
      </c>
      <c r="E3994" t="s">
        <v>67</v>
      </c>
      <c r="F3994" t="s">
        <v>32</v>
      </c>
      <c r="G3994" t="s">
        <v>20</v>
      </c>
      <c r="H3994">
        <v>1</v>
      </c>
      <c r="I3994">
        <v>91.29</v>
      </c>
      <c r="J3994">
        <v>0</v>
      </c>
      <c r="K3994">
        <v>91.29</v>
      </c>
      <c r="L3994">
        <v>66.31</v>
      </c>
      <c r="M3994">
        <v>24.98</v>
      </c>
      <c r="N3994" t="s">
        <v>27</v>
      </c>
      <c r="O3994" t="s">
        <v>88</v>
      </c>
      <c r="P3994" t="str" cm="1">
        <f t="array" ref="P3994">_xlfn.IFS(
I3994&lt;20,"0-20",
I3994&lt;40,"20-40",
I3994&lt;60,"40-60",
I3994&lt;100,"60-100",
I3994&gt;=100,"&gt;100"
)</f>
        <v>60-100</v>
      </c>
    </row>
    <row r="3995" spans="1:16" x14ac:dyDescent="0.3">
      <c r="A3995" t="s">
        <v>4042</v>
      </c>
      <c r="B3995" s="1">
        <v>45788</v>
      </c>
      <c r="C3995" t="s">
        <v>57</v>
      </c>
      <c r="D3995" t="s">
        <v>25</v>
      </c>
      <c r="E3995" t="s">
        <v>29</v>
      </c>
      <c r="F3995" t="s">
        <v>19</v>
      </c>
      <c r="G3995" t="s">
        <v>20</v>
      </c>
      <c r="H3995">
        <v>2</v>
      </c>
      <c r="I3995">
        <v>158.09</v>
      </c>
      <c r="J3995">
        <v>10</v>
      </c>
      <c r="K3995">
        <v>284.56</v>
      </c>
      <c r="L3995">
        <v>218.36</v>
      </c>
      <c r="M3995">
        <v>66.2</v>
      </c>
      <c r="N3995" t="s">
        <v>47</v>
      </c>
      <c r="O3995" t="s">
        <v>22</v>
      </c>
      <c r="P3995" t="str" cm="1">
        <f t="array" ref="P3995">_xlfn.IFS(
I3995&lt;20,"0-20",
I3995&lt;40,"20-40",
I3995&lt;60,"40-60",
I3995&lt;100,"60-100",
I3995&gt;=100,"&gt;100"
)</f>
        <v>&gt;100</v>
      </c>
    </row>
    <row r="3996" spans="1:16" x14ac:dyDescent="0.3">
      <c r="A3996" t="s">
        <v>4043</v>
      </c>
      <c r="B3996" s="1">
        <v>45781</v>
      </c>
      <c r="C3996" t="s">
        <v>34</v>
      </c>
      <c r="D3996" t="s">
        <v>25</v>
      </c>
      <c r="E3996" t="s">
        <v>39</v>
      </c>
      <c r="F3996" t="s">
        <v>44</v>
      </c>
      <c r="G3996" t="s">
        <v>20</v>
      </c>
      <c r="H3996">
        <v>3</v>
      </c>
      <c r="I3996">
        <v>61.27</v>
      </c>
      <c r="J3996">
        <v>20</v>
      </c>
      <c r="K3996">
        <v>147.05000000000001</v>
      </c>
      <c r="L3996">
        <v>134.94</v>
      </c>
      <c r="M3996">
        <v>12.11</v>
      </c>
      <c r="N3996" t="s">
        <v>47</v>
      </c>
      <c r="O3996" t="s">
        <v>22</v>
      </c>
      <c r="P3996" t="str" cm="1">
        <f t="array" ref="P3996">_xlfn.IFS(
I3996&lt;20,"0-20",
I3996&lt;40,"20-40",
I3996&lt;60,"40-60",
I3996&lt;100,"60-100",
I3996&gt;=100,"&gt;100"
)</f>
        <v>60-100</v>
      </c>
    </row>
    <row r="3997" spans="1:16" x14ac:dyDescent="0.3">
      <c r="A3997" t="s">
        <v>4044</v>
      </c>
      <c r="B3997" s="1">
        <v>45292</v>
      </c>
      <c r="C3997" t="s">
        <v>49</v>
      </c>
      <c r="D3997" t="s">
        <v>25</v>
      </c>
      <c r="E3997" t="s">
        <v>29</v>
      </c>
      <c r="F3997" t="s">
        <v>32</v>
      </c>
      <c r="G3997" t="s">
        <v>20</v>
      </c>
      <c r="H3997">
        <v>2</v>
      </c>
      <c r="I3997">
        <v>148.94</v>
      </c>
      <c r="J3997">
        <v>0</v>
      </c>
      <c r="K3997">
        <v>297.88</v>
      </c>
      <c r="L3997">
        <v>224.18</v>
      </c>
      <c r="M3997">
        <v>73.7</v>
      </c>
      <c r="N3997" t="s">
        <v>47</v>
      </c>
      <c r="O3997" t="s">
        <v>22</v>
      </c>
      <c r="P3997" t="str" cm="1">
        <f t="array" ref="P3997">_xlfn.IFS(
I3997&lt;20,"0-20",
I3997&lt;40,"20-40",
I3997&lt;60,"40-60",
I3997&lt;100,"60-100",
I3997&gt;=100,"&gt;100"
)</f>
        <v>&gt;100</v>
      </c>
    </row>
    <row r="3998" spans="1:16" x14ac:dyDescent="0.3">
      <c r="A3998" t="s">
        <v>4045</v>
      </c>
      <c r="B3998" s="1">
        <v>45306</v>
      </c>
      <c r="C3998" t="s">
        <v>49</v>
      </c>
      <c r="D3998" t="s">
        <v>50</v>
      </c>
      <c r="E3998" t="s">
        <v>51</v>
      </c>
      <c r="F3998" t="s">
        <v>44</v>
      </c>
      <c r="G3998" t="s">
        <v>35</v>
      </c>
      <c r="H3998">
        <v>1</v>
      </c>
      <c r="I3998">
        <v>120.97</v>
      </c>
      <c r="J3998">
        <v>0</v>
      </c>
      <c r="K3998">
        <v>120.97</v>
      </c>
      <c r="L3998">
        <v>84.18</v>
      </c>
      <c r="M3998">
        <v>36.79</v>
      </c>
      <c r="N3998" t="s">
        <v>27</v>
      </c>
      <c r="O3998" t="s">
        <v>22</v>
      </c>
      <c r="P3998" t="str" cm="1">
        <f t="array" ref="P3998">_xlfn.IFS(
I3998&lt;20,"0-20",
I3998&lt;40,"20-40",
I3998&lt;60,"40-60",
I3998&lt;100,"60-100",
I3998&gt;=100,"&gt;100"
)</f>
        <v>&gt;100</v>
      </c>
    </row>
    <row r="3999" spans="1:16" x14ac:dyDescent="0.3">
      <c r="A3999" t="s">
        <v>4046</v>
      </c>
      <c r="B3999" s="1">
        <v>45846</v>
      </c>
      <c r="C3999" t="s">
        <v>24</v>
      </c>
      <c r="D3999" t="s">
        <v>25</v>
      </c>
      <c r="E3999" t="s">
        <v>26</v>
      </c>
      <c r="F3999" t="s">
        <v>32</v>
      </c>
      <c r="G3999" t="s">
        <v>20</v>
      </c>
      <c r="H3999">
        <v>3</v>
      </c>
      <c r="I3999">
        <v>78.97</v>
      </c>
      <c r="J3999">
        <v>0</v>
      </c>
      <c r="K3999">
        <v>236.91</v>
      </c>
      <c r="L3999">
        <v>167.62</v>
      </c>
      <c r="M3999">
        <v>69.290000000000006</v>
      </c>
      <c r="N3999" t="s">
        <v>27</v>
      </c>
      <c r="O3999" t="s">
        <v>88</v>
      </c>
      <c r="P3999" t="str" cm="1">
        <f t="array" ref="P3999">_xlfn.IFS(
I3999&lt;20,"0-20",
I3999&lt;40,"20-40",
I3999&lt;60,"40-60",
I3999&lt;100,"60-100",
I3999&gt;=100,"&gt;100"
)</f>
        <v>60-100</v>
      </c>
    </row>
    <row r="4000" spans="1:16" x14ac:dyDescent="0.3">
      <c r="A4000" t="s">
        <v>4047</v>
      </c>
      <c r="B4000" s="1">
        <v>45921</v>
      </c>
      <c r="C4000" t="s">
        <v>24</v>
      </c>
      <c r="D4000" t="s">
        <v>25</v>
      </c>
      <c r="E4000" t="s">
        <v>29</v>
      </c>
      <c r="F4000" t="s">
        <v>19</v>
      </c>
      <c r="G4000" t="s">
        <v>35</v>
      </c>
      <c r="H4000">
        <v>2</v>
      </c>
      <c r="I4000">
        <v>158.05000000000001</v>
      </c>
      <c r="J4000">
        <v>5</v>
      </c>
      <c r="K4000">
        <v>300.3</v>
      </c>
      <c r="L4000">
        <v>229.32</v>
      </c>
      <c r="M4000">
        <v>70.98</v>
      </c>
      <c r="N4000" t="s">
        <v>27</v>
      </c>
      <c r="O4000" t="s">
        <v>22</v>
      </c>
      <c r="P4000" t="str" cm="1">
        <f t="array" ref="P4000">_xlfn.IFS(
I4000&lt;20,"0-20",
I4000&lt;40,"20-40",
I4000&lt;60,"40-60",
I4000&lt;100,"60-100",
I4000&gt;=100,"&gt;100"
)</f>
        <v>&gt;100</v>
      </c>
    </row>
    <row r="4001" spans="1:16" x14ac:dyDescent="0.3">
      <c r="A4001" t="s">
        <v>4048</v>
      </c>
      <c r="B4001" s="1">
        <v>45428</v>
      </c>
      <c r="C4001" t="s">
        <v>49</v>
      </c>
      <c r="D4001" t="s">
        <v>25</v>
      </c>
      <c r="E4001" t="s">
        <v>26</v>
      </c>
      <c r="F4001" t="s">
        <v>44</v>
      </c>
      <c r="G4001" t="s">
        <v>20</v>
      </c>
      <c r="H4001">
        <v>1</v>
      </c>
      <c r="I4001">
        <v>74.180000000000007</v>
      </c>
      <c r="J4001">
        <v>15</v>
      </c>
      <c r="K4001">
        <v>63.05</v>
      </c>
      <c r="L4001">
        <v>44.54</v>
      </c>
      <c r="M4001">
        <v>18.510000000000002</v>
      </c>
      <c r="N4001" t="s">
        <v>72</v>
      </c>
      <c r="O4001" t="s">
        <v>22</v>
      </c>
      <c r="P4001" t="str" cm="1">
        <f t="array" ref="P4001">_xlfn.IFS(
I4001&lt;20,"0-20",
I4001&lt;40,"20-40",
I4001&lt;60,"40-60",
I4001&lt;100,"60-100",
I4001&gt;=100,"&gt;100"
)</f>
        <v>60-100</v>
      </c>
    </row>
    <row r="4002" spans="1:16" x14ac:dyDescent="0.3">
      <c r="A4002" t="s">
        <v>4049</v>
      </c>
      <c r="B4002" s="1">
        <v>45388</v>
      </c>
      <c r="C4002" t="s">
        <v>57</v>
      </c>
      <c r="D4002" t="s">
        <v>50</v>
      </c>
      <c r="E4002" t="s">
        <v>71</v>
      </c>
      <c r="F4002" t="s">
        <v>32</v>
      </c>
      <c r="G4002" t="s">
        <v>40</v>
      </c>
      <c r="H4002">
        <v>6</v>
      </c>
      <c r="I4002">
        <v>38.42</v>
      </c>
      <c r="J4002">
        <v>0</v>
      </c>
      <c r="K4002">
        <v>230.52</v>
      </c>
      <c r="L4002">
        <v>150.88999999999999</v>
      </c>
      <c r="M4002">
        <v>79.63</v>
      </c>
      <c r="N4002" t="s">
        <v>30</v>
      </c>
      <c r="O4002" t="s">
        <v>22</v>
      </c>
      <c r="P4002" t="str" cm="1">
        <f t="array" ref="P4002">_xlfn.IFS(
I4002&lt;20,"0-20",
I4002&lt;40,"20-40",
I4002&lt;60,"40-60",
I4002&lt;100,"60-100",
I4002&gt;=100,"&gt;100"
)</f>
        <v>20-40</v>
      </c>
    </row>
    <row r="4003" spans="1:16" x14ac:dyDescent="0.3">
      <c r="A4003" t="s">
        <v>4050</v>
      </c>
      <c r="B4003" s="1">
        <v>45400</v>
      </c>
      <c r="C4003" t="s">
        <v>57</v>
      </c>
      <c r="D4003" t="s">
        <v>50</v>
      </c>
      <c r="E4003" t="s">
        <v>51</v>
      </c>
      <c r="F4003" t="s">
        <v>32</v>
      </c>
      <c r="G4003" t="s">
        <v>20</v>
      </c>
      <c r="H4003">
        <v>1</v>
      </c>
      <c r="I4003">
        <v>129.15</v>
      </c>
      <c r="J4003">
        <v>15</v>
      </c>
      <c r="K4003">
        <v>109.78</v>
      </c>
      <c r="L4003">
        <v>91.39</v>
      </c>
      <c r="M4003">
        <v>18.39</v>
      </c>
      <c r="N4003" t="s">
        <v>47</v>
      </c>
      <c r="O4003" t="s">
        <v>22</v>
      </c>
      <c r="P4003" t="str" cm="1">
        <f t="array" ref="P4003">_xlfn.IFS(
I4003&lt;20,"0-20",
I4003&lt;40,"20-40",
I4003&lt;60,"40-60",
I4003&lt;100,"60-100",
I4003&gt;=100,"&gt;100"
)</f>
        <v>&gt;100</v>
      </c>
    </row>
    <row r="4004" spans="1:16" x14ac:dyDescent="0.3">
      <c r="A4004" t="s">
        <v>4051</v>
      </c>
      <c r="B4004" s="1">
        <v>45354</v>
      </c>
      <c r="C4004" t="s">
        <v>49</v>
      </c>
      <c r="D4004" t="s">
        <v>25</v>
      </c>
      <c r="E4004" t="s">
        <v>26</v>
      </c>
      <c r="F4004" t="s">
        <v>44</v>
      </c>
      <c r="G4004" t="s">
        <v>40</v>
      </c>
      <c r="H4004">
        <v>5</v>
      </c>
      <c r="I4004">
        <v>74.39</v>
      </c>
      <c r="J4004">
        <v>20</v>
      </c>
      <c r="K4004">
        <v>297.56</v>
      </c>
      <c r="L4004">
        <v>207.07</v>
      </c>
      <c r="M4004">
        <v>90.49</v>
      </c>
      <c r="N4004" t="s">
        <v>47</v>
      </c>
      <c r="O4004" t="s">
        <v>22</v>
      </c>
      <c r="P4004" t="str" cm="1">
        <f t="array" ref="P4004">_xlfn.IFS(
I4004&lt;20,"0-20",
I4004&lt;40,"20-40",
I4004&lt;60,"40-60",
I4004&lt;100,"60-100",
I4004&gt;=100,"&gt;100"
)</f>
        <v>60-100</v>
      </c>
    </row>
    <row r="4005" spans="1:16" x14ac:dyDescent="0.3">
      <c r="A4005" t="s">
        <v>4052</v>
      </c>
      <c r="B4005" s="1">
        <v>45575</v>
      </c>
      <c r="C4005" t="s">
        <v>24</v>
      </c>
      <c r="D4005" t="s">
        <v>50</v>
      </c>
      <c r="E4005" t="s">
        <v>67</v>
      </c>
      <c r="F4005" t="s">
        <v>44</v>
      </c>
      <c r="G4005" t="s">
        <v>20</v>
      </c>
      <c r="H4005">
        <v>2</v>
      </c>
      <c r="I4005">
        <v>84.99</v>
      </c>
      <c r="J4005">
        <v>20</v>
      </c>
      <c r="K4005">
        <v>135.97999999999999</v>
      </c>
      <c r="L4005">
        <v>95.83</v>
      </c>
      <c r="M4005">
        <v>40.15</v>
      </c>
      <c r="N4005" t="s">
        <v>27</v>
      </c>
      <c r="O4005" t="s">
        <v>22</v>
      </c>
      <c r="P4005" t="str" cm="1">
        <f t="array" ref="P4005">_xlfn.IFS(
I4005&lt;20,"0-20",
I4005&lt;40,"20-40",
I4005&lt;60,"40-60",
I4005&lt;100,"60-100",
I4005&gt;=100,"&gt;100"
)</f>
        <v>60-100</v>
      </c>
    </row>
    <row r="4006" spans="1:16" x14ac:dyDescent="0.3">
      <c r="A4006" t="s">
        <v>4053</v>
      </c>
      <c r="B4006" s="1">
        <v>45742</v>
      </c>
      <c r="C4006" t="s">
        <v>49</v>
      </c>
      <c r="D4006" t="s">
        <v>17</v>
      </c>
      <c r="E4006" t="s">
        <v>69</v>
      </c>
      <c r="F4006" t="s">
        <v>44</v>
      </c>
      <c r="G4006" t="s">
        <v>35</v>
      </c>
      <c r="H4006">
        <v>3</v>
      </c>
      <c r="I4006">
        <v>39.770000000000003</v>
      </c>
      <c r="J4006">
        <v>0</v>
      </c>
      <c r="K4006">
        <v>119.31</v>
      </c>
      <c r="L4006">
        <v>63.52</v>
      </c>
      <c r="M4006">
        <v>55.79</v>
      </c>
      <c r="N4006" t="s">
        <v>27</v>
      </c>
      <c r="O4006" t="s">
        <v>22</v>
      </c>
      <c r="P4006" t="str" cm="1">
        <f t="array" ref="P4006">_xlfn.IFS(
I4006&lt;20,"0-20",
I4006&lt;40,"20-40",
I4006&lt;60,"40-60",
I4006&lt;100,"60-100",
I4006&gt;=100,"&gt;100"
)</f>
        <v>20-40</v>
      </c>
    </row>
    <row r="4007" spans="1:16" x14ac:dyDescent="0.3">
      <c r="A4007" t="s">
        <v>4054</v>
      </c>
      <c r="B4007" s="1">
        <v>45828</v>
      </c>
      <c r="C4007" t="s">
        <v>49</v>
      </c>
      <c r="D4007" t="s">
        <v>17</v>
      </c>
      <c r="E4007" t="s">
        <v>69</v>
      </c>
      <c r="F4007" t="s">
        <v>32</v>
      </c>
      <c r="G4007" t="s">
        <v>35</v>
      </c>
      <c r="H4007">
        <v>1</v>
      </c>
      <c r="I4007">
        <v>39.17</v>
      </c>
      <c r="J4007">
        <v>10</v>
      </c>
      <c r="K4007">
        <v>35.25</v>
      </c>
      <c r="L4007">
        <v>23.35</v>
      </c>
      <c r="M4007">
        <v>11.9</v>
      </c>
      <c r="N4007" t="s">
        <v>30</v>
      </c>
      <c r="O4007" t="s">
        <v>22</v>
      </c>
      <c r="P4007" t="str" cm="1">
        <f t="array" ref="P4007">_xlfn.IFS(
I4007&lt;20,"0-20",
I4007&lt;40,"20-40",
I4007&lt;60,"40-60",
I4007&lt;100,"60-100",
I4007&gt;=100,"&gt;100"
)</f>
        <v>20-40</v>
      </c>
    </row>
    <row r="4008" spans="1:16" x14ac:dyDescent="0.3">
      <c r="A4008" t="s">
        <v>4055</v>
      </c>
      <c r="B4008" s="1">
        <v>46008</v>
      </c>
      <c r="C4008" t="s">
        <v>57</v>
      </c>
      <c r="D4008" t="s">
        <v>50</v>
      </c>
      <c r="E4008" t="s">
        <v>51</v>
      </c>
      <c r="F4008" t="s">
        <v>19</v>
      </c>
      <c r="G4008" t="s">
        <v>20</v>
      </c>
      <c r="H4008">
        <v>1</v>
      </c>
      <c r="I4008">
        <v>114.54</v>
      </c>
      <c r="J4008">
        <v>10</v>
      </c>
      <c r="K4008">
        <v>103.09</v>
      </c>
      <c r="L4008">
        <v>80.290000000000006</v>
      </c>
      <c r="M4008">
        <v>22.8</v>
      </c>
      <c r="N4008" t="s">
        <v>47</v>
      </c>
      <c r="O4008" t="s">
        <v>22</v>
      </c>
      <c r="P4008" t="str" cm="1">
        <f t="array" ref="P4008">_xlfn.IFS(
I4008&lt;20,"0-20",
I4008&lt;40,"20-40",
I4008&lt;60,"40-60",
I4008&lt;100,"60-100",
I4008&gt;=100,"&gt;100"
)</f>
        <v>&gt;100</v>
      </c>
    </row>
    <row r="4009" spans="1:16" x14ac:dyDescent="0.3">
      <c r="A4009" t="s">
        <v>4056</v>
      </c>
      <c r="B4009" s="1">
        <v>45596</v>
      </c>
      <c r="C4009" t="s">
        <v>57</v>
      </c>
      <c r="D4009" t="s">
        <v>42</v>
      </c>
      <c r="E4009" t="s">
        <v>86</v>
      </c>
      <c r="F4009" t="s">
        <v>44</v>
      </c>
      <c r="G4009" t="s">
        <v>40</v>
      </c>
      <c r="H4009">
        <v>3</v>
      </c>
      <c r="I4009">
        <v>95.1</v>
      </c>
      <c r="J4009">
        <v>0</v>
      </c>
      <c r="K4009">
        <v>285.3</v>
      </c>
      <c r="L4009">
        <v>197.9</v>
      </c>
      <c r="M4009">
        <v>87.4</v>
      </c>
      <c r="N4009" t="s">
        <v>30</v>
      </c>
      <c r="O4009" t="s">
        <v>22</v>
      </c>
      <c r="P4009" t="str" cm="1">
        <f t="array" ref="P4009">_xlfn.IFS(
I4009&lt;20,"0-20",
I4009&lt;40,"20-40",
I4009&lt;60,"40-60",
I4009&lt;100,"60-100",
I4009&gt;=100,"&gt;100"
)</f>
        <v>60-100</v>
      </c>
    </row>
    <row r="4010" spans="1:16" x14ac:dyDescent="0.3">
      <c r="A4010" t="s">
        <v>4057</v>
      </c>
      <c r="B4010" s="1">
        <v>45442</v>
      </c>
      <c r="C4010" t="s">
        <v>49</v>
      </c>
      <c r="D4010" t="s">
        <v>50</v>
      </c>
      <c r="E4010" t="s">
        <v>51</v>
      </c>
      <c r="F4010" t="s">
        <v>19</v>
      </c>
      <c r="G4010" t="s">
        <v>40</v>
      </c>
      <c r="H4010">
        <v>2</v>
      </c>
      <c r="I4010">
        <v>113.32</v>
      </c>
      <c r="J4010">
        <v>5</v>
      </c>
      <c r="K4010">
        <v>215.31</v>
      </c>
      <c r="L4010">
        <v>168.89</v>
      </c>
      <c r="M4010">
        <v>46.42</v>
      </c>
      <c r="N4010" t="s">
        <v>72</v>
      </c>
      <c r="O4010" t="s">
        <v>22</v>
      </c>
      <c r="P4010" t="str" cm="1">
        <f t="array" ref="P4010">_xlfn.IFS(
I4010&lt;20,"0-20",
I4010&lt;40,"20-40",
I4010&lt;60,"40-60",
I4010&lt;100,"60-100",
I4010&gt;=100,"&gt;100"
)</f>
        <v>&gt;100</v>
      </c>
    </row>
    <row r="4011" spans="1:16" x14ac:dyDescent="0.3">
      <c r="A4011" t="s">
        <v>4058</v>
      </c>
      <c r="B4011" s="1">
        <v>45779</v>
      </c>
      <c r="C4011" t="s">
        <v>57</v>
      </c>
      <c r="D4011" t="s">
        <v>25</v>
      </c>
      <c r="E4011" t="s">
        <v>29</v>
      </c>
      <c r="F4011" t="s">
        <v>32</v>
      </c>
      <c r="G4011" t="s">
        <v>20</v>
      </c>
      <c r="H4011">
        <v>1</v>
      </c>
      <c r="I4011">
        <v>159.66999999999999</v>
      </c>
      <c r="J4011">
        <v>10</v>
      </c>
      <c r="K4011">
        <v>143.69999999999999</v>
      </c>
      <c r="L4011">
        <v>116.67</v>
      </c>
      <c r="M4011">
        <v>27.03</v>
      </c>
      <c r="N4011" t="s">
        <v>27</v>
      </c>
      <c r="O4011" t="s">
        <v>22</v>
      </c>
      <c r="P4011" t="str" cm="1">
        <f t="array" ref="P4011">_xlfn.IFS(
I4011&lt;20,"0-20",
I4011&lt;40,"20-40",
I4011&lt;60,"40-60",
I4011&lt;100,"60-100",
I4011&gt;=100,"&gt;100"
)</f>
        <v>&gt;100</v>
      </c>
    </row>
    <row r="4012" spans="1:16" x14ac:dyDescent="0.3">
      <c r="A4012" t="s">
        <v>4059</v>
      </c>
      <c r="B4012" s="1">
        <v>45496</v>
      </c>
      <c r="C4012" t="s">
        <v>16</v>
      </c>
      <c r="D4012" t="s">
        <v>17</v>
      </c>
      <c r="E4012" t="s">
        <v>18</v>
      </c>
      <c r="F4012" t="s">
        <v>19</v>
      </c>
      <c r="G4012" t="s">
        <v>20</v>
      </c>
      <c r="H4012">
        <v>4</v>
      </c>
      <c r="I4012">
        <v>127.81</v>
      </c>
      <c r="J4012">
        <v>5</v>
      </c>
      <c r="K4012">
        <v>485.68</v>
      </c>
      <c r="L4012">
        <v>329.54</v>
      </c>
      <c r="M4012">
        <v>156.13999999999999</v>
      </c>
      <c r="N4012" t="s">
        <v>21</v>
      </c>
      <c r="O4012" t="s">
        <v>22</v>
      </c>
      <c r="P4012" t="str" cm="1">
        <f t="array" ref="P4012">_xlfn.IFS(
I4012&lt;20,"0-20",
I4012&lt;40,"20-40",
I4012&lt;60,"40-60",
I4012&lt;100,"60-100",
I4012&gt;=100,"&gt;100"
)</f>
        <v>&gt;100</v>
      </c>
    </row>
    <row r="4013" spans="1:16" x14ac:dyDescent="0.3">
      <c r="A4013" t="s">
        <v>4060</v>
      </c>
      <c r="B4013" s="1">
        <v>45984</v>
      </c>
      <c r="C4013" t="s">
        <v>57</v>
      </c>
      <c r="D4013" t="s">
        <v>50</v>
      </c>
      <c r="E4013" t="s">
        <v>71</v>
      </c>
      <c r="F4013" t="s">
        <v>32</v>
      </c>
      <c r="G4013" t="s">
        <v>35</v>
      </c>
      <c r="H4013">
        <v>6</v>
      </c>
      <c r="I4013">
        <v>40.159999999999997</v>
      </c>
      <c r="J4013">
        <v>15</v>
      </c>
      <c r="K4013">
        <v>204.82</v>
      </c>
      <c r="L4013">
        <v>162.47</v>
      </c>
      <c r="M4013">
        <v>42.35</v>
      </c>
      <c r="N4013" t="s">
        <v>30</v>
      </c>
      <c r="O4013" t="s">
        <v>22</v>
      </c>
      <c r="P4013" t="str" cm="1">
        <f t="array" ref="P4013">_xlfn.IFS(
I4013&lt;20,"0-20",
I4013&lt;40,"20-40",
I4013&lt;60,"40-60",
I4013&lt;100,"60-100",
I4013&gt;=100,"&gt;100"
)</f>
        <v>40-60</v>
      </c>
    </row>
    <row r="4014" spans="1:16" x14ac:dyDescent="0.3">
      <c r="A4014" t="s">
        <v>4061</v>
      </c>
      <c r="B4014" s="1">
        <v>45396</v>
      </c>
      <c r="C4014" t="s">
        <v>24</v>
      </c>
      <c r="D4014" t="s">
        <v>25</v>
      </c>
      <c r="E4014" t="s">
        <v>39</v>
      </c>
      <c r="F4014" t="s">
        <v>44</v>
      </c>
      <c r="G4014" t="s">
        <v>20</v>
      </c>
      <c r="H4014">
        <v>3</v>
      </c>
      <c r="I4014">
        <v>61.72</v>
      </c>
      <c r="J4014">
        <v>0</v>
      </c>
      <c r="K4014">
        <v>185.16</v>
      </c>
      <c r="L4014">
        <v>123.64</v>
      </c>
      <c r="M4014">
        <v>61.52</v>
      </c>
      <c r="N4014" t="s">
        <v>47</v>
      </c>
      <c r="O4014" t="s">
        <v>22</v>
      </c>
      <c r="P4014" t="str" cm="1">
        <f t="array" ref="P4014">_xlfn.IFS(
I4014&lt;20,"0-20",
I4014&lt;40,"20-40",
I4014&lt;60,"40-60",
I4014&lt;100,"60-100",
I4014&gt;=100,"&gt;100"
)</f>
        <v>60-100</v>
      </c>
    </row>
    <row r="4015" spans="1:16" x14ac:dyDescent="0.3">
      <c r="A4015" t="s">
        <v>4062</v>
      </c>
      <c r="B4015" s="1">
        <v>45656</v>
      </c>
      <c r="C4015" t="s">
        <v>34</v>
      </c>
      <c r="D4015" t="s">
        <v>50</v>
      </c>
      <c r="E4015" t="s">
        <v>71</v>
      </c>
      <c r="F4015" t="s">
        <v>19</v>
      </c>
      <c r="G4015" t="s">
        <v>20</v>
      </c>
      <c r="H4015">
        <v>3</v>
      </c>
      <c r="I4015">
        <v>36.06</v>
      </c>
      <c r="J4015">
        <v>10</v>
      </c>
      <c r="K4015">
        <v>97.36</v>
      </c>
      <c r="L4015">
        <v>59.46</v>
      </c>
      <c r="M4015">
        <v>37.9</v>
      </c>
      <c r="N4015" t="s">
        <v>47</v>
      </c>
      <c r="O4015" t="s">
        <v>22</v>
      </c>
      <c r="P4015" t="str" cm="1">
        <f t="array" ref="P4015">_xlfn.IFS(
I4015&lt;20,"0-20",
I4015&lt;40,"20-40",
I4015&lt;60,"40-60",
I4015&lt;100,"60-100",
I4015&gt;=100,"&gt;100"
)</f>
        <v>20-40</v>
      </c>
    </row>
    <row r="4016" spans="1:16" x14ac:dyDescent="0.3">
      <c r="A4016" t="s">
        <v>4063</v>
      </c>
      <c r="B4016" s="1">
        <v>45961</v>
      </c>
      <c r="C4016" t="s">
        <v>49</v>
      </c>
      <c r="D4016" t="s">
        <v>50</v>
      </c>
      <c r="E4016" t="s">
        <v>71</v>
      </c>
      <c r="F4016" t="s">
        <v>19</v>
      </c>
      <c r="G4016" t="s">
        <v>20</v>
      </c>
      <c r="H4016">
        <v>4</v>
      </c>
      <c r="I4016">
        <v>36.69</v>
      </c>
      <c r="J4016">
        <v>10</v>
      </c>
      <c r="K4016">
        <v>132.08000000000001</v>
      </c>
      <c r="L4016">
        <v>85.77</v>
      </c>
      <c r="M4016">
        <v>46.31</v>
      </c>
      <c r="N4016" t="s">
        <v>27</v>
      </c>
      <c r="O4016" t="s">
        <v>22</v>
      </c>
      <c r="P4016" t="str" cm="1">
        <f t="array" ref="P4016">_xlfn.IFS(
I4016&lt;20,"0-20",
I4016&lt;40,"20-40",
I4016&lt;60,"40-60",
I4016&lt;100,"60-100",
I4016&gt;=100,"&gt;100"
)</f>
        <v>20-40</v>
      </c>
    </row>
    <row r="4017" spans="1:16" x14ac:dyDescent="0.3">
      <c r="A4017" t="s">
        <v>4064</v>
      </c>
      <c r="B4017" s="1">
        <v>45373</v>
      </c>
      <c r="C4017" t="s">
        <v>34</v>
      </c>
      <c r="D4017" t="s">
        <v>42</v>
      </c>
      <c r="E4017" t="s">
        <v>86</v>
      </c>
      <c r="F4017" t="s">
        <v>32</v>
      </c>
      <c r="G4017" t="s">
        <v>20</v>
      </c>
      <c r="H4017">
        <v>2</v>
      </c>
      <c r="I4017">
        <v>101.8</v>
      </c>
      <c r="J4017">
        <v>0</v>
      </c>
      <c r="K4017">
        <v>203.6</v>
      </c>
      <c r="L4017">
        <v>131.02000000000001</v>
      </c>
      <c r="M4017">
        <v>72.58</v>
      </c>
      <c r="N4017" t="s">
        <v>27</v>
      </c>
      <c r="O4017" t="s">
        <v>22</v>
      </c>
      <c r="P4017" t="str" cm="1">
        <f t="array" ref="P4017">_xlfn.IFS(
I4017&lt;20,"0-20",
I4017&lt;40,"20-40",
I4017&lt;60,"40-60",
I4017&lt;100,"60-100",
I4017&gt;=100,"&gt;100"
)</f>
        <v>&gt;100</v>
      </c>
    </row>
    <row r="4018" spans="1:16" x14ac:dyDescent="0.3">
      <c r="A4018" t="s">
        <v>4065</v>
      </c>
      <c r="B4018" s="1">
        <v>45545</v>
      </c>
      <c r="C4018" t="s">
        <v>34</v>
      </c>
      <c r="D4018" t="s">
        <v>17</v>
      </c>
      <c r="E4018" t="s">
        <v>37</v>
      </c>
      <c r="F4018" t="s">
        <v>32</v>
      </c>
      <c r="G4018" t="s">
        <v>20</v>
      </c>
      <c r="H4018">
        <v>3</v>
      </c>
      <c r="I4018">
        <v>75.31</v>
      </c>
      <c r="J4018">
        <v>10</v>
      </c>
      <c r="K4018">
        <v>203.34</v>
      </c>
      <c r="L4018">
        <v>120.11</v>
      </c>
      <c r="M4018">
        <v>83.23</v>
      </c>
      <c r="N4018" t="s">
        <v>21</v>
      </c>
      <c r="O4018" t="s">
        <v>22</v>
      </c>
      <c r="P4018" t="str" cm="1">
        <f t="array" ref="P4018">_xlfn.IFS(
I4018&lt;20,"0-20",
I4018&lt;40,"20-40",
I4018&lt;60,"40-60",
I4018&lt;100,"60-100",
I4018&gt;=100,"&gt;100"
)</f>
        <v>60-100</v>
      </c>
    </row>
    <row r="4019" spans="1:16" x14ac:dyDescent="0.3">
      <c r="A4019" t="s">
        <v>4066</v>
      </c>
      <c r="B4019" s="1">
        <v>45599</v>
      </c>
      <c r="C4019" t="s">
        <v>34</v>
      </c>
      <c r="D4019" t="s">
        <v>17</v>
      </c>
      <c r="E4019" t="s">
        <v>37</v>
      </c>
      <c r="F4019" t="s">
        <v>44</v>
      </c>
      <c r="G4019" t="s">
        <v>20</v>
      </c>
      <c r="H4019">
        <v>3</v>
      </c>
      <c r="I4019">
        <v>79.61</v>
      </c>
      <c r="J4019">
        <v>10</v>
      </c>
      <c r="K4019">
        <v>214.95</v>
      </c>
      <c r="L4019">
        <v>150.08000000000001</v>
      </c>
      <c r="M4019">
        <v>64.87</v>
      </c>
      <c r="N4019" t="s">
        <v>47</v>
      </c>
      <c r="O4019" t="s">
        <v>22</v>
      </c>
      <c r="P4019" t="str" cm="1">
        <f t="array" ref="P4019">_xlfn.IFS(
I4019&lt;20,"0-20",
I4019&lt;40,"20-40",
I4019&lt;60,"40-60",
I4019&lt;100,"60-100",
I4019&gt;=100,"&gt;100"
)</f>
        <v>60-100</v>
      </c>
    </row>
    <row r="4020" spans="1:16" x14ac:dyDescent="0.3">
      <c r="A4020" t="s">
        <v>4067</v>
      </c>
      <c r="B4020" s="1">
        <v>45562</v>
      </c>
      <c r="C4020" t="s">
        <v>34</v>
      </c>
      <c r="D4020" t="s">
        <v>50</v>
      </c>
      <c r="E4020" t="s">
        <v>71</v>
      </c>
      <c r="F4020" t="s">
        <v>32</v>
      </c>
      <c r="G4020" t="s">
        <v>20</v>
      </c>
      <c r="H4020">
        <v>1</v>
      </c>
      <c r="I4020">
        <v>42.49</v>
      </c>
      <c r="J4020">
        <v>0</v>
      </c>
      <c r="K4020">
        <v>42.49</v>
      </c>
      <c r="L4020">
        <v>23.08</v>
      </c>
      <c r="M4020">
        <v>19.41</v>
      </c>
      <c r="N4020" t="s">
        <v>72</v>
      </c>
      <c r="O4020" t="s">
        <v>22</v>
      </c>
      <c r="P4020" t="str" cm="1">
        <f t="array" ref="P4020">_xlfn.IFS(
I4020&lt;20,"0-20",
I4020&lt;40,"20-40",
I4020&lt;60,"40-60",
I4020&lt;100,"60-100",
I4020&gt;=100,"&gt;100"
)</f>
        <v>40-60</v>
      </c>
    </row>
    <row r="4021" spans="1:16" x14ac:dyDescent="0.3">
      <c r="A4021" t="s">
        <v>4068</v>
      </c>
      <c r="B4021" s="1">
        <v>45868</v>
      </c>
      <c r="C4021" t="s">
        <v>24</v>
      </c>
      <c r="D4021" t="s">
        <v>25</v>
      </c>
      <c r="E4021" t="s">
        <v>26</v>
      </c>
      <c r="F4021" t="s">
        <v>32</v>
      </c>
      <c r="G4021" t="s">
        <v>35</v>
      </c>
      <c r="H4021">
        <v>2</v>
      </c>
      <c r="I4021">
        <v>76.84</v>
      </c>
      <c r="J4021">
        <v>5</v>
      </c>
      <c r="K4021">
        <v>146</v>
      </c>
      <c r="L4021">
        <v>87.27</v>
      </c>
      <c r="M4021">
        <v>58.73</v>
      </c>
      <c r="N4021" t="s">
        <v>27</v>
      </c>
      <c r="O4021" t="s">
        <v>22</v>
      </c>
      <c r="P4021" t="str" cm="1">
        <f t="array" ref="P4021">_xlfn.IFS(
I4021&lt;20,"0-20",
I4021&lt;40,"20-40",
I4021&lt;60,"40-60",
I4021&lt;100,"60-100",
I4021&gt;=100,"&gt;100"
)</f>
        <v>60-100</v>
      </c>
    </row>
    <row r="4022" spans="1:16" x14ac:dyDescent="0.3">
      <c r="A4022" t="s">
        <v>4069</v>
      </c>
      <c r="B4022" s="1">
        <v>45678</v>
      </c>
      <c r="C4022" t="s">
        <v>34</v>
      </c>
      <c r="D4022" t="s">
        <v>50</v>
      </c>
      <c r="E4022" t="s">
        <v>71</v>
      </c>
      <c r="F4022" t="s">
        <v>44</v>
      </c>
      <c r="G4022" t="s">
        <v>20</v>
      </c>
      <c r="H4022">
        <v>3</v>
      </c>
      <c r="I4022">
        <v>40.36</v>
      </c>
      <c r="J4022">
        <v>20</v>
      </c>
      <c r="K4022">
        <v>96.86</v>
      </c>
      <c r="L4022">
        <v>65.010000000000005</v>
      </c>
      <c r="M4022">
        <v>31.85</v>
      </c>
      <c r="N4022" t="s">
        <v>30</v>
      </c>
      <c r="O4022" t="s">
        <v>22</v>
      </c>
      <c r="P4022" t="str" cm="1">
        <f t="array" ref="P4022">_xlfn.IFS(
I4022&lt;20,"0-20",
I4022&lt;40,"20-40",
I4022&lt;60,"40-60",
I4022&lt;100,"60-100",
I4022&gt;=100,"&gt;100"
)</f>
        <v>40-60</v>
      </c>
    </row>
    <row r="4023" spans="1:16" x14ac:dyDescent="0.3">
      <c r="A4023" t="s">
        <v>4070</v>
      </c>
      <c r="B4023" s="1">
        <v>45881</v>
      </c>
      <c r="C4023" t="s">
        <v>24</v>
      </c>
      <c r="D4023" t="s">
        <v>17</v>
      </c>
      <c r="E4023" t="s">
        <v>37</v>
      </c>
      <c r="F4023" t="s">
        <v>32</v>
      </c>
      <c r="G4023" t="s">
        <v>35</v>
      </c>
      <c r="H4023">
        <v>1</v>
      </c>
      <c r="I4023">
        <v>70.77</v>
      </c>
      <c r="J4023">
        <v>15</v>
      </c>
      <c r="K4023">
        <v>60.15</v>
      </c>
      <c r="L4023">
        <v>45.59</v>
      </c>
      <c r="M4023">
        <v>14.56</v>
      </c>
      <c r="N4023" t="s">
        <v>30</v>
      </c>
      <c r="O4023" t="s">
        <v>22</v>
      </c>
      <c r="P4023" t="str" cm="1">
        <f t="array" ref="P4023">_xlfn.IFS(
I4023&lt;20,"0-20",
I4023&lt;40,"20-40",
I4023&lt;60,"40-60",
I4023&lt;100,"60-100",
I4023&gt;=100,"&gt;100"
)</f>
        <v>60-100</v>
      </c>
    </row>
    <row r="4024" spans="1:16" x14ac:dyDescent="0.3">
      <c r="A4024" t="s">
        <v>4071</v>
      </c>
      <c r="B4024" s="1">
        <v>45949</v>
      </c>
      <c r="C4024" t="s">
        <v>24</v>
      </c>
      <c r="D4024" t="s">
        <v>42</v>
      </c>
      <c r="E4024" t="s">
        <v>46</v>
      </c>
      <c r="F4024" t="s">
        <v>32</v>
      </c>
      <c r="G4024" t="s">
        <v>20</v>
      </c>
      <c r="H4024">
        <v>2</v>
      </c>
      <c r="I4024">
        <v>30.73</v>
      </c>
      <c r="J4024">
        <v>5</v>
      </c>
      <c r="K4024">
        <v>58.39</v>
      </c>
      <c r="L4024">
        <v>38.32</v>
      </c>
      <c r="M4024">
        <v>20.07</v>
      </c>
      <c r="N4024" t="s">
        <v>21</v>
      </c>
      <c r="O4024" t="s">
        <v>22</v>
      </c>
      <c r="P4024" t="str" cm="1">
        <f t="array" ref="P4024">_xlfn.IFS(
I4024&lt;20,"0-20",
I4024&lt;40,"20-40",
I4024&lt;60,"40-60",
I4024&lt;100,"60-100",
I4024&gt;=100,"&gt;100"
)</f>
        <v>20-40</v>
      </c>
    </row>
    <row r="4025" spans="1:16" x14ac:dyDescent="0.3">
      <c r="A4025" t="s">
        <v>4072</v>
      </c>
      <c r="B4025" s="1">
        <v>45295</v>
      </c>
      <c r="C4025" t="s">
        <v>57</v>
      </c>
      <c r="D4025" t="s">
        <v>50</v>
      </c>
      <c r="E4025" t="s">
        <v>71</v>
      </c>
      <c r="F4025" t="s">
        <v>32</v>
      </c>
      <c r="G4025" t="s">
        <v>20</v>
      </c>
      <c r="H4025">
        <v>2</v>
      </c>
      <c r="I4025">
        <v>40.479999999999997</v>
      </c>
      <c r="J4025">
        <v>5</v>
      </c>
      <c r="K4025">
        <v>76.91</v>
      </c>
      <c r="L4025">
        <v>59.1</v>
      </c>
      <c r="M4025">
        <v>17.809999999999999</v>
      </c>
      <c r="N4025" t="s">
        <v>21</v>
      </c>
      <c r="O4025" t="s">
        <v>22</v>
      </c>
      <c r="P4025" t="str" cm="1">
        <f t="array" ref="P4025">_xlfn.IFS(
I4025&lt;20,"0-20",
I4025&lt;40,"20-40",
I4025&lt;60,"40-60",
I4025&lt;100,"60-100",
I4025&gt;=100,"&gt;100"
)</f>
        <v>40-60</v>
      </c>
    </row>
    <row r="4026" spans="1:16" x14ac:dyDescent="0.3">
      <c r="A4026" t="s">
        <v>4073</v>
      </c>
      <c r="B4026" s="1">
        <v>45323</v>
      </c>
      <c r="C4026" t="s">
        <v>57</v>
      </c>
      <c r="D4026" t="s">
        <v>42</v>
      </c>
      <c r="E4026" t="s">
        <v>43</v>
      </c>
      <c r="F4026" t="s">
        <v>44</v>
      </c>
      <c r="G4026" t="s">
        <v>20</v>
      </c>
      <c r="H4026">
        <v>4</v>
      </c>
      <c r="I4026">
        <v>51.43</v>
      </c>
      <c r="J4026">
        <v>0</v>
      </c>
      <c r="K4026">
        <v>205.72</v>
      </c>
      <c r="L4026">
        <v>115.65</v>
      </c>
      <c r="M4026">
        <v>90.07</v>
      </c>
      <c r="N4026" t="s">
        <v>47</v>
      </c>
      <c r="O4026" t="s">
        <v>22</v>
      </c>
      <c r="P4026" t="str" cm="1">
        <f t="array" ref="P4026">_xlfn.IFS(
I4026&lt;20,"0-20",
I4026&lt;40,"20-40",
I4026&lt;60,"40-60",
I4026&lt;100,"60-100",
I4026&gt;=100,"&gt;100"
)</f>
        <v>40-60</v>
      </c>
    </row>
    <row r="4027" spans="1:16" x14ac:dyDescent="0.3">
      <c r="A4027" t="s">
        <v>4074</v>
      </c>
      <c r="B4027" s="1">
        <v>45919</v>
      </c>
      <c r="C4027" t="s">
        <v>49</v>
      </c>
      <c r="D4027" t="s">
        <v>25</v>
      </c>
      <c r="E4027" t="s">
        <v>39</v>
      </c>
      <c r="F4027" t="s">
        <v>32</v>
      </c>
      <c r="G4027" t="s">
        <v>20</v>
      </c>
      <c r="H4027">
        <v>5</v>
      </c>
      <c r="I4027">
        <v>54.78</v>
      </c>
      <c r="J4027">
        <v>20</v>
      </c>
      <c r="K4027">
        <v>219.12</v>
      </c>
      <c r="L4027">
        <v>144.54</v>
      </c>
      <c r="M4027">
        <v>74.58</v>
      </c>
      <c r="N4027" t="s">
        <v>30</v>
      </c>
      <c r="O4027" t="s">
        <v>22</v>
      </c>
      <c r="P4027" t="str" cm="1">
        <f t="array" ref="P4027">_xlfn.IFS(
I4027&lt;20,"0-20",
I4027&lt;40,"20-40",
I4027&lt;60,"40-60",
I4027&lt;100,"60-100",
I4027&gt;=100,"&gt;100"
)</f>
        <v>40-60</v>
      </c>
    </row>
    <row r="4028" spans="1:16" x14ac:dyDescent="0.3">
      <c r="A4028" t="s">
        <v>4075</v>
      </c>
      <c r="B4028" s="1">
        <v>45329</v>
      </c>
      <c r="C4028" t="s">
        <v>34</v>
      </c>
      <c r="D4028" t="s">
        <v>17</v>
      </c>
      <c r="E4028" t="s">
        <v>37</v>
      </c>
      <c r="F4028" t="s">
        <v>44</v>
      </c>
      <c r="G4028" t="s">
        <v>20</v>
      </c>
      <c r="H4028">
        <v>1</v>
      </c>
      <c r="I4028">
        <v>74.16</v>
      </c>
      <c r="J4028">
        <v>0</v>
      </c>
      <c r="K4028">
        <v>74.16</v>
      </c>
      <c r="L4028">
        <v>47.77</v>
      </c>
      <c r="M4028">
        <v>26.39</v>
      </c>
      <c r="N4028" t="s">
        <v>47</v>
      </c>
      <c r="O4028" t="s">
        <v>22</v>
      </c>
      <c r="P4028" t="str" cm="1">
        <f t="array" ref="P4028">_xlfn.IFS(
I4028&lt;20,"0-20",
I4028&lt;40,"20-40",
I4028&lt;60,"40-60",
I4028&lt;100,"60-100",
I4028&gt;=100,"&gt;100"
)</f>
        <v>60-100</v>
      </c>
    </row>
    <row r="4029" spans="1:16" x14ac:dyDescent="0.3">
      <c r="A4029" t="s">
        <v>4076</v>
      </c>
      <c r="B4029" s="1">
        <v>45562</v>
      </c>
      <c r="C4029" t="s">
        <v>24</v>
      </c>
      <c r="D4029" t="s">
        <v>17</v>
      </c>
      <c r="E4029" t="s">
        <v>18</v>
      </c>
      <c r="F4029" t="s">
        <v>32</v>
      </c>
      <c r="G4029" t="s">
        <v>20</v>
      </c>
      <c r="H4029">
        <v>3</v>
      </c>
      <c r="I4029">
        <v>126.44</v>
      </c>
      <c r="J4029">
        <v>20</v>
      </c>
      <c r="K4029">
        <v>303.45999999999998</v>
      </c>
      <c r="L4029">
        <v>221.75</v>
      </c>
      <c r="M4029">
        <v>81.709999999999994</v>
      </c>
      <c r="N4029" t="s">
        <v>21</v>
      </c>
      <c r="O4029" t="s">
        <v>22</v>
      </c>
      <c r="P4029" t="str" cm="1">
        <f t="array" ref="P4029">_xlfn.IFS(
I4029&lt;20,"0-20",
I4029&lt;40,"20-40",
I4029&lt;60,"40-60",
I4029&lt;100,"60-100",
I4029&gt;=100,"&gt;100"
)</f>
        <v>&gt;100</v>
      </c>
    </row>
    <row r="4030" spans="1:16" x14ac:dyDescent="0.3">
      <c r="A4030" t="s">
        <v>4077</v>
      </c>
      <c r="B4030" s="1">
        <v>45911</v>
      </c>
      <c r="C4030" t="s">
        <v>57</v>
      </c>
      <c r="D4030" t="s">
        <v>50</v>
      </c>
      <c r="E4030" t="s">
        <v>67</v>
      </c>
      <c r="F4030" t="s">
        <v>32</v>
      </c>
      <c r="G4030" t="s">
        <v>40</v>
      </c>
      <c r="H4030">
        <v>2</v>
      </c>
      <c r="I4030">
        <v>87.51</v>
      </c>
      <c r="J4030">
        <v>20</v>
      </c>
      <c r="K4030">
        <v>140.02000000000001</v>
      </c>
      <c r="L4030">
        <v>118.04</v>
      </c>
      <c r="M4030">
        <v>21.98</v>
      </c>
      <c r="N4030" t="s">
        <v>72</v>
      </c>
      <c r="O4030" t="s">
        <v>22</v>
      </c>
      <c r="P4030" t="str" cm="1">
        <f t="array" ref="P4030">_xlfn.IFS(
I4030&lt;20,"0-20",
I4030&lt;40,"20-40",
I4030&lt;60,"40-60",
I4030&lt;100,"60-100",
I4030&gt;=100,"&gt;100"
)</f>
        <v>60-100</v>
      </c>
    </row>
    <row r="4031" spans="1:16" x14ac:dyDescent="0.3">
      <c r="A4031" t="s">
        <v>4078</v>
      </c>
      <c r="B4031" s="1">
        <v>45844</v>
      </c>
      <c r="C4031" t="s">
        <v>57</v>
      </c>
      <c r="D4031" t="s">
        <v>17</v>
      </c>
      <c r="E4031" t="s">
        <v>18</v>
      </c>
      <c r="F4031" t="s">
        <v>19</v>
      </c>
      <c r="G4031" t="s">
        <v>35</v>
      </c>
      <c r="H4031">
        <v>1</v>
      </c>
      <c r="I4031">
        <v>132.96</v>
      </c>
      <c r="J4031">
        <v>10</v>
      </c>
      <c r="K4031">
        <v>119.66</v>
      </c>
      <c r="L4031">
        <v>82.27</v>
      </c>
      <c r="M4031">
        <v>37.39</v>
      </c>
      <c r="N4031" t="s">
        <v>72</v>
      </c>
      <c r="O4031" t="s">
        <v>22</v>
      </c>
      <c r="P4031" t="str" cm="1">
        <f t="array" ref="P4031">_xlfn.IFS(
I4031&lt;20,"0-20",
I4031&lt;40,"20-40",
I4031&lt;60,"40-60",
I4031&lt;100,"60-100",
I4031&gt;=100,"&gt;100"
)</f>
        <v>&gt;100</v>
      </c>
    </row>
    <row r="4032" spans="1:16" x14ac:dyDescent="0.3">
      <c r="A4032" t="s">
        <v>4079</v>
      </c>
      <c r="B4032" s="1">
        <v>45297</v>
      </c>
      <c r="C4032" t="s">
        <v>57</v>
      </c>
      <c r="D4032" t="s">
        <v>42</v>
      </c>
      <c r="E4032" t="s">
        <v>43</v>
      </c>
      <c r="F4032" t="s">
        <v>19</v>
      </c>
      <c r="G4032" t="s">
        <v>40</v>
      </c>
      <c r="H4032">
        <v>1</v>
      </c>
      <c r="I4032">
        <v>52.96</v>
      </c>
      <c r="J4032">
        <v>5</v>
      </c>
      <c r="K4032">
        <v>50.31</v>
      </c>
      <c r="L4032">
        <v>37.130000000000003</v>
      </c>
      <c r="M4032">
        <v>13.18</v>
      </c>
      <c r="N4032" t="s">
        <v>47</v>
      </c>
      <c r="O4032" t="s">
        <v>22</v>
      </c>
      <c r="P4032" t="str" cm="1">
        <f t="array" ref="P4032">_xlfn.IFS(
I4032&lt;20,"0-20",
I4032&lt;40,"20-40",
I4032&lt;60,"40-60",
I4032&lt;100,"60-100",
I4032&gt;=100,"&gt;100"
)</f>
        <v>40-60</v>
      </c>
    </row>
    <row r="4033" spans="1:16" x14ac:dyDescent="0.3">
      <c r="A4033" t="s">
        <v>4080</v>
      </c>
      <c r="B4033" s="1">
        <v>45329</v>
      </c>
      <c r="C4033" t="s">
        <v>34</v>
      </c>
      <c r="D4033" t="s">
        <v>25</v>
      </c>
      <c r="E4033" t="s">
        <v>26</v>
      </c>
      <c r="F4033" t="s">
        <v>44</v>
      </c>
      <c r="G4033" t="s">
        <v>20</v>
      </c>
      <c r="H4033">
        <v>1</v>
      </c>
      <c r="I4033">
        <v>73.400000000000006</v>
      </c>
      <c r="J4033">
        <v>5</v>
      </c>
      <c r="K4033">
        <v>69.73</v>
      </c>
      <c r="L4033">
        <v>41.9</v>
      </c>
      <c r="M4033">
        <v>27.83</v>
      </c>
      <c r="N4033" t="s">
        <v>47</v>
      </c>
      <c r="O4033" t="s">
        <v>22</v>
      </c>
      <c r="P4033" t="str" cm="1">
        <f t="array" ref="P4033">_xlfn.IFS(
I4033&lt;20,"0-20",
I4033&lt;40,"20-40",
I4033&lt;60,"40-60",
I4033&lt;100,"60-100",
I4033&gt;=100,"&gt;100"
)</f>
        <v>60-100</v>
      </c>
    </row>
    <row r="4034" spans="1:16" x14ac:dyDescent="0.3">
      <c r="A4034" t="s">
        <v>4081</v>
      </c>
      <c r="B4034" s="1">
        <v>45526</v>
      </c>
      <c r="C4034" t="s">
        <v>24</v>
      </c>
      <c r="D4034" t="s">
        <v>17</v>
      </c>
      <c r="E4034" t="s">
        <v>18</v>
      </c>
      <c r="F4034" t="s">
        <v>32</v>
      </c>
      <c r="G4034" t="s">
        <v>20</v>
      </c>
      <c r="H4034">
        <v>2</v>
      </c>
      <c r="I4034">
        <v>140.41999999999999</v>
      </c>
      <c r="J4034">
        <v>0</v>
      </c>
      <c r="K4034">
        <v>280.83999999999997</v>
      </c>
      <c r="L4034">
        <v>155.30000000000001</v>
      </c>
      <c r="M4034">
        <v>125.54</v>
      </c>
      <c r="N4034" t="s">
        <v>27</v>
      </c>
      <c r="O4034" t="s">
        <v>22</v>
      </c>
      <c r="P4034" t="str" cm="1">
        <f t="array" ref="P4034">_xlfn.IFS(
I4034&lt;20,"0-20",
I4034&lt;40,"20-40",
I4034&lt;60,"40-60",
I4034&lt;100,"60-100",
I4034&gt;=100,"&gt;100"
)</f>
        <v>&gt;100</v>
      </c>
    </row>
    <row r="4035" spans="1:16" x14ac:dyDescent="0.3">
      <c r="A4035" t="s">
        <v>4082</v>
      </c>
      <c r="B4035" s="1">
        <v>45705</v>
      </c>
      <c r="C4035" t="s">
        <v>34</v>
      </c>
      <c r="D4035" t="s">
        <v>42</v>
      </c>
      <c r="E4035" t="s">
        <v>86</v>
      </c>
      <c r="F4035" t="s">
        <v>32</v>
      </c>
      <c r="G4035" t="s">
        <v>20</v>
      </c>
      <c r="H4035">
        <v>4</v>
      </c>
      <c r="I4035">
        <v>88.93</v>
      </c>
      <c r="J4035">
        <v>10</v>
      </c>
      <c r="K4035">
        <v>320.14999999999998</v>
      </c>
      <c r="L4035">
        <v>188.22</v>
      </c>
      <c r="M4035">
        <v>131.93</v>
      </c>
      <c r="N4035" t="s">
        <v>47</v>
      </c>
      <c r="O4035" t="s">
        <v>22</v>
      </c>
      <c r="P4035" t="str" cm="1">
        <f t="array" ref="P4035">_xlfn.IFS(
I4035&lt;20,"0-20",
I4035&lt;40,"20-40",
I4035&lt;60,"40-60",
I4035&lt;100,"60-100",
I4035&gt;=100,"&gt;100"
)</f>
        <v>60-100</v>
      </c>
    </row>
    <row r="4036" spans="1:16" x14ac:dyDescent="0.3">
      <c r="A4036" t="s">
        <v>4083</v>
      </c>
      <c r="B4036" s="1">
        <v>45928</v>
      </c>
      <c r="C4036" t="s">
        <v>34</v>
      </c>
      <c r="D4036" t="s">
        <v>17</v>
      </c>
      <c r="E4036" t="s">
        <v>37</v>
      </c>
      <c r="F4036" t="s">
        <v>44</v>
      </c>
      <c r="G4036" t="s">
        <v>20</v>
      </c>
      <c r="H4036">
        <v>2</v>
      </c>
      <c r="I4036">
        <v>80.64</v>
      </c>
      <c r="J4036">
        <v>25</v>
      </c>
      <c r="K4036">
        <v>120.96</v>
      </c>
      <c r="L4036">
        <v>94.63</v>
      </c>
      <c r="M4036">
        <v>26.33</v>
      </c>
      <c r="N4036" t="s">
        <v>47</v>
      </c>
      <c r="O4036" t="s">
        <v>22</v>
      </c>
      <c r="P4036" t="str" cm="1">
        <f t="array" ref="P4036">_xlfn.IFS(
I4036&lt;20,"0-20",
I4036&lt;40,"20-40",
I4036&lt;60,"40-60",
I4036&lt;100,"60-100",
I4036&gt;=100,"&gt;100"
)</f>
        <v>60-100</v>
      </c>
    </row>
    <row r="4037" spans="1:16" x14ac:dyDescent="0.3">
      <c r="A4037" t="s">
        <v>4084</v>
      </c>
      <c r="B4037" s="1">
        <v>45854</v>
      </c>
      <c r="C4037" t="s">
        <v>49</v>
      </c>
      <c r="D4037" t="s">
        <v>25</v>
      </c>
      <c r="E4037" t="s">
        <v>29</v>
      </c>
      <c r="F4037" t="s">
        <v>32</v>
      </c>
      <c r="G4037" t="s">
        <v>40</v>
      </c>
      <c r="H4037">
        <v>1</v>
      </c>
      <c r="I4037">
        <v>144.97</v>
      </c>
      <c r="J4037">
        <v>15</v>
      </c>
      <c r="K4037">
        <v>123.22</v>
      </c>
      <c r="L4037">
        <v>80.040000000000006</v>
      </c>
      <c r="M4037">
        <v>43.18</v>
      </c>
      <c r="N4037" t="s">
        <v>27</v>
      </c>
      <c r="O4037" t="s">
        <v>88</v>
      </c>
      <c r="P4037" t="str" cm="1">
        <f t="array" ref="P4037">_xlfn.IFS(
I4037&lt;20,"0-20",
I4037&lt;40,"20-40",
I4037&lt;60,"40-60",
I4037&lt;100,"60-100",
I4037&gt;=100,"&gt;100"
)</f>
        <v>&gt;100</v>
      </c>
    </row>
    <row r="4038" spans="1:16" x14ac:dyDescent="0.3">
      <c r="A4038" t="s">
        <v>4085</v>
      </c>
      <c r="B4038" s="1">
        <v>45702</v>
      </c>
      <c r="C4038" t="s">
        <v>34</v>
      </c>
      <c r="D4038" t="s">
        <v>50</v>
      </c>
      <c r="E4038" t="s">
        <v>67</v>
      </c>
      <c r="F4038" t="s">
        <v>32</v>
      </c>
      <c r="G4038" t="s">
        <v>20</v>
      </c>
      <c r="H4038">
        <v>3</v>
      </c>
      <c r="I4038">
        <v>87.33</v>
      </c>
      <c r="J4038">
        <v>5</v>
      </c>
      <c r="K4038">
        <v>248.89</v>
      </c>
      <c r="L4038">
        <v>147.24</v>
      </c>
      <c r="M4038">
        <v>101.65</v>
      </c>
      <c r="N4038" t="s">
        <v>47</v>
      </c>
      <c r="O4038" t="s">
        <v>22</v>
      </c>
      <c r="P4038" t="str" cm="1">
        <f t="array" ref="P4038">_xlfn.IFS(
I4038&lt;20,"0-20",
I4038&lt;40,"20-40",
I4038&lt;60,"40-60",
I4038&lt;100,"60-100",
I4038&gt;=100,"&gt;100"
)</f>
        <v>60-100</v>
      </c>
    </row>
    <row r="4039" spans="1:16" x14ac:dyDescent="0.3">
      <c r="A4039" t="s">
        <v>4086</v>
      </c>
      <c r="B4039" s="1">
        <v>45935</v>
      </c>
      <c r="C4039" t="s">
        <v>49</v>
      </c>
      <c r="D4039" t="s">
        <v>42</v>
      </c>
      <c r="E4039" t="s">
        <v>46</v>
      </c>
      <c r="F4039" t="s">
        <v>44</v>
      </c>
      <c r="G4039" t="s">
        <v>20</v>
      </c>
      <c r="H4039">
        <v>1</v>
      </c>
      <c r="I4039">
        <v>32.64</v>
      </c>
      <c r="J4039">
        <v>5</v>
      </c>
      <c r="K4039">
        <v>31.01</v>
      </c>
      <c r="L4039">
        <v>22.19</v>
      </c>
      <c r="M4039">
        <v>8.82</v>
      </c>
      <c r="N4039" t="s">
        <v>47</v>
      </c>
      <c r="O4039" t="s">
        <v>22</v>
      </c>
      <c r="P4039" t="str" cm="1">
        <f t="array" ref="P4039">_xlfn.IFS(
I4039&lt;20,"0-20",
I4039&lt;40,"20-40",
I4039&lt;60,"40-60",
I4039&lt;100,"60-100",
I4039&gt;=100,"&gt;100"
)</f>
        <v>20-40</v>
      </c>
    </row>
    <row r="4040" spans="1:16" x14ac:dyDescent="0.3">
      <c r="A4040" t="s">
        <v>4087</v>
      </c>
      <c r="B4040" s="1">
        <v>45634</v>
      </c>
      <c r="C4040" t="s">
        <v>34</v>
      </c>
      <c r="D4040" t="s">
        <v>42</v>
      </c>
      <c r="E4040" t="s">
        <v>46</v>
      </c>
      <c r="F4040" t="s">
        <v>44</v>
      </c>
      <c r="G4040" t="s">
        <v>20</v>
      </c>
      <c r="H4040">
        <v>3</v>
      </c>
      <c r="I4040">
        <v>32.64</v>
      </c>
      <c r="J4040">
        <v>10</v>
      </c>
      <c r="K4040">
        <v>88.13</v>
      </c>
      <c r="L4040">
        <v>68.37</v>
      </c>
      <c r="M4040">
        <v>19.760000000000002</v>
      </c>
      <c r="N4040" t="s">
        <v>27</v>
      </c>
      <c r="O4040" t="s">
        <v>22</v>
      </c>
      <c r="P4040" t="str" cm="1">
        <f t="array" ref="P4040">_xlfn.IFS(
I4040&lt;20,"0-20",
I4040&lt;40,"20-40",
I4040&lt;60,"40-60",
I4040&lt;100,"60-100",
I4040&gt;=100,"&gt;100"
)</f>
        <v>20-40</v>
      </c>
    </row>
    <row r="4041" spans="1:16" x14ac:dyDescent="0.3">
      <c r="A4041" t="s">
        <v>4088</v>
      </c>
      <c r="B4041" s="1">
        <v>45631</v>
      </c>
      <c r="C4041" t="s">
        <v>49</v>
      </c>
      <c r="D4041" t="s">
        <v>42</v>
      </c>
      <c r="E4041" t="s">
        <v>86</v>
      </c>
      <c r="F4041" t="s">
        <v>19</v>
      </c>
      <c r="G4041" t="s">
        <v>35</v>
      </c>
      <c r="H4041">
        <v>3</v>
      </c>
      <c r="I4041">
        <v>91.37</v>
      </c>
      <c r="J4041">
        <v>5</v>
      </c>
      <c r="K4041">
        <v>260.39999999999998</v>
      </c>
      <c r="L4041">
        <v>144.97999999999999</v>
      </c>
      <c r="M4041">
        <v>115.42</v>
      </c>
      <c r="N4041" t="s">
        <v>27</v>
      </c>
      <c r="O4041" t="s">
        <v>22</v>
      </c>
      <c r="P4041" t="str" cm="1">
        <f t="array" ref="P4041">_xlfn.IFS(
I4041&lt;20,"0-20",
I4041&lt;40,"20-40",
I4041&lt;60,"40-60",
I4041&lt;100,"60-100",
I4041&gt;=100,"&gt;100"
)</f>
        <v>60-100</v>
      </c>
    </row>
    <row r="4042" spans="1:16" x14ac:dyDescent="0.3">
      <c r="A4042" t="s">
        <v>4089</v>
      </c>
      <c r="B4042" s="1">
        <v>45451</v>
      </c>
      <c r="C4042" t="s">
        <v>34</v>
      </c>
      <c r="D4042" t="s">
        <v>25</v>
      </c>
      <c r="E4042" t="s">
        <v>39</v>
      </c>
      <c r="F4042" t="s">
        <v>44</v>
      </c>
      <c r="G4042" t="s">
        <v>40</v>
      </c>
      <c r="H4042">
        <v>1</v>
      </c>
      <c r="I4042">
        <v>58.11</v>
      </c>
      <c r="J4042">
        <v>5</v>
      </c>
      <c r="K4042">
        <v>55.2</v>
      </c>
      <c r="L4042">
        <v>42.13</v>
      </c>
      <c r="M4042">
        <v>13.07</v>
      </c>
      <c r="N4042" t="s">
        <v>30</v>
      </c>
      <c r="O4042" t="s">
        <v>22</v>
      </c>
      <c r="P4042" t="str" cm="1">
        <f t="array" ref="P4042">_xlfn.IFS(
I4042&lt;20,"0-20",
I4042&lt;40,"20-40",
I4042&lt;60,"40-60",
I4042&lt;100,"60-100",
I4042&gt;=100,"&gt;100"
)</f>
        <v>40-60</v>
      </c>
    </row>
    <row r="4043" spans="1:16" x14ac:dyDescent="0.3">
      <c r="A4043" t="s">
        <v>4090</v>
      </c>
      <c r="B4043" s="1">
        <v>45911</v>
      </c>
      <c r="C4043" t="s">
        <v>34</v>
      </c>
      <c r="D4043" t="s">
        <v>25</v>
      </c>
      <c r="E4043" t="s">
        <v>26</v>
      </c>
      <c r="F4043" t="s">
        <v>44</v>
      </c>
      <c r="G4043" t="s">
        <v>20</v>
      </c>
      <c r="H4043">
        <v>1</v>
      </c>
      <c r="I4043">
        <v>75.23</v>
      </c>
      <c r="J4043">
        <v>5</v>
      </c>
      <c r="K4043">
        <v>71.47</v>
      </c>
      <c r="L4043">
        <v>45.34</v>
      </c>
      <c r="M4043">
        <v>26.13</v>
      </c>
      <c r="N4043" t="s">
        <v>21</v>
      </c>
      <c r="O4043" t="s">
        <v>22</v>
      </c>
      <c r="P4043" t="str" cm="1">
        <f t="array" ref="P4043">_xlfn.IFS(
I4043&lt;20,"0-20",
I4043&lt;40,"20-40",
I4043&lt;60,"40-60",
I4043&lt;100,"60-100",
I4043&gt;=100,"&gt;100"
)</f>
        <v>60-100</v>
      </c>
    </row>
    <row r="4044" spans="1:16" x14ac:dyDescent="0.3">
      <c r="A4044" t="s">
        <v>4091</v>
      </c>
      <c r="B4044" s="1">
        <v>45539</v>
      </c>
      <c r="C4044" t="s">
        <v>34</v>
      </c>
      <c r="D4044" t="s">
        <v>17</v>
      </c>
      <c r="E4044" t="s">
        <v>69</v>
      </c>
      <c r="F4044" t="s">
        <v>44</v>
      </c>
      <c r="G4044" t="s">
        <v>35</v>
      </c>
      <c r="H4044">
        <v>2</v>
      </c>
      <c r="I4044">
        <v>39.340000000000003</v>
      </c>
      <c r="J4044">
        <v>10</v>
      </c>
      <c r="K4044">
        <v>70.81</v>
      </c>
      <c r="L4044">
        <v>48.36</v>
      </c>
      <c r="M4044">
        <v>22.45</v>
      </c>
      <c r="N4044" t="s">
        <v>27</v>
      </c>
      <c r="O4044" t="s">
        <v>22</v>
      </c>
      <c r="P4044" t="str" cm="1">
        <f t="array" ref="P4044">_xlfn.IFS(
I4044&lt;20,"0-20",
I4044&lt;40,"20-40",
I4044&lt;60,"40-60",
I4044&lt;100,"60-100",
I4044&gt;=100,"&gt;100"
)</f>
        <v>20-40</v>
      </c>
    </row>
    <row r="4045" spans="1:16" x14ac:dyDescent="0.3">
      <c r="A4045" t="s">
        <v>4092</v>
      </c>
      <c r="B4045" s="1">
        <v>45778</v>
      </c>
      <c r="C4045" t="s">
        <v>34</v>
      </c>
      <c r="D4045" t="s">
        <v>25</v>
      </c>
      <c r="E4045" t="s">
        <v>29</v>
      </c>
      <c r="F4045" t="s">
        <v>32</v>
      </c>
      <c r="G4045" t="s">
        <v>20</v>
      </c>
      <c r="H4045">
        <v>3</v>
      </c>
      <c r="I4045">
        <v>151</v>
      </c>
      <c r="J4045">
        <v>10</v>
      </c>
      <c r="K4045">
        <v>407.7</v>
      </c>
      <c r="L4045">
        <v>326.52999999999997</v>
      </c>
      <c r="M4045">
        <v>81.17</v>
      </c>
      <c r="N4045" t="s">
        <v>30</v>
      </c>
      <c r="O4045" t="s">
        <v>22</v>
      </c>
      <c r="P4045" t="str" cm="1">
        <f t="array" ref="P4045">_xlfn.IFS(
I4045&lt;20,"0-20",
I4045&lt;40,"20-40",
I4045&lt;60,"40-60",
I4045&lt;100,"60-100",
I4045&gt;=100,"&gt;100"
)</f>
        <v>&gt;100</v>
      </c>
    </row>
    <row r="4046" spans="1:16" x14ac:dyDescent="0.3">
      <c r="A4046" t="s">
        <v>4093</v>
      </c>
      <c r="B4046" s="1">
        <v>45667</v>
      </c>
      <c r="C4046" t="s">
        <v>34</v>
      </c>
      <c r="D4046" t="s">
        <v>50</v>
      </c>
      <c r="E4046" t="s">
        <v>51</v>
      </c>
      <c r="F4046" t="s">
        <v>19</v>
      </c>
      <c r="G4046" t="s">
        <v>35</v>
      </c>
      <c r="H4046">
        <v>1</v>
      </c>
      <c r="I4046">
        <v>129.76</v>
      </c>
      <c r="J4046">
        <v>5</v>
      </c>
      <c r="K4046">
        <v>123.27</v>
      </c>
      <c r="L4046">
        <v>95.44</v>
      </c>
      <c r="M4046">
        <v>27.83</v>
      </c>
      <c r="N4046" t="s">
        <v>27</v>
      </c>
      <c r="O4046" t="s">
        <v>22</v>
      </c>
      <c r="P4046" t="str" cm="1">
        <f t="array" ref="P4046">_xlfn.IFS(
I4046&lt;20,"0-20",
I4046&lt;40,"20-40",
I4046&lt;60,"40-60",
I4046&lt;100,"60-100",
I4046&gt;=100,"&gt;100"
)</f>
        <v>&gt;100</v>
      </c>
    </row>
    <row r="4047" spans="1:16" x14ac:dyDescent="0.3">
      <c r="A4047" t="s">
        <v>4094</v>
      </c>
      <c r="B4047" s="1">
        <v>45693</v>
      </c>
      <c r="C4047" t="s">
        <v>49</v>
      </c>
      <c r="D4047" t="s">
        <v>25</v>
      </c>
      <c r="E4047" t="s">
        <v>26</v>
      </c>
      <c r="F4047" t="s">
        <v>44</v>
      </c>
      <c r="G4047" t="s">
        <v>20</v>
      </c>
      <c r="H4047">
        <v>1</v>
      </c>
      <c r="I4047">
        <v>73.540000000000006</v>
      </c>
      <c r="J4047">
        <v>25</v>
      </c>
      <c r="K4047">
        <v>55.16</v>
      </c>
      <c r="L4047">
        <v>45.96</v>
      </c>
      <c r="M4047">
        <v>9.1999999999999993</v>
      </c>
      <c r="N4047" t="s">
        <v>27</v>
      </c>
      <c r="O4047" t="s">
        <v>22</v>
      </c>
      <c r="P4047" t="str" cm="1">
        <f t="array" ref="P4047">_xlfn.IFS(
I4047&lt;20,"0-20",
I4047&lt;40,"20-40",
I4047&lt;60,"40-60",
I4047&lt;100,"60-100",
I4047&gt;=100,"&gt;100"
)</f>
        <v>60-100</v>
      </c>
    </row>
    <row r="4048" spans="1:16" x14ac:dyDescent="0.3">
      <c r="A4048" t="s">
        <v>4095</v>
      </c>
      <c r="B4048" s="1">
        <v>45569</v>
      </c>
      <c r="C4048" t="s">
        <v>49</v>
      </c>
      <c r="D4048" t="s">
        <v>17</v>
      </c>
      <c r="E4048" t="s">
        <v>18</v>
      </c>
      <c r="F4048" t="s">
        <v>44</v>
      </c>
      <c r="G4048" t="s">
        <v>20</v>
      </c>
      <c r="H4048">
        <v>2</v>
      </c>
      <c r="I4048">
        <v>123.16</v>
      </c>
      <c r="J4048">
        <v>5</v>
      </c>
      <c r="K4048">
        <v>234</v>
      </c>
      <c r="L4048">
        <v>185.03</v>
      </c>
      <c r="M4048">
        <v>48.97</v>
      </c>
      <c r="N4048" t="s">
        <v>30</v>
      </c>
      <c r="O4048" t="s">
        <v>22</v>
      </c>
      <c r="P4048" t="str" cm="1">
        <f t="array" ref="P4048">_xlfn.IFS(
I4048&lt;20,"0-20",
I4048&lt;40,"20-40",
I4048&lt;60,"40-60",
I4048&lt;100,"60-100",
I4048&gt;=100,"&gt;100"
)</f>
        <v>&gt;100</v>
      </c>
    </row>
    <row r="4049" spans="1:16" x14ac:dyDescent="0.3">
      <c r="A4049" t="s">
        <v>4096</v>
      </c>
      <c r="B4049" s="1">
        <v>45369</v>
      </c>
      <c r="C4049" t="s">
        <v>57</v>
      </c>
      <c r="D4049" t="s">
        <v>17</v>
      </c>
      <c r="E4049" t="s">
        <v>37</v>
      </c>
      <c r="F4049" t="s">
        <v>44</v>
      </c>
      <c r="G4049" t="s">
        <v>20</v>
      </c>
      <c r="H4049">
        <v>1</v>
      </c>
      <c r="I4049">
        <v>74.14</v>
      </c>
      <c r="J4049">
        <v>15</v>
      </c>
      <c r="K4049">
        <v>63.02</v>
      </c>
      <c r="L4049">
        <v>48.46</v>
      </c>
      <c r="M4049">
        <v>14.56</v>
      </c>
      <c r="N4049" t="s">
        <v>47</v>
      </c>
      <c r="O4049" t="s">
        <v>22</v>
      </c>
      <c r="P4049" t="str" cm="1">
        <f t="array" ref="P4049">_xlfn.IFS(
I4049&lt;20,"0-20",
I4049&lt;40,"20-40",
I4049&lt;60,"40-60",
I4049&lt;100,"60-100",
I4049&gt;=100,"&gt;100"
)</f>
        <v>60-100</v>
      </c>
    </row>
    <row r="4050" spans="1:16" x14ac:dyDescent="0.3">
      <c r="A4050" t="s">
        <v>4097</v>
      </c>
      <c r="B4050" s="1">
        <v>45352</v>
      </c>
      <c r="C4050" t="s">
        <v>57</v>
      </c>
      <c r="D4050" t="s">
        <v>50</v>
      </c>
      <c r="E4050" t="s">
        <v>71</v>
      </c>
      <c r="F4050" t="s">
        <v>44</v>
      </c>
      <c r="G4050" t="s">
        <v>20</v>
      </c>
      <c r="H4050">
        <v>1</v>
      </c>
      <c r="I4050">
        <v>41.8</v>
      </c>
      <c r="J4050">
        <v>10</v>
      </c>
      <c r="K4050">
        <v>37.619999999999997</v>
      </c>
      <c r="L4050">
        <v>24.64</v>
      </c>
      <c r="M4050">
        <v>12.98</v>
      </c>
      <c r="N4050" t="s">
        <v>27</v>
      </c>
      <c r="O4050" t="s">
        <v>22</v>
      </c>
      <c r="P4050" t="str" cm="1">
        <f t="array" ref="P4050">_xlfn.IFS(
I4050&lt;20,"0-20",
I4050&lt;40,"20-40",
I4050&lt;60,"40-60",
I4050&lt;100,"60-100",
I4050&gt;=100,"&gt;100"
)</f>
        <v>40-60</v>
      </c>
    </row>
    <row r="4051" spans="1:16" x14ac:dyDescent="0.3">
      <c r="A4051" t="s">
        <v>4098</v>
      </c>
      <c r="B4051" s="1">
        <v>45465</v>
      </c>
      <c r="C4051" t="s">
        <v>57</v>
      </c>
      <c r="D4051" t="s">
        <v>50</v>
      </c>
      <c r="E4051" t="s">
        <v>71</v>
      </c>
      <c r="F4051" t="s">
        <v>44</v>
      </c>
      <c r="G4051" t="s">
        <v>20</v>
      </c>
      <c r="H4051">
        <v>1</v>
      </c>
      <c r="I4051">
        <v>38.81</v>
      </c>
      <c r="J4051">
        <v>10</v>
      </c>
      <c r="K4051">
        <v>34.93</v>
      </c>
      <c r="L4051">
        <v>20.94</v>
      </c>
      <c r="M4051">
        <v>13.99</v>
      </c>
      <c r="N4051" t="s">
        <v>47</v>
      </c>
      <c r="O4051" t="s">
        <v>22</v>
      </c>
      <c r="P4051" t="str" cm="1">
        <f t="array" ref="P4051">_xlfn.IFS(
I4051&lt;20,"0-20",
I4051&lt;40,"20-40",
I4051&lt;60,"40-60",
I4051&lt;100,"60-100",
I4051&gt;=100,"&gt;100"
)</f>
        <v>20-40</v>
      </c>
    </row>
    <row r="4052" spans="1:16" x14ac:dyDescent="0.3">
      <c r="A4052" t="s">
        <v>4099</v>
      </c>
      <c r="B4052" s="1">
        <v>45424</v>
      </c>
      <c r="C4052" t="s">
        <v>57</v>
      </c>
      <c r="D4052" t="s">
        <v>50</v>
      </c>
      <c r="E4052" t="s">
        <v>71</v>
      </c>
      <c r="F4052" t="s">
        <v>19</v>
      </c>
      <c r="G4052" t="s">
        <v>20</v>
      </c>
      <c r="H4052">
        <v>2</v>
      </c>
      <c r="I4052">
        <v>40.83</v>
      </c>
      <c r="J4052">
        <v>10</v>
      </c>
      <c r="K4052">
        <v>73.489999999999995</v>
      </c>
      <c r="L4052">
        <v>60.01</v>
      </c>
      <c r="M4052">
        <v>13.48</v>
      </c>
      <c r="N4052" t="s">
        <v>27</v>
      </c>
      <c r="O4052" t="s">
        <v>22</v>
      </c>
      <c r="P4052" t="str" cm="1">
        <f t="array" ref="P4052">_xlfn.IFS(
I4052&lt;20,"0-20",
I4052&lt;40,"20-40",
I4052&lt;60,"40-60",
I4052&lt;100,"60-100",
I4052&gt;=100,"&gt;100"
)</f>
        <v>40-60</v>
      </c>
    </row>
    <row r="4053" spans="1:16" x14ac:dyDescent="0.3">
      <c r="A4053" t="s">
        <v>4100</v>
      </c>
      <c r="B4053" s="1">
        <v>45445</v>
      </c>
      <c r="C4053" t="s">
        <v>34</v>
      </c>
      <c r="D4053" t="s">
        <v>42</v>
      </c>
      <c r="E4053" t="s">
        <v>43</v>
      </c>
      <c r="F4053" t="s">
        <v>44</v>
      </c>
      <c r="G4053" t="s">
        <v>20</v>
      </c>
      <c r="H4053">
        <v>2</v>
      </c>
      <c r="I4053">
        <v>51.67</v>
      </c>
      <c r="J4053">
        <v>5</v>
      </c>
      <c r="K4053">
        <v>98.17</v>
      </c>
      <c r="L4053">
        <v>66.739999999999995</v>
      </c>
      <c r="M4053">
        <v>31.43</v>
      </c>
      <c r="N4053" t="s">
        <v>30</v>
      </c>
      <c r="O4053" t="s">
        <v>22</v>
      </c>
      <c r="P4053" t="str" cm="1">
        <f t="array" ref="P4053">_xlfn.IFS(
I4053&lt;20,"0-20",
I4053&lt;40,"20-40",
I4053&lt;60,"40-60",
I4053&lt;100,"60-100",
I4053&gt;=100,"&gt;100"
)</f>
        <v>40-60</v>
      </c>
    </row>
    <row r="4054" spans="1:16" x14ac:dyDescent="0.3">
      <c r="A4054" t="s">
        <v>4101</v>
      </c>
      <c r="B4054" s="1">
        <v>46008</v>
      </c>
      <c r="C4054" t="s">
        <v>34</v>
      </c>
      <c r="D4054" t="s">
        <v>42</v>
      </c>
      <c r="E4054" t="s">
        <v>43</v>
      </c>
      <c r="F4054" t="s">
        <v>19</v>
      </c>
      <c r="G4054" t="s">
        <v>20</v>
      </c>
      <c r="H4054">
        <v>3</v>
      </c>
      <c r="I4054">
        <v>52.24</v>
      </c>
      <c r="J4054">
        <v>5</v>
      </c>
      <c r="K4054">
        <v>148.88</v>
      </c>
      <c r="L4054">
        <v>106</v>
      </c>
      <c r="M4054">
        <v>42.88</v>
      </c>
      <c r="N4054" t="s">
        <v>47</v>
      </c>
      <c r="O4054" t="s">
        <v>22</v>
      </c>
      <c r="P4054" t="str" cm="1">
        <f t="array" ref="P4054">_xlfn.IFS(
I4054&lt;20,"0-20",
I4054&lt;40,"20-40",
I4054&lt;60,"40-60",
I4054&lt;100,"60-100",
I4054&gt;=100,"&gt;100"
)</f>
        <v>40-60</v>
      </c>
    </row>
    <row r="4055" spans="1:16" x14ac:dyDescent="0.3">
      <c r="A4055" t="s">
        <v>4102</v>
      </c>
      <c r="B4055" s="1">
        <v>45935</v>
      </c>
      <c r="C4055" t="s">
        <v>16</v>
      </c>
      <c r="D4055" t="s">
        <v>25</v>
      </c>
      <c r="E4055" t="s">
        <v>26</v>
      </c>
      <c r="F4055" t="s">
        <v>32</v>
      </c>
      <c r="G4055" t="s">
        <v>35</v>
      </c>
      <c r="H4055">
        <v>4</v>
      </c>
      <c r="I4055">
        <v>73.02</v>
      </c>
      <c r="J4055">
        <v>0</v>
      </c>
      <c r="K4055">
        <v>292.08</v>
      </c>
      <c r="L4055">
        <v>210.96</v>
      </c>
      <c r="M4055">
        <v>81.12</v>
      </c>
      <c r="N4055" t="s">
        <v>47</v>
      </c>
      <c r="O4055" t="s">
        <v>22</v>
      </c>
      <c r="P4055" t="str" cm="1">
        <f t="array" ref="P4055">_xlfn.IFS(
I4055&lt;20,"0-20",
I4055&lt;40,"20-40",
I4055&lt;60,"40-60",
I4055&lt;100,"60-100",
I4055&gt;=100,"&gt;100"
)</f>
        <v>60-100</v>
      </c>
    </row>
    <row r="4056" spans="1:16" x14ac:dyDescent="0.3">
      <c r="A4056" t="s">
        <v>4103</v>
      </c>
      <c r="B4056" s="1">
        <v>45874</v>
      </c>
      <c r="C4056" t="s">
        <v>49</v>
      </c>
      <c r="D4056" t="s">
        <v>17</v>
      </c>
      <c r="E4056" t="s">
        <v>69</v>
      </c>
      <c r="F4056" t="s">
        <v>32</v>
      </c>
      <c r="G4056" t="s">
        <v>20</v>
      </c>
      <c r="H4056">
        <v>2</v>
      </c>
      <c r="I4056">
        <v>40.770000000000003</v>
      </c>
      <c r="J4056">
        <v>5</v>
      </c>
      <c r="K4056">
        <v>77.459999999999994</v>
      </c>
      <c r="L4056">
        <v>57.25</v>
      </c>
      <c r="M4056">
        <v>20.21</v>
      </c>
      <c r="N4056" t="s">
        <v>27</v>
      </c>
      <c r="O4056" t="s">
        <v>22</v>
      </c>
      <c r="P4056" t="str" cm="1">
        <f t="array" ref="P4056">_xlfn.IFS(
I4056&lt;20,"0-20",
I4056&lt;40,"20-40",
I4056&lt;60,"40-60",
I4056&lt;100,"60-100",
I4056&gt;=100,"&gt;100"
)</f>
        <v>40-60</v>
      </c>
    </row>
    <row r="4057" spans="1:16" x14ac:dyDescent="0.3">
      <c r="A4057" t="s">
        <v>4104</v>
      </c>
      <c r="B4057" s="1">
        <v>45550</v>
      </c>
      <c r="C4057" t="s">
        <v>24</v>
      </c>
      <c r="D4057" t="s">
        <v>25</v>
      </c>
      <c r="E4057" t="s">
        <v>26</v>
      </c>
      <c r="F4057" t="s">
        <v>44</v>
      </c>
      <c r="G4057" t="s">
        <v>20</v>
      </c>
      <c r="H4057">
        <v>2</v>
      </c>
      <c r="I4057">
        <v>73.760000000000005</v>
      </c>
      <c r="J4057">
        <v>15</v>
      </c>
      <c r="K4057">
        <v>125.39</v>
      </c>
      <c r="L4057">
        <v>81.41</v>
      </c>
      <c r="M4057">
        <v>43.98</v>
      </c>
      <c r="N4057" t="s">
        <v>27</v>
      </c>
      <c r="O4057" t="s">
        <v>22</v>
      </c>
      <c r="P4057" t="str" cm="1">
        <f t="array" ref="P4057">_xlfn.IFS(
I4057&lt;20,"0-20",
I4057&lt;40,"20-40",
I4057&lt;60,"40-60",
I4057&lt;100,"60-100",
I4057&gt;=100,"&gt;100"
)</f>
        <v>60-100</v>
      </c>
    </row>
    <row r="4058" spans="1:16" x14ac:dyDescent="0.3">
      <c r="A4058" t="s">
        <v>4105</v>
      </c>
      <c r="B4058" s="1">
        <v>45500</v>
      </c>
      <c r="C4058" t="s">
        <v>57</v>
      </c>
      <c r="D4058" t="s">
        <v>42</v>
      </c>
      <c r="E4058" t="s">
        <v>46</v>
      </c>
      <c r="F4058" t="s">
        <v>44</v>
      </c>
      <c r="G4058" t="s">
        <v>20</v>
      </c>
      <c r="H4058">
        <v>1</v>
      </c>
      <c r="I4058">
        <v>30.16</v>
      </c>
      <c r="J4058">
        <v>10</v>
      </c>
      <c r="K4058">
        <v>27.14</v>
      </c>
      <c r="L4058">
        <v>17.73</v>
      </c>
      <c r="M4058">
        <v>9.41</v>
      </c>
      <c r="N4058" t="s">
        <v>27</v>
      </c>
      <c r="O4058" t="s">
        <v>22</v>
      </c>
      <c r="P4058" t="str" cm="1">
        <f t="array" ref="P4058">_xlfn.IFS(
I4058&lt;20,"0-20",
I4058&lt;40,"20-40",
I4058&lt;60,"40-60",
I4058&lt;100,"60-100",
I4058&gt;=100,"&gt;100"
)</f>
        <v>20-40</v>
      </c>
    </row>
    <row r="4059" spans="1:16" x14ac:dyDescent="0.3">
      <c r="A4059" t="s">
        <v>4106</v>
      </c>
      <c r="B4059" s="1">
        <v>45307</v>
      </c>
      <c r="C4059" t="s">
        <v>34</v>
      </c>
      <c r="D4059" t="s">
        <v>42</v>
      </c>
      <c r="E4059" t="s">
        <v>86</v>
      </c>
      <c r="F4059" t="s">
        <v>32</v>
      </c>
      <c r="G4059" t="s">
        <v>20</v>
      </c>
      <c r="H4059">
        <v>2</v>
      </c>
      <c r="I4059">
        <v>88.63</v>
      </c>
      <c r="J4059">
        <v>0</v>
      </c>
      <c r="K4059">
        <v>177.26</v>
      </c>
      <c r="L4059">
        <v>112.1</v>
      </c>
      <c r="M4059">
        <v>65.16</v>
      </c>
      <c r="N4059" t="s">
        <v>72</v>
      </c>
      <c r="O4059" t="s">
        <v>22</v>
      </c>
      <c r="P4059" t="str" cm="1">
        <f t="array" ref="P4059">_xlfn.IFS(
I4059&lt;20,"0-20",
I4059&lt;40,"20-40",
I4059&lt;60,"40-60",
I4059&lt;100,"60-100",
I4059&gt;=100,"&gt;100"
)</f>
        <v>60-100</v>
      </c>
    </row>
    <row r="4060" spans="1:16" x14ac:dyDescent="0.3">
      <c r="A4060" t="s">
        <v>4107</v>
      </c>
      <c r="B4060" s="1">
        <v>45576</v>
      </c>
      <c r="C4060" t="s">
        <v>49</v>
      </c>
      <c r="D4060" t="s">
        <v>42</v>
      </c>
      <c r="E4060" t="s">
        <v>46</v>
      </c>
      <c r="F4060" t="s">
        <v>19</v>
      </c>
      <c r="G4060" t="s">
        <v>35</v>
      </c>
      <c r="H4060">
        <v>2</v>
      </c>
      <c r="I4060">
        <v>32.89</v>
      </c>
      <c r="J4060">
        <v>15</v>
      </c>
      <c r="K4060">
        <v>55.91</v>
      </c>
      <c r="L4060">
        <v>44.74</v>
      </c>
      <c r="M4060">
        <v>11.17</v>
      </c>
      <c r="N4060" t="s">
        <v>27</v>
      </c>
      <c r="O4060" t="s">
        <v>22</v>
      </c>
      <c r="P4060" t="str" cm="1">
        <f t="array" ref="P4060">_xlfn.IFS(
I4060&lt;20,"0-20",
I4060&lt;40,"20-40",
I4060&lt;60,"40-60",
I4060&lt;100,"60-100",
I4060&gt;=100,"&gt;100"
)</f>
        <v>20-40</v>
      </c>
    </row>
    <row r="4061" spans="1:16" x14ac:dyDescent="0.3">
      <c r="A4061" t="s">
        <v>4108</v>
      </c>
      <c r="B4061" s="1">
        <v>45351</v>
      </c>
      <c r="C4061" t="s">
        <v>57</v>
      </c>
      <c r="D4061" t="s">
        <v>50</v>
      </c>
      <c r="E4061" t="s">
        <v>67</v>
      </c>
      <c r="F4061" t="s">
        <v>44</v>
      </c>
      <c r="G4061" t="s">
        <v>35</v>
      </c>
      <c r="H4061">
        <v>6</v>
      </c>
      <c r="I4061">
        <v>94.28</v>
      </c>
      <c r="J4061">
        <v>15</v>
      </c>
      <c r="K4061">
        <v>480.83</v>
      </c>
      <c r="L4061">
        <v>403.65</v>
      </c>
      <c r="M4061">
        <v>77.180000000000007</v>
      </c>
      <c r="N4061" t="s">
        <v>47</v>
      </c>
      <c r="O4061" t="s">
        <v>22</v>
      </c>
      <c r="P4061" t="str" cm="1">
        <f t="array" ref="P4061">_xlfn.IFS(
I4061&lt;20,"0-20",
I4061&lt;40,"20-40",
I4061&lt;60,"40-60",
I4061&lt;100,"60-100",
I4061&gt;=100,"&gt;100"
)</f>
        <v>60-100</v>
      </c>
    </row>
    <row r="4062" spans="1:16" x14ac:dyDescent="0.3">
      <c r="A4062" t="s">
        <v>4109</v>
      </c>
      <c r="B4062" s="1">
        <v>45683</v>
      </c>
      <c r="C4062" t="s">
        <v>49</v>
      </c>
      <c r="D4062" t="s">
        <v>42</v>
      </c>
      <c r="E4062" t="s">
        <v>86</v>
      </c>
      <c r="F4062" t="s">
        <v>32</v>
      </c>
      <c r="G4062" t="s">
        <v>20</v>
      </c>
      <c r="H4062">
        <v>1</v>
      </c>
      <c r="I4062">
        <v>98.36</v>
      </c>
      <c r="J4062">
        <v>10</v>
      </c>
      <c r="K4062">
        <v>88.52</v>
      </c>
      <c r="L4062">
        <v>65</v>
      </c>
      <c r="M4062">
        <v>23.52</v>
      </c>
      <c r="N4062" t="s">
        <v>30</v>
      </c>
      <c r="O4062" t="s">
        <v>22</v>
      </c>
      <c r="P4062" t="str" cm="1">
        <f t="array" ref="P4062">_xlfn.IFS(
I4062&lt;20,"0-20",
I4062&lt;40,"20-40",
I4062&lt;60,"40-60",
I4062&lt;100,"60-100",
I4062&gt;=100,"&gt;100"
)</f>
        <v>60-100</v>
      </c>
    </row>
    <row r="4063" spans="1:16" x14ac:dyDescent="0.3">
      <c r="A4063" t="s">
        <v>4110</v>
      </c>
      <c r="B4063" s="1">
        <v>45921</v>
      </c>
      <c r="C4063" t="s">
        <v>57</v>
      </c>
      <c r="D4063" t="s">
        <v>17</v>
      </c>
      <c r="E4063" t="s">
        <v>37</v>
      </c>
      <c r="F4063" t="s">
        <v>44</v>
      </c>
      <c r="G4063" t="s">
        <v>40</v>
      </c>
      <c r="H4063">
        <v>4</v>
      </c>
      <c r="I4063">
        <v>77.900000000000006</v>
      </c>
      <c r="J4063">
        <v>5</v>
      </c>
      <c r="K4063">
        <v>296.02</v>
      </c>
      <c r="L4063">
        <v>196.4</v>
      </c>
      <c r="M4063">
        <v>99.62</v>
      </c>
      <c r="N4063" t="s">
        <v>27</v>
      </c>
      <c r="O4063" t="s">
        <v>22</v>
      </c>
      <c r="P4063" t="str" cm="1">
        <f t="array" ref="P4063">_xlfn.IFS(
I4063&lt;20,"0-20",
I4063&lt;40,"20-40",
I4063&lt;60,"40-60",
I4063&lt;100,"60-100",
I4063&gt;=100,"&gt;100"
)</f>
        <v>60-100</v>
      </c>
    </row>
    <row r="4064" spans="1:16" x14ac:dyDescent="0.3">
      <c r="A4064" t="s">
        <v>4111</v>
      </c>
      <c r="B4064" s="1">
        <v>45931</v>
      </c>
      <c r="C4064" t="s">
        <v>49</v>
      </c>
      <c r="D4064" t="s">
        <v>25</v>
      </c>
      <c r="E4064" t="s">
        <v>39</v>
      </c>
      <c r="F4064" t="s">
        <v>32</v>
      </c>
      <c r="G4064" t="s">
        <v>35</v>
      </c>
      <c r="H4064">
        <v>3</v>
      </c>
      <c r="I4064">
        <v>61.1</v>
      </c>
      <c r="J4064">
        <v>0</v>
      </c>
      <c r="K4064">
        <v>183.3</v>
      </c>
      <c r="L4064">
        <v>129.08000000000001</v>
      </c>
      <c r="M4064">
        <v>54.22</v>
      </c>
      <c r="N4064" t="s">
        <v>47</v>
      </c>
      <c r="O4064" t="s">
        <v>22</v>
      </c>
      <c r="P4064" t="str" cm="1">
        <f t="array" ref="P4064">_xlfn.IFS(
I4064&lt;20,"0-20",
I4064&lt;40,"20-40",
I4064&lt;60,"40-60",
I4064&lt;100,"60-100",
I4064&gt;=100,"&gt;100"
)</f>
        <v>60-100</v>
      </c>
    </row>
    <row r="4065" spans="1:16" x14ac:dyDescent="0.3">
      <c r="A4065" t="s">
        <v>4112</v>
      </c>
      <c r="B4065" s="1">
        <v>45400</v>
      </c>
      <c r="C4065" t="s">
        <v>57</v>
      </c>
      <c r="D4065" t="s">
        <v>25</v>
      </c>
      <c r="E4065" t="s">
        <v>26</v>
      </c>
      <c r="F4065" t="s">
        <v>44</v>
      </c>
      <c r="G4065" t="s">
        <v>20</v>
      </c>
      <c r="H4065">
        <v>4</v>
      </c>
      <c r="I4065">
        <v>82.44</v>
      </c>
      <c r="J4065">
        <v>0</v>
      </c>
      <c r="K4065">
        <v>329.76</v>
      </c>
      <c r="L4065">
        <v>191.8</v>
      </c>
      <c r="M4065">
        <v>137.96</v>
      </c>
      <c r="N4065" t="s">
        <v>30</v>
      </c>
      <c r="O4065" t="s">
        <v>22</v>
      </c>
      <c r="P4065" t="str" cm="1">
        <f t="array" ref="P4065">_xlfn.IFS(
I4065&lt;20,"0-20",
I4065&lt;40,"20-40",
I4065&lt;60,"40-60",
I4065&lt;100,"60-100",
I4065&gt;=100,"&gt;100"
)</f>
        <v>60-100</v>
      </c>
    </row>
    <row r="4066" spans="1:16" x14ac:dyDescent="0.3">
      <c r="A4066" t="s">
        <v>4113</v>
      </c>
      <c r="B4066" s="1">
        <v>45487</v>
      </c>
      <c r="C4066" t="s">
        <v>49</v>
      </c>
      <c r="D4066" t="s">
        <v>50</v>
      </c>
      <c r="E4066" t="s">
        <v>71</v>
      </c>
      <c r="F4066" t="s">
        <v>32</v>
      </c>
      <c r="G4066" t="s">
        <v>20</v>
      </c>
      <c r="H4066">
        <v>2</v>
      </c>
      <c r="I4066">
        <v>38.29</v>
      </c>
      <c r="J4066">
        <v>15</v>
      </c>
      <c r="K4066">
        <v>65.09</v>
      </c>
      <c r="L4066">
        <v>44.85</v>
      </c>
      <c r="M4066">
        <v>20.239999999999998</v>
      </c>
      <c r="N4066" t="s">
        <v>47</v>
      </c>
      <c r="O4066" t="s">
        <v>22</v>
      </c>
      <c r="P4066" t="str" cm="1">
        <f t="array" ref="P4066">_xlfn.IFS(
I4066&lt;20,"0-20",
I4066&lt;40,"20-40",
I4066&lt;60,"40-60",
I4066&lt;100,"60-100",
I4066&gt;=100,"&gt;100"
)</f>
        <v>20-40</v>
      </c>
    </row>
    <row r="4067" spans="1:16" x14ac:dyDescent="0.3">
      <c r="A4067" t="s">
        <v>4114</v>
      </c>
      <c r="B4067" s="1">
        <v>45466</v>
      </c>
      <c r="C4067" t="s">
        <v>24</v>
      </c>
      <c r="D4067" t="s">
        <v>25</v>
      </c>
      <c r="E4067" t="s">
        <v>26</v>
      </c>
      <c r="F4067" t="s">
        <v>32</v>
      </c>
      <c r="G4067" t="s">
        <v>35</v>
      </c>
      <c r="H4067">
        <v>1</v>
      </c>
      <c r="I4067">
        <v>78.7</v>
      </c>
      <c r="J4067">
        <v>5</v>
      </c>
      <c r="K4067">
        <v>74.77</v>
      </c>
      <c r="L4067">
        <v>46.55</v>
      </c>
      <c r="M4067">
        <v>28.22</v>
      </c>
      <c r="N4067" t="s">
        <v>47</v>
      </c>
      <c r="O4067" t="s">
        <v>22</v>
      </c>
      <c r="P4067" t="str" cm="1">
        <f t="array" ref="P4067">_xlfn.IFS(
I4067&lt;20,"0-20",
I4067&lt;40,"20-40",
I4067&lt;60,"40-60",
I4067&lt;100,"60-100",
I4067&gt;=100,"&gt;100"
)</f>
        <v>60-100</v>
      </c>
    </row>
    <row r="4068" spans="1:16" x14ac:dyDescent="0.3">
      <c r="A4068" t="s">
        <v>4115</v>
      </c>
      <c r="B4068" s="1">
        <v>45294</v>
      </c>
      <c r="C4068" t="s">
        <v>16</v>
      </c>
      <c r="D4068" t="s">
        <v>17</v>
      </c>
      <c r="E4068" t="s">
        <v>37</v>
      </c>
      <c r="F4068" t="s">
        <v>32</v>
      </c>
      <c r="G4068" t="s">
        <v>20</v>
      </c>
      <c r="H4068">
        <v>2</v>
      </c>
      <c r="I4068">
        <v>79.92</v>
      </c>
      <c r="J4068">
        <v>5</v>
      </c>
      <c r="K4068">
        <v>151.85</v>
      </c>
      <c r="L4068">
        <v>88.2</v>
      </c>
      <c r="M4068">
        <v>63.65</v>
      </c>
      <c r="N4068" t="s">
        <v>21</v>
      </c>
      <c r="O4068" t="s">
        <v>22</v>
      </c>
      <c r="P4068" t="str" cm="1">
        <f t="array" ref="P4068">_xlfn.IFS(
I4068&lt;20,"0-20",
I4068&lt;40,"20-40",
I4068&lt;60,"40-60",
I4068&lt;100,"60-100",
I4068&gt;=100,"&gt;100"
)</f>
        <v>60-100</v>
      </c>
    </row>
    <row r="4069" spans="1:16" x14ac:dyDescent="0.3">
      <c r="A4069" t="s">
        <v>4116</v>
      </c>
      <c r="B4069" s="1">
        <v>45488</v>
      </c>
      <c r="C4069" t="s">
        <v>16</v>
      </c>
      <c r="D4069" t="s">
        <v>25</v>
      </c>
      <c r="E4069" t="s">
        <v>39</v>
      </c>
      <c r="F4069" t="s">
        <v>32</v>
      </c>
      <c r="G4069" t="s">
        <v>20</v>
      </c>
      <c r="H4069">
        <v>3</v>
      </c>
      <c r="I4069">
        <v>57.48</v>
      </c>
      <c r="J4069">
        <v>0</v>
      </c>
      <c r="K4069">
        <v>172.44</v>
      </c>
      <c r="L4069">
        <v>91.33</v>
      </c>
      <c r="M4069">
        <v>81.11</v>
      </c>
      <c r="N4069" t="s">
        <v>27</v>
      </c>
      <c r="O4069" t="s">
        <v>22</v>
      </c>
      <c r="P4069" t="str" cm="1">
        <f t="array" ref="P4069">_xlfn.IFS(
I4069&lt;20,"0-20",
I4069&lt;40,"20-40",
I4069&lt;60,"40-60",
I4069&lt;100,"60-100",
I4069&gt;=100,"&gt;100"
)</f>
        <v>40-60</v>
      </c>
    </row>
    <row r="4070" spans="1:16" x14ac:dyDescent="0.3">
      <c r="A4070" t="s">
        <v>4117</v>
      </c>
      <c r="B4070" s="1">
        <v>45893</v>
      </c>
      <c r="C4070" t="s">
        <v>34</v>
      </c>
      <c r="D4070" t="s">
        <v>25</v>
      </c>
      <c r="E4070" t="s">
        <v>26</v>
      </c>
      <c r="F4070" t="s">
        <v>44</v>
      </c>
      <c r="G4070" t="s">
        <v>20</v>
      </c>
      <c r="H4070">
        <v>3</v>
      </c>
      <c r="I4070">
        <v>83.5</v>
      </c>
      <c r="J4070">
        <v>10</v>
      </c>
      <c r="K4070">
        <v>225.45</v>
      </c>
      <c r="L4070">
        <v>151.55000000000001</v>
      </c>
      <c r="M4070">
        <v>73.900000000000006</v>
      </c>
      <c r="N4070" t="s">
        <v>27</v>
      </c>
      <c r="O4070" t="s">
        <v>22</v>
      </c>
      <c r="P4070" t="str" cm="1">
        <f t="array" ref="P4070">_xlfn.IFS(
I4070&lt;20,"0-20",
I4070&lt;40,"20-40",
I4070&lt;60,"40-60",
I4070&lt;100,"60-100",
I4070&gt;=100,"&gt;100"
)</f>
        <v>60-100</v>
      </c>
    </row>
    <row r="4071" spans="1:16" x14ac:dyDescent="0.3">
      <c r="A4071" t="s">
        <v>4118</v>
      </c>
      <c r="B4071" s="1">
        <v>45752</v>
      </c>
      <c r="C4071" t="s">
        <v>16</v>
      </c>
      <c r="D4071" t="s">
        <v>25</v>
      </c>
      <c r="E4071" t="s">
        <v>29</v>
      </c>
      <c r="F4071" t="s">
        <v>32</v>
      </c>
      <c r="G4071" t="s">
        <v>20</v>
      </c>
      <c r="H4071">
        <v>3</v>
      </c>
      <c r="I4071">
        <v>143.34</v>
      </c>
      <c r="J4071">
        <v>5</v>
      </c>
      <c r="K4071">
        <v>408.52</v>
      </c>
      <c r="L4071">
        <v>226.91</v>
      </c>
      <c r="M4071">
        <v>181.61</v>
      </c>
      <c r="N4071" t="s">
        <v>27</v>
      </c>
      <c r="O4071" t="s">
        <v>22</v>
      </c>
      <c r="P4071" t="str" cm="1">
        <f t="array" ref="P4071">_xlfn.IFS(
I4071&lt;20,"0-20",
I4071&lt;40,"20-40",
I4071&lt;60,"40-60",
I4071&lt;100,"60-100",
I4071&gt;=100,"&gt;100"
)</f>
        <v>&gt;100</v>
      </c>
    </row>
    <row r="4072" spans="1:16" x14ac:dyDescent="0.3">
      <c r="A4072" t="s">
        <v>4119</v>
      </c>
      <c r="B4072" s="1">
        <v>45342</v>
      </c>
      <c r="C4072" t="s">
        <v>16</v>
      </c>
      <c r="D4072" t="s">
        <v>42</v>
      </c>
      <c r="E4072" t="s">
        <v>46</v>
      </c>
      <c r="F4072" t="s">
        <v>44</v>
      </c>
      <c r="G4072" t="s">
        <v>20</v>
      </c>
      <c r="H4072">
        <v>2</v>
      </c>
      <c r="I4072">
        <v>34.450000000000003</v>
      </c>
      <c r="J4072">
        <v>5</v>
      </c>
      <c r="K4072">
        <v>65.45</v>
      </c>
      <c r="L4072">
        <v>46.16</v>
      </c>
      <c r="M4072">
        <v>19.29</v>
      </c>
      <c r="N4072" t="s">
        <v>72</v>
      </c>
      <c r="O4072" t="s">
        <v>22</v>
      </c>
      <c r="P4072" t="str" cm="1">
        <f t="array" ref="P4072">_xlfn.IFS(
I4072&lt;20,"0-20",
I4072&lt;40,"20-40",
I4072&lt;60,"40-60",
I4072&lt;100,"60-100",
I4072&gt;=100,"&gt;100"
)</f>
        <v>20-40</v>
      </c>
    </row>
    <row r="4073" spans="1:16" x14ac:dyDescent="0.3">
      <c r="A4073" t="s">
        <v>4120</v>
      </c>
      <c r="B4073" s="1">
        <v>45959</v>
      </c>
      <c r="C4073" t="s">
        <v>16</v>
      </c>
      <c r="D4073" t="s">
        <v>17</v>
      </c>
      <c r="E4073" t="s">
        <v>69</v>
      </c>
      <c r="F4073" t="s">
        <v>44</v>
      </c>
      <c r="G4073" t="s">
        <v>20</v>
      </c>
      <c r="H4073">
        <v>1</v>
      </c>
      <c r="I4073">
        <v>42.93</v>
      </c>
      <c r="J4073">
        <v>20</v>
      </c>
      <c r="K4073">
        <v>34.340000000000003</v>
      </c>
      <c r="L4073">
        <v>22.55</v>
      </c>
      <c r="M4073">
        <v>11.79</v>
      </c>
      <c r="N4073" t="s">
        <v>27</v>
      </c>
      <c r="O4073" t="s">
        <v>22</v>
      </c>
      <c r="P4073" t="str" cm="1">
        <f t="array" ref="P4073">_xlfn.IFS(
I4073&lt;20,"0-20",
I4073&lt;40,"20-40",
I4073&lt;60,"40-60",
I4073&lt;100,"60-100",
I4073&gt;=100,"&gt;100"
)</f>
        <v>40-60</v>
      </c>
    </row>
    <row r="4074" spans="1:16" x14ac:dyDescent="0.3">
      <c r="A4074" t="s">
        <v>4121</v>
      </c>
      <c r="B4074" s="1">
        <v>45830</v>
      </c>
      <c r="C4074" t="s">
        <v>24</v>
      </c>
      <c r="D4074" t="s">
        <v>17</v>
      </c>
      <c r="E4074" t="s">
        <v>37</v>
      </c>
      <c r="F4074" t="s">
        <v>32</v>
      </c>
      <c r="G4074" t="s">
        <v>35</v>
      </c>
      <c r="H4074">
        <v>1</v>
      </c>
      <c r="I4074">
        <v>76.989999999999995</v>
      </c>
      <c r="J4074">
        <v>10</v>
      </c>
      <c r="K4074">
        <v>69.290000000000006</v>
      </c>
      <c r="L4074">
        <v>41.96</v>
      </c>
      <c r="M4074">
        <v>27.33</v>
      </c>
      <c r="N4074" t="s">
        <v>30</v>
      </c>
      <c r="O4074" t="s">
        <v>22</v>
      </c>
      <c r="P4074" t="str" cm="1">
        <f t="array" ref="P4074">_xlfn.IFS(
I4074&lt;20,"0-20",
I4074&lt;40,"20-40",
I4074&lt;60,"40-60",
I4074&lt;100,"60-100",
I4074&gt;=100,"&gt;100"
)</f>
        <v>60-100</v>
      </c>
    </row>
    <row r="4075" spans="1:16" x14ac:dyDescent="0.3">
      <c r="A4075" t="s">
        <v>4122</v>
      </c>
      <c r="B4075" s="1">
        <v>45712</v>
      </c>
      <c r="C4075" t="s">
        <v>34</v>
      </c>
      <c r="D4075" t="s">
        <v>17</v>
      </c>
      <c r="E4075" t="s">
        <v>69</v>
      </c>
      <c r="F4075" t="s">
        <v>44</v>
      </c>
      <c r="G4075" t="s">
        <v>20</v>
      </c>
      <c r="H4075">
        <v>4</v>
      </c>
      <c r="I4075">
        <v>44.04</v>
      </c>
      <c r="J4075">
        <v>5</v>
      </c>
      <c r="K4075">
        <v>167.35</v>
      </c>
      <c r="L4075">
        <v>123.63</v>
      </c>
      <c r="M4075">
        <v>43.72</v>
      </c>
      <c r="N4075" t="s">
        <v>27</v>
      </c>
      <c r="O4075" t="s">
        <v>22</v>
      </c>
      <c r="P4075" t="str" cm="1">
        <f t="array" ref="P4075">_xlfn.IFS(
I4075&lt;20,"0-20",
I4075&lt;40,"20-40",
I4075&lt;60,"40-60",
I4075&lt;100,"60-100",
I4075&gt;=100,"&gt;100"
)</f>
        <v>40-60</v>
      </c>
    </row>
    <row r="4076" spans="1:16" x14ac:dyDescent="0.3">
      <c r="A4076" t="s">
        <v>4123</v>
      </c>
      <c r="B4076" s="1">
        <v>46016</v>
      </c>
      <c r="C4076" t="s">
        <v>16</v>
      </c>
      <c r="D4076" t="s">
        <v>25</v>
      </c>
      <c r="E4076" t="s">
        <v>39</v>
      </c>
      <c r="F4076" t="s">
        <v>32</v>
      </c>
      <c r="G4076" t="s">
        <v>20</v>
      </c>
      <c r="H4076">
        <v>1</v>
      </c>
      <c r="I4076">
        <v>60.01</v>
      </c>
      <c r="J4076">
        <v>15</v>
      </c>
      <c r="K4076">
        <v>51.01</v>
      </c>
      <c r="L4076">
        <v>35.53</v>
      </c>
      <c r="M4076">
        <v>15.48</v>
      </c>
      <c r="N4076" t="s">
        <v>47</v>
      </c>
      <c r="O4076" t="s">
        <v>22</v>
      </c>
      <c r="P4076" t="str" cm="1">
        <f t="array" ref="P4076">_xlfn.IFS(
I4076&lt;20,"0-20",
I4076&lt;40,"20-40",
I4076&lt;60,"40-60",
I4076&lt;100,"60-100",
I4076&gt;=100,"&gt;100"
)</f>
        <v>60-100</v>
      </c>
    </row>
    <row r="4077" spans="1:16" x14ac:dyDescent="0.3">
      <c r="A4077" t="s">
        <v>4124</v>
      </c>
      <c r="B4077" s="1">
        <v>45530</v>
      </c>
      <c r="C4077" t="s">
        <v>49</v>
      </c>
      <c r="D4077" t="s">
        <v>25</v>
      </c>
      <c r="E4077" t="s">
        <v>39</v>
      </c>
      <c r="F4077" t="s">
        <v>32</v>
      </c>
      <c r="G4077" t="s">
        <v>20</v>
      </c>
      <c r="H4077">
        <v>4</v>
      </c>
      <c r="I4077">
        <v>63.95</v>
      </c>
      <c r="J4077">
        <v>5</v>
      </c>
      <c r="K4077">
        <v>243.01</v>
      </c>
      <c r="L4077">
        <v>177.11</v>
      </c>
      <c r="M4077">
        <v>65.900000000000006</v>
      </c>
      <c r="N4077" t="s">
        <v>27</v>
      </c>
      <c r="O4077" t="s">
        <v>22</v>
      </c>
      <c r="P4077" t="str" cm="1">
        <f t="array" ref="P4077">_xlfn.IFS(
I4077&lt;20,"0-20",
I4077&lt;40,"20-40",
I4077&lt;60,"40-60",
I4077&lt;100,"60-100",
I4077&gt;=100,"&gt;100"
)</f>
        <v>60-100</v>
      </c>
    </row>
    <row r="4078" spans="1:16" x14ac:dyDescent="0.3">
      <c r="A4078" t="s">
        <v>4125</v>
      </c>
      <c r="B4078" s="1">
        <v>45993</v>
      </c>
      <c r="C4078" t="s">
        <v>16</v>
      </c>
      <c r="D4078" t="s">
        <v>42</v>
      </c>
      <c r="E4078" t="s">
        <v>86</v>
      </c>
      <c r="F4078" t="s">
        <v>32</v>
      </c>
      <c r="G4078" t="s">
        <v>20</v>
      </c>
      <c r="H4078">
        <v>1</v>
      </c>
      <c r="I4078">
        <v>100.38</v>
      </c>
      <c r="J4078">
        <v>5</v>
      </c>
      <c r="K4078">
        <v>95.36</v>
      </c>
      <c r="L4078">
        <v>56.06</v>
      </c>
      <c r="M4078">
        <v>39.299999999999997</v>
      </c>
      <c r="N4078" t="s">
        <v>27</v>
      </c>
      <c r="O4078" t="s">
        <v>22</v>
      </c>
      <c r="P4078" t="str" cm="1">
        <f t="array" ref="P4078">_xlfn.IFS(
I4078&lt;20,"0-20",
I4078&lt;40,"20-40",
I4078&lt;60,"40-60",
I4078&lt;100,"60-100",
I4078&gt;=100,"&gt;100"
)</f>
        <v>&gt;100</v>
      </c>
    </row>
    <row r="4079" spans="1:16" x14ac:dyDescent="0.3">
      <c r="A4079" t="s">
        <v>4126</v>
      </c>
      <c r="B4079" s="1">
        <v>46002</v>
      </c>
      <c r="C4079" t="s">
        <v>16</v>
      </c>
      <c r="D4079" t="s">
        <v>25</v>
      </c>
      <c r="E4079" t="s">
        <v>39</v>
      </c>
      <c r="F4079" t="s">
        <v>19</v>
      </c>
      <c r="G4079" t="s">
        <v>20</v>
      </c>
      <c r="H4079">
        <v>1</v>
      </c>
      <c r="I4079">
        <v>63.66</v>
      </c>
      <c r="J4079">
        <v>10</v>
      </c>
      <c r="K4079">
        <v>57.29</v>
      </c>
      <c r="L4079">
        <v>44.62</v>
      </c>
      <c r="M4079">
        <v>12.67</v>
      </c>
      <c r="N4079" t="s">
        <v>30</v>
      </c>
      <c r="O4079" t="s">
        <v>22</v>
      </c>
      <c r="P4079" t="str" cm="1">
        <f t="array" ref="P4079">_xlfn.IFS(
I4079&lt;20,"0-20",
I4079&lt;40,"20-40",
I4079&lt;60,"40-60",
I4079&lt;100,"60-100",
I4079&gt;=100,"&gt;100"
)</f>
        <v>60-100</v>
      </c>
    </row>
    <row r="4080" spans="1:16" x14ac:dyDescent="0.3">
      <c r="A4080" t="s">
        <v>4127</v>
      </c>
      <c r="B4080" s="1">
        <v>45835</v>
      </c>
      <c r="C4080" t="s">
        <v>49</v>
      </c>
      <c r="D4080" t="s">
        <v>50</v>
      </c>
      <c r="E4080" t="s">
        <v>51</v>
      </c>
      <c r="F4080" t="s">
        <v>19</v>
      </c>
      <c r="G4080" t="s">
        <v>20</v>
      </c>
      <c r="H4080">
        <v>1</v>
      </c>
      <c r="I4080">
        <v>127.15</v>
      </c>
      <c r="J4080">
        <v>20</v>
      </c>
      <c r="K4080">
        <v>101.72</v>
      </c>
      <c r="L4080">
        <v>86.67</v>
      </c>
      <c r="M4080">
        <v>15.05</v>
      </c>
      <c r="N4080" t="s">
        <v>27</v>
      </c>
      <c r="O4080" t="s">
        <v>22</v>
      </c>
      <c r="P4080" t="str" cm="1">
        <f t="array" ref="P4080">_xlfn.IFS(
I4080&lt;20,"0-20",
I4080&lt;40,"20-40",
I4080&lt;60,"40-60",
I4080&lt;100,"60-100",
I4080&gt;=100,"&gt;100"
)</f>
        <v>&gt;100</v>
      </c>
    </row>
    <row r="4081" spans="1:16" x14ac:dyDescent="0.3">
      <c r="A4081" t="s">
        <v>4128</v>
      </c>
      <c r="B4081" s="1">
        <v>45723</v>
      </c>
      <c r="C4081" t="s">
        <v>34</v>
      </c>
      <c r="D4081" t="s">
        <v>17</v>
      </c>
      <c r="E4081" t="s">
        <v>37</v>
      </c>
      <c r="F4081" t="s">
        <v>19</v>
      </c>
      <c r="G4081" t="s">
        <v>40</v>
      </c>
      <c r="H4081">
        <v>2</v>
      </c>
      <c r="I4081">
        <v>72.13</v>
      </c>
      <c r="J4081">
        <v>0</v>
      </c>
      <c r="K4081">
        <v>144.26</v>
      </c>
      <c r="L4081">
        <v>105.75</v>
      </c>
      <c r="M4081">
        <v>38.51</v>
      </c>
      <c r="N4081" t="s">
        <v>21</v>
      </c>
      <c r="O4081" t="s">
        <v>22</v>
      </c>
      <c r="P4081" t="str" cm="1">
        <f t="array" ref="P4081">_xlfn.IFS(
I4081&lt;20,"0-20",
I4081&lt;40,"20-40",
I4081&lt;60,"40-60",
I4081&lt;100,"60-100",
I4081&gt;=100,"&gt;100"
)</f>
        <v>60-100</v>
      </c>
    </row>
    <row r="4082" spans="1:16" x14ac:dyDescent="0.3">
      <c r="A4082" t="s">
        <v>4129</v>
      </c>
      <c r="B4082" s="1">
        <v>45447</v>
      </c>
      <c r="C4082" t="s">
        <v>34</v>
      </c>
      <c r="D4082" t="s">
        <v>17</v>
      </c>
      <c r="E4082" t="s">
        <v>37</v>
      </c>
      <c r="F4082" t="s">
        <v>19</v>
      </c>
      <c r="G4082" t="s">
        <v>20</v>
      </c>
      <c r="H4082">
        <v>5</v>
      </c>
      <c r="I4082">
        <v>76.290000000000006</v>
      </c>
      <c r="J4082">
        <v>0</v>
      </c>
      <c r="K4082">
        <v>381.45</v>
      </c>
      <c r="L4082">
        <v>248.01</v>
      </c>
      <c r="M4082">
        <v>133.44</v>
      </c>
      <c r="N4082" t="s">
        <v>27</v>
      </c>
      <c r="O4082" t="s">
        <v>22</v>
      </c>
      <c r="P4082" t="str" cm="1">
        <f t="array" ref="P4082">_xlfn.IFS(
I4082&lt;20,"0-20",
I4082&lt;40,"20-40",
I4082&lt;60,"40-60",
I4082&lt;100,"60-100",
I4082&gt;=100,"&gt;100"
)</f>
        <v>60-100</v>
      </c>
    </row>
    <row r="4083" spans="1:16" x14ac:dyDescent="0.3">
      <c r="A4083" t="s">
        <v>4130</v>
      </c>
      <c r="B4083" s="1">
        <v>45788</v>
      </c>
      <c r="C4083" t="s">
        <v>49</v>
      </c>
      <c r="D4083" t="s">
        <v>17</v>
      </c>
      <c r="E4083" t="s">
        <v>69</v>
      </c>
      <c r="F4083" t="s">
        <v>19</v>
      </c>
      <c r="G4083" t="s">
        <v>20</v>
      </c>
      <c r="H4083">
        <v>1</v>
      </c>
      <c r="I4083">
        <v>41.05</v>
      </c>
      <c r="J4083">
        <v>0</v>
      </c>
      <c r="K4083">
        <v>41.05</v>
      </c>
      <c r="L4083">
        <v>28.04</v>
      </c>
      <c r="M4083">
        <v>13.01</v>
      </c>
      <c r="N4083" t="s">
        <v>27</v>
      </c>
      <c r="O4083" t="s">
        <v>22</v>
      </c>
      <c r="P4083" t="str" cm="1">
        <f t="array" ref="P4083">_xlfn.IFS(
I4083&lt;20,"0-20",
I4083&lt;40,"20-40",
I4083&lt;60,"40-60",
I4083&lt;100,"60-100",
I4083&gt;=100,"&gt;100"
)</f>
        <v>40-60</v>
      </c>
    </row>
    <row r="4084" spans="1:16" x14ac:dyDescent="0.3">
      <c r="A4084" t="s">
        <v>4131</v>
      </c>
      <c r="B4084" s="1">
        <v>45328</v>
      </c>
      <c r="C4084" t="s">
        <v>49</v>
      </c>
      <c r="D4084" t="s">
        <v>50</v>
      </c>
      <c r="E4084" t="s">
        <v>71</v>
      </c>
      <c r="F4084" t="s">
        <v>44</v>
      </c>
      <c r="G4084" t="s">
        <v>40</v>
      </c>
      <c r="H4084">
        <v>1</v>
      </c>
      <c r="I4084">
        <v>39.99</v>
      </c>
      <c r="J4084">
        <v>0</v>
      </c>
      <c r="K4084">
        <v>39.99</v>
      </c>
      <c r="L4084">
        <v>30.07</v>
      </c>
      <c r="M4084">
        <v>9.92</v>
      </c>
      <c r="N4084" t="s">
        <v>21</v>
      </c>
      <c r="O4084" t="s">
        <v>22</v>
      </c>
      <c r="P4084" t="str" cm="1">
        <f t="array" ref="P4084">_xlfn.IFS(
I4084&lt;20,"0-20",
I4084&lt;40,"20-40",
I4084&lt;60,"40-60",
I4084&lt;100,"60-100",
I4084&gt;=100,"&gt;100"
)</f>
        <v>20-40</v>
      </c>
    </row>
    <row r="4085" spans="1:16" x14ac:dyDescent="0.3">
      <c r="A4085" t="s">
        <v>4132</v>
      </c>
      <c r="B4085" s="1">
        <v>45539</v>
      </c>
      <c r="C4085" t="s">
        <v>24</v>
      </c>
      <c r="D4085" t="s">
        <v>25</v>
      </c>
      <c r="E4085" t="s">
        <v>29</v>
      </c>
      <c r="F4085" t="s">
        <v>44</v>
      </c>
      <c r="G4085" t="s">
        <v>40</v>
      </c>
      <c r="H4085">
        <v>3</v>
      </c>
      <c r="I4085">
        <v>144.97</v>
      </c>
      <c r="J4085">
        <v>5</v>
      </c>
      <c r="K4085">
        <v>413.16</v>
      </c>
      <c r="L4085">
        <v>269.17</v>
      </c>
      <c r="M4085">
        <v>143.99</v>
      </c>
      <c r="N4085" t="s">
        <v>27</v>
      </c>
      <c r="O4085" t="s">
        <v>22</v>
      </c>
      <c r="P4085" t="str" cm="1">
        <f t="array" ref="P4085">_xlfn.IFS(
I4085&lt;20,"0-20",
I4085&lt;40,"20-40",
I4085&lt;60,"40-60",
I4085&lt;100,"60-100",
I4085&gt;=100,"&gt;100"
)</f>
        <v>&gt;100</v>
      </c>
    </row>
    <row r="4086" spans="1:16" x14ac:dyDescent="0.3">
      <c r="A4086" t="s">
        <v>4133</v>
      </c>
      <c r="B4086" s="1">
        <v>45994</v>
      </c>
      <c r="C4086" t="s">
        <v>34</v>
      </c>
      <c r="D4086" t="s">
        <v>25</v>
      </c>
      <c r="E4086" t="s">
        <v>29</v>
      </c>
      <c r="F4086" t="s">
        <v>32</v>
      </c>
      <c r="G4086" t="s">
        <v>20</v>
      </c>
      <c r="H4086">
        <v>3</v>
      </c>
      <c r="I4086">
        <v>148.41</v>
      </c>
      <c r="J4086">
        <v>5</v>
      </c>
      <c r="K4086">
        <v>422.97</v>
      </c>
      <c r="L4086">
        <v>270.92</v>
      </c>
      <c r="M4086">
        <v>152.05000000000001</v>
      </c>
      <c r="N4086" t="s">
        <v>30</v>
      </c>
      <c r="O4086" t="s">
        <v>22</v>
      </c>
      <c r="P4086" t="str" cm="1">
        <f t="array" ref="P4086">_xlfn.IFS(
I4086&lt;20,"0-20",
I4086&lt;40,"20-40",
I4086&lt;60,"40-60",
I4086&lt;100,"60-100",
I4086&gt;=100,"&gt;100"
)</f>
        <v>&gt;100</v>
      </c>
    </row>
    <row r="4087" spans="1:16" x14ac:dyDescent="0.3">
      <c r="A4087" t="s">
        <v>4134</v>
      </c>
      <c r="B4087" s="1">
        <v>45497</v>
      </c>
      <c r="C4087" t="s">
        <v>24</v>
      </c>
      <c r="D4087" t="s">
        <v>25</v>
      </c>
      <c r="E4087" t="s">
        <v>29</v>
      </c>
      <c r="F4087" t="s">
        <v>19</v>
      </c>
      <c r="G4087" t="s">
        <v>20</v>
      </c>
      <c r="H4087">
        <v>1</v>
      </c>
      <c r="I4087">
        <v>152.37</v>
      </c>
      <c r="J4087">
        <v>10</v>
      </c>
      <c r="K4087">
        <v>137.13</v>
      </c>
      <c r="L4087">
        <v>115.65</v>
      </c>
      <c r="M4087">
        <v>21.48</v>
      </c>
      <c r="N4087" t="s">
        <v>27</v>
      </c>
      <c r="O4087" t="s">
        <v>22</v>
      </c>
      <c r="P4087" t="str" cm="1">
        <f t="array" ref="P4087">_xlfn.IFS(
I4087&lt;20,"0-20",
I4087&lt;40,"20-40",
I4087&lt;60,"40-60",
I4087&lt;100,"60-100",
I4087&gt;=100,"&gt;100"
)</f>
        <v>&gt;100</v>
      </c>
    </row>
    <row r="4088" spans="1:16" x14ac:dyDescent="0.3">
      <c r="A4088" t="s">
        <v>4135</v>
      </c>
      <c r="B4088" s="1">
        <v>45649</v>
      </c>
      <c r="C4088" t="s">
        <v>49</v>
      </c>
      <c r="D4088" t="s">
        <v>25</v>
      </c>
      <c r="E4088" t="s">
        <v>39</v>
      </c>
      <c r="F4088" t="s">
        <v>32</v>
      </c>
      <c r="G4088" t="s">
        <v>40</v>
      </c>
      <c r="H4088">
        <v>3</v>
      </c>
      <c r="I4088">
        <v>63.41</v>
      </c>
      <c r="J4088">
        <v>15</v>
      </c>
      <c r="K4088">
        <v>161.69999999999999</v>
      </c>
      <c r="L4088">
        <v>111.48</v>
      </c>
      <c r="M4088">
        <v>50.22</v>
      </c>
      <c r="N4088" t="s">
        <v>47</v>
      </c>
      <c r="O4088" t="s">
        <v>22</v>
      </c>
      <c r="P4088" t="str" cm="1">
        <f t="array" ref="P4088">_xlfn.IFS(
I4088&lt;20,"0-20",
I4088&lt;40,"20-40",
I4088&lt;60,"40-60",
I4088&lt;100,"60-100",
I4088&gt;=100,"&gt;100"
)</f>
        <v>60-100</v>
      </c>
    </row>
    <row r="4089" spans="1:16" x14ac:dyDescent="0.3">
      <c r="A4089" t="s">
        <v>4136</v>
      </c>
      <c r="B4089" s="1">
        <v>45602</v>
      </c>
      <c r="C4089" t="s">
        <v>57</v>
      </c>
      <c r="D4089" t="s">
        <v>17</v>
      </c>
      <c r="E4089" t="s">
        <v>69</v>
      </c>
      <c r="F4089" t="s">
        <v>44</v>
      </c>
      <c r="G4089" t="s">
        <v>20</v>
      </c>
      <c r="H4089">
        <v>2</v>
      </c>
      <c r="I4089">
        <v>42.79</v>
      </c>
      <c r="J4089">
        <v>15</v>
      </c>
      <c r="K4089">
        <v>72.739999999999995</v>
      </c>
      <c r="L4089">
        <v>52.6</v>
      </c>
      <c r="M4089">
        <v>20.14</v>
      </c>
      <c r="N4089" t="s">
        <v>27</v>
      </c>
      <c r="O4089" t="s">
        <v>22</v>
      </c>
      <c r="P4089" t="str" cm="1">
        <f t="array" ref="P4089">_xlfn.IFS(
I4089&lt;20,"0-20",
I4089&lt;40,"20-40",
I4089&lt;60,"40-60",
I4089&lt;100,"60-100",
I4089&gt;=100,"&gt;100"
)</f>
        <v>40-60</v>
      </c>
    </row>
    <row r="4090" spans="1:16" x14ac:dyDescent="0.3">
      <c r="A4090" t="s">
        <v>4137</v>
      </c>
      <c r="B4090" s="1">
        <v>45428</v>
      </c>
      <c r="C4090" t="s">
        <v>16</v>
      </c>
      <c r="D4090" t="s">
        <v>17</v>
      </c>
      <c r="E4090" t="s">
        <v>69</v>
      </c>
      <c r="F4090" t="s">
        <v>32</v>
      </c>
      <c r="G4090" t="s">
        <v>40</v>
      </c>
      <c r="H4090">
        <v>4</v>
      </c>
      <c r="I4090">
        <v>43.07</v>
      </c>
      <c r="J4090">
        <v>15</v>
      </c>
      <c r="K4090">
        <v>146.44</v>
      </c>
      <c r="L4090">
        <v>101.01</v>
      </c>
      <c r="M4090">
        <v>45.43</v>
      </c>
      <c r="N4090" t="s">
        <v>47</v>
      </c>
      <c r="O4090" t="s">
        <v>22</v>
      </c>
      <c r="P4090" t="str" cm="1">
        <f t="array" ref="P4090">_xlfn.IFS(
I4090&lt;20,"0-20",
I4090&lt;40,"20-40",
I4090&lt;60,"40-60",
I4090&lt;100,"60-100",
I4090&gt;=100,"&gt;100"
)</f>
        <v>40-60</v>
      </c>
    </row>
    <row r="4091" spans="1:16" x14ac:dyDescent="0.3">
      <c r="A4091" t="s">
        <v>4138</v>
      </c>
      <c r="B4091" s="1">
        <v>45441</v>
      </c>
      <c r="C4091" t="s">
        <v>34</v>
      </c>
      <c r="D4091" t="s">
        <v>42</v>
      </c>
      <c r="E4091" t="s">
        <v>43</v>
      </c>
      <c r="F4091" t="s">
        <v>32</v>
      </c>
      <c r="G4091" t="s">
        <v>20</v>
      </c>
      <c r="H4091">
        <v>4</v>
      </c>
      <c r="I4091">
        <v>58.19</v>
      </c>
      <c r="J4091">
        <v>10</v>
      </c>
      <c r="K4091">
        <v>209.48</v>
      </c>
      <c r="L4091">
        <v>161.87</v>
      </c>
      <c r="M4091">
        <v>47.61</v>
      </c>
      <c r="N4091" t="s">
        <v>30</v>
      </c>
      <c r="O4091" t="s">
        <v>22</v>
      </c>
      <c r="P4091" t="str" cm="1">
        <f t="array" ref="P4091">_xlfn.IFS(
I4091&lt;20,"0-20",
I4091&lt;40,"20-40",
I4091&lt;60,"40-60",
I4091&lt;100,"60-100",
I4091&gt;=100,"&gt;100"
)</f>
        <v>40-60</v>
      </c>
    </row>
    <row r="4092" spans="1:16" x14ac:dyDescent="0.3">
      <c r="A4092" t="s">
        <v>4139</v>
      </c>
      <c r="B4092" s="1">
        <v>45475</v>
      </c>
      <c r="C4092" t="s">
        <v>49</v>
      </c>
      <c r="D4092" t="s">
        <v>42</v>
      </c>
      <c r="E4092" t="s">
        <v>46</v>
      </c>
      <c r="F4092" t="s">
        <v>32</v>
      </c>
      <c r="G4092" t="s">
        <v>35</v>
      </c>
      <c r="H4092">
        <v>1</v>
      </c>
      <c r="I4092">
        <v>32.81</v>
      </c>
      <c r="J4092">
        <v>0</v>
      </c>
      <c r="K4092">
        <v>32.81</v>
      </c>
      <c r="L4092">
        <v>17.649999999999999</v>
      </c>
      <c r="M4092">
        <v>15.16</v>
      </c>
      <c r="N4092" t="s">
        <v>47</v>
      </c>
      <c r="O4092" t="s">
        <v>88</v>
      </c>
      <c r="P4092" t="str" cm="1">
        <f t="array" ref="P4092">_xlfn.IFS(
I4092&lt;20,"0-20",
I4092&lt;40,"20-40",
I4092&lt;60,"40-60",
I4092&lt;100,"60-100",
I4092&gt;=100,"&gt;100"
)</f>
        <v>20-40</v>
      </c>
    </row>
    <row r="4093" spans="1:16" x14ac:dyDescent="0.3">
      <c r="A4093" t="s">
        <v>4140</v>
      </c>
      <c r="B4093" s="1">
        <v>45857</v>
      </c>
      <c r="C4093" t="s">
        <v>57</v>
      </c>
      <c r="D4093" t="s">
        <v>17</v>
      </c>
      <c r="E4093" t="s">
        <v>18</v>
      </c>
      <c r="F4093" t="s">
        <v>44</v>
      </c>
      <c r="G4093" t="s">
        <v>40</v>
      </c>
      <c r="H4093">
        <v>1</v>
      </c>
      <c r="I4093">
        <v>130.77000000000001</v>
      </c>
      <c r="J4093">
        <v>10</v>
      </c>
      <c r="K4093">
        <v>117.69</v>
      </c>
      <c r="L4093">
        <v>95.18</v>
      </c>
      <c r="M4093">
        <v>22.51</v>
      </c>
      <c r="N4093" t="s">
        <v>30</v>
      </c>
      <c r="O4093" t="s">
        <v>22</v>
      </c>
      <c r="P4093" t="str" cm="1">
        <f t="array" ref="P4093">_xlfn.IFS(
I4093&lt;20,"0-20",
I4093&lt;40,"20-40",
I4093&lt;60,"40-60",
I4093&lt;100,"60-100",
I4093&gt;=100,"&gt;100"
)</f>
        <v>&gt;100</v>
      </c>
    </row>
    <row r="4094" spans="1:16" x14ac:dyDescent="0.3">
      <c r="A4094" t="s">
        <v>4141</v>
      </c>
      <c r="B4094" s="1">
        <v>45766</v>
      </c>
      <c r="C4094" t="s">
        <v>49</v>
      </c>
      <c r="D4094" t="s">
        <v>17</v>
      </c>
      <c r="E4094" t="s">
        <v>69</v>
      </c>
      <c r="F4094" t="s">
        <v>32</v>
      </c>
      <c r="G4094" t="s">
        <v>20</v>
      </c>
      <c r="H4094">
        <v>1</v>
      </c>
      <c r="I4094">
        <v>45.92</v>
      </c>
      <c r="J4094">
        <v>5</v>
      </c>
      <c r="K4094">
        <v>43.62</v>
      </c>
      <c r="L4094">
        <v>29.76</v>
      </c>
      <c r="M4094">
        <v>13.86</v>
      </c>
      <c r="N4094" t="s">
        <v>47</v>
      </c>
      <c r="O4094" t="s">
        <v>22</v>
      </c>
      <c r="P4094" t="str" cm="1">
        <f t="array" ref="P4094">_xlfn.IFS(
I4094&lt;20,"0-20",
I4094&lt;40,"20-40",
I4094&lt;60,"40-60",
I4094&lt;100,"60-100",
I4094&gt;=100,"&gt;100"
)</f>
        <v>40-60</v>
      </c>
    </row>
    <row r="4095" spans="1:16" x14ac:dyDescent="0.3">
      <c r="A4095" t="s">
        <v>4142</v>
      </c>
      <c r="B4095" s="1">
        <v>45818</v>
      </c>
      <c r="C4095" t="s">
        <v>49</v>
      </c>
      <c r="D4095" t="s">
        <v>17</v>
      </c>
      <c r="E4095" t="s">
        <v>69</v>
      </c>
      <c r="F4095" t="s">
        <v>44</v>
      </c>
      <c r="G4095" t="s">
        <v>20</v>
      </c>
      <c r="H4095">
        <v>2</v>
      </c>
      <c r="I4095">
        <v>42.88</v>
      </c>
      <c r="J4095">
        <v>5</v>
      </c>
      <c r="K4095">
        <v>81.47</v>
      </c>
      <c r="L4095">
        <v>60.91</v>
      </c>
      <c r="M4095">
        <v>20.56</v>
      </c>
      <c r="N4095" t="s">
        <v>21</v>
      </c>
      <c r="O4095" t="s">
        <v>22</v>
      </c>
      <c r="P4095" t="str" cm="1">
        <f t="array" ref="P4095">_xlfn.IFS(
I4095&lt;20,"0-20",
I4095&lt;40,"20-40",
I4095&lt;60,"40-60",
I4095&lt;100,"60-100",
I4095&gt;=100,"&gt;100"
)</f>
        <v>40-60</v>
      </c>
    </row>
    <row r="4096" spans="1:16" x14ac:dyDescent="0.3">
      <c r="A4096" t="s">
        <v>4143</v>
      </c>
      <c r="B4096" s="1">
        <v>45928</v>
      </c>
      <c r="C4096" t="s">
        <v>34</v>
      </c>
      <c r="D4096" t="s">
        <v>17</v>
      </c>
      <c r="E4096" t="s">
        <v>69</v>
      </c>
      <c r="F4096" t="s">
        <v>32</v>
      </c>
      <c r="G4096" t="s">
        <v>20</v>
      </c>
      <c r="H4096">
        <v>2</v>
      </c>
      <c r="I4096">
        <v>42.68</v>
      </c>
      <c r="J4096">
        <v>5</v>
      </c>
      <c r="K4096">
        <v>81.09</v>
      </c>
      <c r="L4096">
        <v>45.53</v>
      </c>
      <c r="M4096">
        <v>35.56</v>
      </c>
      <c r="N4096" t="s">
        <v>47</v>
      </c>
      <c r="O4096" t="s">
        <v>22</v>
      </c>
      <c r="P4096" t="str" cm="1">
        <f t="array" ref="P4096">_xlfn.IFS(
I4096&lt;20,"0-20",
I4096&lt;40,"20-40",
I4096&lt;60,"40-60",
I4096&lt;100,"60-100",
I4096&gt;=100,"&gt;100"
)</f>
        <v>40-60</v>
      </c>
    </row>
    <row r="4097" spans="1:16" x14ac:dyDescent="0.3">
      <c r="A4097" t="s">
        <v>4144</v>
      </c>
      <c r="B4097" s="1">
        <v>45634</v>
      </c>
      <c r="C4097" t="s">
        <v>57</v>
      </c>
      <c r="D4097" t="s">
        <v>25</v>
      </c>
      <c r="E4097" t="s">
        <v>39</v>
      </c>
      <c r="F4097" t="s">
        <v>32</v>
      </c>
      <c r="G4097" t="s">
        <v>20</v>
      </c>
      <c r="H4097">
        <v>1</v>
      </c>
      <c r="I4097">
        <v>55.76</v>
      </c>
      <c r="J4097">
        <v>10</v>
      </c>
      <c r="K4097">
        <v>50.18</v>
      </c>
      <c r="L4097">
        <v>29.78</v>
      </c>
      <c r="M4097">
        <v>20.399999999999999</v>
      </c>
      <c r="N4097" t="s">
        <v>27</v>
      </c>
      <c r="O4097" t="s">
        <v>22</v>
      </c>
      <c r="P4097" t="str" cm="1">
        <f t="array" ref="P4097">_xlfn.IFS(
I4097&lt;20,"0-20",
I4097&lt;40,"20-40",
I4097&lt;60,"40-60",
I4097&lt;100,"60-100",
I4097&gt;=100,"&gt;100"
)</f>
        <v>40-60</v>
      </c>
    </row>
    <row r="4098" spans="1:16" x14ac:dyDescent="0.3">
      <c r="A4098" t="s">
        <v>4145</v>
      </c>
      <c r="B4098" s="1">
        <v>45387</v>
      </c>
      <c r="C4098" t="s">
        <v>49</v>
      </c>
      <c r="D4098" t="s">
        <v>42</v>
      </c>
      <c r="E4098" t="s">
        <v>46</v>
      </c>
      <c r="F4098" t="s">
        <v>32</v>
      </c>
      <c r="G4098" t="s">
        <v>20</v>
      </c>
      <c r="H4098">
        <v>1</v>
      </c>
      <c r="I4098">
        <v>29.81</v>
      </c>
      <c r="J4098">
        <v>10</v>
      </c>
      <c r="K4098">
        <v>26.83</v>
      </c>
      <c r="L4098">
        <v>16.52</v>
      </c>
      <c r="M4098">
        <v>10.31</v>
      </c>
      <c r="N4098" t="s">
        <v>27</v>
      </c>
      <c r="O4098" t="s">
        <v>22</v>
      </c>
      <c r="P4098" t="str" cm="1">
        <f t="array" ref="P4098">_xlfn.IFS(
I4098&lt;20,"0-20",
I4098&lt;40,"20-40",
I4098&lt;60,"40-60",
I4098&lt;100,"60-100",
I4098&gt;=100,"&gt;100"
)</f>
        <v>20-40</v>
      </c>
    </row>
    <row r="4099" spans="1:16" x14ac:dyDescent="0.3">
      <c r="A4099" t="s">
        <v>4146</v>
      </c>
      <c r="B4099" s="1">
        <v>45642</v>
      </c>
      <c r="C4099" t="s">
        <v>34</v>
      </c>
      <c r="D4099" t="s">
        <v>42</v>
      </c>
      <c r="E4099" t="s">
        <v>46</v>
      </c>
      <c r="F4099" t="s">
        <v>32</v>
      </c>
      <c r="G4099" t="s">
        <v>35</v>
      </c>
      <c r="H4099">
        <v>1</v>
      </c>
      <c r="I4099">
        <v>31.71</v>
      </c>
      <c r="J4099">
        <v>0</v>
      </c>
      <c r="K4099">
        <v>31.71</v>
      </c>
      <c r="L4099">
        <v>16.649999999999999</v>
      </c>
      <c r="M4099">
        <v>15.06</v>
      </c>
      <c r="N4099" t="s">
        <v>21</v>
      </c>
      <c r="O4099" t="s">
        <v>22</v>
      </c>
      <c r="P4099" t="str" cm="1">
        <f t="array" ref="P4099">_xlfn.IFS(
I4099&lt;20,"0-20",
I4099&lt;40,"20-40",
I4099&lt;60,"40-60",
I4099&lt;100,"60-100",
I4099&gt;=100,"&gt;100"
)</f>
        <v>20-40</v>
      </c>
    </row>
    <row r="4100" spans="1:16" x14ac:dyDescent="0.3">
      <c r="A4100" t="s">
        <v>4147</v>
      </c>
      <c r="B4100" s="1">
        <v>45657</v>
      </c>
      <c r="C4100" t="s">
        <v>49</v>
      </c>
      <c r="D4100" t="s">
        <v>17</v>
      </c>
      <c r="E4100" t="s">
        <v>69</v>
      </c>
      <c r="F4100" t="s">
        <v>44</v>
      </c>
      <c r="G4100" t="s">
        <v>20</v>
      </c>
      <c r="H4100">
        <v>3</v>
      </c>
      <c r="I4100">
        <v>45.86</v>
      </c>
      <c r="J4100">
        <v>10</v>
      </c>
      <c r="K4100">
        <v>123.82</v>
      </c>
      <c r="L4100">
        <v>74.81</v>
      </c>
      <c r="M4100">
        <v>49.01</v>
      </c>
      <c r="N4100" t="s">
        <v>47</v>
      </c>
      <c r="O4100" t="s">
        <v>22</v>
      </c>
      <c r="P4100" t="str" cm="1">
        <f t="array" ref="P4100">_xlfn.IFS(
I4100&lt;20,"0-20",
I4100&lt;40,"20-40",
I4100&lt;60,"40-60",
I4100&lt;100,"60-100",
I4100&gt;=100,"&gt;100"
)</f>
        <v>40-60</v>
      </c>
    </row>
    <row r="4101" spans="1:16" x14ac:dyDescent="0.3">
      <c r="A4101" t="s">
        <v>4148</v>
      </c>
      <c r="B4101" s="1">
        <v>45590</v>
      </c>
      <c r="C4101" t="s">
        <v>34</v>
      </c>
      <c r="D4101" t="s">
        <v>25</v>
      </c>
      <c r="E4101" t="s">
        <v>26</v>
      </c>
      <c r="F4101" t="s">
        <v>32</v>
      </c>
      <c r="G4101" t="s">
        <v>35</v>
      </c>
      <c r="H4101">
        <v>2</v>
      </c>
      <c r="I4101">
        <v>75.13</v>
      </c>
      <c r="J4101">
        <v>15</v>
      </c>
      <c r="K4101">
        <v>127.72</v>
      </c>
      <c r="L4101">
        <v>95.89</v>
      </c>
      <c r="M4101">
        <v>31.83</v>
      </c>
      <c r="N4101" t="s">
        <v>47</v>
      </c>
      <c r="O4101" t="s">
        <v>22</v>
      </c>
      <c r="P4101" t="str" cm="1">
        <f t="array" ref="P4101">_xlfn.IFS(
I4101&lt;20,"0-20",
I4101&lt;40,"20-40",
I4101&lt;60,"40-60",
I4101&lt;100,"60-100",
I4101&gt;=100,"&gt;100"
)</f>
        <v>60-100</v>
      </c>
    </row>
    <row r="4102" spans="1:16" x14ac:dyDescent="0.3">
      <c r="A4102" t="s">
        <v>4149</v>
      </c>
      <c r="B4102" s="1">
        <v>45464</v>
      </c>
      <c r="C4102" t="s">
        <v>24</v>
      </c>
      <c r="D4102" t="s">
        <v>50</v>
      </c>
      <c r="E4102" t="s">
        <v>67</v>
      </c>
      <c r="F4102" t="s">
        <v>44</v>
      </c>
      <c r="G4102" t="s">
        <v>20</v>
      </c>
      <c r="H4102">
        <v>1</v>
      </c>
      <c r="I4102">
        <v>90.86</v>
      </c>
      <c r="J4102">
        <v>0</v>
      </c>
      <c r="K4102">
        <v>90.86</v>
      </c>
      <c r="L4102">
        <v>62.46</v>
      </c>
      <c r="M4102">
        <v>28.4</v>
      </c>
      <c r="N4102" t="s">
        <v>27</v>
      </c>
      <c r="O4102" t="s">
        <v>22</v>
      </c>
      <c r="P4102" t="str" cm="1">
        <f t="array" ref="P4102">_xlfn.IFS(
I4102&lt;20,"0-20",
I4102&lt;40,"20-40",
I4102&lt;60,"40-60",
I4102&lt;100,"60-100",
I4102&gt;=100,"&gt;100"
)</f>
        <v>60-100</v>
      </c>
    </row>
    <row r="4103" spans="1:16" x14ac:dyDescent="0.3">
      <c r="A4103" t="s">
        <v>4150</v>
      </c>
      <c r="B4103" s="1">
        <v>45943</v>
      </c>
      <c r="C4103" t="s">
        <v>49</v>
      </c>
      <c r="D4103" t="s">
        <v>25</v>
      </c>
      <c r="E4103" t="s">
        <v>26</v>
      </c>
      <c r="F4103" t="s">
        <v>44</v>
      </c>
      <c r="G4103" t="s">
        <v>40</v>
      </c>
      <c r="H4103">
        <v>2</v>
      </c>
      <c r="I4103">
        <v>80.489999999999995</v>
      </c>
      <c r="J4103">
        <v>10</v>
      </c>
      <c r="K4103">
        <v>144.88</v>
      </c>
      <c r="L4103">
        <v>88.85</v>
      </c>
      <c r="M4103">
        <v>56.03</v>
      </c>
      <c r="N4103" t="s">
        <v>27</v>
      </c>
      <c r="O4103" t="s">
        <v>22</v>
      </c>
      <c r="P4103" t="str" cm="1">
        <f t="array" ref="P4103">_xlfn.IFS(
I4103&lt;20,"0-20",
I4103&lt;40,"20-40",
I4103&lt;60,"40-60",
I4103&lt;100,"60-100",
I4103&gt;=100,"&gt;100"
)</f>
        <v>60-100</v>
      </c>
    </row>
    <row r="4104" spans="1:16" x14ac:dyDescent="0.3">
      <c r="A4104" t="s">
        <v>4151</v>
      </c>
      <c r="B4104" s="1">
        <v>45409</v>
      </c>
      <c r="C4104" t="s">
        <v>57</v>
      </c>
      <c r="D4104" t="s">
        <v>42</v>
      </c>
      <c r="E4104" t="s">
        <v>46</v>
      </c>
      <c r="F4104" t="s">
        <v>44</v>
      </c>
      <c r="G4104" t="s">
        <v>40</v>
      </c>
      <c r="H4104">
        <v>3</v>
      </c>
      <c r="I4104">
        <v>35.06</v>
      </c>
      <c r="J4104">
        <v>15</v>
      </c>
      <c r="K4104">
        <v>89.4</v>
      </c>
      <c r="L4104">
        <v>74.55</v>
      </c>
      <c r="M4104">
        <v>14.85</v>
      </c>
      <c r="N4104" t="s">
        <v>47</v>
      </c>
      <c r="O4104" t="s">
        <v>88</v>
      </c>
      <c r="P4104" t="str" cm="1">
        <f t="array" ref="P4104">_xlfn.IFS(
I4104&lt;20,"0-20",
I4104&lt;40,"20-40",
I4104&lt;60,"40-60",
I4104&lt;100,"60-100",
I4104&gt;=100,"&gt;100"
)</f>
        <v>20-40</v>
      </c>
    </row>
    <row r="4105" spans="1:16" x14ac:dyDescent="0.3">
      <c r="A4105" t="s">
        <v>4152</v>
      </c>
      <c r="B4105" s="1">
        <v>45399</v>
      </c>
      <c r="C4105" t="s">
        <v>34</v>
      </c>
      <c r="D4105" t="s">
        <v>25</v>
      </c>
      <c r="E4105" t="s">
        <v>29</v>
      </c>
      <c r="F4105" t="s">
        <v>44</v>
      </c>
      <c r="G4105" t="s">
        <v>40</v>
      </c>
      <c r="H4105">
        <v>4</v>
      </c>
      <c r="I4105">
        <v>160.13</v>
      </c>
      <c r="J4105">
        <v>0</v>
      </c>
      <c r="K4105">
        <v>640.52</v>
      </c>
      <c r="L4105">
        <v>433.15</v>
      </c>
      <c r="M4105">
        <v>207.37</v>
      </c>
      <c r="N4105" t="s">
        <v>72</v>
      </c>
      <c r="O4105" t="s">
        <v>22</v>
      </c>
      <c r="P4105" t="str" cm="1">
        <f t="array" ref="P4105">_xlfn.IFS(
I4105&lt;20,"0-20",
I4105&lt;40,"20-40",
I4105&lt;60,"40-60",
I4105&lt;100,"60-100",
I4105&gt;=100,"&gt;100"
)</f>
        <v>&gt;100</v>
      </c>
    </row>
    <row r="4106" spans="1:16" x14ac:dyDescent="0.3">
      <c r="A4106" t="s">
        <v>4153</v>
      </c>
      <c r="B4106" s="1">
        <v>45658</v>
      </c>
      <c r="C4106" t="s">
        <v>24</v>
      </c>
      <c r="D4106" t="s">
        <v>42</v>
      </c>
      <c r="E4106" t="s">
        <v>43</v>
      </c>
      <c r="F4106" t="s">
        <v>44</v>
      </c>
      <c r="G4106" t="s">
        <v>20</v>
      </c>
      <c r="H4106">
        <v>3</v>
      </c>
      <c r="I4106">
        <v>52.25</v>
      </c>
      <c r="J4106">
        <v>20</v>
      </c>
      <c r="K4106">
        <v>125.4</v>
      </c>
      <c r="L4106">
        <v>108.53</v>
      </c>
      <c r="M4106">
        <v>16.87</v>
      </c>
      <c r="N4106" t="s">
        <v>27</v>
      </c>
      <c r="O4106" t="s">
        <v>22</v>
      </c>
      <c r="P4106" t="str" cm="1">
        <f t="array" ref="P4106">_xlfn.IFS(
I4106&lt;20,"0-20",
I4106&lt;40,"20-40",
I4106&lt;60,"40-60",
I4106&lt;100,"60-100",
I4106&gt;=100,"&gt;100"
)</f>
        <v>40-60</v>
      </c>
    </row>
    <row r="4107" spans="1:16" x14ac:dyDescent="0.3">
      <c r="A4107" t="s">
        <v>4154</v>
      </c>
      <c r="B4107" s="1">
        <v>45741</v>
      </c>
      <c r="C4107" t="s">
        <v>24</v>
      </c>
      <c r="D4107" t="s">
        <v>25</v>
      </c>
      <c r="E4107" t="s">
        <v>26</v>
      </c>
      <c r="F4107" t="s">
        <v>44</v>
      </c>
      <c r="G4107" t="s">
        <v>20</v>
      </c>
      <c r="H4107">
        <v>3</v>
      </c>
      <c r="I4107">
        <v>86.76</v>
      </c>
      <c r="J4107">
        <v>0</v>
      </c>
      <c r="K4107">
        <v>260.27999999999997</v>
      </c>
      <c r="L4107">
        <v>146.11000000000001</v>
      </c>
      <c r="M4107">
        <v>114.17</v>
      </c>
      <c r="N4107" t="s">
        <v>21</v>
      </c>
      <c r="O4107" t="s">
        <v>22</v>
      </c>
      <c r="P4107" t="str" cm="1">
        <f t="array" ref="P4107">_xlfn.IFS(
I4107&lt;20,"0-20",
I4107&lt;40,"20-40",
I4107&lt;60,"40-60",
I4107&lt;100,"60-100",
I4107&gt;=100,"&gt;100"
)</f>
        <v>60-100</v>
      </c>
    </row>
    <row r="4108" spans="1:16" x14ac:dyDescent="0.3">
      <c r="A4108" t="s">
        <v>4155</v>
      </c>
      <c r="B4108" s="1">
        <v>45488</v>
      </c>
      <c r="C4108" t="s">
        <v>49</v>
      </c>
      <c r="D4108" t="s">
        <v>17</v>
      </c>
      <c r="E4108" t="s">
        <v>37</v>
      </c>
      <c r="F4108" t="s">
        <v>44</v>
      </c>
      <c r="G4108" t="s">
        <v>35</v>
      </c>
      <c r="H4108">
        <v>1</v>
      </c>
      <c r="I4108">
        <v>71.38</v>
      </c>
      <c r="J4108">
        <v>15</v>
      </c>
      <c r="K4108">
        <v>60.67</v>
      </c>
      <c r="L4108">
        <v>43.47</v>
      </c>
      <c r="M4108">
        <v>17.2</v>
      </c>
      <c r="N4108" t="s">
        <v>21</v>
      </c>
      <c r="O4108" t="s">
        <v>22</v>
      </c>
      <c r="P4108" t="str" cm="1">
        <f t="array" ref="P4108">_xlfn.IFS(
I4108&lt;20,"0-20",
I4108&lt;40,"20-40",
I4108&lt;60,"40-60",
I4108&lt;100,"60-100",
I4108&gt;=100,"&gt;100"
)</f>
        <v>60-100</v>
      </c>
    </row>
    <row r="4109" spans="1:16" x14ac:dyDescent="0.3">
      <c r="A4109" t="s">
        <v>4156</v>
      </c>
      <c r="B4109" s="1">
        <v>45589</v>
      </c>
      <c r="C4109" t="s">
        <v>16</v>
      </c>
      <c r="D4109" t="s">
        <v>25</v>
      </c>
      <c r="E4109" t="s">
        <v>26</v>
      </c>
      <c r="F4109" t="s">
        <v>44</v>
      </c>
      <c r="G4109" t="s">
        <v>20</v>
      </c>
      <c r="H4109">
        <v>2</v>
      </c>
      <c r="I4109">
        <v>83.87</v>
      </c>
      <c r="J4109">
        <v>0</v>
      </c>
      <c r="K4109">
        <v>167.74</v>
      </c>
      <c r="L4109">
        <v>119.99</v>
      </c>
      <c r="M4109">
        <v>47.75</v>
      </c>
      <c r="N4109" t="s">
        <v>47</v>
      </c>
      <c r="O4109" t="s">
        <v>22</v>
      </c>
      <c r="P4109" t="str" cm="1">
        <f t="array" ref="P4109">_xlfn.IFS(
I4109&lt;20,"0-20",
I4109&lt;40,"20-40",
I4109&lt;60,"40-60",
I4109&lt;100,"60-100",
I4109&gt;=100,"&gt;100"
)</f>
        <v>60-100</v>
      </c>
    </row>
    <row r="4110" spans="1:16" x14ac:dyDescent="0.3">
      <c r="A4110" t="s">
        <v>4157</v>
      </c>
      <c r="B4110" s="1">
        <v>45409</v>
      </c>
      <c r="C4110" t="s">
        <v>34</v>
      </c>
      <c r="D4110" t="s">
        <v>25</v>
      </c>
      <c r="E4110" t="s">
        <v>26</v>
      </c>
      <c r="F4110" t="s">
        <v>19</v>
      </c>
      <c r="G4110" t="s">
        <v>40</v>
      </c>
      <c r="H4110">
        <v>3</v>
      </c>
      <c r="I4110">
        <v>76.95</v>
      </c>
      <c r="J4110">
        <v>0</v>
      </c>
      <c r="K4110">
        <v>230.85</v>
      </c>
      <c r="L4110">
        <v>141.56</v>
      </c>
      <c r="M4110">
        <v>89.29</v>
      </c>
      <c r="N4110" t="s">
        <v>47</v>
      </c>
      <c r="O4110" t="s">
        <v>22</v>
      </c>
      <c r="P4110" t="str" cm="1">
        <f t="array" ref="P4110">_xlfn.IFS(
I4110&lt;20,"0-20",
I4110&lt;40,"20-40",
I4110&lt;60,"40-60",
I4110&lt;100,"60-100",
I4110&gt;=100,"&gt;100"
)</f>
        <v>60-100</v>
      </c>
    </row>
    <row r="4111" spans="1:16" x14ac:dyDescent="0.3">
      <c r="A4111" t="s">
        <v>4158</v>
      </c>
      <c r="B4111" s="1">
        <v>45401</v>
      </c>
      <c r="C4111" t="s">
        <v>24</v>
      </c>
      <c r="D4111" t="s">
        <v>50</v>
      </c>
      <c r="E4111" t="s">
        <v>51</v>
      </c>
      <c r="F4111" t="s">
        <v>32</v>
      </c>
      <c r="G4111" t="s">
        <v>20</v>
      </c>
      <c r="H4111">
        <v>1</v>
      </c>
      <c r="I4111">
        <v>129.22999999999999</v>
      </c>
      <c r="J4111">
        <v>10</v>
      </c>
      <c r="K4111">
        <v>116.31</v>
      </c>
      <c r="L4111">
        <v>90.5</v>
      </c>
      <c r="M4111">
        <v>25.81</v>
      </c>
      <c r="N4111" t="s">
        <v>47</v>
      </c>
      <c r="O4111" t="s">
        <v>22</v>
      </c>
      <c r="P4111" t="str" cm="1">
        <f t="array" ref="P4111">_xlfn.IFS(
I4111&lt;20,"0-20",
I4111&lt;40,"20-40",
I4111&lt;60,"40-60",
I4111&lt;100,"60-100",
I4111&gt;=100,"&gt;100"
)</f>
        <v>&gt;100</v>
      </c>
    </row>
    <row r="4112" spans="1:16" x14ac:dyDescent="0.3">
      <c r="A4112" t="s">
        <v>4159</v>
      </c>
      <c r="B4112" s="1">
        <v>45816</v>
      </c>
      <c r="C4112" t="s">
        <v>24</v>
      </c>
      <c r="D4112" t="s">
        <v>42</v>
      </c>
      <c r="E4112" t="s">
        <v>43</v>
      </c>
      <c r="F4112" t="s">
        <v>19</v>
      </c>
      <c r="G4112" t="s">
        <v>20</v>
      </c>
      <c r="H4112">
        <v>2</v>
      </c>
      <c r="I4112">
        <v>60.2</v>
      </c>
      <c r="J4112">
        <v>0</v>
      </c>
      <c r="K4112">
        <v>120.4</v>
      </c>
      <c r="L4112">
        <v>78.58</v>
      </c>
      <c r="M4112">
        <v>41.82</v>
      </c>
      <c r="N4112" t="s">
        <v>27</v>
      </c>
      <c r="O4112" t="s">
        <v>22</v>
      </c>
      <c r="P4112" t="str" cm="1">
        <f t="array" ref="P4112">_xlfn.IFS(
I4112&lt;20,"0-20",
I4112&lt;40,"20-40",
I4112&lt;60,"40-60",
I4112&lt;100,"60-100",
I4112&gt;=100,"&gt;100"
)</f>
        <v>60-100</v>
      </c>
    </row>
    <row r="4113" spans="1:16" x14ac:dyDescent="0.3">
      <c r="A4113" t="s">
        <v>4160</v>
      </c>
      <c r="B4113" s="1">
        <v>45813</v>
      </c>
      <c r="C4113" t="s">
        <v>49</v>
      </c>
      <c r="D4113" t="s">
        <v>42</v>
      </c>
      <c r="E4113" t="s">
        <v>43</v>
      </c>
      <c r="F4113" t="s">
        <v>32</v>
      </c>
      <c r="G4113" t="s">
        <v>20</v>
      </c>
      <c r="H4113">
        <v>2</v>
      </c>
      <c r="I4113">
        <v>56.33</v>
      </c>
      <c r="J4113">
        <v>20</v>
      </c>
      <c r="K4113">
        <v>90.13</v>
      </c>
      <c r="L4113">
        <v>73.62</v>
      </c>
      <c r="M4113">
        <v>16.510000000000002</v>
      </c>
      <c r="N4113" t="s">
        <v>72</v>
      </c>
      <c r="O4113" t="s">
        <v>88</v>
      </c>
      <c r="P4113" t="str" cm="1">
        <f t="array" ref="P4113">_xlfn.IFS(
I4113&lt;20,"0-20",
I4113&lt;40,"20-40",
I4113&lt;60,"40-60",
I4113&lt;100,"60-100",
I4113&gt;=100,"&gt;100"
)</f>
        <v>40-60</v>
      </c>
    </row>
    <row r="4114" spans="1:16" x14ac:dyDescent="0.3">
      <c r="A4114" t="s">
        <v>4161</v>
      </c>
      <c r="B4114" s="1">
        <v>45995</v>
      </c>
      <c r="C4114" t="s">
        <v>57</v>
      </c>
      <c r="D4114" t="s">
        <v>50</v>
      </c>
      <c r="E4114" t="s">
        <v>51</v>
      </c>
      <c r="F4114" t="s">
        <v>19</v>
      </c>
      <c r="G4114" t="s">
        <v>40</v>
      </c>
      <c r="H4114">
        <v>1</v>
      </c>
      <c r="I4114">
        <v>125.82</v>
      </c>
      <c r="J4114">
        <v>25</v>
      </c>
      <c r="K4114">
        <v>94.36</v>
      </c>
      <c r="L4114">
        <v>85.66</v>
      </c>
      <c r="M4114">
        <v>8.6999999999999993</v>
      </c>
      <c r="N4114" t="s">
        <v>47</v>
      </c>
      <c r="O4114" t="s">
        <v>22</v>
      </c>
      <c r="P4114" t="str" cm="1">
        <f t="array" ref="P4114">_xlfn.IFS(
I4114&lt;20,"0-20",
I4114&lt;40,"20-40",
I4114&lt;60,"40-60",
I4114&lt;100,"60-100",
I4114&gt;=100,"&gt;100"
)</f>
        <v>&gt;100</v>
      </c>
    </row>
    <row r="4115" spans="1:16" x14ac:dyDescent="0.3">
      <c r="A4115" t="s">
        <v>4162</v>
      </c>
      <c r="B4115" s="1">
        <v>46011</v>
      </c>
      <c r="C4115" t="s">
        <v>24</v>
      </c>
      <c r="D4115" t="s">
        <v>42</v>
      </c>
      <c r="E4115" t="s">
        <v>43</v>
      </c>
      <c r="F4115" t="s">
        <v>44</v>
      </c>
      <c r="G4115" t="s">
        <v>20</v>
      </c>
      <c r="H4115">
        <v>1</v>
      </c>
      <c r="I4115">
        <v>53.58</v>
      </c>
      <c r="J4115">
        <v>10</v>
      </c>
      <c r="K4115">
        <v>48.22</v>
      </c>
      <c r="L4115">
        <v>34.72</v>
      </c>
      <c r="M4115">
        <v>13.5</v>
      </c>
      <c r="N4115" t="s">
        <v>47</v>
      </c>
      <c r="O4115" t="s">
        <v>22</v>
      </c>
      <c r="P4115" t="str" cm="1">
        <f t="array" ref="P4115">_xlfn.IFS(
I4115&lt;20,"0-20",
I4115&lt;40,"20-40",
I4115&lt;60,"40-60",
I4115&lt;100,"60-100",
I4115&gt;=100,"&gt;100"
)</f>
        <v>40-60</v>
      </c>
    </row>
    <row r="4116" spans="1:16" x14ac:dyDescent="0.3">
      <c r="A4116" t="s">
        <v>4163</v>
      </c>
      <c r="B4116" s="1">
        <v>45879</v>
      </c>
      <c r="C4116" t="s">
        <v>49</v>
      </c>
      <c r="D4116" t="s">
        <v>25</v>
      </c>
      <c r="E4116" t="s">
        <v>29</v>
      </c>
      <c r="F4116" t="s">
        <v>32</v>
      </c>
      <c r="G4116" t="s">
        <v>20</v>
      </c>
      <c r="H4116">
        <v>2</v>
      </c>
      <c r="I4116">
        <v>159.13</v>
      </c>
      <c r="J4116">
        <v>20</v>
      </c>
      <c r="K4116">
        <v>254.61</v>
      </c>
      <c r="L4116">
        <v>203.38</v>
      </c>
      <c r="M4116">
        <v>51.23</v>
      </c>
      <c r="N4116" t="s">
        <v>27</v>
      </c>
      <c r="O4116" t="s">
        <v>88</v>
      </c>
      <c r="P4116" t="str" cm="1">
        <f t="array" ref="P4116">_xlfn.IFS(
I4116&lt;20,"0-20",
I4116&lt;40,"20-40",
I4116&lt;60,"40-60",
I4116&lt;100,"60-100",
I4116&gt;=100,"&gt;100"
)</f>
        <v>&gt;100</v>
      </c>
    </row>
    <row r="4117" spans="1:16" x14ac:dyDescent="0.3">
      <c r="A4117" t="s">
        <v>4164</v>
      </c>
      <c r="B4117" s="1">
        <v>45797</v>
      </c>
      <c r="C4117" t="s">
        <v>16</v>
      </c>
      <c r="D4117" t="s">
        <v>50</v>
      </c>
      <c r="E4117" t="s">
        <v>67</v>
      </c>
      <c r="F4117" t="s">
        <v>44</v>
      </c>
      <c r="G4117" t="s">
        <v>20</v>
      </c>
      <c r="H4117">
        <v>2</v>
      </c>
      <c r="I4117">
        <v>94.14</v>
      </c>
      <c r="J4117">
        <v>5</v>
      </c>
      <c r="K4117">
        <v>178.87</v>
      </c>
      <c r="L4117">
        <v>105.26</v>
      </c>
      <c r="M4117">
        <v>73.61</v>
      </c>
      <c r="N4117" t="s">
        <v>27</v>
      </c>
      <c r="O4117" t="s">
        <v>88</v>
      </c>
      <c r="P4117" t="str" cm="1">
        <f t="array" ref="P4117">_xlfn.IFS(
I4117&lt;20,"0-20",
I4117&lt;40,"20-40",
I4117&lt;60,"40-60",
I4117&lt;100,"60-100",
I4117&gt;=100,"&gt;100"
)</f>
        <v>60-100</v>
      </c>
    </row>
    <row r="4118" spans="1:16" x14ac:dyDescent="0.3">
      <c r="A4118" t="s">
        <v>4165</v>
      </c>
      <c r="B4118" s="1">
        <v>45814</v>
      </c>
      <c r="C4118" t="s">
        <v>24</v>
      </c>
      <c r="D4118" t="s">
        <v>17</v>
      </c>
      <c r="E4118" t="s">
        <v>37</v>
      </c>
      <c r="F4118" t="s">
        <v>32</v>
      </c>
      <c r="G4118" t="s">
        <v>20</v>
      </c>
      <c r="H4118">
        <v>1</v>
      </c>
      <c r="I4118">
        <v>79.06</v>
      </c>
      <c r="J4118">
        <v>20</v>
      </c>
      <c r="K4118">
        <v>63.25</v>
      </c>
      <c r="L4118">
        <v>59.87</v>
      </c>
      <c r="M4118">
        <v>3.38</v>
      </c>
      <c r="N4118" t="s">
        <v>27</v>
      </c>
      <c r="O4118" t="s">
        <v>22</v>
      </c>
      <c r="P4118" t="str" cm="1">
        <f t="array" ref="P4118">_xlfn.IFS(
I4118&lt;20,"0-20",
I4118&lt;40,"20-40",
I4118&lt;60,"40-60",
I4118&lt;100,"60-100",
I4118&gt;=100,"&gt;100"
)</f>
        <v>60-100</v>
      </c>
    </row>
    <row r="4119" spans="1:16" x14ac:dyDescent="0.3">
      <c r="A4119" t="s">
        <v>4166</v>
      </c>
      <c r="B4119" s="1">
        <v>45311</v>
      </c>
      <c r="C4119" t="s">
        <v>34</v>
      </c>
      <c r="D4119" t="s">
        <v>17</v>
      </c>
      <c r="E4119" t="s">
        <v>37</v>
      </c>
      <c r="F4119" t="s">
        <v>32</v>
      </c>
      <c r="G4119" t="s">
        <v>20</v>
      </c>
      <c r="H4119">
        <v>1</v>
      </c>
      <c r="I4119">
        <v>72.88</v>
      </c>
      <c r="J4119">
        <v>10</v>
      </c>
      <c r="K4119">
        <v>65.59</v>
      </c>
      <c r="L4119">
        <v>48.18</v>
      </c>
      <c r="M4119">
        <v>17.41</v>
      </c>
      <c r="N4119" t="s">
        <v>27</v>
      </c>
      <c r="O4119" t="s">
        <v>22</v>
      </c>
      <c r="P4119" t="str" cm="1">
        <f t="array" ref="P4119">_xlfn.IFS(
I4119&lt;20,"0-20",
I4119&lt;40,"20-40",
I4119&lt;60,"40-60",
I4119&lt;100,"60-100",
I4119&gt;=100,"&gt;100"
)</f>
        <v>60-100</v>
      </c>
    </row>
    <row r="4120" spans="1:16" x14ac:dyDescent="0.3">
      <c r="A4120" t="s">
        <v>4167</v>
      </c>
      <c r="B4120" s="1">
        <v>45353</v>
      </c>
      <c r="C4120" t="s">
        <v>34</v>
      </c>
      <c r="D4120" t="s">
        <v>25</v>
      </c>
      <c r="E4120" t="s">
        <v>39</v>
      </c>
      <c r="F4120" t="s">
        <v>44</v>
      </c>
      <c r="G4120" t="s">
        <v>35</v>
      </c>
      <c r="H4120">
        <v>3</v>
      </c>
      <c r="I4120">
        <v>64.430000000000007</v>
      </c>
      <c r="J4120">
        <v>10</v>
      </c>
      <c r="K4120">
        <v>173.96</v>
      </c>
      <c r="L4120">
        <v>131.28</v>
      </c>
      <c r="M4120">
        <v>42.68</v>
      </c>
      <c r="N4120" t="s">
        <v>30</v>
      </c>
      <c r="O4120" t="s">
        <v>22</v>
      </c>
      <c r="P4120" t="str" cm="1">
        <f t="array" ref="P4120">_xlfn.IFS(
I4120&lt;20,"0-20",
I4120&lt;40,"20-40",
I4120&lt;60,"40-60",
I4120&lt;100,"60-100",
I4120&gt;=100,"&gt;100"
)</f>
        <v>60-100</v>
      </c>
    </row>
    <row r="4121" spans="1:16" x14ac:dyDescent="0.3">
      <c r="A4121" t="s">
        <v>4168</v>
      </c>
      <c r="B4121" s="1">
        <v>45974</v>
      </c>
      <c r="C4121" t="s">
        <v>57</v>
      </c>
      <c r="D4121" t="s">
        <v>25</v>
      </c>
      <c r="E4121" t="s">
        <v>39</v>
      </c>
      <c r="F4121" t="s">
        <v>32</v>
      </c>
      <c r="G4121" t="s">
        <v>20</v>
      </c>
      <c r="H4121">
        <v>1</v>
      </c>
      <c r="I4121">
        <v>64.75</v>
      </c>
      <c r="J4121">
        <v>5</v>
      </c>
      <c r="K4121">
        <v>61.51</v>
      </c>
      <c r="L4121">
        <v>34.42</v>
      </c>
      <c r="M4121">
        <v>27.09</v>
      </c>
      <c r="N4121" t="s">
        <v>47</v>
      </c>
      <c r="O4121" t="s">
        <v>22</v>
      </c>
      <c r="P4121" t="str" cm="1">
        <f t="array" ref="P4121">_xlfn.IFS(
I4121&lt;20,"0-20",
I4121&lt;40,"20-40",
I4121&lt;60,"40-60",
I4121&lt;100,"60-100",
I4121&gt;=100,"&gt;100"
)</f>
        <v>60-100</v>
      </c>
    </row>
    <row r="4122" spans="1:16" x14ac:dyDescent="0.3">
      <c r="A4122" t="s">
        <v>4169</v>
      </c>
      <c r="B4122" s="1">
        <v>45440</v>
      </c>
      <c r="C4122" t="s">
        <v>57</v>
      </c>
      <c r="D4122" t="s">
        <v>50</v>
      </c>
      <c r="E4122" t="s">
        <v>71</v>
      </c>
      <c r="F4122" t="s">
        <v>19</v>
      </c>
      <c r="G4122" t="s">
        <v>40</v>
      </c>
      <c r="H4122">
        <v>3</v>
      </c>
      <c r="I4122">
        <v>42.57</v>
      </c>
      <c r="J4122">
        <v>5</v>
      </c>
      <c r="K4122">
        <v>121.32</v>
      </c>
      <c r="L4122">
        <v>92.79</v>
      </c>
      <c r="M4122">
        <v>28.53</v>
      </c>
      <c r="N4122" t="s">
        <v>27</v>
      </c>
      <c r="O4122" t="s">
        <v>22</v>
      </c>
      <c r="P4122" t="str" cm="1">
        <f t="array" ref="P4122">_xlfn.IFS(
I4122&lt;20,"0-20",
I4122&lt;40,"20-40",
I4122&lt;60,"40-60",
I4122&lt;100,"60-100",
I4122&gt;=100,"&gt;100"
)</f>
        <v>40-60</v>
      </c>
    </row>
    <row r="4123" spans="1:16" x14ac:dyDescent="0.3">
      <c r="A4123" t="s">
        <v>4170</v>
      </c>
      <c r="B4123" s="1">
        <v>45823</v>
      </c>
      <c r="C4123" t="s">
        <v>34</v>
      </c>
      <c r="D4123" t="s">
        <v>17</v>
      </c>
      <c r="E4123" t="s">
        <v>69</v>
      </c>
      <c r="F4123" t="s">
        <v>44</v>
      </c>
      <c r="G4123" t="s">
        <v>20</v>
      </c>
      <c r="H4123">
        <v>3</v>
      </c>
      <c r="I4123">
        <v>40.369999999999997</v>
      </c>
      <c r="J4123">
        <v>20</v>
      </c>
      <c r="K4123">
        <v>96.89</v>
      </c>
      <c r="L4123">
        <v>81.040000000000006</v>
      </c>
      <c r="M4123">
        <v>15.85</v>
      </c>
      <c r="N4123" t="s">
        <v>27</v>
      </c>
      <c r="O4123" t="s">
        <v>22</v>
      </c>
      <c r="P4123" t="str" cm="1">
        <f t="array" ref="P4123">_xlfn.IFS(
I4123&lt;20,"0-20",
I4123&lt;40,"20-40",
I4123&lt;60,"40-60",
I4123&lt;100,"60-100",
I4123&gt;=100,"&gt;100"
)</f>
        <v>40-60</v>
      </c>
    </row>
    <row r="4124" spans="1:16" x14ac:dyDescent="0.3">
      <c r="A4124" t="s">
        <v>4171</v>
      </c>
      <c r="B4124" s="1">
        <v>45499</v>
      </c>
      <c r="C4124" t="s">
        <v>24</v>
      </c>
      <c r="D4124" t="s">
        <v>17</v>
      </c>
      <c r="E4124" t="s">
        <v>37</v>
      </c>
      <c r="F4124" t="s">
        <v>44</v>
      </c>
      <c r="G4124" t="s">
        <v>35</v>
      </c>
      <c r="H4124">
        <v>1</v>
      </c>
      <c r="I4124">
        <v>68.14</v>
      </c>
      <c r="J4124">
        <v>15</v>
      </c>
      <c r="K4124">
        <v>57.92</v>
      </c>
      <c r="L4124">
        <v>45.22</v>
      </c>
      <c r="M4124">
        <v>12.7</v>
      </c>
      <c r="N4124" t="s">
        <v>27</v>
      </c>
      <c r="O4124" t="s">
        <v>22</v>
      </c>
      <c r="P4124" t="str" cm="1">
        <f t="array" ref="P4124">_xlfn.IFS(
I4124&lt;20,"0-20",
I4124&lt;40,"20-40",
I4124&lt;60,"40-60",
I4124&lt;100,"60-100",
I4124&gt;=100,"&gt;100"
)</f>
        <v>60-100</v>
      </c>
    </row>
    <row r="4125" spans="1:16" x14ac:dyDescent="0.3">
      <c r="A4125" t="s">
        <v>4172</v>
      </c>
      <c r="B4125" s="1">
        <v>45361</v>
      </c>
      <c r="C4125" t="s">
        <v>49</v>
      </c>
      <c r="D4125" t="s">
        <v>17</v>
      </c>
      <c r="E4125" t="s">
        <v>18</v>
      </c>
      <c r="F4125" t="s">
        <v>44</v>
      </c>
      <c r="G4125" t="s">
        <v>20</v>
      </c>
      <c r="H4125">
        <v>1</v>
      </c>
      <c r="I4125">
        <v>124.88</v>
      </c>
      <c r="J4125">
        <v>0</v>
      </c>
      <c r="K4125">
        <v>124.88</v>
      </c>
      <c r="L4125">
        <v>86.69</v>
      </c>
      <c r="M4125">
        <v>38.19</v>
      </c>
      <c r="N4125" t="s">
        <v>27</v>
      </c>
      <c r="O4125" t="s">
        <v>22</v>
      </c>
      <c r="P4125" t="str" cm="1">
        <f t="array" ref="P4125">_xlfn.IFS(
I4125&lt;20,"0-20",
I4125&lt;40,"20-40",
I4125&lt;60,"40-60",
I4125&lt;100,"60-100",
I4125&gt;=100,"&gt;100"
)</f>
        <v>&gt;100</v>
      </c>
    </row>
    <row r="4126" spans="1:16" x14ac:dyDescent="0.3">
      <c r="A4126" t="s">
        <v>4173</v>
      </c>
      <c r="B4126" s="1">
        <v>45390</v>
      </c>
      <c r="C4126" t="s">
        <v>34</v>
      </c>
      <c r="D4126" t="s">
        <v>17</v>
      </c>
      <c r="E4126" t="s">
        <v>18</v>
      </c>
      <c r="F4126" t="s">
        <v>32</v>
      </c>
      <c r="G4126" t="s">
        <v>20</v>
      </c>
      <c r="H4126">
        <v>2</v>
      </c>
      <c r="I4126">
        <v>133.74</v>
      </c>
      <c r="J4126">
        <v>10</v>
      </c>
      <c r="K4126">
        <v>240.73</v>
      </c>
      <c r="L4126">
        <v>186.08</v>
      </c>
      <c r="M4126">
        <v>54.65</v>
      </c>
      <c r="N4126" t="s">
        <v>27</v>
      </c>
      <c r="O4126" t="s">
        <v>22</v>
      </c>
      <c r="P4126" t="str" cm="1">
        <f t="array" ref="P4126">_xlfn.IFS(
I4126&lt;20,"0-20",
I4126&lt;40,"20-40",
I4126&lt;60,"40-60",
I4126&lt;100,"60-100",
I4126&gt;=100,"&gt;100"
)</f>
        <v>&gt;100</v>
      </c>
    </row>
    <row r="4127" spans="1:16" x14ac:dyDescent="0.3">
      <c r="A4127" t="s">
        <v>4174</v>
      </c>
      <c r="B4127" s="1">
        <v>45934</v>
      </c>
      <c r="C4127" t="s">
        <v>57</v>
      </c>
      <c r="D4127" t="s">
        <v>17</v>
      </c>
      <c r="E4127" t="s">
        <v>69</v>
      </c>
      <c r="F4127" t="s">
        <v>19</v>
      </c>
      <c r="G4127" t="s">
        <v>20</v>
      </c>
      <c r="H4127">
        <v>1</v>
      </c>
      <c r="I4127">
        <v>39.92</v>
      </c>
      <c r="J4127">
        <v>5</v>
      </c>
      <c r="K4127">
        <v>37.92</v>
      </c>
      <c r="L4127">
        <v>27.28</v>
      </c>
      <c r="M4127">
        <v>10.64</v>
      </c>
      <c r="N4127" t="s">
        <v>27</v>
      </c>
      <c r="O4127" t="s">
        <v>22</v>
      </c>
      <c r="P4127" t="str" cm="1">
        <f t="array" ref="P4127">_xlfn.IFS(
I4127&lt;20,"0-20",
I4127&lt;40,"20-40",
I4127&lt;60,"40-60",
I4127&lt;100,"60-100",
I4127&gt;=100,"&gt;100"
)</f>
        <v>20-40</v>
      </c>
    </row>
    <row r="4128" spans="1:16" x14ac:dyDescent="0.3">
      <c r="A4128" t="s">
        <v>4175</v>
      </c>
      <c r="B4128" s="1">
        <v>45457</v>
      </c>
      <c r="C4128" t="s">
        <v>24</v>
      </c>
      <c r="D4128" t="s">
        <v>42</v>
      </c>
      <c r="E4128" t="s">
        <v>46</v>
      </c>
      <c r="F4128" t="s">
        <v>32</v>
      </c>
      <c r="G4128" t="s">
        <v>40</v>
      </c>
      <c r="H4128">
        <v>2</v>
      </c>
      <c r="I4128">
        <v>31.69</v>
      </c>
      <c r="J4128">
        <v>0</v>
      </c>
      <c r="K4128">
        <v>63.38</v>
      </c>
      <c r="L4128">
        <v>40.17</v>
      </c>
      <c r="M4128">
        <v>23.21</v>
      </c>
      <c r="N4128" t="s">
        <v>27</v>
      </c>
      <c r="O4128" t="s">
        <v>22</v>
      </c>
      <c r="P4128" t="str" cm="1">
        <f t="array" ref="P4128">_xlfn.IFS(
I4128&lt;20,"0-20",
I4128&lt;40,"20-40",
I4128&lt;60,"40-60",
I4128&lt;100,"60-100",
I4128&gt;=100,"&gt;100"
)</f>
        <v>20-40</v>
      </c>
    </row>
    <row r="4129" spans="1:16" x14ac:dyDescent="0.3">
      <c r="A4129" t="s">
        <v>4176</v>
      </c>
      <c r="B4129" s="1">
        <v>45318</v>
      </c>
      <c r="C4129" t="s">
        <v>16</v>
      </c>
      <c r="D4129" t="s">
        <v>17</v>
      </c>
      <c r="E4129" t="s">
        <v>69</v>
      </c>
      <c r="F4129" t="s">
        <v>44</v>
      </c>
      <c r="G4129" t="s">
        <v>40</v>
      </c>
      <c r="H4129">
        <v>1</v>
      </c>
      <c r="I4129">
        <v>41.45</v>
      </c>
      <c r="J4129">
        <v>25</v>
      </c>
      <c r="K4129">
        <v>31.09</v>
      </c>
      <c r="L4129">
        <v>29.68</v>
      </c>
      <c r="M4129">
        <v>1.41</v>
      </c>
      <c r="N4129" t="s">
        <v>47</v>
      </c>
      <c r="O4129" t="s">
        <v>88</v>
      </c>
      <c r="P4129" t="str" cm="1">
        <f t="array" ref="P4129">_xlfn.IFS(
I4129&lt;20,"0-20",
I4129&lt;40,"20-40",
I4129&lt;60,"40-60",
I4129&lt;100,"60-100",
I4129&gt;=100,"&gt;100"
)</f>
        <v>40-60</v>
      </c>
    </row>
    <row r="4130" spans="1:16" x14ac:dyDescent="0.3">
      <c r="A4130" t="s">
        <v>4177</v>
      </c>
      <c r="B4130" s="1">
        <v>45815</v>
      </c>
      <c r="C4130" t="s">
        <v>57</v>
      </c>
      <c r="D4130" t="s">
        <v>50</v>
      </c>
      <c r="E4130" t="s">
        <v>51</v>
      </c>
      <c r="F4130" t="s">
        <v>44</v>
      </c>
      <c r="G4130" t="s">
        <v>20</v>
      </c>
      <c r="H4130">
        <v>1</v>
      </c>
      <c r="I4130">
        <v>128.15</v>
      </c>
      <c r="J4130">
        <v>15</v>
      </c>
      <c r="K4130">
        <v>108.93</v>
      </c>
      <c r="L4130">
        <v>85.59</v>
      </c>
      <c r="M4130">
        <v>23.34</v>
      </c>
      <c r="N4130" t="s">
        <v>47</v>
      </c>
      <c r="O4130" t="s">
        <v>22</v>
      </c>
      <c r="P4130" t="str" cm="1">
        <f t="array" ref="P4130">_xlfn.IFS(
I4130&lt;20,"0-20",
I4130&lt;40,"20-40",
I4130&lt;60,"40-60",
I4130&lt;100,"60-100",
I4130&gt;=100,"&gt;100"
)</f>
        <v>&gt;100</v>
      </c>
    </row>
    <row r="4131" spans="1:16" x14ac:dyDescent="0.3">
      <c r="A4131" t="s">
        <v>4178</v>
      </c>
      <c r="B4131" s="1">
        <v>46017</v>
      </c>
      <c r="C4131" t="s">
        <v>49</v>
      </c>
      <c r="D4131" t="s">
        <v>25</v>
      </c>
      <c r="E4131" t="s">
        <v>39</v>
      </c>
      <c r="F4131" t="s">
        <v>32</v>
      </c>
      <c r="G4131" t="s">
        <v>35</v>
      </c>
      <c r="H4131">
        <v>1</v>
      </c>
      <c r="I4131">
        <v>54.98</v>
      </c>
      <c r="J4131">
        <v>5</v>
      </c>
      <c r="K4131">
        <v>52.23</v>
      </c>
      <c r="L4131">
        <v>33.65</v>
      </c>
      <c r="M4131">
        <v>18.579999999999998</v>
      </c>
      <c r="N4131" t="s">
        <v>72</v>
      </c>
      <c r="O4131" t="s">
        <v>22</v>
      </c>
      <c r="P4131" t="str" cm="1">
        <f t="array" ref="P4131">_xlfn.IFS(
I4131&lt;20,"0-20",
I4131&lt;40,"20-40",
I4131&lt;60,"40-60",
I4131&lt;100,"60-100",
I4131&gt;=100,"&gt;100"
)</f>
        <v>40-60</v>
      </c>
    </row>
    <row r="4132" spans="1:16" x14ac:dyDescent="0.3">
      <c r="A4132" t="s">
        <v>4179</v>
      </c>
      <c r="B4132" s="1">
        <v>45394</v>
      </c>
      <c r="C4132" t="s">
        <v>24</v>
      </c>
      <c r="D4132" t="s">
        <v>42</v>
      </c>
      <c r="E4132" t="s">
        <v>86</v>
      </c>
      <c r="F4132" t="s">
        <v>19</v>
      </c>
      <c r="G4132" t="s">
        <v>20</v>
      </c>
      <c r="H4132">
        <v>2</v>
      </c>
      <c r="I4132">
        <v>92.32</v>
      </c>
      <c r="J4132">
        <v>5</v>
      </c>
      <c r="K4132">
        <v>175.41</v>
      </c>
      <c r="L4132">
        <v>129.28</v>
      </c>
      <c r="M4132">
        <v>46.13</v>
      </c>
      <c r="N4132" t="s">
        <v>27</v>
      </c>
      <c r="O4132" t="s">
        <v>22</v>
      </c>
      <c r="P4132" t="str" cm="1">
        <f t="array" ref="P4132">_xlfn.IFS(
I4132&lt;20,"0-20",
I4132&lt;40,"20-40",
I4132&lt;60,"40-60",
I4132&lt;100,"60-100",
I4132&gt;=100,"&gt;100"
)</f>
        <v>60-100</v>
      </c>
    </row>
    <row r="4133" spans="1:16" x14ac:dyDescent="0.3">
      <c r="A4133" t="s">
        <v>4180</v>
      </c>
      <c r="B4133" s="1">
        <v>45915</v>
      </c>
      <c r="C4133" t="s">
        <v>57</v>
      </c>
      <c r="D4133" t="s">
        <v>17</v>
      </c>
      <c r="E4133" t="s">
        <v>69</v>
      </c>
      <c r="F4133" t="s">
        <v>44</v>
      </c>
      <c r="G4133" t="s">
        <v>35</v>
      </c>
      <c r="H4133">
        <v>2</v>
      </c>
      <c r="I4133">
        <v>43.72</v>
      </c>
      <c r="J4133">
        <v>10</v>
      </c>
      <c r="K4133">
        <v>78.7</v>
      </c>
      <c r="L4133">
        <v>55.35</v>
      </c>
      <c r="M4133">
        <v>23.35</v>
      </c>
      <c r="N4133" t="s">
        <v>21</v>
      </c>
      <c r="O4133" t="s">
        <v>22</v>
      </c>
      <c r="P4133" t="str" cm="1">
        <f t="array" ref="P4133">_xlfn.IFS(
I4133&lt;20,"0-20",
I4133&lt;40,"20-40",
I4133&lt;60,"40-60",
I4133&lt;100,"60-100",
I4133&gt;=100,"&gt;100"
)</f>
        <v>40-60</v>
      </c>
    </row>
    <row r="4134" spans="1:16" x14ac:dyDescent="0.3">
      <c r="A4134" t="s">
        <v>4181</v>
      </c>
      <c r="B4134" s="1">
        <v>45355</v>
      </c>
      <c r="C4134" t="s">
        <v>24</v>
      </c>
      <c r="D4134" t="s">
        <v>42</v>
      </c>
      <c r="E4134" t="s">
        <v>46</v>
      </c>
      <c r="F4134" t="s">
        <v>32</v>
      </c>
      <c r="G4134" t="s">
        <v>20</v>
      </c>
      <c r="H4134">
        <v>1</v>
      </c>
      <c r="I4134">
        <v>31.99</v>
      </c>
      <c r="J4134">
        <v>15</v>
      </c>
      <c r="K4134">
        <v>27.19</v>
      </c>
      <c r="L4134">
        <v>23.92</v>
      </c>
      <c r="M4134">
        <v>3.27</v>
      </c>
      <c r="N4134" t="s">
        <v>72</v>
      </c>
      <c r="O4134" t="s">
        <v>22</v>
      </c>
      <c r="P4134" t="str" cm="1">
        <f t="array" ref="P4134">_xlfn.IFS(
I4134&lt;20,"0-20",
I4134&lt;40,"20-40",
I4134&lt;60,"40-60",
I4134&lt;100,"60-100",
I4134&gt;=100,"&gt;100"
)</f>
        <v>20-40</v>
      </c>
    </row>
    <row r="4135" spans="1:16" x14ac:dyDescent="0.3">
      <c r="A4135" t="s">
        <v>4182</v>
      </c>
      <c r="B4135" s="1">
        <v>45902</v>
      </c>
      <c r="C4135" t="s">
        <v>49</v>
      </c>
      <c r="D4135" t="s">
        <v>17</v>
      </c>
      <c r="E4135" t="s">
        <v>18</v>
      </c>
      <c r="F4135" t="s">
        <v>19</v>
      </c>
      <c r="G4135" t="s">
        <v>20</v>
      </c>
      <c r="H4135">
        <v>1</v>
      </c>
      <c r="I4135">
        <v>138.19999999999999</v>
      </c>
      <c r="J4135">
        <v>15</v>
      </c>
      <c r="K4135">
        <v>117.47</v>
      </c>
      <c r="L4135">
        <v>86.63</v>
      </c>
      <c r="M4135">
        <v>30.84</v>
      </c>
      <c r="N4135" t="s">
        <v>47</v>
      </c>
      <c r="O4135" t="s">
        <v>22</v>
      </c>
      <c r="P4135" t="str" cm="1">
        <f t="array" ref="P4135">_xlfn.IFS(
I4135&lt;20,"0-20",
I4135&lt;40,"20-40",
I4135&lt;60,"40-60",
I4135&lt;100,"60-100",
I4135&gt;=100,"&gt;100"
)</f>
        <v>&gt;100</v>
      </c>
    </row>
    <row r="4136" spans="1:16" x14ac:dyDescent="0.3">
      <c r="A4136" t="s">
        <v>4183</v>
      </c>
      <c r="B4136" s="1">
        <v>45573</v>
      </c>
      <c r="C4136" t="s">
        <v>16</v>
      </c>
      <c r="D4136" t="s">
        <v>50</v>
      </c>
      <c r="E4136" t="s">
        <v>71</v>
      </c>
      <c r="F4136" t="s">
        <v>32</v>
      </c>
      <c r="G4136" t="s">
        <v>20</v>
      </c>
      <c r="H4136">
        <v>1</v>
      </c>
      <c r="I4136">
        <v>41.05</v>
      </c>
      <c r="J4136">
        <v>10</v>
      </c>
      <c r="K4136">
        <v>36.950000000000003</v>
      </c>
      <c r="L4136">
        <v>26.64</v>
      </c>
      <c r="M4136">
        <v>10.31</v>
      </c>
      <c r="N4136" t="s">
        <v>27</v>
      </c>
      <c r="O4136" t="s">
        <v>22</v>
      </c>
      <c r="P4136" t="str" cm="1">
        <f t="array" ref="P4136">_xlfn.IFS(
I4136&lt;20,"0-20",
I4136&lt;40,"20-40",
I4136&lt;60,"40-60",
I4136&lt;100,"60-100",
I4136&gt;=100,"&gt;100"
)</f>
        <v>40-60</v>
      </c>
    </row>
    <row r="4137" spans="1:16" x14ac:dyDescent="0.3">
      <c r="A4137" t="s">
        <v>4184</v>
      </c>
      <c r="B4137" s="1">
        <v>45379</v>
      </c>
      <c r="C4137" t="s">
        <v>57</v>
      </c>
      <c r="D4137" t="s">
        <v>17</v>
      </c>
      <c r="E4137" t="s">
        <v>69</v>
      </c>
      <c r="F4137" t="s">
        <v>32</v>
      </c>
      <c r="G4137" t="s">
        <v>20</v>
      </c>
      <c r="H4137">
        <v>2</v>
      </c>
      <c r="I4137">
        <v>43.16</v>
      </c>
      <c r="J4137">
        <v>5</v>
      </c>
      <c r="K4137">
        <v>82</v>
      </c>
      <c r="L4137">
        <v>51.4</v>
      </c>
      <c r="M4137">
        <v>30.6</v>
      </c>
      <c r="N4137" t="s">
        <v>47</v>
      </c>
      <c r="O4137" t="s">
        <v>22</v>
      </c>
      <c r="P4137" t="str" cm="1">
        <f t="array" ref="P4137">_xlfn.IFS(
I4137&lt;20,"0-20",
I4137&lt;40,"20-40",
I4137&lt;60,"40-60",
I4137&lt;100,"60-100",
I4137&gt;=100,"&gt;100"
)</f>
        <v>40-60</v>
      </c>
    </row>
    <row r="4138" spans="1:16" x14ac:dyDescent="0.3">
      <c r="A4138" t="s">
        <v>4185</v>
      </c>
      <c r="B4138" s="1">
        <v>45333</v>
      </c>
      <c r="C4138" t="s">
        <v>57</v>
      </c>
      <c r="D4138" t="s">
        <v>25</v>
      </c>
      <c r="E4138" t="s">
        <v>29</v>
      </c>
      <c r="F4138" t="s">
        <v>19</v>
      </c>
      <c r="G4138" t="s">
        <v>40</v>
      </c>
      <c r="H4138">
        <v>1</v>
      </c>
      <c r="I4138">
        <v>137.78</v>
      </c>
      <c r="J4138">
        <v>15</v>
      </c>
      <c r="K4138">
        <v>117.11</v>
      </c>
      <c r="L4138">
        <v>99.85</v>
      </c>
      <c r="M4138">
        <v>17.260000000000002</v>
      </c>
      <c r="N4138" t="s">
        <v>47</v>
      </c>
      <c r="O4138" t="s">
        <v>22</v>
      </c>
      <c r="P4138" t="str" cm="1">
        <f t="array" ref="P4138">_xlfn.IFS(
I4138&lt;20,"0-20",
I4138&lt;40,"20-40",
I4138&lt;60,"40-60",
I4138&lt;100,"60-100",
I4138&gt;=100,"&gt;100"
)</f>
        <v>&gt;100</v>
      </c>
    </row>
    <row r="4139" spans="1:16" x14ac:dyDescent="0.3">
      <c r="A4139" t="s">
        <v>4186</v>
      </c>
      <c r="B4139" s="1">
        <v>45887</v>
      </c>
      <c r="C4139" t="s">
        <v>49</v>
      </c>
      <c r="D4139" t="s">
        <v>25</v>
      </c>
      <c r="E4139" t="s">
        <v>26</v>
      </c>
      <c r="F4139" t="s">
        <v>44</v>
      </c>
      <c r="G4139" t="s">
        <v>20</v>
      </c>
      <c r="H4139">
        <v>3</v>
      </c>
      <c r="I4139">
        <v>82.42</v>
      </c>
      <c r="J4139">
        <v>5</v>
      </c>
      <c r="K4139">
        <v>234.9</v>
      </c>
      <c r="L4139">
        <v>148.76</v>
      </c>
      <c r="M4139">
        <v>86.14</v>
      </c>
      <c r="N4139" t="s">
        <v>27</v>
      </c>
      <c r="O4139" t="s">
        <v>22</v>
      </c>
      <c r="P4139" t="str" cm="1">
        <f t="array" ref="P4139">_xlfn.IFS(
I4139&lt;20,"0-20",
I4139&lt;40,"20-40",
I4139&lt;60,"40-60",
I4139&lt;100,"60-100",
I4139&gt;=100,"&gt;100"
)</f>
        <v>60-100</v>
      </c>
    </row>
    <row r="4140" spans="1:16" x14ac:dyDescent="0.3">
      <c r="A4140" t="s">
        <v>4187</v>
      </c>
      <c r="B4140" s="1">
        <v>45621</v>
      </c>
      <c r="C4140" t="s">
        <v>49</v>
      </c>
      <c r="D4140" t="s">
        <v>50</v>
      </c>
      <c r="E4140" t="s">
        <v>51</v>
      </c>
      <c r="F4140" t="s">
        <v>44</v>
      </c>
      <c r="G4140" t="s">
        <v>20</v>
      </c>
      <c r="H4140">
        <v>3</v>
      </c>
      <c r="I4140">
        <v>115.35</v>
      </c>
      <c r="J4140">
        <v>10</v>
      </c>
      <c r="K4140">
        <v>311.44</v>
      </c>
      <c r="L4140">
        <v>201.05</v>
      </c>
      <c r="M4140">
        <v>110.39</v>
      </c>
      <c r="N4140" t="s">
        <v>27</v>
      </c>
      <c r="O4140" t="s">
        <v>22</v>
      </c>
      <c r="P4140" t="str" cm="1">
        <f t="array" ref="P4140">_xlfn.IFS(
I4140&lt;20,"0-20",
I4140&lt;40,"20-40",
I4140&lt;60,"40-60",
I4140&lt;100,"60-100",
I4140&gt;=100,"&gt;100"
)</f>
        <v>&gt;100</v>
      </c>
    </row>
    <row r="4141" spans="1:16" x14ac:dyDescent="0.3">
      <c r="A4141" t="s">
        <v>4188</v>
      </c>
      <c r="B4141" s="1">
        <v>45381</v>
      </c>
      <c r="C4141" t="s">
        <v>57</v>
      </c>
      <c r="D4141" t="s">
        <v>17</v>
      </c>
      <c r="E4141" t="s">
        <v>18</v>
      </c>
      <c r="F4141" t="s">
        <v>32</v>
      </c>
      <c r="G4141" t="s">
        <v>20</v>
      </c>
      <c r="H4141">
        <v>2</v>
      </c>
      <c r="I4141">
        <v>130.62</v>
      </c>
      <c r="J4141">
        <v>0</v>
      </c>
      <c r="K4141">
        <v>261.24</v>
      </c>
      <c r="L4141">
        <v>146.66</v>
      </c>
      <c r="M4141">
        <v>114.58</v>
      </c>
      <c r="N4141" t="s">
        <v>47</v>
      </c>
      <c r="O4141" t="s">
        <v>22</v>
      </c>
      <c r="P4141" t="str" cm="1">
        <f t="array" ref="P4141">_xlfn.IFS(
I4141&lt;20,"0-20",
I4141&lt;40,"20-40",
I4141&lt;60,"40-60",
I4141&lt;100,"60-100",
I4141&gt;=100,"&gt;100"
)</f>
        <v>&gt;100</v>
      </c>
    </row>
    <row r="4142" spans="1:16" x14ac:dyDescent="0.3">
      <c r="A4142" t="s">
        <v>4189</v>
      </c>
      <c r="B4142" s="1">
        <v>45702</v>
      </c>
      <c r="C4142" t="s">
        <v>16</v>
      </c>
      <c r="D4142" t="s">
        <v>25</v>
      </c>
      <c r="E4142" t="s">
        <v>26</v>
      </c>
      <c r="F4142" t="s">
        <v>44</v>
      </c>
      <c r="G4142" t="s">
        <v>20</v>
      </c>
      <c r="H4142">
        <v>3</v>
      </c>
      <c r="I4142">
        <v>81.63</v>
      </c>
      <c r="J4142">
        <v>15</v>
      </c>
      <c r="K4142">
        <v>208.16</v>
      </c>
      <c r="L4142">
        <v>157.76</v>
      </c>
      <c r="M4142">
        <v>50.4</v>
      </c>
      <c r="N4142" t="s">
        <v>72</v>
      </c>
      <c r="O4142" t="s">
        <v>22</v>
      </c>
      <c r="P4142" t="str" cm="1">
        <f t="array" ref="P4142">_xlfn.IFS(
I4142&lt;20,"0-20",
I4142&lt;40,"20-40",
I4142&lt;60,"40-60",
I4142&lt;100,"60-100",
I4142&gt;=100,"&gt;100"
)</f>
        <v>60-100</v>
      </c>
    </row>
    <row r="4143" spans="1:16" x14ac:dyDescent="0.3">
      <c r="A4143" t="s">
        <v>4190</v>
      </c>
      <c r="B4143" s="1">
        <v>45653</v>
      </c>
      <c r="C4143" t="s">
        <v>57</v>
      </c>
      <c r="D4143" t="s">
        <v>17</v>
      </c>
      <c r="E4143" t="s">
        <v>18</v>
      </c>
      <c r="F4143" t="s">
        <v>19</v>
      </c>
      <c r="G4143" t="s">
        <v>35</v>
      </c>
      <c r="H4143">
        <v>5</v>
      </c>
      <c r="I4143">
        <v>132.16999999999999</v>
      </c>
      <c r="J4143">
        <v>25</v>
      </c>
      <c r="K4143">
        <v>495.64</v>
      </c>
      <c r="L4143">
        <v>472.63</v>
      </c>
      <c r="M4143">
        <v>23.01</v>
      </c>
      <c r="N4143" t="s">
        <v>21</v>
      </c>
      <c r="O4143" t="s">
        <v>22</v>
      </c>
      <c r="P4143" t="str" cm="1">
        <f t="array" ref="P4143">_xlfn.IFS(
I4143&lt;20,"0-20",
I4143&lt;40,"20-40",
I4143&lt;60,"40-60",
I4143&lt;100,"60-100",
I4143&gt;=100,"&gt;100"
)</f>
        <v>&gt;100</v>
      </c>
    </row>
    <row r="4144" spans="1:16" x14ac:dyDescent="0.3">
      <c r="A4144" t="s">
        <v>4191</v>
      </c>
      <c r="B4144" s="1">
        <v>45684</v>
      </c>
      <c r="C4144" t="s">
        <v>24</v>
      </c>
      <c r="D4144" t="s">
        <v>42</v>
      </c>
      <c r="E4144" t="s">
        <v>43</v>
      </c>
      <c r="F4144" t="s">
        <v>32</v>
      </c>
      <c r="G4144" t="s">
        <v>20</v>
      </c>
      <c r="H4144">
        <v>2</v>
      </c>
      <c r="I4144">
        <v>55.94</v>
      </c>
      <c r="J4144">
        <v>10</v>
      </c>
      <c r="K4144">
        <v>100.69</v>
      </c>
      <c r="L4144">
        <v>70.7</v>
      </c>
      <c r="M4144">
        <v>29.99</v>
      </c>
      <c r="N4144" t="s">
        <v>47</v>
      </c>
      <c r="O4144" t="s">
        <v>22</v>
      </c>
      <c r="P4144" t="str" cm="1">
        <f t="array" ref="P4144">_xlfn.IFS(
I4144&lt;20,"0-20",
I4144&lt;40,"20-40",
I4144&lt;60,"40-60",
I4144&lt;100,"60-100",
I4144&gt;=100,"&gt;100"
)</f>
        <v>40-60</v>
      </c>
    </row>
    <row r="4145" spans="1:16" x14ac:dyDescent="0.3">
      <c r="A4145" t="s">
        <v>4192</v>
      </c>
      <c r="B4145" s="1">
        <v>45815</v>
      </c>
      <c r="C4145" t="s">
        <v>24</v>
      </c>
      <c r="D4145" t="s">
        <v>17</v>
      </c>
      <c r="E4145" t="s">
        <v>37</v>
      </c>
      <c r="F4145" t="s">
        <v>32</v>
      </c>
      <c r="G4145" t="s">
        <v>20</v>
      </c>
      <c r="H4145">
        <v>1</v>
      </c>
      <c r="I4145">
        <v>68.34</v>
      </c>
      <c r="J4145">
        <v>5</v>
      </c>
      <c r="K4145">
        <v>64.92</v>
      </c>
      <c r="L4145">
        <v>44.48</v>
      </c>
      <c r="M4145">
        <v>20.440000000000001</v>
      </c>
      <c r="N4145" t="s">
        <v>27</v>
      </c>
      <c r="O4145" t="s">
        <v>22</v>
      </c>
      <c r="P4145" t="str" cm="1">
        <f t="array" ref="P4145">_xlfn.IFS(
I4145&lt;20,"0-20",
I4145&lt;40,"20-40",
I4145&lt;60,"40-60",
I4145&lt;100,"60-100",
I4145&gt;=100,"&gt;100"
)</f>
        <v>60-100</v>
      </c>
    </row>
    <row r="4146" spans="1:16" x14ac:dyDescent="0.3">
      <c r="A4146" t="s">
        <v>4193</v>
      </c>
      <c r="B4146" s="1">
        <v>46015</v>
      </c>
      <c r="C4146" t="s">
        <v>57</v>
      </c>
      <c r="D4146" t="s">
        <v>17</v>
      </c>
      <c r="E4146" t="s">
        <v>69</v>
      </c>
      <c r="F4146" t="s">
        <v>44</v>
      </c>
      <c r="G4146" t="s">
        <v>20</v>
      </c>
      <c r="H4146">
        <v>5</v>
      </c>
      <c r="I4146">
        <v>41.74</v>
      </c>
      <c r="J4146">
        <v>10</v>
      </c>
      <c r="K4146">
        <v>187.83</v>
      </c>
      <c r="L4146">
        <v>129.91</v>
      </c>
      <c r="M4146">
        <v>57.92</v>
      </c>
      <c r="N4146" t="s">
        <v>47</v>
      </c>
      <c r="O4146" t="s">
        <v>88</v>
      </c>
      <c r="P4146" t="str" cm="1">
        <f t="array" ref="P4146">_xlfn.IFS(
I4146&lt;20,"0-20",
I4146&lt;40,"20-40",
I4146&lt;60,"40-60",
I4146&lt;100,"60-100",
I4146&gt;=100,"&gt;100"
)</f>
        <v>40-60</v>
      </c>
    </row>
    <row r="4147" spans="1:16" x14ac:dyDescent="0.3">
      <c r="A4147" t="s">
        <v>4194</v>
      </c>
      <c r="B4147" s="1">
        <v>45445</v>
      </c>
      <c r="C4147" t="s">
        <v>24</v>
      </c>
      <c r="D4147" t="s">
        <v>42</v>
      </c>
      <c r="E4147" t="s">
        <v>46</v>
      </c>
      <c r="F4147" t="s">
        <v>44</v>
      </c>
      <c r="G4147" t="s">
        <v>35</v>
      </c>
      <c r="H4147">
        <v>1</v>
      </c>
      <c r="I4147">
        <v>32.19</v>
      </c>
      <c r="J4147">
        <v>25</v>
      </c>
      <c r="K4147">
        <v>24.14</v>
      </c>
      <c r="L4147">
        <v>21.31</v>
      </c>
      <c r="M4147">
        <v>2.83</v>
      </c>
      <c r="N4147" t="s">
        <v>27</v>
      </c>
      <c r="O4147" t="s">
        <v>22</v>
      </c>
      <c r="P4147" t="str" cm="1">
        <f t="array" ref="P4147">_xlfn.IFS(
I4147&lt;20,"0-20",
I4147&lt;40,"20-40",
I4147&lt;60,"40-60",
I4147&lt;100,"60-100",
I4147&gt;=100,"&gt;100"
)</f>
        <v>20-40</v>
      </c>
    </row>
    <row r="4148" spans="1:16" x14ac:dyDescent="0.3">
      <c r="A4148" t="s">
        <v>4195</v>
      </c>
      <c r="B4148" s="1">
        <v>45933</v>
      </c>
      <c r="C4148" t="s">
        <v>24</v>
      </c>
      <c r="D4148" t="s">
        <v>25</v>
      </c>
      <c r="E4148" t="s">
        <v>26</v>
      </c>
      <c r="F4148" t="s">
        <v>44</v>
      </c>
      <c r="G4148" t="s">
        <v>40</v>
      </c>
      <c r="H4148">
        <v>4</v>
      </c>
      <c r="I4148">
        <v>76.040000000000006</v>
      </c>
      <c r="J4148">
        <v>10</v>
      </c>
      <c r="K4148">
        <v>273.74</v>
      </c>
      <c r="L4148">
        <v>168.74</v>
      </c>
      <c r="M4148">
        <v>105</v>
      </c>
      <c r="N4148" t="s">
        <v>27</v>
      </c>
      <c r="O4148" t="s">
        <v>22</v>
      </c>
      <c r="P4148" t="str" cm="1">
        <f t="array" ref="P4148">_xlfn.IFS(
I4148&lt;20,"0-20",
I4148&lt;40,"20-40",
I4148&lt;60,"40-60",
I4148&lt;100,"60-100",
I4148&gt;=100,"&gt;100"
)</f>
        <v>60-100</v>
      </c>
    </row>
    <row r="4149" spans="1:16" x14ac:dyDescent="0.3">
      <c r="A4149" t="s">
        <v>4196</v>
      </c>
      <c r="B4149" s="1">
        <v>45623</v>
      </c>
      <c r="C4149" t="s">
        <v>57</v>
      </c>
      <c r="D4149" t="s">
        <v>17</v>
      </c>
      <c r="E4149" t="s">
        <v>69</v>
      </c>
      <c r="F4149" t="s">
        <v>32</v>
      </c>
      <c r="G4149" t="s">
        <v>20</v>
      </c>
      <c r="H4149">
        <v>1</v>
      </c>
      <c r="I4149">
        <v>42.75</v>
      </c>
      <c r="J4149">
        <v>25</v>
      </c>
      <c r="K4149">
        <v>32.06</v>
      </c>
      <c r="L4149">
        <v>31.3</v>
      </c>
      <c r="M4149">
        <v>0.76</v>
      </c>
      <c r="N4149" t="s">
        <v>30</v>
      </c>
      <c r="O4149" t="s">
        <v>22</v>
      </c>
      <c r="P4149" t="str" cm="1">
        <f t="array" ref="P4149">_xlfn.IFS(
I4149&lt;20,"0-20",
I4149&lt;40,"20-40",
I4149&lt;60,"40-60",
I4149&lt;100,"60-100",
I4149&gt;=100,"&gt;100"
)</f>
        <v>40-60</v>
      </c>
    </row>
    <row r="4150" spans="1:16" x14ac:dyDescent="0.3">
      <c r="A4150" t="s">
        <v>4197</v>
      </c>
      <c r="B4150" s="1">
        <v>45652</v>
      </c>
      <c r="C4150" t="s">
        <v>34</v>
      </c>
      <c r="D4150" t="s">
        <v>42</v>
      </c>
      <c r="E4150" t="s">
        <v>46</v>
      </c>
      <c r="F4150" t="s">
        <v>44</v>
      </c>
      <c r="G4150" t="s">
        <v>40</v>
      </c>
      <c r="H4150">
        <v>1</v>
      </c>
      <c r="I4150">
        <v>32.75</v>
      </c>
      <c r="J4150">
        <v>10</v>
      </c>
      <c r="K4150">
        <v>29.48</v>
      </c>
      <c r="L4150">
        <v>23.58</v>
      </c>
      <c r="M4150">
        <v>5.9</v>
      </c>
      <c r="N4150" t="s">
        <v>47</v>
      </c>
      <c r="O4150" t="s">
        <v>22</v>
      </c>
      <c r="P4150" t="str" cm="1">
        <f t="array" ref="P4150">_xlfn.IFS(
I4150&lt;20,"0-20",
I4150&lt;40,"20-40",
I4150&lt;60,"40-60",
I4150&lt;100,"60-100",
I4150&gt;=100,"&gt;100"
)</f>
        <v>20-40</v>
      </c>
    </row>
    <row r="4151" spans="1:16" x14ac:dyDescent="0.3">
      <c r="A4151" t="s">
        <v>4198</v>
      </c>
      <c r="B4151" s="1">
        <v>45830</v>
      </c>
      <c r="C4151" t="s">
        <v>49</v>
      </c>
      <c r="D4151" t="s">
        <v>17</v>
      </c>
      <c r="E4151" t="s">
        <v>18</v>
      </c>
      <c r="F4151" t="s">
        <v>32</v>
      </c>
      <c r="G4151" t="s">
        <v>20</v>
      </c>
      <c r="H4151">
        <v>2</v>
      </c>
      <c r="I4151">
        <v>135.24</v>
      </c>
      <c r="J4151">
        <v>0</v>
      </c>
      <c r="K4151">
        <v>270.48</v>
      </c>
      <c r="L4151">
        <v>182.84</v>
      </c>
      <c r="M4151">
        <v>87.64</v>
      </c>
      <c r="N4151" t="s">
        <v>27</v>
      </c>
      <c r="O4151" t="s">
        <v>88</v>
      </c>
      <c r="P4151" t="str" cm="1">
        <f t="array" ref="P4151">_xlfn.IFS(
I4151&lt;20,"0-20",
I4151&lt;40,"20-40",
I4151&lt;60,"40-60",
I4151&lt;100,"60-100",
I4151&gt;=100,"&gt;100"
)</f>
        <v>&gt;100</v>
      </c>
    </row>
    <row r="4152" spans="1:16" x14ac:dyDescent="0.3">
      <c r="A4152" t="s">
        <v>4199</v>
      </c>
      <c r="B4152" s="1">
        <v>45855</v>
      </c>
      <c r="C4152" t="s">
        <v>24</v>
      </c>
      <c r="D4152" t="s">
        <v>25</v>
      </c>
      <c r="E4152" t="s">
        <v>26</v>
      </c>
      <c r="F4152" t="s">
        <v>32</v>
      </c>
      <c r="G4152" t="s">
        <v>20</v>
      </c>
      <c r="H4152">
        <v>3</v>
      </c>
      <c r="I4152">
        <v>74.45</v>
      </c>
      <c r="J4152">
        <v>25</v>
      </c>
      <c r="K4152">
        <v>167.51</v>
      </c>
      <c r="L4152">
        <v>145.94999999999999</v>
      </c>
      <c r="M4152">
        <v>21.56</v>
      </c>
      <c r="N4152" t="s">
        <v>27</v>
      </c>
      <c r="O4152" t="s">
        <v>22</v>
      </c>
      <c r="P4152" t="str" cm="1">
        <f t="array" ref="P4152">_xlfn.IFS(
I4152&lt;20,"0-20",
I4152&lt;40,"20-40",
I4152&lt;60,"40-60",
I4152&lt;100,"60-100",
I4152&gt;=100,"&gt;100"
)</f>
        <v>60-100</v>
      </c>
    </row>
    <row r="4153" spans="1:16" x14ac:dyDescent="0.3">
      <c r="A4153" t="s">
        <v>4200</v>
      </c>
      <c r="B4153" s="1">
        <v>45978</v>
      </c>
      <c r="C4153" t="s">
        <v>57</v>
      </c>
      <c r="D4153" t="s">
        <v>17</v>
      </c>
      <c r="E4153" t="s">
        <v>37</v>
      </c>
      <c r="F4153" t="s">
        <v>32</v>
      </c>
      <c r="G4153" t="s">
        <v>20</v>
      </c>
      <c r="H4153">
        <v>3</v>
      </c>
      <c r="I4153">
        <v>71.19</v>
      </c>
      <c r="J4153">
        <v>15</v>
      </c>
      <c r="K4153">
        <v>181.53</v>
      </c>
      <c r="L4153">
        <v>148.74</v>
      </c>
      <c r="M4153">
        <v>32.79</v>
      </c>
      <c r="N4153" t="s">
        <v>47</v>
      </c>
      <c r="O4153" t="s">
        <v>22</v>
      </c>
      <c r="P4153" t="str" cm="1">
        <f t="array" ref="P4153">_xlfn.IFS(
I4153&lt;20,"0-20",
I4153&lt;40,"20-40",
I4153&lt;60,"40-60",
I4153&lt;100,"60-100",
I4153&gt;=100,"&gt;100"
)</f>
        <v>60-100</v>
      </c>
    </row>
    <row r="4154" spans="1:16" x14ac:dyDescent="0.3">
      <c r="A4154" t="s">
        <v>4201</v>
      </c>
      <c r="B4154" s="1">
        <v>45903</v>
      </c>
      <c r="C4154" t="s">
        <v>24</v>
      </c>
      <c r="D4154" t="s">
        <v>25</v>
      </c>
      <c r="E4154" t="s">
        <v>26</v>
      </c>
      <c r="F4154" t="s">
        <v>32</v>
      </c>
      <c r="G4154" t="s">
        <v>20</v>
      </c>
      <c r="H4154">
        <v>3</v>
      </c>
      <c r="I4154">
        <v>76.739999999999995</v>
      </c>
      <c r="J4154">
        <v>15</v>
      </c>
      <c r="K4154">
        <v>195.69</v>
      </c>
      <c r="L4154">
        <v>154.91</v>
      </c>
      <c r="M4154">
        <v>40.78</v>
      </c>
      <c r="N4154" t="s">
        <v>72</v>
      </c>
      <c r="O4154" t="s">
        <v>22</v>
      </c>
      <c r="P4154" t="str" cm="1">
        <f t="array" ref="P4154">_xlfn.IFS(
I4154&lt;20,"0-20",
I4154&lt;40,"20-40",
I4154&lt;60,"40-60",
I4154&lt;100,"60-100",
I4154&gt;=100,"&gt;100"
)</f>
        <v>60-100</v>
      </c>
    </row>
    <row r="4155" spans="1:16" x14ac:dyDescent="0.3">
      <c r="A4155" t="s">
        <v>4202</v>
      </c>
      <c r="B4155" s="1">
        <v>45361</v>
      </c>
      <c r="C4155" t="s">
        <v>49</v>
      </c>
      <c r="D4155" t="s">
        <v>25</v>
      </c>
      <c r="E4155" t="s">
        <v>26</v>
      </c>
      <c r="F4155" t="s">
        <v>44</v>
      </c>
      <c r="G4155" t="s">
        <v>40</v>
      </c>
      <c r="H4155">
        <v>3</v>
      </c>
      <c r="I4155">
        <v>82.04</v>
      </c>
      <c r="J4155">
        <v>5</v>
      </c>
      <c r="K4155">
        <v>233.81</v>
      </c>
      <c r="L4155">
        <v>137.19</v>
      </c>
      <c r="M4155">
        <v>96.62</v>
      </c>
      <c r="N4155" t="s">
        <v>47</v>
      </c>
      <c r="O4155" t="s">
        <v>22</v>
      </c>
      <c r="P4155" t="str" cm="1">
        <f t="array" ref="P4155">_xlfn.IFS(
I4155&lt;20,"0-20",
I4155&lt;40,"20-40",
I4155&lt;60,"40-60",
I4155&lt;100,"60-100",
I4155&gt;=100,"&gt;100"
)</f>
        <v>60-100</v>
      </c>
    </row>
    <row r="4156" spans="1:16" x14ac:dyDescent="0.3">
      <c r="A4156" t="s">
        <v>4203</v>
      </c>
      <c r="B4156" s="1">
        <v>45959</v>
      </c>
      <c r="C4156" t="s">
        <v>57</v>
      </c>
      <c r="D4156" t="s">
        <v>50</v>
      </c>
      <c r="E4156" t="s">
        <v>51</v>
      </c>
      <c r="F4156" t="s">
        <v>44</v>
      </c>
      <c r="G4156" t="s">
        <v>20</v>
      </c>
      <c r="H4156">
        <v>2</v>
      </c>
      <c r="I4156">
        <v>109.73</v>
      </c>
      <c r="J4156">
        <v>10</v>
      </c>
      <c r="K4156">
        <v>197.51</v>
      </c>
      <c r="L4156">
        <v>134.19</v>
      </c>
      <c r="M4156">
        <v>63.32</v>
      </c>
      <c r="N4156" t="s">
        <v>21</v>
      </c>
      <c r="O4156" t="s">
        <v>22</v>
      </c>
      <c r="P4156" t="str" cm="1">
        <f t="array" ref="P4156">_xlfn.IFS(
I4156&lt;20,"0-20",
I4156&lt;40,"20-40",
I4156&lt;60,"40-60",
I4156&lt;100,"60-100",
I4156&gt;=100,"&gt;100"
)</f>
        <v>&gt;100</v>
      </c>
    </row>
    <row r="4157" spans="1:16" x14ac:dyDescent="0.3">
      <c r="A4157" t="s">
        <v>4204</v>
      </c>
      <c r="B4157" s="1">
        <v>45722</v>
      </c>
      <c r="C4157" t="s">
        <v>24</v>
      </c>
      <c r="D4157" t="s">
        <v>42</v>
      </c>
      <c r="E4157" t="s">
        <v>46</v>
      </c>
      <c r="F4157" t="s">
        <v>19</v>
      </c>
      <c r="G4157" t="s">
        <v>40</v>
      </c>
      <c r="H4157">
        <v>1</v>
      </c>
      <c r="I4157">
        <v>33.08</v>
      </c>
      <c r="J4157">
        <v>5</v>
      </c>
      <c r="K4157">
        <v>31.43</v>
      </c>
      <c r="L4157">
        <v>23.01</v>
      </c>
      <c r="M4157">
        <v>8.42</v>
      </c>
      <c r="N4157" t="s">
        <v>27</v>
      </c>
      <c r="O4157" t="s">
        <v>22</v>
      </c>
      <c r="P4157" t="str" cm="1">
        <f t="array" ref="P4157">_xlfn.IFS(
I4157&lt;20,"0-20",
I4157&lt;40,"20-40",
I4157&lt;60,"40-60",
I4157&lt;100,"60-100",
I4157&gt;=100,"&gt;100"
)</f>
        <v>20-40</v>
      </c>
    </row>
    <row r="4158" spans="1:16" x14ac:dyDescent="0.3">
      <c r="A4158" t="s">
        <v>4205</v>
      </c>
      <c r="B4158" s="1">
        <v>45991</v>
      </c>
      <c r="C4158" t="s">
        <v>49</v>
      </c>
      <c r="D4158" t="s">
        <v>50</v>
      </c>
      <c r="E4158" t="s">
        <v>67</v>
      </c>
      <c r="F4158" t="s">
        <v>32</v>
      </c>
      <c r="G4158" t="s">
        <v>20</v>
      </c>
      <c r="H4158">
        <v>4</v>
      </c>
      <c r="I4158">
        <v>94.5</v>
      </c>
      <c r="J4158">
        <v>15</v>
      </c>
      <c r="K4158">
        <v>321.3</v>
      </c>
      <c r="L4158">
        <v>259.67</v>
      </c>
      <c r="M4158">
        <v>61.63</v>
      </c>
      <c r="N4158" t="s">
        <v>21</v>
      </c>
      <c r="O4158" t="s">
        <v>22</v>
      </c>
      <c r="P4158" t="str" cm="1">
        <f t="array" ref="P4158">_xlfn.IFS(
I4158&lt;20,"0-20",
I4158&lt;40,"20-40",
I4158&lt;60,"40-60",
I4158&lt;100,"60-100",
I4158&gt;=100,"&gt;100"
)</f>
        <v>60-100</v>
      </c>
    </row>
    <row r="4159" spans="1:16" x14ac:dyDescent="0.3">
      <c r="A4159" t="s">
        <v>4206</v>
      </c>
      <c r="B4159" s="1">
        <v>45650</v>
      </c>
      <c r="C4159" t="s">
        <v>24</v>
      </c>
      <c r="D4159" t="s">
        <v>25</v>
      </c>
      <c r="E4159" t="s">
        <v>29</v>
      </c>
      <c r="F4159" t="s">
        <v>19</v>
      </c>
      <c r="G4159" t="s">
        <v>20</v>
      </c>
      <c r="H4159">
        <v>2</v>
      </c>
      <c r="I4159">
        <v>139.97999999999999</v>
      </c>
      <c r="J4159">
        <v>20</v>
      </c>
      <c r="K4159">
        <v>223.97</v>
      </c>
      <c r="L4159">
        <v>199.38</v>
      </c>
      <c r="M4159">
        <v>24.59</v>
      </c>
      <c r="N4159" t="s">
        <v>72</v>
      </c>
      <c r="O4159" t="s">
        <v>22</v>
      </c>
      <c r="P4159" t="str" cm="1">
        <f t="array" ref="P4159">_xlfn.IFS(
I4159&lt;20,"0-20",
I4159&lt;40,"20-40",
I4159&lt;60,"40-60",
I4159&lt;100,"60-100",
I4159&gt;=100,"&gt;100"
)</f>
        <v>&gt;100</v>
      </c>
    </row>
    <row r="4160" spans="1:16" x14ac:dyDescent="0.3">
      <c r="A4160" t="s">
        <v>4207</v>
      </c>
      <c r="B4160" s="1">
        <v>45924</v>
      </c>
      <c r="C4160" t="s">
        <v>34</v>
      </c>
      <c r="D4160" t="s">
        <v>17</v>
      </c>
      <c r="E4160" t="s">
        <v>18</v>
      </c>
      <c r="F4160" t="s">
        <v>19</v>
      </c>
      <c r="G4160" t="s">
        <v>20</v>
      </c>
      <c r="H4160">
        <v>1</v>
      </c>
      <c r="I4160">
        <v>137.82</v>
      </c>
      <c r="J4160">
        <v>15</v>
      </c>
      <c r="K4160">
        <v>117.15</v>
      </c>
      <c r="L4160">
        <v>72.83</v>
      </c>
      <c r="M4160">
        <v>44.32</v>
      </c>
      <c r="N4160" t="s">
        <v>21</v>
      </c>
      <c r="O4160" t="s">
        <v>22</v>
      </c>
      <c r="P4160" t="str" cm="1">
        <f t="array" ref="P4160">_xlfn.IFS(
I4160&lt;20,"0-20",
I4160&lt;40,"20-40",
I4160&lt;60,"40-60",
I4160&lt;100,"60-100",
I4160&gt;=100,"&gt;100"
)</f>
        <v>&gt;100</v>
      </c>
    </row>
    <row r="4161" spans="1:16" x14ac:dyDescent="0.3">
      <c r="A4161" t="s">
        <v>4208</v>
      </c>
      <c r="B4161" s="1">
        <v>45520</v>
      </c>
      <c r="C4161" t="s">
        <v>34</v>
      </c>
      <c r="D4161" t="s">
        <v>17</v>
      </c>
      <c r="E4161" t="s">
        <v>69</v>
      </c>
      <c r="F4161" t="s">
        <v>32</v>
      </c>
      <c r="G4161" t="s">
        <v>20</v>
      </c>
      <c r="H4161">
        <v>6</v>
      </c>
      <c r="I4161">
        <v>44.26</v>
      </c>
      <c r="J4161">
        <v>25</v>
      </c>
      <c r="K4161">
        <v>199.17</v>
      </c>
      <c r="L4161">
        <v>159.56</v>
      </c>
      <c r="M4161">
        <v>39.61</v>
      </c>
      <c r="N4161" t="s">
        <v>47</v>
      </c>
      <c r="O4161" t="s">
        <v>88</v>
      </c>
      <c r="P4161" t="str" cm="1">
        <f t="array" ref="P4161">_xlfn.IFS(
I4161&lt;20,"0-20",
I4161&lt;40,"20-40",
I4161&lt;60,"40-60",
I4161&lt;100,"60-100",
I4161&gt;=100,"&gt;100"
)</f>
        <v>40-60</v>
      </c>
    </row>
    <row r="4162" spans="1:16" x14ac:dyDescent="0.3">
      <c r="A4162" t="s">
        <v>4209</v>
      </c>
      <c r="B4162" s="1">
        <v>45963</v>
      </c>
      <c r="C4162" t="s">
        <v>24</v>
      </c>
      <c r="D4162" t="s">
        <v>17</v>
      </c>
      <c r="E4162" t="s">
        <v>37</v>
      </c>
      <c r="F4162" t="s">
        <v>44</v>
      </c>
      <c r="G4162" t="s">
        <v>20</v>
      </c>
      <c r="H4162">
        <v>1</v>
      </c>
      <c r="I4162">
        <v>80.040000000000006</v>
      </c>
      <c r="J4162">
        <v>20</v>
      </c>
      <c r="K4162">
        <v>64.03</v>
      </c>
      <c r="L4162">
        <v>59.03</v>
      </c>
      <c r="M4162">
        <v>5</v>
      </c>
      <c r="N4162" t="s">
        <v>27</v>
      </c>
      <c r="O4162" t="s">
        <v>22</v>
      </c>
      <c r="P4162" t="str" cm="1">
        <f t="array" ref="P4162">_xlfn.IFS(
I4162&lt;20,"0-20",
I4162&lt;40,"20-40",
I4162&lt;60,"40-60",
I4162&lt;100,"60-100",
I4162&gt;=100,"&gt;100"
)</f>
        <v>60-100</v>
      </c>
    </row>
    <row r="4163" spans="1:16" x14ac:dyDescent="0.3">
      <c r="A4163" t="s">
        <v>4210</v>
      </c>
      <c r="B4163" s="1">
        <v>45444</v>
      </c>
      <c r="C4163" t="s">
        <v>34</v>
      </c>
      <c r="D4163" t="s">
        <v>25</v>
      </c>
      <c r="E4163" t="s">
        <v>29</v>
      </c>
      <c r="F4163" t="s">
        <v>44</v>
      </c>
      <c r="G4163" t="s">
        <v>20</v>
      </c>
      <c r="H4163">
        <v>3</v>
      </c>
      <c r="I4163">
        <v>162.69999999999999</v>
      </c>
      <c r="J4163">
        <v>20</v>
      </c>
      <c r="K4163">
        <v>390.48</v>
      </c>
      <c r="L4163">
        <v>320.41000000000003</v>
      </c>
      <c r="M4163">
        <v>70.069999999999993</v>
      </c>
      <c r="N4163" t="s">
        <v>27</v>
      </c>
      <c r="O4163" t="s">
        <v>22</v>
      </c>
      <c r="P4163" t="str" cm="1">
        <f t="array" ref="P4163">_xlfn.IFS(
I4163&lt;20,"0-20",
I4163&lt;40,"20-40",
I4163&lt;60,"40-60",
I4163&lt;100,"60-100",
I4163&gt;=100,"&gt;100"
)</f>
        <v>&gt;100</v>
      </c>
    </row>
    <row r="4164" spans="1:16" x14ac:dyDescent="0.3">
      <c r="A4164" t="s">
        <v>4211</v>
      </c>
      <c r="B4164" s="1">
        <v>45545</v>
      </c>
      <c r="C4164" t="s">
        <v>34</v>
      </c>
      <c r="D4164" t="s">
        <v>50</v>
      </c>
      <c r="E4164" t="s">
        <v>67</v>
      </c>
      <c r="F4164" t="s">
        <v>32</v>
      </c>
      <c r="G4164" t="s">
        <v>20</v>
      </c>
      <c r="H4164">
        <v>1</v>
      </c>
      <c r="I4164">
        <v>86.97</v>
      </c>
      <c r="J4164">
        <v>0</v>
      </c>
      <c r="K4164">
        <v>86.97</v>
      </c>
      <c r="L4164">
        <v>58.5</v>
      </c>
      <c r="M4164">
        <v>28.47</v>
      </c>
      <c r="N4164" t="s">
        <v>27</v>
      </c>
      <c r="O4164" t="s">
        <v>22</v>
      </c>
      <c r="P4164" t="str" cm="1">
        <f t="array" ref="P4164">_xlfn.IFS(
I4164&lt;20,"0-20",
I4164&lt;40,"20-40",
I4164&lt;60,"40-60",
I4164&lt;100,"60-100",
I4164&gt;=100,"&gt;100"
)</f>
        <v>60-100</v>
      </c>
    </row>
    <row r="4165" spans="1:16" x14ac:dyDescent="0.3">
      <c r="A4165" t="s">
        <v>4212</v>
      </c>
      <c r="B4165" s="1">
        <v>45632</v>
      </c>
      <c r="C4165" t="s">
        <v>34</v>
      </c>
      <c r="D4165" t="s">
        <v>17</v>
      </c>
      <c r="E4165" t="s">
        <v>18</v>
      </c>
      <c r="F4165" t="s">
        <v>44</v>
      </c>
      <c r="G4165" t="s">
        <v>20</v>
      </c>
      <c r="H4165">
        <v>3</v>
      </c>
      <c r="I4165">
        <v>131.57</v>
      </c>
      <c r="J4165">
        <v>0</v>
      </c>
      <c r="K4165">
        <v>394.71</v>
      </c>
      <c r="L4165">
        <v>295.83999999999997</v>
      </c>
      <c r="M4165">
        <v>98.87</v>
      </c>
      <c r="N4165" t="s">
        <v>27</v>
      </c>
      <c r="O4165" t="s">
        <v>22</v>
      </c>
      <c r="P4165" t="str" cm="1">
        <f t="array" ref="P4165">_xlfn.IFS(
I4165&lt;20,"0-20",
I4165&lt;40,"20-40",
I4165&lt;60,"40-60",
I4165&lt;100,"60-100",
I4165&gt;=100,"&gt;100"
)</f>
        <v>&gt;100</v>
      </c>
    </row>
    <row r="4166" spans="1:16" x14ac:dyDescent="0.3">
      <c r="A4166" t="s">
        <v>4213</v>
      </c>
      <c r="B4166" s="1">
        <v>45759</v>
      </c>
      <c r="C4166" t="s">
        <v>24</v>
      </c>
      <c r="D4166" t="s">
        <v>17</v>
      </c>
      <c r="E4166" t="s">
        <v>18</v>
      </c>
      <c r="F4166" t="s">
        <v>44</v>
      </c>
      <c r="G4166" t="s">
        <v>20</v>
      </c>
      <c r="H4166">
        <v>6</v>
      </c>
      <c r="I4166">
        <v>128.54</v>
      </c>
      <c r="J4166">
        <v>10</v>
      </c>
      <c r="K4166">
        <v>694.12</v>
      </c>
      <c r="L4166">
        <v>563.30999999999995</v>
      </c>
      <c r="M4166">
        <v>130.81</v>
      </c>
      <c r="N4166" t="s">
        <v>27</v>
      </c>
      <c r="O4166" t="s">
        <v>22</v>
      </c>
      <c r="P4166" t="str" cm="1">
        <f t="array" ref="P4166">_xlfn.IFS(
I4166&lt;20,"0-20",
I4166&lt;40,"20-40",
I4166&lt;60,"40-60",
I4166&lt;100,"60-100",
I4166&gt;=100,"&gt;100"
)</f>
        <v>&gt;100</v>
      </c>
    </row>
    <row r="4167" spans="1:16" x14ac:dyDescent="0.3">
      <c r="A4167" t="s">
        <v>4214</v>
      </c>
      <c r="B4167" s="1">
        <v>45912</v>
      </c>
      <c r="C4167" t="s">
        <v>24</v>
      </c>
      <c r="D4167" t="s">
        <v>25</v>
      </c>
      <c r="E4167" t="s">
        <v>26</v>
      </c>
      <c r="F4167" t="s">
        <v>44</v>
      </c>
      <c r="G4167" t="s">
        <v>20</v>
      </c>
      <c r="H4167">
        <v>2</v>
      </c>
      <c r="I4167">
        <v>78.010000000000005</v>
      </c>
      <c r="J4167">
        <v>20</v>
      </c>
      <c r="K4167">
        <v>124.82</v>
      </c>
      <c r="L4167">
        <v>111.84</v>
      </c>
      <c r="M4167">
        <v>12.98</v>
      </c>
      <c r="N4167" t="s">
        <v>27</v>
      </c>
      <c r="O4167" t="s">
        <v>22</v>
      </c>
      <c r="P4167" t="str" cm="1">
        <f t="array" ref="P4167">_xlfn.IFS(
I4167&lt;20,"0-20",
I4167&lt;40,"20-40",
I4167&lt;60,"40-60",
I4167&lt;100,"60-100",
I4167&gt;=100,"&gt;100"
)</f>
        <v>60-100</v>
      </c>
    </row>
    <row r="4168" spans="1:16" x14ac:dyDescent="0.3">
      <c r="A4168" t="s">
        <v>4215</v>
      </c>
      <c r="B4168" s="1">
        <v>45885</v>
      </c>
      <c r="C4168" t="s">
        <v>57</v>
      </c>
      <c r="D4168" t="s">
        <v>50</v>
      </c>
      <c r="E4168" t="s">
        <v>71</v>
      </c>
      <c r="F4168" t="s">
        <v>44</v>
      </c>
      <c r="G4168" t="s">
        <v>40</v>
      </c>
      <c r="H4168">
        <v>1</v>
      </c>
      <c r="I4168">
        <v>40.24</v>
      </c>
      <c r="J4168">
        <v>10</v>
      </c>
      <c r="K4168">
        <v>36.22</v>
      </c>
      <c r="L4168">
        <v>27.21</v>
      </c>
      <c r="M4168">
        <v>9.01</v>
      </c>
      <c r="N4168" t="s">
        <v>27</v>
      </c>
      <c r="O4168" t="s">
        <v>22</v>
      </c>
      <c r="P4168" t="str" cm="1">
        <f t="array" ref="P4168">_xlfn.IFS(
I4168&lt;20,"0-20",
I4168&lt;40,"20-40",
I4168&lt;60,"40-60",
I4168&lt;100,"60-100",
I4168&gt;=100,"&gt;100"
)</f>
        <v>40-60</v>
      </c>
    </row>
    <row r="4169" spans="1:16" x14ac:dyDescent="0.3">
      <c r="A4169" t="s">
        <v>4216</v>
      </c>
      <c r="B4169" s="1">
        <v>45344</v>
      </c>
      <c r="C4169" t="s">
        <v>16</v>
      </c>
      <c r="D4169" t="s">
        <v>25</v>
      </c>
      <c r="E4169" t="s">
        <v>39</v>
      </c>
      <c r="F4169" t="s">
        <v>19</v>
      </c>
      <c r="G4169" t="s">
        <v>40</v>
      </c>
      <c r="H4169">
        <v>3</v>
      </c>
      <c r="I4169">
        <v>59.17</v>
      </c>
      <c r="J4169">
        <v>5</v>
      </c>
      <c r="K4169">
        <v>168.63</v>
      </c>
      <c r="L4169">
        <v>120.41</v>
      </c>
      <c r="M4169">
        <v>48.22</v>
      </c>
      <c r="N4169" t="s">
        <v>30</v>
      </c>
      <c r="O4169" t="s">
        <v>22</v>
      </c>
      <c r="P4169" t="str" cm="1">
        <f t="array" ref="P4169">_xlfn.IFS(
I4169&lt;20,"0-20",
I4169&lt;40,"20-40",
I4169&lt;60,"40-60",
I4169&lt;100,"60-100",
I4169&gt;=100,"&gt;100"
)</f>
        <v>40-60</v>
      </c>
    </row>
    <row r="4170" spans="1:16" x14ac:dyDescent="0.3">
      <c r="A4170" t="s">
        <v>4217</v>
      </c>
      <c r="B4170" s="1">
        <v>45544</v>
      </c>
      <c r="C4170" t="s">
        <v>49</v>
      </c>
      <c r="D4170" t="s">
        <v>17</v>
      </c>
      <c r="E4170" t="s">
        <v>37</v>
      </c>
      <c r="F4170" t="s">
        <v>44</v>
      </c>
      <c r="G4170" t="s">
        <v>20</v>
      </c>
      <c r="H4170">
        <v>1</v>
      </c>
      <c r="I4170">
        <v>80.31</v>
      </c>
      <c r="J4170">
        <v>10</v>
      </c>
      <c r="K4170">
        <v>72.28</v>
      </c>
      <c r="L4170">
        <v>49.28</v>
      </c>
      <c r="M4170">
        <v>23</v>
      </c>
      <c r="N4170" t="s">
        <v>47</v>
      </c>
      <c r="O4170" t="s">
        <v>22</v>
      </c>
      <c r="P4170" t="str" cm="1">
        <f t="array" ref="P4170">_xlfn.IFS(
I4170&lt;20,"0-20",
I4170&lt;40,"20-40",
I4170&lt;60,"40-60",
I4170&lt;100,"60-100",
I4170&gt;=100,"&gt;100"
)</f>
        <v>60-100</v>
      </c>
    </row>
    <row r="4171" spans="1:16" x14ac:dyDescent="0.3">
      <c r="A4171" t="s">
        <v>4218</v>
      </c>
      <c r="B4171" s="1">
        <v>45571</v>
      </c>
      <c r="C4171" t="s">
        <v>24</v>
      </c>
      <c r="D4171" t="s">
        <v>25</v>
      </c>
      <c r="E4171" t="s">
        <v>26</v>
      </c>
      <c r="F4171" t="s">
        <v>32</v>
      </c>
      <c r="G4171" t="s">
        <v>20</v>
      </c>
      <c r="H4171">
        <v>1</v>
      </c>
      <c r="I4171">
        <v>74.790000000000006</v>
      </c>
      <c r="J4171">
        <v>10</v>
      </c>
      <c r="K4171">
        <v>67.31</v>
      </c>
      <c r="L4171">
        <v>50.86</v>
      </c>
      <c r="M4171">
        <v>16.45</v>
      </c>
      <c r="N4171" t="s">
        <v>30</v>
      </c>
      <c r="O4171" t="s">
        <v>22</v>
      </c>
      <c r="P4171" t="str" cm="1">
        <f t="array" ref="P4171">_xlfn.IFS(
I4171&lt;20,"0-20",
I4171&lt;40,"20-40",
I4171&lt;60,"40-60",
I4171&lt;100,"60-100",
I4171&gt;=100,"&gt;100"
)</f>
        <v>60-100</v>
      </c>
    </row>
    <row r="4172" spans="1:16" x14ac:dyDescent="0.3">
      <c r="A4172" t="s">
        <v>4219</v>
      </c>
      <c r="B4172" s="1">
        <v>45338</v>
      </c>
      <c r="C4172" t="s">
        <v>24</v>
      </c>
      <c r="D4172" t="s">
        <v>25</v>
      </c>
      <c r="E4172" t="s">
        <v>39</v>
      </c>
      <c r="F4172" t="s">
        <v>32</v>
      </c>
      <c r="G4172" t="s">
        <v>20</v>
      </c>
      <c r="H4172">
        <v>1</v>
      </c>
      <c r="I4172">
        <v>64.77</v>
      </c>
      <c r="J4172">
        <v>15</v>
      </c>
      <c r="K4172">
        <v>55.05</v>
      </c>
      <c r="L4172">
        <v>38.82</v>
      </c>
      <c r="M4172">
        <v>16.23</v>
      </c>
      <c r="N4172" t="s">
        <v>47</v>
      </c>
      <c r="O4172" t="s">
        <v>22</v>
      </c>
      <c r="P4172" t="str" cm="1">
        <f t="array" ref="P4172">_xlfn.IFS(
I4172&lt;20,"0-20",
I4172&lt;40,"20-40",
I4172&lt;60,"40-60",
I4172&lt;100,"60-100",
I4172&gt;=100,"&gt;100"
)</f>
        <v>60-100</v>
      </c>
    </row>
    <row r="4173" spans="1:16" x14ac:dyDescent="0.3">
      <c r="A4173" t="s">
        <v>4220</v>
      </c>
      <c r="B4173" s="1">
        <v>45653</v>
      </c>
      <c r="C4173" t="s">
        <v>49</v>
      </c>
      <c r="D4173" t="s">
        <v>17</v>
      </c>
      <c r="E4173" t="s">
        <v>37</v>
      </c>
      <c r="F4173" t="s">
        <v>44</v>
      </c>
      <c r="G4173" t="s">
        <v>35</v>
      </c>
      <c r="H4173">
        <v>1</v>
      </c>
      <c r="I4173">
        <v>78.75</v>
      </c>
      <c r="J4173">
        <v>5</v>
      </c>
      <c r="K4173">
        <v>74.81</v>
      </c>
      <c r="L4173">
        <v>49.22</v>
      </c>
      <c r="M4173">
        <v>25.59</v>
      </c>
      <c r="N4173" t="s">
        <v>47</v>
      </c>
      <c r="O4173" t="s">
        <v>22</v>
      </c>
      <c r="P4173" t="str" cm="1">
        <f t="array" ref="P4173">_xlfn.IFS(
I4173&lt;20,"0-20",
I4173&lt;40,"20-40",
I4173&lt;60,"40-60",
I4173&lt;100,"60-100",
I4173&gt;=100,"&gt;100"
)</f>
        <v>60-100</v>
      </c>
    </row>
    <row r="4174" spans="1:16" x14ac:dyDescent="0.3">
      <c r="A4174" t="s">
        <v>4221</v>
      </c>
      <c r="B4174" s="1">
        <v>45782</v>
      </c>
      <c r="C4174" t="s">
        <v>49</v>
      </c>
      <c r="D4174" t="s">
        <v>50</v>
      </c>
      <c r="E4174" t="s">
        <v>71</v>
      </c>
      <c r="F4174" t="s">
        <v>32</v>
      </c>
      <c r="G4174" t="s">
        <v>35</v>
      </c>
      <c r="H4174">
        <v>4</v>
      </c>
      <c r="I4174">
        <v>36.89</v>
      </c>
      <c r="J4174">
        <v>5</v>
      </c>
      <c r="K4174">
        <v>140.18</v>
      </c>
      <c r="L4174">
        <v>81.209999999999994</v>
      </c>
      <c r="M4174">
        <v>58.97</v>
      </c>
      <c r="N4174" t="s">
        <v>27</v>
      </c>
      <c r="O4174" t="s">
        <v>22</v>
      </c>
      <c r="P4174" t="str" cm="1">
        <f t="array" ref="P4174">_xlfn.IFS(
I4174&lt;20,"0-20",
I4174&lt;40,"20-40",
I4174&lt;60,"40-60",
I4174&lt;100,"60-100",
I4174&gt;=100,"&gt;100"
)</f>
        <v>20-40</v>
      </c>
    </row>
    <row r="4175" spans="1:16" x14ac:dyDescent="0.3">
      <c r="A4175" t="s">
        <v>4222</v>
      </c>
      <c r="B4175" s="1">
        <v>45517</v>
      </c>
      <c r="C4175" t="s">
        <v>16</v>
      </c>
      <c r="D4175" t="s">
        <v>17</v>
      </c>
      <c r="E4175" t="s">
        <v>69</v>
      </c>
      <c r="F4175" t="s">
        <v>32</v>
      </c>
      <c r="G4175" t="s">
        <v>20</v>
      </c>
      <c r="H4175">
        <v>3</v>
      </c>
      <c r="I4175">
        <v>39.700000000000003</v>
      </c>
      <c r="J4175">
        <v>10</v>
      </c>
      <c r="K4175">
        <v>107.19</v>
      </c>
      <c r="L4175">
        <v>82.61</v>
      </c>
      <c r="M4175">
        <v>24.58</v>
      </c>
      <c r="N4175" t="s">
        <v>30</v>
      </c>
      <c r="O4175" t="s">
        <v>22</v>
      </c>
      <c r="P4175" t="str" cm="1">
        <f t="array" ref="P4175">_xlfn.IFS(
I4175&lt;20,"0-20",
I4175&lt;40,"20-40",
I4175&lt;60,"40-60",
I4175&lt;100,"60-100",
I4175&gt;=100,"&gt;100"
)</f>
        <v>20-40</v>
      </c>
    </row>
    <row r="4176" spans="1:16" x14ac:dyDescent="0.3">
      <c r="A4176" t="s">
        <v>4223</v>
      </c>
      <c r="B4176" s="1">
        <v>45378</v>
      </c>
      <c r="C4176" t="s">
        <v>24</v>
      </c>
      <c r="D4176" t="s">
        <v>17</v>
      </c>
      <c r="E4176" t="s">
        <v>69</v>
      </c>
      <c r="F4176" t="s">
        <v>32</v>
      </c>
      <c r="G4176" t="s">
        <v>20</v>
      </c>
      <c r="H4176">
        <v>4</v>
      </c>
      <c r="I4176">
        <v>40.520000000000003</v>
      </c>
      <c r="J4176">
        <v>5</v>
      </c>
      <c r="K4176">
        <v>153.97999999999999</v>
      </c>
      <c r="L4176">
        <v>120.01</v>
      </c>
      <c r="M4176">
        <v>33.97</v>
      </c>
      <c r="N4176" t="s">
        <v>47</v>
      </c>
      <c r="O4176" t="s">
        <v>22</v>
      </c>
      <c r="P4176" t="str" cm="1">
        <f t="array" ref="P4176">_xlfn.IFS(
I4176&lt;20,"0-20",
I4176&lt;40,"20-40",
I4176&lt;60,"40-60",
I4176&lt;100,"60-100",
I4176&gt;=100,"&gt;100"
)</f>
        <v>40-60</v>
      </c>
    </row>
    <row r="4177" spans="1:16" x14ac:dyDescent="0.3">
      <c r="A4177" t="s">
        <v>4224</v>
      </c>
      <c r="B4177" s="1">
        <v>45919</v>
      </c>
      <c r="C4177" t="s">
        <v>49</v>
      </c>
      <c r="D4177" t="s">
        <v>25</v>
      </c>
      <c r="E4177" t="s">
        <v>26</v>
      </c>
      <c r="F4177" t="s">
        <v>32</v>
      </c>
      <c r="G4177" t="s">
        <v>40</v>
      </c>
      <c r="H4177">
        <v>2</v>
      </c>
      <c r="I4177">
        <v>78.17</v>
      </c>
      <c r="J4177">
        <v>5</v>
      </c>
      <c r="K4177">
        <v>148.52000000000001</v>
      </c>
      <c r="L4177">
        <v>115.79</v>
      </c>
      <c r="M4177">
        <v>32.729999999999997</v>
      </c>
      <c r="N4177" t="s">
        <v>47</v>
      </c>
      <c r="O4177" t="s">
        <v>22</v>
      </c>
      <c r="P4177" t="str" cm="1">
        <f t="array" ref="P4177">_xlfn.IFS(
I4177&lt;20,"0-20",
I4177&lt;40,"20-40",
I4177&lt;60,"40-60",
I4177&lt;100,"60-100",
I4177&gt;=100,"&gt;100"
)</f>
        <v>60-100</v>
      </c>
    </row>
    <row r="4178" spans="1:16" x14ac:dyDescent="0.3">
      <c r="A4178" t="s">
        <v>4225</v>
      </c>
      <c r="B4178" s="1">
        <v>45508</v>
      </c>
      <c r="C4178" t="s">
        <v>34</v>
      </c>
      <c r="D4178" t="s">
        <v>50</v>
      </c>
      <c r="E4178" t="s">
        <v>71</v>
      </c>
      <c r="F4178" t="s">
        <v>19</v>
      </c>
      <c r="G4178" t="s">
        <v>35</v>
      </c>
      <c r="H4178">
        <v>2</v>
      </c>
      <c r="I4178">
        <v>41.75</v>
      </c>
      <c r="J4178">
        <v>5</v>
      </c>
      <c r="K4178">
        <v>79.33</v>
      </c>
      <c r="L4178">
        <v>44.25</v>
      </c>
      <c r="M4178">
        <v>35.08</v>
      </c>
      <c r="N4178" t="s">
        <v>47</v>
      </c>
      <c r="O4178" t="s">
        <v>22</v>
      </c>
      <c r="P4178" t="str" cm="1">
        <f t="array" ref="P4178">_xlfn.IFS(
I4178&lt;20,"0-20",
I4178&lt;40,"20-40",
I4178&lt;60,"40-60",
I4178&lt;100,"60-100",
I4178&gt;=100,"&gt;100"
)</f>
        <v>40-60</v>
      </c>
    </row>
    <row r="4179" spans="1:16" x14ac:dyDescent="0.3">
      <c r="A4179" t="s">
        <v>4226</v>
      </c>
      <c r="B4179" s="1">
        <v>45516</v>
      </c>
      <c r="C4179" t="s">
        <v>16</v>
      </c>
      <c r="D4179" t="s">
        <v>50</v>
      </c>
      <c r="E4179" t="s">
        <v>51</v>
      </c>
      <c r="F4179" t="s">
        <v>44</v>
      </c>
      <c r="G4179" t="s">
        <v>20</v>
      </c>
      <c r="H4179">
        <v>5</v>
      </c>
      <c r="I4179">
        <v>115.1</v>
      </c>
      <c r="J4179">
        <v>10</v>
      </c>
      <c r="K4179">
        <v>517.95000000000005</v>
      </c>
      <c r="L4179">
        <v>424.72</v>
      </c>
      <c r="M4179">
        <v>93.23</v>
      </c>
      <c r="N4179" t="s">
        <v>72</v>
      </c>
      <c r="O4179" t="s">
        <v>22</v>
      </c>
      <c r="P4179" t="str" cm="1">
        <f t="array" ref="P4179">_xlfn.IFS(
I4179&lt;20,"0-20",
I4179&lt;40,"20-40",
I4179&lt;60,"40-60",
I4179&lt;100,"60-100",
I4179&gt;=100,"&gt;100"
)</f>
        <v>&gt;100</v>
      </c>
    </row>
    <row r="4180" spans="1:16" x14ac:dyDescent="0.3">
      <c r="A4180" t="s">
        <v>4227</v>
      </c>
      <c r="B4180" s="1">
        <v>45522</v>
      </c>
      <c r="C4180" t="s">
        <v>24</v>
      </c>
      <c r="D4180" t="s">
        <v>42</v>
      </c>
      <c r="E4180" t="s">
        <v>46</v>
      </c>
      <c r="F4180" t="s">
        <v>44</v>
      </c>
      <c r="G4180" t="s">
        <v>20</v>
      </c>
      <c r="H4180">
        <v>1</v>
      </c>
      <c r="I4180">
        <v>30.34</v>
      </c>
      <c r="J4180">
        <v>0</v>
      </c>
      <c r="K4180">
        <v>30.34</v>
      </c>
      <c r="L4180">
        <v>18.68</v>
      </c>
      <c r="M4180">
        <v>11.66</v>
      </c>
      <c r="N4180" t="s">
        <v>47</v>
      </c>
      <c r="O4180" t="s">
        <v>22</v>
      </c>
      <c r="P4180" t="str" cm="1">
        <f t="array" ref="P4180">_xlfn.IFS(
I4180&lt;20,"0-20",
I4180&lt;40,"20-40",
I4180&lt;60,"40-60",
I4180&lt;100,"60-100",
I4180&gt;=100,"&gt;100"
)</f>
        <v>20-40</v>
      </c>
    </row>
    <row r="4181" spans="1:16" x14ac:dyDescent="0.3">
      <c r="A4181" t="s">
        <v>4228</v>
      </c>
      <c r="B4181" s="1">
        <v>45579</v>
      </c>
      <c r="C4181" t="s">
        <v>49</v>
      </c>
      <c r="D4181" t="s">
        <v>50</v>
      </c>
      <c r="E4181" t="s">
        <v>51</v>
      </c>
      <c r="F4181" t="s">
        <v>32</v>
      </c>
      <c r="G4181" t="s">
        <v>35</v>
      </c>
      <c r="H4181">
        <v>1</v>
      </c>
      <c r="I4181">
        <v>127.5</v>
      </c>
      <c r="J4181">
        <v>10</v>
      </c>
      <c r="K4181">
        <v>114.75</v>
      </c>
      <c r="L4181">
        <v>82.62</v>
      </c>
      <c r="M4181">
        <v>32.130000000000003</v>
      </c>
      <c r="N4181" t="s">
        <v>47</v>
      </c>
      <c r="O4181" t="s">
        <v>22</v>
      </c>
      <c r="P4181" t="str" cm="1">
        <f t="array" ref="P4181">_xlfn.IFS(
I4181&lt;20,"0-20",
I4181&lt;40,"20-40",
I4181&lt;60,"40-60",
I4181&lt;100,"60-100",
I4181&gt;=100,"&gt;100"
)</f>
        <v>&gt;100</v>
      </c>
    </row>
    <row r="4182" spans="1:16" x14ac:dyDescent="0.3">
      <c r="A4182" t="s">
        <v>4229</v>
      </c>
      <c r="B4182" s="1">
        <v>45853</v>
      </c>
      <c r="C4182" t="s">
        <v>57</v>
      </c>
      <c r="D4182" t="s">
        <v>42</v>
      </c>
      <c r="E4182" t="s">
        <v>46</v>
      </c>
      <c r="F4182" t="s">
        <v>19</v>
      </c>
      <c r="G4182" t="s">
        <v>20</v>
      </c>
      <c r="H4182">
        <v>1</v>
      </c>
      <c r="I4182">
        <v>34.92</v>
      </c>
      <c r="J4182">
        <v>0</v>
      </c>
      <c r="K4182">
        <v>34.92</v>
      </c>
      <c r="L4182">
        <v>23.33</v>
      </c>
      <c r="M4182">
        <v>11.59</v>
      </c>
      <c r="N4182" t="s">
        <v>27</v>
      </c>
      <c r="O4182" t="s">
        <v>22</v>
      </c>
      <c r="P4182" t="str" cm="1">
        <f t="array" ref="P4182">_xlfn.IFS(
I4182&lt;20,"0-20",
I4182&lt;40,"20-40",
I4182&lt;60,"40-60",
I4182&lt;100,"60-100",
I4182&gt;=100,"&gt;100"
)</f>
        <v>20-40</v>
      </c>
    </row>
    <row r="4183" spans="1:16" x14ac:dyDescent="0.3">
      <c r="A4183" t="s">
        <v>4230</v>
      </c>
      <c r="B4183" s="1">
        <v>45977</v>
      </c>
      <c r="C4183" t="s">
        <v>34</v>
      </c>
      <c r="D4183" t="s">
        <v>25</v>
      </c>
      <c r="E4183" t="s">
        <v>39</v>
      </c>
      <c r="F4183" t="s">
        <v>44</v>
      </c>
      <c r="G4183" t="s">
        <v>20</v>
      </c>
      <c r="H4183">
        <v>1</v>
      </c>
      <c r="I4183">
        <v>59</v>
      </c>
      <c r="J4183">
        <v>10</v>
      </c>
      <c r="K4183">
        <v>53.1</v>
      </c>
      <c r="L4183">
        <v>36.979999999999997</v>
      </c>
      <c r="M4183">
        <v>16.12</v>
      </c>
      <c r="N4183" t="s">
        <v>21</v>
      </c>
      <c r="O4183" t="s">
        <v>22</v>
      </c>
      <c r="P4183" t="str" cm="1">
        <f t="array" ref="P4183">_xlfn.IFS(
I4183&lt;20,"0-20",
I4183&lt;40,"20-40",
I4183&lt;60,"40-60",
I4183&lt;100,"60-100",
I4183&gt;=100,"&gt;100"
)</f>
        <v>40-60</v>
      </c>
    </row>
    <row r="4184" spans="1:16" x14ac:dyDescent="0.3">
      <c r="A4184" t="s">
        <v>4231</v>
      </c>
      <c r="B4184" s="1">
        <v>45573</v>
      </c>
      <c r="C4184" t="s">
        <v>57</v>
      </c>
      <c r="D4184" t="s">
        <v>17</v>
      </c>
      <c r="E4184" t="s">
        <v>37</v>
      </c>
      <c r="F4184" t="s">
        <v>32</v>
      </c>
      <c r="G4184" t="s">
        <v>20</v>
      </c>
      <c r="H4184">
        <v>4</v>
      </c>
      <c r="I4184">
        <v>76.52</v>
      </c>
      <c r="J4184">
        <v>10</v>
      </c>
      <c r="K4184">
        <v>275.47000000000003</v>
      </c>
      <c r="L4184">
        <v>194.28</v>
      </c>
      <c r="M4184">
        <v>81.19</v>
      </c>
      <c r="N4184" t="s">
        <v>27</v>
      </c>
      <c r="O4184" t="s">
        <v>22</v>
      </c>
      <c r="P4184" t="str" cm="1">
        <f t="array" ref="P4184">_xlfn.IFS(
I4184&lt;20,"0-20",
I4184&lt;40,"20-40",
I4184&lt;60,"40-60",
I4184&lt;100,"60-100",
I4184&gt;=100,"&gt;100"
)</f>
        <v>60-100</v>
      </c>
    </row>
    <row r="4185" spans="1:16" x14ac:dyDescent="0.3">
      <c r="A4185" t="s">
        <v>4232</v>
      </c>
      <c r="B4185" s="1">
        <v>45313</v>
      </c>
      <c r="C4185" t="s">
        <v>49</v>
      </c>
      <c r="D4185" t="s">
        <v>50</v>
      </c>
      <c r="E4185" t="s">
        <v>71</v>
      </c>
      <c r="F4185" t="s">
        <v>44</v>
      </c>
      <c r="G4185" t="s">
        <v>20</v>
      </c>
      <c r="H4185">
        <v>4</v>
      </c>
      <c r="I4185">
        <v>39.4</v>
      </c>
      <c r="J4185">
        <v>0</v>
      </c>
      <c r="K4185">
        <v>157.6</v>
      </c>
      <c r="L4185">
        <v>105.2</v>
      </c>
      <c r="M4185">
        <v>52.4</v>
      </c>
      <c r="N4185" t="s">
        <v>21</v>
      </c>
      <c r="O4185" t="s">
        <v>22</v>
      </c>
      <c r="P4185" t="str" cm="1">
        <f t="array" ref="P4185">_xlfn.IFS(
I4185&lt;20,"0-20",
I4185&lt;40,"20-40",
I4185&lt;60,"40-60",
I4185&lt;100,"60-100",
I4185&gt;=100,"&gt;100"
)</f>
        <v>20-40</v>
      </c>
    </row>
    <row r="4186" spans="1:16" x14ac:dyDescent="0.3">
      <c r="A4186" t="s">
        <v>4233</v>
      </c>
      <c r="B4186" s="1">
        <v>45718</v>
      </c>
      <c r="C4186" t="s">
        <v>49</v>
      </c>
      <c r="D4186" t="s">
        <v>50</v>
      </c>
      <c r="E4186" t="s">
        <v>71</v>
      </c>
      <c r="F4186" t="s">
        <v>32</v>
      </c>
      <c r="G4186" t="s">
        <v>40</v>
      </c>
      <c r="H4186">
        <v>6</v>
      </c>
      <c r="I4186">
        <v>36.85</v>
      </c>
      <c r="J4186">
        <v>20</v>
      </c>
      <c r="K4186">
        <v>176.88</v>
      </c>
      <c r="L4186">
        <v>162.54</v>
      </c>
      <c r="M4186">
        <v>14.34</v>
      </c>
      <c r="N4186" t="s">
        <v>47</v>
      </c>
      <c r="O4186" t="s">
        <v>22</v>
      </c>
      <c r="P4186" t="str" cm="1">
        <f t="array" ref="P4186">_xlfn.IFS(
I4186&lt;20,"0-20",
I4186&lt;40,"20-40",
I4186&lt;60,"40-60",
I4186&lt;100,"60-100",
I4186&gt;=100,"&gt;100"
)</f>
        <v>20-40</v>
      </c>
    </row>
    <row r="4187" spans="1:16" x14ac:dyDescent="0.3">
      <c r="A4187" t="s">
        <v>4234</v>
      </c>
      <c r="B4187" s="1">
        <v>45547</v>
      </c>
      <c r="C4187" t="s">
        <v>34</v>
      </c>
      <c r="D4187" t="s">
        <v>25</v>
      </c>
      <c r="E4187" t="s">
        <v>29</v>
      </c>
      <c r="F4187" t="s">
        <v>32</v>
      </c>
      <c r="G4187" t="s">
        <v>20</v>
      </c>
      <c r="H4187">
        <v>3</v>
      </c>
      <c r="I4187">
        <v>143.71</v>
      </c>
      <c r="J4187">
        <v>15</v>
      </c>
      <c r="K4187">
        <v>366.46</v>
      </c>
      <c r="L4187">
        <v>318.39999999999998</v>
      </c>
      <c r="M4187">
        <v>48.06</v>
      </c>
      <c r="N4187" t="s">
        <v>27</v>
      </c>
      <c r="O4187" t="s">
        <v>22</v>
      </c>
      <c r="P4187" t="str" cm="1">
        <f t="array" ref="P4187">_xlfn.IFS(
I4187&lt;20,"0-20",
I4187&lt;40,"20-40",
I4187&lt;60,"40-60",
I4187&lt;100,"60-100",
I4187&gt;=100,"&gt;100"
)</f>
        <v>&gt;100</v>
      </c>
    </row>
    <row r="4188" spans="1:16" x14ac:dyDescent="0.3">
      <c r="A4188" t="s">
        <v>4235</v>
      </c>
      <c r="B4188" s="1">
        <v>45767</v>
      </c>
      <c r="C4188" t="s">
        <v>49</v>
      </c>
      <c r="D4188" t="s">
        <v>25</v>
      </c>
      <c r="E4188" t="s">
        <v>39</v>
      </c>
      <c r="F4188" t="s">
        <v>32</v>
      </c>
      <c r="G4188" t="s">
        <v>20</v>
      </c>
      <c r="H4188">
        <v>4</v>
      </c>
      <c r="I4188">
        <v>60.81</v>
      </c>
      <c r="J4188">
        <v>10</v>
      </c>
      <c r="K4188">
        <v>218.92</v>
      </c>
      <c r="L4188">
        <v>165.96</v>
      </c>
      <c r="M4188">
        <v>52.96</v>
      </c>
      <c r="N4188" t="s">
        <v>21</v>
      </c>
      <c r="O4188" t="s">
        <v>22</v>
      </c>
      <c r="P4188" t="str" cm="1">
        <f t="array" ref="P4188">_xlfn.IFS(
I4188&lt;20,"0-20",
I4188&lt;40,"20-40",
I4188&lt;60,"40-60",
I4188&lt;100,"60-100",
I4188&gt;=100,"&gt;100"
)</f>
        <v>60-100</v>
      </c>
    </row>
    <row r="4189" spans="1:16" x14ac:dyDescent="0.3">
      <c r="A4189" t="s">
        <v>4236</v>
      </c>
      <c r="B4189" s="1">
        <v>45610</v>
      </c>
      <c r="C4189" t="s">
        <v>49</v>
      </c>
      <c r="D4189" t="s">
        <v>25</v>
      </c>
      <c r="E4189" t="s">
        <v>39</v>
      </c>
      <c r="F4189" t="s">
        <v>44</v>
      </c>
      <c r="G4189" t="s">
        <v>40</v>
      </c>
      <c r="H4189">
        <v>6</v>
      </c>
      <c r="I4189">
        <v>61.73</v>
      </c>
      <c r="J4189">
        <v>10</v>
      </c>
      <c r="K4189">
        <v>333.34</v>
      </c>
      <c r="L4189">
        <v>232.65</v>
      </c>
      <c r="M4189">
        <v>100.69</v>
      </c>
      <c r="N4189" t="s">
        <v>47</v>
      </c>
      <c r="O4189" t="s">
        <v>22</v>
      </c>
      <c r="P4189" t="str" cm="1">
        <f t="array" ref="P4189">_xlfn.IFS(
I4189&lt;20,"0-20",
I4189&lt;40,"20-40",
I4189&lt;60,"40-60",
I4189&lt;100,"60-100",
I4189&gt;=100,"&gt;100"
)</f>
        <v>60-100</v>
      </c>
    </row>
    <row r="4190" spans="1:16" x14ac:dyDescent="0.3">
      <c r="A4190" t="s">
        <v>4237</v>
      </c>
      <c r="B4190" s="1">
        <v>45931</v>
      </c>
      <c r="C4190" t="s">
        <v>49</v>
      </c>
      <c r="D4190" t="s">
        <v>25</v>
      </c>
      <c r="E4190" t="s">
        <v>26</v>
      </c>
      <c r="F4190" t="s">
        <v>44</v>
      </c>
      <c r="G4190" t="s">
        <v>40</v>
      </c>
      <c r="H4190">
        <v>2</v>
      </c>
      <c r="I4190">
        <v>78.09</v>
      </c>
      <c r="J4190">
        <v>5</v>
      </c>
      <c r="K4190">
        <v>148.37</v>
      </c>
      <c r="L4190">
        <v>96.71</v>
      </c>
      <c r="M4190">
        <v>51.66</v>
      </c>
      <c r="N4190" t="s">
        <v>27</v>
      </c>
      <c r="O4190" t="s">
        <v>22</v>
      </c>
      <c r="P4190" t="str" cm="1">
        <f t="array" ref="P4190">_xlfn.IFS(
I4190&lt;20,"0-20",
I4190&lt;40,"20-40",
I4190&lt;60,"40-60",
I4190&lt;100,"60-100",
I4190&gt;=100,"&gt;100"
)</f>
        <v>60-100</v>
      </c>
    </row>
    <row r="4191" spans="1:16" x14ac:dyDescent="0.3">
      <c r="A4191" t="s">
        <v>4238</v>
      </c>
      <c r="B4191" s="1">
        <v>45881</v>
      </c>
      <c r="C4191" t="s">
        <v>49</v>
      </c>
      <c r="D4191" t="s">
        <v>17</v>
      </c>
      <c r="E4191" t="s">
        <v>37</v>
      </c>
      <c r="F4191" t="s">
        <v>44</v>
      </c>
      <c r="G4191" t="s">
        <v>20</v>
      </c>
      <c r="H4191">
        <v>4</v>
      </c>
      <c r="I4191">
        <v>73.23</v>
      </c>
      <c r="J4191">
        <v>10</v>
      </c>
      <c r="K4191">
        <v>263.63</v>
      </c>
      <c r="L4191">
        <v>164.59</v>
      </c>
      <c r="M4191">
        <v>99.04</v>
      </c>
      <c r="N4191" t="s">
        <v>27</v>
      </c>
      <c r="O4191" t="s">
        <v>22</v>
      </c>
      <c r="P4191" t="str" cm="1">
        <f t="array" ref="P4191">_xlfn.IFS(
I4191&lt;20,"0-20",
I4191&lt;40,"20-40",
I4191&lt;60,"40-60",
I4191&lt;100,"60-100",
I4191&gt;=100,"&gt;100"
)</f>
        <v>60-100</v>
      </c>
    </row>
    <row r="4192" spans="1:16" x14ac:dyDescent="0.3">
      <c r="A4192" t="s">
        <v>4239</v>
      </c>
      <c r="B4192" s="1">
        <v>45912</v>
      </c>
      <c r="C4192" t="s">
        <v>24</v>
      </c>
      <c r="D4192" t="s">
        <v>17</v>
      </c>
      <c r="E4192" t="s">
        <v>69</v>
      </c>
      <c r="F4192" t="s">
        <v>44</v>
      </c>
      <c r="G4192" t="s">
        <v>20</v>
      </c>
      <c r="H4192">
        <v>2</v>
      </c>
      <c r="I4192">
        <v>38.85</v>
      </c>
      <c r="J4192">
        <v>10</v>
      </c>
      <c r="K4192">
        <v>69.930000000000007</v>
      </c>
      <c r="L4192">
        <v>43.29</v>
      </c>
      <c r="M4192">
        <v>26.64</v>
      </c>
      <c r="N4192" t="s">
        <v>47</v>
      </c>
      <c r="O4192" t="s">
        <v>22</v>
      </c>
      <c r="P4192" t="str" cm="1">
        <f t="array" ref="P4192">_xlfn.IFS(
I4192&lt;20,"0-20",
I4192&lt;40,"20-40",
I4192&lt;60,"40-60",
I4192&lt;100,"60-100",
I4192&gt;=100,"&gt;100"
)</f>
        <v>20-40</v>
      </c>
    </row>
    <row r="4193" spans="1:16" x14ac:dyDescent="0.3">
      <c r="A4193" t="s">
        <v>4240</v>
      </c>
      <c r="B4193" s="1">
        <v>45887</v>
      </c>
      <c r="C4193" t="s">
        <v>16</v>
      </c>
      <c r="D4193" t="s">
        <v>25</v>
      </c>
      <c r="E4193" t="s">
        <v>29</v>
      </c>
      <c r="F4193" t="s">
        <v>44</v>
      </c>
      <c r="G4193" t="s">
        <v>20</v>
      </c>
      <c r="H4193">
        <v>1</v>
      </c>
      <c r="I4193">
        <v>163.29</v>
      </c>
      <c r="J4193">
        <v>5</v>
      </c>
      <c r="K4193">
        <v>155.13</v>
      </c>
      <c r="L4193">
        <v>114.8</v>
      </c>
      <c r="M4193">
        <v>40.33</v>
      </c>
      <c r="N4193" t="s">
        <v>72</v>
      </c>
      <c r="O4193" t="s">
        <v>22</v>
      </c>
      <c r="P4193" t="str" cm="1">
        <f t="array" ref="P4193">_xlfn.IFS(
I4193&lt;20,"0-20",
I4193&lt;40,"20-40",
I4193&lt;60,"40-60",
I4193&lt;100,"60-100",
I4193&gt;=100,"&gt;100"
)</f>
        <v>&gt;100</v>
      </c>
    </row>
    <row r="4194" spans="1:16" x14ac:dyDescent="0.3">
      <c r="A4194" t="s">
        <v>4241</v>
      </c>
      <c r="B4194" s="1">
        <v>45454</v>
      </c>
      <c r="C4194" t="s">
        <v>57</v>
      </c>
      <c r="D4194" t="s">
        <v>25</v>
      </c>
      <c r="E4194" t="s">
        <v>29</v>
      </c>
      <c r="F4194" t="s">
        <v>32</v>
      </c>
      <c r="G4194" t="s">
        <v>35</v>
      </c>
      <c r="H4194">
        <v>3</v>
      </c>
      <c r="I4194">
        <v>139.16999999999999</v>
      </c>
      <c r="J4194">
        <v>15</v>
      </c>
      <c r="K4194">
        <v>354.88</v>
      </c>
      <c r="L4194">
        <v>256.8</v>
      </c>
      <c r="M4194">
        <v>98.08</v>
      </c>
      <c r="N4194" t="s">
        <v>27</v>
      </c>
      <c r="O4194" t="s">
        <v>22</v>
      </c>
      <c r="P4194" t="str" cm="1">
        <f t="array" ref="P4194">_xlfn.IFS(
I4194&lt;20,"0-20",
I4194&lt;40,"20-40",
I4194&lt;60,"40-60",
I4194&lt;100,"60-100",
I4194&gt;=100,"&gt;100"
)</f>
        <v>&gt;100</v>
      </c>
    </row>
    <row r="4195" spans="1:16" x14ac:dyDescent="0.3">
      <c r="A4195" t="s">
        <v>4242</v>
      </c>
      <c r="B4195" s="1">
        <v>45908</v>
      </c>
      <c r="C4195" t="s">
        <v>57</v>
      </c>
      <c r="D4195" t="s">
        <v>25</v>
      </c>
      <c r="E4195" t="s">
        <v>39</v>
      </c>
      <c r="F4195" t="s">
        <v>44</v>
      </c>
      <c r="G4195" t="s">
        <v>40</v>
      </c>
      <c r="H4195">
        <v>2</v>
      </c>
      <c r="I4195">
        <v>60.63</v>
      </c>
      <c r="J4195">
        <v>0</v>
      </c>
      <c r="K4195">
        <v>121.26</v>
      </c>
      <c r="L4195">
        <v>88.2</v>
      </c>
      <c r="M4195">
        <v>33.06</v>
      </c>
      <c r="N4195" t="s">
        <v>27</v>
      </c>
      <c r="O4195" t="s">
        <v>22</v>
      </c>
      <c r="P4195" t="str" cm="1">
        <f t="array" ref="P4195">_xlfn.IFS(
I4195&lt;20,"0-20",
I4195&lt;40,"20-40",
I4195&lt;60,"40-60",
I4195&lt;100,"60-100",
I4195&gt;=100,"&gt;100"
)</f>
        <v>60-100</v>
      </c>
    </row>
    <row r="4196" spans="1:16" x14ac:dyDescent="0.3">
      <c r="A4196" t="s">
        <v>4243</v>
      </c>
      <c r="B4196" s="1">
        <v>45370</v>
      </c>
      <c r="C4196" t="s">
        <v>16</v>
      </c>
      <c r="D4196" t="s">
        <v>25</v>
      </c>
      <c r="E4196" t="s">
        <v>26</v>
      </c>
      <c r="F4196" t="s">
        <v>44</v>
      </c>
      <c r="G4196" t="s">
        <v>20</v>
      </c>
      <c r="H4196">
        <v>2</v>
      </c>
      <c r="I4196">
        <v>75.3</v>
      </c>
      <c r="J4196">
        <v>10</v>
      </c>
      <c r="K4196">
        <v>135.54</v>
      </c>
      <c r="L4196">
        <v>98.33</v>
      </c>
      <c r="M4196">
        <v>37.21</v>
      </c>
      <c r="N4196" t="s">
        <v>47</v>
      </c>
      <c r="O4196" t="s">
        <v>22</v>
      </c>
      <c r="P4196" t="str" cm="1">
        <f t="array" ref="P4196">_xlfn.IFS(
I4196&lt;20,"0-20",
I4196&lt;40,"20-40",
I4196&lt;60,"40-60",
I4196&lt;100,"60-100",
I4196&gt;=100,"&gt;100"
)</f>
        <v>60-100</v>
      </c>
    </row>
    <row r="4197" spans="1:16" x14ac:dyDescent="0.3">
      <c r="A4197" t="s">
        <v>4244</v>
      </c>
      <c r="B4197" s="1">
        <v>45747</v>
      </c>
      <c r="C4197" t="s">
        <v>16</v>
      </c>
      <c r="D4197" t="s">
        <v>42</v>
      </c>
      <c r="E4197" t="s">
        <v>86</v>
      </c>
      <c r="F4197" t="s">
        <v>19</v>
      </c>
      <c r="G4197" t="s">
        <v>20</v>
      </c>
      <c r="H4197">
        <v>2</v>
      </c>
      <c r="I4197">
        <v>103.99</v>
      </c>
      <c r="J4197">
        <v>10</v>
      </c>
      <c r="K4197">
        <v>187.18</v>
      </c>
      <c r="L4197">
        <v>138.49</v>
      </c>
      <c r="M4197">
        <v>48.69</v>
      </c>
      <c r="N4197" t="s">
        <v>27</v>
      </c>
      <c r="O4197" t="s">
        <v>22</v>
      </c>
      <c r="P4197" t="str" cm="1">
        <f t="array" ref="P4197">_xlfn.IFS(
I4197&lt;20,"0-20",
I4197&lt;40,"20-40",
I4197&lt;60,"40-60",
I4197&lt;100,"60-100",
I4197&gt;=100,"&gt;100"
)</f>
        <v>&gt;100</v>
      </c>
    </row>
    <row r="4198" spans="1:16" x14ac:dyDescent="0.3">
      <c r="A4198" t="s">
        <v>4245</v>
      </c>
      <c r="B4198" s="1">
        <v>45819</v>
      </c>
      <c r="C4198" t="s">
        <v>34</v>
      </c>
      <c r="D4198" t="s">
        <v>25</v>
      </c>
      <c r="E4198" t="s">
        <v>29</v>
      </c>
      <c r="F4198" t="s">
        <v>32</v>
      </c>
      <c r="G4198" t="s">
        <v>20</v>
      </c>
      <c r="H4198">
        <v>1</v>
      </c>
      <c r="I4198">
        <v>138.34</v>
      </c>
      <c r="J4198">
        <v>5</v>
      </c>
      <c r="K4198">
        <v>131.41999999999999</v>
      </c>
      <c r="L4198">
        <v>103.69</v>
      </c>
      <c r="M4198">
        <v>27.73</v>
      </c>
      <c r="N4198" t="s">
        <v>72</v>
      </c>
      <c r="O4198" t="s">
        <v>22</v>
      </c>
      <c r="P4198" t="str" cm="1">
        <f t="array" ref="P4198">_xlfn.IFS(
I4198&lt;20,"0-20",
I4198&lt;40,"20-40",
I4198&lt;60,"40-60",
I4198&lt;100,"60-100",
I4198&gt;=100,"&gt;100"
)</f>
        <v>&gt;100</v>
      </c>
    </row>
    <row r="4199" spans="1:16" x14ac:dyDescent="0.3">
      <c r="A4199" t="s">
        <v>4246</v>
      </c>
      <c r="B4199" s="1">
        <v>45698</v>
      </c>
      <c r="C4199" t="s">
        <v>57</v>
      </c>
      <c r="D4199" t="s">
        <v>50</v>
      </c>
      <c r="E4199" t="s">
        <v>51</v>
      </c>
      <c r="F4199" t="s">
        <v>32</v>
      </c>
      <c r="G4199" t="s">
        <v>35</v>
      </c>
      <c r="H4199">
        <v>2</v>
      </c>
      <c r="I4199">
        <v>116.74</v>
      </c>
      <c r="J4199">
        <v>20</v>
      </c>
      <c r="K4199">
        <v>186.78</v>
      </c>
      <c r="L4199">
        <v>128.1</v>
      </c>
      <c r="M4199">
        <v>58.68</v>
      </c>
      <c r="N4199" t="s">
        <v>47</v>
      </c>
      <c r="O4199" t="s">
        <v>22</v>
      </c>
      <c r="P4199" t="str" cm="1">
        <f t="array" ref="P4199">_xlfn.IFS(
I4199&lt;20,"0-20",
I4199&lt;40,"20-40",
I4199&lt;60,"40-60",
I4199&lt;100,"60-100",
I4199&gt;=100,"&gt;100"
)</f>
        <v>&gt;100</v>
      </c>
    </row>
    <row r="4200" spans="1:16" x14ac:dyDescent="0.3">
      <c r="A4200" t="s">
        <v>4247</v>
      </c>
      <c r="B4200" s="1">
        <v>45840</v>
      </c>
      <c r="C4200" t="s">
        <v>57</v>
      </c>
      <c r="D4200" t="s">
        <v>17</v>
      </c>
      <c r="E4200" t="s">
        <v>18</v>
      </c>
      <c r="F4200" t="s">
        <v>32</v>
      </c>
      <c r="G4200" t="s">
        <v>20</v>
      </c>
      <c r="H4200">
        <v>4</v>
      </c>
      <c r="I4200">
        <v>124.21</v>
      </c>
      <c r="J4200">
        <v>25</v>
      </c>
      <c r="K4200">
        <v>372.63</v>
      </c>
      <c r="L4200">
        <v>281.7</v>
      </c>
      <c r="M4200">
        <v>90.93</v>
      </c>
      <c r="N4200" t="s">
        <v>47</v>
      </c>
      <c r="O4200" t="s">
        <v>22</v>
      </c>
      <c r="P4200" t="str" cm="1">
        <f t="array" ref="P4200">_xlfn.IFS(
I4200&lt;20,"0-20",
I4200&lt;40,"20-40",
I4200&lt;60,"40-60",
I4200&lt;100,"60-100",
I4200&gt;=100,"&gt;100"
)</f>
        <v>&gt;100</v>
      </c>
    </row>
    <row r="4201" spans="1:16" x14ac:dyDescent="0.3">
      <c r="A4201" t="s">
        <v>4248</v>
      </c>
      <c r="B4201" s="1">
        <v>45608</v>
      </c>
      <c r="C4201" t="s">
        <v>49</v>
      </c>
      <c r="D4201" t="s">
        <v>25</v>
      </c>
      <c r="E4201" t="s">
        <v>39</v>
      </c>
      <c r="F4201" t="s">
        <v>44</v>
      </c>
      <c r="G4201" t="s">
        <v>40</v>
      </c>
      <c r="H4201">
        <v>3</v>
      </c>
      <c r="I4201">
        <v>60.26</v>
      </c>
      <c r="J4201">
        <v>10</v>
      </c>
      <c r="K4201">
        <v>162.69999999999999</v>
      </c>
      <c r="L4201">
        <v>128.6</v>
      </c>
      <c r="M4201">
        <v>34.1</v>
      </c>
      <c r="N4201" t="s">
        <v>47</v>
      </c>
      <c r="O4201" t="s">
        <v>22</v>
      </c>
      <c r="P4201" t="str" cm="1">
        <f t="array" ref="P4201">_xlfn.IFS(
I4201&lt;20,"0-20",
I4201&lt;40,"20-40",
I4201&lt;60,"40-60",
I4201&lt;100,"60-100",
I4201&gt;=100,"&gt;100"
)</f>
        <v>60-100</v>
      </c>
    </row>
    <row r="4202" spans="1:16" x14ac:dyDescent="0.3">
      <c r="A4202" t="s">
        <v>4249</v>
      </c>
      <c r="B4202" s="1">
        <v>45799</v>
      </c>
      <c r="C4202" t="s">
        <v>49</v>
      </c>
      <c r="D4202" t="s">
        <v>25</v>
      </c>
      <c r="E4202" t="s">
        <v>26</v>
      </c>
      <c r="F4202" t="s">
        <v>19</v>
      </c>
      <c r="G4202" t="s">
        <v>35</v>
      </c>
      <c r="H4202">
        <v>1</v>
      </c>
      <c r="I4202">
        <v>78.86</v>
      </c>
      <c r="J4202">
        <v>0</v>
      </c>
      <c r="K4202">
        <v>78.86</v>
      </c>
      <c r="L4202">
        <v>48.84</v>
      </c>
      <c r="M4202">
        <v>30.02</v>
      </c>
      <c r="N4202" t="s">
        <v>27</v>
      </c>
      <c r="O4202" t="s">
        <v>22</v>
      </c>
      <c r="P4202" t="str" cm="1">
        <f t="array" ref="P4202">_xlfn.IFS(
I4202&lt;20,"0-20",
I4202&lt;40,"20-40",
I4202&lt;60,"40-60",
I4202&lt;100,"60-100",
I4202&gt;=100,"&gt;100"
)</f>
        <v>60-100</v>
      </c>
    </row>
    <row r="4203" spans="1:16" x14ac:dyDescent="0.3">
      <c r="A4203" t="s">
        <v>4250</v>
      </c>
      <c r="B4203" s="1">
        <v>46015</v>
      </c>
      <c r="C4203" t="s">
        <v>49</v>
      </c>
      <c r="D4203" t="s">
        <v>42</v>
      </c>
      <c r="E4203" t="s">
        <v>86</v>
      </c>
      <c r="F4203" t="s">
        <v>44</v>
      </c>
      <c r="G4203" t="s">
        <v>20</v>
      </c>
      <c r="H4203">
        <v>1</v>
      </c>
      <c r="I4203">
        <v>88.76</v>
      </c>
      <c r="J4203">
        <v>5</v>
      </c>
      <c r="K4203">
        <v>84.32</v>
      </c>
      <c r="L4203">
        <v>53.06</v>
      </c>
      <c r="M4203">
        <v>31.26</v>
      </c>
      <c r="N4203" t="s">
        <v>27</v>
      </c>
      <c r="O4203" t="s">
        <v>22</v>
      </c>
      <c r="P4203" t="str" cm="1">
        <f t="array" ref="P4203">_xlfn.IFS(
I4203&lt;20,"0-20",
I4203&lt;40,"20-40",
I4203&lt;60,"40-60",
I4203&lt;100,"60-100",
I4203&gt;=100,"&gt;100"
)</f>
        <v>60-100</v>
      </c>
    </row>
    <row r="4204" spans="1:16" x14ac:dyDescent="0.3">
      <c r="A4204" t="s">
        <v>4251</v>
      </c>
      <c r="B4204" s="1">
        <v>45363</v>
      </c>
      <c r="C4204" t="s">
        <v>57</v>
      </c>
      <c r="D4204" t="s">
        <v>50</v>
      </c>
      <c r="E4204" t="s">
        <v>67</v>
      </c>
      <c r="F4204" t="s">
        <v>32</v>
      </c>
      <c r="G4204" t="s">
        <v>20</v>
      </c>
      <c r="H4204">
        <v>2</v>
      </c>
      <c r="I4204">
        <v>88.24</v>
      </c>
      <c r="J4204">
        <v>5</v>
      </c>
      <c r="K4204">
        <v>167.66</v>
      </c>
      <c r="L4204">
        <v>104.65</v>
      </c>
      <c r="M4204">
        <v>63.01</v>
      </c>
      <c r="N4204" t="s">
        <v>30</v>
      </c>
      <c r="O4204" t="s">
        <v>88</v>
      </c>
      <c r="P4204" t="str" cm="1">
        <f t="array" ref="P4204">_xlfn.IFS(
I4204&lt;20,"0-20",
I4204&lt;40,"20-40",
I4204&lt;60,"40-60",
I4204&lt;100,"60-100",
I4204&gt;=100,"&gt;100"
)</f>
        <v>60-100</v>
      </c>
    </row>
    <row r="4205" spans="1:16" x14ac:dyDescent="0.3">
      <c r="A4205" t="s">
        <v>4252</v>
      </c>
      <c r="B4205" s="1">
        <v>45970</v>
      </c>
      <c r="C4205" t="s">
        <v>16</v>
      </c>
      <c r="D4205" t="s">
        <v>25</v>
      </c>
      <c r="E4205" t="s">
        <v>39</v>
      </c>
      <c r="F4205" t="s">
        <v>32</v>
      </c>
      <c r="G4205" t="s">
        <v>35</v>
      </c>
      <c r="H4205">
        <v>5</v>
      </c>
      <c r="I4205">
        <v>64.55</v>
      </c>
      <c r="J4205">
        <v>10</v>
      </c>
      <c r="K4205">
        <v>290.48</v>
      </c>
      <c r="L4205">
        <v>191.69</v>
      </c>
      <c r="M4205">
        <v>98.79</v>
      </c>
      <c r="N4205" t="s">
        <v>27</v>
      </c>
      <c r="O4205" t="s">
        <v>22</v>
      </c>
      <c r="P4205" t="str" cm="1">
        <f t="array" ref="P4205">_xlfn.IFS(
I4205&lt;20,"0-20",
I4205&lt;40,"20-40",
I4205&lt;60,"40-60",
I4205&lt;100,"60-100",
I4205&gt;=100,"&gt;100"
)</f>
        <v>60-100</v>
      </c>
    </row>
    <row r="4206" spans="1:16" x14ac:dyDescent="0.3">
      <c r="A4206" t="s">
        <v>4253</v>
      </c>
      <c r="B4206" s="1">
        <v>46018</v>
      </c>
      <c r="C4206" t="s">
        <v>16</v>
      </c>
      <c r="D4206" t="s">
        <v>42</v>
      </c>
      <c r="E4206" t="s">
        <v>43</v>
      </c>
      <c r="F4206" t="s">
        <v>44</v>
      </c>
      <c r="G4206" t="s">
        <v>20</v>
      </c>
      <c r="H4206">
        <v>1</v>
      </c>
      <c r="I4206">
        <v>50.63</v>
      </c>
      <c r="J4206">
        <v>5</v>
      </c>
      <c r="K4206">
        <v>48.1</v>
      </c>
      <c r="L4206">
        <v>28.89</v>
      </c>
      <c r="M4206">
        <v>19.21</v>
      </c>
      <c r="N4206" t="s">
        <v>47</v>
      </c>
      <c r="O4206" t="s">
        <v>22</v>
      </c>
      <c r="P4206" t="str" cm="1">
        <f t="array" ref="P4206">_xlfn.IFS(
I4206&lt;20,"0-20",
I4206&lt;40,"20-40",
I4206&lt;60,"40-60",
I4206&lt;100,"60-100",
I4206&gt;=100,"&gt;100"
)</f>
        <v>40-60</v>
      </c>
    </row>
    <row r="4207" spans="1:16" x14ac:dyDescent="0.3">
      <c r="A4207" t="s">
        <v>4254</v>
      </c>
      <c r="B4207" s="1">
        <v>45669</v>
      </c>
      <c r="C4207" t="s">
        <v>57</v>
      </c>
      <c r="D4207" t="s">
        <v>17</v>
      </c>
      <c r="E4207" t="s">
        <v>18</v>
      </c>
      <c r="F4207" t="s">
        <v>19</v>
      </c>
      <c r="G4207" t="s">
        <v>40</v>
      </c>
      <c r="H4207">
        <v>4</v>
      </c>
      <c r="I4207">
        <v>137.03</v>
      </c>
      <c r="J4207">
        <v>25</v>
      </c>
      <c r="K4207">
        <v>411.09</v>
      </c>
      <c r="L4207">
        <v>318.16000000000003</v>
      </c>
      <c r="M4207">
        <v>92.93</v>
      </c>
      <c r="N4207" t="s">
        <v>47</v>
      </c>
      <c r="O4207" t="s">
        <v>22</v>
      </c>
      <c r="P4207" t="str" cm="1">
        <f t="array" ref="P4207">_xlfn.IFS(
I4207&lt;20,"0-20",
I4207&lt;40,"20-40",
I4207&lt;60,"40-60",
I4207&lt;100,"60-100",
I4207&gt;=100,"&gt;100"
)</f>
        <v>&gt;100</v>
      </c>
    </row>
    <row r="4208" spans="1:16" x14ac:dyDescent="0.3">
      <c r="A4208" t="s">
        <v>4255</v>
      </c>
      <c r="B4208" s="1">
        <v>45430</v>
      </c>
      <c r="C4208" t="s">
        <v>49</v>
      </c>
      <c r="D4208" t="s">
        <v>25</v>
      </c>
      <c r="E4208" t="s">
        <v>39</v>
      </c>
      <c r="F4208" t="s">
        <v>32</v>
      </c>
      <c r="G4208" t="s">
        <v>40</v>
      </c>
      <c r="H4208">
        <v>1</v>
      </c>
      <c r="I4208">
        <v>60.86</v>
      </c>
      <c r="J4208">
        <v>10</v>
      </c>
      <c r="K4208">
        <v>54.77</v>
      </c>
      <c r="L4208">
        <v>41.81</v>
      </c>
      <c r="M4208">
        <v>12.96</v>
      </c>
      <c r="N4208" t="s">
        <v>21</v>
      </c>
      <c r="O4208" t="s">
        <v>22</v>
      </c>
      <c r="P4208" t="str" cm="1">
        <f t="array" ref="P4208">_xlfn.IFS(
I4208&lt;20,"0-20",
I4208&lt;40,"20-40",
I4208&lt;60,"40-60",
I4208&lt;100,"60-100",
I4208&gt;=100,"&gt;100"
)</f>
        <v>60-100</v>
      </c>
    </row>
    <row r="4209" spans="1:16" x14ac:dyDescent="0.3">
      <c r="A4209" t="s">
        <v>4256</v>
      </c>
      <c r="B4209" s="1">
        <v>45808</v>
      </c>
      <c r="C4209" t="s">
        <v>34</v>
      </c>
      <c r="D4209" t="s">
        <v>50</v>
      </c>
      <c r="E4209" t="s">
        <v>71</v>
      </c>
      <c r="F4209" t="s">
        <v>32</v>
      </c>
      <c r="G4209" t="s">
        <v>20</v>
      </c>
      <c r="H4209">
        <v>2</v>
      </c>
      <c r="I4209">
        <v>41.63</v>
      </c>
      <c r="J4209">
        <v>5</v>
      </c>
      <c r="K4209">
        <v>79.099999999999994</v>
      </c>
      <c r="L4209">
        <v>47.33</v>
      </c>
      <c r="M4209">
        <v>31.77</v>
      </c>
      <c r="N4209" t="s">
        <v>21</v>
      </c>
      <c r="O4209" t="s">
        <v>22</v>
      </c>
      <c r="P4209" t="str" cm="1">
        <f t="array" ref="P4209">_xlfn.IFS(
I4209&lt;20,"0-20",
I4209&lt;40,"20-40",
I4209&lt;60,"40-60",
I4209&lt;100,"60-100",
I4209&gt;=100,"&gt;100"
)</f>
        <v>40-60</v>
      </c>
    </row>
    <row r="4210" spans="1:16" x14ac:dyDescent="0.3">
      <c r="A4210" t="s">
        <v>4257</v>
      </c>
      <c r="B4210" s="1">
        <v>45522</v>
      </c>
      <c r="C4210" t="s">
        <v>49</v>
      </c>
      <c r="D4210" t="s">
        <v>25</v>
      </c>
      <c r="E4210" t="s">
        <v>39</v>
      </c>
      <c r="F4210" t="s">
        <v>44</v>
      </c>
      <c r="G4210" t="s">
        <v>20</v>
      </c>
      <c r="H4210">
        <v>2</v>
      </c>
      <c r="I4210">
        <v>64.09</v>
      </c>
      <c r="J4210">
        <v>0</v>
      </c>
      <c r="K4210">
        <v>128.18</v>
      </c>
      <c r="L4210">
        <v>93.46</v>
      </c>
      <c r="M4210">
        <v>34.72</v>
      </c>
      <c r="N4210" t="s">
        <v>27</v>
      </c>
      <c r="O4210" t="s">
        <v>22</v>
      </c>
      <c r="P4210" t="str" cm="1">
        <f t="array" ref="P4210">_xlfn.IFS(
I4210&lt;20,"0-20",
I4210&lt;40,"20-40",
I4210&lt;60,"40-60",
I4210&lt;100,"60-100",
I4210&gt;=100,"&gt;100"
)</f>
        <v>60-100</v>
      </c>
    </row>
    <row r="4211" spans="1:16" x14ac:dyDescent="0.3">
      <c r="A4211" t="s">
        <v>4258</v>
      </c>
      <c r="B4211" s="1">
        <v>45800</v>
      </c>
      <c r="C4211" t="s">
        <v>16</v>
      </c>
      <c r="D4211" t="s">
        <v>17</v>
      </c>
      <c r="E4211" t="s">
        <v>18</v>
      </c>
      <c r="F4211" t="s">
        <v>19</v>
      </c>
      <c r="G4211" t="s">
        <v>20</v>
      </c>
      <c r="H4211">
        <v>2</v>
      </c>
      <c r="I4211">
        <v>123.12</v>
      </c>
      <c r="J4211">
        <v>10</v>
      </c>
      <c r="K4211">
        <v>221.62</v>
      </c>
      <c r="L4211">
        <v>159.82</v>
      </c>
      <c r="M4211">
        <v>61.8</v>
      </c>
      <c r="N4211" t="s">
        <v>47</v>
      </c>
      <c r="O4211" t="s">
        <v>22</v>
      </c>
      <c r="P4211" t="str" cm="1">
        <f t="array" ref="P4211">_xlfn.IFS(
I4211&lt;20,"0-20",
I4211&lt;40,"20-40",
I4211&lt;60,"40-60",
I4211&lt;100,"60-100",
I4211&gt;=100,"&gt;100"
)</f>
        <v>&gt;100</v>
      </c>
    </row>
    <row r="4212" spans="1:16" x14ac:dyDescent="0.3">
      <c r="A4212" t="s">
        <v>4259</v>
      </c>
      <c r="B4212" s="1">
        <v>45801</v>
      </c>
      <c r="C4212" t="s">
        <v>57</v>
      </c>
      <c r="D4212" t="s">
        <v>25</v>
      </c>
      <c r="E4212" t="s">
        <v>29</v>
      </c>
      <c r="F4212" t="s">
        <v>32</v>
      </c>
      <c r="G4212" t="s">
        <v>20</v>
      </c>
      <c r="H4212">
        <v>2</v>
      </c>
      <c r="I4212">
        <v>140.08000000000001</v>
      </c>
      <c r="J4212">
        <v>5</v>
      </c>
      <c r="K4212">
        <v>266.14999999999998</v>
      </c>
      <c r="L4212">
        <v>211.24</v>
      </c>
      <c r="M4212">
        <v>54.91</v>
      </c>
      <c r="N4212" t="s">
        <v>30</v>
      </c>
      <c r="O4212" t="s">
        <v>22</v>
      </c>
      <c r="P4212" t="str" cm="1">
        <f t="array" ref="P4212">_xlfn.IFS(
I4212&lt;20,"0-20",
I4212&lt;40,"20-40",
I4212&lt;60,"40-60",
I4212&lt;100,"60-100",
I4212&gt;=100,"&gt;100"
)</f>
        <v>&gt;100</v>
      </c>
    </row>
    <row r="4213" spans="1:16" x14ac:dyDescent="0.3">
      <c r="A4213" t="s">
        <v>4260</v>
      </c>
      <c r="B4213" s="1">
        <v>45605</v>
      </c>
      <c r="C4213" t="s">
        <v>24</v>
      </c>
      <c r="D4213" t="s">
        <v>42</v>
      </c>
      <c r="E4213" t="s">
        <v>46</v>
      </c>
      <c r="F4213" t="s">
        <v>32</v>
      </c>
      <c r="G4213" t="s">
        <v>35</v>
      </c>
      <c r="H4213">
        <v>3</v>
      </c>
      <c r="I4213">
        <v>31.19</v>
      </c>
      <c r="J4213">
        <v>15</v>
      </c>
      <c r="K4213">
        <v>79.53</v>
      </c>
      <c r="L4213">
        <v>70.33</v>
      </c>
      <c r="M4213">
        <v>9.1999999999999993</v>
      </c>
      <c r="N4213" t="s">
        <v>27</v>
      </c>
      <c r="O4213" t="s">
        <v>22</v>
      </c>
      <c r="P4213" t="str" cm="1">
        <f t="array" ref="P4213">_xlfn.IFS(
I4213&lt;20,"0-20",
I4213&lt;40,"20-40",
I4213&lt;60,"40-60",
I4213&lt;100,"60-100",
I4213&gt;=100,"&gt;100"
)</f>
        <v>20-40</v>
      </c>
    </row>
    <row r="4214" spans="1:16" x14ac:dyDescent="0.3">
      <c r="A4214" t="s">
        <v>4261</v>
      </c>
      <c r="B4214" s="1">
        <v>45683</v>
      </c>
      <c r="C4214" t="s">
        <v>24</v>
      </c>
      <c r="D4214" t="s">
        <v>25</v>
      </c>
      <c r="E4214" t="s">
        <v>29</v>
      </c>
      <c r="F4214" t="s">
        <v>32</v>
      </c>
      <c r="G4214" t="s">
        <v>35</v>
      </c>
      <c r="H4214">
        <v>2</v>
      </c>
      <c r="I4214">
        <v>163.66</v>
      </c>
      <c r="J4214">
        <v>10</v>
      </c>
      <c r="K4214">
        <v>294.58999999999997</v>
      </c>
      <c r="L4214">
        <v>224.17</v>
      </c>
      <c r="M4214">
        <v>70.42</v>
      </c>
      <c r="N4214" t="s">
        <v>30</v>
      </c>
      <c r="O4214" t="s">
        <v>88</v>
      </c>
      <c r="P4214" t="str" cm="1">
        <f t="array" ref="P4214">_xlfn.IFS(
I4214&lt;20,"0-20",
I4214&lt;40,"20-40",
I4214&lt;60,"40-60",
I4214&lt;100,"60-100",
I4214&gt;=100,"&gt;100"
)</f>
        <v>&gt;100</v>
      </c>
    </row>
    <row r="4215" spans="1:16" x14ac:dyDescent="0.3">
      <c r="A4215" t="s">
        <v>4262</v>
      </c>
      <c r="B4215" s="1">
        <v>45979</v>
      </c>
      <c r="C4215" t="s">
        <v>49</v>
      </c>
      <c r="D4215" t="s">
        <v>50</v>
      </c>
      <c r="E4215" t="s">
        <v>71</v>
      </c>
      <c r="F4215" t="s">
        <v>32</v>
      </c>
      <c r="G4215" t="s">
        <v>20</v>
      </c>
      <c r="H4215">
        <v>1</v>
      </c>
      <c r="I4215">
        <v>39.659999999999997</v>
      </c>
      <c r="J4215">
        <v>20</v>
      </c>
      <c r="K4215">
        <v>31.73</v>
      </c>
      <c r="L4215">
        <v>23.39</v>
      </c>
      <c r="M4215">
        <v>8.34</v>
      </c>
      <c r="N4215" t="s">
        <v>47</v>
      </c>
      <c r="O4215" t="s">
        <v>22</v>
      </c>
      <c r="P4215" t="str" cm="1">
        <f t="array" ref="P4215">_xlfn.IFS(
I4215&lt;20,"0-20",
I4215&lt;40,"20-40",
I4215&lt;60,"40-60",
I4215&lt;100,"60-100",
I4215&gt;=100,"&gt;100"
)</f>
        <v>20-40</v>
      </c>
    </row>
    <row r="4216" spans="1:16" x14ac:dyDescent="0.3">
      <c r="A4216" t="s">
        <v>4263</v>
      </c>
      <c r="B4216" s="1">
        <v>45535</v>
      </c>
      <c r="C4216" t="s">
        <v>34</v>
      </c>
      <c r="D4216" t="s">
        <v>42</v>
      </c>
      <c r="E4216" t="s">
        <v>43</v>
      </c>
      <c r="F4216" t="s">
        <v>32</v>
      </c>
      <c r="G4216" t="s">
        <v>20</v>
      </c>
      <c r="H4216">
        <v>2</v>
      </c>
      <c r="I4216">
        <v>58.79</v>
      </c>
      <c r="J4216">
        <v>15</v>
      </c>
      <c r="K4216">
        <v>99.94</v>
      </c>
      <c r="L4216">
        <v>83.19</v>
      </c>
      <c r="M4216">
        <v>16.75</v>
      </c>
      <c r="N4216" t="s">
        <v>21</v>
      </c>
      <c r="O4216" t="s">
        <v>22</v>
      </c>
      <c r="P4216" t="str" cm="1">
        <f t="array" ref="P4216">_xlfn.IFS(
I4216&lt;20,"0-20",
I4216&lt;40,"20-40",
I4216&lt;60,"40-60",
I4216&lt;100,"60-100",
I4216&gt;=100,"&gt;100"
)</f>
        <v>40-60</v>
      </c>
    </row>
    <row r="4217" spans="1:16" x14ac:dyDescent="0.3">
      <c r="A4217" t="s">
        <v>4264</v>
      </c>
      <c r="B4217" s="1">
        <v>45507</v>
      </c>
      <c r="C4217" t="s">
        <v>34</v>
      </c>
      <c r="D4217" t="s">
        <v>17</v>
      </c>
      <c r="E4217" t="s">
        <v>37</v>
      </c>
      <c r="F4217" t="s">
        <v>32</v>
      </c>
      <c r="G4217" t="s">
        <v>40</v>
      </c>
      <c r="H4217">
        <v>3</v>
      </c>
      <c r="I4217">
        <v>69.36</v>
      </c>
      <c r="J4217">
        <v>10</v>
      </c>
      <c r="K4217">
        <v>187.27</v>
      </c>
      <c r="L4217">
        <v>108.6</v>
      </c>
      <c r="M4217">
        <v>78.67</v>
      </c>
      <c r="N4217" t="s">
        <v>30</v>
      </c>
      <c r="O4217" t="s">
        <v>22</v>
      </c>
      <c r="P4217" t="str" cm="1">
        <f t="array" ref="P4217">_xlfn.IFS(
I4217&lt;20,"0-20",
I4217&lt;40,"20-40",
I4217&lt;60,"40-60",
I4217&lt;100,"60-100",
I4217&gt;=100,"&gt;100"
)</f>
        <v>60-100</v>
      </c>
    </row>
    <row r="4218" spans="1:16" x14ac:dyDescent="0.3">
      <c r="A4218" t="s">
        <v>4265</v>
      </c>
      <c r="B4218" s="1">
        <v>45640</v>
      </c>
      <c r="C4218" t="s">
        <v>57</v>
      </c>
      <c r="D4218" t="s">
        <v>42</v>
      </c>
      <c r="E4218" t="s">
        <v>46</v>
      </c>
      <c r="F4218" t="s">
        <v>19</v>
      </c>
      <c r="G4218" t="s">
        <v>40</v>
      </c>
      <c r="H4218">
        <v>1</v>
      </c>
      <c r="I4218">
        <v>30.78</v>
      </c>
      <c r="J4218">
        <v>0</v>
      </c>
      <c r="K4218">
        <v>30.78</v>
      </c>
      <c r="L4218">
        <v>16.32</v>
      </c>
      <c r="M4218">
        <v>14.46</v>
      </c>
      <c r="N4218" t="s">
        <v>47</v>
      </c>
      <c r="O4218" t="s">
        <v>22</v>
      </c>
      <c r="P4218" t="str" cm="1">
        <f t="array" ref="P4218">_xlfn.IFS(
I4218&lt;20,"0-20",
I4218&lt;40,"20-40",
I4218&lt;60,"40-60",
I4218&lt;100,"60-100",
I4218&gt;=100,"&gt;100"
)</f>
        <v>20-40</v>
      </c>
    </row>
    <row r="4219" spans="1:16" x14ac:dyDescent="0.3">
      <c r="A4219" t="s">
        <v>4266</v>
      </c>
      <c r="B4219" s="1">
        <v>45369</v>
      </c>
      <c r="C4219" t="s">
        <v>57</v>
      </c>
      <c r="D4219" t="s">
        <v>25</v>
      </c>
      <c r="E4219" t="s">
        <v>39</v>
      </c>
      <c r="F4219" t="s">
        <v>32</v>
      </c>
      <c r="G4219" t="s">
        <v>35</v>
      </c>
      <c r="H4219">
        <v>2</v>
      </c>
      <c r="I4219">
        <v>58.06</v>
      </c>
      <c r="J4219">
        <v>5</v>
      </c>
      <c r="K4219">
        <v>110.31</v>
      </c>
      <c r="L4219">
        <v>87.88</v>
      </c>
      <c r="M4219">
        <v>22.43</v>
      </c>
      <c r="N4219" t="s">
        <v>21</v>
      </c>
      <c r="O4219" t="s">
        <v>88</v>
      </c>
      <c r="P4219" t="str" cm="1">
        <f t="array" ref="P4219">_xlfn.IFS(
I4219&lt;20,"0-20",
I4219&lt;40,"20-40",
I4219&lt;60,"40-60",
I4219&lt;100,"60-100",
I4219&gt;=100,"&gt;100"
)</f>
        <v>40-60</v>
      </c>
    </row>
    <row r="4220" spans="1:16" x14ac:dyDescent="0.3">
      <c r="A4220" t="s">
        <v>4267</v>
      </c>
      <c r="B4220" s="1">
        <v>45704</v>
      </c>
      <c r="C4220" t="s">
        <v>57</v>
      </c>
      <c r="D4220" t="s">
        <v>50</v>
      </c>
      <c r="E4220" t="s">
        <v>67</v>
      </c>
      <c r="F4220" t="s">
        <v>44</v>
      </c>
      <c r="G4220" t="s">
        <v>40</v>
      </c>
      <c r="H4220">
        <v>3</v>
      </c>
      <c r="I4220">
        <v>94.81</v>
      </c>
      <c r="J4220">
        <v>20</v>
      </c>
      <c r="K4220">
        <v>227.54</v>
      </c>
      <c r="L4220">
        <v>170.28</v>
      </c>
      <c r="M4220">
        <v>57.26</v>
      </c>
      <c r="N4220" t="s">
        <v>47</v>
      </c>
      <c r="O4220" t="s">
        <v>22</v>
      </c>
      <c r="P4220" t="str" cm="1">
        <f t="array" ref="P4220">_xlfn.IFS(
I4220&lt;20,"0-20",
I4220&lt;40,"20-40",
I4220&lt;60,"40-60",
I4220&lt;100,"60-100",
I4220&gt;=100,"&gt;100"
)</f>
        <v>60-100</v>
      </c>
    </row>
    <row r="4221" spans="1:16" x14ac:dyDescent="0.3">
      <c r="A4221" t="s">
        <v>4268</v>
      </c>
      <c r="B4221" s="1">
        <v>45678</v>
      </c>
      <c r="C4221" t="s">
        <v>24</v>
      </c>
      <c r="D4221" t="s">
        <v>17</v>
      </c>
      <c r="E4221" t="s">
        <v>18</v>
      </c>
      <c r="F4221" t="s">
        <v>32</v>
      </c>
      <c r="G4221" t="s">
        <v>20</v>
      </c>
      <c r="H4221">
        <v>2</v>
      </c>
      <c r="I4221">
        <v>126.23</v>
      </c>
      <c r="J4221">
        <v>5</v>
      </c>
      <c r="K4221">
        <v>239.84</v>
      </c>
      <c r="L4221">
        <v>180.37</v>
      </c>
      <c r="M4221">
        <v>59.47</v>
      </c>
      <c r="N4221" t="s">
        <v>27</v>
      </c>
      <c r="O4221" t="s">
        <v>22</v>
      </c>
      <c r="P4221" t="str" cm="1">
        <f t="array" ref="P4221">_xlfn.IFS(
I4221&lt;20,"0-20",
I4221&lt;40,"20-40",
I4221&lt;60,"40-60",
I4221&lt;100,"60-100",
I4221&gt;=100,"&gt;100"
)</f>
        <v>&gt;100</v>
      </c>
    </row>
    <row r="4222" spans="1:16" x14ac:dyDescent="0.3">
      <c r="A4222" t="s">
        <v>4269</v>
      </c>
      <c r="B4222" s="1">
        <v>45908</v>
      </c>
      <c r="C4222" t="s">
        <v>57</v>
      </c>
      <c r="D4222" t="s">
        <v>50</v>
      </c>
      <c r="E4222" t="s">
        <v>71</v>
      </c>
      <c r="F4222" t="s">
        <v>32</v>
      </c>
      <c r="G4222" t="s">
        <v>20</v>
      </c>
      <c r="H4222">
        <v>3</v>
      </c>
      <c r="I4222">
        <v>37.58</v>
      </c>
      <c r="J4222">
        <v>15</v>
      </c>
      <c r="K4222">
        <v>95.83</v>
      </c>
      <c r="L4222">
        <v>79.05</v>
      </c>
      <c r="M4222">
        <v>16.78</v>
      </c>
      <c r="N4222" t="s">
        <v>27</v>
      </c>
      <c r="O4222" t="s">
        <v>22</v>
      </c>
      <c r="P4222" t="str" cm="1">
        <f t="array" ref="P4222">_xlfn.IFS(
I4222&lt;20,"0-20",
I4222&lt;40,"20-40",
I4222&lt;60,"40-60",
I4222&lt;100,"60-100",
I4222&gt;=100,"&gt;100"
)</f>
        <v>20-40</v>
      </c>
    </row>
    <row r="4223" spans="1:16" x14ac:dyDescent="0.3">
      <c r="A4223" t="s">
        <v>4270</v>
      </c>
      <c r="B4223" s="1">
        <v>45674</v>
      </c>
      <c r="C4223" t="s">
        <v>24</v>
      </c>
      <c r="D4223" t="s">
        <v>50</v>
      </c>
      <c r="E4223" t="s">
        <v>51</v>
      </c>
      <c r="F4223" t="s">
        <v>32</v>
      </c>
      <c r="G4223" t="s">
        <v>20</v>
      </c>
      <c r="H4223">
        <v>5</v>
      </c>
      <c r="I4223">
        <v>116.06</v>
      </c>
      <c r="J4223">
        <v>10</v>
      </c>
      <c r="K4223">
        <v>522.27</v>
      </c>
      <c r="L4223">
        <v>381.42</v>
      </c>
      <c r="M4223">
        <v>140.85</v>
      </c>
      <c r="N4223" t="s">
        <v>27</v>
      </c>
      <c r="O4223" t="s">
        <v>22</v>
      </c>
      <c r="P4223" t="str" cm="1">
        <f t="array" ref="P4223">_xlfn.IFS(
I4223&lt;20,"0-20",
I4223&lt;40,"20-40",
I4223&lt;60,"40-60",
I4223&lt;100,"60-100",
I4223&gt;=100,"&gt;100"
)</f>
        <v>&gt;100</v>
      </c>
    </row>
    <row r="4224" spans="1:16" x14ac:dyDescent="0.3">
      <c r="A4224" t="s">
        <v>4271</v>
      </c>
      <c r="B4224" s="1">
        <v>45925</v>
      </c>
      <c r="C4224" t="s">
        <v>24</v>
      </c>
      <c r="D4224" t="s">
        <v>50</v>
      </c>
      <c r="E4224" t="s">
        <v>67</v>
      </c>
      <c r="F4224" t="s">
        <v>44</v>
      </c>
      <c r="G4224" t="s">
        <v>35</v>
      </c>
      <c r="H4224">
        <v>1</v>
      </c>
      <c r="I4224">
        <v>82.62</v>
      </c>
      <c r="J4224">
        <v>15</v>
      </c>
      <c r="K4224">
        <v>70.23</v>
      </c>
      <c r="L4224">
        <v>56.27</v>
      </c>
      <c r="M4224">
        <v>13.96</v>
      </c>
      <c r="N4224" t="s">
        <v>47</v>
      </c>
      <c r="O4224" t="s">
        <v>22</v>
      </c>
      <c r="P4224" t="str" cm="1">
        <f t="array" ref="P4224">_xlfn.IFS(
I4224&lt;20,"0-20",
I4224&lt;40,"20-40",
I4224&lt;60,"40-60",
I4224&lt;100,"60-100",
I4224&gt;=100,"&gt;100"
)</f>
        <v>60-100</v>
      </c>
    </row>
    <row r="4225" spans="1:16" x14ac:dyDescent="0.3">
      <c r="A4225" t="s">
        <v>4272</v>
      </c>
      <c r="B4225" s="1">
        <v>45798</v>
      </c>
      <c r="C4225" t="s">
        <v>49</v>
      </c>
      <c r="D4225" t="s">
        <v>42</v>
      </c>
      <c r="E4225" t="s">
        <v>46</v>
      </c>
      <c r="F4225" t="s">
        <v>19</v>
      </c>
      <c r="G4225" t="s">
        <v>20</v>
      </c>
      <c r="H4225">
        <v>1</v>
      </c>
      <c r="I4225">
        <v>31.26</v>
      </c>
      <c r="J4225">
        <v>5</v>
      </c>
      <c r="K4225">
        <v>29.7</v>
      </c>
      <c r="L4225">
        <v>19.850000000000001</v>
      </c>
      <c r="M4225">
        <v>9.85</v>
      </c>
      <c r="N4225" t="s">
        <v>30</v>
      </c>
      <c r="O4225" t="s">
        <v>88</v>
      </c>
      <c r="P4225" t="str" cm="1">
        <f t="array" ref="P4225">_xlfn.IFS(
I4225&lt;20,"0-20",
I4225&lt;40,"20-40",
I4225&lt;60,"40-60",
I4225&lt;100,"60-100",
I4225&gt;=100,"&gt;100"
)</f>
        <v>20-40</v>
      </c>
    </row>
    <row r="4226" spans="1:16" x14ac:dyDescent="0.3">
      <c r="A4226" t="s">
        <v>4273</v>
      </c>
      <c r="B4226" s="1">
        <v>45892</v>
      </c>
      <c r="C4226" t="s">
        <v>34</v>
      </c>
      <c r="D4226" t="s">
        <v>25</v>
      </c>
      <c r="E4226" t="s">
        <v>29</v>
      </c>
      <c r="F4226" t="s">
        <v>44</v>
      </c>
      <c r="G4226" t="s">
        <v>20</v>
      </c>
      <c r="H4226">
        <v>1</v>
      </c>
      <c r="I4226">
        <v>160.63999999999999</v>
      </c>
      <c r="J4226">
        <v>15</v>
      </c>
      <c r="K4226">
        <v>136.54</v>
      </c>
      <c r="L4226">
        <v>113.77</v>
      </c>
      <c r="M4226">
        <v>22.77</v>
      </c>
      <c r="N4226" t="s">
        <v>72</v>
      </c>
      <c r="O4226" t="s">
        <v>22</v>
      </c>
      <c r="P4226" t="str" cm="1">
        <f t="array" ref="P4226">_xlfn.IFS(
I4226&lt;20,"0-20",
I4226&lt;40,"20-40",
I4226&lt;60,"40-60",
I4226&lt;100,"60-100",
I4226&gt;=100,"&gt;100"
)</f>
        <v>&gt;100</v>
      </c>
    </row>
    <row r="4227" spans="1:16" x14ac:dyDescent="0.3">
      <c r="A4227" t="s">
        <v>4274</v>
      </c>
      <c r="B4227" s="1">
        <v>45735</v>
      </c>
      <c r="C4227" t="s">
        <v>49</v>
      </c>
      <c r="D4227" t="s">
        <v>50</v>
      </c>
      <c r="E4227" t="s">
        <v>71</v>
      </c>
      <c r="F4227" t="s">
        <v>44</v>
      </c>
      <c r="G4227" t="s">
        <v>35</v>
      </c>
      <c r="H4227">
        <v>5</v>
      </c>
      <c r="I4227">
        <v>37.119999999999997</v>
      </c>
      <c r="J4227">
        <v>10</v>
      </c>
      <c r="K4227">
        <v>167.04</v>
      </c>
      <c r="L4227">
        <v>135.69</v>
      </c>
      <c r="M4227">
        <v>31.35</v>
      </c>
      <c r="N4227" t="s">
        <v>47</v>
      </c>
      <c r="O4227" t="s">
        <v>22</v>
      </c>
      <c r="P4227" t="str" cm="1">
        <f t="array" ref="P4227">_xlfn.IFS(
I4227&lt;20,"0-20",
I4227&lt;40,"20-40",
I4227&lt;60,"40-60",
I4227&lt;100,"60-100",
I4227&gt;=100,"&gt;100"
)</f>
        <v>20-40</v>
      </c>
    </row>
    <row r="4228" spans="1:16" x14ac:dyDescent="0.3">
      <c r="A4228" t="s">
        <v>4275</v>
      </c>
      <c r="B4228" s="1">
        <v>45934</v>
      </c>
      <c r="C4228" t="s">
        <v>24</v>
      </c>
      <c r="D4228" t="s">
        <v>50</v>
      </c>
      <c r="E4228" t="s">
        <v>67</v>
      </c>
      <c r="F4228" t="s">
        <v>44</v>
      </c>
      <c r="G4228" t="s">
        <v>35</v>
      </c>
      <c r="H4228">
        <v>1</v>
      </c>
      <c r="I4228">
        <v>87.83</v>
      </c>
      <c r="J4228">
        <v>10</v>
      </c>
      <c r="K4228">
        <v>79.05</v>
      </c>
      <c r="L4228">
        <v>46.61</v>
      </c>
      <c r="M4228">
        <v>32.44</v>
      </c>
      <c r="N4228" t="s">
        <v>72</v>
      </c>
      <c r="O4228" t="s">
        <v>22</v>
      </c>
      <c r="P4228" t="str" cm="1">
        <f t="array" ref="P4228">_xlfn.IFS(
I4228&lt;20,"0-20",
I4228&lt;40,"20-40",
I4228&lt;60,"40-60",
I4228&lt;100,"60-100",
I4228&gt;=100,"&gt;100"
)</f>
        <v>60-100</v>
      </c>
    </row>
    <row r="4229" spans="1:16" x14ac:dyDescent="0.3">
      <c r="A4229" t="s">
        <v>4276</v>
      </c>
      <c r="B4229" s="1">
        <v>46005</v>
      </c>
      <c r="C4229" t="s">
        <v>24</v>
      </c>
      <c r="D4229" t="s">
        <v>50</v>
      </c>
      <c r="E4229" t="s">
        <v>67</v>
      </c>
      <c r="F4229" t="s">
        <v>44</v>
      </c>
      <c r="G4229" t="s">
        <v>20</v>
      </c>
      <c r="H4229">
        <v>6</v>
      </c>
      <c r="I4229">
        <v>88.68</v>
      </c>
      <c r="J4229">
        <v>15</v>
      </c>
      <c r="K4229">
        <v>452.27</v>
      </c>
      <c r="L4229">
        <v>296.08999999999997</v>
      </c>
      <c r="M4229">
        <v>156.18</v>
      </c>
      <c r="N4229" t="s">
        <v>30</v>
      </c>
      <c r="O4229" t="s">
        <v>22</v>
      </c>
      <c r="P4229" t="str" cm="1">
        <f t="array" ref="P4229">_xlfn.IFS(
I4229&lt;20,"0-20",
I4229&lt;40,"20-40",
I4229&lt;60,"40-60",
I4229&lt;100,"60-100",
I4229&gt;=100,"&gt;100"
)</f>
        <v>60-100</v>
      </c>
    </row>
    <row r="4230" spans="1:16" x14ac:dyDescent="0.3">
      <c r="A4230" t="s">
        <v>4277</v>
      </c>
      <c r="B4230" s="1">
        <v>45540</v>
      </c>
      <c r="C4230" t="s">
        <v>57</v>
      </c>
      <c r="D4230" t="s">
        <v>50</v>
      </c>
      <c r="E4230" t="s">
        <v>71</v>
      </c>
      <c r="F4230" t="s">
        <v>44</v>
      </c>
      <c r="G4230" t="s">
        <v>20</v>
      </c>
      <c r="H4230">
        <v>1</v>
      </c>
      <c r="I4230">
        <v>42.5</v>
      </c>
      <c r="J4230">
        <v>10</v>
      </c>
      <c r="K4230">
        <v>38.25</v>
      </c>
      <c r="L4230">
        <v>32.29</v>
      </c>
      <c r="M4230">
        <v>5.96</v>
      </c>
      <c r="N4230" t="s">
        <v>72</v>
      </c>
      <c r="O4230" t="s">
        <v>22</v>
      </c>
      <c r="P4230" t="str" cm="1">
        <f t="array" ref="P4230">_xlfn.IFS(
I4230&lt;20,"0-20",
I4230&lt;40,"20-40",
I4230&lt;60,"40-60",
I4230&lt;100,"60-100",
I4230&gt;=100,"&gt;100"
)</f>
        <v>40-60</v>
      </c>
    </row>
    <row r="4231" spans="1:16" x14ac:dyDescent="0.3">
      <c r="A4231" t="s">
        <v>4278</v>
      </c>
      <c r="B4231" s="1">
        <v>45759</v>
      </c>
      <c r="C4231" t="s">
        <v>49</v>
      </c>
      <c r="D4231" t="s">
        <v>25</v>
      </c>
      <c r="E4231" t="s">
        <v>39</v>
      </c>
      <c r="F4231" t="s">
        <v>32</v>
      </c>
      <c r="G4231" t="s">
        <v>20</v>
      </c>
      <c r="H4231">
        <v>3</v>
      </c>
      <c r="I4231">
        <v>56.99</v>
      </c>
      <c r="J4231">
        <v>10</v>
      </c>
      <c r="K4231">
        <v>153.87</v>
      </c>
      <c r="L4231">
        <v>115.88</v>
      </c>
      <c r="M4231">
        <v>37.99</v>
      </c>
      <c r="N4231" t="s">
        <v>47</v>
      </c>
      <c r="O4231" t="s">
        <v>88</v>
      </c>
      <c r="P4231" t="str" cm="1">
        <f t="array" ref="P4231">_xlfn.IFS(
I4231&lt;20,"0-20",
I4231&lt;40,"20-40",
I4231&lt;60,"40-60",
I4231&lt;100,"60-100",
I4231&gt;=100,"&gt;100"
)</f>
        <v>40-60</v>
      </c>
    </row>
    <row r="4232" spans="1:16" x14ac:dyDescent="0.3">
      <c r="A4232" t="s">
        <v>4279</v>
      </c>
      <c r="B4232" s="1">
        <v>45906</v>
      </c>
      <c r="C4232" t="s">
        <v>57</v>
      </c>
      <c r="D4232" t="s">
        <v>17</v>
      </c>
      <c r="E4232" t="s">
        <v>69</v>
      </c>
      <c r="F4232" t="s">
        <v>44</v>
      </c>
      <c r="G4232" t="s">
        <v>35</v>
      </c>
      <c r="H4232">
        <v>2</v>
      </c>
      <c r="I4232">
        <v>42.28</v>
      </c>
      <c r="J4232">
        <v>10</v>
      </c>
      <c r="K4232">
        <v>76.099999999999994</v>
      </c>
      <c r="L4232">
        <v>62.69</v>
      </c>
      <c r="M4232">
        <v>13.41</v>
      </c>
      <c r="N4232" t="s">
        <v>72</v>
      </c>
      <c r="O4232" t="s">
        <v>22</v>
      </c>
      <c r="P4232" t="str" cm="1">
        <f t="array" ref="P4232">_xlfn.IFS(
I4232&lt;20,"0-20",
I4232&lt;40,"20-40",
I4232&lt;60,"40-60",
I4232&lt;100,"60-100",
I4232&gt;=100,"&gt;100"
)</f>
        <v>40-60</v>
      </c>
    </row>
    <row r="4233" spans="1:16" x14ac:dyDescent="0.3">
      <c r="A4233" t="s">
        <v>4280</v>
      </c>
      <c r="B4233" s="1">
        <v>45421</v>
      </c>
      <c r="C4233" t="s">
        <v>34</v>
      </c>
      <c r="D4233" t="s">
        <v>25</v>
      </c>
      <c r="E4233" t="s">
        <v>29</v>
      </c>
      <c r="F4233" t="s">
        <v>32</v>
      </c>
      <c r="G4233" t="s">
        <v>20</v>
      </c>
      <c r="H4233">
        <v>1</v>
      </c>
      <c r="I4233">
        <v>163.55000000000001</v>
      </c>
      <c r="J4233">
        <v>0</v>
      </c>
      <c r="K4233">
        <v>163.55000000000001</v>
      </c>
      <c r="L4233">
        <v>114.58</v>
      </c>
      <c r="M4233">
        <v>48.97</v>
      </c>
      <c r="N4233" t="s">
        <v>47</v>
      </c>
      <c r="O4233" t="s">
        <v>22</v>
      </c>
      <c r="P4233" t="str" cm="1">
        <f t="array" ref="P4233">_xlfn.IFS(
I4233&lt;20,"0-20",
I4233&lt;40,"20-40",
I4233&lt;60,"40-60",
I4233&lt;100,"60-100",
I4233&gt;=100,"&gt;100"
)</f>
        <v>&gt;100</v>
      </c>
    </row>
    <row r="4234" spans="1:16" x14ac:dyDescent="0.3">
      <c r="A4234" t="s">
        <v>4281</v>
      </c>
      <c r="B4234" s="1">
        <v>45437</v>
      </c>
      <c r="C4234" t="s">
        <v>49</v>
      </c>
      <c r="D4234" t="s">
        <v>25</v>
      </c>
      <c r="E4234" t="s">
        <v>29</v>
      </c>
      <c r="F4234" t="s">
        <v>44</v>
      </c>
      <c r="G4234" t="s">
        <v>20</v>
      </c>
      <c r="H4234">
        <v>1</v>
      </c>
      <c r="I4234">
        <v>145.37</v>
      </c>
      <c r="J4234">
        <v>20</v>
      </c>
      <c r="K4234">
        <v>116.3</v>
      </c>
      <c r="L4234">
        <v>89.38</v>
      </c>
      <c r="M4234">
        <v>26.92</v>
      </c>
      <c r="N4234" t="s">
        <v>30</v>
      </c>
      <c r="O4234" t="s">
        <v>22</v>
      </c>
      <c r="P4234" t="str" cm="1">
        <f t="array" ref="P4234">_xlfn.IFS(
I4234&lt;20,"0-20",
I4234&lt;40,"20-40",
I4234&lt;60,"40-60",
I4234&lt;100,"60-100",
I4234&gt;=100,"&gt;100"
)</f>
        <v>&gt;100</v>
      </c>
    </row>
    <row r="4235" spans="1:16" x14ac:dyDescent="0.3">
      <c r="A4235" t="s">
        <v>4282</v>
      </c>
      <c r="B4235" s="1">
        <v>45377</v>
      </c>
      <c r="C4235" t="s">
        <v>49</v>
      </c>
      <c r="D4235" t="s">
        <v>50</v>
      </c>
      <c r="E4235" t="s">
        <v>51</v>
      </c>
      <c r="F4235" t="s">
        <v>19</v>
      </c>
      <c r="G4235" t="s">
        <v>20</v>
      </c>
      <c r="H4235">
        <v>2</v>
      </c>
      <c r="I4235">
        <v>111.15</v>
      </c>
      <c r="J4235">
        <v>5</v>
      </c>
      <c r="K4235">
        <v>211.19</v>
      </c>
      <c r="L4235">
        <v>149.38</v>
      </c>
      <c r="M4235">
        <v>61.81</v>
      </c>
      <c r="N4235" t="s">
        <v>27</v>
      </c>
      <c r="O4235" t="s">
        <v>22</v>
      </c>
      <c r="P4235" t="str" cm="1">
        <f t="array" ref="P4235">_xlfn.IFS(
I4235&lt;20,"0-20",
I4235&lt;40,"20-40",
I4235&lt;60,"40-60",
I4235&lt;100,"60-100",
I4235&gt;=100,"&gt;100"
)</f>
        <v>&gt;100</v>
      </c>
    </row>
    <row r="4236" spans="1:16" x14ac:dyDescent="0.3">
      <c r="A4236" t="s">
        <v>4283</v>
      </c>
      <c r="B4236" s="1">
        <v>45775</v>
      </c>
      <c r="C4236" t="s">
        <v>16</v>
      </c>
      <c r="D4236" t="s">
        <v>25</v>
      </c>
      <c r="E4236" t="s">
        <v>29</v>
      </c>
      <c r="F4236" t="s">
        <v>32</v>
      </c>
      <c r="G4236" t="s">
        <v>20</v>
      </c>
      <c r="H4236">
        <v>2</v>
      </c>
      <c r="I4236">
        <v>155.08000000000001</v>
      </c>
      <c r="J4236">
        <v>0</v>
      </c>
      <c r="K4236">
        <v>310.16000000000003</v>
      </c>
      <c r="L4236">
        <v>170.01</v>
      </c>
      <c r="M4236">
        <v>140.15</v>
      </c>
      <c r="N4236" t="s">
        <v>30</v>
      </c>
      <c r="O4236" t="s">
        <v>22</v>
      </c>
      <c r="P4236" t="str" cm="1">
        <f t="array" ref="P4236">_xlfn.IFS(
I4236&lt;20,"0-20",
I4236&lt;40,"20-40",
I4236&lt;60,"40-60",
I4236&lt;100,"60-100",
I4236&gt;=100,"&gt;100"
)</f>
        <v>&gt;100</v>
      </c>
    </row>
    <row r="4237" spans="1:16" x14ac:dyDescent="0.3">
      <c r="A4237" t="s">
        <v>4284</v>
      </c>
      <c r="B4237" s="1">
        <v>45724</v>
      </c>
      <c r="C4237" t="s">
        <v>34</v>
      </c>
      <c r="D4237" t="s">
        <v>50</v>
      </c>
      <c r="E4237" t="s">
        <v>67</v>
      </c>
      <c r="F4237" t="s">
        <v>32</v>
      </c>
      <c r="G4237" t="s">
        <v>35</v>
      </c>
      <c r="H4237">
        <v>1</v>
      </c>
      <c r="I4237">
        <v>81.900000000000006</v>
      </c>
      <c r="J4237">
        <v>10</v>
      </c>
      <c r="K4237">
        <v>73.709999999999994</v>
      </c>
      <c r="L4237">
        <v>45.64</v>
      </c>
      <c r="M4237">
        <v>28.07</v>
      </c>
      <c r="N4237" t="s">
        <v>27</v>
      </c>
      <c r="O4237" t="s">
        <v>88</v>
      </c>
      <c r="P4237" t="str" cm="1">
        <f t="array" ref="P4237">_xlfn.IFS(
I4237&lt;20,"0-20",
I4237&lt;40,"20-40",
I4237&lt;60,"40-60",
I4237&lt;100,"60-100",
I4237&gt;=100,"&gt;100"
)</f>
        <v>60-100</v>
      </c>
    </row>
    <row r="4238" spans="1:16" x14ac:dyDescent="0.3">
      <c r="A4238" t="s">
        <v>4285</v>
      </c>
      <c r="B4238" s="1">
        <v>45942</v>
      </c>
      <c r="C4238" t="s">
        <v>24</v>
      </c>
      <c r="D4238" t="s">
        <v>50</v>
      </c>
      <c r="E4238" t="s">
        <v>67</v>
      </c>
      <c r="F4238" t="s">
        <v>19</v>
      </c>
      <c r="G4238" t="s">
        <v>20</v>
      </c>
      <c r="H4238">
        <v>4</v>
      </c>
      <c r="I4238">
        <v>94.5</v>
      </c>
      <c r="J4238">
        <v>0</v>
      </c>
      <c r="K4238">
        <v>378</v>
      </c>
      <c r="L4238">
        <v>225.98</v>
      </c>
      <c r="M4238">
        <v>152.02000000000001</v>
      </c>
      <c r="N4238" t="s">
        <v>27</v>
      </c>
      <c r="O4238" t="s">
        <v>22</v>
      </c>
      <c r="P4238" t="str" cm="1">
        <f t="array" ref="P4238">_xlfn.IFS(
I4238&lt;20,"0-20",
I4238&lt;40,"20-40",
I4238&lt;60,"40-60",
I4238&lt;100,"60-100",
I4238&gt;=100,"&gt;100"
)</f>
        <v>60-100</v>
      </c>
    </row>
    <row r="4239" spans="1:16" x14ac:dyDescent="0.3">
      <c r="A4239" t="s">
        <v>4286</v>
      </c>
      <c r="B4239" s="1">
        <v>45598</v>
      </c>
      <c r="C4239" t="s">
        <v>16</v>
      </c>
      <c r="D4239" t="s">
        <v>50</v>
      </c>
      <c r="E4239" t="s">
        <v>67</v>
      </c>
      <c r="F4239" t="s">
        <v>44</v>
      </c>
      <c r="G4239" t="s">
        <v>40</v>
      </c>
      <c r="H4239">
        <v>1</v>
      </c>
      <c r="I4239">
        <v>92.6</v>
      </c>
      <c r="J4239">
        <v>0</v>
      </c>
      <c r="K4239">
        <v>92.6</v>
      </c>
      <c r="L4239">
        <v>66.069999999999993</v>
      </c>
      <c r="M4239">
        <v>26.53</v>
      </c>
      <c r="N4239" t="s">
        <v>27</v>
      </c>
      <c r="O4239" t="s">
        <v>22</v>
      </c>
      <c r="P4239" t="str" cm="1">
        <f t="array" ref="P4239">_xlfn.IFS(
I4239&lt;20,"0-20",
I4239&lt;40,"20-40",
I4239&lt;60,"40-60",
I4239&lt;100,"60-100",
I4239&gt;=100,"&gt;100"
)</f>
        <v>60-100</v>
      </c>
    </row>
    <row r="4240" spans="1:16" x14ac:dyDescent="0.3">
      <c r="A4240" t="s">
        <v>4287</v>
      </c>
      <c r="B4240" s="1">
        <v>45442</v>
      </c>
      <c r="C4240" t="s">
        <v>34</v>
      </c>
      <c r="D4240" t="s">
        <v>50</v>
      </c>
      <c r="E4240" t="s">
        <v>51</v>
      </c>
      <c r="F4240" t="s">
        <v>44</v>
      </c>
      <c r="G4240" t="s">
        <v>20</v>
      </c>
      <c r="H4240">
        <v>2</v>
      </c>
      <c r="I4240">
        <v>119.25</v>
      </c>
      <c r="J4240">
        <v>10</v>
      </c>
      <c r="K4240">
        <v>214.65</v>
      </c>
      <c r="L4240">
        <v>164.6</v>
      </c>
      <c r="M4240">
        <v>50.05</v>
      </c>
      <c r="N4240" t="s">
        <v>47</v>
      </c>
      <c r="O4240" t="s">
        <v>22</v>
      </c>
      <c r="P4240" t="str" cm="1">
        <f t="array" ref="P4240">_xlfn.IFS(
I4240&lt;20,"0-20",
I4240&lt;40,"20-40",
I4240&lt;60,"40-60",
I4240&lt;100,"60-100",
I4240&gt;=100,"&gt;100"
)</f>
        <v>&gt;100</v>
      </c>
    </row>
    <row r="4241" spans="1:16" x14ac:dyDescent="0.3">
      <c r="A4241" t="s">
        <v>4288</v>
      </c>
      <c r="B4241" s="1">
        <v>45862</v>
      </c>
      <c r="C4241" t="s">
        <v>24</v>
      </c>
      <c r="D4241" t="s">
        <v>50</v>
      </c>
      <c r="E4241" t="s">
        <v>67</v>
      </c>
      <c r="F4241" t="s">
        <v>44</v>
      </c>
      <c r="G4241" t="s">
        <v>20</v>
      </c>
      <c r="H4241">
        <v>3</v>
      </c>
      <c r="I4241">
        <v>92.17</v>
      </c>
      <c r="J4241">
        <v>10</v>
      </c>
      <c r="K4241">
        <v>248.86</v>
      </c>
      <c r="L4241">
        <v>167.43</v>
      </c>
      <c r="M4241">
        <v>81.430000000000007</v>
      </c>
      <c r="N4241" t="s">
        <v>30</v>
      </c>
      <c r="O4241" t="s">
        <v>22</v>
      </c>
      <c r="P4241" t="str" cm="1">
        <f t="array" ref="P4241">_xlfn.IFS(
I4241&lt;20,"0-20",
I4241&lt;40,"20-40",
I4241&lt;60,"40-60",
I4241&lt;100,"60-100",
I4241&gt;=100,"&gt;100"
)</f>
        <v>60-100</v>
      </c>
    </row>
    <row r="4242" spans="1:16" x14ac:dyDescent="0.3">
      <c r="A4242" t="s">
        <v>4289</v>
      </c>
      <c r="B4242" s="1">
        <v>45512</v>
      </c>
      <c r="C4242" t="s">
        <v>49</v>
      </c>
      <c r="D4242" t="s">
        <v>42</v>
      </c>
      <c r="E4242" t="s">
        <v>86</v>
      </c>
      <c r="F4242" t="s">
        <v>32</v>
      </c>
      <c r="G4242" t="s">
        <v>20</v>
      </c>
      <c r="H4242">
        <v>1</v>
      </c>
      <c r="I4242">
        <v>90.24</v>
      </c>
      <c r="J4242">
        <v>25</v>
      </c>
      <c r="K4242">
        <v>67.680000000000007</v>
      </c>
      <c r="L4242">
        <v>68.069999999999993</v>
      </c>
      <c r="M4242">
        <v>-0.39</v>
      </c>
      <c r="N4242" t="s">
        <v>72</v>
      </c>
      <c r="O4242" t="s">
        <v>22</v>
      </c>
      <c r="P4242" t="str" cm="1">
        <f t="array" ref="P4242">_xlfn.IFS(
I4242&lt;20,"0-20",
I4242&lt;40,"20-40",
I4242&lt;60,"40-60",
I4242&lt;100,"60-100",
I4242&gt;=100,"&gt;100"
)</f>
        <v>60-100</v>
      </c>
    </row>
    <row r="4243" spans="1:16" x14ac:dyDescent="0.3">
      <c r="A4243" t="s">
        <v>4290</v>
      </c>
      <c r="B4243" s="1">
        <v>45749</v>
      </c>
      <c r="C4243" t="s">
        <v>16</v>
      </c>
      <c r="D4243" t="s">
        <v>17</v>
      </c>
      <c r="E4243" t="s">
        <v>69</v>
      </c>
      <c r="F4243" t="s">
        <v>44</v>
      </c>
      <c r="G4243" t="s">
        <v>20</v>
      </c>
      <c r="H4243">
        <v>1</v>
      </c>
      <c r="I4243">
        <v>40.56</v>
      </c>
      <c r="J4243">
        <v>15</v>
      </c>
      <c r="K4243">
        <v>34.479999999999997</v>
      </c>
      <c r="L4243">
        <v>25.45</v>
      </c>
      <c r="M4243">
        <v>9.0299999999999994</v>
      </c>
      <c r="N4243" t="s">
        <v>21</v>
      </c>
      <c r="O4243" t="s">
        <v>22</v>
      </c>
      <c r="P4243" t="str" cm="1">
        <f t="array" ref="P4243">_xlfn.IFS(
I4243&lt;20,"0-20",
I4243&lt;40,"20-40",
I4243&lt;60,"40-60",
I4243&lt;100,"60-100",
I4243&gt;=100,"&gt;100"
)</f>
        <v>40-60</v>
      </c>
    </row>
    <row r="4244" spans="1:16" x14ac:dyDescent="0.3">
      <c r="A4244" t="s">
        <v>4291</v>
      </c>
      <c r="B4244" s="1">
        <v>45845</v>
      </c>
      <c r="C4244" t="s">
        <v>49</v>
      </c>
      <c r="D4244" t="s">
        <v>25</v>
      </c>
      <c r="E4244" t="s">
        <v>39</v>
      </c>
      <c r="F4244" t="s">
        <v>32</v>
      </c>
      <c r="G4244" t="s">
        <v>35</v>
      </c>
      <c r="H4244">
        <v>3</v>
      </c>
      <c r="I4244">
        <v>61.44</v>
      </c>
      <c r="J4244">
        <v>0</v>
      </c>
      <c r="K4244">
        <v>184.32</v>
      </c>
      <c r="L4244">
        <v>102.35</v>
      </c>
      <c r="M4244">
        <v>81.97</v>
      </c>
      <c r="N4244" t="s">
        <v>27</v>
      </c>
      <c r="O4244" t="s">
        <v>22</v>
      </c>
      <c r="P4244" t="str" cm="1">
        <f t="array" ref="P4244">_xlfn.IFS(
I4244&lt;20,"0-20",
I4244&lt;40,"20-40",
I4244&lt;60,"40-60",
I4244&lt;100,"60-100",
I4244&gt;=100,"&gt;100"
)</f>
        <v>60-100</v>
      </c>
    </row>
    <row r="4245" spans="1:16" x14ac:dyDescent="0.3">
      <c r="A4245" t="s">
        <v>4292</v>
      </c>
      <c r="B4245" s="1">
        <v>45905</v>
      </c>
      <c r="C4245" t="s">
        <v>34</v>
      </c>
      <c r="D4245" t="s">
        <v>50</v>
      </c>
      <c r="E4245" t="s">
        <v>51</v>
      </c>
      <c r="F4245" t="s">
        <v>19</v>
      </c>
      <c r="G4245" t="s">
        <v>20</v>
      </c>
      <c r="H4245">
        <v>1</v>
      </c>
      <c r="I4245">
        <v>116.66</v>
      </c>
      <c r="J4245">
        <v>10</v>
      </c>
      <c r="K4245">
        <v>104.99</v>
      </c>
      <c r="L4245">
        <v>87.73</v>
      </c>
      <c r="M4245">
        <v>17.260000000000002</v>
      </c>
      <c r="N4245" t="s">
        <v>30</v>
      </c>
      <c r="O4245" t="s">
        <v>22</v>
      </c>
      <c r="P4245" t="str" cm="1">
        <f t="array" ref="P4245">_xlfn.IFS(
I4245&lt;20,"0-20",
I4245&lt;40,"20-40",
I4245&lt;60,"40-60",
I4245&lt;100,"60-100",
I4245&gt;=100,"&gt;100"
)</f>
        <v>&gt;100</v>
      </c>
    </row>
    <row r="4246" spans="1:16" x14ac:dyDescent="0.3">
      <c r="A4246" t="s">
        <v>4293</v>
      </c>
      <c r="B4246" s="1">
        <v>45447</v>
      </c>
      <c r="C4246" t="s">
        <v>57</v>
      </c>
      <c r="D4246" t="s">
        <v>17</v>
      </c>
      <c r="E4246" t="s">
        <v>18</v>
      </c>
      <c r="F4246" t="s">
        <v>44</v>
      </c>
      <c r="G4246" t="s">
        <v>40</v>
      </c>
      <c r="H4246">
        <v>3</v>
      </c>
      <c r="I4246">
        <v>126.51</v>
      </c>
      <c r="J4246">
        <v>0</v>
      </c>
      <c r="K4246">
        <v>379.53</v>
      </c>
      <c r="L4246">
        <v>208.94</v>
      </c>
      <c r="M4246">
        <v>170.59</v>
      </c>
      <c r="N4246" t="s">
        <v>27</v>
      </c>
      <c r="O4246" t="s">
        <v>22</v>
      </c>
      <c r="P4246" t="str" cm="1">
        <f t="array" ref="P4246">_xlfn.IFS(
I4246&lt;20,"0-20",
I4246&lt;40,"20-40",
I4246&lt;60,"40-60",
I4246&lt;100,"60-100",
I4246&gt;=100,"&gt;100"
)</f>
        <v>&gt;100</v>
      </c>
    </row>
    <row r="4247" spans="1:16" x14ac:dyDescent="0.3">
      <c r="A4247" t="s">
        <v>4294</v>
      </c>
      <c r="B4247" s="1">
        <v>45734</v>
      </c>
      <c r="C4247" t="s">
        <v>49</v>
      </c>
      <c r="D4247" t="s">
        <v>17</v>
      </c>
      <c r="E4247" t="s">
        <v>69</v>
      </c>
      <c r="F4247" t="s">
        <v>32</v>
      </c>
      <c r="G4247" t="s">
        <v>35</v>
      </c>
      <c r="H4247">
        <v>1</v>
      </c>
      <c r="I4247">
        <v>44.07</v>
      </c>
      <c r="J4247">
        <v>10</v>
      </c>
      <c r="K4247">
        <v>39.659999999999997</v>
      </c>
      <c r="L4247">
        <v>23.89</v>
      </c>
      <c r="M4247">
        <v>15.77</v>
      </c>
      <c r="N4247" t="s">
        <v>27</v>
      </c>
      <c r="O4247" t="s">
        <v>22</v>
      </c>
      <c r="P4247" t="str" cm="1">
        <f t="array" ref="P4247">_xlfn.IFS(
I4247&lt;20,"0-20",
I4247&lt;40,"20-40",
I4247&lt;60,"40-60",
I4247&lt;100,"60-100",
I4247&gt;=100,"&gt;100"
)</f>
        <v>40-60</v>
      </c>
    </row>
    <row r="4248" spans="1:16" x14ac:dyDescent="0.3">
      <c r="A4248" t="s">
        <v>4295</v>
      </c>
      <c r="B4248" s="1">
        <v>45337</v>
      </c>
      <c r="C4248" t="s">
        <v>34</v>
      </c>
      <c r="D4248" t="s">
        <v>17</v>
      </c>
      <c r="E4248" t="s">
        <v>37</v>
      </c>
      <c r="F4248" t="s">
        <v>44</v>
      </c>
      <c r="G4248" t="s">
        <v>35</v>
      </c>
      <c r="H4248">
        <v>1</v>
      </c>
      <c r="I4248">
        <v>80.73</v>
      </c>
      <c r="J4248">
        <v>5</v>
      </c>
      <c r="K4248">
        <v>76.69</v>
      </c>
      <c r="L4248">
        <v>45.28</v>
      </c>
      <c r="M4248">
        <v>31.41</v>
      </c>
      <c r="N4248" t="s">
        <v>21</v>
      </c>
      <c r="O4248" t="s">
        <v>22</v>
      </c>
      <c r="P4248" t="str" cm="1">
        <f t="array" ref="P4248">_xlfn.IFS(
I4248&lt;20,"0-20",
I4248&lt;40,"20-40",
I4248&lt;60,"40-60",
I4248&lt;100,"60-100",
I4248&gt;=100,"&gt;100"
)</f>
        <v>60-100</v>
      </c>
    </row>
    <row r="4249" spans="1:16" x14ac:dyDescent="0.3">
      <c r="A4249" t="s">
        <v>4296</v>
      </c>
      <c r="B4249" s="1">
        <v>45424</v>
      </c>
      <c r="C4249" t="s">
        <v>24</v>
      </c>
      <c r="D4249" t="s">
        <v>42</v>
      </c>
      <c r="E4249" t="s">
        <v>46</v>
      </c>
      <c r="F4249" t="s">
        <v>19</v>
      </c>
      <c r="G4249" t="s">
        <v>20</v>
      </c>
      <c r="H4249">
        <v>3</v>
      </c>
      <c r="I4249">
        <v>31.12</v>
      </c>
      <c r="J4249">
        <v>10</v>
      </c>
      <c r="K4249">
        <v>84.02</v>
      </c>
      <c r="L4249">
        <v>55.4</v>
      </c>
      <c r="M4249">
        <v>28.62</v>
      </c>
      <c r="N4249" t="s">
        <v>30</v>
      </c>
      <c r="O4249" t="s">
        <v>22</v>
      </c>
      <c r="P4249" t="str" cm="1">
        <f t="array" ref="P4249">_xlfn.IFS(
I4249&lt;20,"0-20",
I4249&lt;40,"20-40",
I4249&lt;60,"40-60",
I4249&lt;100,"60-100",
I4249&gt;=100,"&gt;100"
)</f>
        <v>20-40</v>
      </c>
    </row>
    <row r="4250" spans="1:16" x14ac:dyDescent="0.3">
      <c r="A4250" t="s">
        <v>4297</v>
      </c>
      <c r="B4250" s="1">
        <v>45426</v>
      </c>
      <c r="C4250" t="s">
        <v>49</v>
      </c>
      <c r="D4250" t="s">
        <v>17</v>
      </c>
      <c r="E4250" t="s">
        <v>69</v>
      </c>
      <c r="F4250" t="s">
        <v>44</v>
      </c>
      <c r="G4250" t="s">
        <v>20</v>
      </c>
      <c r="H4250">
        <v>1</v>
      </c>
      <c r="I4250">
        <v>45.49</v>
      </c>
      <c r="J4250">
        <v>10</v>
      </c>
      <c r="K4250">
        <v>40.94</v>
      </c>
      <c r="L4250">
        <v>25.79</v>
      </c>
      <c r="M4250">
        <v>15.15</v>
      </c>
      <c r="N4250" t="s">
        <v>47</v>
      </c>
      <c r="O4250" t="s">
        <v>22</v>
      </c>
      <c r="P4250" t="str" cm="1">
        <f t="array" ref="P4250">_xlfn.IFS(
I4250&lt;20,"0-20",
I4250&lt;40,"20-40",
I4250&lt;60,"40-60",
I4250&lt;100,"60-100",
I4250&gt;=100,"&gt;100"
)</f>
        <v>40-60</v>
      </c>
    </row>
    <row r="4251" spans="1:16" x14ac:dyDescent="0.3">
      <c r="A4251" t="s">
        <v>4298</v>
      </c>
      <c r="B4251" s="1">
        <v>45351</v>
      </c>
      <c r="C4251" t="s">
        <v>34</v>
      </c>
      <c r="D4251" t="s">
        <v>17</v>
      </c>
      <c r="E4251" t="s">
        <v>37</v>
      </c>
      <c r="F4251" t="s">
        <v>32</v>
      </c>
      <c r="G4251" t="s">
        <v>35</v>
      </c>
      <c r="H4251">
        <v>2</v>
      </c>
      <c r="I4251">
        <v>75.13</v>
      </c>
      <c r="J4251">
        <v>0</v>
      </c>
      <c r="K4251">
        <v>150.26</v>
      </c>
      <c r="L4251">
        <v>93.24</v>
      </c>
      <c r="M4251">
        <v>57.02</v>
      </c>
      <c r="N4251" t="s">
        <v>47</v>
      </c>
      <c r="O4251" t="s">
        <v>88</v>
      </c>
      <c r="P4251" t="str" cm="1">
        <f t="array" ref="P4251">_xlfn.IFS(
I4251&lt;20,"0-20",
I4251&lt;40,"20-40",
I4251&lt;60,"40-60",
I4251&lt;100,"60-100",
I4251&gt;=100,"&gt;100"
)</f>
        <v>60-100</v>
      </c>
    </row>
    <row r="4252" spans="1:16" x14ac:dyDescent="0.3">
      <c r="A4252" t="s">
        <v>4299</v>
      </c>
      <c r="B4252" s="1">
        <v>45675</v>
      </c>
      <c r="C4252" t="s">
        <v>24</v>
      </c>
      <c r="D4252" t="s">
        <v>17</v>
      </c>
      <c r="E4252" t="s">
        <v>18</v>
      </c>
      <c r="F4252" t="s">
        <v>44</v>
      </c>
      <c r="G4252" t="s">
        <v>20</v>
      </c>
      <c r="H4252">
        <v>1</v>
      </c>
      <c r="I4252">
        <v>140.54</v>
      </c>
      <c r="J4252">
        <v>10</v>
      </c>
      <c r="K4252">
        <v>126.49</v>
      </c>
      <c r="L4252">
        <v>87.86</v>
      </c>
      <c r="M4252">
        <v>38.630000000000003</v>
      </c>
      <c r="N4252" t="s">
        <v>21</v>
      </c>
      <c r="O4252" t="s">
        <v>22</v>
      </c>
      <c r="P4252" t="str" cm="1">
        <f t="array" ref="P4252">_xlfn.IFS(
I4252&lt;20,"0-20",
I4252&lt;40,"20-40",
I4252&lt;60,"40-60",
I4252&lt;100,"60-100",
I4252&gt;=100,"&gt;100"
)</f>
        <v>&gt;100</v>
      </c>
    </row>
    <row r="4253" spans="1:16" x14ac:dyDescent="0.3">
      <c r="A4253" t="s">
        <v>4300</v>
      </c>
      <c r="B4253" s="1">
        <v>45356</v>
      </c>
      <c r="C4253" t="s">
        <v>57</v>
      </c>
      <c r="D4253" t="s">
        <v>17</v>
      </c>
      <c r="E4253" t="s">
        <v>69</v>
      </c>
      <c r="F4253" t="s">
        <v>19</v>
      </c>
      <c r="G4253" t="s">
        <v>40</v>
      </c>
      <c r="H4253">
        <v>1</v>
      </c>
      <c r="I4253">
        <v>41.16</v>
      </c>
      <c r="J4253">
        <v>0</v>
      </c>
      <c r="K4253">
        <v>41.16</v>
      </c>
      <c r="L4253">
        <v>22.18</v>
      </c>
      <c r="M4253">
        <v>18.98</v>
      </c>
      <c r="N4253" t="s">
        <v>27</v>
      </c>
      <c r="O4253" t="s">
        <v>22</v>
      </c>
      <c r="P4253" t="str" cm="1">
        <f t="array" ref="P4253">_xlfn.IFS(
I4253&lt;20,"0-20",
I4253&lt;40,"20-40",
I4253&lt;60,"40-60",
I4253&lt;100,"60-100",
I4253&gt;=100,"&gt;100"
)</f>
        <v>40-60</v>
      </c>
    </row>
    <row r="4254" spans="1:16" x14ac:dyDescent="0.3">
      <c r="A4254" t="s">
        <v>4301</v>
      </c>
      <c r="B4254" s="1">
        <v>45502</v>
      </c>
      <c r="C4254" t="s">
        <v>49</v>
      </c>
      <c r="D4254" t="s">
        <v>42</v>
      </c>
      <c r="E4254" t="s">
        <v>43</v>
      </c>
      <c r="F4254" t="s">
        <v>19</v>
      </c>
      <c r="G4254" t="s">
        <v>20</v>
      </c>
      <c r="H4254">
        <v>5</v>
      </c>
      <c r="I4254">
        <v>56.81</v>
      </c>
      <c r="J4254">
        <v>10</v>
      </c>
      <c r="K4254">
        <v>255.65</v>
      </c>
      <c r="L4254">
        <v>176.6</v>
      </c>
      <c r="M4254">
        <v>79.05</v>
      </c>
      <c r="N4254" t="s">
        <v>27</v>
      </c>
      <c r="O4254" t="s">
        <v>22</v>
      </c>
      <c r="P4254" t="str" cm="1">
        <f t="array" ref="P4254">_xlfn.IFS(
I4254&lt;20,"0-20",
I4254&lt;40,"20-40",
I4254&lt;60,"40-60",
I4254&lt;100,"60-100",
I4254&gt;=100,"&gt;100"
)</f>
        <v>40-60</v>
      </c>
    </row>
    <row r="4255" spans="1:16" x14ac:dyDescent="0.3">
      <c r="A4255" t="s">
        <v>4302</v>
      </c>
      <c r="B4255" s="1">
        <v>45638</v>
      </c>
      <c r="C4255" t="s">
        <v>49</v>
      </c>
      <c r="D4255" t="s">
        <v>42</v>
      </c>
      <c r="E4255" t="s">
        <v>43</v>
      </c>
      <c r="F4255" t="s">
        <v>32</v>
      </c>
      <c r="G4255" t="s">
        <v>40</v>
      </c>
      <c r="H4255">
        <v>2</v>
      </c>
      <c r="I4255">
        <v>55.31</v>
      </c>
      <c r="J4255">
        <v>5</v>
      </c>
      <c r="K4255">
        <v>105.09</v>
      </c>
      <c r="L4255">
        <v>77.739999999999995</v>
      </c>
      <c r="M4255">
        <v>27.35</v>
      </c>
      <c r="N4255" t="s">
        <v>21</v>
      </c>
      <c r="O4255" t="s">
        <v>22</v>
      </c>
      <c r="P4255" t="str" cm="1">
        <f t="array" ref="P4255">_xlfn.IFS(
I4255&lt;20,"0-20",
I4255&lt;40,"20-40",
I4255&lt;60,"40-60",
I4255&lt;100,"60-100",
I4255&gt;=100,"&gt;100"
)</f>
        <v>40-60</v>
      </c>
    </row>
    <row r="4256" spans="1:16" x14ac:dyDescent="0.3">
      <c r="A4256" t="s">
        <v>4303</v>
      </c>
      <c r="B4256" s="1">
        <v>45934</v>
      </c>
      <c r="C4256" t="s">
        <v>34</v>
      </c>
      <c r="D4256" t="s">
        <v>50</v>
      </c>
      <c r="E4256" t="s">
        <v>71</v>
      </c>
      <c r="F4256" t="s">
        <v>19</v>
      </c>
      <c r="G4256" t="s">
        <v>20</v>
      </c>
      <c r="H4256">
        <v>1</v>
      </c>
      <c r="I4256">
        <v>36.89</v>
      </c>
      <c r="J4256">
        <v>5</v>
      </c>
      <c r="K4256">
        <v>35.049999999999997</v>
      </c>
      <c r="L4256">
        <v>23.78</v>
      </c>
      <c r="M4256">
        <v>11.27</v>
      </c>
      <c r="N4256" t="s">
        <v>30</v>
      </c>
      <c r="O4256" t="s">
        <v>22</v>
      </c>
      <c r="P4256" t="str" cm="1">
        <f t="array" ref="P4256">_xlfn.IFS(
I4256&lt;20,"0-20",
I4256&lt;40,"20-40",
I4256&lt;60,"40-60",
I4256&lt;100,"60-100",
I4256&gt;=100,"&gt;100"
)</f>
        <v>20-40</v>
      </c>
    </row>
    <row r="4257" spans="1:16" x14ac:dyDescent="0.3">
      <c r="A4257" t="s">
        <v>4304</v>
      </c>
      <c r="B4257" s="1">
        <v>45947</v>
      </c>
      <c r="C4257" t="s">
        <v>24</v>
      </c>
      <c r="D4257" t="s">
        <v>17</v>
      </c>
      <c r="E4257" t="s">
        <v>18</v>
      </c>
      <c r="F4257" t="s">
        <v>44</v>
      </c>
      <c r="G4257" t="s">
        <v>40</v>
      </c>
      <c r="H4257">
        <v>2</v>
      </c>
      <c r="I4257">
        <v>129.41999999999999</v>
      </c>
      <c r="J4257">
        <v>25</v>
      </c>
      <c r="K4257">
        <v>194.13</v>
      </c>
      <c r="L4257">
        <v>159.22</v>
      </c>
      <c r="M4257">
        <v>34.909999999999997</v>
      </c>
      <c r="N4257" t="s">
        <v>27</v>
      </c>
      <c r="O4257" t="s">
        <v>22</v>
      </c>
      <c r="P4257" t="str" cm="1">
        <f t="array" ref="P4257">_xlfn.IFS(
I4257&lt;20,"0-20",
I4257&lt;40,"20-40",
I4257&lt;60,"40-60",
I4257&lt;100,"60-100",
I4257&gt;=100,"&gt;100"
)</f>
        <v>&gt;100</v>
      </c>
    </row>
    <row r="4258" spans="1:16" x14ac:dyDescent="0.3">
      <c r="A4258" t="s">
        <v>4305</v>
      </c>
      <c r="B4258" s="1">
        <v>45650</v>
      </c>
      <c r="C4258" t="s">
        <v>16</v>
      </c>
      <c r="D4258" t="s">
        <v>25</v>
      </c>
      <c r="E4258" t="s">
        <v>39</v>
      </c>
      <c r="F4258" t="s">
        <v>44</v>
      </c>
      <c r="G4258" t="s">
        <v>20</v>
      </c>
      <c r="H4258">
        <v>2</v>
      </c>
      <c r="I4258">
        <v>59.17</v>
      </c>
      <c r="J4258">
        <v>0</v>
      </c>
      <c r="K4258">
        <v>118.34</v>
      </c>
      <c r="L4258">
        <v>87.63</v>
      </c>
      <c r="M4258">
        <v>30.71</v>
      </c>
      <c r="N4258" t="s">
        <v>72</v>
      </c>
      <c r="O4258" t="s">
        <v>22</v>
      </c>
      <c r="P4258" t="str" cm="1">
        <f t="array" ref="P4258">_xlfn.IFS(
I4258&lt;20,"0-20",
I4258&lt;40,"20-40",
I4258&lt;60,"40-60",
I4258&lt;100,"60-100",
I4258&gt;=100,"&gt;100"
)</f>
        <v>40-60</v>
      </c>
    </row>
    <row r="4259" spans="1:16" x14ac:dyDescent="0.3">
      <c r="A4259" t="s">
        <v>4306</v>
      </c>
      <c r="B4259" s="1">
        <v>46002</v>
      </c>
      <c r="C4259" t="s">
        <v>57</v>
      </c>
      <c r="D4259" t="s">
        <v>25</v>
      </c>
      <c r="E4259" t="s">
        <v>39</v>
      </c>
      <c r="F4259" t="s">
        <v>44</v>
      </c>
      <c r="G4259" t="s">
        <v>35</v>
      </c>
      <c r="H4259">
        <v>2</v>
      </c>
      <c r="I4259">
        <v>54.94</v>
      </c>
      <c r="J4259">
        <v>10</v>
      </c>
      <c r="K4259">
        <v>98.89</v>
      </c>
      <c r="L4259">
        <v>77.239999999999995</v>
      </c>
      <c r="M4259">
        <v>21.65</v>
      </c>
      <c r="N4259" t="s">
        <v>27</v>
      </c>
      <c r="O4259" t="s">
        <v>22</v>
      </c>
      <c r="P4259" t="str" cm="1">
        <f t="array" ref="P4259">_xlfn.IFS(
I4259&lt;20,"0-20",
I4259&lt;40,"20-40",
I4259&lt;60,"40-60",
I4259&lt;100,"60-100",
I4259&gt;=100,"&gt;100"
)</f>
        <v>40-60</v>
      </c>
    </row>
    <row r="4260" spans="1:16" x14ac:dyDescent="0.3">
      <c r="A4260" t="s">
        <v>4307</v>
      </c>
      <c r="B4260" s="1">
        <v>45882</v>
      </c>
      <c r="C4260" t="s">
        <v>57</v>
      </c>
      <c r="D4260" t="s">
        <v>17</v>
      </c>
      <c r="E4260" t="s">
        <v>37</v>
      </c>
      <c r="F4260" t="s">
        <v>32</v>
      </c>
      <c r="G4260" t="s">
        <v>20</v>
      </c>
      <c r="H4260">
        <v>1</v>
      </c>
      <c r="I4260">
        <v>75.13</v>
      </c>
      <c r="J4260">
        <v>0</v>
      </c>
      <c r="K4260">
        <v>75.13</v>
      </c>
      <c r="L4260">
        <v>41.58</v>
      </c>
      <c r="M4260">
        <v>33.549999999999997</v>
      </c>
      <c r="N4260" t="s">
        <v>47</v>
      </c>
      <c r="O4260" t="s">
        <v>22</v>
      </c>
      <c r="P4260" t="str" cm="1">
        <f t="array" ref="P4260">_xlfn.IFS(
I4260&lt;20,"0-20",
I4260&lt;40,"20-40",
I4260&lt;60,"40-60",
I4260&lt;100,"60-100",
I4260&gt;=100,"&gt;100"
)</f>
        <v>60-100</v>
      </c>
    </row>
    <row r="4261" spans="1:16" x14ac:dyDescent="0.3">
      <c r="A4261" t="s">
        <v>4308</v>
      </c>
      <c r="B4261" s="1">
        <v>45582</v>
      </c>
      <c r="C4261" t="s">
        <v>24</v>
      </c>
      <c r="D4261" t="s">
        <v>17</v>
      </c>
      <c r="E4261" t="s">
        <v>37</v>
      </c>
      <c r="F4261" t="s">
        <v>44</v>
      </c>
      <c r="G4261" t="s">
        <v>20</v>
      </c>
      <c r="H4261">
        <v>1</v>
      </c>
      <c r="I4261">
        <v>77.069999999999993</v>
      </c>
      <c r="J4261">
        <v>15</v>
      </c>
      <c r="K4261">
        <v>65.510000000000005</v>
      </c>
      <c r="L4261">
        <v>52.38</v>
      </c>
      <c r="M4261">
        <v>13.13</v>
      </c>
      <c r="N4261" t="s">
        <v>47</v>
      </c>
      <c r="O4261" t="s">
        <v>88</v>
      </c>
      <c r="P4261" t="str" cm="1">
        <f t="array" ref="P4261">_xlfn.IFS(
I4261&lt;20,"0-20",
I4261&lt;40,"20-40",
I4261&lt;60,"40-60",
I4261&lt;100,"60-100",
I4261&gt;=100,"&gt;100"
)</f>
        <v>60-100</v>
      </c>
    </row>
    <row r="4262" spans="1:16" x14ac:dyDescent="0.3">
      <c r="A4262" t="s">
        <v>4309</v>
      </c>
      <c r="B4262" s="1">
        <v>45974</v>
      </c>
      <c r="C4262" t="s">
        <v>16</v>
      </c>
      <c r="D4262" t="s">
        <v>17</v>
      </c>
      <c r="E4262" t="s">
        <v>69</v>
      </c>
      <c r="F4262" t="s">
        <v>32</v>
      </c>
      <c r="G4262" t="s">
        <v>35</v>
      </c>
      <c r="H4262">
        <v>2</v>
      </c>
      <c r="I4262">
        <v>38.880000000000003</v>
      </c>
      <c r="J4262">
        <v>0</v>
      </c>
      <c r="K4262">
        <v>77.760000000000005</v>
      </c>
      <c r="L4262">
        <v>43.62</v>
      </c>
      <c r="M4262">
        <v>34.14</v>
      </c>
      <c r="N4262" t="s">
        <v>21</v>
      </c>
      <c r="O4262" t="s">
        <v>22</v>
      </c>
      <c r="P4262" t="str" cm="1">
        <f t="array" ref="P4262">_xlfn.IFS(
I4262&lt;20,"0-20",
I4262&lt;40,"20-40",
I4262&lt;60,"40-60",
I4262&lt;100,"60-100",
I4262&gt;=100,"&gt;100"
)</f>
        <v>20-40</v>
      </c>
    </row>
    <row r="4263" spans="1:16" x14ac:dyDescent="0.3">
      <c r="A4263" t="s">
        <v>4310</v>
      </c>
      <c r="B4263" s="1">
        <v>45647</v>
      </c>
      <c r="C4263" t="s">
        <v>24</v>
      </c>
      <c r="D4263" t="s">
        <v>42</v>
      </c>
      <c r="E4263" t="s">
        <v>46</v>
      </c>
      <c r="F4263" t="s">
        <v>32</v>
      </c>
      <c r="G4263" t="s">
        <v>35</v>
      </c>
      <c r="H4263">
        <v>1</v>
      </c>
      <c r="I4263">
        <v>33.68</v>
      </c>
      <c r="J4263">
        <v>0</v>
      </c>
      <c r="K4263">
        <v>33.68</v>
      </c>
      <c r="L4263">
        <v>24.4</v>
      </c>
      <c r="M4263">
        <v>9.2799999999999994</v>
      </c>
      <c r="N4263" t="s">
        <v>27</v>
      </c>
      <c r="O4263" t="s">
        <v>22</v>
      </c>
      <c r="P4263" t="str" cm="1">
        <f t="array" ref="P4263">_xlfn.IFS(
I4263&lt;20,"0-20",
I4263&lt;40,"20-40",
I4263&lt;60,"40-60",
I4263&lt;100,"60-100",
I4263&gt;=100,"&gt;100"
)</f>
        <v>20-40</v>
      </c>
    </row>
    <row r="4264" spans="1:16" x14ac:dyDescent="0.3">
      <c r="A4264" t="s">
        <v>4311</v>
      </c>
      <c r="B4264" s="1">
        <v>45384</v>
      </c>
      <c r="C4264" t="s">
        <v>24</v>
      </c>
      <c r="D4264" t="s">
        <v>42</v>
      </c>
      <c r="E4264" t="s">
        <v>86</v>
      </c>
      <c r="F4264" t="s">
        <v>32</v>
      </c>
      <c r="G4264" t="s">
        <v>40</v>
      </c>
      <c r="H4264">
        <v>1</v>
      </c>
      <c r="I4264">
        <v>104.01</v>
      </c>
      <c r="J4264">
        <v>0</v>
      </c>
      <c r="K4264">
        <v>104.01</v>
      </c>
      <c r="L4264">
        <v>78.13</v>
      </c>
      <c r="M4264">
        <v>25.88</v>
      </c>
      <c r="N4264" t="s">
        <v>47</v>
      </c>
      <c r="O4264" t="s">
        <v>22</v>
      </c>
      <c r="P4264" t="str" cm="1">
        <f t="array" ref="P4264">_xlfn.IFS(
I4264&lt;20,"0-20",
I4264&lt;40,"20-40",
I4264&lt;60,"40-60",
I4264&lt;100,"60-100",
I4264&gt;=100,"&gt;100"
)</f>
        <v>&gt;100</v>
      </c>
    </row>
    <row r="4265" spans="1:16" x14ac:dyDescent="0.3">
      <c r="A4265" t="s">
        <v>4312</v>
      </c>
      <c r="B4265" s="1">
        <v>45617</v>
      </c>
      <c r="C4265" t="s">
        <v>49</v>
      </c>
      <c r="D4265" t="s">
        <v>25</v>
      </c>
      <c r="E4265" t="s">
        <v>29</v>
      </c>
      <c r="F4265" t="s">
        <v>32</v>
      </c>
      <c r="G4265" t="s">
        <v>40</v>
      </c>
      <c r="H4265">
        <v>2</v>
      </c>
      <c r="I4265">
        <v>159.66999999999999</v>
      </c>
      <c r="J4265">
        <v>20</v>
      </c>
      <c r="K4265">
        <v>255.47</v>
      </c>
      <c r="L4265">
        <v>181.62</v>
      </c>
      <c r="M4265">
        <v>73.849999999999994</v>
      </c>
      <c r="N4265" t="s">
        <v>21</v>
      </c>
      <c r="O4265" t="s">
        <v>22</v>
      </c>
      <c r="P4265" t="str" cm="1">
        <f t="array" ref="P4265">_xlfn.IFS(
I4265&lt;20,"0-20",
I4265&lt;40,"20-40",
I4265&lt;60,"40-60",
I4265&lt;100,"60-100",
I4265&gt;=100,"&gt;100"
)</f>
        <v>&gt;100</v>
      </c>
    </row>
    <row r="4266" spans="1:16" x14ac:dyDescent="0.3">
      <c r="A4266" t="s">
        <v>4313</v>
      </c>
      <c r="B4266" s="1">
        <v>45376</v>
      </c>
      <c r="C4266" t="s">
        <v>16</v>
      </c>
      <c r="D4266" t="s">
        <v>17</v>
      </c>
      <c r="E4266" t="s">
        <v>69</v>
      </c>
      <c r="F4266" t="s">
        <v>44</v>
      </c>
      <c r="G4266" t="s">
        <v>20</v>
      </c>
      <c r="H4266">
        <v>4</v>
      </c>
      <c r="I4266">
        <v>46.17</v>
      </c>
      <c r="J4266">
        <v>20</v>
      </c>
      <c r="K4266">
        <v>147.74</v>
      </c>
      <c r="L4266">
        <v>140.16999999999999</v>
      </c>
      <c r="M4266">
        <v>7.57</v>
      </c>
      <c r="N4266" t="s">
        <v>21</v>
      </c>
      <c r="O4266" t="s">
        <v>88</v>
      </c>
      <c r="P4266" t="str" cm="1">
        <f t="array" ref="P4266">_xlfn.IFS(
I4266&lt;20,"0-20",
I4266&lt;40,"20-40",
I4266&lt;60,"40-60",
I4266&lt;100,"60-100",
I4266&gt;=100,"&gt;100"
)</f>
        <v>40-60</v>
      </c>
    </row>
    <row r="4267" spans="1:16" x14ac:dyDescent="0.3">
      <c r="A4267" t="s">
        <v>4314</v>
      </c>
      <c r="B4267" s="1">
        <v>45593</v>
      </c>
      <c r="C4267" t="s">
        <v>16</v>
      </c>
      <c r="D4267" t="s">
        <v>25</v>
      </c>
      <c r="E4267" t="s">
        <v>39</v>
      </c>
      <c r="F4267" t="s">
        <v>19</v>
      </c>
      <c r="G4267" t="s">
        <v>20</v>
      </c>
      <c r="H4267">
        <v>3</v>
      </c>
      <c r="I4267">
        <v>62.81</v>
      </c>
      <c r="J4267">
        <v>10</v>
      </c>
      <c r="K4267">
        <v>169.59</v>
      </c>
      <c r="L4267">
        <v>124.47</v>
      </c>
      <c r="M4267">
        <v>45.12</v>
      </c>
      <c r="N4267" t="s">
        <v>30</v>
      </c>
      <c r="O4267" t="s">
        <v>22</v>
      </c>
      <c r="P4267" t="str" cm="1">
        <f t="array" ref="P4267">_xlfn.IFS(
I4267&lt;20,"0-20",
I4267&lt;40,"20-40",
I4267&lt;60,"40-60",
I4267&lt;100,"60-100",
I4267&gt;=100,"&gt;100"
)</f>
        <v>60-100</v>
      </c>
    </row>
    <row r="4268" spans="1:16" x14ac:dyDescent="0.3">
      <c r="A4268" t="s">
        <v>4315</v>
      </c>
      <c r="B4268" s="1">
        <v>45559</v>
      </c>
      <c r="C4268" t="s">
        <v>24</v>
      </c>
      <c r="D4268" t="s">
        <v>50</v>
      </c>
      <c r="E4268" t="s">
        <v>67</v>
      </c>
      <c r="F4268" t="s">
        <v>19</v>
      </c>
      <c r="G4268" t="s">
        <v>35</v>
      </c>
      <c r="H4268">
        <v>1</v>
      </c>
      <c r="I4268">
        <v>93.61</v>
      </c>
      <c r="J4268">
        <v>10</v>
      </c>
      <c r="K4268">
        <v>84.25</v>
      </c>
      <c r="L4268">
        <v>56.71</v>
      </c>
      <c r="M4268">
        <v>27.54</v>
      </c>
      <c r="N4268" t="s">
        <v>27</v>
      </c>
      <c r="O4268" t="s">
        <v>22</v>
      </c>
      <c r="P4268" t="str" cm="1">
        <f t="array" ref="P4268">_xlfn.IFS(
I4268&lt;20,"0-20",
I4268&lt;40,"20-40",
I4268&lt;60,"40-60",
I4268&lt;100,"60-100",
I4268&gt;=100,"&gt;100"
)</f>
        <v>60-100</v>
      </c>
    </row>
    <row r="4269" spans="1:16" x14ac:dyDescent="0.3">
      <c r="A4269" t="s">
        <v>4316</v>
      </c>
      <c r="B4269" s="1">
        <v>45441</v>
      </c>
      <c r="C4269" t="s">
        <v>24</v>
      </c>
      <c r="D4269" t="s">
        <v>17</v>
      </c>
      <c r="E4269" t="s">
        <v>18</v>
      </c>
      <c r="F4269" t="s">
        <v>19</v>
      </c>
      <c r="G4269" t="s">
        <v>20</v>
      </c>
      <c r="H4269">
        <v>2</v>
      </c>
      <c r="I4269">
        <v>141.53</v>
      </c>
      <c r="J4269">
        <v>10</v>
      </c>
      <c r="K4269">
        <v>254.75</v>
      </c>
      <c r="L4269">
        <v>153.99</v>
      </c>
      <c r="M4269">
        <v>100.76</v>
      </c>
      <c r="N4269" t="s">
        <v>27</v>
      </c>
      <c r="O4269" t="s">
        <v>22</v>
      </c>
      <c r="P4269" t="str" cm="1">
        <f t="array" ref="P4269">_xlfn.IFS(
I4269&lt;20,"0-20",
I4269&lt;40,"20-40",
I4269&lt;60,"40-60",
I4269&lt;100,"60-100",
I4269&gt;=100,"&gt;100"
)</f>
        <v>&gt;100</v>
      </c>
    </row>
    <row r="4270" spans="1:16" x14ac:dyDescent="0.3">
      <c r="A4270" t="s">
        <v>4317</v>
      </c>
      <c r="B4270" s="1">
        <v>45642</v>
      </c>
      <c r="C4270" t="s">
        <v>34</v>
      </c>
      <c r="D4270" t="s">
        <v>42</v>
      </c>
      <c r="E4270" t="s">
        <v>86</v>
      </c>
      <c r="F4270" t="s">
        <v>44</v>
      </c>
      <c r="G4270" t="s">
        <v>20</v>
      </c>
      <c r="H4270">
        <v>6</v>
      </c>
      <c r="I4270">
        <v>96.03</v>
      </c>
      <c r="J4270">
        <v>15</v>
      </c>
      <c r="K4270">
        <v>489.75</v>
      </c>
      <c r="L4270">
        <v>413.26</v>
      </c>
      <c r="M4270">
        <v>76.489999999999995</v>
      </c>
      <c r="N4270" t="s">
        <v>47</v>
      </c>
      <c r="O4270" t="s">
        <v>22</v>
      </c>
      <c r="P4270" t="str" cm="1">
        <f t="array" ref="P4270">_xlfn.IFS(
I4270&lt;20,"0-20",
I4270&lt;40,"20-40",
I4270&lt;60,"40-60",
I4270&lt;100,"60-100",
I4270&gt;=100,"&gt;100"
)</f>
        <v>60-100</v>
      </c>
    </row>
    <row r="4271" spans="1:16" x14ac:dyDescent="0.3">
      <c r="A4271" t="s">
        <v>4318</v>
      </c>
      <c r="B4271" s="1">
        <v>45920</v>
      </c>
      <c r="C4271" t="s">
        <v>24</v>
      </c>
      <c r="D4271" t="s">
        <v>25</v>
      </c>
      <c r="E4271" t="s">
        <v>29</v>
      </c>
      <c r="F4271" t="s">
        <v>44</v>
      </c>
      <c r="G4271" t="s">
        <v>35</v>
      </c>
      <c r="H4271">
        <v>2</v>
      </c>
      <c r="I4271">
        <v>160.54</v>
      </c>
      <c r="J4271">
        <v>10</v>
      </c>
      <c r="K4271">
        <v>288.97000000000003</v>
      </c>
      <c r="L4271">
        <v>210.15</v>
      </c>
      <c r="M4271">
        <v>78.819999999999993</v>
      </c>
      <c r="N4271" t="s">
        <v>27</v>
      </c>
      <c r="O4271" t="s">
        <v>22</v>
      </c>
      <c r="P4271" t="str" cm="1">
        <f t="array" ref="P4271">_xlfn.IFS(
I4271&lt;20,"0-20",
I4271&lt;40,"20-40",
I4271&lt;60,"40-60",
I4271&lt;100,"60-100",
I4271&gt;=100,"&gt;100"
)</f>
        <v>&gt;100</v>
      </c>
    </row>
    <row r="4272" spans="1:16" x14ac:dyDescent="0.3">
      <c r="A4272" t="s">
        <v>4319</v>
      </c>
      <c r="B4272" s="1">
        <v>45351</v>
      </c>
      <c r="C4272" t="s">
        <v>34</v>
      </c>
      <c r="D4272" t="s">
        <v>25</v>
      </c>
      <c r="E4272" t="s">
        <v>29</v>
      </c>
      <c r="F4272" t="s">
        <v>44</v>
      </c>
      <c r="G4272" t="s">
        <v>20</v>
      </c>
      <c r="H4272">
        <v>1</v>
      </c>
      <c r="I4272">
        <v>146.30000000000001</v>
      </c>
      <c r="J4272">
        <v>5</v>
      </c>
      <c r="K4272">
        <v>138.99</v>
      </c>
      <c r="L4272">
        <v>89.56</v>
      </c>
      <c r="M4272">
        <v>49.43</v>
      </c>
      <c r="N4272" t="s">
        <v>30</v>
      </c>
      <c r="O4272" t="s">
        <v>22</v>
      </c>
      <c r="P4272" t="str" cm="1">
        <f t="array" ref="P4272">_xlfn.IFS(
I4272&lt;20,"0-20",
I4272&lt;40,"20-40",
I4272&lt;60,"40-60",
I4272&lt;100,"60-100",
I4272&gt;=100,"&gt;100"
)</f>
        <v>&gt;100</v>
      </c>
    </row>
    <row r="4273" spans="1:16" x14ac:dyDescent="0.3">
      <c r="A4273" t="s">
        <v>4320</v>
      </c>
      <c r="B4273" s="1">
        <v>45671</v>
      </c>
      <c r="C4273" t="s">
        <v>24</v>
      </c>
      <c r="D4273" t="s">
        <v>17</v>
      </c>
      <c r="E4273" t="s">
        <v>18</v>
      </c>
      <c r="F4273" t="s">
        <v>44</v>
      </c>
      <c r="G4273" t="s">
        <v>20</v>
      </c>
      <c r="H4273">
        <v>4</v>
      </c>
      <c r="I4273">
        <v>119.55</v>
      </c>
      <c r="J4273">
        <v>0</v>
      </c>
      <c r="K4273">
        <v>478.2</v>
      </c>
      <c r="L4273">
        <v>312.13</v>
      </c>
      <c r="M4273">
        <v>166.07</v>
      </c>
      <c r="N4273" t="s">
        <v>30</v>
      </c>
      <c r="O4273" t="s">
        <v>22</v>
      </c>
      <c r="P4273" t="str" cm="1">
        <f t="array" ref="P4273">_xlfn.IFS(
I4273&lt;20,"0-20",
I4273&lt;40,"20-40",
I4273&lt;60,"40-60",
I4273&lt;100,"60-100",
I4273&gt;=100,"&gt;100"
)</f>
        <v>&gt;100</v>
      </c>
    </row>
    <row r="4274" spans="1:16" x14ac:dyDescent="0.3">
      <c r="A4274" t="s">
        <v>4321</v>
      </c>
      <c r="B4274" s="1">
        <v>45332</v>
      </c>
      <c r="C4274" t="s">
        <v>57</v>
      </c>
      <c r="D4274" t="s">
        <v>42</v>
      </c>
      <c r="E4274" t="s">
        <v>46</v>
      </c>
      <c r="F4274" t="s">
        <v>32</v>
      </c>
      <c r="G4274" t="s">
        <v>20</v>
      </c>
      <c r="H4274">
        <v>1</v>
      </c>
      <c r="I4274">
        <v>35.08</v>
      </c>
      <c r="J4274">
        <v>10</v>
      </c>
      <c r="K4274">
        <v>31.57</v>
      </c>
      <c r="L4274">
        <v>21.52</v>
      </c>
      <c r="M4274">
        <v>10.050000000000001</v>
      </c>
      <c r="N4274" t="s">
        <v>47</v>
      </c>
      <c r="O4274" t="s">
        <v>22</v>
      </c>
      <c r="P4274" t="str" cm="1">
        <f t="array" ref="P4274">_xlfn.IFS(
I4274&lt;20,"0-20",
I4274&lt;40,"20-40",
I4274&lt;60,"40-60",
I4274&lt;100,"60-100",
I4274&gt;=100,"&gt;100"
)</f>
        <v>20-40</v>
      </c>
    </row>
    <row r="4275" spans="1:16" x14ac:dyDescent="0.3">
      <c r="A4275" t="s">
        <v>4322</v>
      </c>
      <c r="B4275" s="1">
        <v>45411</v>
      </c>
      <c r="C4275" t="s">
        <v>16</v>
      </c>
      <c r="D4275" t="s">
        <v>17</v>
      </c>
      <c r="E4275" t="s">
        <v>37</v>
      </c>
      <c r="F4275" t="s">
        <v>32</v>
      </c>
      <c r="G4275" t="s">
        <v>20</v>
      </c>
      <c r="H4275">
        <v>1</v>
      </c>
      <c r="I4275">
        <v>78.87</v>
      </c>
      <c r="J4275">
        <v>15</v>
      </c>
      <c r="K4275">
        <v>67.040000000000006</v>
      </c>
      <c r="L4275">
        <v>48.24</v>
      </c>
      <c r="M4275">
        <v>18.8</v>
      </c>
      <c r="N4275" t="s">
        <v>27</v>
      </c>
      <c r="O4275" t="s">
        <v>22</v>
      </c>
      <c r="P4275" t="str" cm="1">
        <f t="array" ref="P4275">_xlfn.IFS(
I4275&lt;20,"0-20",
I4275&lt;40,"20-40",
I4275&lt;60,"40-60",
I4275&lt;100,"60-100",
I4275&gt;=100,"&gt;100"
)</f>
        <v>60-100</v>
      </c>
    </row>
    <row r="4276" spans="1:16" x14ac:dyDescent="0.3">
      <c r="A4276" t="s">
        <v>4323</v>
      </c>
      <c r="B4276" s="1">
        <v>45923</v>
      </c>
      <c r="C4276" t="s">
        <v>24</v>
      </c>
      <c r="D4276" t="s">
        <v>50</v>
      </c>
      <c r="E4276" t="s">
        <v>71</v>
      </c>
      <c r="F4276" t="s">
        <v>32</v>
      </c>
      <c r="G4276" t="s">
        <v>40</v>
      </c>
      <c r="H4276">
        <v>2</v>
      </c>
      <c r="I4276">
        <v>41.58</v>
      </c>
      <c r="J4276">
        <v>15</v>
      </c>
      <c r="K4276">
        <v>70.69</v>
      </c>
      <c r="L4276">
        <v>62.35</v>
      </c>
      <c r="M4276">
        <v>8.34</v>
      </c>
      <c r="N4276" t="s">
        <v>47</v>
      </c>
      <c r="O4276" t="s">
        <v>22</v>
      </c>
      <c r="P4276" t="str" cm="1">
        <f t="array" ref="P4276">_xlfn.IFS(
I4276&lt;20,"0-20",
I4276&lt;40,"20-40",
I4276&lt;60,"40-60",
I4276&lt;100,"60-100",
I4276&gt;=100,"&gt;100"
)</f>
        <v>40-60</v>
      </c>
    </row>
    <row r="4277" spans="1:16" x14ac:dyDescent="0.3">
      <c r="A4277" t="s">
        <v>4324</v>
      </c>
      <c r="B4277" s="1">
        <v>45438</v>
      </c>
      <c r="C4277" t="s">
        <v>24</v>
      </c>
      <c r="D4277" t="s">
        <v>17</v>
      </c>
      <c r="E4277" t="s">
        <v>18</v>
      </c>
      <c r="F4277" t="s">
        <v>44</v>
      </c>
      <c r="G4277" t="s">
        <v>40</v>
      </c>
      <c r="H4277">
        <v>2</v>
      </c>
      <c r="I4277">
        <v>136.33000000000001</v>
      </c>
      <c r="J4277">
        <v>5</v>
      </c>
      <c r="K4277">
        <v>259.02999999999997</v>
      </c>
      <c r="L4277">
        <v>189.65</v>
      </c>
      <c r="M4277">
        <v>69.38</v>
      </c>
      <c r="N4277" t="s">
        <v>27</v>
      </c>
      <c r="O4277" t="s">
        <v>22</v>
      </c>
      <c r="P4277" t="str" cm="1">
        <f t="array" ref="P4277">_xlfn.IFS(
I4277&lt;20,"0-20",
I4277&lt;40,"20-40",
I4277&lt;60,"40-60",
I4277&lt;100,"60-100",
I4277&gt;=100,"&gt;100"
)</f>
        <v>&gt;100</v>
      </c>
    </row>
    <row r="4278" spans="1:16" x14ac:dyDescent="0.3">
      <c r="A4278" t="s">
        <v>4325</v>
      </c>
      <c r="B4278" s="1">
        <v>45461</v>
      </c>
      <c r="C4278" t="s">
        <v>49</v>
      </c>
      <c r="D4278" t="s">
        <v>25</v>
      </c>
      <c r="E4278" t="s">
        <v>29</v>
      </c>
      <c r="F4278" t="s">
        <v>32</v>
      </c>
      <c r="G4278" t="s">
        <v>20</v>
      </c>
      <c r="H4278">
        <v>1</v>
      </c>
      <c r="I4278">
        <v>147.46</v>
      </c>
      <c r="J4278">
        <v>25</v>
      </c>
      <c r="K4278">
        <v>110.59</v>
      </c>
      <c r="L4278">
        <v>88.22</v>
      </c>
      <c r="M4278">
        <v>22.37</v>
      </c>
      <c r="N4278" t="s">
        <v>21</v>
      </c>
      <c r="O4278" t="s">
        <v>22</v>
      </c>
      <c r="P4278" t="str" cm="1">
        <f t="array" ref="P4278">_xlfn.IFS(
I4278&lt;20,"0-20",
I4278&lt;40,"20-40",
I4278&lt;60,"40-60",
I4278&lt;100,"60-100",
I4278&gt;=100,"&gt;100"
)</f>
        <v>&gt;100</v>
      </c>
    </row>
    <row r="4279" spans="1:16" x14ac:dyDescent="0.3">
      <c r="A4279" t="s">
        <v>4326</v>
      </c>
      <c r="B4279" s="1">
        <v>45416</v>
      </c>
      <c r="C4279" t="s">
        <v>57</v>
      </c>
      <c r="D4279" t="s">
        <v>50</v>
      </c>
      <c r="E4279" t="s">
        <v>67</v>
      </c>
      <c r="F4279" t="s">
        <v>44</v>
      </c>
      <c r="G4279" t="s">
        <v>35</v>
      </c>
      <c r="H4279">
        <v>2</v>
      </c>
      <c r="I4279">
        <v>96.5</v>
      </c>
      <c r="J4279">
        <v>10</v>
      </c>
      <c r="K4279">
        <v>173.7</v>
      </c>
      <c r="L4279">
        <v>140.22</v>
      </c>
      <c r="M4279">
        <v>33.479999999999997</v>
      </c>
      <c r="N4279" t="s">
        <v>47</v>
      </c>
      <c r="O4279" t="s">
        <v>22</v>
      </c>
      <c r="P4279" t="str" cm="1">
        <f t="array" ref="P4279">_xlfn.IFS(
I4279&lt;20,"0-20",
I4279&lt;40,"20-40",
I4279&lt;60,"40-60",
I4279&lt;100,"60-100",
I4279&gt;=100,"&gt;100"
)</f>
        <v>60-100</v>
      </c>
    </row>
    <row r="4280" spans="1:16" x14ac:dyDescent="0.3">
      <c r="A4280" t="s">
        <v>4327</v>
      </c>
      <c r="B4280" s="1">
        <v>45675</v>
      </c>
      <c r="C4280" t="s">
        <v>34</v>
      </c>
      <c r="D4280" t="s">
        <v>25</v>
      </c>
      <c r="E4280" t="s">
        <v>39</v>
      </c>
      <c r="F4280" t="s">
        <v>19</v>
      </c>
      <c r="G4280" t="s">
        <v>40</v>
      </c>
      <c r="H4280">
        <v>1</v>
      </c>
      <c r="I4280">
        <v>60.64</v>
      </c>
      <c r="J4280">
        <v>5</v>
      </c>
      <c r="K4280">
        <v>57.61</v>
      </c>
      <c r="L4280">
        <v>33.520000000000003</v>
      </c>
      <c r="M4280">
        <v>24.09</v>
      </c>
      <c r="N4280" t="s">
        <v>21</v>
      </c>
      <c r="O4280" t="s">
        <v>22</v>
      </c>
      <c r="P4280" t="str" cm="1">
        <f t="array" ref="P4280">_xlfn.IFS(
I4280&lt;20,"0-20",
I4280&lt;40,"20-40",
I4280&lt;60,"40-60",
I4280&lt;100,"60-100",
I4280&gt;=100,"&gt;100"
)</f>
        <v>60-100</v>
      </c>
    </row>
    <row r="4281" spans="1:16" x14ac:dyDescent="0.3">
      <c r="A4281" t="s">
        <v>4328</v>
      </c>
      <c r="B4281" s="1">
        <v>45501</v>
      </c>
      <c r="C4281" t="s">
        <v>24</v>
      </c>
      <c r="D4281" t="s">
        <v>42</v>
      </c>
      <c r="E4281" t="s">
        <v>46</v>
      </c>
      <c r="F4281" t="s">
        <v>19</v>
      </c>
      <c r="G4281" t="s">
        <v>35</v>
      </c>
      <c r="H4281">
        <v>4</v>
      </c>
      <c r="I4281">
        <v>34.68</v>
      </c>
      <c r="J4281">
        <v>10</v>
      </c>
      <c r="K4281">
        <v>124.85</v>
      </c>
      <c r="L4281">
        <v>92.87</v>
      </c>
      <c r="M4281">
        <v>31.98</v>
      </c>
      <c r="N4281" t="s">
        <v>30</v>
      </c>
      <c r="O4281" t="s">
        <v>22</v>
      </c>
      <c r="P4281" t="str" cm="1">
        <f t="array" ref="P4281">_xlfn.IFS(
I4281&lt;20,"0-20",
I4281&lt;40,"20-40",
I4281&lt;60,"40-60",
I4281&lt;100,"60-100",
I4281&gt;=100,"&gt;100"
)</f>
        <v>20-40</v>
      </c>
    </row>
    <row r="4282" spans="1:16" x14ac:dyDescent="0.3">
      <c r="A4282" t="s">
        <v>4329</v>
      </c>
      <c r="B4282" s="1">
        <v>45382</v>
      </c>
      <c r="C4282" t="s">
        <v>34</v>
      </c>
      <c r="D4282" t="s">
        <v>50</v>
      </c>
      <c r="E4282" t="s">
        <v>71</v>
      </c>
      <c r="F4282" t="s">
        <v>32</v>
      </c>
      <c r="G4282" t="s">
        <v>20</v>
      </c>
      <c r="H4282">
        <v>1</v>
      </c>
      <c r="I4282">
        <v>36.630000000000003</v>
      </c>
      <c r="J4282">
        <v>20</v>
      </c>
      <c r="K4282">
        <v>29.3</v>
      </c>
      <c r="L4282">
        <v>22.39</v>
      </c>
      <c r="M4282">
        <v>6.91</v>
      </c>
      <c r="N4282" t="s">
        <v>21</v>
      </c>
      <c r="O4282" t="s">
        <v>22</v>
      </c>
      <c r="P4282" t="str" cm="1">
        <f t="array" ref="P4282">_xlfn.IFS(
I4282&lt;20,"0-20",
I4282&lt;40,"20-40",
I4282&lt;60,"40-60",
I4282&lt;100,"60-100",
I4282&gt;=100,"&gt;100"
)</f>
        <v>20-40</v>
      </c>
    </row>
    <row r="4283" spans="1:16" x14ac:dyDescent="0.3">
      <c r="A4283" t="s">
        <v>4330</v>
      </c>
      <c r="B4283" s="1">
        <v>45659</v>
      </c>
      <c r="C4283" t="s">
        <v>49</v>
      </c>
      <c r="D4283" t="s">
        <v>50</v>
      </c>
      <c r="E4283" t="s">
        <v>51</v>
      </c>
      <c r="F4283" t="s">
        <v>32</v>
      </c>
      <c r="G4283" t="s">
        <v>40</v>
      </c>
      <c r="H4283">
        <v>3</v>
      </c>
      <c r="I4283">
        <v>117.87</v>
      </c>
      <c r="J4283">
        <v>20</v>
      </c>
      <c r="K4283">
        <v>282.89</v>
      </c>
      <c r="L4283">
        <v>243.87</v>
      </c>
      <c r="M4283">
        <v>39.020000000000003</v>
      </c>
      <c r="N4283" t="s">
        <v>27</v>
      </c>
      <c r="O4283" t="s">
        <v>22</v>
      </c>
      <c r="P4283" t="str" cm="1">
        <f t="array" ref="P4283">_xlfn.IFS(
I4283&lt;20,"0-20",
I4283&lt;40,"20-40",
I4283&lt;60,"40-60",
I4283&lt;100,"60-100",
I4283&gt;=100,"&gt;100"
)</f>
        <v>&gt;100</v>
      </c>
    </row>
    <row r="4284" spans="1:16" x14ac:dyDescent="0.3">
      <c r="A4284" t="s">
        <v>4331</v>
      </c>
      <c r="B4284" s="1">
        <v>45643</v>
      </c>
      <c r="C4284" t="s">
        <v>49</v>
      </c>
      <c r="D4284" t="s">
        <v>17</v>
      </c>
      <c r="E4284" t="s">
        <v>37</v>
      </c>
      <c r="F4284" t="s">
        <v>32</v>
      </c>
      <c r="G4284" t="s">
        <v>35</v>
      </c>
      <c r="H4284">
        <v>1</v>
      </c>
      <c r="I4284">
        <v>74.099999999999994</v>
      </c>
      <c r="J4284">
        <v>0</v>
      </c>
      <c r="K4284">
        <v>74.099999999999994</v>
      </c>
      <c r="L4284">
        <v>43.4</v>
      </c>
      <c r="M4284">
        <v>30.7</v>
      </c>
      <c r="N4284" t="s">
        <v>27</v>
      </c>
      <c r="O4284" t="s">
        <v>22</v>
      </c>
      <c r="P4284" t="str" cm="1">
        <f t="array" ref="P4284">_xlfn.IFS(
I4284&lt;20,"0-20",
I4284&lt;40,"20-40",
I4284&lt;60,"40-60",
I4284&lt;100,"60-100",
I4284&gt;=100,"&gt;100"
)</f>
        <v>60-100</v>
      </c>
    </row>
    <row r="4285" spans="1:16" x14ac:dyDescent="0.3">
      <c r="A4285" t="s">
        <v>4332</v>
      </c>
      <c r="B4285" s="1">
        <v>45975</v>
      </c>
      <c r="C4285" t="s">
        <v>16</v>
      </c>
      <c r="D4285" t="s">
        <v>50</v>
      </c>
      <c r="E4285" t="s">
        <v>67</v>
      </c>
      <c r="F4285" t="s">
        <v>32</v>
      </c>
      <c r="G4285" t="s">
        <v>35</v>
      </c>
      <c r="H4285">
        <v>1</v>
      </c>
      <c r="I4285">
        <v>90</v>
      </c>
      <c r="J4285">
        <v>10</v>
      </c>
      <c r="K4285">
        <v>81</v>
      </c>
      <c r="L4285">
        <v>64.19</v>
      </c>
      <c r="M4285">
        <v>16.809999999999999</v>
      </c>
      <c r="N4285" t="s">
        <v>47</v>
      </c>
      <c r="O4285" t="s">
        <v>22</v>
      </c>
      <c r="P4285" t="str" cm="1">
        <f t="array" ref="P4285">_xlfn.IFS(
I4285&lt;20,"0-20",
I4285&lt;40,"20-40",
I4285&lt;60,"40-60",
I4285&lt;100,"60-100",
I4285&gt;=100,"&gt;100"
)</f>
        <v>60-100</v>
      </c>
    </row>
    <row r="4286" spans="1:16" x14ac:dyDescent="0.3">
      <c r="A4286" t="s">
        <v>4333</v>
      </c>
      <c r="B4286" s="1">
        <v>45500</v>
      </c>
      <c r="C4286" t="s">
        <v>24</v>
      </c>
      <c r="D4286" t="s">
        <v>25</v>
      </c>
      <c r="E4286" t="s">
        <v>39</v>
      </c>
      <c r="F4286" t="s">
        <v>32</v>
      </c>
      <c r="G4286" t="s">
        <v>35</v>
      </c>
      <c r="H4286">
        <v>2</v>
      </c>
      <c r="I4286">
        <v>60</v>
      </c>
      <c r="J4286">
        <v>15</v>
      </c>
      <c r="K4286">
        <v>102</v>
      </c>
      <c r="L4286">
        <v>83.69</v>
      </c>
      <c r="M4286">
        <v>18.309999999999999</v>
      </c>
      <c r="N4286" t="s">
        <v>21</v>
      </c>
      <c r="O4286" t="s">
        <v>88</v>
      </c>
      <c r="P4286" t="str" cm="1">
        <f t="array" ref="P4286">_xlfn.IFS(
I4286&lt;20,"0-20",
I4286&lt;40,"20-40",
I4286&lt;60,"40-60",
I4286&lt;100,"60-100",
I4286&gt;=100,"&gt;100"
)</f>
        <v>60-100</v>
      </c>
    </row>
    <row r="4287" spans="1:16" x14ac:dyDescent="0.3">
      <c r="A4287" t="s">
        <v>4334</v>
      </c>
      <c r="B4287" s="1">
        <v>45999</v>
      </c>
      <c r="C4287" t="s">
        <v>34</v>
      </c>
      <c r="D4287" t="s">
        <v>42</v>
      </c>
      <c r="E4287" t="s">
        <v>43</v>
      </c>
      <c r="F4287" t="s">
        <v>32</v>
      </c>
      <c r="G4287" t="s">
        <v>20</v>
      </c>
      <c r="H4287">
        <v>1</v>
      </c>
      <c r="I4287">
        <v>57.24</v>
      </c>
      <c r="J4287">
        <v>15</v>
      </c>
      <c r="K4287">
        <v>48.65</v>
      </c>
      <c r="L4287">
        <v>39.01</v>
      </c>
      <c r="M4287">
        <v>9.64</v>
      </c>
      <c r="N4287" t="s">
        <v>27</v>
      </c>
      <c r="O4287" t="s">
        <v>22</v>
      </c>
      <c r="P4287" t="str" cm="1">
        <f t="array" ref="P4287">_xlfn.IFS(
I4287&lt;20,"0-20",
I4287&lt;40,"20-40",
I4287&lt;60,"40-60",
I4287&lt;100,"60-100",
I4287&gt;=100,"&gt;100"
)</f>
        <v>40-60</v>
      </c>
    </row>
    <row r="4288" spans="1:16" x14ac:dyDescent="0.3">
      <c r="A4288" t="s">
        <v>4335</v>
      </c>
      <c r="B4288" s="1">
        <v>45998</v>
      </c>
      <c r="C4288" t="s">
        <v>24</v>
      </c>
      <c r="D4288" t="s">
        <v>50</v>
      </c>
      <c r="E4288" t="s">
        <v>67</v>
      </c>
      <c r="F4288" t="s">
        <v>19</v>
      </c>
      <c r="G4288" t="s">
        <v>20</v>
      </c>
      <c r="H4288">
        <v>1</v>
      </c>
      <c r="I4288">
        <v>97.43</v>
      </c>
      <c r="J4288">
        <v>10</v>
      </c>
      <c r="K4288">
        <v>87.69</v>
      </c>
      <c r="L4288">
        <v>67.48</v>
      </c>
      <c r="M4288">
        <v>20.21</v>
      </c>
      <c r="N4288" t="s">
        <v>47</v>
      </c>
      <c r="O4288" t="s">
        <v>22</v>
      </c>
      <c r="P4288" t="str" cm="1">
        <f t="array" ref="P4288">_xlfn.IFS(
I4288&lt;20,"0-20",
I4288&lt;40,"20-40",
I4288&lt;60,"40-60",
I4288&lt;100,"60-100",
I4288&gt;=100,"&gt;100"
)</f>
        <v>60-100</v>
      </c>
    </row>
    <row r="4289" spans="1:16" x14ac:dyDescent="0.3">
      <c r="A4289" t="s">
        <v>4336</v>
      </c>
      <c r="B4289" s="1">
        <v>45469</v>
      </c>
      <c r="C4289" t="s">
        <v>34</v>
      </c>
      <c r="D4289" t="s">
        <v>25</v>
      </c>
      <c r="E4289" t="s">
        <v>39</v>
      </c>
      <c r="F4289" t="s">
        <v>32</v>
      </c>
      <c r="G4289" t="s">
        <v>40</v>
      </c>
      <c r="H4289">
        <v>2</v>
      </c>
      <c r="I4289">
        <v>55.56</v>
      </c>
      <c r="J4289">
        <v>0</v>
      </c>
      <c r="K4289">
        <v>111.12</v>
      </c>
      <c r="L4289">
        <v>80.150000000000006</v>
      </c>
      <c r="M4289">
        <v>30.97</v>
      </c>
      <c r="N4289" t="s">
        <v>30</v>
      </c>
      <c r="O4289" t="s">
        <v>22</v>
      </c>
      <c r="P4289" t="str" cm="1">
        <f t="array" ref="P4289">_xlfn.IFS(
I4289&lt;20,"0-20",
I4289&lt;40,"20-40",
I4289&lt;60,"40-60",
I4289&lt;100,"60-100",
I4289&gt;=100,"&gt;100"
)</f>
        <v>40-60</v>
      </c>
    </row>
    <row r="4290" spans="1:16" x14ac:dyDescent="0.3">
      <c r="A4290" t="s">
        <v>4337</v>
      </c>
      <c r="B4290" s="1">
        <v>45482</v>
      </c>
      <c r="C4290" t="s">
        <v>34</v>
      </c>
      <c r="D4290" t="s">
        <v>17</v>
      </c>
      <c r="E4290" t="s">
        <v>69</v>
      </c>
      <c r="F4290" t="s">
        <v>19</v>
      </c>
      <c r="G4290" t="s">
        <v>20</v>
      </c>
      <c r="H4290">
        <v>2</v>
      </c>
      <c r="I4290">
        <v>39.75</v>
      </c>
      <c r="J4290">
        <v>5</v>
      </c>
      <c r="K4290">
        <v>75.52</v>
      </c>
      <c r="L4290">
        <v>51.97</v>
      </c>
      <c r="M4290">
        <v>23.55</v>
      </c>
      <c r="N4290" t="s">
        <v>27</v>
      </c>
      <c r="O4290" t="s">
        <v>22</v>
      </c>
      <c r="P4290" t="str" cm="1">
        <f t="array" ref="P4290">_xlfn.IFS(
I4290&lt;20,"0-20",
I4290&lt;40,"20-40",
I4290&lt;60,"40-60",
I4290&lt;100,"60-100",
I4290&gt;=100,"&gt;100"
)</f>
        <v>20-40</v>
      </c>
    </row>
    <row r="4291" spans="1:16" x14ac:dyDescent="0.3">
      <c r="A4291" t="s">
        <v>4338</v>
      </c>
      <c r="B4291" s="1">
        <v>45906</v>
      </c>
      <c r="C4291" t="s">
        <v>49</v>
      </c>
      <c r="D4291" t="s">
        <v>50</v>
      </c>
      <c r="E4291" t="s">
        <v>51</v>
      </c>
      <c r="F4291" t="s">
        <v>44</v>
      </c>
      <c r="G4291" t="s">
        <v>20</v>
      </c>
      <c r="H4291">
        <v>2</v>
      </c>
      <c r="I4291">
        <v>129.82</v>
      </c>
      <c r="J4291">
        <v>5</v>
      </c>
      <c r="K4291">
        <v>246.66</v>
      </c>
      <c r="L4291">
        <v>150.26</v>
      </c>
      <c r="M4291">
        <v>96.4</v>
      </c>
      <c r="N4291" t="s">
        <v>47</v>
      </c>
      <c r="O4291" t="s">
        <v>22</v>
      </c>
      <c r="P4291" t="str" cm="1">
        <f t="array" ref="P4291">_xlfn.IFS(
I4291&lt;20,"0-20",
I4291&lt;40,"20-40",
I4291&lt;60,"40-60",
I4291&lt;100,"60-100",
I4291&gt;=100,"&gt;100"
)</f>
        <v>&gt;100</v>
      </c>
    </row>
    <row r="4292" spans="1:16" x14ac:dyDescent="0.3">
      <c r="A4292" t="s">
        <v>4339</v>
      </c>
      <c r="B4292" s="1">
        <v>45430</v>
      </c>
      <c r="C4292" t="s">
        <v>57</v>
      </c>
      <c r="D4292" t="s">
        <v>50</v>
      </c>
      <c r="E4292" t="s">
        <v>71</v>
      </c>
      <c r="F4292" t="s">
        <v>44</v>
      </c>
      <c r="G4292" t="s">
        <v>40</v>
      </c>
      <c r="H4292">
        <v>1</v>
      </c>
      <c r="I4292">
        <v>36.880000000000003</v>
      </c>
      <c r="J4292">
        <v>5</v>
      </c>
      <c r="K4292">
        <v>35.04</v>
      </c>
      <c r="L4292">
        <v>27.34</v>
      </c>
      <c r="M4292">
        <v>7.7</v>
      </c>
      <c r="N4292" t="s">
        <v>30</v>
      </c>
      <c r="O4292" t="s">
        <v>22</v>
      </c>
      <c r="P4292" t="str" cm="1">
        <f t="array" ref="P4292">_xlfn.IFS(
I4292&lt;20,"0-20",
I4292&lt;40,"20-40",
I4292&lt;60,"40-60",
I4292&lt;100,"60-100",
I4292&gt;=100,"&gt;100"
)</f>
        <v>20-40</v>
      </c>
    </row>
    <row r="4293" spans="1:16" x14ac:dyDescent="0.3">
      <c r="A4293" t="s">
        <v>4340</v>
      </c>
      <c r="B4293" s="1">
        <v>45986</v>
      </c>
      <c r="C4293" t="s">
        <v>16</v>
      </c>
      <c r="D4293" t="s">
        <v>25</v>
      </c>
      <c r="E4293" t="s">
        <v>26</v>
      </c>
      <c r="F4293" t="s">
        <v>44</v>
      </c>
      <c r="G4293" t="s">
        <v>20</v>
      </c>
      <c r="H4293">
        <v>2</v>
      </c>
      <c r="I4293">
        <v>81.819999999999993</v>
      </c>
      <c r="J4293">
        <v>5</v>
      </c>
      <c r="K4293">
        <v>155.46</v>
      </c>
      <c r="L4293">
        <v>90.09</v>
      </c>
      <c r="M4293">
        <v>65.37</v>
      </c>
      <c r="N4293" t="s">
        <v>47</v>
      </c>
      <c r="O4293" t="s">
        <v>22</v>
      </c>
      <c r="P4293" t="str" cm="1">
        <f t="array" ref="P4293">_xlfn.IFS(
I4293&lt;20,"0-20",
I4293&lt;40,"20-40",
I4293&lt;60,"40-60",
I4293&lt;100,"60-100",
I4293&gt;=100,"&gt;100"
)</f>
        <v>60-100</v>
      </c>
    </row>
    <row r="4294" spans="1:16" x14ac:dyDescent="0.3">
      <c r="A4294" t="s">
        <v>4341</v>
      </c>
      <c r="B4294" s="1">
        <v>45318</v>
      </c>
      <c r="C4294" t="s">
        <v>24</v>
      </c>
      <c r="D4294" t="s">
        <v>17</v>
      </c>
      <c r="E4294" t="s">
        <v>18</v>
      </c>
      <c r="F4294" t="s">
        <v>19</v>
      </c>
      <c r="G4294" t="s">
        <v>40</v>
      </c>
      <c r="H4294">
        <v>5</v>
      </c>
      <c r="I4294">
        <v>125</v>
      </c>
      <c r="J4294">
        <v>0</v>
      </c>
      <c r="K4294">
        <v>625</v>
      </c>
      <c r="L4294">
        <v>349.87</v>
      </c>
      <c r="M4294">
        <v>275.13</v>
      </c>
      <c r="N4294" t="s">
        <v>47</v>
      </c>
      <c r="O4294" t="s">
        <v>22</v>
      </c>
      <c r="P4294" t="str" cm="1">
        <f t="array" ref="P4294">_xlfn.IFS(
I4294&lt;20,"0-20",
I4294&lt;40,"20-40",
I4294&lt;60,"40-60",
I4294&lt;100,"60-100",
I4294&gt;=100,"&gt;100"
)</f>
        <v>&gt;100</v>
      </c>
    </row>
    <row r="4295" spans="1:16" x14ac:dyDescent="0.3">
      <c r="A4295" t="s">
        <v>4342</v>
      </c>
      <c r="B4295" s="1">
        <v>45669</v>
      </c>
      <c r="C4295" t="s">
        <v>49</v>
      </c>
      <c r="D4295" t="s">
        <v>25</v>
      </c>
      <c r="E4295" t="s">
        <v>29</v>
      </c>
      <c r="F4295" t="s">
        <v>44</v>
      </c>
      <c r="G4295" t="s">
        <v>40</v>
      </c>
      <c r="H4295">
        <v>2</v>
      </c>
      <c r="I4295">
        <v>150.62</v>
      </c>
      <c r="J4295">
        <v>10</v>
      </c>
      <c r="K4295">
        <v>271.12</v>
      </c>
      <c r="L4295">
        <v>214.77</v>
      </c>
      <c r="M4295">
        <v>56.35</v>
      </c>
      <c r="N4295" t="s">
        <v>47</v>
      </c>
      <c r="O4295" t="s">
        <v>22</v>
      </c>
      <c r="P4295" t="str" cm="1">
        <f t="array" ref="P4295">_xlfn.IFS(
I4295&lt;20,"0-20",
I4295&lt;40,"20-40",
I4295&lt;60,"40-60",
I4295&lt;100,"60-100",
I4295&gt;=100,"&gt;100"
)</f>
        <v>&gt;100</v>
      </c>
    </row>
    <row r="4296" spans="1:16" x14ac:dyDescent="0.3">
      <c r="A4296" t="s">
        <v>4343</v>
      </c>
      <c r="B4296" s="1">
        <v>46000</v>
      </c>
      <c r="C4296" t="s">
        <v>57</v>
      </c>
      <c r="D4296" t="s">
        <v>50</v>
      </c>
      <c r="E4296" t="s">
        <v>67</v>
      </c>
      <c r="F4296" t="s">
        <v>19</v>
      </c>
      <c r="G4296" t="s">
        <v>40</v>
      </c>
      <c r="H4296">
        <v>2</v>
      </c>
      <c r="I4296">
        <v>96.15</v>
      </c>
      <c r="J4296">
        <v>0</v>
      </c>
      <c r="K4296">
        <v>192.3</v>
      </c>
      <c r="L4296">
        <v>103.88</v>
      </c>
      <c r="M4296">
        <v>88.42</v>
      </c>
      <c r="N4296" t="s">
        <v>27</v>
      </c>
      <c r="O4296" t="s">
        <v>22</v>
      </c>
      <c r="P4296" t="str" cm="1">
        <f t="array" ref="P4296">_xlfn.IFS(
I4296&lt;20,"0-20",
I4296&lt;40,"20-40",
I4296&lt;60,"40-60",
I4296&lt;100,"60-100",
I4296&gt;=100,"&gt;100"
)</f>
        <v>60-100</v>
      </c>
    </row>
    <row r="4297" spans="1:16" x14ac:dyDescent="0.3">
      <c r="A4297" t="s">
        <v>4344</v>
      </c>
      <c r="B4297" s="1">
        <v>45527</v>
      </c>
      <c r="C4297" t="s">
        <v>16</v>
      </c>
      <c r="D4297" t="s">
        <v>42</v>
      </c>
      <c r="E4297" t="s">
        <v>86</v>
      </c>
      <c r="F4297" t="s">
        <v>44</v>
      </c>
      <c r="G4297" t="s">
        <v>35</v>
      </c>
      <c r="H4297">
        <v>1</v>
      </c>
      <c r="I4297">
        <v>97.64</v>
      </c>
      <c r="J4297">
        <v>5</v>
      </c>
      <c r="K4297">
        <v>92.76</v>
      </c>
      <c r="L4297">
        <v>53.74</v>
      </c>
      <c r="M4297">
        <v>39.020000000000003</v>
      </c>
      <c r="N4297" t="s">
        <v>27</v>
      </c>
      <c r="O4297" t="s">
        <v>22</v>
      </c>
      <c r="P4297" t="str" cm="1">
        <f t="array" ref="P4297">_xlfn.IFS(
I4297&lt;20,"0-20",
I4297&lt;40,"20-40",
I4297&lt;60,"40-60",
I4297&lt;100,"60-100",
I4297&gt;=100,"&gt;100"
)</f>
        <v>60-100</v>
      </c>
    </row>
    <row r="4298" spans="1:16" x14ac:dyDescent="0.3">
      <c r="A4298" t="s">
        <v>4345</v>
      </c>
      <c r="B4298" s="1">
        <v>45412</v>
      </c>
      <c r="C4298" t="s">
        <v>34</v>
      </c>
      <c r="D4298" t="s">
        <v>17</v>
      </c>
      <c r="E4298" t="s">
        <v>37</v>
      </c>
      <c r="F4298" t="s">
        <v>44</v>
      </c>
      <c r="G4298" t="s">
        <v>20</v>
      </c>
      <c r="H4298">
        <v>1</v>
      </c>
      <c r="I4298">
        <v>75.67</v>
      </c>
      <c r="J4298">
        <v>10</v>
      </c>
      <c r="K4298">
        <v>68.099999999999994</v>
      </c>
      <c r="L4298">
        <v>52.39</v>
      </c>
      <c r="M4298">
        <v>15.71</v>
      </c>
      <c r="N4298" t="s">
        <v>30</v>
      </c>
      <c r="O4298" t="s">
        <v>22</v>
      </c>
      <c r="P4298" t="str" cm="1">
        <f t="array" ref="P4298">_xlfn.IFS(
I4298&lt;20,"0-20",
I4298&lt;40,"20-40",
I4298&lt;60,"40-60",
I4298&lt;100,"60-100",
I4298&gt;=100,"&gt;100"
)</f>
        <v>60-100</v>
      </c>
    </row>
    <row r="4299" spans="1:16" x14ac:dyDescent="0.3">
      <c r="A4299" t="s">
        <v>4346</v>
      </c>
      <c r="B4299" s="1">
        <v>45930</v>
      </c>
      <c r="C4299" t="s">
        <v>34</v>
      </c>
      <c r="D4299" t="s">
        <v>50</v>
      </c>
      <c r="E4299" t="s">
        <v>51</v>
      </c>
      <c r="F4299" t="s">
        <v>44</v>
      </c>
      <c r="G4299" t="s">
        <v>20</v>
      </c>
      <c r="H4299">
        <v>2</v>
      </c>
      <c r="I4299">
        <v>128.63999999999999</v>
      </c>
      <c r="J4299">
        <v>0</v>
      </c>
      <c r="K4299">
        <v>257.27999999999997</v>
      </c>
      <c r="L4299">
        <v>145.66</v>
      </c>
      <c r="M4299">
        <v>111.62</v>
      </c>
      <c r="N4299" t="s">
        <v>47</v>
      </c>
      <c r="O4299" t="s">
        <v>22</v>
      </c>
      <c r="P4299" t="str" cm="1">
        <f t="array" ref="P4299">_xlfn.IFS(
I4299&lt;20,"0-20",
I4299&lt;40,"20-40",
I4299&lt;60,"40-60",
I4299&lt;100,"60-100",
I4299&gt;=100,"&gt;100"
)</f>
        <v>&gt;100</v>
      </c>
    </row>
    <row r="4300" spans="1:16" x14ac:dyDescent="0.3">
      <c r="A4300" t="s">
        <v>4347</v>
      </c>
      <c r="B4300" s="1">
        <v>45530</v>
      </c>
      <c r="C4300" t="s">
        <v>34</v>
      </c>
      <c r="D4300" t="s">
        <v>25</v>
      </c>
      <c r="E4300" t="s">
        <v>29</v>
      </c>
      <c r="F4300" t="s">
        <v>19</v>
      </c>
      <c r="G4300" t="s">
        <v>20</v>
      </c>
      <c r="H4300">
        <v>2</v>
      </c>
      <c r="I4300">
        <v>142.97999999999999</v>
      </c>
      <c r="J4300">
        <v>15</v>
      </c>
      <c r="K4300">
        <v>243.07</v>
      </c>
      <c r="L4300">
        <v>191.05</v>
      </c>
      <c r="M4300">
        <v>52.02</v>
      </c>
      <c r="N4300" t="s">
        <v>27</v>
      </c>
      <c r="O4300" t="s">
        <v>22</v>
      </c>
      <c r="P4300" t="str" cm="1">
        <f t="array" ref="P4300">_xlfn.IFS(
I4300&lt;20,"0-20",
I4300&lt;40,"20-40",
I4300&lt;60,"40-60",
I4300&lt;100,"60-100",
I4300&gt;=100,"&gt;100"
)</f>
        <v>&gt;100</v>
      </c>
    </row>
    <row r="4301" spans="1:16" x14ac:dyDescent="0.3">
      <c r="A4301" t="s">
        <v>4348</v>
      </c>
      <c r="B4301" s="1">
        <v>45347</v>
      </c>
      <c r="C4301" t="s">
        <v>49</v>
      </c>
      <c r="D4301" t="s">
        <v>17</v>
      </c>
      <c r="E4301" t="s">
        <v>18</v>
      </c>
      <c r="F4301" t="s">
        <v>32</v>
      </c>
      <c r="G4301" t="s">
        <v>35</v>
      </c>
      <c r="H4301">
        <v>3</v>
      </c>
      <c r="I4301">
        <v>139.05000000000001</v>
      </c>
      <c r="J4301">
        <v>15</v>
      </c>
      <c r="K4301">
        <v>354.58</v>
      </c>
      <c r="L4301">
        <v>293.95999999999998</v>
      </c>
      <c r="M4301">
        <v>60.62</v>
      </c>
      <c r="N4301" t="s">
        <v>27</v>
      </c>
      <c r="O4301" t="s">
        <v>88</v>
      </c>
      <c r="P4301" t="str" cm="1">
        <f t="array" ref="P4301">_xlfn.IFS(
I4301&lt;20,"0-20",
I4301&lt;40,"20-40",
I4301&lt;60,"40-60",
I4301&lt;100,"60-100",
I4301&gt;=100,"&gt;100"
)</f>
        <v>&gt;100</v>
      </c>
    </row>
    <row r="4302" spans="1:16" x14ac:dyDescent="0.3">
      <c r="A4302" t="s">
        <v>4349</v>
      </c>
      <c r="B4302" s="1">
        <v>45431</v>
      </c>
      <c r="C4302" t="s">
        <v>34</v>
      </c>
      <c r="D4302" t="s">
        <v>25</v>
      </c>
      <c r="E4302" t="s">
        <v>26</v>
      </c>
      <c r="F4302" t="s">
        <v>32</v>
      </c>
      <c r="G4302" t="s">
        <v>35</v>
      </c>
      <c r="H4302">
        <v>1</v>
      </c>
      <c r="I4302">
        <v>77.61</v>
      </c>
      <c r="J4302">
        <v>20</v>
      </c>
      <c r="K4302">
        <v>62.09</v>
      </c>
      <c r="L4302">
        <v>57.14</v>
      </c>
      <c r="M4302">
        <v>4.95</v>
      </c>
      <c r="N4302" t="s">
        <v>27</v>
      </c>
      <c r="O4302" t="s">
        <v>22</v>
      </c>
      <c r="P4302" t="str" cm="1">
        <f t="array" ref="P4302">_xlfn.IFS(
I4302&lt;20,"0-20",
I4302&lt;40,"20-40",
I4302&lt;60,"40-60",
I4302&lt;100,"60-100",
I4302&gt;=100,"&gt;100"
)</f>
        <v>60-100</v>
      </c>
    </row>
    <row r="4303" spans="1:16" x14ac:dyDescent="0.3">
      <c r="A4303" t="s">
        <v>4350</v>
      </c>
      <c r="B4303" s="1">
        <v>45739</v>
      </c>
      <c r="C4303" t="s">
        <v>49</v>
      </c>
      <c r="D4303" t="s">
        <v>25</v>
      </c>
      <c r="E4303" t="s">
        <v>39</v>
      </c>
      <c r="F4303" t="s">
        <v>19</v>
      </c>
      <c r="G4303" t="s">
        <v>40</v>
      </c>
      <c r="H4303">
        <v>1</v>
      </c>
      <c r="I4303">
        <v>58.57</v>
      </c>
      <c r="J4303">
        <v>5</v>
      </c>
      <c r="K4303">
        <v>55.64</v>
      </c>
      <c r="L4303">
        <v>37.119999999999997</v>
      </c>
      <c r="M4303">
        <v>18.52</v>
      </c>
      <c r="N4303" t="s">
        <v>27</v>
      </c>
      <c r="O4303" t="s">
        <v>22</v>
      </c>
      <c r="P4303" t="str" cm="1">
        <f t="array" ref="P4303">_xlfn.IFS(
I4303&lt;20,"0-20",
I4303&lt;40,"20-40",
I4303&lt;60,"40-60",
I4303&lt;100,"60-100",
I4303&gt;=100,"&gt;100"
)</f>
        <v>40-60</v>
      </c>
    </row>
    <row r="4304" spans="1:16" x14ac:dyDescent="0.3">
      <c r="A4304" t="s">
        <v>4351</v>
      </c>
      <c r="B4304" s="1">
        <v>45333</v>
      </c>
      <c r="C4304" t="s">
        <v>34</v>
      </c>
      <c r="D4304" t="s">
        <v>17</v>
      </c>
      <c r="E4304" t="s">
        <v>37</v>
      </c>
      <c r="F4304" t="s">
        <v>44</v>
      </c>
      <c r="G4304" t="s">
        <v>40</v>
      </c>
      <c r="H4304">
        <v>4</v>
      </c>
      <c r="I4304">
        <v>77.72</v>
      </c>
      <c r="J4304">
        <v>15</v>
      </c>
      <c r="K4304">
        <v>264.25</v>
      </c>
      <c r="L4304">
        <v>230.88</v>
      </c>
      <c r="M4304">
        <v>33.369999999999997</v>
      </c>
      <c r="N4304" t="s">
        <v>47</v>
      </c>
      <c r="O4304" t="s">
        <v>22</v>
      </c>
      <c r="P4304" t="str" cm="1">
        <f t="array" ref="P4304">_xlfn.IFS(
I4304&lt;20,"0-20",
I4304&lt;40,"20-40",
I4304&lt;60,"40-60",
I4304&lt;100,"60-100",
I4304&gt;=100,"&gt;100"
)</f>
        <v>60-100</v>
      </c>
    </row>
    <row r="4305" spans="1:16" x14ac:dyDescent="0.3">
      <c r="A4305" t="s">
        <v>4352</v>
      </c>
      <c r="B4305" s="1">
        <v>45410</v>
      </c>
      <c r="C4305" t="s">
        <v>24</v>
      </c>
      <c r="D4305" t="s">
        <v>17</v>
      </c>
      <c r="E4305" t="s">
        <v>37</v>
      </c>
      <c r="F4305" t="s">
        <v>44</v>
      </c>
      <c r="G4305" t="s">
        <v>20</v>
      </c>
      <c r="H4305">
        <v>1</v>
      </c>
      <c r="I4305">
        <v>68.61</v>
      </c>
      <c r="J4305">
        <v>5</v>
      </c>
      <c r="K4305">
        <v>65.180000000000007</v>
      </c>
      <c r="L4305">
        <v>44.75</v>
      </c>
      <c r="M4305">
        <v>20.43</v>
      </c>
      <c r="N4305" t="s">
        <v>27</v>
      </c>
      <c r="O4305" t="s">
        <v>22</v>
      </c>
      <c r="P4305" t="str" cm="1">
        <f t="array" ref="P4305">_xlfn.IFS(
I4305&lt;20,"0-20",
I4305&lt;40,"20-40",
I4305&lt;60,"40-60",
I4305&lt;100,"60-100",
I4305&gt;=100,"&gt;100"
)</f>
        <v>60-100</v>
      </c>
    </row>
    <row r="4306" spans="1:16" x14ac:dyDescent="0.3">
      <c r="A4306" t="s">
        <v>4353</v>
      </c>
      <c r="B4306" s="1">
        <v>45940</v>
      </c>
      <c r="C4306" t="s">
        <v>34</v>
      </c>
      <c r="D4306" t="s">
        <v>25</v>
      </c>
      <c r="E4306" t="s">
        <v>26</v>
      </c>
      <c r="F4306" t="s">
        <v>19</v>
      </c>
      <c r="G4306" t="s">
        <v>35</v>
      </c>
      <c r="H4306">
        <v>3</v>
      </c>
      <c r="I4306">
        <v>74.98</v>
      </c>
      <c r="J4306">
        <v>0</v>
      </c>
      <c r="K4306">
        <v>224.94</v>
      </c>
      <c r="L4306">
        <v>120.63</v>
      </c>
      <c r="M4306">
        <v>104.31</v>
      </c>
      <c r="N4306" t="s">
        <v>47</v>
      </c>
      <c r="O4306" t="s">
        <v>22</v>
      </c>
      <c r="P4306" t="str" cm="1">
        <f t="array" ref="P4306">_xlfn.IFS(
I4306&lt;20,"0-20",
I4306&lt;40,"20-40",
I4306&lt;60,"40-60",
I4306&lt;100,"60-100",
I4306&gt;=100,"&gt;100"
)</f>
        <v>60-100</v>
      </c>
    </row>
    <row r="4307" spans="1:16" x14ac:dyDescent="0.3">
      <c r="A4307" t="s">
        <v>4354</v>
      </c>
      <c r="B4307" s="1">
        <v>45931</v>
      </c>
      <c r="C4307" t="s">
        <v>49</v>
      </c>
      <c r="D4307" t="s">
        <v>17</v>
      </c>
      <c r="E4307" t="s">
        <v>18</v>
      </c>
      <c r="F4307" t="s">
        <v>44</v>
      </c>
      <c r="G4307" t="s">
        <v>20</v>
      </c>
      <c r="H4307">
        <v>1</v>
      </c>
      <c r="I4307">
        <v>132.99</v>
      </c>
      <c r="J4307">
        <v>0</v>
      </c>
      <c r="K4307">
        <v>132.99</v>
      </c>
      <c r="L4307">
        <v>78</v>
      </c>
      <c r="M4307">
        <v>54.99</v>
      </c>
      <c r="N4307" t="s">
        <v>27</v>
      </c>
      <c r="O4307" t="s">
        <v>22</v>
      </c>
      <c r="P4307" t="str" cm="1">
        <f t="array" ref="P4307">_xlfn.IFS(
I4307&lt;20,"0-20",
I4307&lt;40,"20-40",
I4307&lt;60,"40-60",
I4307&lt;100,"60-100",
I4307&gt;=100,"&gt;100"
)</f>
        <v>&gt;100</v>
      </c>
    </row>
    <row r="4308" spans="1:16" x14ac:dyDescent="0.3">
      <c r="A4308" t="s">
        <v>4355</v>
      </c>
      <c r="B4308" s="1">
        <v>45640</v>
      </c>
      <c r="C4308" t="s">
        <v>57</v>
      </c>
      <c r="D4308" t="s">
        <v>25</v>
      </c>
      <c r="E4308" t="s">
        <v>39</v>
      </c>
      <c r="F4308" t="s">
        <v>19</v>
      </c>
      <c r="G4308" t="s">
        <v>35</v>
      </c>
      <c r="H4308">
        <v>1</v>
      </c>
      <c r="I4308">
        <v>61.22</v>
      </c>
      <c r="J4308">
        <v>20</v>
      </c>
      <c r="K4308">
        <v>48.98</v>
      </c>
      <c r="L4308">
        <v>38.43</v>
      </c>
      <c r="M4308">
        <v>10.55</v>
      </c>
      <c r="N4308" t="s">
        <v>72</v>
      </c>
      <c r="O4308" t="s">
        <v>22</v>
      </c>
      <c r="P4308" t="str" cm="1">
        <f t="array" ref="P4308">_xlfn.IFS(
I4308&lt;20,"0-20",
I4308&lt;40,"20-40",
I4308&lt;60,"40-60",
I4308&lt;100,"60-100",
I4308&gt;=100,"&gt;100"
)</f>
        <v>60-100</v>
      </c>
    </row>
    <row r="4309" spans="1:16" x14ac:dyDescent="0.3">
      <c r="A4309" t="s">
        <v>4356</v>
      </c>
      <c r="B4309" s="1">
        <v>45317</v>
      </c>
      <c r="C4309" t="s">
        <v>24</v>
      </c>
      <c r="D4309" t="s">
        <v>50</v>
      </c>
      <c r="E4309" t="s">
        <v>51</v>
      </c>
      <c r="F4309" t="s">
        <v>19</v>
      </c>
      <c r="G4309" t="s">
        <v>20</v>
      </c>
      <c r="H4309">
        <v>1</v>
      </c>
      <c r="I4309">
        <v>130.36000000000001</v>
      </c>
      <c r="J4309">
        <v>15</v>
      </c>
      <c r="K4309">
        <v>110.81</v>
      </c>
      <c r="L4309">
        <v>94.12</v>
      </c>
      <c r="M4309">
        <v>16.690000000000001</v>
      </c>
      <c r="N4309" t="s">
        <v>30</v>
      </c>
      <c r="O4309" t="s">
        <v>22</v>
      </c>
      <c r="P4309" t="str" cm="1">
        <f t="array" ref="P4309">_xlfn.IFS(
I4309&lt;20,"0-20",
I4309&lt;40,"20-40",
I4309&lt;60,"40-60",
I4309&lt;100,"60-100",
I4309&gt;=100,"&gt;100"
)</f>
        <v>&gt;100</v>
      </c>
    </row>
    <row r="4310" spans="1:16" x14ac:dyDescent="0.3">
      <c r="A4310" t="s">
        <v>4357</v>
      </c>
      <c r="B4310" s="1">
        <v>45354</v>
      </c>
      <c r="C4310" t="s">
        <v>49</v>
      </c>
      <c r="D4310" t="s">
        <v>17</v>
      </c>
      <c r="E4310" t="s">
        <v>18</v>
      </c>
      <c r="F4310" t="s">
        <v>44</v>
      </c>
      <c r="G4310" t="s">
        <v>35</v>
      </c>
      <c r="H4310">
        <v>1</v>
      </c>
      <c r="I4310">
        <v>128.31</v>
      </c>
      <c r="J4310">
        <v>10</v>
      </c>
      <c r="K4310">
        <v>115.48</v>
      </c>
      <c r="L4310">
        <v>95.78</v>
      </c>
      <c r="M4310">
        <v>19.7</v>
      </c>
      <c r="N4310" t="s">
        <v>30</v>
      </c>
      <c r="O4310" t="s">
        <v>22</v>
      </c>
      <c r="P4310" t="str" cm="1">
        <f t="array" ref="P4310">_xlfn.IFS(
I4310&lt;20,"0-20",
I4310&lt;40,"20-40",
I4310&lt;60,"40-60",
I4310&lt;100,"60-100",
I4310&gt;=100,"&gt;100"
)</f>
        <v>&gt;100</v>
      </c>
    </row>
    <row r="4311" spans="1:16" x14ac:dyDescent="0.3">
      <c r="A4311" t="s">
        <v>4358</v>
      </c>
      <c r="B4311" s="1">
        <v>45937</v>
      </c>
      <c r="C4311" t="s">
        <v>34</v>
      </c>
      <c r="D4311" t="s">
        <v>42</v>
      </c>
      <c r="E4311" t="s">
        <v>86</v>
      </c>
      <c r="F4311" t="s">
        <v>32</v>
      </c>
      <c r="G4311" t="s">
        <v>20</v>
      </c>
      <c r="H4311">
        <v>4</v>
      </c>
      <c r="I4311">
        <v>94.33</v>
      </c>
      <c r="J4311">
        <v>5</v>
      </c>
      <c r="K4311">
        <v>358.45</v>
      </c>
      <c r="L4311">
        <v>208.71</v>
      </c>
      <c r="M4311">
        <v>149.74</v>
      </c>
      <c r="N4311" t="s">
        <v>21</v>
      </c>
      <c r="O4311" t="s">
        <v>22</v>
      </c>
      <c r="P4311" t="str" cm="1">
        <f t="array" ref="P4311">_xlfn.IFS(
I4311&lt;20,"0-20",
I4311&lt;40,"20-40",
I4311&lt;60,"40-60",
I4311&lt;100,"60-100",
I4311&gt;=100,"&gt;100"
)</f>
        <v>60-100</v>
      </c>
    </row>
    <row r="4312" spans="1:16" x14ac:dyDescent="0.3">
      <c r="A4312" t="s">
        <v>4359</v>
      </c>
      <c r="B4312" s="1">
        <v>45658</v>
      </c>
      <c r="C4312" t="s">
        <v>24</v>
      </c>
      <c r="D4312" t="s">
        <v>25</v>
      </c>
      <c r="E4312" t="s">
        <v>26</v>
      </c>
      <c r="F4312" t="s">
        <v>19</v>
      </c>
      <c r="G4312" t="s">
        <v>35</v>
      </c>
      <c r="H4312">
        <v>2</v>
      </c>
      <c r="I4312">
        <v>81.91</v>
      </c>
      <c r="J4312">
        <v>5</v>
      </c>
      <c r="K4312">
        <v>155.63</v>
      </c>
      <c r="L4312">
        <v>112.09</v>
      </c>
      <c r="M4312">
        <v>43.54</v>
      </c>
      <c r="N4312" t="s">
        <v>30</v>
      </c>
      <c r="O4312" t="s">
        <v>88</v>
      </c>
      <c r="P4312" t="str" cm="1">
        <f t="array" ref="P4312">_xlfn.IFS(
I4312&lt;20,"0-20",
I4312&lt;40,"20-40",
I4312&lt;60,"40-60",
I4312&lt;100,"60-100",
I4312&gt;=100,"&gt;100"
)</f>
        <v>60-100</v>
      </c>
    </row>
    <row r="4313" spans="1:16" x14ac:dyDescent="0.3">
      <c r="A4313" t="s">
        <v>4360</v>
      </c>
      <c r="B4313" s="1">
        <v>45569</v>
      </c>
      <c r="C4313" t="s">
        <v>34</v>
      </c>
      <c r="D4313" t="s">
        <v>17</v>
      </c>
      <c r="E4313" t="s">
        <v>37</v>
      </c>
      <c r="F4313" t="s">
        <v>19</v>
      </c>
      <c r="G4313" t="s">
        <v>20</v>
      </c>
      <c r="H4313">
        <v>1</v>
      </c>
      <c r="I4313">
        <v>71.42</v>
      </c>
      <c r="J4313">
        <v>15</v>
      </c>
      <c r="K4313">
        <v>60.71</v>
      </c>
      <c r="L4313">
        <v>49.54</v>
      </c>
      <c r="M4313">
        <v>11.17</v>
      </c>
      <c r="N4313" t="s">
        <v>47</v>
      </c>
      <c r="O4313" t="s">
        <v>22</v>
      </c>
      <c r="P4313" t="str" cm="1">
        <f t="array" ref="P4313">_xlfn.IFS(
I4313&lt;20,"0-20",
I4313&lt;40,"20-40",
I4313&lt;60,"40-60",
I4313&lt;100,"60-100",
I4313&gt;=100,"&gt;100"
)</f>
        <v>60-100</v>
      </c>
    </row>
    <row r="4314" spans="1:16" x14ac:dyDescent="0.3">
      <c r="A4314" t="s">
        <v>4361</v>
      </c>
      <c r="B4314" s="1">
        <v>46001</v>
      </c>
      <c r="C4314" t="s">
        <v>34</v>
      </c>
      <c r="D4314" t="s">
        <v>42</v>
      </c>
      <c r="E4314" t="s">
        <v>86</v>
      </c>
      <c r="F4314" t="s">
        <v>44</v>
      </c>
      <c r="G4314" t="s">
        <v>20</v>
      </c>
      <c r="H4314">
        <v>1</v>
      </c>
      <c r="I4314">
        <v>88.16</v>
      </c>
      <c r="J4314">
        <v>0</v>
      </c>
      <c r="K4314">
        <v>88.16</v>
      </c>
      <c r="L4314">
        <v>59.41</v>
      </c>
      <c r="M4314">
        <v>28.75</v>
      </c>
      <c r="N4314" t="s">
        <v>47</v>
      </c>
      <c r="O4314" t="s">
        <v>22</v>
      </c>
      <c r="P4314" t="str" cm="1">
        <f t="array" ref="P4314">_xlfn.IFS(
I4314&lt;20,"0-20",
I4314&lt;40,"20-40",
I4314&lt;60,"40-60",
I4314&lt;100,"60-100",
I4314&gt;=100,"&gt;100"
)</f>
        <v>60-100</v>
      </c>
    </row>
    <row r="4315" spans="1:16" x14ac:dyDescent="0.3">
      <c r="A4315" t="s">
        <v>4362</v>
      </c>
      <c r="B4315" s="1">
        <v>45470</v>
      </c>
      <c r="C4315" t="s">
        <v>49</v>
      </c>
      <c r="D4315" t="s">
        <v>42</v>
      </c>
      <c r="E4315" t="s">
        <v>46</v>
      </c>
      <c r="F4315" t="s">
        <v>32</v>
      </c>
      <c r="G4315" t="s">
        <v>20</v>
      </c>
      <c r="H4315">
        <v>3</v>
      </c>
      <c r="I4315">
        <v>32.75</v>
      </c>
      <c r="J4315">
        <v>0</v>
      </c>
      <c r="K4315">
        <v>98.25</v>
      </c>
      <c r="L4315">
        <v>70.58</v>
      </c>
      <c r="M4315">
        <v>27.67</v>
      </c>
      <c r="N4315" t="s">
        <v>30</v>
      </c>
      <c r="O4315" t="s">
        <v>22</v>
      </c>
      <c r="P4315" t="str" cm="1">
        <f t="array" ref="P4315">_xlfn.IFS(
I4315&lt;20,"0-20",
I4315&lt;40,"20-40",
I4315&lt;60,"40-60",
I4315&lt;100,"60-100",
I4315&gt;=100,"&gt;100"
)</f>
        <v>20-40</v>
      </c>
    </row>
    <row r="4316" spans="1:16" x14ac:dyDescent="0.3">
      <c r="A4316" t="s">
        <v>4363</v>
      </c>
      <c r="B4316" s="1">
        <v>45502</v>
      </c>
      <c r="C4316" t="s">
        <v>16</v>
      </c>
      <c r="D4316" t="s">
        <v>25</v>
      </c>
      <c r="E4316" t="s">
        <v>29</v>
      </c>
      <c r="F4316" t="s">
        <v>32</v>
      </c>
      <c r="G4316" t="s">
        <v>20</v>
      </c>
      <c r="H4316">
        <v>1</v>
      </c>
      <c r="I4316">
        <v>142.51</v>
      </c>
      <c r="J4316">
        <v>10</v>
      </c>
      <c r="K4316">
        <v>128.26</v>
      </c>
      <c r="L4316">
        <v>99.7</v>
      </c>
      <c r="M4316">
        <v>28.56</v>
      </c>
      <c r="N4316" t="s">
        <v>30</v>
      </c>
      <c r="O4316" t="s">
        <v>22</v>
      </c>
      <c r="P4316" t="str" cm="1">
        <f t="array" ref="P4316">_xlfn.IFS(
I4316&lt;20,"0-20",
I4316&lt;40,"20-40",
I4316&lt;60,"40-60",
I4316&lt;100,"60-100",
I4316&gt;=100,"&gt;100"
)</f>
        <v>&gt;100</v>
      </c>
    </row>
    <row r="4317" spans="1:16" x14ac:dyDescent="0.3">
      <c r="A4317" t="s">
        <v>4364</v>
      </c>
      <c r="B4317" s="1">
        <v>45873</v>
      </c>
      <c r="C4317" t="s">
        <v>24</v>
      </c>
      <c r="D4317" t="s">
        <v>50</v>
      </c>
      <c r="E4317" t="s">
        <v>51</v>
      </c>
      <c r="F4317" t="s">
        <v>44</v>
      </c>
      <c r="G4317" t="s">
        <v>20</v>
      </c>
      <c r="H4317">
        <v>1</v>
      </c>
      <c r="I4317">
        <v>119.51</v>
      </c>
      <c r="J4317">
        <v>0</v>
      </c>
      <c r="K4317">
        <v>119.51</v>
      </c>
      <c r="L4317">
        <v>75.39</v>
      </c>
      <c r="M4317">
        <v>44.12</v>
      </c>
      <c r="N4317" t="s">
        <v>47</v>
      </c>
      <c r="O4317" t="s">
        <v>22</v>
      </c>
      <c r="P4317" t="str" cm="1">
        <f t="array" ref="P4317">_xlfn.IFS(
I4317&lt;20,"0-20",
I4317&lt;40,"20-40",
I4317&lt;60,"40-60",
I4317&lt;100,"60-100",
I4317&gt;=100,"&gt;100"
)</f>
        <v>&gt;100</v>
      </c>
    </row>
    <row r="4318" spans="1:16" x14ac:dyDescent="0.3">
      <c r="A4318" t="s">
        <v>4365</v>
      </c>
      <c r="B4318" s="1">
        <v>45303</v>
      </c>
      <c r="C4318" t="s">
        <v>24</v>
      </c>
      <c r="D4318" t="s">
        <v>42</v>
      </c>
      <c r="E4318" t="s">
        <v>86</v>
      </c>
      <c r="F4318" t="s">
        <v>44</v>
      </c>
      <c r="G4318" t="s">
        <v>20</v>
      </c>
      <c r="H4318">
        <v>1</v>
      </c>
      <c r="I4318">
        <v>102.53</v>
      </c>
      <c r="J4318">
        <v>5</v>
      </c>
      <c r="K4318">
        <v>97.4</v>
      </c>
      <c r="L4318">
        <v>55.54</v>
      </c>
      <c r="M4318">
        <v>41.86</v>
      </c>
      <c r="N4318" t="s">
        <v>27</v>
      </c>
      <c r="O4318" t="s">
        <v>22</v>
      </c>
      <c r="P4318" t="str" cm="1">
        <f t="array" ref="P4318">_xlfn.IFS(
I4318&lt;20,"0-20",
I4318&lt;40,"20-40",
I4318&lt;60,"40-60",
I4318&lt;100,"60-100",
I4318&gt;=100,"&gt;100"
)</f>
        <v>&gt;100</v>
      </c>
    </row>
    <row r="4319" spans="1:16" x14ac:dyDescent="0.3">
      <c r="A4319" t="s">
        <v>4366</v>
      </c>
      <c r="B4319" s="1">
        <v>45953</v>
      </c>
      <c r="C4319" t="s">
        <v>57</v>
      </c>
      <c r="D4319" t="s">
        <v>50</v>
      </c>
      <c r="E4319" t="s">
        <v>67</v>
      </c>
      <c r="F4319" t="s">
        <v>44</v>
      </c>
      <c r="G4319" t="s">
        <v>35</v>
      </c>
      <c r="H4319">
        <v>3</v>
      </c>
      <c r="I4319">
        <v>91.58</v>
      </c>
      <c r="J4319">
        <v>0</v>
      </c>
      <c r="K4319">
        <v>274.74</v>
      </c>
      <c r="L4319">
        <v>186.29</v>
      </c>
      <c r="M4319">
        <v>88.45</v>
      </c>
      <c r="N4319" t="s">
        <v>27</v>
      </c>
      <c r="O4319" t="s">
        <v>22</v>
      </c>
      <c r="P4319" t="str" cm="1">
        <f t="array" ref="P4319">_xlfn.IFS(
I4319&lt;20,"0-20",
I4319&lt;40,"20-40",
I4319&lt;60,"40-60",
I4319&lt;100,"60-100",
I4319&gt;=100,"&gt;100"
)</f>
        <v>60-100</v>
      </c>
    </row>
    <row r="4320" spans="1:16" x14ac:dyDescent="0.3">
      <c r="A4320" t="s">
        <v>4367</v>
      </c>
      <c r="B4320" s="1">
        <v>45800</v>
      </c>
      <c r="C4320" t="s">
        <v>49</v>
      </c>
      <c r="D4320" t="s">
        <v>25</v>
      </c>
      <c r="E4320" t="s">
        <v>39</v>
      </c>
      <c r="F4320" t="s">
        <v>44</v>
      </c>
      <c r="G4320" t="s">
        <v>20</v>
      </c>
      <c r="H4320">
        <v>4</v>
      </c>
      <c r="I4320">
        <v>56.68</v>
      </c>
      <c r="J4320">
        <v>0</v>
      </c>
      <c r="K4320">
        <v>226.72</v>
      </c>
      <c r="L4320">
        <v>155.91</v>
      </c>
      <c r="M4320">
        <v>70.81</v>
      </c>
      <c r="N4320" t="s">
        <v>47</v>
      </c>
      <c r="O4320" t="s">
        <v>22</v>
      </c>
      <c r="P4320" t="str" cm="1">
        <f t="array" ref="P4320">_xlfn.IFS(
I4320&lt;20,"0-20",
I4320&lt;40,"20-40",
I4320&lt;60,"40-60",
I4320&lt;100,"60-100",
I4320&gt;=100,"&gt;100"
)</f>
        <v>40-60</v>
      </c>
    </row>
    <row r="4321" spans="1:16" x14ac:dyDescent="0.3">
      <c r="A4321" t="s">
        <v>4368</v>
      </c>
      <c r="B4321" s="1">
        <v>45514</v>
      </c>
      <c r="C4321" t="s">
        <v>57</v>
      </c>
      <c r="D4321" t="s">
        <v>25</v>
      </c>
      <c r="E4321" t="s">
        <v>39</v>
      </c>
      <c r="F4321" t="s">
        <v>19</v>
      </c>
      <c r="G4321" t="s">
        <v>35</v>
      </c>
      <c r="H4321">
        <v>1</v>
      </c>
      <c r="I4321">
        <v>55.63</v>
      </c>
      <c r="J4321">
        <v>25</v>
      </c>
      <c r="K4321">
        <v>41.72</v>
      </c>
      <c r="L4321">
        <v>40.81</v>
      </c>
      <c r="M4321">
        <v>0.91</v>
      </c>
      <c r="N4321" t="s">
        <v>27</v>
      </c>
      <c r="O4321" t="s">
        <v>22</v>
      </c>
      <c r="P4321" t="str" cm="1">
        <f t="array" ref="P4321">_xlfn.IFS(
I4321&lt;20,"0-20",
I4321&lt;40,"20-40",
I4321&lt;60,"40-60",
I4321&lt;100,"60-100",
I4321&gt;=100,"&gt;100"
)</f>
        <v>40-60</v>
      </c>
    </row>
    <row r="4322" spans="1:16" x14ac:dyDescent="0.3">
      <c r="A4322" t="s">
        <v>4369</v>
      </c>
      <c r="B4322" s="1">
        <v>45911</v>
      </c>
      <c r="C4322" t="s">
        <v>49</v>
      </c>
      <c r="D4322" t="s">
        <v>50</v>
      </c>
      <c r="E4322" t="s">
        <v>51</v>
      </c>
      <c r="F4322" t="s">
        <v>32</v>
      </c>
      <c r="G4322" t="s">
        <v>20</v>
      </c>
      <c r="H4322">
        <v>2</v>
      </c>
      <c r="I4322">
        <v>112</v>
      </c>
      <c r="J4322">
        <v>10</v>
      </c>
      <c r="K4322">
        <v>201.6</v>
      </c>
      <c r="L4322">
        <v>154.44999999999999</v>
      </c>
      <c r="M4322">
        <v>47.15</v>
      </c>
      <c r="N4322" t="s">
        <v>30</v>
      </c>
      <c r="O4322" t="s">
        <v>22</v>
      </c>
      <c r="P4322" t="str" cm="1">
        <f t="array" ref="P4322">_xlfn.IFS(
I4322&lt;20,"0-20",
I4322&lt;40,"20-40",
I4322&lt;60,"40-60",
I4322&lt;100,"60-100",
I4322&gt;=100,"&gt;100"
)</f>
        <v>&gt;100</v>
      </c>
    </row>
    <row r="4323" spans="1:16" x14ac:dyDescent="0.3">
      <c r="A4323" t="s">
        <v>4370</v>
      </c>
      <c r="B4323" s="1">
        <v>45582</v>
      </c>
      <c r="C4323" t="s">
        <v>49</v>
      </c>
      <c r="D4323" t="s">
        <v>50</v>
      </c>
      <c r="E4323" t="s">
        <v>71</v>
      </c>
      <c r="F4323" t="s">
        <v>44</v>
      </c>
      <c r="G4323" t="s">
        <v>20</v>
      </c>
      <c r="H4323">
        <v>1</v>
      </c>
      <c r="I4323">
        <v>36.92</v>
      </c>
      <c r="J4323">
        <v>15</v>
      </c>
      <c r="K4323">
        <v>31.38</v>
      </c>
      <c r="L4323">
        <v>28</v>
      </c>
      <c r="M4323">
        <v>3.38</v>
      </c>
      <c r="N4323" t="s">
        <v>21</v>
      </c>
      <c r="O4323" t="s">
        <v>22</v>
      </c>
      <c r="P4323" t="str" cm="1">
        <f t="array" ref="P4323">_xlfn.IFS(
I4323&lt;20,"0-20",
I4323&lt;40,"20-40",
I4323&lt;60,"40-60",
I4323&lt;100,"60-100",
I4323&gt;=100,"&gt;100"
)</f>
        <v>20-40</v>
      </c>
    </row>
    <row r="4324" spans="1:16" x14ac:dyDescent="0.3">
      <c r="A4324" t="s">
        <v>4371</v>
      </c>
      <c r="B4324" s="1">
        <v>45971</v>
      </c>
      <c r="C4324" t="s">
        <v>34</v>
      </c>
      <c r="D4324" t="s">
        <v>25</v>
      </c>
      <c r="E4324" t="s">
        <v>26</v>
      </c>
      <c r="F4324" t="s">
        <v>44</v>
      </c>
      <c r="G4324" t="s">
        <v>20</v>
      </c>
      <c r="H4324">
        <v>6</v>
      </c>
      <c r="I4324">
        <v>83.56</v>
      </c>
      <c r="J4324">
        <v>10</v>
      </c>
      <c r="K4324">
        <v>451.22</v>
      </c>
      <c r="L4324">
        <v>299.54000000000002</v>
      </c>
      <c r="M4324">
        <v>151.68</v>
      </c>
      <c r="N4324" t="s">
        <v>47</v>
      </c>
      <c r="O4324" t="s">
        <v>22</v>
      </c>
      <c r="P4324" t="str" cm="1">
        <f t="array" ref="P4324">_xlfn.IFS(
I4324&lt;20,"0-20",
I4324&lt;40,"20-40",
I4324&lt;60,"40-60",
I4324&lt;100,"60-100",
I4324&gt;=100,"&gt;100"
)</f>
        <v>60-100</v>
      </c>
    </row>
    <row r="4325" spans="1:16" x14ac:dyDescent="0.3">
      <c r="A4325" t="s">
        <v>4372</v>
      </c>
      <c r="B4325" s="1">
        <v>45306</v>
      </c>
      <c r="C4325" t="s">
        <v>49</v>
      </c>
      <c r="D4325" t="s">
        <v>25</v>
      </c>
      <c r="E4325" t="s">
        <v>39</v>
      </c>
      <c r="F4325" t="s">
        <v>44</v>
      </c>
      <c r="G4325" t="s">
        <v>35</v>
      </c>
      <c r="H4325">
        <v>3</v>
      </c>
      <c r="I4325">
        <v>54.57</v>
      </c>
      <c r="J4325">
        <v>0</v>
      </c>
      <c r="K4325">
        <v>163.71</v>
      </c>
      <c r="L4325">
        <v>124.08</v>
      </c>
      <c r="M4325">
        <v>39.630000000000003</v>
      </c>
      <c r="N4325" t="s">
        <v>21</v>
      </c>
      <c r="O4325" t="s">
        <v>22</v>
      </c>
      <c r="P4325" t="str" cm="1">
        <f t="array" ref="P4325">_xlfn.IFS(
I4325&lt;20,"0-20",
I4325&lt;40,"20-40",
I4325&lt;60,"40-60",
I4325&lt;100,"60-100",
I4325&gt;=100,"&gt;100"
)</f>
        <v>40-60</v>
      </c>
    </row>
    <row r="4326" spans="1:16" x14ac:dyDescent="0.3">
      <c r="A4326" t="s">
        <v>4373</v>
      </c>
      <c r="B4326" s="1">
        <v>46017</v>
      </c>
      <c r="C4326" t="s">
        <v>24</v>
      </c>
      <c r="D4326" t="s">
        <v>42</v>
      </c>
      <c r="E4326" t="s">
        <v>86</v>
      </c>
      <c r="F4326" t="s">
        <v>44</v>
      </c>
      <c r="G4326" t="s">
        <v>20</v>
      </c>
      <c r="H4326">
        <v>2</v>
      </c>
      <c r="I4326">
        <v>92.76</v>
      </c>
      <c r="J4326">
        <v>10</v>
      </c>
      <c r="K4326">
        <v>166.97</v>
      </c>
      <c r="L4326">
        <v>120.03</v>
      </c>
      <c r="M4326">
        <v>46.94</v>
      </c>
      <c r="N4326" t="s">
        <v>27</v>
      </c>
      <c r="O4326" t="s">
        <v>22</v>
      </c>
      <c r="P4326" t="str" cm="1">
        <f t="array" ref="P4326">_xlfn.IFS(
I4326&lt;20,"0-20",
I4326&lt;40,"20-40",
I4326&lt;60,"40-60",
I4326&lt;100,"60-100",
I4326&gt;=100,"&gt;100"
)</f>
        <v>60-100</v>
      </c>
    </row>
    <row r="4327" spans="1:16" x14ac:dyDescent="0.3">
      <c r="A4327" t="s">
        <v>4374</v>
      </c>
      <c r="B4327" s="1">
        <v>45652</v>
      </c>
      <c r="C4327" t="s">
        <v>34</v>
      </c>
      <c r="D4327" t="s">
        <v>25</v>
      </c>
      <c r="E4327" t="s">
        <v>26</v>
      </c>
      <c r="F4327" t="s">
        <v>32</v>
      </c>
      <c r="G4327" t="s">
        <v>35</v>
      </c>
      <c r="H4327">
        <v>3</v>
      </c>
      <c r="I4327">
        <v>72.78</v>
      </c>
      <c r="J4327">
        <v>10</v>
      </c>
      <c r="K4327">
        <v>196.51</v>
      </c>
      <c r="L4327">
        <v>162.36000000000001</v>
      </c>
      <c r="M4327">
        <v>34.15</v>
      </c>
      <c r="N4327" t="s">
        <v>47</v>
      </c>
      <c r="O4327" t="s">
        <v>22</v>
      </c>
      <c r="P4327" t="str" cm="1">
        <f t="array" ref="P4327">_xlfn.IFS(
I4327&lt;20,"0-20",
I4327&lt;40,"20-40",
I4327&lt;60,"40-60",
I4327&lt;100,"60-100",
I4327&gt;=100,"&gt;100"
)</f>
        <v>60-100</v>
      </c>
    </row>
    <row r="4328" spans="1:16" x14ac:dyDescent="0.3">
      <c r="A4328" t="s">
        <v>4375</v>
      </c>
      <c r="B4328" s="1">
        <v>45913</v>
      </c>
      <c r="C4328" t="s">
        <v>16</v>
      </c>
      <c r="D4328" t="s">
        <v>50</v>
      </c>
      <c r="E4328" t="s">
        <v>71</v>
      </c>
      <c r="F4328" t="s">
        <v>32</v>
      </c>
      <c r="G4328" t="s">
        <v>20</v>
      </c>
      <c r="H4328">
        <v>2</v>
      </c>
      <c r="I4328">
        <v>39.28</v>
      </c>
      <c r="J4328">
        <v>15</v>
      </c>
      <c r="K4328">
        <v>66.78</v>
      </c>
      <c r="L4328">
        <v>49.98</v>
      </c>
      <c r="M4328">
        <v>16.8</v>
      </c>
      <c r="N4328" t="s">
        <v>72</v>
      </c>
      <c r="O4328" t="s">
        <v>22</v>
      </c>
      <c r="P4328" t="str" cm="1">
        <f t="array" ref="P4328">_xlfn.IFS(
I4328&lt;20,"0-20",
I4328&lt;40,"20-40",
I4328&lt;60,"40-60",
I4328&lt;100,"60-100",
I4328&gt;=100,"&gt;100"
)</f>
        <v>20-40</v>
      </c>
    </row>
    <row r="4329" spans="1:16" x14ac:dyDescent="0.3">
      <c r="A4329" t="s">
        <v>4376</v>
      </c>
      <c r="B4329" s="1">
        <v>45492</v>
      </c>
      <c r="C4329" t="s">
        <v>57</v>
      </c>
      <c r="D4329" t="s">
        <v>42</v>
      </c>
      <c r="E4329" t="s">
        <v>46</v>
      </c>
      <c r="F4329" t="s">
        <v>44</v>
      </c>
      <c r="G4329" t="s">
        <v>35</v>
      </c>
      <c r="H4329">
        <v>1</v>
      </c>
      <c r="I4329">
        <v>29.45</v>
      </c>
      <c r="J4329">
        <v>5</v>
      </c>
      <c r="K4329">
        <v>27.98</v>
      </c>
      <c r="L4329">
        <v>18.329999999999998</v>
      </c>
      <c r="M4329">
        <v>9.65</v>
      </c>
      <c r="N4329" t="s">
        <v>30</v>
      </c>
      <c r="O4329" t="s">
        <v>22</v>
      </c>
      <c r="P4329" t="str" cm="1">
        <f t="array" ref="P4329">_xlfn.IFS(
I4329&lt;20,"0-20",
I4329&lt;40,"20-40",
I4329&lt;60,"40-60",
I4329&lt;100,"60-100",
I4329&gt;=100,"&gt;100"
)</f>
        <v>20-40</v>
      </c>
    </row>
    <row r="4330" spans="1:16" x14ac:dyDescent="0.3">
      <c r="A4330" t="s">
        <v>4377</v>
      </c>
      <c r="B4330" s="1">
        <v>45443</v>
      </c>
      <c r="C4330" t="s">
        <v>16</v>
      </c>
      <c r="D4330" t="s">
        <v>50</v>
      </c>
      <c r="E4330" t="s">
        <v>67</v>
      </c>
      <c r="F4330" t="s">
        <v>19</v>
      </c>
      <c r="G4330" t="s">
        <v>20</v>
      </c>
      <c r="H4330">
        <v>3</v>
      </c>
      <c r="I4330">
        <v>97.53</v>
      </c>
      <c r="J4330">
        <v>0</v>
      </c>
      <c r="K4330">
        <v>292.58999999999997</v>
      </c>
      <c r="L4330">
        <v>164.26</v>
      </c>
      <c r="M4330">
        <v>128.33000000000001</v>
      </c>
      <c r="N4330" t="s">
        <v>47</v>
      </c>
      <c r="O4330" t="s">
        <v>22</v>
      </c>
      <c r="P4330" t="str" cm="1">
        <f t="array" ref="P4330">_xlfn.IFS(
I4330&lt;20,"0-20",
I4330&lt;40,"20-40",
I4330&lt;60,"40-60",
I4330&lt;100,"60-100",
I4330&gt;=100,"&gt;100"
)</f>
        <v>60-100</v>
      </c>
    </row>
    <row r="4331" spans="1:16" x14ac:dyDescent="0.3">
      <c r="A4331" t="s">
        <v>4378</v>
      </c>
      <c r="B4331" s="1">
        <v>45804</v>
      </c>
      <c r="C4331" t="s">
        <v>34</v>
      </c>
      <c r="D4331" t="s">
        <v>25</v>
      </c>
      <c r="E4331" t="s">
        <v>26</v>
      </c>
      <c r="F4331" t="s">
        <v>32</v>
      </c>
      <c r="G4331" t="s">
        <v>35</v>
      </c>
      <c r="H4331">
        <v>1</v>
      </c>
      <c r="I4331">
        <v>79.09</v>
      </c>
      <c r="J4331">
        <v>15</v>
      </c>
      <c r="K4331">
        <v>67.23</v>
      </c>
      <c r="L4331">
        <v>52.38</v>
      </c>
      <c r="M4331">
        <v>14.85</v>
      </c>
      <c r="N4331" t="s">
        <v>27</v>
      </c>
      <c r="O4331" t="s">
        <v>22</v>
      </c>
      <c r="P4331" t="str" cm="1">
        <f t="array" ref="P4331">_xlfn.IFS(
I4331&lt;20,"0-20",
I4331&lt;40,"20-40",
I4331&lt;60,"40-60",
I4331&lt;100,"60-100",
I4331&gt;=100,"&gt;100"
)</f>
        <v>60-100</v>
      </c>
    </row>
    <row r="4332" spans="1:16" x14ac:dyDescent="0.3">
      <c r="A4332" t="s">
        <v>4379</v>
      </c>
      <c r="B4332" s="1">
        <v>45753</v>
      </c>
      <c r="C4332" t="s">
        <v>34</v>
      </c>
      <c r="D4332" t="s">
        <v>50</v>
      </c>
      <c r="E4332" t="s">
        <v>51</v>
      </c>
      <c r="F4332" t="s">
        <v>32</v>
      </c>
      <c r="G4332" t="s">
        <v>40</v>
      </c>
      <c r="H4332">
        <v>1</v>
      </c>
      <c r="I4332">
        <v>125.28</v>
      </c>
      <c r="J4332">
        <v>15</v>
      </c>
      <c r="K4332">
        <v>106.49</v>
      </c>
      <c r="L4332">
        <v>74.56</v>
      </c>
      <c r="M4332">
        <v>31.93</v>
      </c>
      <c r="N4332" t="s">
        <v>27</v>
      </c>
      <c r="O4332" t="s">
        <v>22</v>
      </c>
      <c r="P4332" t="str" cm="1">
        <f t="array" ref="P4332">_xlfn.IFS(
I4332&lt;20,"0-20",
I4332&lt;40,"20-40",
I4332&lt;60,"40-60",
I4332&lt;100,"60-100",
I4332&gt;=100,"&gt;100"
)</f>
        <v>&gt;100</v>
      </c>
    </row>
    <row r="4333" spans="1:16" x14ac:dyDescent="0.3">
      <c r="A4333" t="s">
        <v>4380</v>
      </c>
      <c r="B4333" s="1">
        <v>45590</v>
      </c>
      <c r="C4333" t="s">
        <v>24</v>
      </c>
      <c r="D4333" t="s">
        <v>25</v>
      </c>
      <c r="E4333" t="s">
        <v>26</v>
      </c>
      <c r="F4333" t="s">
        <v>44</v>
      </c>
      <c r="G4333" t="s">
        <v>20</v>
      </c>
      <c r="H4333">
        <v>2</v>
      </c>
      <c r="I4333">
        <v>79.09</v>
      </c>
      <c r="J4333">
        <v>15</v>
      </c>
      <c r="K4333">
        <v>134.44999999999999</v>
      </c>
      <c r="L4333">
        <v>83.19</v>
      </c>
      <c r="M4333">
        <v>51.26</v>
      </c>
      <c r="N4333" t="s">
        <v>47</v>
      </c>
      <c r="O4333" t="s">
        <v>22</v>
      </c>
      <c r="P4333" t="str" cm="1">
        <f t="array" ref="P4333">_xlfn.IFS(
I4333&lt;20,"0-20",
I4333&lt;40,"20-40",
I4333&lt;60,"40-60",
I4333&lt;100,"60-100",
I4333&gt;=100,"&gt;100"
)</f>
        <v>60-100</v>
      </c>
    </row>
    <row r="4334" spans="1:16" x14ac:dyDescent="0.3">
      <c r="A4334" t="s">
        <v>4381</v>
      </c>
      <c r="B4334" s="1">
        <v>45556</v>
      </c>
      <c r="C4334" t="s">
        <v>57</v>
      </c>
      <c r="D4334" t="s">
        <v>42</v>
      </c>
      <c r="E4334" t="s">
        <v>86</v>
      </c>
      <c r="F4334" t="s">
        <v>19</v>
      </c>
      <c r="G4334" t="s">
        <v>20</v>
      </c>
      <c r="H4334">
        <v>3</v>
      </c>
      <c r="I4334">
        <v>95.19</v>
      </c>
      <c r="J4334">
        <v>10</v>
      </c>
      <c r="K4334">
        <v>257.01</v>
      </c>
      <c r="L4334">
        <v>214.21</v>
      </c>
      <c r="M4334">
        <v>42.8</v>
      </c>
      <c r="N4334" t="s">
        <v>27</v>
      </c>
      <c r="O4334" t="s">
        <v>22</v>
      </c>
      <c r="P4334" t="str" cm="1">
        <f t="array" ref="P4334">_xlfn.IFS(
I4334&lt;20,"0-20",
I4334&lt;40,"20-40",
I4334&lt;60,"40-60",
I4334&lt;100,"60-100",
I4334&gt;=100,"&gt;100"
)</f>
        <v>60-100</v>
      </c>
    </row>
    <row r="4335" spans="1:16" x14ac:dyDescent="0.3">
      <c r="A4335" t="s">
        <v>4382</v>
      </c>
      <c r="B4335" s="1">
        <v>45999</v>
      </c>
      <c r="C4335" t="s">
        <v>24</v>
      </c>
      <c r="D4335" t="s">
        <v>25</v>
      </c>
      <c r="E4335" t="s">
        <v>39</v>
      </c>
      <c r="F4335" t="s">
        <v>19</v>
      </c>
      <c r="G4335" t="s">
        <v>20</v>
      </c>
      <c r="H4335">
        <v>1</v>
      </c>
      <c r="I4335">
        <v>58.42</v>
      </c>
      <c r="J4335">
        <v>10</v>
      </c>
      <c r="K4335">
        <v>52.58</v>
      </c>
      <c r="L4335">
        <v>37.99</v>
      </c>
      <c r="M4335">
        <v>14.59</v>
      </c>
      <c r="N4335" t="s">
        <v>21</v>
      </c>
      <c r="O4335" t="s">
        <v>22</v>
      </c>
      <c r="P4335" t="str" cm="1">
        <f t="array" ref="P4335">_xlfn.IFS(
I4335&lt;20,"0-20",
I4335&lt;40,"20-40",
I4335&lt;60,"40-60",
I4335&lt;100,"60-100",
I4335&gt;=100,"&gt;100"
)</f>
        <v>40-60</v>
      </c>
    </row>
    <row r="4336" spans="1:16" x14ac:dyDescent="0.3">
      <c r="A4336" t="s">
        <v>4383</v>
      </c>
      <c r="B4336" s="1">
        <v>45741</v>
      </c>
      <c r="C4336" t="s">
        <v>24</v>
      </c>
      <c r="D4336" t="s">
        <v>17</v>
      </c>
      <c r="E4336" t="s">
        <v>37</v>
      </c>
      <c r="F4336" t="s">
        <v>19</v>
      </c>
      <c r="G4336" t="s">
        <v>35</v>
      </c>
      <c r="H4336">
        <v>1</v>
      </c>
      <c r="I4336">
        <v>78.09</v>
      </c>
      <c r="J4336">
        <v>15</v>
      </c>
      <c r="K4336">
        <v>66.38</v>
      </c>
      <c r="L4336">
        <v>42.86</v>
      </c>
      <c r="M4336">
        <v>23.52</v>
      </c>
      <c r="N4336" t="s">
        <v>27</v>
      </c>
      <c r="O4336" t="s">
        <v>22</v>
      </c>
      <c r="P4336" t="str" cm="1">
        <f t="array" ref="P4336">_xlfn.IFS(
I4336&lt;20,"0-20",
I4336&lt;40,"20-40",
I4336&lt;60,"40-60",
I4336&lt;100,"60-100",
I4336&gt;=100,"&gt;100"
)</f>
        <v>60-100</v>
      </c>
    </row>
    <row r="4337" spans="1:16" x14ac:dyDescent="0.3">
      <c r="A4337" t="s">
        <v>4384</v>
      </c>
      <c r="B4337" s="1">
        <v>45353</v>
      </c>
      <c r="C4337" t="s">
        <v>49</v>
      </c>
      <c r="D4337" t="s">
        <v>25</v>
      </c>
      <c r="E4337" t="s">
        <v>26</v>
      </c>
      <c r="F4337" t="s">
        <v>44</v>
      </c>
      <c r="G4337" t="s">
        <v>40</v>
      </c>
      <c r="H4337">
        <v>4</v>
      </c>
      <c r="I4337">
        <v>75.17</v>
      </c>
      <c r="J4337">
        <v>15</v>
      </c>
      <c r="K4337">
        <v>255.58</v>
      </c>
      <c r="L4337">
        <v>171.97</v>
      </c>
      <c r="M4337">
        <v>83.61</v>
      </c>
      <c r="N4337" t="s">
        <v>47</v>
      </c>
      <c r="O4337" t="s">
        <v>22</v>
      </c>
      <c r="P4337" t="str" cm="1">
        <f t="array" ref="P4337">_xlfn.IFS(
I4337&lt;20,"0-20",
I4337&lt;40,"20-40",
I4337&lt;60,"40-60",
I4337&lt;100,"60-100",
I4337&gt;=100,"&gt;100"
)</f>
        <v>60-100</v>
      </c>
    </row>
    <row r="4338" spans="1:16" x14ac:dyDescent="0.3">
      <c r="A4338" t="s">
        <v>4385</v>
      </c>
      <c r="B4338" s="1">
        <v>45791</v>
      </c>
      <c r="C4338" t="s">
        <v>49</v>
      </c>
      <c r="D4338" t="s">
        <v>25</v>
      </c>
      <c r="E4338" t="s">
        <v>39</v>
      </c>
      <c r="F4338" t="s">
        <v>32</v>
      </c>
      <c r="G4338" t="s">
        <v>40</v>
      </c>
      <c r="H4338">
        <v>1</v>
      </c>
      <c r="I4338">
        <v>64.78</v>
      </c>
      <c r="J4338">
        <v>0</v>
      </c>
      <c r="K4338">
        <v>64.78</v>
      </c>
      <c r="L4338">
        <v>37.869999999999997</v>
      </c>
      <c r="M4338">
        <v>26.91</v>
      </c>
      <c r="N4338" t="s">
        <v>47</v>
      </c>
      <c r="O4338" t="s">
        <v>22</v>
      </c>
      <c r="P4338" t="str" cm="1">
        <f t="array" ref="P4338">_xlfn.IFS(
I4338&lt;20,"0-20",
I4338&lt;40,"20-40",
I4338&lt;60,"40-60",
I4338&lt;100,"60-100",
I4338&gt;=100,"&gt;100"
)</f>
        <v>60-100</v>
      </c>
    </row>
    <row r="4339" spans="1:16" x14ac:dyDescent="0.3">
      <c r="A4339" t="s">
        <v>4386</v>
      </c>
      <c r="B4339" s="1">
        <v>45443</v>
      </c>
      <c r="C4339" t="s">
        <v>49</v>
      </c>
      <c r="D4339" t="s">
        <v>17</v>
      </c>
      <c r="E4339" t="s">
        <v>18</v>
      </c>
      <c r="F4339" t="s">
        <v>44</v>
      </c>
      <c r="G4339" t="s">
        <v>40</v>
      </c>
      <c r="H4339">
        <v>1</v>
      </c>
      <c r="I4339">
        <v>137.38999999999999</v>
      </c>
      <c r="J4339">
        <v>0</v>
      </c>
      <c r="K4339">
        <v>137.38999999999999</v>
      </c>
      <c r="L4339">
        <v>91.54</v>
      </c>
      <c r="M4339">
        <v>45.85</v>
      </c>
      <c r="N4339" t="s">
        <v>47</v>
      </c>
      <c r="O4339" t="s">
        <v>22</v>
      </c>
      <c r="P4339" t="str" cm="1">
        <f t="array" ref="P4339">_xlfn.IFS(
I4339&lt;20,"0-20",
I4339&lt;40,"20-40",
I4339&lt;60,"40-60",
I4339&lt;100,"60-100",
I4339&gt;=100,"&gt;100"
)</f>
        <v>&gt;100</v>
      </c>
    </row>
    <row r="4340" spans="1:16" x14ac:dyDescent="0.3">
      <c r="A4340" t="s">
        <v>4387</v>
      </c>
      <c r="B4340" s="1">
        <v>45609</v>
      </c>
      <c r="C4340" t="s">
        <v>49</v>
      </c>
      <c r="D4340" t="s">
        <v>50</v>
      </c>
      <c r="E4340" t="s">
        <v>51</v>
      </c>
      <c r="F4340" t="s">
        <v>32</v>
      </c>
      <c r="G4340" t="s">
        <v>40</v>
      </c>
      <c r="H4340">
        <v>5</v>
      </c>
      <c r="I4340">
        <v>110.91</v>
      </c>
      <c r="J4340">
        <v>0</v>
      </c>
      <c r="K4340">
        <v>554.54999999999995</v>
      </c>
      <c r="L4340">
        <v>347.66</v>
      </c>
      <c r="M4340">
        <v>206.89</v>
      </c>
      <c r="N4340" t="s">
        <v>47</v>
      </c>
      <c r="O4340" t="s">
        <v>22</v>
      </c>
      <c r="P4340" t="str" cm="1">
        <f t="array" ref="P4340">_xlfn.IFS(
I4340&lt;20,"0-20",
I4340&lt;40,"20-40",
I4340&lt;60,"40-60",
I4340&lt;100,"60-100",
I4340&gt;=100,"&gt;100"
)</f>
        <v>&gt;100</v>
      </c>
    </row>
    <row r="4341" spans="1:16" x14ac:dyDescent="0.3">
      <c r="A4341" t="s">
        <v>4388</v>
      </c>
      <c r="B4341" s="1">
        <v>45428</v>
      </c>
      <c r="C4341" t="s">
        <v>24</v>
      </c>
      <c r="D4341" t="s">
        <v>25</v>
      </c>
      <c r="E4341" t="s">
        <v>29</v>
      </c>
      <c r="F4341" t="s">
        <v>32</v>
      </c>
      <c r="G4341" t="s">
        <v>20</v>
      </c>
      <c r="H4341">
        <v>2</v>
      </c>
      <c r="I4341">
        <v>145.93</v>
      </c>
      <c r="J4341">
        <v>10</v>
      </c>
      <c r="K4341">
        <v>262.67</v>
      </c>
      <c r="L4341">
        <v>182.43</v>
      </c>
      <c r="M4341">
        <v>80.239999999999995</v>
      </c>
      <c r="N4341" t="s">
        <v>72</v>
      </c>
      <c r="O4341" t="s">
        <v>22</v>
      </c>
      <c r="P4341" t="str" cm="1">
        <f t="array" ref="P4341">_xlfn.IFS(
I4341&lt;20,"0-20",
I4341&lt;40,"20-40",
I4341&lt;60,"40-60",
I4341&lt;100,"60-100",
I4341&gt;=100,"&gt;100"
)</f>
        <v>&gt;100</v>
      </c>
    </row>
    <row r="4342" spans="1:16" x14ac:dyDescent="0.3">
      <c r="A4342" t="s">
        <v>4389</v>
      </c>
      <c r="B4342" s="1">
        <v>45987</v>
      </c>
      <c r="C4342" t="s">
        <v>24</v>
      </c>
      <c r="D4342" t="s">
        <v>25</v>
      </c>
      <c r="E4342" t="s">
        <v>39</v>
      </c>
      <c r="F4342" t="s">
        <v>32</v>
      </c>
      <c r="G4342" t="s">
        <v>35</v>
      </c>
      <c r="H4342">
        <v>1</v>
      </c>
      <c r="I4342">
        <v>61.63</v>
      </c>
      <c r="J4342">
        <v>15</v>
      </c>
      <c r="K4342">
        <v>52.39</v>
      </c>
      <c r="L4342">
        <v>36.130000000000003</v>
      </c>
      <c r="M4342">
        <v>16.260000000000002</v>
      </c>
      <c r="N4342" t="s">
        <v>47</v>
      </c>
      <c r="O4342" t="s">
        <v>22</v>
      </c>
      <c r="P4342" t="str" cm="1">
        <f t="array" ref="P4342">_xlfn.IFS(
I4342&lt;20,"0-20",
I4342&lt;40,"20-40",
I4342&lt;60,"40-60",
I4342&lt;100,"60-100",
I4342&gt;=100,"&gt;100"
)</f>
        <v>60-100</v>
      </c>
    </row>
    <row r="4343" spans="1:16" x14ac:dyDescent="0.3">
      <c r="A4343" t="s">
        <v>4390</v>
      </c>
      <c r="B4343" s="1">
        <v>45459</v>
      </c>
      <c r="C4343" t="s">
        <v>24</v>
      </c>
      <c r="D4343" t="s">
        <v>25</v>
      </c>
      <c r="E4343" t="s">
        <v>39</v>
      </c>
      <c r="F4343" t="s">
        <v>32</v>
      </c>
      <c r="G4343" t="s">
        <v>40</v>
      </c>
      <c r="H4343">
        <v>1</v>
      </c>
      <c r="I4343">
        <v>59.62</v>
      </c>
      <c r="J4343">
        <v>0</v>
      </c>
      <c r="K4343">
        <v>59.62</v>
      </c>
      <c r="L4343">
        <v>31.26</v>
      </c>
      <c r="M4343">
        <v>28.36</v>
      </c>
      <c r="N4343" t="s">
        <v>47</v>
      </c>
      <c r="O4343" t="s">
        <v>22</v>
      </c>
      <c r="P4343" t="str" cm="1">
        <f t="array" ref="P4343">_xlfn.IFS(
I4343&lt;20,"0-20",
I4343&lt;40,"20-40",
I4343&lt;60,"40-60",
I4343&lt;100,"60-100",
I4343&gt;=100,"&gt;100"
)</f>
        <v>40-60</v>
      </c>
    </row>
    <row r="4344" spans="1:16" x14ac:dyDescent="0.3">
      <c r="A4344" t="s">
        <v>4391</v>
      </c>
      <c r="B4344" s="1">
        <v>45716</v>
      </c>
      <c r="C4344" t="s">
        <v>16</v>
      </c>
      <c r="D4344" t="s">
        <v>25</v>
      </c>
      <c r="E4344" t="s">
        <v>29</v>
      </c>
      <c r="F4344" t="s">
        <v>44</v>
      </c>
      <c r="G4344" t="s">
        <v>35</v>
      </c>
      <c r="H4344">
        <v>2</v>
      </c>
      <c r="I4344">
        <v>159.66999999999999</v>
      </c>
      <c r="J4344">
        <v>5</v>
      </c>
      <c r="K4344">
        <v>303.37</v>
      </c>
      <c r="L4344">
        <v>174.73</v>
      </c>
      <c r="M4344">
        <v>128.63999999999999</v>
      </c>
      <c r="N4344" t="s">
        <v>72</v>
      </c>
      <c r="O4344" t="s">
        <v>22</v>
      </c>
      <c r="P4344" t="str" cm="1">
        <f t="array" ref="P4344">_xlfn.IFS(
I4344&lt;20,"0-20",
I4344&lt;40,"20-40",
I4344&lt;60,"40-60",
I4344&lt;100,"60-100",
I4344&gt;=100,"&gt;100"
)</f>
        <v>&gt;100</v>
      </c>
    </row>
    <row r="4345" spans="1:16" x14ac:dyDescent="0.3">
      <c r="A4345" t="s">
        <v>4392</v>
      </c>
      <c r="B4345" s="1">
        <v>45599</v>
      </c>
      <c r="C4345" t="s">
        <v>34</v>
      </c>
      <c r="D4345" t="s">
        <v>17</v>
      </c>
      <c r="E4345" t="s">
        <v>37</v>
      </c>
      <c r="F4345" t="s">
        <v>44</v>
      </c>
      <c r="G4345" t="s">
        <v>20</v>
      </c>
      <c r="H4345">
        <v>2</v>
      </c>
      <c r="I4345">
        <v>80.510000000000005</v>
      </c>
      <c r="J4345">
        <v>0</v>
      </c>
      <c r="K4345">
        <v>161.02000000000001</v>
      </c>
      <c r="L4345">
        <v>92.58</v>
      </c>
      <c r="M4345">
        <v>68.44</v>
      </c>
      <c r="N4345" t="s">
        <v>27</v>
      </c>
      <c r="O4345" t="s">
        <v>22</v>
      </c>
      <c r="P4345" t="str" cm="1">
        <f t="array" ref="P4345">_xlfn.IFS(
I4345&lt;20,"0-20",
I4345&lt;40,"20-40",
I4345&lt;60,"40-60",
I4345&lt;100,"60-100",
I4345&gt;=100,"&gt;100"
)</f>
        <v>60-100</v>
      </c>
    </row>
    <row r="4346" spans="1:16" x14ac:dyDescent="0.3">
      <c r="A4346" t="s">
        <v>4393</v>
      </c>
      <c r="B4346" s="1">
        <v>45694</v>
      </c>
      <c r="C4346" t="s">
        <v>49</v>
      </c>
      <c r="D4346" t="s">
        <v>50</v>
      </c>
      <c r="E4346" t="s">
        <v>71</v>
      </c>
      <c r="F4346" t="s">
        <v>32</v>
      </c>
      <c r="G4346" t="s">
        <v>40</v>
      </c>
      <c r="H4346">
        <v>3</v>
      </c>
      <c r="I4346">
        <v>38.659999999999997</v>
      </c>
      <c r="J4346">
        <v>15</v>
      </c>
      <c r="K4346">
        <v>98.58</v>
      </c>
      <c r="L4346">
        <v>79.59</v>
      </c>
      <c r="M4346">
        <v>18.989999999999998</v>
      </c>
      <c r="N4346" t="s">
        <v>27</v>
      </c>
      <c r="O4346" t="s">
        <v>22</v>
      </c>
      <c r="P4346" t="str" cm="1">
        <f t="array" ref="P4346">_xlfn.IFS(
I4346&lt;20,"0-20",
I4346&lt;40,"20-40",
I4346&lt;60,"40-60",
I4346&lt;100,"60-100",
I4346&gt;=100,"&gt;100"
)</f>
        <v>20-40</v>
      </c>
    </row>
    <row r="4347" spans="1:16" x14ac:dyDescent="0.3">
      <c r="A4347" t="s">
        <v>4394</v>
      </c>
      <c r="B4347" s="1">
        <v>45325</v>
      </c>
      <c r="C4347" t="s">
        <v>24</v>
      </c>
      <c r="D4347" t="s">
        <v>25</v>
      </c>
      <c r="E4347" t="s">
        <v>29</v>
      </c>
      <c r="F4347" t="s">
        <v>19</v>
      </c>
      <c r="G4347" t="s">
        <v>20</v>
      </c>
      <c r="H4347">
        <v>2</v>
      </c>
      <c r="I4347">
        <v>162.61000000000001</v>
      </c>
      <c r="J4347">
        <v>0</v>
      </c>
      <c r="K4347">
        <v>325.22000000000003</v>
      </c>
      <c r="L4347">
        <v>227.6</v>
      </c>
      <c r="M4347">
        <v>97.62</v>
      </c>
      <c r="N4347" t="s">
        <v>30</v>
      </c>
      <c r="O4347" t="s">
        <v>22</v>
      </c>
      <c r="P4347" t="str" cm="1">
        <f t="array" ref="P4347">_xlfn.IFS(
I4347&lt;20,"0-20",
I4347&lt;40,"20-40",
I4347&lt;60,"40-60",
I4347&lt;100,"60-100",
I4347&gt;=100,"&gt;100"
)</f>
        <v>&gt;100</v>
      </c>
    </row>
    <row r="4348" spans="1:16" x14ac:dyDescent="0.3">
      <c r="A4348" t="s">
        <v>4395</v>
      </c>
      <c r="B4348" s="1">
        <v>45710</v>
      </c>
      <c r="C4348" t="s">
        <v>57</v>
      </c>
      <c r="D4348" t="s">
        <v>50</v>
      </c>
      <c r="E4348" t="s">
        <v>51</v>
      </c>
      <c r="F4348" t="s">
        <v>32</v>
      </c>
      <c r="G4348" t="s">
        <v>40</v>
      </c>
      <c r="H4348">
        <v>3</v>
      </c>
      <c r="I4348">
        <v>113.09</v>
      </c>
      <c r="J4348">
        <v>0</v>
      </c>
      <c r="K4348">
        <v>339.27</v>
      </c>
      <c r="L4348">
        <v>198.82</v>
      </c>
      <c r="M4348">
        <v>140.44999999999999</v>
      </c>
      <c r="N4348" t="s">
        <v>72</v>
      </c>
      <c r="O4348" t="s">
        <v>22</v>
      </c>
      <c r="P4348" t="str" cm="1">
        <f t="array" ref="P4348">_xlfn.IFS(
I4348&lt;20,"0-20",
I4348&lt;40,"20-40",
I4348&lt;60,"40-60",
I4348&lt;100,"60-100",
I4348&gt;=100,"&gt;100"
)</f>
        <v>&gt;100</v>
      </c>
    </row>
    <row r="4349" spans="1:16" x14ac:dyDescent="0.3">
      <c r="A4349" t="s">
        <v>4396</v>
      </c>
      <c r="B4349" s="1">
        <v>45997</v>
      </c>
      <c r="C4349" t="s">
        <v>57</v>
      </c>
      <c r="D4349" t="s">
        <v>17</v>
      </c>
      <c r="E4349" t="s">
        <v>69</v>
      </c>
      <c r="F4349" t="s">
        <v>19</v>
      </c>
      <c r="G4349" t="s">
        <v>20</v>
      </c>
      <c r="H4349">
        <v>4</v>
      </c>
      <c r="I4349">
        <v>42.04</v>
      </c>
      <c r="J4349">
        <v>10</v>
      </c>
      <c r="K4349">
        <v>151.34</v>
      </c>
      <c r="L4349">
        <v>123.62</v>
      </c>
      <c r="M4349">
        <v>27.72</v>
      </c>
      <c r="N4349" t="s">
        <v>72</v>
      </c>
      <c r="O4349" t="s">
        <v>22</v>
      </c>
      <c r="P4349" t="str" cm="1">
        <f t="array" ref="P4349">_xlfn.IFS(
I4349&lt;20,"0-20",
I4349&lt;40,"20-40",
I4349&lt;60,"40-60",
I4349&lt;100,"60-100",
I4349&gt;=100,"&gt;100"
)</f>
        <v>40-60</v>
      </c>
    </row>
    <row r="4350" spans="1:16" x14ac:dyDescent="0.3">
      <c r="A4350" t="s">
        <v>4397</v>
      </c>
      <c r="B4350" s="1">
        <v>45848</v>
      </c>
      <c r="C4350" t="s">
        <v>49</v>
      </c>
      <c r="D4350" t="s">
        <v>17</v>
      </c>
      <c r="E4350" t="s">
        <v>37</v>
      </c>
      <c r="F4350" t="s">
        <v>32</v>
      </c>
      <c r="G4350" t="s">
        <v>40</v>
      </c>
      <c r="H4350">
        <v>2</v>
      </c>
      <c r="I4350">
        <v>75.36</v>
      </c>
      <c r="J4350">
        <v>15</v>
      </c>
      <c r="K4350">
        <v>128.11000000000001</v>
      </c>
      <c r="L4350">
        <v>92.6</v>
      </c>
      <c r="M4350">
        <v>35.51</v>
      </c>
      <c r="N4350" t="s">
        <v>72</v>
      </c>
      <c r="O4350" t="s">
        <v>22</v>
      </c>
      <c r="P4350" t="str" cm="1">
        <f t="array" ref="P4350">_xlfn.IFS(
I4350&lt;20,"0-20",
I4350&lt;40,"20-40",
I4350&lt;60,"40-60",
I4350&lt;100,"60-100",
I4350&gt;=100,"&gt;100"
)</f>
        <v>60-100</v>
      </c>
    </row>
    <row r="4351" spans="1:16" x14ac:dyDescent="0.3">
      <c r="A4351" t="s">
        <v>4398</v>
      </c>
      <c r="B4351" s="1">
        <v>45315</v>
      </c>
      <c r="C4351" t="s">
        <v>49</v>
      </c>
      <c r="D4351" t="s">
        <v>42</v>
      </c>
      <c r="E4351" t="s">
        <v>43</v>
      </c>
      <c r="F4351" t="s">
        <v>44</v>
      </c>
      <c r="G4351" t="s">
        <v>40</v>
      </c>
      <c r="H4351">
        <v>1</v>
      </c>
      <c r="I4351">
        <v>59.35</v>
      </c>
      <c r="J4351">
        <v>0</v>
      </c>
      <c r="K4351">
        <v>59.35</v>
      </c>
      <c r="L4351">
        <v>31.41</v>
      </c>
      <c r="M4351">
        <v>27.94</v>
      </c>
      <c r="N4351" t="s">
        <v>27</v>
      </c>
      <c r="O4351" t="s">
        <v>22</v>
      </c>
      <c r="P4351" t="str" cm="1">
        <f t="array" ref="P4351">_xlfn.IFS(
I4351&lt;20,"0-20",
I4351&lt;40,"20-40",
I4351&lt;60,"40-60",
I4351&lt;100,"60-100",
I4351&gt;=100,"&gt;100"
)</f>
        <v>40-60</v>
      </c>
    </row>
    <row r="4352" spans="1:16" x14ac:dyDescent="0.3">
      <c r="A4352" t="s">
        <v>4399</v>
      </c>
      <c r="B4352" s="1">
        <v>45508</v>
      </c>
      <c r="C4352" t="s">
        <v>24</v>
      </c>
      <c r="D4352" t="s">
        <v>50</v>
      </c>
      <c r="E4352" t="s">
        <v>71</v>
      </c>
      <c r="F4352" t="s">
        <v>32</v>
      </c>
      <c r="G4352" t="s">
        <v>20</v>
      </c>
      <c r="H4352">
        <v>4</v>
      </c>
      <c r="I4352">
        <v>39.44</v>
      </c>
      <c r="J4352">
        <v>10</v>
      </c>
      <c r="K4352">
        <v>141.97999999999999</v>
      </c>
      <c r="L4352">
        <v>103.86</v>
      </c>
      <c r="M4352">
        <v>38.119999999999997</v>
      </c>
      <c r="N4352" t="s">
        <v>47</v>
      </c>
      <c r="O4352" t="s">
        <v>22</v>
      </c>
      <c r="P4352" t="str" cm="1">
        <f t="array" ref="P4352">_xlfn.IFS(
I4352&lt;20,"0-20",
I4352&lt;40,"20-40",
I4352&lt;60,"40-60",
I4352&lt;100,"60-100",
I4352&gt;=100,"&gt;100"
)</f>
        <v>20-40</v>
      </c>
    </row>
    <row r="4353" spans="1:16" x14ac:dyDescent="0.3">
      <c r="A4353" t="s">
        <v>4400</v>
      </c>
      <c r="B4353" s="1">
        <v>45728</v>
      </c>
      <c r="C4353" t="s">
        <v>49</v>
      </c>
      <c r="D4353" t="s">
        <v>17</v>
      </c>
      <c r="E4353" t="s">
        <v>69</v>
      </c>
      <c r="F4353" t="s">
        <v>32</v>
      </c>
      <c r="G4353" t="s">
        <v>40</v>
      </c>
      <c r="H4353">
        <v>3</v>
      </c>
      <c r="I4353">
        <v>40.03</v>
      </c>
      <c r="J4353">
        <v>5</v>
      </c>
      <c r="K4353">
        <v>114.09</v>
      </c>
      <c r="L4353">
        <v>63.45</v>
      </c>
      <c r="M4353">
        <v>50.64</v>
      </c>
      <c r="N4353" t="s">
        <v>27</v>
      </c>
      <c r="O4353" t="s">
        <v>22</v>
      </c>
      <c r="P4353" t="str" cm="1">
        <f t="array" ref="P4353">_xlfn.IFS(
I4353&lt;20,"0-20",
I4353&lt;40,"20-40",
I4353&lt;60,"40-60",
I4353&lt;100,"60-100",
I4353&gt;=100,"&gt;100"
)</f>
        <v>40-60</v>
      </c>
    </row>
    <row r="4354" spans="1:16" x14ac:dyDescent="0.3">
      <c r="A4354" t="s">
        <v>4401</v>
      </c>
      <c r="B4354" s="1">
        <v>45649</v>
      </c>
      <c r="C4354" t="s">
        <v>49</v>
      </c>
      <c r="D4354" t="s">
        <v>17</v>
      </c>
      <c r="E4354" t="s">
        <v>18</v>
      </c>
      <c r="F4354" t="s">
        <v>32</v>
      </c>
      <c r="G4354" t="s">
        <v>40</v>
      </c>
      <c r="H4354">
        <v>2</v>
      </c>
      <c r="I4354">
        <v>135.74</v>
      </c>
      <c r="J4354">
        <v>15</v>
      </c>
      <c r="K4354">
        <v>230.76</v>
      </c>
      <c r="L4354">
        <v>182.95</v>
      </c>
      <c r="M4354">
        <v>47.81</v>
      </c>
      <c r="N4354" t="s">
        <v>30</v>
      </c>
      <c r="O4354" t="s">
        <v>22</v>
      </c>
      <c r="P4354" t="str" cm="1">
        <f t="array" ref="P4354">_xlfn.IFS(
I4354&lt;20,"0-20",
I4354&lt;40,"20-40",
I4354&lt;60,"40-60",
I4354&lt;100,"60-100",
I4354&gt;=100,"&gt;100"
)</f>
        <v>&gt;100</v>
      </c>
    </row>
    <row r="4355" spans="1:16" x14ac:dyDescent="0.3">
      <c r="A4355" t="s">
        <v>4402</v>
      </c>
      <c r="B4355" s="1">
        <v>45611</v>
      </c>
      <c r="C4355" t="s">
        <v>49</v>
      </c>
      <c r="D4355" t="s">
        <v>25</v>
      </c>
      <c r="E4355" t="s">
        <v>29</v>
      </c>
      <c r="F4355" t="s">
        <v>19</v>
      </c>
      <c r="G4355" t="s">
        <v>20</v>
      </c>
      <c r="H4355">
        <v>1</v>
      </c>
      <c r="I4355">
        <v>147.78</v>
      </c>
      <c r="J4355">
        <v>10</v>
      </c>
      <c r="K4355">
        <v>133</v>
      </c>
      <c r="L4355">
        <v>103.12</v>
      </c>
      <c r="M4355">
        <v>29.88</v>
      </c>
      <c r="N4355" t="s">
        <v>21</v>
      </c>
      <c r="O4355" t="s">
        <v>22</v>
      </c>
      <c r="P4355" t="str" cm="1">
        <f t="array" ref="P4355">_xlfn.IFS(
I4355&lt;20,"0-20",
I4355&lt;40,"20-40",
I4355&lt;60,"40-60",
I4355&lt;100,"60-100",
I4355&gt;=100,"&gt;100"
)</f>
        <v>&gt;100</v>
      </c>
    </row>
    <row r="4356" spans="1:16" x14ac:dyDescent="0.3">
      <c r="A4356" t="s">
        <v>4403</v>
      </c>
      <c r="B4356" s="1">
        <v>45685</v>
      </c>
      <c r="C4356" t="s">
        <v>16</v>
      </c>
      <c r="D4356" t="s">
        <v>42</v>
      </c>
      <c r="E4356" t="s">
        <v>43</v>
      </c>
      <c r="F4356" t="s">
        <v>19</v>
      </c>
      <c r="G4356" t="s">
        <v>20</v>
      </c>
      <c r="H4356">
        <v>1</v>
      </c>
      <c r="I4356">
        <v>57.18</v>
      </c>
      <c r="J4356">
        <v>10</v>
      </c>
      <c r="K4356">
        <v>51.46</v>
      </c>
      <c r="L4356">
        <v>37.68</v>
      </c>
      <c r="M4356">
        <v>13.78</v>
      </c>
      <c r="N4356" t="s">
        <v>27</v>
      </c>
      <c r="O4356" t="s">
        <v>22</v>
      </c>
      <c r="P4356" t="str" cm="1">
        <f t="array" ref="P4356">_xlfn.IFS(
I4356&lt;20,"0-20",
I4356&lt;40,"20-40",
I4356&lt;60,"40-60",
I4356&lt;100,"60-100",
I4356&gt;=100,"&gt;100"
)</f>
        <v>40-60</v>
      </c>
    </row>
    <row r="4357" spans="1:16" x14ac:dyDescent="0.3">
      <c r="A4357" t="s">
        <v>4404</v>
      </c>
      <c r="B4357" s="1">
        <v>45547</v>
      </c>
      <c r="C4357" t="s">
        <v>49</v>
      </c>
      <c r="D4357" t="s">
        <v>50</v>
      </c>
      <c r="E4357" t="s">
        <v>71</v>
      </c>
      <c r="F4357" t="s">
        <v>32</v>
      </c>
      <c r="G4357" t="s">
        <v>40</v>
      </c>
      <c r="H4357">
        <v>3</v>
      </c>
      <c r="I4357">
        <v>41.1</v>
      </c>
      <c r="J4357">
        <v>10</v>
      </c>
      <c r="K4357">
        <v>110.97</v>
      </c>
      <c r="L4357">
        <v>65.52</v>
      </c>
      <c r="M4357">
        <v>45.45</v>
      </c>
      <c r="N4357" t="s">
        <v>47</v>
      </c>
      <c r="O4357" t="s">
        <v>22</v>
      </c>
      <c r="P4357" t="str" cm="1">
        <f t="array" ref="P4357">_xlfn.IFS(
I4357&lt;20,"0-20",
I4357&lt;40,"20-40",
I4357&lt;60,"40-60",
I4357&lt;100,"60-100",
I4357&gt;=100,"&gt;100"
)</f>
        <v>40-60</v>
      </c>
    </row>
    <row r="4358" spans="1:16" x14ac:dyDescent="0.3">
      <c r="A4358" t="s">
        <v>4405</v>
      </c>
      <c r="B4358" s="1">
        <v>45375</v>
      </c>
      <c r="C4358" t="s">
        <v>34</v>
      </c>
      <c r="D4358" t="s">
        <v>25</v>
      </c>
      <c r="E4358" t="s">
        <v>26</v>
      </c>
      <c r="F4358" t="s">
        <v>19</v>
      </c>
      <c r="G4358" t="s">
        <v>35</v>
      </c>
      <c r="H4358">
        <v>1</v>
      </c>
      <c r="I4358">
        <v>78.959999999999994</v>
      </c>
      <c r="J4358">
        <v>10</v>
      </c>
      <c r="K4358">
        <v>71.06</v>
      </c>
      <c r="L4358">
        <v>42.25</v>
      </c>
      <c r="M4358">
        <v>28.81</v>
      </c>
      <c r="N4358" t="s">
        <v>47</v>
      </c>
      <c r="O4358" t="s">
        <v>22</v>
      </c>
      <c r="P4358" t="str" cm="1">
        <f t="array" ref="P4358">_xlfn.IFS(
I4358&lt;20,"0-20",
I4358&lt;40,"20-40",
I4358&lt;60,"40-60",
I4358&lt;100,"60-100",
I4358&gt;=100,"&gt;100"
)</f>
        <v>60-100</v>
      </c>
    </row>
    <row r="4359" spans="1:16" x14ac:dyDescent="0.3">
      <c r="A4359" t="s">
        <v>4406</v>
      </c>
      <c r="B4359" s="1">
        <v>45859</v>
      </c>
      <c r="C4359" t="s">
        <v>34</v>
      </c>
      <c r="D4359" t="s">
        <v>50</v>
      </c>
      <c r="E4359" t="s">
        <v>67</v>
      </c>
      <c r="F4359" t="s">
        <v>32</v>
      </c>
      <c r="G4359" t="s">
        <v>20</v>
      </c>
      <c r="H4359">
        <v>1</v>
      </c>
      <c r="I4359">
        <v>82.86</v>
      </c>
      <c r="J4359">
        <v>15</v>
      </c>
      <c r="K4359">
        <v>70.430000000000007</v>
      </c>
      <c r="L4359">
        <v>53.28</v>
      </c>
      <c r="M4359">
        <v>17.149999999999999</v>
      </c>
      <c r="N4359" t="s">
        <v>30</v>
      </c>
      <c r="O4359" t="s">
        <v>22</v>
      </c>
      <c r="P4359" t="str" cm="1">
        <f t="array" ref="P4359">_xlfn.IFS(
I4359&lt;20,"0-20",
I4359&lt;40,"20-40",
I4359&lt;60,"40-60",
I4359&lt;100,"60-100",
I4359&gt;=100,"&gt;100"
)</f>
        <v>60-100</v>
      </c>
    </row>
    <row r="4360" spans="1:16" x14ac:dyDescent="0.3">
      <c r="A4360" t="s">
        <v>4407</v>
      </c>
      <c r="B4360" s="1">
        <v>45612</v>
      </c>
      <c r="C4360" t="s">
        <v>57</v>
      </c>
      <c r="D4360" t="s">
        <v>42</v>
      </c>
      <c r="E4360" t="s">
        <v>86</v>
      </c>
      <c r="F4360" t="s">
        <v>44</v>
      </c>
      <c r="G4360" t="s">
        <v>35</v>
      </c>
      <c r="H4360">
        <v>2</v>
      </c>
      <c r="I4360">
        <v>101.37</v>
      </c>
      <c r="J4360">
        <v>20</v>
      </c>
      <c r="K4360">
        <v>162.19</v>
      </c>
      <c r="L4360">
        <v>147.33000000000001</v>
      </c>
      <c r="M4360">
        <v>14.86</v>
      </c>
      <c r="N4360" t="s">
        <v>30</v>
      </c>
      <c r="O4360" t="s">
        <v>22</v>
      </c>
      <c r="P4360" t="str" cm="1">
        <f t="array" ref="P4360">_xlfn.IFS(
I4360&lt;20,"0-20",
I4360&lt;40,"20-40",
I4360&lt;60,"40-60",
I4360&lt;100,"60-100",
I4360&gt;=100,"&gt;100"
)</f>
        <v>&gt;100</v>
      </c>
    </row>
    <row r="4361" spans="1:16" x14ac:dyDescent="0.3">
      <c r="A4361" t="s">
        <v>4408</v>
      </c>
      <c r="B4361" s="1">
        <v>45629</v>
      </c>
      <c r="C4361" t="s">
        <v>24</v>
      </c>
      <c r="D4361" t="s">
        <v>25</v>
      </c>
      <c r="E4361" t="s">
        <v>26</v>
      </c>
      <c r="F4361" t="s">
        <v>44</v>
      </c>
      <c r="G4361" t="s">
        <v>40</v>
      </c>
      <c r="H4361">
        <v>2</v>
      </c>
      <c r="I4361">
        <v>84.36</v>
      </c>
      <c r="J4361">
        <v>15</v>
      </c>
      <c r="K4361">
        <v>143.41</v>
      </c>
      <c r="L4361">
        <v>106.82</v>
      </c>
      <c r="M4361">
        <v>36.590000000000003</v>
      </c>
      <c r="N4361" t="s">
        <v>30</v>
      </c>
      <c r="O4361" t="s">
        <v>22</v>
      </c>
      <c r="P4361" t="str" cm="1">
        <f t="array" ref="P4361">_xlfn.IFS(
I4361&lt;20,"0-20",
I4361&lt;40,"20-40",
I4361&lt;60,"40-60",
I4361&lt;100,"60-100",
I4361&gt;=100,"&gt;100"
)</f>
        <v>60-100</v>
      </c>
    </row>
    <row r="4362" spans="1:16" x14ac:dyDescent="0.3">
      <c r="A4362" t="s">
        <v>4409</v>
      </c>
      <c r="B4362" s="1">
        <v>45352</v>
      </c>
      <c r="C4362" t="s">
        <v>34</v>
      </c>
      <c r="D4362" t="s">
        <v>25</v>
      </c>
      <c r="E4362" t="s">
        <v>29</v>
      </c>
      <c r="F4362" t="s">
        <v>19</v>
      </c>
      <c r="G4362" t="s">
        <v>35</v>
      </c>
      <c r="H4362">
        <v>4</v>
      </c>
      <c r="I4362">
        <v>163.44999999999999</v>
      </c>
      <c r="J4362">
        <v>10</v>
      </c>
      <c r="K4362">
        <v>588.41999999999996</v>
      </c>
      <c r="L4362">
        <v>426.96</v>
      </c>
      <c r="M4362">
        <v>161.46</v>
      </c>
      <c r="N4362" t="s">
        <v>47</v>
      </c>
      <c r="O4362" t="s">
        <v>22</v>
      </c>
      <c r="P4362" t="str" cm="1">
        <f t="array" ref="P4362">_xlfn.IFS(
I4362&lt;20,"0-20",
I4362&lt;40,"20-40",
I4362&lt;60,"40-60",
I4362&lt;100,"60-100",
I4362&gt;=100,"&gt;100"
)</f>
        <v>&gt;100</v>
      </c>
    </row>
    <row r="4363" spans="1:16" x14ac:dyDescent="0.3">
      <c r="A4363" t="s">
        <v>4410</v>
      </c>
      <c r="B4363" s="1">
        <v>45873</v>
      </c>
      <c r="C4363" t="s">
        <v>24</v>
      </c>
      <c r="D4363" t="s">
        <v>17</v>
      </c>
      <c r="E4363" t="s">
        <v>69</v>
      </c>
      <c r="F4363" t="s">
        <v>19</v>
      </c>
      <c r="G4363" t="s">
        <v>20</v>
      </c>
      <c r="H4363">
        <v>2</v>
      </c>
      <c r="I4363">
        <v>42.14</v>
      </c>
      <c r="J4363">
        <v>10</v>
      </c>
      <c r="K4363">
        <v>75.849999999999994</v>
      </c>
      <c r="L4363">
        <v>53.14</v>
      </c>
      <c r="M4363">
        <v>22.71</v>
      </c>
      <c r="N4363" t="s">
        <v>47</v>
      </c>
      <c r="O4363" t="s">
        <v>22</v>
      </c>
      <c r="P4363" t="str" cm="1">
        <f t="array" ref="P4363">_xlfn.IFS(
I4363&lt;20,"0-20",
I4363&lt;40,"20-40",
I4363&lt;60,"40-60",
I4363&lt;100,"60-100",
I4363&gt;=100,"&gt;100"
)</f>
        <v>40-60</v>
      </c>
    </row>
    <row r="4364" spans="1:16" x14ac:dyDescent="0.3">
      <c r="A4364" t="s">
        <v>4411</v>
      </c>
      <c r="B4364" s="1">
        <v>45348</v>
      </c>
      <c r="C4364" t="s">
        <v>57</v>
      </c>
      <c r="D4364" t="s">
        <v>50</v>
      </c>
      <c r="E4364" t="s">
        <v>71</v>
      </c>
      <c r="F4364" t="s">
        <v>44</v>
      </c>
      <c r="G4364" t="s">
        <v>20</v>
      </c>
      <c r="H4364">
        <v>5</v>
      </c>
      <c r="I4364">
        <v>39.18</v>
      </c>
      <c r="J4364">
        <v>0</v>
      </c>
      <c r="K4364">
        <v>195.9</v>
      </c>
      <c r="L4364">
        <v>113.72</v>
      </c>
      <c r="M4364">
        <v>82.18</v>
      </c>
      <c r="N4364" t="s">
        <v>27</v>
      </c>
      <c r="O4364" t="s">
        <v>22</v>
      </c>
      <c r="P4364" t="str" cm="1">
        <f t="array" ref="P4364">_xlfn.IFS(
I4364&lt;20,"0-20",
I4364&lt;40,"20-40",
I4364&lt;60,"40-60",
I4364&lt;100,"60-100",
I4364&gt;=100,"&gt;100"
)</f>
        <v>20-40</v>
      </c>
    </row>
    <row r="4365" spans="1:16" x14ac:dyDescent="0.3">
      <c r="A4365" t="s">
        <v>4412</v>
      </c>
      <c r="B4365" s="1">
        <v>45556</v>
      </c>
      <c r="C4365" t="s">
        <v>57</v>
      </c>
      <c r="D4365" t="s">
        <v>50</v>
      </c>
      <c r="E4365" t="s">
        <v>51</v>
      </c>
      <c r="F4365" t="s">
        <v>19</v>
      </c>
      <c r="G4365" t="s">
        <v>35</v>
      </c>
      <c r="H4365">
        <v>1</v>
      </c>
      <c r="I4365">
        <v>111.06</v>
      </c>
      <c r="J4365">
        <v>15</v>
      </c>
      <c r="K4365">
        <v>94.4</v>
      </c>
      <c r="L4365">
        <v>83.6</v>
      </c>
      <c r="M4365">
        <v>10.8</v>
      </c>
      <c r="N4365" t="s">
        <v>21</v>
      </c>
      <c r="O4365" t="s">
        <v>22</v>
      </c>
      <c r="P4365" t="str" cm="1">
        <f t="array" ref="P4365">_xlfn.IFS(
I4365&lt;20,"0-20",
I4365&lt;40,"20-40",
I4365&lt;60,"40-60",
I4365&lt;100,"60-100",
I4365&gt;=100,"&gt;100"
)</f>
        <v>&gt;100</v>
      </c>
    </row>
    <row r="4366" spans="1:16" x14ac:dyDescent="0.3">
      <c r="A4366" t="s">
        <v>4413</v>
      </c>
      <c r="B4366" s="1">
        <v>45332</v>
      </c>
      <c r="C4366" t="s">
        <v>57</v>
      </c>
      <c r="D4366" t="s">
        <v>42</v>
      </c>
      <c r="E4366" t="s">
        <v>43</v>
      </c>
      <c r="F4366" t="s">
        <v>19</v>
      </c>
      <c r="G4366" t="s">
        <v>20</v>
      </c>
      <c r="H4366">
        <v>3</v>
      </c>
      <c r="I4366">
        <v>56.5</v>
      </c>
      <c r="J4366">
        <v>15</v>
      </c>
      <c r="K4366">
        <v>144.07</v>
      </c>
      <c r="L4366">
        <v>88.53</v>
      </c>
      <c r="M4366">
        <v>55.54</v>
      </c>
      <c r="N4366" t="s">
        <v>47</v>
      </c>
      <c r="O4366" t="s">
        <v>88</v>
      </c>
      <c r="P4366" t="str" cm="1">
        <f t="array" ref="P4366">_xlfn.IFS(
I4366&lt;20,"0-20",
I4366&lt;40,"20-40",
I4366&lt;60,"40-60",
I4366&lt;100,"60-100",
I4366&gt;=100,"&gt;100"
)</f>
        <v>40-60</v>
      </c>
    </row>
    <row r="4367" spans="1:16" x14ac:dyDescent="0.3">
      <c r="A4367" t="s">
        <v>4414</v>
      </c>
      <c r="B4367" s="1">
        <v>45564</v>
      </c>
      <c r="C4367" t="s">
        <v>57</v>
      </c>
      <c r="D4367" t="s">
        <v>17</v>
      </c>
      <c r="E4367" t="s">
        <v>69</v>
      </c>
      <c r="F4367" t="s">
        <v>32</v>
      </c>
      <c r="G4367" t="s">
        <v>35</v>
      </c>
      <c r="H4367">
        <v>5</v>
      </c>
      <c r="I4367">
        <v>39.1</v>
      </c>
      <c r="J4367">
        <v>0</v>
      </c>
      <c r="K4367">
        <v>195.5</v>
      </c>
      <c r="L4367">
        <v>126.58</v>
      </c>
      <c r="M4367">
        <v>68.92</v>
      </c>
      <c r="N4367" t="s">
        <v>47</v>
      </c>
      <c r="O4367" t="s">
        <v>22</v>
      </c>
      <c r="P4367" t="str" cm="1">
        <f t="array" ref="P4367">_xlfn.IFS(
I4367&lt;20,"0-20",
I4367&lt;40,"20-40",
I4367&lt;60,"40-60",
I4367&lt;100,"60-100",
I4367&gt;=100,"&gt;100"
)</f>
        <v>20-40</v>
      </c>
    </row>
    <row r="4368" spans="1:16" x14ac:dyDescent="0.3">
      <c r="A4368" t="s">
        <v>4415</v>
      </c>
      <c r="B4368" s="1">
        <v>45945</v>
      </c>
      <c r="C4368" t="s">
        <v>34</v>
      </c>
      <c r="D4368" t="s">
        <v>17</v>
      </c>
      <c r="E4368" t="s">
        <v>18</v>
      </c>
      <c r="F4368" t="s">
        <v>19</v>
      </c>
      <c r="G4368" t="s">
        <v>20</v>
      </c>
      <c r="H4368">
        <v>2</v>
      </c>
      <c r="I4368">
        <v>130.86000000000001</v>
      </c>
      <c r="J4368">
        <v>15</v>
      </c>
      <c r="K4368">
        <v>222.46</v>
      </c>
      <c r="L4368">
        <v>195.49</v>
      </c>
      <c r="M4368">
        <v>26.97</v>
      </c>
      <c r="N4368" t="s">
        <v>27</v>
      </c>
      <c r="O4368" t="s">
        <v>22</v>
      </c>
      <c r="P4368" t="str" cm="1">
        <f t="array" ref="P4368">_xlfn.IFS(
I4368&lt;20,"0-20",
I4368&lt;40,"20-40",
I4368&lt;60,"40-60",
I4368&lt;100,"60-100",
I4368&gt;=100,"&gt;100"
)</f>
        <v>&gt;100</v>
      </c>
    </row>
    <row r="4369" spans="1:16" x14ac:dyDescent="0.3">
      <c r="A4369" t="s">
        <v>4416</v>
      </c>
      <c r="B4369" s="1">
        <v>45324</v>
      </c>
      <c r="C4369" t="s">
        <v>57</v>
      </c>
      <c r="D4369" t="s">
        <v>17</v>
      </c>
      <c r="E4369" t="s">
        <v>37</v>
      </c>
      <c r="F4369" t="s">
        <v>44</v>
      </c>
      <c r="G4369" t="s">
        <v>20</v>
      </c>
      <c r="H4369">
        <v>2</v>
      </c>
      <c r="I4369">
        <v>71.319999999999993</v>
      </c>
      <c r="J4369">
        <v>5</v>
      </c>
      <c r="K4369">
        <v>135.51</v>
      </c>
      <c r="L4369">
        <v>79.59</v>
      </c>
      <c r="M4369">
        <v>55.92</v>
      </c>
      <c r="N4369" t="s">
        <v>72</v>
      </c>
      <c r="O4369" t="s">
        <v>22</v>
      </c>
      <c r="P4369" t="str" cm="1">
        <f t="array" ref="P4369">_xlfn.IFS(
I4369&lt;20,"0-20",
I4369&lt;40,"20-40",
I4369&lt;60,"40-60",
I4369&lt;100,"60-100",
I4369&gt;=100,"&gt;100"
)</f>
        <v>60-100</v>
      </c>
    </row>
    <row r="4370" spans="1:16" x14ac:dyDescent="0.3">
      <c r="A4370" t="s">
        <v>4417</v>
      </c>
      <c r="B4370" s="1">
        <v>45825</v>
      </c>
      <c r="C4370" t="s">
        <v>24</v>
      </c>
      <c r="D4370" t="s">
        <v>25</v>
      </c>
      <c r="E4370" t="s">
        <v>39</v>
      </c>
      <c r="F4370" t="s">
        <v>32</v>
      </c>
      <c r="G4370" t="s">
        <v>20</v>
      </c>
      <c r="H4370">
        <v>2</v>
      </c>
      <c r="I4370">
        <v>62.61</v>
      </c>
      <c r="J4370">
        <v>10</v>
      </c>
      <c r="K4370">
        <v>112.7</v>
      </c>
      <c r="L4370">
        <v>89.16</v>
      </c>
      <c r="M4370">
        <v>23.54</v>
      </c>
      <c r="N4370" t="s">
        <v>21</v>
      </c>
      <c r="O4370" t="s">
        <v>22</v>
      </c>
      <c r="P4370" t="str" cm="1">
        <f t="array" ref="P4370">_xlfn.IFS(
I4370&lt;20,"0-20",
I4370&lt;40,"20-40",
I4370&lt;60,"40-60",
I4370&lt;100,"60-100",
I4370&gt;=100,"&gt;100"
)</f>
        <v>60-100</v>
      </c>
    </row>
    <row r="4371" spans="1:16" x14ac:dyDescent="0.3">
      <c r="A4371" t="s">
        <v>4418</v>
      </c>
      <c r="B4371" s="1">
        <v>45375</v>
      </c>
      <c r="C4371" t="s">
        <v>57</v>
      </c>
      <c r="D4371" t="s">
        <v>25</v>
      </c>
      <c r="E4371" t="s">
        <v>39</v>
      </c>
      <c r="F4371" t="s">
        <v>44</v>
      </c>
      <c r="G4371" t="s">
        <v>20</v>
      </c>
      <c r="H4371">
        <v>1</v>
      </c>
      <c r="I4371">
        <v>58.44</v>
      </c>
      <c r="J4371">
        <v>5</v>
      </c>
      <c r="K4371">
        <v>55.52</v>
      </c>
      <c r="L4371">
        <v>31.69</v>
      </c>
      <c r="M4371">
        <v>23.83</v>
      </c>
      <c r="N4371" t="s">
        <v>30</v>
      </c>
      <c r="O4371" t="s">
        <v>22</v>
      </c>
      <c r="P4371" t="str" cm="1">
        <f t="array" ref="P4371">_xlfn.IFS(
I4371&lt;20,"0-20",
I4371&lt;40,"20-40",
I4371&lt;60,"40-60",
I4371&lt;100,"60-100",
I4371&gt;=100,"&gt;100"
)</f>
        <v>40-60</v>
      </c>
    </row>
    <row r="4372" spans="1:16" x14ac:dyDescent="0.3">
      <c r="A4372" t="s">
        <v>4419</v>
      </c>
      <c r="B4372" s="1">
        <v>45692</v>
      </c>
      <c r="C4372" t="s">
        <v>49</v>
      </c>
      <c r="D4372" t="s">
        <v>17</v>
      </c>
      <c r="E4372" t="s">
        <v>69</v>
      </c>
      <c r="F4372" t="s">
        <v>44</v>
      </c>
      <c r="G4372" t="s">
        <v>20</v>
      </c>
      <c r="H4372">
        <v>2</v>
      </c>
      <c r="I4372">
        <v>39.42</v>
      </c>
      <c r="J4372">
        <v>15</v>
      </c>
      <c r="K4372">
        <v>67.010000000000005</v>
      </c>
      <c r="L4372">
        <v>56.9</v>
      </c>
      <c r="M4372">
        <v>10.11</v>
      </c>
      <c r="N4372" t="s">
        <v>47</v>
      </c>
      <c r="O4372" t="s">
        <v>22</v>
      </c>
      <c r="P4372" t="str" cm="1">
        <f t="array" ref="P4372">_xlfn.IFS(
I4372&lt;20,"0-20",
I4372&lt;40,"20-40",
I4372&lt;60,"40-60",
I4372&lt;100,"60-100",
I4372&gt;=100,"&gt;100"
)</f>
        <v>20-40</v>
      </c>
    </row>
    <row r="4373" spans="1:16" x14ac:dyDescent="0.3">
      <c r="A4373" t="s">
        <v>4420</v>
      </c>
      <c r="B4373" s="1">
        <v>45766</v>
      </c>
      <c r="C4373" t="s">
        <v>34</v>
      </c>
      <c r="D4373" t="s">
        <v>42</v>
      </c>
      <c r="E4373" t="s">
        <v>86</v>
      </c>
      <c r="F4373" t="s">
        <v>32</v>
      </c>
      <c r="G4373" t="s">
        <v>35</v>
      </c>
      <c r="H4373">
        <v>5</v>
      </c>
      <c r="I4373">
        <v>102.08</v>
      </c>
      <c r="J4373">
        <v>10</v>
      </c>
      <c r="K4373">
        <v>459.36</v>
      </c>
      <c r="L4373">
        <v>302.27999999999997</v>
      </c>
      <c r="M4373">
        <v>157.08000000000001</v>
      </c>
      <c r="N4373" t="s">
        <v>21</v>
      </c>
      <c r="O4373" t="s">
        <v>22</v>
      </c>
      <c r="P4373" t="str" cm="1">
        <f t="array" ref="P4373">_xlfn.IFS(
I4373&lt;20,"0-20",
I4373&lt;40,"20-40",
I4373&lt;60,"40-60",
I4373&lt;100,"60-100",
I4373&gt;=100,"&gt;100"
)</f>
        <v>&gt;100</v>
      </c>
    </row>
    <row r="4374" spans="1:16" x14ac:dyDescent="0.3">
      <c r="A4374" t="s">
        <v>4421</v>
      </c>
      <c r="B4374" s="1">
        <v>45507</v>
      </c>
      <c r="C4374" t="s">
        <v>24</v>
      </c>
      <c r="D4374" t="s">
        <v>42</v>
      </c>
      <c r="E4374" t="s">
        <v>86</v>
      </c>
      <c r="F4374" t="s">
        <v>44</v>
      </c>
      <c r="G4374" t="s">
        <v>20</v>
      </c>
      <c r="H4374">
        <v>1</v>
      </c>
      <c r="I4374">
        <v>101.5</v>
      </c>
      <c r="J4374">
        <v>0</v>
      </c>
      <c r="K4374">
        <v>101.5</v>
      </c>
      <c r="L4374">
        <v>53.73</v>
      </c>
      <c r="M4374">
        <v>47.77</v>
      </c>
      <c r="N4374" t="s">
        <v>30</v>
      </c>
      <c r="O4374" t="s">
        <v>22</v>
      </c>
      <c r="P4374" t="str" cm="1">
        <f t="array" ref="P4374">_xlfn.IFS(
I4374&lt;20,"0-20",
I4374&lt;40,"20-40",
I4374&lt;60,"40-60",
I4374&lt;100,"60-100",
I4374&gt;=100,"&gt;100"
)</f>
        <v>&gt;100</v>
      </c>
    </row>
    <row r="4375" spans="1:16" x14ac:dyDescent="0.3">
      <c r="A4375" t="s">
        <v>4422</v>
      </c>
      <c r="B4375" s="1">
        <v>45356</v>
      </c>
      <c r="C4375" t="s">
        <v>49</v>
      </c>
      <c r="D4375" t="s">
        <v>50</v>
      </c>
      <c r="E4375" t="s">
        <v>67</v>
      </c>
      <c r="F4375" t="s">
        <v>19</v>
      </c>
      <c r="G4375" t="s">
        <v>35</v>
      </c>
      <c r="H4375">
        <v>2</v>
      </c>
      <c r="I4375">
        <v>91.86</v>
      </c>
      <c r="J4375">
        <v>10</v>
      </c>
      <c r="K4375">
        <v>165.35</v>
      </c>
      <c r="L4375">
        <v>131.49</v>
      </c>
      <c r="M4375">
        <v>33.86</v>
      </c>
      <c r="N4375" t="s">
        <v>27</v>
      </c>
      <c r="O4375" t="s">
        <v>22</v>
      </c>
      <c r="P4375" t="str" cm="1">
        <f t="array" ref="P4375">_xlfn.IFS(
I4375&lt;20,"0-20",
I4375&lt;40,"20-40",
I4375&lt;60,"40-60",
I4375&lt;100,"60-100",
I4375&gt;=100,"&gt;100"
)</f>
        <v>60-100</v>
      </c>
    </row>
    <row r="4376" spans="1:16" x14ac:dyDescent="0.3">
      <c r="A4376" t="s">
        <v>4423</v>
      </c>
      <c r="B4376" s="1">
        <v>45379</v>
      </c>
      <c r="C4376" t="s">
        <v>16</v>
      </c>
      <c r="D4376" t="s">
        <v>25</v>
      </c>
      <c r="E4376" t="s">
        <v>39</v>
      </c>
      <c r="F4376" t="s">
        <v>32</v>
      </c>
      <c r="G4376" t="s">
        <v>35</v>
      </c>
      <c r="H4376">
        <v>2</v>
      </c>
      <c r="I4376">
        <v>62.08</v>
      </c>
      <c r="J4376">
        <v>5</v>
      </c>
      <c r="K4376">
        <v>117.95</v>
      </c>
      <c r="L4376">
        <v>64.73</v>
      </c>
      <c r="M4376">
        <v>53.22</v>
      </c>
      <c r="N4376" t="s">
        <v>27</v>
      </c>
      <c r="O4376" t="s">
        <v>22</v>
      </c>
      <c r="P4376" t="str" cm="1">
        <f t="array" ref="P4376">_xlfn.IFS(
I4376&lt;20,"0-20",
I4376&lt;40,"20-40",
I4376&lt;60,"40-60",
I4376&lt;100,"60-100",
I4376&gt;=100,"&gt;100"
)</f>
        <v>60-100</v>
      </c>
    </row>
    <row r="4377" spans="1:16" x14ac:dyDescent="0.3">
      <c r="A4377" t="s">
        <v>4424</v>
      </c>
      <c r="B4377" s="1">
        <v>45567</v>
      </c>
      <c r="C4377" t="s">
        <v>34</v>
      </c>
      <c r="D4377" t="s">
        <v>42</v>
      </c>
      <c r="E4377" t="s">
        <v>46</v>
      </c>
      <c r="F4377" t="s">
        <v>19</v>
      </c>
      <c r="G4377" t="s">
        <v>20</v>
      </c>
      <c r="H4377">
        <v>2</v>
      </c>
      <c r="I4377">
        <v>33.130000000000003</v>
      </c>
      <c r="J4377">
        <v>10</v>
      </c>
      <c r="K4377">
        <v>59.63</v>
      </c>
      <c r="L4377">
        <v>44.75</v>
      </c>
      <c r="M4377">
        <v>14.88</v>
      </c>
      <c r="N4377" t="s">
        <v>27</v>
      </c>
      <c r="O4377" t="s">
        <v>22</v>
      </c>
      <c r="P4377" t="str" cm="1">
        <f t="array" ref="P4377">_xlfn.IFS(
I4377&lt;20,"0-20",
I4377&lt;40,"20-40",
I4377&lt;60,"40-60",
I4377&lt;100,"60-100",
I4377&gt;=100,"&gt;100"
)</f>
        <v>20-40</v>
      </c>
    </row>
    <row r="4378" spans="1:16" x14ac:dyDescent="0.3">
      <c r="A4378" t="s">
        <v>4425</v>
      </c>
      <c r="B4378" s="1">
        <v>45389</v>
      </c>
      <c r="C4378" t="s">
        <v>24</v>
      </c>
      <c r="D4378" t="s">
        <v>50</v>
      </c>
      <c r="E4378" t="s">
        <v>67</v>
      </c>
      <c r="F4378" t="s">
        <v>32</v>
      </c>
      <c r="G4378" t="s">
        <v>40</v>
      </c>
      <c r="H4378">
        <v>1</v>
      </c>
      <c r="I4378">
        <v>88.52</v>
      </c>
      <c r="J4378">
        <v>10</v>
      </c>
      <c r="K4378">
        <v>79.67</v>
      </c>
      <c r="L4378">
        <v>65.900000000000006</v>
      </c>
      <c r="M4378">
        <v>13.77</v>
      </c>
      <c r="N4378" t="s">
        <v>27</v>
      </c>
      <c r="O4378" t="s">
        <v>22</v>
      </c>
      <c r="P4378" t="str" cm="1">
        <f t="array" ref="P4378">_xlfn.IFS(
I4378&lt;20,"0-20",
I4378&lt;40,"20-40",
I4378&lt;60,"40-60",
I4378&lt;100,"60-100",
I4378&gt;=100,"&gt;100"
)</f>
        <v>60-100</v>
      </c>
    </row>
    <row r="4379" spans="1:16" x14ac:dyDescent="0.3">
      <c r="A4379" t="s">
        <v>4426</v>
      </c>
      <c r="B4379" s="1">
        <v>45581</v>
      </c>
      <c r="C4379" t="s">
        <v>57</v>
      </c>
      <c r="D4379" t="s">
        <v>25</v>
      </c>
      <c r="E4379" t="s">
        <v>39</v>
      </c>
      <c r="F4379" t="s">
        <v>19</v>
      </c>
      <c r="G4379" t="s">
        <v>20</v>
      </c>
      <c r="H4379">
        <v>1</v>
      </c>
      <c r="I4379">
        <v>61.95</v>
      </c>
      <c r="J4379">
        <v>10</v>
      </c>
      <c r="K4379">
        <v>55.76</v>
      </c>
      <c r="L4379">
        <v>35.409999999999997</v>
      </c>
      <c r="M4379">
        <v>20.350000000000001</v>
      </c>
      <c r="N4379" t="s">
        <v>21</v>
      </c>
      <c r="O4379" t="s">
        <v>22</v>
      </c>
      <c r="P4379" t="str" cm="1">
        <f t="array" ref="P4379">_xlfn.IFS(
I4379&lt;20,"0-20",
I4379&lt;40,"20-40",
I4379&lt;60,"40-60",
I4379&lt;100,"60-100",
I4379&gt;=100,"&gt;100"
)</f>
        <v>60-100</v>
      </c>
    </row>
    <row r="4380" spans="1:16" x14ac:dyDescent="0.3">
      <c r="A4380" t="s">
        <v>4427</v>
      </c>
      <c r="B4380" s="1">
        <v>45405</v>
      </c>
      <c r="C4380" t="s">
        <v>24</v>
      </c>
      <c r="D4380" t="s">
        <v>50</v>
      </c>
      <c r="E4380" t="s">
        <v>51</v>
      </c>
      <c r="F4380" t="s">
        <v>19</v>
      </c>
      <c r="G4380" t="s">
        <v>20</v>
      </c>
      <c r="H4380">
        <v>6</v>
      </c>
      <c r="I4380">
        <v>125.45</v>
      </c>
      <c r="J4380">
        <v>20</v>
      </c>
      <c r="K4380">
        <v>602.16</v>
      </c>
      <c r="L4380">
        <v>553.15</v>
      </c>
      <c r="M4380">
        <v>49.01</v>
      </c>
      <c r="N4380" t="s">
        <v>21</v>
      </c>
      <c r="O4380" t="s">
        <v>22</v>
      </c>
      <c r="P4380" t="str" cm="1">
        <f t="array" ref="P4380">_xlfn.IFS(
I4380&lt;20,"0-20",
I4380&lt;40,"20-40",
I4380&lt;60,"40-60",
I4380&lt;100,"60-100",
I4380&gt;=100,"&gt;100"
)</f>
        <v>&gt;100</v>
      </c>
    </row>
    <row r="4381" spans="1:16" x14ac:dyDescent="0.3">
      <c r="A4381" t="s">
        <v>4428</v>
      </c>
      <c r="B4381" s="1">
        <v>45677</v>
      </c>
      <c r="C4381" t="s">
        <v>34</v>
      </c>
      <c r="D4381" t="s">
        <v>42</v>
      </c>
      <c r="E4381" t="s">
        <v>43</v>
      </c>
      <c r="F4381" t="s">
        <v>32</v>
      </c>
      <c r="G4381" t="s">
        <v>20</v>
      </c>
      <c r="H4381">
        <v>6</v>
      </c>
      <c r="I4381">
        <v>60.27</v>
      </c>
      <c r="J4381">
        <v>15</v>
      </c>
      <c r="K4381">
        <v>307.38</v>
      </c>
      <c r="L4381">
        <v>208.97</v>
      </c>
      <c r="M4381">
        <v>98.41</v>
      </c>
      <c r="N4381" t="s">
        <v>47</v>
      </c>
      <c r="O4381" t="s">
        <v>22</v>
      </c>
      <c r="P4381" t="str" cm="1">
        <f t="array" ref="P4381">_xlfn.IFS(
I4381&lt;20,"0-20",
I4381&lt;40,"20-40",
I4381&lt;60,"40-60",
I4381&lt;100,"60-100",
I4381&gt;=100,"&gt;100"
)</f>
        <v>60-100</v>
      </c>
    </row>
    <row r="4382" spans="1:16" x14ac:dyDescent="0.3">
      <c r="A4382" t="s">
        <v>4429</v>
      </c>
      <c r="B4382" s="1">
        <v>45452</v>
      </c>
      <c r="C4382" t="s">
        <v>34</v>
      </c>
      <c r="D4382" t="s">
        <v>50</v>
      </c>
      <c r="E4382" t="s">
        <v>51</v>
      </c>
      <c r="F4382" t="s">
        <v>32</v>
      </c>
      <c r="G4382" t="s">
        <v>20</v>
      </c>
      <c r="H4382">
        <v>4</v>
      </c>
      <c r="I4382">
        <v>113.69</v>
      </c>
      <c r="J4382">
        <v>10</v>
      </c>
      <c r="K4382">
        <v>409.28</v>
      </c>
      <c r="L4382">
        <v>277.45999999999998</v>
      </c>
      <c r="M4382">
        <v>131.82</v>
      </c>
      <c r="N4382" t="s">
        <v>30</v>
      </c>
      <c r="O4382" t="s">
        <v>22</v>
      </c>
      <c r="P4382" t="str" cm="1">
        <f t="array" ref="P4382">_xlfn.IFS(
I4382&lt;20,"0-20",
I4382&lt;40,"20-40",
I4382&lt;60,"40-60",
I4382&lt;100,"60-100",
I4382&gt;=100,"&gt;100"
)</f>
        <v>&gt;100</v>
      </c>
    </row>
    <row r="4383" spans="1:16" x14ac:dyDescent="0.3">
      <c r="A4383" t="s">
        <v>4430</v>
      </c>
      <c r="B4383" s="1">
        <v>45915</v>
      </c>
      <c r="C4383" t="s">
        <v>57</v>
      </c>
      <c r="D4383" t="s">
        <v>25</v>
      </c>
      <c r="E4383" t="s">
        <v>26</v>
      </c>
      <c r="F4383" t="s">
        <v>44</v>
      </c>
      <c r="G4383" t="s">
        <v>35</v>
      </c>
      <c r="H4383">
        <v>1</v>
      </c>
      <c r="I4383">
        <v>75.63</v>
      </c>
      <c r="J4383">
        <v>10</v>
      </c>
      <c r="K4383">
        <v>68.069999999999993</v>
      </c>
      <c r="L4383">
        <v>39.659999999999997</v>
      </c>
      <c r="M4383">
        <v>28.41</v>
      </c>
      <c r="N4383" t="s">
        <v>47</v>
      </c>
      <c r="O4383" t="s">
        <v>22</v>
      </c>
      <c r="P4383" t="str" cm="1">
        <f t="array" ref="P4383">_xlfn.IFS(
I4383&lt;20,"0-20",
I4383&lt;40,"20-40",
I4383&lt;60,"40-60",
I4383&lt;100,"60-100",
I4383&gt;=100,"&gt;100"
)</f>
        <v>60-100</v>
      </c>
    </row>
    <row r="4384" spans="1:16" x14ac:dyDescent="0.3">
      <c r="A4384" t="s">
        <v>4431</v>
      </c>
      <c r="B4384" s="1">
        <v>45996</v>
      </c>
      <c r="C4384" t="s">
        <v>16</v>
      </c>
      <c r="D4384" t="s">
        <v>25</v>
      </c>
      <c r="E4384" t="s">
        <v>39</v>
      </c>
      <c r="F4384" t="s">
        <v>44</v>
      </c>
      <c r="G4384" t="s">
        <v>20</v>
      </c>
      <c r="H4384">
        <v>4</v>
      </c>
      <c r="I4384">
        <v>56.27</v>
      </c>
      <c r="J4384">
        <v>15</v>
      </c>
      <c r="K4384">
        <v>191.32</v>
      </c>
      <c r="L4384">
        <v>124.73</v>
      </c>
      <c r="M4384">
        <v>66.59</v>
      </c>
      <c r="N4384" t="s">
        <v>30</v>
      </c>
      <c r="O4384" t="s">
        <v>22</v>
      </c>
      <c r="P4384" t="str" cm="1">
        <f t="array" ref="P4384">_xlfn.IFS(
I4384&lt;20,"0-20",
I4384&lt;40,"20-40",
I4384&lt;60,"40-60",
I4384&lt;100,"60-100",
I4384&gt;=100,"&gt;100"
)</f>
        <v>40-60</v>
      </c>
    </row>
    <row r="4385" spans="1:16" x14ac:dyDescent="0.3">
      <c r="A4385" t="s">
        <v>4432</v>
      </c>
      <c r="B4385" s="1">
        <v>45549</v>
      </c>
      <c r="C4385" t="s">
        <v>24</v>
      </c>
      <c r="D4385" t="s">
        <v>17</v>
      </c>
      <c r="E4385" t="s">
        <v>18</v>
      </c>
      <c r="F4385" t="s">
        <v>19</v>
      </c>
      <c r="G4385" t="s">
        <v>20</v>
      </c>
      <c r="H4385">
        <v>2</v>
      </c>
      <c r="I4385">
        <v>132.34</v>
      </c>
      <c r="J4385">
        <v>20</v>
      </c>
      <c r="K4385">
        <v>211.74</v>
      </c>
      <c r="L4385">
        <v>192.82</v>
      </c>
      <c r="M4385">
        <v>18.920000000000002</v>
      </c>
      <c r="N4385" t="s">
        <v>47</v>
      </c>
      <c r="O4385" t="s">
        <v>22</v>
      </c>
      <c r="P4385" t="str" cm="1">
        <f t="array" ref="P4385">_xlfn.IFS(
I4385&lt;20,"0-20",
I4385&lt;40,"20-40",
I4385&lt;60,"40-60",
I4385&lt;100,"60-100",
I4385&gt;=100,"&gt;100"
)</f>
        <v>&gt;100</v>
      </c>
    </row>
    <row r="4386" spans="1:16" x14ac:dyDescent="0.3">
      <c r="A4386" t="s">
        <v>4433</v>
      </c>
      <c r="B4386" s="1">
        <v>45722</v>
      </c>
      <c r="C4386" t="s">
        <v>24</v>
      </c>
      <c r="D4386" t="s">
        <v>50</v>
      </c>
      <c r="E4386" t="s">
        <v>51</v>
      </c>
      <c r="F4386" t="s">
        <v>32</v>
      </c>
      <c r="G4386" t="s">
        <v>20</v>
      </c>
      <c r="H4386">
        <v>3</v>
      </c>
      <c r="I4386">
        <v>109.77</v>
      </c>
      <c r="J4386">
        <v>5</v>
      </c>
      <c r="K4386">
        <v>312.83999999999997</v>
      </c>
      <c r="L4386">
        <v>222.88</v>
      </c>
      <c r="M4386">
        <v>89.96</v>
      </c>
      <c r="N4386" t="s">
        <v>47</v>
      </c>
      <c r="O4386" t="s">
        <v>22</v>
      </c>
      <c r="P4386" t="str" cm="1">
        <f t="array" ref="P4386">_xlfn.IFS(
I4386&lt;20,"0-20",
I4386&lt;40,"20-40",
I4386&lt;60,"40-60",
I4386&lt;100,"60-100",
I4386&gt;=100,"&gt;100"
)</f>
        <v>&gt;100</v>
      </c>
    </row>
    <row r="4387" spans="1:16" x14ac:dyDescent="0.3">
      <c r="A4387" t="s">
        <v>4434</v>
      </c>
      <c r="B4387" s="1">
        <v>45724</v>
      </c>
      <c r="C4387" t="s">
        <v>49</v>
      </c>
      <c r="D4387" t="s">
        <v>25</v>
      </c>
      <c r="E4387" t="s">
        <v>26</v>
      </c>
      <c r="F4387" t="s">
        <v>32</v>
      </c>
      <c r="G4387" t="s">
        <v>40</v>
      </c>
      <c r="H4387">
        <v>3</v>
      </c>
      <c r="I4387">
        <v>84.04</v>
      </c>
      <c r="J4387">
        <v>20</v>
      </c>
      <c r="K4387">
        <v>201.7</v>
      </c>
      <c r="L4387">
        <v>142.91999999999999</v>
      </c>
      <c r="M4387">
        <v>58.78</v>
      </c>
      <c r="N4387" t="s">
        <v>47</v>
      </c>
      <c r="O4387" t="s">
        <v>22</v>
      </c>
      <c r="P4387" t="str" cm="1">
        <f t="array" ref="P4387">_xlfn.IFS(
I4387&lt;20,"0-20",
I4387&lt;40,"20-40",
I4387&lt;60,"40-60",
I4387&lt;100,"60-100",
I4387&gt;=100,"&gt;100"
)</f>
        <v>60-100</v>
      </c>
    </row>
    <row r="4388" spans="1:16" x14ac:dyDescent="0.3">
      <c r="A4388" t="s">
        <v>4435</v>
      </c>
      <c r="B4388" s="1">
        <v>45805</v>
      </c>
      <c r="C4388" t="s">
        <v>24</v>
      </c>
      <c r="D4388" t="s">
        <v>17</v>
      </c>
      <c r="E4388" t="s">
        <v>37</v>
      </c>
      <c r="F4388" t="s">
        <v>44</v>
      </c>
      <c r="G4388" t="s">
        <v>20</v>
      </c>
      <c r="H4388">
        <v>4</v>
      </c>
      <c r="I4388">
        <v>73.010000000000005</v>
      </c>
      <c r="J4388">
        <v>5</v>
      </c>
      <c r="K4388">
        <v>277.44</v>
      </c>
      <c r="L4388">
        <v>212.11</v>
      </c>
      <c r="M4388">
        <v>65.33</v>
      </c>
      <c r="N4388" t="s">
        <v>47</v>
      </c>
      <c r="O4388" t="s">
        <v>22</v>
      </c>
      <c r="P4388" t="str" cm="1">
        <f t="array" ref="P4388">_xlfn.IFS(
I4388&lt;20,"0-20",
I4388&lt;40,"20-40",
I4388&lt;60,"40-60",
I4388&lt;100,"60-100",
I4388&gt;=100,"&gt;100"
)</f>
        <v>60-100</v>
      </c>
    </row>
    <row r="4389" spans="1:16" x14ac:dyDescent="0.3">
      <c r="A4389" t="s">
        <v>4436</v>
      </c>
      <c r="B4389" s="1">
        <v>46005</v>
      </c>
      <c r="C4389" t="s">
        <v>57</v>
      </c>
      <c r="D4389" t="s">
        <v>50</v>
      </c>
      <c r="E4389" t="s">
        <v>71</v>
      </c>
      <c r="F4389" t="s">
        <v>44</v>
      </c>
      <c r="G4389" t="s">
        <v>40</v>
      </c>
      <c r="H4389">
        <v>1</v>
      </c>
      <c r="I4389">
        <v>38.409999999999997</v>
      </c>
      <c r="J4389">
        <v>10</v>
      </c>
      <c r="K4389">
        <v>34.57</v>
      </c>
      <c r="L4389">
        <v>21.42</v>
      </c>
      <c r="M4389">
        <v>13.15</v>
      </c>
      <c r="N4389" t="s">
        <v>47</v>
      </c>
      <c r="O4389" t="s">
        <v>22</v>
      </c>
      <c r="P4389" t="str" cm="1">
        <f t="array" ref="P4389">_xlfn.IFS(
I4389&lt;20,"0-20",
I4389&lt;40,"20-40",
I4389&lt;60,"40-60",
I4389&lt;100,"60-100",
I4389&gt;=100,"&gt;100"
)</f>
        <v>20-40</v>
      </c>
    </row>
    <row r="4390" spans="1:16" x14ac:dyDescent="0.3">
      <c r="A4390" t="s">
        <v>4437</v>
      </c>
      <c r="B4390" s="1">
        <v>45889</v>
      </c>
      <c r="C4390" t="s">
        <v>57</v>
      </c>
      <c r="D4390" t="s">
        <v>42</v>
      </c>
      <c r="E4390" t="s">
        <v>46</v>
      </c>
      <c r="F4390" t="s">
        <v>32</v>
      </c>
      <c r="G4390" t="s">
        <v>20</v>
      </c>
      <c r="H4390">
        <v>4</v>
      </c>
      <c r="I4390">
        <v>30.14</v>
      </c>
      <c r="J4390">
        <v>15</v>
      </c>
      <c r="K4390">
        <v>102.48</v>
      </c>
      <c r="L4390">
        <v>69.06</v>
      </c>
      <c r="M4390">
        <v>33.42</v>
      </c>
      <c r="N4390" t="s">
        <v>27</v>
      </c>
      <c r="O4390" t="s">
        <v>22</v>
      </c>
      <c r="P4390" t="str" cm="1">
        <f t="array" ref="P4390">_xlfn.IFS(
I4390&lt;20,"0-20",
I4390&lt;40,"20-40",
I4390&lt;60,"40-60",
I4390&lt;100,"60-100",
I4390&gt;=100,"&gt;100"
)</f>
        <v>20-40</v>
      </c>
    </row>
    <row r="4391" spans="1:16" x14ac:dyDescent="0.3">
      <c r="A4391" t="s">
        <v>4438</v>
      </c>
      <c r="B4391" s="1">
        <v>45417</v>
      </c>
      <c r="C4391" t="s">
        <v>24</v>
      </c>
      <c r="D4391" t="s">
        <v>50</v>
      </c>
      <c r="E4391" t="s">
        <v>67</v>
      </c>
      <c r="F4391" t="s">
        <v>32</v>
      </c>
      <c r="G4391" t="s">
        <v>20</v>
      </c>
      <c r="H4391">
        <v>1</v>
      </c>
      <c r="I4391">
        <v>88.55</v>
      </c>
      <c r="J4391">
        <v>15</v>
      </c>
      <c r="K4391">
        <v>75.27</v>
      </c>
      <c r="L4391">
        <v>54.33</v>
      </c>
      <c r="M4391">
        <v>20.94</v>
      </c>
      <c r="N4391" t="s">
        <v>30</v>
      </c>
      <c r="O4391" t="s">
        <v>22</v>
      </c>
      <c r="P4391" t="str" cm="1">
        <f t="array" ref="P4391">_xlfn.IFS(
I4391&lt;20,"0-20",
I4391&lt;40,"20-40",
I4391&lt;60,"40-60",
I4391&lt;100,"60-100",
I4391&gt;=100,"&gt;100"
)</f>
        <v>60-100</v>
      </c>
    </row>
    <row r="4392" spans="1:16" x14ac:dyDescent="0.3">
      <c r="A4392" t="s">
        <v>4439</v>
      </c>
      <c r="B4392" s="1">
        <v>45792</v>
      </c>
      <c r="C4392" t="s">
        <v>34</v>
      </c>
      <c r="D4392" t="s">
        <v>25</v>
      </c>
      <c r="E4392" t="s">
        <v>29</v>
      </c>
      <c r="F4392" t="s">
        <v>32</v>
      </c>
      <c r="G4392" t="s">
        <v>20</v>
      </c>
      <c r="H4392">
        <v>5</v>
      </c>
      <c r="I4392">
        <v>139.91999999999999</v>
      </c>
      <c r="J4392">
        <v>20</v>
      </c>
      <c r="K4392">
        <v>559.67999999999995</v>
      </c>
      <c r="L4392">
        <v>435.31</v>
      </c>
      <c r="M4392">
        <v>124.37</v>
      </c>
      <c r="N4392" t="s">
        <v>21</v>
      </c>
      <c r="O4392" t="s">
        <v>22</v>
      </c>
      <c r="P4392" t="str" cm="1">
        <f t="array" ref="P4392">_xlfn.IFS(
I4392&lt;20,"0-20",
I4392&lt;40,"20-40",
I4392&lt;60,"40-60",
I4392&lt;100,"60-100",
I4392&gt;=100,"&gt;100"
)</f>
        <v>&gt;100</v>
      </c>
    </row>
    <row r="4393" spans="1:16" x14ac:dyDescent="0.3">
      <c r="A4393" t="s">
        <v>4440</v>
      </c>
      <c r="B4393" s="1">
        <v>45410</v>
      </c>
      <c r="C4393" t="s">
        <v>16</v>
      </c>
      <c r="D4393" t="s">
        <v>25</v>
      </c>
      <c r="E4393" t="s">
        <v>29</v>
      </c>
      <c r="F4393" t="s">
        <v>32</v>
      </c>
      <c r="G4393" t="s">
        <v>20</v>
      </c>
      <c r="H4393">
        <v>4</v>
      </c>
      <c r="I4393">
        <v>148.62</v>
      </c>
      <c r="J4393">
        <v>20</v>
      </c>
      <c r="K4393">
        <v>475.58</v>
      </c>
      <c r="L4393">
        <v>335.81</v>
      </c>
      <c r="M4393">
        <v>139.77000000000001</v>
      </c>
      <c r="N4393" t="s">
        <v>47</v>
      </c>
      <c r="O4393" t="s">
        <v>22</v>
      </c>
      <c r="P4393" t="str" cm="1">
        <f t="array" ref="P4393">_xlfn.IFS(
I4393&lt;20,"0-20",
I4393&lt;40,"20-40",
I4393&lt;60,"40-60",
I4393&lt;100,"60-100",
I4393&gt;=100,"&gt;100"
)</f>
        <v>&gt;100</v>
      </c>
    </row>
    <row r="4394" spans="1:16" x14ac:dyDescent="0.3">
      <c r="A4394" t="s">
        <v>4441</v>
      </c>
      <c r="B4394" s="1">
        <v>45543</v>
      </c>
      <c r="C4394" t="s">
        <v>16</v>
      </c>
      <c r="D4394" t="s">
        <v>50</v>
      </c>
      <c r="E4394" t="s">
        <v>51</v>
      </c>
      <c r="F4394" t="s">
        <v>32</v>
      </c>
      <c r="G4394" t="s">
        <v>40</v>
      </c>
      <c r="H4394">
        <v>4</v>
      </c>
      <c r="I4394">
        <v>124.04</v>
      </c>
      <c r="J4394">
        <v>25</v>
      </c>
      <c r="K4394">
        <v>372.12</v>
      </c>
      <c r="L4394">
        <v>261.63</v>
      </c>
      <c r="M4394">
        <v>110.49</v>
      </c>
      <c r="N4394" t="s">
        <v>47</v>
      </c>
      <c r="O4394" t="s">
        <v>22</v>
      </c>
      <c r="P4394" t="str" cm="1">
        <f t="array" ref="P4394">_xlfn.IFS(
I4394&lt;20,"0-20",
I4394&lt;40,"20-40",
I4394&lt;60,"40-60",
I4394&lt;100,"60-100",
I4394&gt;=100,"&gt;100"
)</f>
        <v>&gt;100</v>
      </c>
    </row>
    <row r="4395" spans="1:16" x14ac:dyDescent="0.3">
      <c r="A4395" t="s">
        <v>4442</v>
      </c>
      <c r="B4395" s="1">
        <v>45640</v>
      </c>
      <c r="C4395" t="s">
        <v>34</v>
      </c>
      <c r="D4395" t="s">
        <v>50</v>
      </c>
      <c r="E4395" t="s">
        <v>51</v>
      </c>
      <c r="F4395" t="s">
        <v>44</v>
      </c>
      <c r="G4395" t="s">
        <v>20</v>
      </c>
      <c r="H4395">
        <v>1</v>
      </c>
      <c r="I4395">
        <v>112.86</v>
      </c>
      <c r="J4395">
        <v>20</v>
      </c>
      <c r="K4395">
        <v>90.29</v>
      </c>
      <c r="L4395">
        <v>75.930000000000007</v>
      </c>
      <c r="M4395">
        <v>14.36</v>
      </c>
      <c r="N4395" t="s">
        <v>47</v>
      </c>
      <c r="O4395" t="s">
        <v>22</v>
      </c>
      <c r="P4395" t="str" cm="1">
        <f t="array" ref="P4395">_xlfn.IFS(
I4395&lt;20,"0-20",
I4395&lt;40,"20-40",
I4395&lt;60,"40-60",
I4395&lt;100,"60-100",
I4395&gt;=100,"&gt;100"
)</f>
        <v>&gt;100</v>
      </c>
    </row>
    <row r="4396" spans="1:16" x14ac:dyDescent="0.3">
      <c r="A4396" t="s">
        <v>4443</v>
      </c>
      <c r="B4396" s="1">
        <v>46017</v>
      </c>
      <c r="C4396" t="s">
        <v>57</v>
      </c>
      <c r="D4396" t="s">
        <v>50</v>
      </c>
      <c r="E4396" t="s">
        <v>71</v>
      </c>
      <c r="F4396" t="s">
        <v>32</v>
      </c>
      <c r="G4396" t="s">
        <v>20</v>
      </c>
      <c r="H4396">
        <v>2</v>
      </c>
      <c r="I4396">
        <v>36.11</v>
      </c>
      <c r="J4396">
        <v>20</v>
      </c>
      <c r="K4396">
        <v>57.78</v>
      </c>
      <c r="L4396">
        <v>38.520000000000003</v>
      </c>
      <c r="M4396">
        <v>19.260000000000002</v>
      </c>
      <c r="N4396" t="s">
        <v>47</v>
      </c>
      <c r="O4396" t="s">
        <v>22</v>
      </c>
      <c r="P4396" t="str" cm="1">
        <f t="array" ref="P4396">_xlfn.IFS(
I4396&lt;20,"0-20",
I4396&lt;40,"20-40",
I4396&lt;60,"40-60",
I4396&lt;100,"60-100",
I4396&gt;=100,"&gt;100"
)</f>
        <v>20-40</v>
      </c>
    </row>
    <row r="4397" spans="1:16" x14ac:dyDescent="0.3">
      <c r="A4397" t="s">
        <v>4444</v>
      </c>
      <c r="B4397" s="1">
        <v>45319</v>
      </c>
      <c r="C4397" t="s">
        <v>57</v>
      </c>
      <c r="D4397" t="s">
        <v>25</v>
      </c>
      <c r="E4397" t="s">
        <v>29</v>
      </c>
      <c r="F4397" t="s">
        <v>44</v>
      </c>
      <c r="G4397" t="s">
        <v>35</v>
      </c>
      <c r="H4397">
        <v>1</v>
      </c>
      <c r="I4397">
        <v>163.03</v>
      </c>
      <c r="J4397">
        <v>0</v>
      </c>
      <c r="K4397">
        <v>163.03</v>
      </c>
      <c r="L4397">
        <v>111.62</v>
      </c>
      <c r="M4397">
        <v>51.41</v>
      </c>
      <c r="N4397" t="s">
        <v>30</v>
      </c>
      <c r="O4397" t="s">
        <v>22</v>
      </c>
      <c r="P4397" t="str" cm="1">
        <f t="array" ref="P4397">_xlfn.IFS(
I4397&lt;20,"0-20",
I4397&lt;40,"20-40",
I4397&lt;60,"40-60",
I4397&lt;100,"60-100",
I4397&gt;=100,"&gt;100"
)</f>
        <v>&gt;100</v>
      </c>
    </row>
    <row r="4398" spans="1:16" x14ac:dyDescent="0.3">
      <c r="A4398" t="s">
        <v>4445</v>
      </c>
      <c r="B4398" s="1">
        <v>45845</v>
      </c>
      <c r="C4398" t="s">
        <v>34</v>
      </c>
      <c r="D4398" t="s">
        <v>42</v>
      </c>
      <c r="E4398" t="s">
        <v>46</v>
      </c>
      <c r="F4398" t="s">
        <v>32</v>
      </c>
      <c r="G4398" t="s">
        <v>35</v>
      </c>
      <c r="H4398">
        <v>2</v>
      </c>
      <c r="I4398">
        <v>31.7</v>
      </c>
      <c r="J4398">
        <v>10</v>
      </c>
      <c r="K4398">
        <v>57.06</v>
      </c>
      <c r="L4398">
        <v>35.14</v>
      </c>
      <c r="M4398">
        <v>21.92</v>
      </c>
      <c r="N4398" t="s">
        <v>47</v>
      </c>
      <c r="O4398" t="s">
        <v>22</v>
      </c>
      <c r="P4398" t="str" cm="1">
        <f t="array" ref="P4398">_xlfn.IFS(
I4398&lt;20,"0-20",
I4398&lt;40,"20-40",
I4398&lt;60,"40-60",
I4398&lt;100,"60-100",
I4398&gt;=100,"&gt;100"
)</f>
        <v>20-40</v>
      </c>
    </row>
    <row r="4399" spans="1:16" x14ac:dyDescent="0.3">
      <c r="A4399" t="s">
        <v>4446</v>
      </c>
      <c r="B4399" s="1">
        <v>45995</v>
      </c>
      <c r="C4399" t="s">
        <v>24</v>
      </c>
      <c r="D4399" t="s">
        <v>42</v>
      </c>
      <c r="E4399" t="s">
        <v>86</v>
      </c>
      <c r="F4399" t="s">
        <v>19</v>
      </c>
      <c r="G4399" t="s">
        <v>20</v>
      </c>
      <c r="H4399">
        <v>1</v>
      </c>
      <c r="I4399">
        <v>92.92</v>
      </c>
      <c r="J4399">
        <v>15</v>
      </c>
      <c r="K4399">
        <v>78.98</v>
      </c>
      <c r="L4399">
        <v>68.010000000000005</v>
      </c>
      <c r="M4399">
        <v>10.97</v>
      </c>
      <c r="N4399" t="s">
        <v>30</v>
      </c>
      <c r="O4399" t="s">
        <v>22</v>
      </c>
      <c r="P4399" t="str" cm="1">
        <f t="array" ref="P4399">_xlfn.IFS(
I4399&lt;20,"0-20",
I4399&lt;40,"20-40",
I4399&lt;60,"40-60",
I4399&lt;100,"60-100",
I4399&gt;=100,"&gt;100"
)</f>
        <v>60-100</v>
      </c>
    </row>
    <row r="4400" spans="1:16" x14ac:dyDescent="0.3">
      <c r="A4400" t="s">
        <v>4447</v>
      </c>
      <c r="B4400" s="1">
        <v>45338</v>
      </c>
      <c r="C4400" t="s">
        <v>57</v>
      </c>
      <c r="D4400" t="s">
        <v>17</v>
      </c>
      <c r="E4400" t="s">
        <v>37</v>
      </c>
      <c r="F4400" t="s">
        <v>44</v>
      </c>
      <c r="G4400" t="s">
        <v>20</v>
      </c>
      <c r="H4400">
        <v>5</v>
      </c>
      <c r="I4400">
        <v>75.39</v>
      </c>
      <c r="J4400">
        <v>10</v>
      </c>
      <c r="K4400">
        <v>339.25</v>
      </c>
      <c r="L4400">
        <v>245.66</v>
      </c>
      <c r="M4400">
        <v>93.59</v>
      </c>
      <c r="N4400" t="s">
        <v>47</v>
      </c>
      <c r="O4400" t="s">
        <v>22</v>
      </c>
      <c r="P4400" t="str" cm="1">
        <f t="array" ref="P4400">_xlfn.IFS(
I4400&lt;20,"0-20",
I4400&lt;40,"20-40",
I4400&lt;60,"40-60",
I4400&lt;100,"60-100",
I4400&gt;=100,"&gt;100"
)</f>
        <v>60-100</v>
      </c>
    </row>
    <row r="4401" spans="1:16" x14ac:dyDescent="0.3">
      <c r="A4401" t="s">
        <v>4448</v>
      </c>
      <c r="B4401" s="1">
        <v>46007</v>
      </c>
      <c r="C4401" t="s">
        <v>49</v>
      </c>
      <c r="D4401" t="s">
        <v>25</v>
      </c>
      <c r="E4401" t="s">
        <v>39</v>
      </c>
      <c r="F4401" t="s">
        <v>44</v>
      </c>
      <c r="G4401" t="s">
        <v>35</v>
      </c>
      <c r="H4401">
        <v>6</v>
      </c>
      <c r="I4401">
        <v>63.93</v>
      </c>
      <c r="J4401">
        <v>5</v>
      </c>
      <c r="K4401">
        <v>364.4</v>
      </c>
      <c r="L4401">
        <v>227.83</v>
      </c>
      <c r="M4401">
        <v>136.57</v>
      </c>
      <c r="N4401" t="s">
        <v>30</v>
      </c>
      <c r="O4401" t="s">
        <v>22</v>
      </c>
      <c r="P4401" t="str" cm="1">
        <f t="array" ref="P4401">_xlfn.IFS(
I4401&lt;20,"0-20",
I4401&lt;40,"20-40",
I4401&lt;60,"40-60",
I4401&lt;100,"60-100",
I4401&gt;=100,"&gt;100"
)</f>
        <v>60-100</v>
      </c>
    </row>
    <row r="4402" spans="1:16" x14ac:dyDescent="0.3">
      <c r="A4402" t="s">
        <v>4449</v>
      </c>
      <c r="B4402" s="1">
        <v>45617</v>
      </c>
      <c r="C4402" t="s">
        <v>24</v>
      </c>
      <c r="D4402" t="s">
        <v>17</v>
      </c>
      <c r="E4402" t="s">
        <v>37</v>
      </c>
      <c r="F4402" t="s">
        <v>32</v>
      </c>
      <c r="G4402" t="s">
        <v>20</v>
      </c>
      <c r="H4402">
        <v>4</v>
      </c>
      <c r="I4402">
        <v>74.27</v>
      </c>
      <c r="J4402">
        <v>20</v>
      </c>
      <c r="K4402">
        <v>237.66</v>
      </c>
      <c r="L4402">
        <v>176.22</v>
      </c>
      <c r="M4402">
        <v>61.44</v>
      </c>
      <c r="N4402" t="s">
        <v>30</v>
      </c>
      <c r="O4402" t="s">
        <v>22</v>
      </c>
      <c r="P4402" t="str" cm="1">
        <f t="array" ref="P4402">_xlfn.IFS(
I4402&lt;20,"0-20",
I4402&lt;40,"20-40",
I4402&lt;60,"40-60",
I4402&lt;100,"60-100",
I4402&gt;=100,"&gt;100"
)</f>
        <v>60-100</v>
      </c>
    </row>
    <row r="4403" spans="1:16" x14ac:dyDescent="0.3">
      <c r="A4403" t="s">
        <v>4450</v>
      </c>
      <c r="B4403" s="1">
        <v>45572</v>
      </c>
      <c r="C4403" t="s">
        <v>16</v>
      </c>
      <c r="D4403" t="s">
        <v>50</v>
      </c>
      <c r="E4403" t="s">
        <v>51</v>
      </c>
      <c r="F4403" t="s">
        <v>32</v>
      </c>
      <c r="G4403" t="s">
        <v>20</v>
      </c>
      <c r="H4403">
        <v>1</v>
      </c>
      <c r="I4403">
        <v>121.52</v>
      </c>
      <c r="J4403">
        <v>5</v>
      </c>
      <c r="K4403">
        <v>115.44</v>
      </c>
      <c r="L4403">
        <v>86.71</v>
      </c>
      <c r="M4403">
        <v>28.73</v>
      </c>
      <c r="N4403" t="s">
        <v>30</v>
      </c>
      <c r="O4403" t="s">
        <v>22</v>
      </c>
      <c r="P4403" t="str" cm="1">
        <f t="array" ref="P4403">_xlfn.IFS(
I4403&lt;20,"0-20",
I4403&lt;40,"20-40",
I4403&lt;60,"40-60",
I4403&lt;100,"60-100",
I4403&gt;=100,"&gt;100"
)</f>
        <v>&gt;100</v>
      </c>
    </row>
    <row r="4404" spans="1:16" x14ac:dyDescent="0.3">
      <c r="A4404" t="s">
        <v>4451</v>
      </c>
      <c r="B4404" s="1">
        <v>45501</v>
      </c>
      <c r="C4404" t="s">
        <v>24</v>
      </c>
      <c r="D4404" t="s">
        <v>17</v>
      </c>
      <c r="E4404" t="s">
        <v>37</v>
      </c>
      <c r="F4404" t="s">
        <v>32</v>
      </c>
      <c r="G4404" t="s">
        <v>35</v>
      </c>
      <c r="H4404">
        <v>3</v>
      </c>
      <c r="I4404">
        <v>79.930000000000007</v>
      </c>
      <c r="J4404">
        <v>10</v>
      </c>
      <c r="K4404">
        <v>215.81</v>
      </c>
      <c r="L4404">
        <v>159.44999999999999</v>
      </c>
      <c r="M4404">
        <v>56.36</v>
      </c>
      <c r="N4404" t="s">
        <v>47</v>
      </c>
      <c r="O4404" t="s">
        <v>22</v>
      </c>
      <c r="P4404" t="str" cm="1">
        <f t="array" ref="P4404">_xlfn.IFS(
I4404&lt;20,"0-20",
I4404&lt;40,"20-40",
I4404&lt;60,"40-60",
I4404&lt;100,"60-100",
I4404&gt;=100,"&gt;100"
)</f>
        <v>60-100</v>
      </c>
    </row>
    <row r="4405" spans="1:16" x14ac:dyDescent="0.3">
      <c r="A4405" t="s">
        <v>4452</v>
      </c>
      <c r="B4405" s="1">
        <v>45872</v>
      </c>
      <c r="C4405" t="s">
        <v>57</v>
      </c>
      <c r="D4405" t="s">
        <v>50</v>
      </c>
      <c r="E4405" t="s">
        <v>51</v>
      </c>
      <c r="F4405" t="s">
        <v>44</v>
      </c>
      <c r="G4405" t="s">
        <v>35</v>
      </c>
      <c r="H4405">
        <v>1</v>
      </c>
      <c r="I4405">
        <v>127.02</v>
      </c>
      <c r="J4405">
        <v>0</v>
      </c>
      <c r="K4405">
        <v>127.02</v>
      </c>
      <c r="L4405">
        <v>71.81</v>
      </c>
      <c r="M4405">
        <v>55.21</v>
      </c>
      <c r="N4405" t="s">
        <v>47</v>
      </c>
      <c r="O4405" t="s">
        <v>22</v>
      </c>
      <c r="P4405" t="str" cm="1">
        <f t="array" ref="P4405">_xlfn.IFS(
I4405&lt;20,"0-20",
I4405&lt;40,"20-40",
I4405&lt;60,"40-60",
I4405&lt;100,"60-100",
I4405&gt;=100,"&gt;100"
)</f>
        <v>&gt;100</v>
      </c>
    </row>
    <row r="4406" spans="1:16" x14ac:dyDescent="0.3">
      <c r="A4406" t="s">
        <v>4453</v>
      </c>
      <c r="B4406" s="1">
        <v>45978</v>
      </c>
      <c r="C4406" t="s">
        <v>49</v>
      </c>
      <c r="D4406" t="s">
        <v>42</v>
      </c>
      <c r="E4406" t="s">
        <v>86</v>
      </c>
      <c r="F4406" t="s">
        <v>32</v>
      </c>
      <c r="G4406" t="s">
        <v>40</v>
      </c>
      <c r="H4406">
        <v>1</v>
      </c>
      <c r="I4406">
        <v>95.11</v>
      </c>
      <c r="J4406">
        <v>15</v>
      </c>
      <c r="K4406">
        <v>80.84</v>
      </c>
      <c r="L4406">
        <v>63.88</v>
      </c>
      <c r="M4406">
        <v>16.96</v>
      </c>
      <c r="N4406" t="s">
        <v>27</v>
      </c>
      <c r="O4406" t="s">
        <v>22</v>
      </c>
      <c r="P4406" t="str" cm="1">
        <f t="array" ref="P4406">_xlfn.IFS(
I4406&lt;20,"0-20",
I4406&lt;40,"20-40",
I4406&lt;60,"40-60",
I4406&lt;100,"60-100",
I4406&gt;=100,"&gt;100"
)</f>
        <v>60-100</v>
      </c>
    </row>
    <row r="4407" spans="1:16" x14ac:dyDescent="0.3">
      <c r="A4407" t="s">
        <v>4454</v>
      </c>
      <c r="B4407" s="1">
        <v>45685</v>
      </c>
      <c r="C4407" t="s">
        <v>24</v>
      </c>
      <c r="D4407" t="s">
        <v>50</v>
      </c>
      <c r="E4407" t="s">
        <v>71</v>
      </c>
      <c r="F4407" t="s">
        <v>32</v>
      </c>
      <c r="G4407" t="s">
        <v>40</v>
      </c>
      <c r="H4407">
        <v>4</v>
      </c>
      <c r="I4407">
        <v>42.7</v>
      </c>
      <c r="J4407">
        <v>5</v>
      </c>
      <c r="K4407">
        <v>162.26</v>
      </c>
      <c r="L4407">
        <v>123.45</v>
      </c>
      <c r="M4407">
        <v>38.81</v>
      </c>
      <c r="N4407" t="s">
        <v>30</v>
      </c>
      <c r="O4407" t="s">
        <v>22</v>
      </c>
      <c r="P4407" t="str" cm="1">
        <f t="array" ref="P4407">_xlfn.IFS(
I4407&lt;20,"0-20",
I4407&lt;40,"20-40",
I4407&lt;60,"40-60",
I4407&lt;100,"60-100",
I4407&gt;=100,"&gt;100"
)</f>
        <v>40-60</v>
      </c>
    </row>
    <row r="4408" spans="1:16" x14ac:dyDescent="0.3">
      <c r="A4408" t="s">
        <v>4455</v>
      </c>
      <c r="B4408" s="1">
        <v>45644</v>
      </c>
      <c r="C4408" t="s">
        <v>34</v>
      </c>
      <c r="D4408" t="s">
        <v>17</v>
      </c>
      <c r="E4408" t="s">
        <v>69</v>
      </c>
      <c r="F4408" t="s">
        <v>32</v>
      </c>
      <c r="G4408" t="s">
        <v>40</v>
      </c>
      <c r="H4408">
        <v>1</v>
      </c>
      <c r="I4408">
        <v>45.67</v>
      </c>
      <c r="J4408">
        <v>0</v>
      </c>
      <c r="K4408">
        <v>45.67</v>
      </c>
      <c r="L4408">
        <v>28.71</v>
      </c>
      <c r="M4408">
        <v>16.96</v>
      </c>
      <c r="N4408" t="s">
        <v>47</v>
      </c>
      <c r="O4408" t="s">
        <v>22</v>
      </c>
      <c r="P4408" t="str" cm="1">
        <f t="array" ref="P4408">_xlfn.IFS(
I4408&lt;20,"0-20",
I4408&lt;40,"20-40",
I4408&lt;60,"40-60",
I4408&lt;100,"60-100",
I4408&gt;=100,"&gt;100"
)</f>
        <v>40-60</v>
      </c>
    </row>
    <row r="4409" spans="1:16" x14ac:dyDescent="0.3">
      <c r="A4409" t="s">
        <v>4456</v>
      </c>
      <c r="B4409" s="1">
        <v>45849</v>
      </c>
      <c r="C4409" t="s">
        <v>16</v>
      </c>
      <c r="D4409" t="s">
        <v>17</v>
      </c>
      <c r="E4409" t="s">
        <v>18</v>
      </c>
      <c r="F4409" t="s">
        <v>44</v>
      </c>
      <c r="G4409" t="s">
        <v>20</v>
      </c>
      <c r="H4409">
        <v>3</v>
      </c>
      <c r="I4409">
        <v>131.44999999999999</v>
      </c>
      <c r="J4409">
        <v>0</v>
      </c>
      <c r="K4409">
        <v>394.35</v>
      </c>
      <c r="L4409">
        <v>214.27</v>
      </c>
      <c r="M4409">
        <v>180.08</v>
      </c>
      <c r="N4409" t="s">
        <v>47</v>
      </c>
      <c r="O4409" t="s">
        <v>22</v>
      </c>
      <c r="P4409" t="str" cm="1">
        <f t="array" ref="P4409">_xlfn.IFS(
I4409&lt;20,"0-20",
I4409&lt;40,"20-40",
I4409&lt;60,"40-60",
I4409&lt;100,"60-100",
I4409&gt;=100,"&gt;100"
)</f>
        <v>&gt;100</v>
      </c>
    </row>
    <row r="4410" spans="1:16" x14ac:dyDescent="0.3">
      <c r="A4410" t="s">
        <v>4457</v>
      </c>
      <c r="B4410" s="1">
        <v>45927</v>
      </c>
      <c r="C4410" t="s">
        <v>34</v>
      </c>
      <c r="D4410" t="s">
        <v>50</v>
      </c>
      <c r="E4410" t="s">
        <v>51</v>
      </c>
      <c r="F4410" t="s">
        <v>32</v>
      </c>
      <c r="G4410" t="s">
        <v>20</v>
      </c>
      <c r="H4410">
        <v>2</v>
      </c>
      <c r="I4410">
        <v>130.41999999999999</v>
      </c>
      <c r="J4410">
        <v>10</v>
      </c>
      <c r="K4410">
        <v>234.76</v>
      </c>
      <c r="L4410">
        <v>181.61</v>
      </c>
      <c r="M4410">
        <v>53.15</v>
      </c>
      <c r="N4410" t="s">
        <v>47</v>
      </c>
      <c r="O4410" t="s">
        <v>22</v>
      </c>
      <c r="P4410" t="str" cm="1">
        <f t="array" ref="P4410">_xlfn.IFS(
I4410&lt;20,"0-20",
I4410&lt;40,"20-40",
I4410&lt;60,"40-60",
I4410&lt;100,"60-100",
I4410&gt;=100,"&gt;100"
)</f>
        <v>&gt;100</v>
      </c>
    </row>
    <row r="4411" spans="1:16" x14ac:dyDescent="0.3">
      <c r="A4411" t="s">
        <v>4458</v>
      </c>
      <c r="B4411" s="1">
        <v>45660</v>
      </c>
      <c r="C4411" t="s">
        <v>34</v>
      </c>
      <c r="D4411" t="s">
        <v>17</v>
      </c>
      <c r="E4411" t="s">
        <v>37</v>
      </c>
      <c r="F4411" t="s">
        <v>32</v>
      </c>
      <c r="G4411" t="s">
        <v>40</v>
      </c>
      <c r="H4411">
        <v>3</v>
      </c>
      <c r="I4411">
        <v>77.069999999999993</v>
      </c>
      <c r="J4411">
        <v>5</v>
      </c>
      <c r="K4411">
        <v>219.65</v>
      </c>
      <c r="L4411">
        <v>155.38999999999999</v>
      </c>
      <c r="M4411">
        <v>64.260000000000005</v>
      </c>
      <c r="N4411" t="s">
        <v>72</v>
      </c>
      <c r="O4411" t="s">
        <v>22</v>
      </c>
      <c r="P4411" t="str" cm="1">
        <f t="array" ref="P4411">_xlfn.IFS(
I4411&lt;20,"0-20",
I4411&lt;40,"20-40",
I4411&lt;60,"40-60",
I4411&lt;100,"60-100",
I4411&gt;=100,"&gt;100"
)</f>
        <v>60-100</v>
      </c>
    </row>
    <row r="4412" spans="1:16" x14ac:dyDescent="0.3">
      <c r="A4412" t="s">
        <v>4459</v>
      </c>
      <c r="B4412" s="1">
        <v>45447</v>
      </c>
      <c r="C4412" t="s">
        <v>34</v>
      </c>
      <c r="D4412" t="s">
        <v>42</v>
      </c>
      <c r="E4412" t="s">
        <v>46</v>
      </c>
      <c r="F4412" t="s">
        <v>19</v>
      </c>
      <c r="G4412" t="s">
        <v>35</v>
      </c>
      <c r="H4412">
        <v>4</v>
      </c>
      <c r="I4412">
        <v>32.79</v>
      </c>
      <c r="J4412">
        <v>25</v>
      </c>
      <c r="K4412">
        <v>98.37</v>
      </c>
      <c r="L4412">
        <v>75.34</v>
      </c>
      <c r="M4412">
        <v>23.03</v>
      </c>
      <c r="N4412" t="s">
        <v>47</v>
      </c>
      <c r="O4412" t="s">
        <v>22</v>
      </c>
      <c r="P4412" t="str" cm="1">
        <f t="array" ref="P4412">_xlfn.IFS(
I4412&lt;20,"0-20",
I4412&lt;40,"20-40",
I4412&lt;60,"40-60",
I4412&lt;100,"60-100",
I4412&gt;=100,"&gt;100"
)</f>
        <v>20-40</v>
      </c>
    </row>
    <row r="4413" spans="1:16" x14ac:dyDescent="0.3">
      <c r="A4413" t="s">
        <v>4460</v>
      </c>
      <c r="B4413" s="1">
        <v>45769</v>
      </c>
      <c r="C4413" t="s">
        <v>16</v>
      </c>
      <c r="D4413" t="s">
        <v>42</v>
      </c>
      <c r="E4413" t="s">
        <v>86</v>
      </c>
      <c r="F4413" t="s">
        <v>32</v>
      </c>
      <c r="G4413" t="s">
        <v>40</v>
      </c>
      <c r="H4413">
        <v>4</v>
      </c>
      <c r="I4413">
        <v>103.82</v>
      </c>
      <c r="J4413">
        <v>20</v>
      </c>
      <c r="K4413">
        <v>332.22</v>
      </c>
      <c r="L4413">
        <v>259.83999999999997</v>
      </c>
      <c r="M4413">
        <v>72.38</v>
      </c>
      <c r="N4413" t="s">
        <v>47</v>
      </c>
      <c r="O4413" t="s">
        <v>22</v>
      </c>
      <c r="P4413" t="str" cm="1">
        <f t="array" ref="P4413">_xlfn.IFS(
I4413&lt;20,"0-20",
I4413&lt;40,"20-40",
I4413&lt;60,"40-60",
I4413&lt;100,"60-100",
I4413&gt;=100,"&gt;100"
)</f>
        <v>&gt;100</v>
      </c>
    </row>
    <row r="4414" spans="1:16" x14ac:dyDescent="0.3">
      <c r="A4414" t="s">
        <v>4461</v>
      </c>
      <c r="B4414" s="1">
        <v>45682</v>
      </c>
      <c r="C4414" t="s">
        <v>34</v>
      </c>
      <c r="D4414" t="s">
        <v>50</v>
      </c>
      <c r="E4414" t="s">
        <v>71</v>
      </c>
      <c r="F4414" t="s">
        <v>44</v>
      </c>
      <c r="G4414" t="s">
        <v>20</v>
      </c>
      <c r="H4414">
        <v>1</v>
      </c>
      <c r="I4414">
        <v>37.06</v>
      </c>
      <c r="J4414">
        <v>10</v>
      </c>
      <c r="K4414">
        <v>33.35</v>
      </c>
      <c r="L4414">
        <v>24.69</v>
      </c>
      <c r="M4414">
        <v>8.66</v>
      </c>
      <c r="N4414" t="s">
        <v>30</v>
      </c>
      <c r="O4414" t="s">
        <v>22</v>
      </c>
      <c r="P4414" t="str" cm="1">
        <f t="array" ref="P4414">_xlfn.IFS(
I4414&lt;20,"0-20",
I4414&lt;40,"20-40",
I4414&lt;60,"40-60",
I4414&lt;100,"60-100",
I4414&gt;=100,"&gt;100"
)</f>
        <v>20-40</v>
      </c>
    </row>
    <row r="4415" spans="1:16" x14ac:dyDescent="0.3">
      <c r="A4415" t="s">
        <v>4462</v>
      </c>
      <c r="B4415" s="1">
        <v>45409</v>
      </c>
      <c r="C4415" t="s">
        <v>49</v>
      </c>
      <c r="D4415" t="s">
        <v>50</v>
      </c>
      <c r="E4415" t="s">
        <v>51</v>
      </c>
      <c r="F4415" t="s">
        <v>32</v>
      </c>
      <c r="G4415" t="s">
        <v>20</v>
      </c>
      <c r="H4415">
        <v>3</v>
      </c>
      <c r="I4415">
        <v>121.85</v>
      </c>
      <c r="J4415">
        <v>10</v>
      </c>
      <c r="K4415">
        <v>328.99</v>
      </c>
      <c r="L4415">
        <v>229.55</v>
      </c>
      <c r="M4415">
        <v>99.44</v>
      </c>
      <c r="N4415" t="s">
        <v>27</v>
      </c>
      <c r="O4415" t="s">
        <v>22</v>
      </c>
      <c r="P4415" t="str" cm="1">
        <f t="array" ref="P4415">_xlfn.IFS(
I4415&lt;20,"0-20",
I4415&lt;40,"20-40",
I4415&lt;60,"40-60",
I4415&lt;100,"60-100",
I4415&gt;=100,"&gt;100"
)</f>
        <v>&gt;100</v>
      </c>
    </row>
    <row r="4416" spans="1:16" x14ac:dyDescent="0.3">
      <c r="A4416" t="s">
        <v>4463</v>
      </c>
      <c r="B4416" s="1">
        <v>45384</v>
      </c>
      <c r="C4416" t="s">
        <v>49</v>
      </c>
      <c r="D4416" t="s">
        <v>25</v>
      </c>
      <c r="E4416" t="s">
        <v>26</v>
      </c>
      <c r="F4416" t="s">
        <v>19</v>
      </c>
      <c r="G4416" t="s">
        <v>35</v>
      </c>
      <c r="H4416">
        <v>3</v>
      </c>
      <c r="I4416">
        <v>75.540000000000006</v>
      </c>
      <c r="J4416">
        <v>15</v>
      </c>
      <c r="K4416">
        <v>192.63</v>
      </c>
      <c r="L4416">
        <v>157.56</v>
      </c>
      <c r="M4416">
        <v>35.07</v>
      </c>
      <c r="N4416" t="s">
        <v>27</v>
      </c>
      <c r="O4416" t="s">
        <v>22</v>
      </c>
      <c r="P4416" t="str" cm="1">
        <f t="array" ref="P4416">_xlfn.IFS(
I4416&lt;20,"0-20",
I4416&lt;40,"20-40",
I4416&lt;60,"40-60",
I4416&lt;100,"60-100",
I4416&gt;=100,"&gt;100"
)</f>
        <v>60-100</v>
      </c>
    </row>
    <row r="4417" spans="1:16" x14ac:dyDescent="0.3">
      <c r="A4417" t="s">
        <v>4464</v>
      </c>
      <c r="B4417" s="1">
        <v>45627</v>
      </c>
      <c r="C4417" t="s">
        <v>34</v>
      </c>
      <c r="D4417" t="s">
        <v>25</v>
      </c>
      <c r="E4417" t="s">
        <v>26</v>
      </c>
      <c r="F4417" t="s">
        <v>32</v>
      </c>
      <c r="G4417" t="s">
        <v>40</v>
      </c>
      <c r="H4417">
        <v>3</v>
      </c>
      <c r="I4417">
        <v>73.900000000000006</v>
      </c>
      <c r="J4417">
        <v>0</v>
      </c>
      <c r="K4417">
        <v>221.7</v>
      </c>
      <c r="L4417">
        <v>115.98</v>
      </c>
      <c r="M4417">
        <v>105.72</v>
      </c>
      <c r="N4417" t="s">
        <v>21</v>
      </c>
      <c r="O4417" t="s">
        <v>22</v>
      </c>
      <c r="P4417" t="str" cm="1">
        <f t="array" ref="P4417">_xlfn.IFS(
I4417&lt;20,"0-20",
I4417&lt;40,"20-40",
I4417&lt;60,"40-60",
I4417&lt;100,"60-100",
I4417&gt;=100,"&gt;100"
)</f>
        <v>60-100</v>
      </c>
    </row>
    <row r="4418" spans="1:16" x14ac:dyDescent="0.3">
      <c r="A4418" t="s">
        <v>4465</v>
      </c>
      <c r="B4418" s="1">
        <v>45883</v>
      </c>
      <c r="C4418" t="s">
        <v>34</v>
      </c>
      <c r="D4418" t="s">
        <v>42</v>
      </c>
      <c r="E4418" t="s">
        <v>43</v>
      </c>
      <c r="F4418" t="s">
        <v>44</v>
      </c>
      <c r="G4418" t="s">
        <v>40</v>
      </c>
      <c r="H4418">
        <v>2</v>
      </c>
      <c r="I4418">
        <v>58.49</v>
      </c>
      <c r="J4418">
        <v>10</v>
      </c>
      <c r="K4418">
        <v>105.28</v>
      </c>
      <c r="L4418">
        <v>84.06</v>
      </c>
      <c r="M4418">
        <v>21.22</v>
      </c>
      <c r="N4418" t="s">
        <v>27</v>
      </c>
      <c r="O4418" t="s">
        <v>22</v>
      </c>
      <c r="P4418" t="str" cm="1">
        <f t="array" ref="P4418">_xlfn.IFS(
I4418&lt;20,"0-20",
I4418&lt;40,"20-40",
I4418&lt;60,"40-60",
I4418&lt;100,"60-100",
I4418&gt;=100,"&gt;100"
)</f>
        <v>40-60</v>
      </c>
    </row>
    <row r="4419" spans="1:16" x14ac:dyDescent="0.3">
      <c r="A4419" t="s">
        <v>4466</v>
      </c>
      <c r="B4419" s="1">
        <v>45501</v>
      </c>
      <c r="C4419" t="s">
        <v>57</v>
      </c>
      <c r="D4419" t="s">
        <v>42</v>
      </c>
      <c r="E4419" t="s">
        <v>46</v>
      </c>
      <c r="F4419" t="s">
        <v>32</v>
      </c>
      <c r="G4419" t="s">
        <v>35</v>
      </c>
      <c r="H4419">
        <v>2</v>
      </c>
      <c r="I4419">
        <v>33.9</v>
      </c>
      <c r="J4419">
        <v>10</v>
      </c>
      <c r="K4419">
        <v>61.02</v>
      </c>
      <c r="L4419">
        <v>48.28</v>
      </c>
      <c r="M4419">
        <v>12.74</v>
      </c>
      <c r="N4419" t="s">
        <v>27</v>
      </c>
      <c r="O4419" t="s">
        <v>22</v>
      </c>
      <c r="P4419" t="str" cm="1">
        <f t="array" ref="P4419">_xlfn.IFS(
I4419&lt;20,"0-20",
I4419&lt;40,"20-40",
I4419&lt;60,"40-60",
I4419&lt;100,"60-100",
I4419&gt;=100,"&gt;100"
)</f>
        <v>20-40</v>
      </c>
    </row>
    <row r="4420" spans="1:16" x14ac:dyDescent="0.3">
      <c r="A4420" t="s">
        <v>4467</v>
      </c>
      <c r="B4420" s="1">
        <v>45321</v>
      </c>
      <c r="C4420" t="s">
        <v>34</v>
      </c>
      <c r="D4420" t="s">
        <v>50</v>
      </c>
      <c r="E4420" t="s">
        <v>67</v>
      </c>
      <c r="F4420" t="s">
        <v>32</v>
      </c>
      <c r="G4420" t="s">
        <v>20</v>
      </c>
      <c r="H4420">
        <v>1</v>
      </c>
      <c r="I4420">
        <v>97.64</v>
      </c>
      <c r="J4420">
        <v>0</v>
      </c>
      <c r="K4420">
        <v>97.64</v>
      </c>
      <c r="L4420">
        <v>72.14</v>
      </c>
      <c r="M4420">
        <v>25.5</v>
      </c>
      <c r="N4420" t="s">
        <v>27</v>
      </c>
      <c r="O4420" t="s">
        <v>22</v>
      </c>
      <c r="P4420" t="str" cm="1">
        <f t="array" ref="P4420">_xlfn.IFS(
I4420&lt;20,"0-20",
I4420&lt;40,"20-40",
I4420&lt;60,"40-60",
I4420&lt;100,"60-100",
I4420&gt;=100,"&gt;100"
)</f>
        <v>60-100</v>
      </c>
    </row>
    <row r="4421" spans="1:16" x14ac:dyDescent="0.3">
      <c r="A4421" t="s">
        <v>4468</v>
      </c>
      <c r="B4421" s="1">
        <v>45679</v>
      </c>
      <c r="C4421" t="s">
        <v>34</v>
      </c>
      <c r="D4421" t="s">
        <v>50</v>
      </c>
      <c r="E4421" t="s">
        <v>67</v>
      </c>
      <c r="F4421" t="s">
        <v>32</v>
      </c>
      <c r="G4421" t="s">
        <v>20</v>
      </c>
      <c r="H4421">
        <v>3</v>
      </c>
      <c r="I4421">
        <v>94.53</v>
      </c>
      <c r="J4421">
        <v>15</v>
      </c>
      <c r="K4421">
        <v>241.05</v>
      </c>
      <c r="L4421">
        <v>186.62</v>
      </c>
      <c r="M4421">
        <v>54.43</v>
      </c>
      <c r="N4421" t="s">
        <v>21</v>
      </c>
      <c r="O4421" t="s">
        <v>22</v>
      </c>
      <c r="P4421" t="str" cm="1">
        <f t="array" ref="P4421">_xlfn.IFS(
I4421&lt;20,"0-20",
I4421&lt;40,"20-40",
I4421&lt;60,"40-60",
I4421&lt;100,"60-100",
I4421&gt;=100,"&gt;100"
)</f>
        <v>60-100</v>
      </c>
    </row>
    <row r="4422" spans="1:16" x14ac:dyDescent="0.3">
      <c r="A4422" t="s">
        <v>4469</v>
      </c>
      <c r="B4422" s="1">
        <v>45292</v>
      </c>
      <c r="C4422" t="s">
        <v>34</v>
      </c>
      <c r="D4422" t="s">
        <v>50</v>
      </c>
      <c r="E4422" t="s">
        <v>51</v>
      </c>
      <c r="F4422" t="s">
        <v>44</v>
      </c>
      <c r="G4422" t="s">
        <v>35</v>
      </c>
      <c r="H4422">
        <v>1</v>
      </c>
      <c r="I4422">
        <v>126.68</v>
      </c>
      <c r="J4422">
        <v>0</v>
      </c>
      <c r="K4422">
        <v>126.68</v>
      </c>
      <c r="L4422">
        <v>77.67</v>
      </c>
      <c r="M4422">
        <v>49.01</v>
      </c>
      <c r="N4422" t="s">
        <v>27</v>
      </c>
      <c r="O4422" t="s">
        <v>22</v>
      </c>
      <c r="P4422" t="str" cm="1">
        <f t="array" ref="P4422">_xlfn.IFS(
I4422&lt;20,"0-20",
I4422&lt;40,"20-40",
I4422&lt;60,"40-60",
I4422&lt;100,"60-100",
I4422&gt;=100,"&gt;100"
)</f>
        <v>&gt;100</v>
      </c>
    </row>
    <row r="4423" spans="1:16" x14ac:dyDescent="0.3">
      <c r="A4423" t="s">
        <v>4470</v>
      </c>
      <c r="B4423" s="1">
        <v>45691</v>
      </c>
      <c r="C4423" t="s">
        <v>34</v>
      </c>
      <c r="D4423" t="s">
        <v>50</v>
      </c>
      <c r="E4423" t="s">
        <v>51</v>
      </c>
      <c r="F4423" t="s">
        <v>19</v>
      </c>
      <c r="G4423" t="s">
        <v>20</v>
      </c>
      <c r="H4423">
        <v>2</v>
      </c>
      <c r="I4423">
        <v>116.11</v>
      </c>
      <c r="J4423">
        <v>20</v>
      </c>
      <c r="K4423">
        <v>185.78</v>
      </c>
      <c r="L4423">
        <v>169.32</v>
      </c>
      <c r="M4423">
        <v>16.46</v>
      </c>
      <c r="N4423" t="s">
        <v>27</v>
      </c>
      <c r="O4423" t="s">
        <v>22</v>
      </c>
      <c r="P4423" t="str" cm="1">
        <f t="array" ref="P4423">_xlfn.IFS(
I4423&lt;20,"0-20",
I4423&lt;40,"20-40",
I4423&lt;60,"40-60",
I4423&lt;100,"60-100",
I4423&gt;=100,"&gt;100"
)</f>
        <v>&gt;100</v>
      </c>
    </row>
    <row r="4424" spans="1:16" x14ac:dyDescent="0.3">
      <c r="A4424" t="s">
        <v>4471</v>
      </c>
      <c r="B4424" s="1">
        <v>45849</v>
      </c>
      <c r="C4424" t="s">
        <v>57</v>
      </c>
      <c r="D4424" t="s">
        <v>42</v>
      </c>
      <c r="E4424" t="s">
        <v>46</v>
      </c>
      <c r="F4424" t="s">
        <v>32</v>
      </c>
      <c r="G4424" t="s">
        <v>40</v>
      </c>
      <c r="H4424">
        <v>1</v>
      </c>
      <c r="I4424">
        <v>30.76</v>
      </c>
      <c r="J4424">
        <v>0</v>
      </c>
      <c r="K4424">
        <v>30.76</v>
      </c>
      <c r="L4424">
        <v>19.079999999999998</v>
      </c>
      <c r="M4424">
        <v>11.68</v>
      </c>
      <c r="N4424" t="s">
        <v>27</v>
      </c>
      <c r="O4424" t="s">
        <v>22</v>
      </c>
      <c r="P4424" t="str" cm="1">
        <f t="array" ref="P4424">_xlfn.IFS(
I4424&lt;20,"0-20",
I4424&lt;40,"20-40",
I4424&lt;60,"40-60",
I4424&lt;100,"60-100",
I4424&gt;=100,"&gt;100"
)</f>
        <v>20-40</v>
      </c>
    </row>
    <row r="4425" spans="1:16" x14ac:dyDescent="0.3">
      <c r="A4425" t="s">
        <v>4472</v>
      </c>
      <c r="B4425" s="1">
        <v>45667</v>
      </c>
      <c r="C4425" t="s">
        <v>34</v>
      </c>
      <c r="D4425" t="s">
        <v>17</v>
      </c>
      <c r="E4425" t="s">
        <v>18</v>
      </c>
      <c r="F4425" t="s">
        <v>44</v>
      </c>
      <c r="G4425" t="s">
        <v>20</v>
      </c>
      <c r="H4425">
        <v>3</v>
      </c>
      <c r="I4425">
        <v>129.18</v>
      </c>
      <c r="J4425">
        <v>20</v>
      </c>
      <c r="K4425">
        <v>310.02999999999997</v>
      </c>
      <c r="L4425">
        <v>232.23</v>
      </c>
      <c r="M4425">
        <v>77.8</v>
      </c>
      <c r="N4425" t="s">
        <v>30</v>
      </c>
      <c r="O4425" t="s">
        <v>88</v>
      </c>
      <c r="P4425" t="str" cm="1">
        <f t="array" ref="P4425">_xlfn.IFS(
I4425&lt;20,"0-20",
I4425&lt;40,"20-40",
I4425&lt;60,"40-60",
I4425&lt;100,"60-100",
I4425&gt;=100,"&gt;100"
)</f>
        <v>&gt;100</v>
      </c>
    </row>
    <row r="4426" spans="1:16" x14ac:dyDescent="0.3">
      <c r="A4426" t="s">
        <v>4473</v>
      </c>
      <c r="B4426" s="1">
        <v>45700</v>
      </c>
      <c r="C4426" t="s">
        <v>16</v>
      </c>
      <c r="D4426" t="s">
        <v>50</v>
      </c>
      <c r="E4426" t="s">
        <v>71</v>
      </c>
      <c r="F4426" t="s">
        <v>44</v>
      </c>
      <c r="G4426" t="s">
        <v>20</v>
      </c>
      <c r="H4426">
        <v>4</v>
      </c>
      <c r="I4426">
        <v>42.83</v>
      </c>
      <c r="J4426">
        <v>15</v>
      </c>
      <c r="K4426">
        <v>145.62</v>
      </c>
      <c r="L4426">
        <v>129.55000000000001</v>
      </c>
      <c r="M4426">
        <v>16.07</v>
      </c>
      <c r="N4426" t="s">
        <v>27</v>
      </c>
      <c r="O4426" t="s">
        <v>22</v>
      </c>
      <c r="P4426" t="str" cm="1">
        <f t="array" ref="P4426">_xlfn.IFS(
I4426&lt;20,"0-20",
I4426&lt;40,"20-40",
I4426&lt;60,"40-60",
I4426&lt;100,"60-100",
I4426&gt;=100,"&gt;100"
)</f>
        <v>40-60</v>
      </c>
    </row>
    <row r="4427" spans="1:16" x14ac:dyDescent="0.3">
      <c r="A4427" t="s">
        <v>4474</v>
      </c>
      <c r="B4427" s="1">
        <v>45953</v>
      </c>
      <c r="C4427" t="s">
        <v>34</v>
      </c>
      <c r="D4427" t="s">
        <v>17</v>
      </c>
      <c r="E4427" t="s">
        <v>69</v>
      </c>
      <c r="F4427" t="s">
        <v>32</v>
      </c>
      <c r="G4427" t="s">
        <v>40</v>
      </c>
      <c r="H4427">
        <v>4</v>
      </c>
      <c r="I4427">
        <v>43.76</v>
      </c>
      <c r="J4427">
        <v>0</v>
      </c>
      <c r="K4427">
        <v>175.04</v>
      </c>
      <c r="L4427">
        <v>130.01</v>
      </c>
      <c r="M4427">
        <v>45.03</v>
      </c>
      <c r="N4427" t="s">
        <v>30</v>
      </c>
      <c r="O4427" t="s">
        <v>22</v>
      </c>
      <c r="P4427" t="str" cm="1">
        <f t="array" ref="P4427">_xlfn.IFS(
I4427&lt;20,"0-20",
I4427&lt;40,"20-40",
I4427&lt;60,"40-60",
I4427&lt;100,"60-100",
I4427&gt;=100,"&gt;100"
)</f>
        <v>40-60</v>
      </c>
    </row>
    <row r="4428" spans="1:16" x14ac:dyDescent="0.3">
      <c r="A4428" t="s">
        <v>4475</v>
      </c>
      <c r="B4428" s="1">
        <v>46000</v>
      </c>
      <c r="C4428" t="s">
        <v>34</v>
      </c>
      <c r="D4428" t="s">
        <v>25</v>
      </c>
      <c r="E4428" t="s">
        <v>29</v>
      </c>
      <c r="F4428" t="s">
        <v>19</v>
      </c>
      <c r="G4428" t="s">
        <v>20</v>
      </c>
      <c r="H4428">
        <v>5</v>
      </c>
      <c r="I4428">
        <v>154.5</v>
      </c>
      <c r="J4428">
        <v>25</v>
      </c>
      <c r="K4428">
        <v>579.38</v>
      </c>
      <c r="L4428">
        <v>456.91</v>
      </c>
      <c r="M4428">
        <v>122.47</v>
      </c>
      <c r="N4428" t="s">
        <v>47</v>
      </c>
      <c r="O4428" t="s">
        <v>22</v>
      </c>
      <c r="P4428" t="str" cm="1">
        <f t="array" ref="P4428">_xlfn.IFS(
I4428&lt;20,"0-20",
I4428&lt;40,"20-40",
I4428&lt;60,"40-60",
I4428&lt;100,"60-100",
I4428&gt;=100,"&gt;100"
)</f>
        <v>&gt;100</v>
      </c>
    </row>
    <row r="4429" spans="1:16" x14ac:dyDescent="0.3">
      <c r="A4429" t="s">
        <v>4476</v>
      </c>
      <c r="B4429" s="1">
        <v>45821</v>
      </c>
      <c r="C4429" t="s">
        <v>49</v>
      </c>
      <c r="D4429" t="s">
        <v>25</v>
      </c>
      <c r="E4429" t="s">
        <v>39</v>
      </c>
      <c r="F4429" t="s">
        <v>19</v>
      </c>
      <c r="G4429" t="s">
        <v>20</v>
      </c>
      <c r="H4429">
        <v>1</v>
      </c>
      <c r="I4429">
        <v>64.78</v>
      </c>
      <c r="J4429">
        <v>10</v>
      </c>
      <c r="K4429">
        <v>58.3</v>
      </c>
      <c r="L4429">
        <v>37.58</v>
      </c>
      <c r="M4429">
        <v>20.72</v>
      </c>
      <c r="N4429" t="s">
        <v>21</v>
      </c>
      <c r="O4429" t="s">
        <v>22</v>
      </c>
      <c r="P4429" t="str" cm="1">
        <f t="array" ref="P4429">_xlfn.IFS(
I4429&lt;20,"0-20",
I4429&lt;40,"20-40",
I4429&lt;60,"40-60",
I4429&lt;100,"60-100",
I4429&gt;=100,"&gt;100"
)</f>
        <v>60-100</v>
      </c>
    </row>
    <row r="4430" spans="1:16" x14ac:dyDescent="0.3">
      <c r="A4430" t="s">
        <v>4477</v>
      </c>
      <c r="B4430" s="1">
        <v>45918</v>
      </c>
      <c r="C4430" t="s">
        <v>24</v>
      </c>
      <c r="D4430" t="s">
        <v>42</v>
      </c>
      <c r="E4430" t="s">
        <v>86</v>
      </c>
      <c r="F4430" t="s">
        <v>32</v>
      </c>
      <c r="G4430" t="s">
        <v>20</v>
      </c>
      <c r="H4430">
        <v>1</v>
      </c>
      <c r="I4430">
        <v>98.19</v>
      </c>
      <c r="J4430">
        <v>15</v>
      </c>
      <c r="K4430">
        <v>83.46</v>
      </c>
      <c r="L4430">
        <v>72.650000000000006</v>
      </c>
      <c r="M4430">
        <v>10.81</v>
      </c>
      <c r="N4430" t="s">
        <v>47</v>
      </c>
      <c r="O4430" t="s">
        <v>22</v>
      </c>
      <c r="P4430" t="str" cm="1">
        <f t="array" ref="P4430">_xlfn.IFS(
I4430&lt;20,"0-20",
I4430&lt;40,"20-40",
I4430&lt;60,"40-60",
I4430&lt;100,"60-100",
I4430&gt;=100,"&gt;100"
)</f>
        <v>60-100</v>
      </c>
    </row>
    <row r="4431" spans="1:16" x14ac:dyDescent="0.3">
      <c r="A4431" t="s">
        <v>4478</v>
      </c>
      <c r="B4431" s="1">
        <v>45771</v>
      </c>
      <c r="C4431" t="s">
        <v>57</v>
      </c>
      <c r="D4431" t="s">
        <v>25</v>
      </c>
      <c r="E4431" t="s">
        <v>26</v>
      </c>
      <c r="F4431" t="s">
        <v>32</v>
      </c>
      <c r="G4431" t="s">
        <v>20</v>
      </c>
      <c r="H4431">
        <v>1</v>
      </c>
      <c r="I4431">
        <v>75.83</v>
      </c>
      <c r="J4431">
        <v>10</v>
      </c>
      <c r="K4431">
        <v>68.25</v>
      </c>
      <c r="L4431">
        <v>48.69</v>
      </c>
      <c r="M4431">
        <v>19.559999999999999</v>
      </c>
      <c r="N4431" t="s">
        <v>27</v>
      </c>
      <c r="O4431" t="s">
        <v>22</v>
      </c>
      <c r="P4431" t="str" cm="1">
        <f t="array" ref="P4431">_xlfn.IFS(
I4431&lt;20,"0-20",
I4431&lt;40,"20-40",
I4431&lt;60,"40-60",
I4431&lt;100,"60-100",
I4431&gt;=100,"&gt;100"
)</f>
        <v>60-100</v>
      </c>
    </row>
    <row r="4432" spans="1:16" x14ac:dyDescent="0.3">
      <c r="A4432" t="s">
        <v>4479</v>
      </c>
      <c r="B4432" s="1">
        <v>45975</v>
      </c>
      <c r="C4432" t="s">
        <v>57</v>
      </c>
      <c r="D4432" t="s">
        <v>50</v>
      </c>
      <c r="E4432" t="s">
        <v>67</v>
      </c>
      <c r="F4432" t="s">
        <v>32</v>
      </c>
      <c r="G4432" t="s">
        <v>40</v>
      </c>
      <c r="H4432">
        <v>2</v>
      </c>
      <c r="I4432">
        <v>93.37</v>
      </c>
      <c r="J4432">
        <v>0</v>
      </c>
      <c r="K4432">
        <v>186.74</v>
      </c>
      <c r="L4432">
        <v>106.1</v>
      </c>
      <c r="M4432">
        <v>80.64</v>
      </c>
      <c r="N4432" t="s">
        <v>30</v>
      </c>
      <c r="O4432" t="s">
        <v>22</v>
      </c>
      <c r="P4432" t="str" cm="1">
        <f t="array" ref="P4432">_xlfn.IFS(
I4432&lt;20,"0-20",
I4432&lt;40,"20-40",
I4432&lt;60,"40-60",
I4432&lt;100,"60-100",
I4432&gt;=100,"&gt;100"
)</f>
        <v>60-100</v>
      </c>
    </row>
    <row r="4433" spans="1:16" x14ac:dyDescent="0.3">
      <c r="A4433" t="s">
        <v>4480</v>
      </c>
      <c r="B4433" s="1">
        <v>45378</v>
      </c>
      <c r="C4433" t="s">
        <v>34</v>
      </c>
      <c r="D4433" t="s">
        <v>17</v>
      </c>
      <c r="E4433" t="s">
        <v>18</v>
      </c>
      <c r="F4433" t="s">
        <v>19</v>
      </c>
      <c r="G4433" t="s">
        <v>20</v>
      </c>
      <c r="H4433">
        <v>6</v>
      </c>
      <c r="I4433">
        <v>137.06</v>
      </c>
      <c r="J4433">
        <v>5</v>
      </c>
      <c r="K4433">
        <v>781.24</v>
      </c>
      <c r="L4433">
        <v>517.70000000000005</v>
      </c>
      <c r="M4433">
        <v>263.54000000000002</v>
      </c>
      <c r="N4433" t="s">
        <v>72</v>
      </c>
      <c r="O4433" t="s">
        <v>22</v>
      </c>
      <c r="P4433" t="str" cm="1">
        <f t="array" ref="P4433">_xlfn.IFS(
I4433&lt;20,"0-20",
I4433&lt;40,"20-40",
I4433&lt;60,"40-60",
I4433&lt;100,"60-100",
I4433&gt;=100,"&gt;100"
)</f>
        <v>&gt;100</v>
      </c>
    </row>
    <row r="4434" spans="1:16" x14ac:dyDescent="0.3">
      <c r="A4434" t="s">
        <v>4481</v>
      </c>
      <c r="B4434" s="1">
        <v>45519</v>
      </c>
      <c r="C4434" t="s">
        <v>34</v>
      </c>
      <c r="D4434" t="s">
        <v>17</v>
      </c>
      <c r="E4434" t="s">
        <v>37</v>
      </c>
      <c r="F4434" t="s">
        <v>44</v>
      </c>
      <c r="G4434" t="s">
        <v>40</v>
      </c>
      <c r="H4434">
        <v>2</v>
      </c>
      <c r="I4434">
        <v>76.66</v>
      </c>
      <c r="J4434">
        <v>0</v>
      </c>
      <c r="K4434">
        <v>153.32</v>
      </c>
      <c r="L4434">
        <v>98.96</v>
      </c>
      <c r="M4434">
        <v>54.36</v>
      </c>
      <c r="N4434" t="s">
        <v>21</v>
      </c>
      <c r="O4434" t="s">
        <v>22</v>
      </c>
      <c r="P4434" t="str" cm="1">
        <f t="array" ref="P4434">_xlfn.IFS(
I4434&lt;20,"0-20",
I4434&lt;40,"20-40",
I4434&lt;60,"40-60",
I4434&lt;100,"60-100",
I4434&gt;=100,"&gt;100"
)</f>
        <v>60-100</v>
      </c>
    </row>
    <row r="4435" spans="1:16" x14ac:dyDescent="0.3">
      <c r="A4435" t="s">
        <v>4482</v>
      </c>
      <c r="B4435" s="1">
        <v>45788</v>
      </c>
      <c r="C4435" t="s">
        <v>34</v>
      </c>
      <c r="D4435" t="s">
        <v>25</v>
      </c>
      <c r="E4435" t="s">
        <v>29</v>
      </c>
      <c r="F4435" t="s">
        <v>32</v>
      </c>
      <c r="G4435" t="s">
        <v>20</v>
      </c>
      <c r="H4435">
        <v>1</v>
      </c>
      <c r="I4435">
        <v>149.62</v>
      </c>
      <c r="J4435">
        <v>20</v>
      </c>
      <c r="K4435">
        <v>119.7</v>
      </c>
      <c r="L4435">
        <v>94.67</v>
      </c>
      <c r="M4435">
        <v>25.03</v>
      </c>
      <c r="N4435" t="s">
        <v>47</v>
      </c>
      <c r="O4435" t="s">
        <v>22</v>
      </c>
      <c r="P4435" t="str" cm="1">
        <f t="array" ref="P4435">_xlfn.IFS(
I4435&lt;20,"0-20",
I4435&lt;40,"20-40",
I4435&lt;60,"40-60",
I4435&lt;100,"60-100",
I4435&gt;=100,"&gt;100"
)</f>
        <v>&gt;100</v>
      </c>
    </row>
    <row r="4436" spans="1:16" x14ac:dyDescent="0.3">
      <c r="A4436" t="s">
        <v>4483</v>
      </c>
      <c r="B4436" s="1">
        <v>45636</v>
      </c>
      <c r="C4436" t="s">
        <v>34</v>
      </c>
      <c r="D4436" t="s">
        <v>17</v>
      </c>
      <c r="E4436" t="s">
        <v>37</v>
      </c>
      <c r="F4436" t="s">
        <v>44</v>
      </c>
      <c r="G4436" t="s">
        <v>35</v>
      </c>
      <c r="H4436">
        <v>4</v>
      </c>
      <c r="I4436">
        <v>77.56</v>
      </c>
      <c r="J4436">
        <v>5</v>
      </c>
      <c r="K4436">
        <v>294.73</v>
      </c>
      <c r="L4436">
        <v>220.07</v>
      </c>
      <c r="M4436">
        <v>74.66</v>
      </c>
      <c r="N4436" t="s">
        <v>30</v>
      </c>
      <c r="O4436" t="s">
        <v>22</v>
      </c>
      <c r="P4436" t="str" cm="1">
        <f t="array" ref="P4436">_xlfn.IFS(
I4436&lt;20,"0-20",
I4436&lt;40,"20-40",
I4436&lt;60,"40-60",
I4436&lt;100,"60-100",
I4436&gt;=100,"&gt;100"
)</f>
        <v>60-100</v>
      </c>
    </row>
    <row r="4437" spans="1:16" x14ac:dyDescent="0.3">
      <c r="A4437" t="s">
        <v>4484</v>
      </c>
      <c r="B4437" s="1">
        <v>45994</v>
      </c>
      <c r="C4437" t="s">
        <v>49</v>
      </c>
      <c r="D4437" t="s">
        <v>25</v>
      </c>
      <c r="E4437" t="s">
        <v>29</v>
      </c>
      <c r="F4437" t="s">
        <v>19</v>
      </c>
      <c r="G4437" t="s">
        <v>20</v>
      </c>
      <c r="H4437">
        <v>2</v>
      </c>
      <c r="I4437">
        <v>161.47999999999999</v>
      </c>
      <c r="J4437">
        <v>10</v>
      </c>
      <c r="K4437">
        <v>290.66000000000003</v>
      </c>
      <c r="L4437">
        <v>210.33</v>
      </c>
      <c r="M4437">
        <v>80.33</v>
      </c>
      <c r="N4437" t="s">
        <v>27</v>
      </c>
      <c r="O4437" t="s">
        <v>22</v>
      </c>
      <c r="P4437" t="str" cm="1">
        <f t="array" ref="P4437">_xlfn.IFS(
I4437&lt;20,"0-20",
I4437&lt;40,"20-40",
I4437&lt;60,"40-60",
I4437&lt;100,"60-100",
I4437&gt;=100,"&gt;100"
)</f>
        <v>&gt;100</v>
      </c>
    </row>
    <row r="4438" spans="1:16" x14ac:dyDescent="0.3">
      <c r="A4438" t="s">
        <v>4485</v>
      </c>
      <c r="B4438" s="1">
        <v>45510</v>
      </c>
      <c r="C4438" t="s">
        <v>34</v>
      </c>
      <c r="D4438" t="s">
        <v>25</v>
      </c>
      <c r="E4438" t="s">
        <v>39</v>
      </c>
      <c r="F4438" t="s">
        <v>32</v>
      </c>
      <c r="G4438" t="s">
        <v>20</v>
      </c>
      <c r="H4438">
        <v>2</v>
      </c>
      <c r="I4438">
        <v>63.61</v>
      </c>
      <c r="J4438">
        <v>0</v>
      </c>
      <c r="K4438">
        <v>127.22</v>
      </c>
      <c r="L4438">
        <v>91.68</v>
      </c>
      <c r="M4438">
        <v>35.54</v>
      </c>
      <c r="N4438" t="s">
        <v>21</v>
      </c>
      <c r="O4438" t="s">
        <v>22</v>
      </c>
      <c r="P4438" t="str" cm="1">
        <f t="array" ref="P4438">_xlfn.IFS(
I4438&lt;20,"0-20",
I4438&lt;40,"20-40",
I4438&lt;60,"40-60",
I4438&lt;100,"60-100",
I4438&gt;=100,"&gt;100"
)</f>
        <v>60-100</v>
      </c>
    </row>
    <row r="4439" spans="1:16" x14ac:dyDescent="0.3">
      <c r="A4439" t="s">
        <v>4486</v>
      </c>
      <c r="B4439" s="1">
        <v>45496</v>
      </c>
      <c r="C4439" t="s">
        <v>49</v>
      </c>
      <c r="D4439" t="s">
        <v>50</v>
      </c>
      <c r="E4439" t="s">
        <v>51</v>
      </c>
      <c r="F4439" t="s">
        <v>44</v>
      </c>
      <c r="G4439" t="s">
        <v>20</v>
      </c>
      <c r="H4439">
        <v>1</v>
      </c>
      <c r="I4439">
        <v>115.3</v>
      </c>
      <c r="J4439">
        <v>5</v>
      </c>
      <c r="K4439">
        <v>109.53</v>
      </c>
      <c r="L4439">
        <v>67.569999999999993</v>
      </c>
      <c r="M4439">
        <v>41.96</v>
      </c>
      <c r="N4439" t="s">
        <v>72</v>
      </c>
      <c r="O4439" t="s">
        <v>22</v>
      </c>
      <c r="P4439" t="str" cm="1">
        <f t="array" ref="P4439">_xlfn.IFS(
I4439&lt;20,"0-20",
I4439&lt;40,"20-40",
I4439&lt;60,"40-60",
I4439&lt;100,"60-100",
I4439&gt;=100,"&gt;100"
)</f>
        <v>&gt;100</v>
      </c>
    </row>
    <row r="4440" spans="1:16" x14ac:dyDescent="0.3">
      <c r="A4440" t="s">
        <v>4487</v>
      </c>
      <c r="B4440" s="1">
        <v>45985</v>
      </c>
      <c r="C4440" t="s">
        <v>34</v>
      </c>
      <c r="D4440" t="s">
        <v>50</v>
      </c>
      <c r="E4440" t="s">
        <v>51</v>
      </c>
      <c r="F4440" t="s">
        <v>32</v>
      </c>
      <c r="G4440" t="s">
        <v>20</v>
      </c>
      <c r="H4440">
        <v>2</v>
      </c>
      <c r="I4440">
        <v>115.24</v>
      </c>
      <c r="J4440">
        <v>25</v>
      </c>
      <c r="K4440">
        <v>172.86</v>
      </c>
      <c r="L4440">
        <v>135.79</v>
      </c>
      <c r="M4440">
        <v>37.07</v>
      </c>
      <c r="N4440" t="s">
        <v>27</v>
      </c>
      <c r="O4440" t="s">
        <v>22</v>
      </c>
      <c r="P4440" t="str" cm="1">
        <f t="array" ref="P4440">_xlfn.IFS(
I4440&lt;20,"0-20",
I4440&lt;40,"20-40",
I4440&lt;60,"40-60",
I4440&lt;100,"60-100",
I4440&gt;=100,"&gt;100"
)</f>
        <v>&gt;100</v>
      </c>
    </row>
    <row r="4441" spans="1:16" x14ac:dyDescent="0.3">
      <c r="A4441" t="s">
        <v>4488</v>
      </c>
      <c r="B4441" s="1">
        <v>45707</v>
      </c>
      <c r="C4441" t="s">
        <v>49</v>
      </c>
      <c r="D4441" t="s">
        <v>17</v>
      </c>
      <c r="E4441" t="s">
        <v>18</v>
      </c>
      <c r="F4441" t="s">
        <v>19</v>
      </c>
      <c r="G4441" t="s">
        <v>20</v>
      </c>
      <c r="H4441">
        <v>3</v>
      </c>
      <c r="I4441">
        <v>140.46</v>
      </c>
      <c r="J4441">
        <v>15</v>
      </c>
      <c r="K4441">
        <v>358.17</v>
      </c>
      <c r="L4441">
        <v>270.44</v>
      </c>
      <c r="M4441">
        <v>87.73</v>
      </c>
      <c r="N4441" t="s">
        <v>47</v>
      </c>
      <c r="O4441" t="s">
        <v>22</v>
      </c>
      <c r="P4441" t="str" cm="1">
        <f t="array" ref="P4441">_xlfn.IFS(
I4441&lt;20,"0-20",
I4441&lt;40,"20-40",
I4441&lt;60,"40-60",
I4441&lt;100,"60-100",
I4441&gt;=100,"&gt;100"
)</f>
        <v>&gt;100</v>
      </c>
    </row>
    <row r="4442" spans="1:16" x14ac:dyDescent="0.3">
      <c r="A4442" t="s">
        <v>4489</v>
      </c>
      <c r="B4442" s="1">
        <v>45731</v>
      </c>
      <c r="C4442" t="s">
        <v>16</v>
      </c>
      <c r="D4442" t="s">
        <v>25</v>
      </c>
      <c r="E4442" t="s">
        <v>26</v>
      </c>
      <c r="F4442" t="s">
        <v>32</v>
      </c>
      <c r="G4442" t="s">
        <v>35</v>
      </c>
      <c r="H4442">
        <v>2</v>
      </c>
      <c r="I4442">
        <v>80.849999999999994</v>
      </c>
      <c r="J4442">
        <v>5</v>
      </c>
      <c r="K4442">
        <v>153.61000000000001</v>
      </c>
      <c r="L4442">
        <v>99.65</v>
      </c>
      <c r="M4442">
        <v>53.96</v>
      </c>
      <c r="N4442" t="s">
        <v>30</v>
      </c>
      <c r="O4442" t="s">
        <v>22</v>
      </c>
      <c r="P4442" t="str" cm="1">
        <f t="array" ref="P4442">_xlfn.IFS(
I4442&lt;20,"0-20",
I4442&lt;40,"20-40",
I4442&lt;60,"40-60",
I4442&lt;100,"60-100",
I4442&gt;=100,"&gt;100"
)</f>
        <v>60-100</v>
      </c>
    </row>
    <row r="4443" spans="1:16" x14ac:dyDescent="0.3">
      <c r="A4443" t="s">
        <v>4490</v>
      </c>
      <c r="B4443" s="1">
        <v>45411</v>
      </c>
      <c r="C4443" t="s">
        <v>57</v>
      </c>
      <c r="D4443" t="s">
        <v>25</v>
      </c>
      <c r="E4443" t="s">
        <v>29</v>
      </c>
      <c r="F4443" t="s">
        <v>19</v>
      </c>
      <c r="G4443" t="s">
        <v>40</v>
      </c>
      <c r="H4443">
        <v>4</v>
      </c>
      <c r="I4443">
        <v>152.88</v>
      </c>
      <c r="J4443">
        <v>0</v>
      </c>
      <c r="K4443">
        <v>611.52</v>
      </c>
      <c r="L4443">
        <v>325.62</v>
      </c>
      <c r="M4443">
        <v>285.89999999999998</v>
      </c>
      <c r="N4443" t="s">
        <v>27</v>
      </c>
      <c r="O4443" t="s">
        <v>22</v>
      </c>
      <c r="P4443" t="str" cm="1">
        <f t="array" ref="P4443">_xlfn.IFS(
I4443&lt;20,"0-20",
I4443&lt;40,"20-40",
I4443&lt;60,"40-60",
I4443&lt;100,"60-100",
I4443&gt;=100,"&gt;100"
)</f>
        <v>&gt;100</v>
      </c>
    </row>
    <row r="4444" spans="1:16" x14ac:dyDescent="0.3">
      <c r="A4444" t="s">
        <v>4491</v>
      </c>
      <c r="B4444" s="1">
        <v>45716</v>
      </c>
      <c r="C4444" t="s">
        <v>49</v>
      </c>
      <c r="D4444" t="s">
        <v>42</v>
      </c>
      <c r="E4444" t="s">
        <v>43</v>
      </c>
      <c r="F4444" t="s">
        <v>19</v>
      </c>
      <c r="G4444" t="s">
        <v>40</v>
      </c>
      <c r="H4444">
        <v>1</v>
      </c>
      <c r="I4444">
        <v>58.66</v>
      </c>
      <c r="J4444">
        <v>0</v>
      </c>
      <c r="K4444">
        <v>58.66</v>
      </c>
      <c r="L4444">
        <v>30.84</v>
      </c>
      <c r="M4444">
        <v>27.82</v>
      </c>
      <c r="N4444" t="s">
        <v>72</v>
      </c>
      <c r="O4444" t="s">
        <v>22</v>
      </c>
      <c r="P4444" t="str" cm="1">
        <f t="array" ref="P4444">_xlfn.IFS(
I4444&lt;20,"0-20",
I4444&lt;40,"20-40",
I4444&lt;60,"40-60",
I4444&lt;100,"60-100",
I4444&gt;=100,"&gt;100"
)</f>
        <v>40-60</v>
      </c>
    </row>
    <row r="4445" spans="1:16" x14ac:dyDescent="0.3">
      <c r="A4445" t="s">
        <v>4492</v>
      </c>
      <c r="B4445" s="1">
        <v>45517</v>
      </c>
      <c r="C4445" t="s">
        <v>49</v>
      </c>
      <c r="D4445" t="s">
        <v>17</v>
      </c>
      <c r="E4445" t="s">
        <v>69</v>
      </c>
      <c r="F4445" t="s">
        <v>44</v>
      </c>
      <c r="G4445" t="s">
        <v>35</v>
      </c>
      <c r="H4445">
        <v>3</v>
      </c>
      <c r="I4445">
        <v>45.45</v>
      </c>
      <c r="J4445">
        <v>0</v>
      </c>
      <c r="K4445">
        <v>136.35</v>
      </c>
      <c r="L4445">
        <v>92.28</v>
      </c>
      <c r="M4445">
        <v>44.07</v>
      </c>
      <c r="N4445" t="s">
        <v>47</v>
      </c>
      <c r="O4445" t="s">
        <v>22</v>
      </c>
      <c r="P4445" t="str" cm="1">
        <f t="array" ref="P4445">_xlfn.IFS(
I4445&lt;20,"0-20",
I4445&lt;40,"20-40",
I4445&lt;60,"40-60",
I4445&lt;100,"60-100",
I4445&gt;=100,"&gt;100"
)</f>
        <v>40-60</v>
      </c>
    </row>
    <row r="4446" spans="1:16" x14ac:dyDescent="0.3">
      <c r="A4446" t="s">
        <v>4493</v>
      </c>
      <c r="B4446" s="1">
        <v>45292</v>
      </c>
      <c r="C4446" t="s">
        <v>24</v>
      </c>
      <c r="D4446" t="s">
        <v>50</v>
      </c>
      <c r="E4446" t="s">
        <v>51</v>
      </c>
      <c r="F4446" t="s">
        <v>32</v>
      </c>
      <c r="G4446" t="s">
        <v>20</v>
      </c>
      <c r="H4446">
        <v>3</v>
      </c>
      <c r="I4446">
        <v>121.17</v>
      </c>
      <c r="J4446">
        <v>15</v>
      </c>
      <c r="K4446">
        <v>308.98</v>
      </c>
      <c r="L4446">
        <v>239.26</v>
      </c>
      <c r="M4446">
        <v>69.72</v>
      </c>
      <c r="N4446" t="s">
        <v>30</v>
      </c>
      <c r="O4446" t="s">
        <v>22</v>
      </c>
      <c r="P4446" t="str" cm="1">
        <f t="array" ref="P4446">_xlfn.IFS(
I4446&lt;20,"0-20",
I4446&lt;40,"20-40",
I4446&lt;60,"40-60",
I4446&lt;100,"60-100",
I4446&gt;=100,"&gt;100"
)</f>
        <v>&gt;100</v>
      </c>
    </row>
    <row r="4447" spans="1:16" x14ac:dyDescent="0.3">
      <c r="A4447" t="s">
        <v>4494</v>
      </c>
      <c r="B4447" s="1">
        <v>45810</v>
      </c>
      <c r="C4447" t="s">
        <v>34</v>
      </c>
      <c r="D4447" t="s">
        <v>42</v>
      </c>
      <c r="E4447" t="s">
        <v>43</v>
      </c>
      <c r="F4447" t="s">
        <v>44</v>
      </c>
      <c r="G4447" t="s">
        <v>20</v>
      </c>
      <c r="H4447">
        <v>1</v>
      </c>
      <c r="I4447">
        <v>55.49</v>
      </c>
      <c r="J4447">
        <v>15</v>
      </c>
      <c r="K4447">
        <v>47.17</v>
      </c>
      <c r="L4447">
        <v>34.22</v>
      </c>
      <c r="M4447">
        <v>12.95</v>
      </c>
      <c r="N4447" t="s">
        <v>27</v>
      </c>
      <c r="O4447" t="s">
        <v>88</v>
      </c>
      <c r="P4447" t="str" cm="1">
        <f t="array" ref="P4447">_xlfn.IFS(
I4447&lt;20,"0-20",
I4447&lt;40,"20-40",
I4447&lt;60,"40-60",
I4447&lt;100,"60-100",
I4447&gt;=100,"&gt;100"
)</f>
        <v>40-60</v>
      </c>
    </row>
    <row r="4448" spans="1:16" x14ac:dyDescent="0.3">
      <c r="A4448" t="s">
        <v>4495</v>
      </c>
      <c r="B4448" s="1">
        <v>45748</v>
      </c>
      <c r="C4448" t="s">
        <v>57</v>
      </c>
      <c r="D4448" t="s">
        <v>50</v>
      </c>
      <c r="E4448" t="s">
        <v>51</v>
      </c>
      <c r="F4448" t="s">
        <v>19</v>
      </c>
      <c r="G4448" t="s">
        <v>20</v>
      </c>
      <c r="H4448">
        <v>3</v>
      </c>
      <c r="I4448">
        <v>113.42</v>
      </c>
      <c r="J4448">
        <v>10</v>
      </c>
      <c r="K4448">
        <v>306.23</v>
      </c>
      <c r="L4448">
        <v>220.17</v>
      </c>
      <c r="M4448">
        <v>86.06</v>
      </c>
      <c r="N4448" t="s">
        <v>27</v>
      </c>
      <c r="O4448" t="s">
        <v>22</v>
      </c>
      <c r="P4448" t="str" cm="1">
        <f t="array" ref="P4448">_xlfn.IFS(
I4448&lt;20,"0-20",
I4448&lt;40,"20-40",
I4448&lt;60,"40-60",
I4448&lt;100,"60-100",
I4448&gt;=100,"&gt;100"
)</f>
        <v>&gt;100</v>
      </c>
    </row>
    <row r="4449" spans="1:16" x14ac:dyDescent="0.3">
      <c r="A4449" t="s">
        <v>4496</v>
      </c>
      <c r="B4449" s="1">
        <v>45970</v>
      </c>
      <c r="C4449" t="s">
        <v>34</v>
      </c>
      <c r="D4449" t="s">
        <v>17</v>
      </c>
      <c r="E4449" t="s">
        <v>69</v>
      </c>
      <c r="F4449" t="s">
        <v>19</v>
      </c>
      <c r="G4449" t="s">
        <v>35</v>
      </c>
      <c r="H4449">
        <v>1</v>
      </c>
      <c r="I4449">
        <v>40.93</v>
      </c>
      <c r="J4449">
        <v>0</v>
      </c>
      <c r="K4449">
        <v>40.93</v>
      </c>
      <c r="L4449">
        <v>23.26</v>
      </c>
      <c r="M4449">
        <v>17.670000000000002</v>
      </c>
      <c r="N4449" t="s">
        <v>27</v>
      </c>
      <c r="O4449" t="s">
        <v>22</v>
      </c>
      <c r="P4449" t="str" cm="1">
        <f t="array" ref="P4449">_xlfn.IFS(
I4449&lt;20,"0-20",
I4449&lt;40,"20-40",
I4449&lt;60,"40-60",
I4449&lt;100,"60-100",
I4449&gt;=100,"&gt;100"
)</f>
        <v>40-60</v>
      </c>
    </row>
    <row r="4450" spans="1:16" x14ac:dyDescent="0.3">
      <c r="A4450" t="s">
        <v>4497</v>
      </c>
      <c r="B4450" s="1">
        <v>45492</v>
      </c>
      <c r="C4450" t="s">
        <v>34</v>
      </c>
      <c r="D4450" t="s">
        <v>25</v>
      </c>
      <c r="E4450" t="s">
        <v>29</v>
      </c>
      <c r="F4450" t="s">
        <v>32</v>
      </c>
      <c r="G4450" t="s">
        <v>40</v>
      </c>
      <c r="H4450">
        <v>2</v>
      </c>
      <c r="I4450">
        <v>142.15</v>
      </c>
      <c r="J4450">
        <v>0</v>
      </c>
      <c r="K4450">
        <v>284.3</v>
      </c>
      <c r="L4450">
        <v>210.44</v>
      </c>
      <c r="M4450">
        <v>73.86</v>
      </c>
      <c r="N4450" t="s">
        <v>27</v>
      </c>
      <c r="O4450" t="s">
        <v>22</v>
      </c>
      <c r="P4450" t="str" cm="1">
        <f t="array" ref="P4450">_xlfn.IFS(
I4450&lt;20,"0-20",
I4450&lt;40,"20-40",
I4450&lt;60,"40-60",
I4450&lt;100,"60-100",
I4450&gt;=100,"&gt;100"
)</f>
        <v>&gt;100</v>
      </c>
    </row>
    <row r="4451" spans="1:16" x14ac:dyDescent="0.3">
      <c r="A4451" t="s">
        <v>4498</v>
      </c>
      <c r="B4451" s="1">
        <v>45794</v>
      </c>
      <c r="C4451" t="s">
        <v>24</v>
      </c>
      <c r="D4451" t="s">
        <v>50</v>
      </c>
      <c r="E4451" t="s">
        <v>51</v>
      </c>
      <c r="F4451" t="s">
        <v>32</v>
      </c>
      <c r="G4451" t="s">
        <v>40</v>
      </c>
      <c r="H4451">
        <v>5</v>
      </c>
      <c r="I4451">
        <v>116.54</v>
      </c>
      <c r="J4451">
        <v>0</v>
      </c>
      <c r="K4451">
        <v>582.70000000000005</v>
      </c>
      <c r="L4451">
        <v>325.47000000000003</v>
      </c>
      <c r="M4451">
        <v>257.23</v>
      </c>
      <c r="N4451" t="s">
        <v>27</v>
      </c>
      <c r="O4451" t="s">
        <v>22</v>
      </c>
      <c r="P4451" t="str" cm="1">
        <f t="array" ref="P4451">_xlfn.IFS(
I4451&lt;20,"0-20",
I4451&lt;40,"20-40",
I4451&lt;60,"40-60",
I4451&lt;100,"60-100",
I4451&gt;=100,"&gt;100"
)</f>
        <v>&gt;100</v>
      </c>
    </row>
    <row r="4452" spans="1:16" x14ac:dyDescent="0.3">
      <c r="A4452" t="s">
        <v>4499</v>
      </c>
      <c r="B4452" s="1">
        <v>45492</v>
      </c>
      <c r="C4452" t="s">
        <v>49</v>
      </c>
      <c r="D4452" t="s">
        <v>50</v>
      </c>
      <c r="E4452" t="s">
        <v>67</v>
      </c>
      <c r="F4452" t="s">
        <v>44</v>
      </c>
      <c r="G4452" t="s">
        <v>20</v>
      </c>
      <c r="H4452">
        <v>1</v>
      </c>
      <c r="I4452">
        <v>89.32</v>
      </c>
      <c r="J4452">
        <v>20</v>
      </c>
      <c r="K4452">
        <v>71.459999999999994</v>
      </c>
      <c r="L4452">
        <v>49.4</v>
      </c>
      <c r="M4452">
        <v>22.06</v>
      </c>
      <c r="N4452" t="s">
        <v>47</v>
      </c>
      <c r="O4452" t="s">
        <v>22</v>
      </c>
      <c r="P4452" t="str" cm="1">
        <f t="array" ref="P4452">_xlfn.IFS(
I4452&lt;20,"0-20",
I4452&lt;40,"20-40",
I4452&lt;60,"40-60",
I4452&lt;100,"60-100",
I4452&gt;=100,"&gt;100"
)</f>
        <v>60-100</v>
      </c>
    </row>
    <row r="4453" spans="1:16" x14ac:dyDescent="0.3">
      <c r="A4453" t="s">
        <v>4500</v>
      </c>
      <c r="B4453" s="1">
        <v>45573</v>
      </c>
      <c r="C4453" t="s">
        <v>57</v>
      </c>
      <c r="D4453" t="s">
        <v>25</v>
      </c>
      <c r="E4453" t="s">
        <v>39</v>
      </c>
      <c r="F4453" t="s">
        <v>44</v>
      </c>
      <c r="G4453" t="s">
        <v>20</v>
      </c>
      <c r="H4453">
        <v>3</v>
      </c>
      <c r="I4453">
        <v>57.95</v>
      </c>
      <c r="J4453">
        <v>15</v>
      </c>
      <c r="K4453">
        <v>147.77000000000001</v>
      </c>
      <c r="L4453">
        <v>125.4</v>
      </c>
      <c r="M4453">
        <v>22.37</v>
      </c>
      <c r="N4453" t="s">
        <v>30</v>
      </c>
      <c r="O4453" t="s">
        <v>22</v>
      </c>
      <c r="P4453" t="str" cm="1">
        <f t="array" ref="P4453">_xlfn.IFS(
I4453&lt;20,"0-20",
I4453&lt;40,"20-40",
I4453&lt;60,"40-60",
I4453&lt;100,"60-100",
I4453&gt;=100,"&gt;100"
)</f>
        <v>40-60</v>
      </c>
    </row>
    <row r="4454" spans="1:16" x14ac:dyDescent="0.3">
      <c r="A4454" t="s">
        <v>4501</v>
      </c>
      <c r="B4454" s="1">
        <v>45672</v>
      </c>
      <c r="C4454" t="s">
        <v>24</v>
      </c>
      <c r="D4454" t="s">
        <v>17</v>
      </c>
      <c r="E4454" t="s">
        <v>18</v>
      </c>
      <c r="F4454" t="s">
        <v>32</v>
      </c>
      <c r="G4454" t="s">
        <v>35</v>
      </c>
      <c r="H4454">
        <v>1</v>
      </c>
      <c r="I4454">
        <v>135</v>
      </c>
      <c r="J4454">
        <v>5</v>
      </c>
      <c r="K4454">
        <v>128.25</v>
      </c>
      <c r="L4454">
        <v>79.47</v>
      </c>
      <c r="M4454">
        <v>48.78</v>
      </c>
      <c r="N4454" t="s">
        <v>27</v>
      </c>
      <c r="O4454" t="s">
        <v>22</v>
      </c>
      <c r="P4454" t="str" cm="1">
        <f t="array" ref="P4454">_xlfn.IFS(
I4454&lt;20,"0-20",
I4454&lt;40,"20-40",
I4454&lt;60,"40-60",
I4454&lt;100,"60-100",
I4454&gt;=100,"&gt;100"
)</f>
        <v>&gt;100</v>
      </c>
    </row>
    <row r="4455" spans="1:16" x14ac:dyDescent="0.3">
      <c r="A4455" t="s">
        <v>4502</v>
      </c>
      <c r="B4455" s="1">
        <v>45335</v>
      </c>
      <c r="C4455" t="s">
        <v>16</v>
      </c>
      <c r="D4455" t="s">
        <v>25</v>
      </c>
      <c r="E4455" t="s">
        <v>39</v>
      </c>
      <c r="F4455" t="s">
        <v>44</v>
      </c>
      <c r="G4455" t="s">
        <v>35</v>
      </c>
      <c r="H4455">
        <v>2</v>
      </c>
      <c r="I4455">
        <v>60.73</v>
      </c>
      <c r="J4455">
        <v>15</v>
      </c>
      <c r="K4455">
        <v>103.24</v>
      </c>
      <c r="L4455">
        <v>83.06</v>
      </c>
      <c r="M4455">
        <v>20.18</v>
      </c>
      <c r="N4455" t="s">
        <v>27</v>
      </c>
      <c r="O4455" t="s">
        <v>22</v>
      </c>
      <c r="P4455" t="str" cm="1">
        <f t="array" ref="P4455">_xlfn.IFS(
I4455&lt;20,"0-20",
I4455&lt;40,"20-40",
I4455&lt;60,"40-60",
I4455&lt;100,"60-100",
I4455&gt;=100,"&gt;100"
)</f>
        <v>60-100</v>
      </c>
    </row>
    <row r="4456" spans="1:16" x14ac:dyDescent="0.3">
      <c r="A4456" t="s">
        <v>4503</v>
      </c>
      <c r="B4456" s="1">
        <v>45716</v>
      </c>
      <c r="C4456" t="s">
        <v>49</v>
      </c>
      <c r="D4456" t="s">
        <v>25</v>
      </c>
      <c r="E4456" t="s">
        <v>29</v>
      </c>
      <c r="F4456" t="s">
        <v>19</v>
      </c>
      <c r="G4456" t="s">
        <v>40</v>
      </c>
      <c r="H4456">
        <v>1</v>
      </c>
      <c r="I4456">
        <v>138.34</v>
      </c>
      <c r="J4456">
        <v>0</v>
      </c>
      <c r="K4456">
        <v>138.34</v>
      </c>
      <c r="L4456">
        <v>88.6</v>
      </c>
      <c r="M4456">
        <v>49.74</v>
      </c>
      <c r="N4456" t="s">
        <v>47</v>
      </c>
      <c r="O4456" t="s">
        <v>22</v>
      </c>
      <c r="P4456" t="str" cm="1">
        <f t="array" ref="P4456">_xlfn.IFS(
I4456&lt;20,"0-20",
I4456&lt;40,"20-40",
I4456&lt;60,"40-60",
I4456&lt;100,"60-100",
I4456&gt;=100,"&gt;100"
)</f>
        <v>&gt;100</v>
      </c>
    </row>
    <row r="4457" spans="1:16" x14ac:dyDescent="0.3">
      <c r="A4457" t="s">
        <v>4504</v>
      </c>
      <c r="B4457" s="1">
        <v>45783</v>
      </c>
      <c r="C4457" t="s">
        <v>49</v>
      </c>
      <c r="D4457" t="s">
        <v>42</v>
      </c>
      <c r="E4457" t="s">
        <v>46</v>
      </c>
      <c r="F4457" t="s">
        <v>32</v>
      </c>
      <c r="G4457" t="s">
        <v>40</v>
      </c>
      <c r="H4457">
        <v>4</v>
      </c>
      <c r="I4457">
        <v>32.31</v>
      </c>
      <c r="J4457">
        <v>0</v>
      </c>
      <c r="K4457">
        <v>129.24</v>
      </c>
      <c r="L4457">
        <v>72.94</v>
      </c>
      <c r="M4457">
        <v>56.3</v>
      </c>
      <c r="N4457" t="s">
        <v>30</v>
      </c>
      <c r="O4457" t="s">
        <v>22</v>
      </c>
      <c r="P4457" t="str" cm="1">
        <f t="array" ref="P4457">_xlfn.IFS(
I4457&lt;20,"0-20",
I4457&lt;40,"20-40",
I4457&lt;60,"40-60",
I4457&lt;100,"60-100",
I4457&gt;=100,"&gt;100"
)</f>
        <v>20-40</v>
      </c>
    </row>
    <row r="4458" spans="1:16" x14ac:dyDescent="0.3">
      <c r="A4458" t="s">
        <v>4505</v>
      </c>
      <c r="B4458" s="1">
        <v>45926</v>
      </c>
      <c r="C4458" t="s">
        <v>24</v>
      </c>
      <c r="D4458" t="s">
        <v>25</v>
      </c>
      <c r="E4458" t="s">
        <v>29</v>
      </c>
      <c r="F4458" t="s">
        <v>44</v>
      </c>
      <c r="G4458" t="s">
        <v>20</v>
      </c>
      <c r="H4458">
        <v>1</v>
      </c>
      <c r="I4458">
        <v>147.74</v>
      </c>
      <c r="J4458">
        <v>20</v>
      </c>
      <c r="K4458">
        <v>118.19</v>
      </c>
      <c r="L4458">
        <v>87.25</v>
      </c>
      <c r="M4458">
        <v>30.94</v>
      </c>
      <c r="N4458" t="s">
        <v>21</v>
      </c>
      <c r="O4458" t="s">
        <v>22</v>
      </c>
      <c r="P4458" t="str" cm="1">
        <f t="array" ref="P4458">_xlfn.IFS(
I4458&lt;20,"0-20",
I4458&lt;40,"20-40",
I4458&lt;60,"40-60",
I4458&lt;100,"60-100",
I4458&gt;=100,"&gt;100"
)</f>
        <v>&gt;100</v>
      </c>
    </row>
    <row r="4459" spans="1:16" x14ac:dyDescent="0.3">
      <c r="A4459" t="s">
        <v>4506</v>
      </c>
      <c r="B4459" s="1">
        <v>45398</v>
      </c>
      <c r="C4459" t="s">
        <v>49</v>
      </c>
      <c r="D4459" t="s">
        <v>25</v>
      </c>
      <c r="E4459" t="s">
        <v>26</v>
      </c>
      <c r="F4459" t="s">
        <v>19</v>
      </c>
      <c r="G4459" t="s">
        <v>20</v>
      </c>
      <c r="H4459">
        <v>2</v>
      </c>
      <c r="I4459">
        <v>85.99</v>
      </c>
      <c r="J4459">
        <v>10</v>
      </c>
      <c r="K4459">
        <v>154.78</v>
      </c>
      <c r="L4459">
        <v>89.48</v>
      </c>
      <c r="M4459">
        <v>65.3</v>
      </c>
      <c r="N4459" t="s">
        <v>27</v>
      </c>
      <c r="O4459" t="s">
        <v>22</v>
      </c>
      <c r="P4459" t="str" cm="1">
        <f t="array" ref="P4459">_xlfn.IFS(
I4459&lt;20,"0-20",
I4459&lt;40,"20-40",
I4459&lt;60,"40-60",
I4459&lt;100,"60-100",
I4459&gt;=100,"&gt;100"
)</f>
        <v>60-100</v>
      </c>
    </row>
    <row r="4460" spans="1:16" x14ac:dyDescent="0.3">
      <c r="A4460" t="s">
        <v>4507</v>
      </c>
      <c r="B4460" s="1">
        <v>45618</v>
      </c>
      <c r="C4460" t="s">
        <v>49</v>
      </c>
      <c r="D4460" t="s">
        <v>50</v>
      </c>
      <c r="E4460" t="s">
        <v>67</v>
      </c>
      <c r="F4460" t="s">
        <v>44</v>
      </c>
      <c r="G4460" t="s">
        <v>20</v>
      </c>
      <c r="H4460">
        <v>1</v>
      </c>
      <c r="I4460">
        <v>83.11</v>
      </c>
      <c r="J4460">
        <v>15</v>
      </c>
      <c r="K4460">
        <v>70.64</v>
      </c>
      <c r="L4460">
        <v>56.7</v>
      </c>
      <c r="M4460">
        <v>13.94</v>
      </c>
      <c r="N4460" t="s">
        <v>30</v>
      </c>
      <c r="O4460" t="s">
        <v>88</v>
      </c>
      <c r="P4460" t="str" cm="1">
        <f t="array" ref="P4460">_xlfn.IFS(
I4460&lt;20,"0-20",
I4460&lt;40,"20-40",
I4460&lt;60,"40-60",
I4460&lt;100,"60-100",
I4460&gt;=100,"&gt;100"
)</f>
        <v>60-100</v>
      </c>
    </row>
    <row r="4461" spans="1:16" x14ac:dyDescent="0.3">
      <c r="A4461" t="s">
        <v>4508</v>
      </c>
      <c r="B4461" s="1">
        <v>45706</v>
      </c>
      <c r="C4461" t="s">
        <v>24</v>
      </c>
      <c r="D4461" t="s">
        <v>25</v>
      </c>
      <c r="E4461" t="s">
        <v>39</v>
      </c>
      <c r="F4461" t="s">
        <v>32</v>
      </c>
      <c r="G4461" t="s">
        <v>35</v>
      </c>
      <c r="H4461">
        <v>3</v>
      </c>
      <c r="I4461">
        <v>63.49</v>
      </c>
      <c r="J4461">
        <v>10</v>
      </c>
      <c r="K4461">
        <v>171.42</v>
      </c>
      <c r="L4461">
        <v>110.55</v>
      </c>
      <c r="M4461">
        <v>60.87</v>
      </c>
      <c r="N4461" t="s">
        <v>27</v>
      </c>
      <c r="O4461" t="s">
        <v>22</v>
      </c>
      <c r="P4461" t="str" cm="1">
        <f t="array" ref="P4461">_xlfn.IFS(
I4461&lt;20,"0-20",
I4461&lt;40,"20-40",
I4461&lt;60,"40-60",
I4461&lt;100,"60-100",
I4461&gt;=100,"&gt;100"
)</f>
        <v>60-100</v>
      </c>
    </row>
    <row r="4462" spans="1:16" x14ac:dyDescent="0.3">
      <c r="A4462" t="s">
        <v>4509</v>
      </c>
      <c r="B4462" s="1">
        <v>45847</v>
      </c>
      <c r="C4462" t="s">
        <v>49</v>
      </c>
      <c r="D4462" t="s">
        <v>50</v>
      </c>
      <c r="E4462" t="s">
        <v>51</v>
      </c>
      <c r="F4462" t="s">
        <v>32</v>
      </c>
      <c r="G4462" t="s">
        <v>20</v>
      </c>
      <c r="H4462">
        <v>2</v>
      </c>
      <c r="I4462">
        <v>110.32</v>
      </c>
      <c r="J4462">
        <v>10</v>
      </c>
      <c r="K4462">
        <v>198.58</v>
      </c>
      <c r="L4462">
        <v>118.68</v>
      </c>
      <c r="M4462">
        <v>79.900000000000006</v>
      </c>
      <c r="N4462" t="s">
        <v>30</v>
      </c>
      <c r="O4462" t="s">
        <v>22</v>
      </c>
      <c r="P4462" t="str" cm="1">
        <f t="array" ref="P4462">_xlfn.IFS(
I4462&lt;20,"0-20",
I4462&lt;40,"20-40",
I4462&lt;60,"40-60",
I4462&lt;100,"60-100",
I4462&gt;=100,"&gt;100"
)</f>
        <v>&gt;100</v>
      </c>
    </row>
    <row r="4463" spans="1:16" x14ac:dyDescent="0.3">
      <c r="A4463" t="s">
        <v>4510</v>
      </c>
      <c r="B4463" s="1">
        <v>45870</v>
      </c>
      <c r="C4463" t="s">
        <v>57</v>
      </c>
      <c r="D4463" t="s">
        <v>50</v>
      </c>
      <c r="E4463" t="s">
        <v>67</v>
      </c>
      <c r="F4463" t="s">
        <v>32</v>
      </c>
      <c r="G4463" t="s">
        <v>20</v>
      </c>
      <c r="H4463">
        <v>1</v>
      </c>
      <c r="I4463">
        <v>82.46</v>
      </c>
      <c r="J4463">
        <v>5</v>
      </c>
      <c r="K4463">
        <v>78.34</v>
      </c>
      <c r="L4463">
        <v>46.44</v>
      </c>
      <c r="M4463">
        <v>31.9</v>
      </c>
      <c r="N4463" t="s">
        <v>30</v>
      </c>
      <c r="O4463" t="s">
        <v>22</v>
      </c>
      <c r="P4463" t="str" cm="1">
        <f t="array" ref="P4463">_xlfn.IFS(
I4463&lt;20,"0-20",
I4463&lt;40,"20-40",
I4463&lt;60,"40-60",
I4463&lt;100,"60-100",
I4463&gt;=100,"&gt;100"
)</f>
        <v>60-100</v>
      </c>
    </row>
    <row r="4464" spans="1:16" x14ac:dyDescent="0.3">
      <c r="A4464" t="s">
        <v>4511</v>
      </c>
      <c r="B4464" s="1">
        <v>45727</v>
      </c>
      <c r="C4464" t="s">
        <v>24</v>
      </c>
      <c r="D4464" t="s">
        <v>17</v>
      </c>
      <c r="E4464" t="s">
        <v>69</v>
      </c>
      <c r="F4464" t="s">
        <v>44</v>
      </c>
      <c r="G4464" t="s">
        <v>35</v>
      </c>
      <c r="H4464">
        <v>1</v>
      </c>
      <c r="I4464">
        <v>43.42</v>
      </c>
      <c r="J4464">
        <v>10</v>
      </c>
      <c r="K4464">
        <v>39.08</v>
      </c>
      <c r="L4464">
        <v>25.06</v>
      </c>
      <c r="M4464">
        <v>14.02</v>
      </c>
      <c r="N4464" t="s">
        <v>30</v>
      </c>
      <c r="O4464" t="s">
        <v>22</v>
      </c>
      <c r="P4464" t="str" cm="1">
        <f t="array" ref="P4464">_xlfn.IFS(
I4464&lt;20,"0-20",
I4464&lt;40,"20-40",
I4464&lt;60,"40-60",
I4464&lt;100,"60-100",
I4464&gt;=100,"&gt;100"
)</f>
        <v>40-60</v>
      </c>
    </row>
    <row r="4465" spans="1:16" x14ac:dyDescent="0.3">
      <c r="A4465" t="s">
        <v>4512</v>
      </c>
      <c r="B4465" s="1">
        <v>45971</v>
      </c>
      <c r="C4465" t="s">
        <v>57</v>
      </c>
      <c r="D4465" t="s">
        <v>50</v>
      </c>
      <c r="E4465" t="s">
        <v>67</v>
      </c>
      <c r="F4465" t="s">
        <v>44</v>
      </c>
      <c r="G4465" t="s">
        <v>40</v>
      </c>
      <c r="H4465">
        <v>6</v>
      </c>
      <c r="I4465">
        <v>91.59</v>
      </c>
      <c r="J4465">
        <v>5</v>
      </c>
      <c r="K4465">
        <v>522.05999999999995</v>
      </c>
      <c r="L4465">
        <v>345.41</v>
      </c>
      <c r="M4465">
        <v>176.65</v>
      </c>
      <c r="N4465" t="s">
        <v>27</v>
      </c>
      <c r="O4465" t="s">
        <v>22</v>
      </c>
      <c r="P4465" t="str" cm="1">
        <f t="array" ref="P4465">_xlfn.IFS(
I4465&lt;20,"0-20",
I4465&lt;40,"20-40",
I4465&lt;60,"40-60",
I4465&lt;100,"60-100",
I4465&gt;=100,"&gt;100"
)</f>
        <v>60-100</v>
      </c>
    </row>
    <row r="4466" spans="1:16" x14ac:dyDescent="0.3">
      <c r="A4466" t="s">
        <v>4513</v>
      </c>
      <c r="B4466" s="1">
        <v>45758</v>
      </c>
      <c r="C4466" t="s">
        <v>34</v>
      </c>
      <c r="D4466" t="s">
        <v>50</v>
      </c>
      <c r="E4466" t="s">
        <v>71</v>
      </c>
      <c r="F4466" t="s">
        <v>32</v>
      </c>
      <c r="G4466" t="s">
        <v>40</v>
      </c>
      <c r="H4466">
        <v>2</v>
      </c>
      <c r="I4466">
        <v>37.31</v>
      </c>
      <c r="J4466">
        <v>20</v>
      </c>
      <c r="K4466">
        <v>59.7</v>
      </c>
      <c r="L4466">
        <v>40.520000000000003</v>
      </c>
      <c r="M4466">
        <v>19.18</v>
      </c>
      <c r="N4466" t="s">
        <v>47</v>
      </c>
      <c r="O4466" t="s">
        <v>22</v>
      </c>
      <c r="P4466" t="str" cm="1">
        <f t="array" ref="P4466">_xlfn.IFS(
I4466&lt;20,"0-20",
I4466&lt;40,"20-40",
I4466&lt;60,"40-60",
I4466&lt;100,"60-100",
I4466&gt;=100,"&gt;100"
)</f>
        <v>20-40</v>
      </c>
    </row>
    <row r="4467" spans="1:16" x14ac:dyDescent="0.3">
      <c r="A4467" t="s">
        <v>4514</v>
      </c>
      <c r="B4467" s="1">
        <v>45943</v>
      </c>
      <c r="C4467" t="s">
        <v>24</v>
      </c>
      <c r="D4467" t="s">
        <v>25</v>
      </c>
      <c r="E4467" t="s">
        <v>26</v>
      </c>
      <c r="F4467" t="s">
        <v>44</v>
      </c>
      <c r="G4467" t="s">
        <v>20</v>
      </c>
      <c r="H4467">
        <v>1</v>
      </c>
      <c r="I4467">
        <v>85.3</v>
      </c>
      <c r="J4467">
        <v>5</v>
      </c>
      <c r="K4467">
        <v>81.03</v>
      </c>
      <c r="L4467">
        <v>55.72</v>
      </c>
      <c r="M4467">
        <v>25.31</v>
      </c>
      <c r="N4467" t="s">
        <v>47</v>
      </c>
      <c r="O4467" t="s">
        <v>22</v>
      </c>
      <c r="P4467" t="str" cm="1">
        <f t="array" ref="P4467">_xlfn.IFS(
I4467&lt;20,"0-20",
I4467&lt;40,"20-40",
I4467&lt;60,"40-60",
I4467&lt;100,"60-100",
I4467&gt;=100,"&gt;100"
)</f>
        <v>60-100</v>
      </c>
    </row>
    <row r="4468" spans="1:16" x14ac:dyDescent="0.3">
      <c r="A4468" t="s">
        <v>4515</v>
      </c>
      <c r="B4468" s="1">
        <v>45972</v>
      </c>
      <c r="C4468" t="s">
        <v>16</v>
      </c>
      <c r="D4468" t="s">
        <v>17</v>
      </c>
      <c r="E4468" t="s">
        <v>69</v>
      </c>
      <c r="F4468" t="s">
        <v>32</v>
      </c>
      <c r="G4468" t="s">
        <v>35</v>
      </c>
      <c r="H4468">
        <v>2</v>
      </c>
      <c r="I4468">
        <v>42.12</v>
      </c>
      <c r="J4468">
        <v>20</v>
      </c>
      <c r="K4468">
        <v>67.39</v>
      </c>
      <c r="L4468">
        <v>51.68</v>
      </c>
      <c r="M4468">
        <v>15.71</v>
      </c>
      <c r="N4468" t="s">
        <v>72</v>
      </c>
      <c r="O4468" t="s">
        <v>22</v>
      </c>
      <c r="P4468" t="str" cm="1">
        <f t="array" ref="P4468">_xlfn.IFS(
I4468&lt;20,"0-20",
I4468&lt;40,"20-40",
I4468&lt;60,"40-60",
I4468&lt;100,"60-100",
I4468&gt;=100,"&gt;100"
)</f>
        <v>40-60</v>
      </c>
    </row>
    <row r="4469" spans="1:16" x14ac:dyDescent="0.3">
      <c r="A4469" t="s">
        <v>4516</v>
      </c>
      <c r="B4469" s="1">
        <v>45562</v>
      </c>
      <c r="C4469" t="s">
        <v>16</v>
      </c>
      <c r="D4469" t="s">
        <v>25</v>
      </c>
      <c r="E4469" t="s">
        <v>29</v>
      </c>
      <c r="F4469" t="s">
        <v>19</v>
      </c>
      <c r="G4469" t="s">
        <v>20</v>
      </c>
      <c r="H4469">
        <v>4</v>
      </c>
      <c r="I4469">
        <v>146.27000000000001</v>
      </c>
      <c r="J4469">
        <v>10</v>
      </c>
      <c r="K4469">
        <v>526.57000000000005</v>
      </c>
      <c r="L4469">
        <v>313.64</v>
      </c>
      <c r="M4469">
        <v>212.93</v>
      </c>
      <c r="N4469" t="s">
        <v>30</v>
      </c>
      <c r="O4469" t="s">
        <v>22</v>
      </c>
      <c r="P4469" t="str" cm="1">
        <f t="array" ref="P4469">_xlfn.IFS(
I4469&lt;20,"0-20",
I4469&lt;40,"20-40",
I4469&lt;60,"40-60",
I4469&lt;100,"60-100",
I4469&gt;=100,"&gt;100"
)</f>
        <v>&gt;100</v>
      </c>
    </row>
    <row r="4470" spans="1:16" x14ac:dyDescent="0.3">
      <c r="A4470" t="s">
        <v>4517</v>
      </c>
      <c r="B4470" s="1">
        <v>45590</v>
      </c>
      <c r="C4470" t="s">
        <v>34</v>
      </c>
      <c r="D4470" t="s">
        <v>42</v>
      </c>
      <c r="E4470" t="s">
        <v>86</v>
      </c>
      <c r="F4470" t="s">
        <v>32</v>
      </c>
      <c r="G4470" t="s">
        <v>40</v>
      </c>
      <c r="H4470">
        <v>3</v>
      </c>
      <c r="I4470">
        <v>89.02</v>
      </c>
      <c r="J4470">
        <v>20</v>
      </c>
      <c r="K4470">
        <v>213.65</v>
      </c>
      <c r="L4470">
        <v>187.53</v>
      </c>
      <c r="M4470">
        <v>26.12</v>
      </c>
      <c r="N4470" t="s">
        <v>47</v>
      </c>
      <c r="O4470" t="s">
        <v>22</v>
      </c>
      <c r="P4470" t="str" cm="1">
        <f t="array" ref="P4470">_xlfn.IFS(
I4470&lt;20,"0-20",
I4470&lt;40,"20-40",
I4470&lt;60,"40-60",
I4470&lt;100,"60-100",
I4470&gt;=100,"&gt;100"
)</f>
        <v>60-100</v>
      </c>
    </row>
    <row r="4471" spans="1:16" x14ac:dyDescent="0.3">
      <c r="A4471" t="s">
        <v>4518</v>
      </c>
      <c r="B4471" s="1">
        <v>45453</v>
      </c>
      <c r="C4471" t="s">
        <v>24</v>
      </c>
      <c r="D4471" t="s">
        <v>25</v>
      </c>
      <c r="E4471" t="s">
        <v>39</v>
      </c>
      <c r="F4471" t="s">
        <v>32</v>
      </c>
      <c r="G4471" t="s">
        <v>20</v>
      </c>
      <c r="H4471">
        <v>3</v>
      </c>
      <c r="I4471">
        <v>59.85</v>
      </c>
      <c r="J4471">
        <v>0</v>
      </c>
      <c r="K4471">
        <v>179.55</v>
      </c>
      <c r="L4471">
        <v>128.77000000000001</v>
      </c>
      <c r="M4471">
        <v>50.78</v>
      </c>
      <c r="N4471" t="s">
        <v>21</v>
      </c>
      <c r="O4471" t="s">
        <v>22</v>
      </c>
      <c r="P4471" t="str" cm="1">
        <f t="array" ref="P4471">_xlfn.IFS(
I4471&lt;20,"0-20",
I4471&lt;40,"20-40",
I4471&lt;60,"40-60",
I4471&lt;100,"60-100",
I4471&gt;=100,"&gt;100"
)</f>
        <v>40-60</v>
      </c>
    </row>
    <row r="4472" spans="1:16" x14ac:dyDescent="0.3">
      <c r="A4472" t="s">
        <v>4519</v>
      </c>
      <c r="B4472" s="1">
        <v>45880</v>
      </c>
      <c r="C4472" t="s">
        <v>24</v>
      </c>
      <c r="D4472" t="s">
        <v>17</v>
      </c>
      <c r="E4472" t="s">
        <v>37</v>
      </c>
      <c r="F4472" t="s">
        <v>32</v>
      </c>
      <c r="G4472" t="s">
        <v>40</v>
      </c>
      <c r="H4472">
        <v>3</v>
      </c>
      <c r="I4472">
        <v>77.59</v>
      </c>
      <c r="J4472">
        <v>0</v>
      </c>
      <c r="K4472">
        <v>232.77</v>
      </c>
      <c r="L4472">
        <v>135.72</v>
      </c>
      <c r="M4472">
        <v>97.05</v>
      </c>
      <c r="N4472" t="s">
        <v>21</v>
      </c>
      <c r="O4472" t="s">
        <v>22</v>
      </c>
      <c r="P4472" t="str" cm="1">
        <f t="array" ref="P4472">_xlfn.IFS(
I4472&lt;20,"0-20",
I4472&lt;40,"20-40",
I4472&lt;60,"40-60",
I4472&lt;100,"60-100",
I4472&gt;=100,"&gt;100"
)</f>
        <v>60-100</v>
      </c>
    </row>
    <row r="4473" spans="1:16" x14ac:dyDescent="0.3">
      <c r="A4473" t="s">
        <v>4520</v>
      </c>
      <c r="B4473" s="1">
        <v>45450</v>
      </c>
      <c r="C4473" t="s">
        <v>49</v>
      </c>
      <c r="D4473" t="s">
        <v>25</v>
      </c>
      <c r="E4473" t="s">
        <v>39</v>
      </c>
      <c r="F4473" t="s">
        <v>44</v>
      </c>
      <c r="G4473" t="s">
        <v>20</v>
      </c>
      <c r="H4473">
        <v>1</v>
      </c>
      <c r="I4473">
        <v>63.46</v>
      </c>
      <c r="J4473">
        <v>5</v>
      </c>
      <c r="K4473">
        <v>60.29</v>
      </c>
      <c r="L4473">
        <v>33.86</v>
      </c>
      <c r="M4473">
        <v>26.43</v>
      </c>
      <c r="N4473" t="s">
        <v>21</v>
      </c>
      <c r="O4473" t="s">
        <v>22</v>
      </c>
      <c r="P4473" t="str" cm="1">
        <f t="array" ref="P4473">_xlfn.IFS(
I4473&lt;20,"0-20",
I4473&lt;40,"20-40",
I4473&lt;60,"40-60",
I4473&lt;100,"60-100",
I4473&gt;=100,"&gt;100"
)</f>
        <v>60-100</v>
      </c>
    </row>
    <row r="4474" spans="1:16" x14ac:dyDescent="0.3">
      <c r="A4474" t="s">
        <v>4521</v>
      </c>
      <c r="B4474" s="1">
        <v>45628</v>
      </c>
      <c r="C4474" t="s">
        <v>57</v>
      </c>
      <c r="D4474" t="s">
        <v>50</v>
      </c>
      <c r="E4474" t="s">
        <v>67</v>
      </c>
      <c r="F4474" t="s">
        <v>32</v>
      </c>
      <c r="G4474" t="s">
        <v>20</v>
      </c>
      <c r="H4474">
        <v>1</v>
      </c>
      <c r="I4474">
        <v>89.45</v>
      </c>
      <c r="J4474">
        <v>0</v>
      </c>
      <c r="K4474">
        <v>89.45</v>
      </c>
      <c r="L4474">
        <v>65.27</v>
      </c>
      <c r="M4474">
        <v>24.18</v>
      </c>
      <c r="N4474" t="s">
        <v>30</v>
      </c>
      <c r="O4474" t="s">
        <v>22</v>
      </c>
      <c r="P4474" t="str" cm="1">
        <f t="array" ref="P4474">_xlfn.IFS(
I4474&lt;20,"0-20",
I4474&lt;40,"20-40",
I4474&lt;60,"40-60",
I4474&lt;100,"60-100",
I4474&gt;=100,"&gt;100"
)</f>
        <v>60-100</v>
      </c>
    </row>
    <row r="4475" spans="1:16" x14ac:dyDescent="0.3">
      <c r="A4475" t="s">
        <v>4522</v>
      </c>
      <c r="B4475" s="1">
        <v>45332</v>
      </c>
      <c r="C4475" t="s">
        <v>34</v>
      </c>
      <c r="D4475" t="s">
        <v>25</v>
      </c>
      <c r="E4475" t="s">
        <v>39</v>
      </c>
      <c r="F4475" t="s">
        <v>32</v>
      </c>
      <c r="G4475" t="s">
        <v>40</v>
      </c>
      <c r="H4475">
        <v>2</v>
      </c>
      <c r="I4475">
        <v>64.23</v>
      </c>
      <c r="J4475">
        <v>0</v>
      </c>
      <c r="K4475">
        <v>128.46</v>
      </c>
      <c r="L4475">
        <v>73.19</v>
      </c>
      <c r="M4475">
        <v>55.27</v>
      </c>
      <c r="N4475" t="s">
        <v>27</v>
      </c>
      <c r="O4475" t="s">
        <v>22</v>
      </c>
      <c r="P4475" t="str" cm="1">
        <f t="array" ref="P4475">_xlfn.IFS(
I4475&lt;20,"0-20",
I4475&lt;40,"20-40",
I4475&lt;60,"40-60",
I4475&lt;100,"60-100",
I4475&gt;=100,"&gt;100"
)</f>
        <v>60-100</v>
      </c>
    </row>
    <row r="4476" spans="1:16" x14ac:dyDescent="0.3">
      <c r="A4476" t="s">
        <v>4523</v>
      </c>
      <c r="B4476" s="1">
        <v>45784</v>
      </c>
      <c r="C4476" t="s">
        <v>57</v>
      </c>
      <c r="D4476" t="s">
        <v>25</v>
      </c>
      <c r="E4476" t="s">
        <v>29</v>
      </c>
      <c r="F4476" t="s">
        <v>19</v>
      </c>
      <c r="G4476" t="s">
        <v>20</v>
      </c>
      <c r="H4476">
        <v>1</v>
      </c>
      <c r="I4476">
        <v>140.08000000000001</v>
      </c>
      <c r="J4476">
        <v>25</v>
      </c>
      <c r="K4476">
        <v>105.06</v>
      </c>
      <c r="L4476">
        <v>93.91</v>
      </c>
      <c r="M4476">
        <v>11.15</v>
      </c>
      <c r="N4476" t="s">
        <v>27</v>
      </c>
      <c r="O4476" t="s">
        <v>22</v>
      </c>
      <c r="P4476" t="str" cm="1">
        <f t="array" ref="P4476">_xlfn.IFS(
I4476&lt;20,"0-20",
I4476&lt;40,"20-40",
I4476&lt;60,"40-60",
I4476&lt;100,"60-100",
I4476&gt;=100,"&gt;100"
)</f>
        <v>&gt;100</v>
      </c>
    </row>
    <row r="4477" spans="1:16" x14ac:dyDescent="0.3">
      <c r="A4477" t="s">
        <v>4524</v>
      </c>
      <c r="B4477" s="1">
        <v>45925</v>
      </c>
      <c r="C4477" t="s">
        <v>34</v>
      </c>
      <c r="D4477" t="s">
        <v>17</v>
      </c>
      <c r="E4477" t="s">
        <v>37</v>
      </c>
      <c r="F4477" t="s">
        <v>32</v>
      </c>
      <c r="G4477" t="s">
        <v>20</v>
      </c>
      <c r="H4477">
        <v>2</v>
      </c>
      <c r="I4477">
        <v>76.88</v>
      </c>
      <c r="J4477">
        <v>5</v>
      </c>
      <c r="K4477">
        <v>146.07</v>
      </c>
      <c r="L4477">
        <v>82.35</v>
      </c>
      <c r="M4477">
        <v>63.72</v>
      </c>
      <c r="N4477" t="s">
        <v>21</v>
      </c>
      <c r="O4477" t="s">
        <v>88</v>
      </c>
      <c r="P4477" t="str" cm="1">
        <f t="array" ref="P4477">_xlfn.IFS(
I4477&lt;20,"0-20",
I4477&lt;40,"20-40",
I4477&lt;60,"40-60",
I4477&lt;100,"60-100",
I4477&gt;=100,"&gt;100"
)</f>
        <v>60-100</v>
      </c>
    </row>
    <row r="4478" spans="1:16" x14ac:dyDescent="0.3">
      <c r="A4478" t="s">
        <v>4525</v>
      </c>
      <c r="B4478" s="1">
        <v>45787</v>
      </c>
      <c r="C4478" t="s">
        <v>49</v>
      </c>
      <c r="D4478" t="s">
        <v>25</v>
      </c>
      <c r="E4478" t="s">
        <v>39</v>
      </c>
      <c r="F4478" t="s">
        <v>44</v>
      </c>
      <c r="G4478" t="s">
        <v>20</v>
      </c>
      <c r="H4478">
        <v>1</v>
      </c>
      <c r="I4478">
        <v>60.85</v>
      </c>
      <c r="J4478">
        <v>15</v>
      </c>
      <c r="K4478">
        <v>51.72</v>
      </c>
      <c r="L4478">
        <v>34.01</v>
      </c>
      <c r="M4478">
        <v>17.71</v>
      </c>
      <c r="N4478" t="s">
        <v>27</v>
      </c>
      <c r="O4478" t="s">
        <v>22</v>
      </c>
      <c r="P4478" t="str" cm="1">
        <f t="array" ref="P4478">_xlfn.IFS(
I4478&lt;20,"0-20",
I4478&lt;40,"20-40",
I4478&lt;60,"40-60",
I4478&lt;100,"60-100",
I4478&gt;=100,"&gt;100"
)</f>
        <v>60-100</v>
      </c>
    </row>
    <row r="4479" spans="1:16" x14ac:dyDescent="0.3">
      <c r="A4479" t="s">
        <v>4526</v>
      </c>
      <c r="B4479" s="1">
        <v>45333</v>
      </c>
      <c r="C4479" t="s">
        <v>24</v>
      </c>
      <c r="D4479" t="s">
        <v>25</v>
      </c>
      <c r="E4479" t="s">
        <v>26</v>
      </c>
      <c r="F4479" t="s">
        <v>44</v>
      </c>
      <c r="G4479" t="s">
        <v>35</v>
      </c>
      <c r="H4479">
        <v>1</v>
      </c>
      <c r="I4479">
        <v>72.709999999999994</v>
      </c>
      <c r="J4479">
        <v>5</v>
      </c>
      <c r="K4479">
        <v>69.069999999999993</v>
      </c>
      <c r="L4479">
        <v>48.94</v>
      </c>
      <c r="M4479">
        <v>20.13</v>
      </c>
      <c r="N4479" t="s">
        <v>47</v>
      </c>
      <c r="O4479" t="s">
        <v>22</v>
      </c>
      <c r="P4479" t="str" cm="1">
        <f t="array" ref="P4479">_xlfn.IFS(
I4479&lt;20,"0-20",
I4479&lt;40,"20-40",
I4479&lt;60,"40-60",
I4479&lt;100,"60-100",
I4479&gt;=100,"&gt;100"
)</f>
        <v>60-100</v>
      </c>
    </row>
    <row r="4480" spans="1:16" x14ac:dyDescent="0.3">
      <c r="A4480" t="s">
        <v>4527</v>
      </c>
      <c r="B4480" s="1">
        <v>45891</v>
      </c>
      <c r="C4480" t="s">
        <v>49</v>
      </c>
      <c r="D4480" t="s">
        <v>17</v>
      </c>
      <c r="E4480" t="s">
        <v>69</v>
      </c>
      <c r="F4480" t="s">
        <v>44</v>
      </c>
      <c r="G4480" t="s">
        <v>20</v>
      </c>
      <c r="H4480">
        <v>2</v>
      </c>
      <c r="I4480">
        <v>42.26</v>
      </c>
      <c r="J4480">
        <v>25</v>
      </c>
      <c r="K4480">
        <v>63.39</v>
      </c>
      <c r="L4480">
        <v>54.14</v>
      </c>
      <c r="M4480">
        <v>9.25</v>
      </c>
      <c r="N4480" t="s">
        <v>30</v>
      </c>
      <c r="O4480" t="s">
        <v>22</v>
      </c>
      <c r="P4480" t="str" cm="1">
        <f t="array" ref="P4480">_xlfn.IFS(
I4480&lt;20,"0-20",
I4480&lt;40,"20-40",
I4480&lt;60,"40-60",
I4480&lt;100,"60-100",
I4480&gt;=100,"&gt;100"
)</f>
        <v>40-60</v>
      </c>
    </row>
    <row r="4481" spans="1:16" x14ac:dyDescent="0.3">
      <c r="A4481" t="s">
        <v>4528</v>
      </c>
      <c r="B4481" s="1">
        <v>45694</v>
      </c>
      <c r="C4481" t="s">
        <v>34</v>
      </c>
      <c r="D4481" t="s">
        <v>42</v>
      </c>
      <c r="E4481" t="s">
        <v>43</v>
      </c>
      <c r="F4481" t="s">
        <v>44</v>
      </c>
      <c r="G4481" t="s">
        <v>20</v>
      </c>
      <c r="H4481">
        <v>5</v>
      </c>
      <c r="I4481">
        <v>56.12</v>
      </c>
      <c r="J4481">
        <v>5</v>
      </c>
      <c r="K4481">
        <v>266.57</v>
      </c>
      <c r="L4481">
        <v>186.64</v>
      </c>
      <c r="M4481">
        <v>79.930000000000007</v>
      </c>
      <c r="N4481" t="s">
        <v>27</v>
      </c>
      <c r="O4481" t="s">
        <v>22</v>
      </c>
      <c r="P4481" t="str" cm="1">
        <f t="array" ref="P4481">_xlfn.IFS(
I4481&lt;20,"0-20",
I4481&lt;40,"20-40",
I4481&lt;60,"40-60",
I4481&lt;100,"60-100",
I4481&gt;=100,"&gt;100"
)</f>
        <v>40-60</v>
      </c>
    </row>
    <row r="4482" spans="1:16" x14ac:dyDescent="0.3">
      <c r="A4482" t="s">
        <v>4529</v>
      </c>
      <c r="B4482" s="1">
        <v>45653</v>
      </c>
      <c r="C4482" t="s">
        <v>34</v>
      </c>
      <c r="D4482" t="s">
        <v>42</v>
      </c>
      <c r="E4482" t="s">
        <v>43</v>
      </c>
      <c r="F4482" t="s">
        <v>44</v>
      </c>
      <c r="G4482" t="s">
        <v>20</v>
      </c>
      <c r="H4482">
        <v>3</v>
      </c>
      <c r="I4482">
        <v>58.78</v>
      </c>
      <c r="J4482">
        <v>10</v>
      </c>
      <c r="K4482">
        <v>158.71</v>
      </c>
      <c r="L4482">
        <v>98.97</v>
      </c>
      <c r="M4482">
        <v>59.74</v>
      </c>
      <c r="N4482" t="s">
        <v>47</v>
      </c>
      <c r="O4482" t="s">
        <v>22</v>
      </c>
      <c r="P4482" t="str" cm="1">
        <f t="array" ref="P4482">_xlfn.IFS(
I4482&lt;20,"0-20",
I4482&lt;40,"20-40",
I4482&lt;60,"40-60",
I4482&lt;100,"60-100",
I4482&gt;=100,"&gt;100"
)</f>
        <v>40-60</v>
      </c>
    </row>
    <row r="4483" spans="1:16" x14ac:dyDescent="0.3">
      <c r="A4483" t="s">
        <v>4530</v>
      </c>
      <c r="B4483" s="1">
        <v>45406</v>
      </c>
      <c r="C4483" t="s">
        <v>34</v>
      </c>
      <c r="D4483" t="s">
        <v>25</v>
      </c>
      <c r="E4483" t="s">
        <v>26</v>
      </c>
      <c r="F4483" t="s">
        <v>32</v>
      </c>
      <c r="G4483" t="s">
        <v>20</v>
      </c>
      <c r="H4483">
        <v>3</v>
      </c>
      <c r="I4483">
        <v>75.680000000000007</v>
      </c>
      <c r="J4483">
        <v>5</v>
      </c>
      <c r="K4483">
        <v>215.69</v>
      </c>
      <c r="L4483">
        <v>119.51</v>
      </c>
      <c r="M4483">
        <v>96.18</v>
      </c>
      <c r="N4483" t="s">
        <v>21</v>
      </c>
      <c r="O4483" t="s">
        <v>22</v>
      </c>
      <c r="P4483" t="str" cm="1">
        <f t="array" ref="P4483">_xlfn.IFS(
I4483&lt;20,"0-20",
I4483&lt;40,"20-40",
I4483&lt;60,"40-60",
I4483&lt;100,"60-100",
I4483&gt;=100,"&gt;100"
)</f>
        <v>60-100</v>
      </c>
    </row>
    <row r="4484" spans="1:16" x14ac:dyDescent="0.3">
      <c r="A4484" t="s">
        <v>4531</v>
      </c>
      <c r="B4484" s="1">
        <v>45982</v>
      </c>
      <c r="C4484" t="s">
        <v>16</v>
      </c>
      <c r="D4484" t="s">
        <v>50</v>
      </c>
      <c r="E4484" t="s">
        <v>51</v>
      </c>
      <c r="F4484" t="s">
        <v>19</v>
      </c>
      <c r="G4484" t="s">
        <v>20</v>
      </c>
      <c r="H4484">
        <v>3</v>
      </c>
      <c r="I4484">
        <v>125.11</v>
      </c>
      <c r="J4484">
        <v>0</v>
      </c>
      <c r="K4484">
        <v>375.33</v>
      </c>
      <c r="L4484">
        <v>261.77</v>
      </c>
      <c r="M4484">
        <v>113.56</v>
      </c>
      <c r="N4484" t="s">
        <v>27</v>
      </c>
      <c r="O4484" t="s">
        <v>22</v>
      </c>
      <c r="P4484" t="str" cm="1">
        <f t="array" ref="P4484">_xlfn.IFS(
I4484&lt;20,"0-20",
I4484&lt;40,"20-40",
I4484&lt;60,"40-60",
I4484&lt;100,"60-100",
I4484&gt;=100,"&gt;100"
)</f>
        <v>&gt;100</v>
      </c>
    </row>
    <row r="4485" spans="1:16" x14ac:dyDescent="0.3">
      <c r="A4485" t="s">
        <v>4532</v>
      </c>
      <c r="B4485" s="1">
        <v>45894</v>
      </c>
      <c r="C4485" t="s">
        <v>34</v>
      </c>
      <c r="D4485" t="s">
        <v>17</v>
      </c>
      <c r="E4485" t="s">
        <v>18</v>
      </c>
      <c r="F4485" t="s">
        <v>32</v>
      </c>
      <c r="G4485" t="s">
        <v>20</v>
      </c>
      <c r="H4485">
        <v>3</v>
      </c>
      <c r="I4485">
        <v>124.91</v>
      </c>
      <c r="J4485">
        <v>15</v>
      </c>
      <c r="K4485">
        <v>318.52</v>
      </c>
      <c r="L4485">
        <v>256.68</v>
      </c>
      <c r="M4485">
        <v>61.84</v>
      </c>
      <c r="N4485" t="s">
        <v>27</v>
      </c>
      <c r="O4485" t="s">
        <v>88</v>
      </c>
      <c r="P4485" t="str" cm="1">
        <f t="array" ref="P4485">_xlfn.IFS(
I4485&lt;20,"0-20",
I4485&lt;40,"20-40",
I4485&lt;60,"40-60",
I4485&lt;100,"60-100",
I4485&gt;=100,"&gt;100"
)</f>
        <v>&gt;100</v>
      </c>
    </row>
    <row r="4486" spans="1:16" x14ac:dyDescent="0.3">
      <c r="A4486" t="s">
        <v>4533</v>
      </c>
      <c r="B4486" s="1">
        <v>45538</v>
      </c>
      <c r="C4486" t="s">
        <v>24</v>
      </c>
      <c r="D4486" t="s">
        <v>50</v>
      </c>
      <c r="E4486" t="s">
        <v>71</v>
      </c>
      <c r="F4486" t="s">
        <v>32</v>
      </c>
      <c r="G4486" t="s">
        <v>20</v>
      </c>
      <c r="H4486">
        <v>3</v>
      </c>
      <c r="I4486">
        <v>37.450000000000003</v>
      </c>
      <c r="J4486">
        <v>15</v>
      </c>
      <c r="K4486">
        <v>95.5</v>
      </c>
      <c r="L4486">
        <v>61.27</v>
      </c>
      <c r="M4486">
        <v>34.229999999999997</v>
      </c>
      <c r="N4486" t="s">
        <v>72</v>
      </c>
      <c r="O4486" t="s">
        <v>88</v>
      </c>
      <c r="P4486" t="str" cm="1">
        <f t="array" ref="P4486">_xlfn.IFS(
I4486&lt;20,"0-20",
I4486&lt;40,"20-40",
I4486&lt;60,"40-60",
I4486&lt;100,"60-100",
I4486&gt;=100,"&gt;100"
)</f>
        <v>20-40</v>
      </c>
    </row>
    <row r="4487" spans="1:16" x14ac:dyDescent="0.3">
      <c r="A4487" t="s">
        <v>4534</v>
      </c>
      <c r="B4487" s="1">
        <v>45795</v>
      </c>
      <c r="C4487" t="s">
        <v>24</v>
      </c>
      <c r="D4487" t="s">
        <v>17</v>
      </c>
      <c r="E4487" t="s">
        <v>69</v>
      </c>
      <c r="F4487" t="s">
        <v>32</v>
      </c>
      <c r="G4487" t="s">
        <v>20</v>
      </c>
      <c r="H4487">
        <v>1</v>
      </c>
      <c r="I4487">
        <v>42.49</v>
      </c>
      <c r="J4487">
        <v>10</v>
      </c>
      <c r="K4487">
        <v>38.24</v>
      </c>
      <c r="L4487">
        <v>28.11</v>
      </c>
      <c r="M4487">
        <v>10.130000000000001</v>
      </c>
      <c r="N4487" t="s">
        <v>47</v>
      </c>
      <c r="O4487" t="s">
        <v>22</v>
      </c>
      <c r="P4487" t="str" cm="1">
        <f t="array" ref="P4487">_xlfn.IFS(
I4487&lt;20,"0-20",
I4487&lt;40,"20-40",
I4487&lt;60,"40-60",
I4487&lt;100,"60-100",
I4487&gt;=100,"&gt;100"
)</f>
        <v>40-60</v>
      </c>
    </row>
    <row r="4488" spans="1:16" x14ac:dyDescent="0.3">
      <c r="A4488" t="s">
        <v>4535</v>
      </c>
      <c r="B4488" s="1">
        <v>45578</v>
      </c>
      <c r="C4488" t="s">
        <v>57</v>
      </c>
      <c r="D4488" t="s">
        <v>17</v>
      </c>
      <c r="E4488" t="s">
        <v>37</v>
      </c>
      <c r="F4488" t="s">
        <v>32</v>
      </c>
      <c r="G4488" t="s">
        <v>35</v>
      </c>
      <c r="H4488">
        <v>1</v>
      </c>
      <c r="I4488">
        <v>73.69</v>
      </c>
      <c r="J4488">
        <v>20</v>
      </c>
      <c r="K4488">
        <v>58.95</v>
      </c>
      <c r="L4488">
        <v>38.47</v>
      </c>
      <c r="M4488">
        <v>20.48</v>
      </c>
      <c r="N4488" t="s">
        <v>21</v>
      </c>
      <c r="O4488" t="s">
        <v>22</v>
      </c>
      <c r="P4488" t="str" cm="1">
        <f t="array" ref="P4488">_xlfn.IFS(
I4488&lt;20,"0-20",
I4488&lt;40,"20-40",
I4488&lt;60,"40-60",
I4488&lt;100,"60-100",
I4488&gt;=100,"&gt;100"
)</f>
        <v>60-100</v>
      </c>
    </row>
    <row r="4489" spans="1:16" x14ac:dyDescent="0.3">
      <c r="A4489" t="s">
        <v>4536</v>
      </c>
      <c r="B4489" s="1">
        <v>45632</v>
      </c>
      <c r="C4489" t="s">
        <v>57</v>
      </c>
      <c r="D4489" t="s">
        <v>25</v>
      </c>
      <c r="E4489" t="s">
        <v>26</v>
      </c>
      <c r="F4489" t="s">
        <v>44</v>
      </c>
      <c r="G4489" t="s">
        <v>20</v>
      </c>
      <c r="H4489">
        <v>2</v>
      </c>
      <c r="I4489">
        <v>80.930000000000007</v>
      </c>
      <c r="J4489">
        <v>5</v>
      </c>
      <c r="K4489">
        <v>153.77000000000001</v>
      </c>
      <c r="L4489">
        <v>109.09</v>
      </c>
      <c r="M4489">
        <v>44.68</v>
      </c>
      <c r="N4489" t="s">
        <v>27</v>
      </c>
      <c r="O4489" t="s">
        <v>22</v>
      </c>
      <c r="P4489" t="str" cm="1">
        <f t="array" ref="P4489">_xlfn.IFS(
I4489&lt;20,"0-20",
I4489&lt;40,"20-40",
I4489&lt;60,"40-60",
I4489&lt;100,"60-100",
I4489&gt;=100,"&gt;100"
)</f>
        <v>60-100</v>
      </c>
    </row>
    <row r="4490" spans="1:16" x14ac:dyDescent="0.3">
      <c r="A4490" t="s">
        <v>4537</v>
      </c>
      <c r="B4490" s="1">
        <v>45808</v>
      </c>
      <c r="C4490" t="s">
        <v>49</v>
      </c>
      <c r="D4490" t="s">
        <v>50</v>
      </c>
      <c r="E4490" t="s">
        <v>51</v>
      </c>
      <c r="F4490" t="s">
        <v>44</v>
      </c>
      <c r="G4490" t="s">
        <v>20</v>
      </c>
      <c r="H4490">
        <v>1</v>
      </c>
      <c r="I4490">
        <v>129.83000000000001</v>
      </c>
      <c r="J4490">
        <v>5</v>
      </c>
      <c r="K4490">
        <v>123.34</v>
      </c>
      <c r="L4490">
        <v>84.6</v>
      </c>
      <c r="M4490">
        <v>38.74</v>
      </c>
      <c r="N4490" t="s">
        <v>47</v>
      </c>
      <c r="O4490" t="s">
        <v>22</v>
      </c>
      <c r="P4490" t="str" cm="1">
        <f t="array" ref="P4490">_xlfn.IFS(
I4490&lt;20,"0-20",
I4490&lt;40,"20-40",
I4490&lt;60,"40-60",
I4490&lt;100,"60-100",
I4490&gt;=100,"&gt;100"
)</f>
        <v>&gt;100</v>
      </c>
    </row>
    <row r="4491" spans="1:16" x14ac:dyDescent="0.3">
      <c r="A4491" t="s">
        <v>4538</v>
      </c>
      <c r="B4491" s="1">
        <v>45776</v>
      </c>
      <c r="C4491" t="s">
        <v>16</v>
      </c>
      <c r="D4491" t="s">
        <v>25</v>
      </c>
      <c r="E4491" t="s">
        <v>39</v>
      </c>
      <c r="F4491" t="s">
        <v>44</v>
      </c>
      <c r="G4491" t="s">
        <v>20</v>
      </c>
      <c r="H4491">
        <v>2</v>
      </c>
      <c r="I4491">
        <v>63.17</v>
      </c>
      <c r="J4491">
        <v>10</v>
      </c>
      <c r="K4491">
        <v>113.71</v>
      </c>
      <c r="L4491">
        <v>86.07</v>
      </c>
      <c r="M4491">
        <v>27.64</v>
      </c>
      <c r="N4491" t="s">
        <v>27</v>
      </c>
      <c r="O4491" t="s">
        <v>22</v>
      </c>
      <c r="P4491" t="str" cm="1">
        <f t="array" ref="P4491">_xlfn.IFS(
I4491&lt;20,"0-20",
I4491&lt;40,"20-40",
I4491&lt;60,"40-60",
I4491&lt;100,"60-100",
I4491&gt;=100,"&gt;100"
)</f>
        <v>60-100</v>
      </c>
    </row>
    <row r="4492" spans="1:16" x14ac:dyDescent="0.3">
      <c r="A4492" t="s">
        <v>4539</v>
      </c>
      <c r="B4492" s="1">
        <v>45894</v>
      </c>
      <c r="C4492" t="s">
        <v>34</v>
      </c>
      <c r="D4492" t="s">
        <v>25</v>
      </c>
      <c r="E4492" t="s">
        <v>29</v>
      </c>
      <c r="F4492" t="s">
        <v>32</v>
      </c>
      <c r="G4492" t="s">
        <v>20</v>
      </c>
      <c r="H4492">
        <v>2</v>
      </c>
      <c r="I4492">
        <v>142.69999999999999</v>
      </c>
      <c r="J4492">
        <v>0</v>
      </c>
      <c r="K4492">
        <v>285.39999999999998</v>
      </c>
      <c r="L4492">
        <v>173.05</v>
      </c>
      <c r="M4492">
        <v>112.35</v>
      </c>
      <c r="N4492" t="s">
        <v>27</v>
      </c>
      <c r="O4492" t="s">
        <v>22</v>
      </c>
      <c r="P4492" t="str" cm="1">
        <f t="array" ref="P4492">_xlfn.IFS(
I4492&lt;20,"0-20",
I4492&lt;40,"20-40",
I4492&lt;60,"40-60",
I4492&lt;100,"60-100",
I4492&gt;=100,"&gt;100"
)</f>
        <v>&gt;100</v>
      </c>
    </row>
    <row r="4493" spans="1:16" x14ac:dyDescent="0.3">
      <c r="A4493" t="s">
        <v>4540</v>
      </c>
      <c r="B4493" s="1">
        <v>45706</v>
      </c>
      <c r="C4493" t="s">
        <v>57</v>
      </c>
      <c r="D4493" t="s">
        <v>50</v>
      </c>
      <c r="E4493" t="s">
        <v>51</v>
      </c>
      <c r="F4493" t="s">
        <v>44</v>
      </c>
      <c r="G4493" t="s">
        <v>20</v>
      </c>
      <c r="H4493">
        <v>3</v>
      </c>
      <c r="I4493">
        <v>120.06</v>
      </c>
      <c r="J4493">
        <v>0</v>
      </c>
      <c r="K4493">
        <v>360.18</v>
      </c>
      <c r="L4493">
        <v>193.6</v>
      </c>
      <c r="M4493">
        <v>166.58</v>
      </c>
      <c r="N4493" t="s">
        <v>72</v>
      </c>
      <c r="O4493" t="s">
        <v>22</v>
      </c>
      <c r="P4493" t="str" cm="1">
        <f t="array" ref="P4493">_xlfn.IFS(
I4493&lt;20,"0-20",
I4493&lt;40,"20-40",
I4493&lt;60,"40-60",
I4493&lt;100,"60-100",
I4493&gt;=100,"&gt;100"
)</f>
        <v>&gt;100</v>
      </c>
    </row>
    <row r="4494" spans="1:16" x14ac:dyDescent="0.3">
      <c r="A4494" t="s">
        <v>4541</v>
      </c>
      <c r="B4494" s="1">
        <v>45439</v>
      </c>
      <c r="C4494" t="s">
        <v>24</v>
      </c>
      <c r="D4494" t="s">
        <v>50</v>
      </c>
      <c r="E4494" t="s">
        <v>67</v>
      </c>
      <c r="F4494" t="s">
        <v>19</v>
      </c>
      <c r="G4494" t="s">
        <v>20</v>
      </c>
      <c r="H4494">
        <v>4</v>
      </c>
      <c r="I4494">
        <v>88.8</v>
      </c>
      <c r="J4494">
        <v>10</v>
      </c>
      <c r="K4494">
        <v>319.68</v>
      </c>
      <c r="L4494">
        <v>226.43</v>
      </c>
      <c r="M4494">
        <v>93.25</v>
      </c>
      <c r="N4494" t="s">
        <v>21</v>
      </c>
      <c r="O4494" t="s">
        <v>22</v>
      </c>
      <c r="P4494" t="str" cm="1">
        <f t="array" ref="P4494">_xlfn.IFS(
I4494&lt;20,"0-20",
I4494&lt;40,"20-40",
I4494&lt;60,"40-60",
I4494&lt;100,"60-100",
I4494&gt;=100,"&gt;100"
)</f>
        <v>60-100</v>
      </c>
    </row>
    <row r="4495" spans="1:16" x14ac:dyDescent="0.3">
      <c r="A4495" t="s">
        <v>4542</v>
      </c>
      <c r="B4495" s="1">
        <v>45897</v>
      </c>
      <c r="C4495" t="s">
        <v>49</v>
      </c>
      <c r="D4495" t="s">
        <v>50</v>
      </c>
      <c r="E4495" t="s">
        <v>71</v>
      </c>
      <c r="F4495" t="s">
        <v>44</v>
      </c>
      <c r="G4495" t="s">
        <v>20</v>
      </c>
      <c r="H4495">
        <v>2</v>
      </c>
      <c r="I4495">
        <v>36.11</v>
      </c>
      <c r="J4495">
        <v>0</v>
      </c>
      <c r="K4495">
        <v>72.22</v>
      </c>
      <c r="L4495">
        <v>37.729999999999997</v>
      </c>
      <c r="M4495">
        <v>34.49</v>
      </c>
      <c r="N4495" t="s">
        <v>27</v>
      </c>
      <c r="O4495" t="s">
        <v>22</v>
      </c>
      <c r="P4495" t="str" cm="1">
        <f t="array" ref="P4495">_xlfn.IFS(
I4495&lt;20,"0-20",
I4495&lt;40,"20-40",
I4495&lt;60,"40-60",
I4495&lt;100,"60-100",
I4495&gt;=100,"&gt;100"
)</f>
        <v>20-40</v>
      </c>
    </row>
    <row r="4496" spans="1:16" x14ac:dyDescent="0.3">
      <c r="A4496" t="s">
        <v>4543</v>
      </c>
      <c r="B4496" s="1">
        <v>45903</v>
      </c>
      <c r="C4496" t="s">
        <v>57</v>
      </c>
      <c r="D4496" t="s">
        <v>25</v>
      </c>
      <c r="E4496" t="s">
        <v>39</v>
      </c>
      <c r="F4496" t="s">
        <v>32</v>
      </c>
      <c r="G4496" t="s">
        <v>20</v>
      </c>
      <c r="H4496">
        <v>5</v>
      </c>
      <c r="I4496">
        <v>61.37</v>
      </c>
      <c r="J4496">
        <v>10</v>
      </c>
      <c r="K4496">
        <v>276.16000000000003</v>
      </c>
      <c r="L4496">
        <v>169.67</v>
      </c>
      <c r="M4496">
        <v>106.49</v>
      </c>
      <c r="N4496" t="s">
        <v>27</v>
      </c>
      <c r="O4496" t="s">
        <v>22</v>
      </c>
      <c r="P4496" t="str" cm="1">
        <f t="array" ref="P4496">_xlfn.IFS(
I4496&lt;20,"0-20",
I4496&lt;40,"20-40",
I4496&lt;60,"40-60",
I4496&lt;100,"60-100",
I4496&gt;=100,"&gt;100"
)</f>
        <v>60-100</v>
      </c>
    </row>
    <row r="4497" spans="1:16" x14ac:dyDescent="0.3">
      <c r="A4497" t="s">
        <v>4544</v>
      </c>
      <c r="B4497" s="1">
        <v>45994</v>
      </c>
      <c r="C4497" t="s">
        <v>24</v>
      </c>
      <c r="D4497" t="s">
        <v>25</v>
      </c>
      <c r="E4497" t="s">
        <v>29</v>
      </c>
      <c r="F4497" t="s">
        <v>44</v>
      </c>
      <c r="G4497" t="s">
        <v>20</v>
      </c>
      <c r="H4497">
        <v>1</v>
      </c>
      <c r="I4497">
        <v>161.12</v>
      </c>
      <c r="J4497">
        <v>0</v>
      </c>
      <c r="K4497">
        <v>161.12</v>
      </c>
      <c r="L4497">
        <v>109.74</v>
      </c>
      <c r="M4497">
        <v>51.38</v>
      </c>
      <c r="N4497" t="s">
        <v>27</v>
      </c>
      <c r="O4497" t="s">
        <v>22</v>
      </c>
      <c r="P4497" t="str" cm="1">
        <f t="array" ref="P4497">_xlfn.IFS(
I4497&lt;20,"0-20",
I4497&lt;40,"20-40",
I4497&lt;60,"40-60",
I4497&lt;100,"60-100",
I4497&gt;=100,"&gt;100"
)</f>
        <v>&gt;100</v>
      </c>
    </row>
    <row r="4498" spans="1:16" x14ac:dyDescent="0.3">
      <c r="A4498" t="s">
        <v>4545</v>
      </c>
      <c r="B4498" s="1">
        <v>45382</v>
      </c>
      <c r="C4498" t="s">
        <v>24</v>
      </c>
      <c r="D4498" t="s">
        <v>25</v>
      </c>
      <c r="E4498" t="s">
        <v>39</v>
      </c>
      <c r="F4498" t="s">
        <v>32</v>
      </c>
      <c r="G4498" t="s">
        <v>35</v>
      </c>
      <c r="H4498">
        <v>2</v>
      </c>
      <c r="I4498">
        <v>58.8</v>
      </c>
      <c r="J4498">
        <v>10</v>
      </c>
      <c r="K4498">
        <v>105.84</v>
      </c>
      <c r="L4498">
        <v>78.8</v>
      </c>
      <c r="M4498">
        <v>27.04</v>
      </c>
      <c r="N4498" t="s">
        <v>47</v>
      </c>
      <c r="O4498" t="s">
        <v>22</v>
      </c>
      <c r="P4498" t="str" cm="1">
        <f t="array" ref="P4498">_xlfn.IFS(
I4498&lt;20,"0-20",
I4498&lt;40,"20-40",
I4498&lt;60,"40-60",
I4498&lt;100,"60-100",
I4498&gt;=100,"&gt;100"
)</f>
        <v>40-60</v>
      </c>
    </row>
    <row r="4499" spans="1:16" x14ac:dyDescent="0.3">
      <c r="A4499" t="s">
        <v>4546</v>
      </c>
      <c r="B4499" s="1">
        <v>45715</v>
      </c>
      <c r="C4499" t="s">
        <v>57</v>
      </c>
      <c r="D4499" t="s">
        <v>17</v>
      </c>
      <c r="E4499" t="s">
        <v>69</v>
      </c>
      <c r="F4499" t="s">
        <v>32</v>
      </c>
      <c r="G4499" t="s">
        <v>40</v>
      </c>
      <c r="H4499">
        <v>1</v>
      </c>
      <c r="I4499">
        <v>43.66</v>
      </c>
      <c r="J4499">
        <v>10</v>
      </c>
      <c r="K4499">
        <v>39.29</v>
      </c>
      <c r="L4499">
        <v>30.42</v>
      </c>
      <c r="M4499">
        <v>8.8699999999999992</v>
      </c>
      <c r="N4499" t="s">
        <v>27</v>
      </c>
      <c r="O4499" t="s">
        <v>22</v>
      </c>
      <c r="P4499" t="str" cm="1">
        <f t="array" ref="P4499">_xlfn.IFS(
I4499&lt;20,"0-20",
I4499&lt;40,"20-40",
I4499&lt;60,"40-60",
I4499&lt;100,"60-100",
I4499&gt;=100,"&gt;100"
)</f>
        <v>40-60</v>
      </c>
    </row>
    <row r="4500" spans="1:16" x14ac:dyDescent="0.3">
      <c r="A4500" t="s">
        <v>4547</v>
      </c>
      <c r="B4500" s="1">
        <v>45635</v>
      </c>
      <c r="C4500" t="s">
        <v>24</v>
      </c>
      <c r="D4500" t="s">
        <v>25</v>
      </c>
      <c r="E4500" t="s">
        <v>39</v>
      </c>
      <c r="F4500" t="s">
        <v>32</v>
      </c>
      <c r="G4500" t="s">
        <v>35</v>
      </c>
      <c r="H4500">
        <v>1</v>
      </c>
      <c r="I4500">
        <v>62.49</v>
      </c>
      <c r="J4500">
        <v>25</v>
      </c>
      <c r="K4500">
        <v>46.87</v>
      </c>
      <c r="L4500">
        <v>39.130000000000003</v>
      </c>
      <c r="M4500">
        <v>7.74</v>
      </c>
      <c r="N4500" t="s">
        <v>27</v>
      </c>
      <c r="O4500" t="s">
        <v>22</v>
      </c>
      <c r="P4500" t="str" cm="1">
        <f t="array" ref="P4500">_xlfn.IFS(
I4500&lt;20,"0-20",
I4500&lt;40,"20-40",
I4500&lt;60,"40-60",
I4500&lt;100,"60-100",
I4500&gt;=100,"&gt;100"
)</f>
        <v>60-100</v>
      </c>
    </row>
    <row r="4501" spans="1:16" x14ac:dyDescent="0.3">
      <c r="A4501" t="s">
        <v>4548</v>
      </c>
      <c r="B4501" s="1">
        <v>46015</v>
      </c>
      <c r="C4501" t="s">
        <v>57</v>
      </c>
      <c r="D4501" t="s">
        <v>42</v>
      </c>
      <c r="E4501" t="s">
        <v>43</v>
      </c>
      <c r="F4501" t="s">
        <v>32</v>
      </c>
      <c r="G4501" t="s">
        <v>20</v>
      </c>
      <c r="H4501">
        <v>2</v>
      </c>
      <c r="I4501">
        <v>59.34</v>
      </c>
      <c r="J4501">
        <v>15</v>
      </c>
      <c r="K4501">
        <v>100.88</v>
      </c>
      <c r="L4501">
        <v>72.23</v>
      </c>
      <c r="M4501">
        <v>28.65</v>
      </c>
      <c r="N4501" t="s">
        <v>47</v>
      </c>
      <c r="O4501" t="s">
        <v>22</v>
      </c>
      <c r="P4501" t="str" cm="1">
        <f t="array" ref="P4501">_xlfn.IFS(
I4501&lt;20,"0-20",
I4501&lt;40,"20-40",
I4501&lt;60,"40-60",
I4501&lt;100,"60-100",
I4501&gt;=100,"&gt;100"
)</f>
        <v>40-60</v>
      </c>
    </row>
    <row r="4502" spans="1:16" x14ac:dyDescent="0.3">
      <c r="A4502" t="s">
        <v>4549</v>
      </c>
      <c r="B4502" s="1">
        <v>45585</v>
      </c>
      <c r="C4502" t="s">
        <v>34</v>
      </c>
      <c r="D4502" t="s">
        <v>17</v>
      </c>
      <c r="E4502" t="s">
        <v>69</v>
      </c>
      <c r="F4502" t="s">
        <v>32</v>
      </c>
      <c r="G4502" t="s">
        <v>20</v>
      </c>
      <c r="H4502">
        <v>2</v>
      </c>
      <c r="I4502">
        <v>43.76</v>
      </c>
      <c r="J4502">
        <v>10</v>
      </c>
      <c r="K4502">
        <v>78.77</v>
      </c>
      <c r="L4502">
        <v>51.07</v>
      </c>
      <c r="M4502">
        <v>27.7</v>
      </c>
      <c r="N4502" t="s">
        <v>72</v>
      </c>
      <c r="O4502" t="s">
        <v>88</v>
      </c>
      <c r="P4502" t="str" cm="1">
        <f t="array" ref="P4502">_xlfn.IFS(
I4502&lt;20,"0-20",
I4502&lt;40,"20-40",
I4502&lt;60,"40-60",
I4502&lt;100,"60-100",
I4502&gt;=100,"&gt;100"
)</f>
        <v>40-60</v>
      </c>
    </row>
    <row r="4503" spans="1:16" x14ac:dyDescent="0.3">
      <c r="A4503" t="s">
        <v>4550</v>
      </c>
      <c r="B4503" s="1">
        <v>45756</v>
      </c>
      <c r="C4503" t="s">
        <v>24</v>
      </c>
      <c r="D4503" t="s">
        <v>50</v>
      </c>
      <c r="E4503" t="s">
        <v>67</v>
      </c>
      <c r="F4503" t="s">
        <v>19</v>
      </c>
      <c r="G4503" t="s">
        <v>20</v>
      </c>
      <c r="H4503">
        <v>1</v>
      </c>
      <c r="I4503">
        <v>92.4</v>
      </c>
      <c r="J4503">
        <v>10</v>
      </c>
      <c r="K4503">
        <v>83.16</v>
      </c>
      <c r="L4503">
        <v>52.79</v>
      </c>
      <c r="M4503">
        <v>30.37</v>
      </c>
      <c r="N4503" t="s">
        <v>21</v>
      </c>
      <c r="O4503" t="s">
        <v>22</v>
      </c>
      <c r="P4503" t="str" cm="1">
        <f t="array" ref="P4503">_xlfn.IFS(
I4503&lt;20,"0-20",
I4503&lt;40,"20-40",
I4503&lt;60,"40-60",
I4503&lt;100,"60-100",
I4503&gt;=100,"&gt;100"
)</f>
        <v>60-100</v>
      </c>
    </row>
    <row r="4504" spans="1:16" x14ac:dyDescent="0.3">
      <c r="A4504" t="s">
        <v>4551</v>
      </c>
      <c r="B4504" s="1">
        <v>45497</v>
      </c>
      <c r="C4504" t="s">
        <v>49</v>
      </c>
      <c r="D4504" t="s">
        <v>50</v>
      </c>
      <c r="E4504" t="s">
        <v>67</v>
      </c>
      <c r="F4504" t="s">
        <v>44</v>
      </c>
      <c r="G4504" t="s">
        <v>20</v>
      </c>
      <c r="H4504">
        <v>2</v>
      </c>
      <c r="I4504">
        <v>97.1</v>
      </c>
      <c r="J4504">
        <v>10</v>
      </c>
      <c r="K4504">
        <v>174.78</v>
      </c>
      <c r="L4504">
        <v>122.51</v>
      </c>
      <c r="M4504">
        <v>52.27</v>
      </c>
      <c r="N4504" t="s">
        <v>30</v>
      </c>
      <c r="O4504" t="s">
        <v>22</v>
      </c>
      <c r="P4504" t="str" cm="1">
        <f t="array" ref="P4504">_xlfn.IFS(
I4504&lt;20,"0-20",
I4504&lt;40,"20-40",
I4504&lt;60,"40-60",
I4504&lt;100,"60-100",
I4504&gt;=100,"&gt;100"
)</f>
        <v>60-100</v>
      </c>
    </row>
    <row r="4505" spans="1:16" x14ac:dyDescent="0.3">
      <c r="A4505" t="s">
        <v>4552</v>
      </c>
      <c r="B4505" s="1">
        <v>45944</v>
      </c>
      <c r="C4505" t="s">
        <v>16</v>
      </c>
      <c r="D4505" t="s">
        <v>50</v>
      </c>
      <c r="E4505" t="s">
        <v>67</v>
      </c>
      <c r="F4505" t="s">
        <v>32</v>
      </c>
      <c r="G4505" t="s">
        <v>20</v>
      </c>
      <c r="H4505">
        <v>1</v>
      </c>
      <c r="I4505">
        <v>95.26</v>
      </c>
      <c r="J4505">
        <v>0</v>
      </c>
      <c r="K4505">
        <v>95.26</v>
      </c>
      <c r="L4505">
        <v>59.53</v>
      </c>
      <c r="M4505">
        <v>35.729999999999997</v>
      </c>
      <c r="N4505" t="s">
        <v>47</v>
      </c>
      <c r="O4505" t="s">
        <v>22</v>
      </c>
      <c r="P4505" t="str" cm="1">
        <f t="array" ref="P4505">_xlfn.IFS(
I4505&lt;20,"0-20",
I4505&lt;40,"20-40",
I4505&lt;60,"40-60",
I4505&lt;100,"60-100",
I4505&gt;=100,"&gt;100"
)</f>
        <v>60-100</v>
      </c>
    </row>
    <row r="4506" spans="1:16" x14ac:dyDescent="0.3">
      <c r="A4506" t="s">
        <v>4553</v>
      </c>
      <c r="B4506" s="1">
        <v>45956</v>
      </c>
      <c r="C4506" t="s">
        <v>24</v>
      </c>
      <c r="D4506" t="s">
        <v>42</v>
      </c>
      <c r="E4506" t="s">
        <v>46</v>
      </c>
      <c r="F4506" t="s">
        <v>44</v>
      </c>
      <c r="G4506" t="s">
        <v>35</v>
      </c>
      <c r="H4506">
        <v>1</v>
      </c>
      <c r="I4506">
        <v>32.369999999999997</v>
      </c>
      <c r="J4506">
        <v>10</v>
      </c>
      <c r="K4506">
        <v>29.13</v>
      </c>
      <c r="L4506">
        <v>21.11</v>
      </c>
      <c r="M4506">
        <v>8.02</v>
      </c>
      <c r="N4506" t="s">
        <v>72</v>
      </c>
      <c r="O4506" t="s">
        <v>22</v>
      </c>
      <c r="P4506" t="str" cm="1">
        <f t="array" ref="P4506">_xlfn.IFS(
I4506&lt;20,"0-20",
I4506&lt;40,"20-40",
I4506&lt;60,"40-60",
I4506&lt;100,"60-100",
I4506&gt;=100,"&gt;100"
)</f>
        <v>20-40</v>
      </c>
    </row>
    <row r="4507" spans="1:16" x14ac:dyDescent="0.3">
      <c r="A4507" t="s">
        <v>4554</v>
      </c>
      <c r="B4507" s="1">
        <v>45923</v>
      </c>
      <c r="C4507" t="s">
        <v>16</v>
      </c>
      <c r="D4507" t="s">
        <v>50</v>
      </c>
      <c r="E4507" t="s">
        <v>67</v>
      </c>
      <c r="F4507" t="s">
        <v>32</v>
      </c>
      <c r="G4507" t="s">
        <v>40</v>
      </c>
      <c r="H4507">
        <v>1</v>
      </c>
      <c r="I4507">
        <v>93.72</v>
      </c>
      <c r="J4507">
        <v>15</v>
      </c>
      <c r="K4507">
        <v>79.66</v>
      </c>
      <c r="L4507">
        <v>56.85</v>
      </c>
      <c r="M4507">
        <v>22.81</v>
      </c>
      <c r="N4507" t="s">
        <v>27</v>
      </c>
      <c r="O4507" t="s">
        <v>22</v>
      </c>
      <c r="P4507" t="str" cm="1">
        <f t="array" ref="P4507">_xlfn.IFS(
I4507&lt;20,"0-20",
I4507&lt;40,"20-40",
I4507&lt;60,"40-60",
I4507&lt;100,"60-100",
I4507&gt;=100,"&gt;100"
)</f>
        <v>60-100</v>
      </c>
    </row>
    <row r="4508" spans="1:16" x14ac:dyDescent="0.3">
      <c r="A4508" t="s">
        <v>4555</v>
      </c>
      <c r="B4508" s="1">
        <v>45574</v>
      </c>
      <c r="C4508" t="s">
        <v>57</v>
      </c>
      <c r="D4508" t="s">
        <v>25</v>
      </c>
      <c r="E4508" t="s">
        <v>39</v>
      </c>
      <c r="F4508" t="s">
        <v>44</v>
      </c>
      <c r="G4508" t="s">
        <v>40</v>
      </c>
      <c r="H4508">
        <v>2</v>
      </c>
      <c r="I4508">
        <v>57.25</v>
      </c>
      <c r="J4508">
        <v>15</v>
      </c>
      <c r="K4508">
        <v>97.33</v>
      </c>
      <c r="L4508">
        <v>74.95</v>
      </c>
      <c r="M4508">
        <v>22.38</v>
      </c>
      <c r="N4508" t="s">
        <v>21</v>
      </c>
      <c r="O4508" t="s">
        <v>22</v>
      </c>
      <c r="P4508" t="str" cm="1">
        <f t="array" ref="P4508">_xlfn.IFS(
I4508&lt;20,"0-20",
I4508&lt;40,"20-40",
I4508&lt;60,"40-60",
I4508&lt;100,"60-100",
I4508&gt;=100,"&gt;100"
)</f>
        <v>40-60</v>
      </c>
    </row>
    <row r="4509" spans="1:16" x14ac:dyDescent="0.3">
      <c r="A4509" t="s">
        <v>4556</v>
      </c>
      <c r="B4509" s="1">
        <v>45703</v>
      </c>
      <c r="C4509" t="s">
        <v>34</v>
      </c>
      <c r="D4509" t="s">
        <v>50</v>
      </c>
      <c r="E4509" t="s">
        <v>51</v>
      </c>
      <c r="F4509" t="s">
        <v>32</v>
      </c>
      <c r="G4509" t="s">
        <v>35</v>
      </c>
      <c r="H4509">
        <v>2</v>
      </c>
      <c r="I4509">
        <v>129.66</v>
      </c>
      <c r="J4509">
        <v>15</v>
      </c>
      <c r="K4509">
        <v>220.42</v>
      </c>
      <c r="L4509">
        <v>147.6</v>
      </c>
      <c r="M4509">
        <v>72.819999999999993</v>
      </c>
      <c r="N4509" t="s">
        <v>21</v>
      </c>
      <c r="O4509" t="s">
        <v>22</v>
      </c>
      <c r="P4509" t="str" cm="1">
        <f t="array" ref="P4509">_xlfn.IFS(
I4509&lt;20,"0-20",
I4509&lt;40,"20-40",
I4509&lt;60,"40-60",
I4509&lt;100,"60-100",
I4509&gt;=100,"&gt;100"
)</f>
        <v>&gt;100</v>
      </c>
    </row>
    <row r="4510" spans="1:16" x14ac:dyDescent="0.3">
      <c r="A4510" t="s">
        <v>4557</v>
      </c>
      <c r="B4510" s="1">
        <v>45618</v>
      </c>
      <c r="C4510" t="s">
        <v>57</v>
      </c>
      <c r="D4510" t="s">
        <v>25</v>
      </c>
      <c r="E4510" t="s">
        <v>39</v>
      </c>
      <c r="F4510" t="s">
        <v>32</v>
      </c>
      <c r="G4510" t="s">
        <v>20</v>
      </c>
      <c r="H4510">
        <v>1</v>
      </c>
      <c r="I4510">
        <v>57.43</v>
      </c>
      <c r="J4510">
        <v>15</v>
      </c>
      <c r="K4510">
        <v>48.82</v>
      </c>
      <c r="L4510">
        <v>41.46</v>
      </c>
      <c r="M4510">
        <v>7.36</v>
      </c>
      <c r="N4510" t="s">
        <v>47</v>
      </c>
      <c r="O4510" t="s">
        <v>22</v>
      </c>
      <c r="P4510" t="str" cm="1">
        <f t="array" ref="P4510">_xlfn.IFS(
I4510&lt;20,"0-20",
I4510&lt;40,"20-40",
I4510&lt;60,"40-60",
I4510&lt;100,"60-100",
I4510&gt;=100,"&gt;100"
)</f>
        <v>40-60</v>
      </c>
    </row>
    <row r="4511" spans="1:16" x14ac:dyDescent="0.3">
      <c r="A4511" t="s">
        <v>4558</v>
      </c>
      <c r="B4511" s="1">
        <v>45592</v>
      </c>
      <c r="C4511" t="s">
        <v>57</v>
      </c>
      <c r="D4511" t="s">
        <v>42</v>
      </c>
      <c r="E4511" t="s">
        <v>46</v>
      </c>
      <c r="F4511" t="s">
        <v>32</v>
      </c>
      <c r="G4511" t="s">
        <v>20</v>
      </c>
      <c r="H4511">
        <v>2</v>
      </c>
      <c r="I4511">
        <v>34.93</v>
      </c>
      <c r="J4511">
        <v>0</v>
      </c>
      <c r="K4511">
        <v>69.86</v>
      </c>
      <c r="L4511">
        <v>41.09</v>
      </c>
      <c r="M4511">
        <v>28.77</v>
      </c>
      <c r="N4511" t="s">
        <v>27</v>
      </c>
      <c r="O4511" t="s">
        <v>22</v>
      </c>
      <c r="P4511" t="str" cm="1">
        <f t="array" ref="P4511">_xlfn.IFS(
I4511&lt;20,"0-20",
I4511&lt;40,"20-40",
I4511&lt;60,"40-60",
I4511&lt;100,"60-100",
I4511&gt;=100,"&gt;100"
)</f>
        <v>20-40</v>
      </c>
    </row>
    <row r="4512" spans="1:16" x14ac:dyDescent="0.3">
      <c r="A4512" t="s">
        <v>4559</v>
      </c>
      <c r="B4512" s="1">
        <v>45758</v>
      </c>
      <c r="C4512" t="s">
        <v>49</v>
      </c>
      <c r="D4512" t="s">
        <v>50</v>
      </c>
      <c r="E4512" t="s">
        <v>51</v>
      </c>
      <c r="F4512" t="s">
        <v>32</v>
      </c>
      <c r="G4512" t="s">
        <v>20</v>
      </c>
      <c r="H4512">
        <v>2</v>
      </c>
      <c r="I4512">
        <v>125.97</v>
      </c>
      <c r="J4512">
        <v>20</v>
      </c>
      <c r="K4512">
        <v>201.55</v>
      </c>
      <c r="L4512">
        <v>163.97</v>
      </c>
      <c r="M4512">
        <v>37.58</v>
      </c>
      <c r="N4512" t="s">
        <v>27</v>
      </c>
      <c r="O4512" t="s">
        <v>88</v>
      </c>
      <c r="P4512" t="str" cm="1">
        <f t="array" ref="P4512">_xlfn.IFS(
I4512&lt;20,"0-20",
I4512&lt;40,"20-40",
I4512&lt;60,"40-60",
I4512&lt;100,"60-100",
I4512&gt;=100,"&gt;100"
)</f>
        <v>&gt;100</v>
      </c>
    </row>
    <row r="4513" spans="1:16" x14ac:dyDescent="0.3">
      <c r="A4513" t="s">
        <v>4560</v>
      </c>
      <c r="B4513" s="1">
        <v>45942</v>
      </c>
      <c r="C4513" t="s">
        <v>16</v>
      </c>
      <c r="D4513" t="s">
        <v>50</v>
      </c>
      <c r="E4513" t="s">
        <v>67</v>
      </c>
      <c r="F4513" t="s">
        <v>32</v>
      </c>
      <c r="G4513" t="s">
        <v>20</v>
      </c>
      <c r="H4513">
        <v>1</v>
      </c>
      <c r="I4513">
        <v>90.71</v>
      </c>
      <c r="J4513">
        <v>0</v>
      </c>
      <c r="K4513">
        <v>90.71</v>
      </c>
      <c r="L4513">
        <v>67.08</v>
      </c>
      <c r="M4513">
        <v>23.63</v>
      </c>
      <c r="N4513" t="s">
        <v>47</v>
      </c>
      <c r="O4513" t="s">
        <v>22</v>
      </c>
      <c r="P4513" t="str" cm="1">
        <f t="array" ref="P4513">_xlfn.IFS(
I4513&lt;20,"0-20",
I4513&lt;40,"20-40",
I4513&lt;60,"40-60",
I4513&lt;100,"60-100",
I4513&gt;=100,"&gt;100"
)</f>
        <v>60-100</v>
      </c>
    </row>
    <row r="4514" spans="1:16" x14ac:dyDescent="0.3">
      <c r="A4514" t="s">
        <v>4561</v>
      </c>
      <c r="B4514" s="1">
        <v>45379</v>
      </c>
      <c r="C4514" t="s">
        <v>16</v>
      </c>
      <c r="D4514" t="s">
        <v>17</v>
      </c>
      <c r="E4514" t="s">
        <v>37</v>
      </c>
      <c r="F4514" t="s">
        <v>32</v>
      </c>
      <c r="G4514" t="s">
        <v>20</v>
      </c>
      <c r="H4514">
        <v>2</v>
      </c>
      <c r="I4514">
        <v>70.95</v>
      </c>
      <c r="J4514">
        <v>15</v>
      </c>
      <c r="K4514">
        <v>120.61</v>
      </c>
      <c r="L4514">
        <v>82.83</v>
      </c>
      <c r="M4514">
        <v>37.78</v>
      </c>
      <c r="N4514" t="s">
        <v>27</v>
      </c>
      <c r="O4514" t="s">
        <v>22</v>
      </c>
      <c r="P4514" t="str" cm="1">
        <f t="array" ref="P4514">_xlfn.IFS(
I4514&lt;20,"0-20",
I4514&lt;40,"20-40",
I4514&lt;60,"40-60",
I4514&lt;100,"60-100",
I4514&gt;=100,"&gt;100"
)</f>
        <v>60-100</v>
      </c>
    </row>
    <row r="4515" spans="1:16" x14ac:dyDescent="0.3">
      <c r="A4515" t="s">
        <v>4562</v>
      </c>
      <c r="B4515" s="1">
        <v>45604</v>
      </c>
      <c r="C4515" t="s">
        <v>24</v>
      </c>
      <c r="D4515" t="s">
        <v>25</v>
      </c>
      <c r="E4515" t="s">
        <v>39</v>
      </c>
      <c r="F4515" t="s">
        <v>32</v>
      </c>
      <c r="G4515" t="s">
        <v>20</v>
      </c>
      <c r="H4515">
        <v>3</v>
      </c>
      <c r="I4515">
        <v>57.7</v>
      </c>
      <c r="J4515">
        <v>15</v>
      </c>
      <c r="K4515">
        <v>147.13999999999999</v>
      </c>
      <c r="L4515">
        <v>129.88</v>
      </c>
      <c r="M4515">
        <v>17.260000000000002</v>
      </c>
      <c r="N4515" t="s">
        <v>30</v>
      </c>
      <c r="O4515" t="s">
        <v>22</v>
      </c>
      <c r="P4515" t="str" cm="1">
        <f t="array" ref="P4515">_xlfn.IFS(
I4515&lt;20,"0-20",
I4515&lt;40,"20-40",
I4515&lt;60,"40-60",
I4515&lt;100,"60-100",
I4515&gt;=100,"&gt;100"
)</f>
        <v>40-60</v>
      </c>
    </row>
    <row r="4516" spans="1:16" x14ac:dyDescent="0.3">
      <c r="A4516" t="s">
        <v>4563</v>
      </c>
      <c r="B4516" s="1">
        <v>45721</v>
      </c>
      <c r="C4516" t="s">
        <v>57</v>
      </c>
      <c r="D4516" t="s">
        <v>25</v>
      </c>
      <c r="E4516" t="s">
        <v>26</v>
      </c>
      <c r="F4516" t="s">
        <v>32</v>
      </c>
      <c r="G4516" t="s">
        <v>20</v>
      </c>
      <c r="H4516">
        <v>1</v>
      </c>
      <c r="I4516">
        <v>84.41</v>
      </c>
      <c r="J4516">
        <v>10</v>
      </c>
      <c r="K4516">
        <v>75.97</v>
      </c>
      <c r="L4516">
        <v>47.82</v>
      </c>
      <c r="M4516">
        <v>28.15</v>
      </c>
      <c r="N4516" t="s">
        <v>72</v>
      </c>
      <c r="O4516" t="s">
        <v>22</v>
      </c>
      <c r="P4516" t="str" cm="1">
        <f t="array" ref="P4516">_xlfn.IFS(
I4516&lt;20,"0-20",
I4516&lt;40,"20-40",
I4516&lt;60,"40-60",
I4516&lt;100,"60-100",
I4516&gt;=100,"&gt;100"
)</f>
        <v>60-100</v>
      </c>
    </row>
    <row r="4517" spans="1:16" x14ac:dyDescent="0.3">
      <c r="A4517" t="s">
        <v>4564</v>
      </c>
      <c r="B4517" s="1">
        <v>45685</v>
      </c>
      <c r="C4517" t="s">
        <v>16</v>
      </c>
      <c r="D4517" t="s">
        <v>50</v>
      </c>
      <c r="E4517" t="s">
        <v>71</v>
      </c>
      <c r="F4517" t="s">
        <v>32</v>
      </c>
      <c r="G4517" t="s">
        <v>35</v>
      </c>
      <c r="H4517">
        <v>1</v>
      </c>
      <c r="I4517">
        <v>38.25</v>
      </c>
      <c r="J4517">
        <v>10</v>
      </c>
      <c r="K4517">
        <v>34.43</v>
      </c>
      <c r="L4517">
        <v>20.32</v>
      </c>
      <c r="M4517">
        <v>14.11</v>
      </c>
      <c r="N4517" t="s">
        <v>30</v>
      </c>
      <c r="O4517" t="s">
        <v>22</v>
      </c>
      <c r="P4517" t="str" cm="1">
        <f t="array" ref="P4517">_xlfn.IFS(
I4517&lt;20,"0-20",
I4517&lt;40,"20-40",
I4517&lt;60,"40-60",
I4517&lt;100,"60-100",
I4517&gt;=100,"&gt;100"
)</f>
        <v>20-40</v>
      </c>
    </row>
    <row r="4518" spans="1:16" x14ac:dyDescent="0.3">
      <c r="A4518" t="s">
        <v>4565</v>
      </c>
      <c r="B4518" s="1">
        <v>45695</v>
      </c>
      <c r="C4518" t="s">
        <v>57</v>
      </c>
      <c r="D4518" t="s">
        <v>25</v>
      </c>
      <c r="E4518" t="s">
        <v>26</v>
      </c>
      <c r="F4518" t="s">
        <v>44</v>
      </c>
      <c r="G4518" t="s">
        <v>20</v>
      </c>
      <c r="H4518">
        <v>1</v>
      </c>
      <c r="I4518">
        <v>80.12</v>
      </c>
      <c r="J4518">
        <v>10</v>
      </c>
      <c r="K4518">
        <v>72.11</v>
      </c>
      <c r="L4518">
        <v>51.51</v>
      </c>
      <c r="M4518">
        <v>20.6</v>
      </c>
      <c r="N4518" t="s">
        <v>30</v>
      </c>
      <c r="O4518" t="s">
        <v>22</v>
      </c>
      <c r="P4518" t="str" cm="1">
        <f t="array" ref="P4518">_xlfn.IFS(
I4518&lt;20,"0-20",
I4518&lt;40,"20-40",
I4518&lt;60,"40-60",
I4518&lt;100,"60-100",
I4518&gt;=100,"&gt;100"
)</f>
        <v>60-100</v>
      </c>
    </row>
    <row r="4519" spans="1:16" x14ac:dyDescent="0.3">
      <c r="A4519" t="s">
        <v>4566</v>
      </c>
      <c r="B4519" s="1">
        <v>45461</v>
      </c>
      <c r="C4519" t="s">
        <v>34</v>
      </c>
      <c r="D4519" t="s">
        <v>25</v>
      </c>
      <c r="E4519" t="s">
        <v>29</v>
      </c>
      <c r="F4519" t="s">
        <v>32</v>
      </c>
      <c r="G4519" t="s">
        <v>20</v>
      </c>
      <c r="H4519">
        <v>1</v>
      </c>
      <c r="I4519">
        <v>158.53</v>
      </c>
      <c r="J4519">
        <v>15</v>
      </c>
      <c r="K4519">
        <v>134.75</v>
      </c>
      <c r="L4519">
        <v>93.54</v>
      </c>
      <c r="M4519">
        <v>41.21</v>
      </c>
      <c r="N4519" t="s">
        <v>27</v>
      </c>
      <c r="O4519" t="s">
        <v>22</v>
      </c>
      <c r="P4519" t="str" cm="1">
        <f t="array" ref="P4519">_xlfn.IFS(
I4519&lt;20,"0-20",
I4519&lt;40,"20-40",
I4519&lt;60,"40-60",
I4519&lt;100,"60-100",
I4519&gt;=100,"&gt;100"
)</f>
        <v>&gt;100</v>
      </c>
    </row>
    <row r="4520" spans="1:16" x14ac:dyDescent="0.3">
      <c r="A4520" t="s">
        <v>4567</v>
      </c>
      <c r="B4520" s="1">
        <v>45760</v>
      </c>
      <c r="C4520" t="s">
        <v>57</v>
      </c>
      <c r="D4520" t="s">
        <v>17</v>
      </c>
      <c r="E4520" t="s">
        <v>37</v>
      </c>
      <c r="F4520" t="s">
        <v>19</v>
      </c>
      <c r="G4520" t="s">
        <v>20</v>
      </c>
      <c r="H4520">
        <v>1</v>
      </c>
      <c r="I4520">
        <v>77.209999999999994</v>
      </c>
      <c r="J4520">
        <v>5</v>
      </c>
      <c r="K4520">
        <v>73.349999999999994</v>
      </c>
      <c r="L4520">
        <v>51.3</v>
      </c>
      <c r="M4520">
        <v>22.05</v>
      </c>
      <c r="N4520" t="s">
        <v>27</v>
      </c>
      <c r="O4520" t="s">
        <v>22</v>
      </c>
      <c r="P4520" t="str" cm="1">
        <f t="array" ref="P4520">_xlfn.IFS(
I4520&lt;20,"0-20",
I4520&lt;40,"20-40",
I4520&lt;60,"40-60",
I4520&lt;100,"60-100",
I4520&gt;=100,"&gt;100"
)</f>
        <v>60-100</v>
      </c>
    </row>
    <row r="4521" spans="1:16" x14ac:dyDescent="0.3">
      <c r="A4521" t="s">
        <v>4568</v>
      </c>
      <c r="B4521" s="1">
        <v>45462</v>
      </c>
      <c r="C4521" t="s">
        <v>34</v>
      </c>
      <c r="D4521" t="s">
        <v>50</v>
      </c>
      <c r="E4521" t="s">
        <v>67</v>
      </c>
      <c r="F4521" t="s">
        <v>44</v>
      </c>
      <c r="G4521" t="s">
        <v>20</v>
      </c>
      <c r="H4521">
        <v>2</v>
      </c>
      <c r="I4521">
        <v>89.22</v>
      </c>
      <c r="J4521">
        <v>10</v>
      </c>
      <c r="K4521">
        <v>160.6</v>
      </c>
      <c r="L4521">
        <v>126</v>
      </c>
      <c r="M4521">
        <v>34.6</v>
      </c>
      <c r="N4521" t="s">
        <v>21</v>
      </c>
      <c r="O4521" t="s">
        <v>22</v>
      </c>
      <c r="P4521" t="str" cm="1">
        <f t="array" ref="P4521">_xlfn.IFS(
I4521&lt;20,"0-20",
I4521&lt;40,"20-40",
I4521&lt;60,"40-60",
I4521&lt;100,"60-100",
I4521&gt;=100,"&gt;100"
)</f>
        <v>60-100</v>
      </c>
    </row>
    <row r="4522" spans="1:16" x14ac:dyDescent="0.3">
      <c r="A4522" t="s">
        <v>4569</v>
      </c>
      <c r="B4522" s="1">
        <v>45365</v>
      </c>
      <c r="C4522" t="s">
        <v>34</v>
      </c>
      <c r="D4522" t="s">
        <v>42</v>
      </c>
      <c r="E4522" t="s">
        <v>86</v>
      </c>
      <c r="F4522" t="s">
        <v>32</v>
      </c>
      <c r="G4522" t="s">
        <v>40</v>
      </c>
      <c r="H4522">
        <v>2</v>
      </c>
      <c r="I4522">
        <v>93.16</v>
      </c>
      <c r="J4522">
        <v>0</v>
      </c>
      <c r="K4522">
        <v>186.32</v>
      </c>
      <c r="L4522">
        <v>118.28</v>
      </c>
      <c r="M4522">
        <v>68.040000000000006</v>
      </c>
      <c r="N4522" t="s">
        <v>30</v>
      </c>
      <c r="O4522" t="s">
        <v>88</v>
      </c>
      <c r="P4522" t="str" cm="1">
        <f t="array" ref="P4522">_xlfn.IFS(
I4522&lt;20,"0-20",
I4522&lt;40,"20-40",
I4522&lt;60,"40-60",
I4522&lt;100,"60-100",
I4522&gt;=100,"&gt;100"
)</f>
        <v>60-100</v>
      </c>
    </row>
    <row r="4523" spans="1:16" x14ac:dyDescent="0.3">
      <c r="A4523" t="s">
        <v>4570</v>
      </c>
      <c r="B4523" s="1">
        <v>45317</v>
      </c>
      <c r="C4523" t="s">
        <v>34</v>
      </c>
      <c r="D4523" t="s">
        <v>50</v>
      </c>
      <c r="E4523" t="s">
        <v>71</v>
      </c>
      <c r="F4523" t="s">
        <v>32</v>
      </c>
      <c r="G4523" t="s">
        <v>20</v>
      </c>
      <c r="H4523">
        <v>2</v>
      </c>
      <c r="I4523">
        <v>40.880000000000003</v>
      </c>
      <c r="J4523">
        <v>0</v>
      </c>
      <c r="K4523">
        <v>81.760000000000005</v>
      </c>
      <c r="L4523">
        <v>48.09</v>
      </c>
      <c r="M4523">
        <v>33.67</v>
      </c>
      <c r="N4523" t="s">
        <v>21</v>
      </c>
      <c r="O4523" t="s">
        <v>22</v>
      </c>
      <c r="P4523" t="str" cm="1">
        <f t="array" ref="P4523">_xlfn.IFS(
I4523&lt;20,"0-20",
I4523&lt;40,"20-40",
I4523&lt;60,"40-60",
I4523&lt;100,"60-100",
I4523&gt;=100,"&gt;100"
)</f>
        <v>40-60</v>
      </c>
    </row>
    <row r="4524" spans="1:16" x14ac:dyDescent="0.3">
      <c r="A4524" t="s">
        <v>4571</v>
      </c>
      <c r="B4524" s="1">
        <v>45902</v>
      </c>
      <c r="C4524" t="s">
        <v>57</v>
      </c>
      <c r="D4524" t="s">
        <v>25</v>
      </c>
      <c r="E4524" t="s">
        <v>39</v>
      </c>
      <c r="F4524" t="s">
        <v>32</v>
      </c>
      <c r="G4524" t="s">
        <v>20</v>
      </c>
      <c r="H4524">
        <v>1</v>
      </c>
      <c r="I4524">
        <v>58.73</v>
      </c>
      <c r="J4524">
        <v>10</v>
      </c>
      <c r="K4524">
        <v>52.86</v>
      </c>
      <c r="L4524">
        <v>38.06</v>
      </c>
      <c r="M4524">
        <v>14.8</v>
      </c>
      <c r="N4524" t="s">
        <v>72</v>
      </c>
      <c r="O4524" t="s">
        <v>22</v>
      </c>
      <c r="P4524" t="str" cm="1">
        <f t="array" ref="P4524">_xlfn.IFS(
I4524&lt;20,"0-20",
I4524&lt;40,"20-40",
I4524&lt;60,"40-60",
I4524&lt;100,"60-100",
I4524&gt;=100,"&gt;100"
)</f>
        <v>40-60</v>
      </c>
    </row>
    <row r="4525" spans="1:16" x14ac:dyDescent="0.3">
      <c r="A4525" t="s">
        <v>4572</v>
      </c>
      <c r="B4525" s="1">
        <v>45545</v>
      </c>
      <c r="C4525" t="s">
        <v>49</v>
      </c>
      <c r="D4525" t="s">
        <v>17</v>
      </c>
      <c r="E4525" t="s">
        <v>37</v>
      </c>
      <c r="F4525" t="s">
        <v>19</v>
      </c>
      <c r="G4525" t="s">
        <v>20</v>
      </c>
      <c r="H4525">
        <v>4</v>
      </c>
      <c r="I4525">
        <v>68.319999999999993</v>
      </c>
      <c r="J4525">
        <v>0</v>
      </c>
      <c r="K4525">
        <v>273.27999999999997</v>
      </c>
      <c r="L4525">
        <v>199.77</v>
      </c>
      <c r="M4525">
        <v>73.510000000000005</v>
      </c>
      <c r="N4525" t="s">
        <v>47</v>
      </c>
      <c r="O4525" t="s">
        <v>22</v>
      </c>
      <c r="P4525" t="str" cm="1">
        <f t="array" ref="P4525">_xlfn.IFS(
I4525&lt;20,"0-20",
I4525&lt;40,"20-40",
I4525&lt;60,"40-60",
I4525&lt;100,"60-100",
I4525&gt;=100,"&gt;100"
)</f>
        <v>60-100</v>
      </c>
    </row>
    <row r="4526" spans="1:16" x14ac:dyDescent="0.3">
      <c r="A4526" t="s">
        <v>4573</v>
      </c>
      <c r="B4526" s="1">
        <v>45396</v>
      </c>
      <c r="C4526" t="s">
        <v>34</v>
      </c>
      <c r="D4526" t="s">
        <v>50</v>
      </c>
      <c r="E4526" t="s">
        <v>71</v>
      </c>
      <c r="F4526" t="s">
        <v>44</v>
      </c>
      <c r="G4526" t="s">
        <v>20</v>
      </c>
      <c r="H4526">
        <v>2</v>
      </c>
      <c r="I4526">
        <v>39.21</v>
      </c>
      <c r="J4526">
        <v>0</v>
      </c>
      <c r="K4526">
        <v>78.42</v>
      </c>
      <c r="L4526">
        <v>46.11</v>
      </c>
      <c r="M4526">
        <v>32.31</v>
      </c>
      <c r="N4526" t="s">
        <v>21</v>
      </c>
      <c r="O4526" t="s">
        <v>22</v>
      </c>
      <c r="P4526" t="str" cm="1">
        <f t="array" ref="P4526">_xlfn.IFS(
I4526&lt;20,"0-20",
I4526&lt;40,"20-40",
I4526&lt;60,"40-60",
I4526&lt;100,"60-100",
I4526&gt;=100,"&gt;100"
)</f>
        <v>20-40</v>
      </c>
    </row>
    <row r="4527" spans="1:16" x14ac:dyDescent="0.3">
      <c r="A4527" t="s">
        <v>4574</v>
      </c>
      <c r="B4527" s="1">
        <v>45436</v>
      </c>
      <c r="C4527" t="s">
        <v>16</v>
      </c>
      <c r="D4527" t="s">
        <v>50</v>
      </c>
      <c r="E4527" t="s">
        <v>71</v>
      </c>
      <c r="F4527" t="s">
        <v>32</v>
      </c>
      <c r="G4527" t="s">
        <v>35</v>
      </c>
      <c r="H4527">
        <v>3</v>
      </c>
      <c r="I4527">
        <v>42.55</v>
      </c>
      <c r="J4527">
        <v>10</v>
      </c>
      <c r="K4527">
        <v>114.88</v>
      </c>
      <c r="L4527">
        <v>70.540000000000006</v>
      </c>
      <c r="M4527">
        <v>44.34</v>
      </c>
      <c r="N4527" t="s">
        <v>47</v>
      </c>
      <c r="O4527" t="s">
        <v>22</v>
      </c>
      <c r="P4527" t="str" cm="1">
        <f t="array" ref="P4527">_xlfn.IFS(
I4527&lt;20,"0-20",
I4527&lt;40,"20-40",
I4527&lt;60,"40-60",
I4527&lt;100,"60-100",
I4527&gt;=100,"&gt;100"
)</f>
        <v>40-60</v>
      </c>
    </row>
    <row r="4528" spans="1:16" x14ac:dyDescent="0.3">
      <c r="A4528" t="s">
        <v>4575</v>
      </c>
      <c r="B4528" s="1">
        <v>45806</v>
      </c>
      <c r="C4528" t="s">
        <v>34</v>
      </c>
      <c r="D4528" t="s">
        <v>25</v>
      </c>
      <c r="E4528" t="s">
        <v>29</v>
      </c>
      <c r="F4528" t="s">
        <v>44</v>
      </c>
      <c r="G4528" t="s">
        <v>40</v>
      </c>
      <c r="H4528">
        <v>1</v>
      </c>
      <c r="I4528">
        <v>146.87</v>
      </c>
      <c r="J4528">
        <v>10</v>
      </c>
      <c r="K4528">
        <v>132.18</v>
      </c>
      <c r="L4528">
        <v>93.4</v>
      </c>
      <c r="M4528">
        <v>38.78</v>
      </c>
      <c r="N4528" t="s">
        <v>30</v>
      </c>
      <c r="O4528" t="s">
        <v>22</v>
      </c>
      <c r="P4528" t="str" cm="1">
        <f t="array" ref="P4528">_xlfn.IFS(
I4528&lt;20,"0-20",
I4528&lt;40,"20-40",
I4528&lt;60,"40-60",
I4528&lt;100,"60-100",
I4528&gt;=100,"&gt;100"
)</f>
        <v>&gt;100</v>
      </c>
    </row>
    <row r="4529" spans="1:16" x14ac:dyDescent="0.3">
      <c r="A4529" t="s">
        <v>4576</v>
      </c>
      <c r="B4529" s="1">
        <v>45571</v>
      </c>
      <c r="C4529" t="s">
        <v>57</v>
      </c>
      <c r="D4529" t="s">
        <v>50</v>
      </c>
      <c r="E4529" t="s">
        <v>51</v>
      </c>
      <c r="F4529" t="s">
        <v>32</v>
      </c>
      <c r="G4529" t="s">
        <v>20</v>
      </c>
      <c r="H4529">
        <v>3</v>
      </c>
      <c r="I4529">
        <v>130.46</v>
      </c>
      <c r="J4529">
        <v>15</v>
      </c>
      <c r="K4529">
        <v>332.67</v>
      </c>
      <c r="L4529">
        <v>214.61</v>
      </c>
      <c r="M4529">
        <v>118.06</v>
      </c>
      <c r="N4529" t="s">
        <v>27</v>
      </c>
      <c r="O4529" t="s">
        <v>22</v>
      </c>
      <c r="P4529" t="str" cm="1">
        <f t="array" ref="P4529">_xlfn.IFS(
I4529&lt;20,"0-20",
I4529&lt;40,"20-40",
I4529&lt;60,"40-60",
I4529&lt;100,"60-100",
I4529&gt;=100,"&gt;100"
)</f>
        <v>&gt;100</v>
      </c>
    </row>
    <row r="4530" spans="1:16" x14ac:dyDescent="0.3">
      <c r="A4530" t="s">
        <v>4577</v>
      </c>
      <c r="B4530" s="1">
        <v>45338</v>
      </c>
      <c r="C4530" t="s">
        <v>49</v>
      </c>
      <c r="D4530" t="s">
        <v>25</v>
      </c>
      <c r="E4530" t="s">
        <v>26</v>
      </c>
      <c r="F4530" t="s">
        <v>19</v>
      </c>
      <c r="G4530" t="s">
        <v>20</v>
      </c>
      <c r="H4530">
        <v>2</v>
      </c>
      <c r="I4530">
        <v>81.150000000000006</v>
      </c>
      <c r="J4530">
        <v>15</v>
      </c>
      <c r="K4530">
        <v>137.96</v>
      </c>
      <c r="L4530">
        <v>106.5</v>
      </c>
      <c r="M4530">
        <v>31.46</v>
      </c>
      <c r="N4530" t="s">
        <v>27</v>
      </c>
      <c r="O4530" t="s">
        <v>22</v>
      </c>
      <c r="P4530" t="str" cm="1">
        <f t="array" ref="P4530">_xlfn.IFS(
I4530&lt;20,"0-20",
I4530&lt;40,"20-40",
I4530&lt;60,"40-60",
I4530&lt;100,"60-100",
I4530&gt;=100,"&gt;100"
)</f>
        <v>60-100</v>
      </c>
    </row>
    <row r="4531" spans="1:16" x14ac:dyDescent="0.3">
      <c r="A4531" t="s">
        <v>4578</v>
      </c>
      <c r="B4531" s="1">
        <v>45641</v>
      </c>
      <c r="C4531" t="s">
        <v>49</v>
      </c>
      <c r="D4531" t="s">
        <v>17</v>
      </c>
      <c r="E4531" t="s">
        <v>37</v>
      </c>
      <c r="F4531" t="s">
        <v>19</v>
      </c>
      <c r="G4531" t="s">
        <v>35</v>
      </c>
      <c r="H4531">
        <v>1</v>
      </c>
      <c r="I4531">
        <v>75.650000000000006</v>
      </c>
      <c r="J4531">
        <v>0</v>
      </c>
      <c r="K4531">
        <v>75.650000000000006</v>
      </c>
      <c r="L4531">
        <v>44.34</v>
      </c>
      <c r="M4531">
        <v>31.31</v>
      </c>
      <c r="N4531" t="s">
        <v>30</v>
      </c>
      <c r="O4531" t="s">
        <v>22</v>
      </c>
      <c r="P4531" t="str" cm="1">
        <f t="array" ref="P4531">_xlfn.IFS(
I4531&lt;20,"0-20",
I4531&lt;40,"20-40",
I4531&lt;60,"40-60",
I4531&lt;100,"60-100",
I4531&gt;=100,"&gt;100"
)</f>
        <v>60-100</v>
      </c>
    </row>
    <row r="4532" spans="1:16" x14ac:dyDescent="0.3">
      <c r="A4532" t="s">
        <v>4579</v>
      </c>
      <c r="B4532" s="1">
        <v>45503</v>
      </c>
      <c r="C4532" t="s">
        <v>34</v>
      </c>
      <c r="D4532" t="s">
        <v>17</v>
      </c>
      <c r="E4532" t="s">
        <v>18</v>
      </c>
      <c r="F4532" t="s">
        <v>32</v>
      </c>
      <c r="G4532" t="s">
        <v>40</v>
      </c>
      <c r="H4532">
        <v>1</v>
      </c>
      <c r="I4532">
        <v>130.07</v>
      </c>
      <c r="J4532">
        <v>5</v>
      </c>
      <c r="K4532">
        <v>123.57</v>
      </c>
      <c r="L4532">
        <v>86.01</v>
      </c>
      <c r="M4532">
        <v>37.56</v>
      </c>
      <c r="N4532" t="s">
        <v>30</v>
      </c>
      <c r="O4532" t="s">
        <v>22</v>
      </c>
      <c r="P4532" t="str" cm="1">
        <f t="array" ref="P4532">_xlfn.IFS(
I4532&lt;20,"0-20",
I4532&lt;40,"20-40",
I4532&lt;60,"40-60",
I4532&lt;100,"60-100",
I4532&gt;=100,"&gt;100"
)</f>
        <v>&gt;100</v>
      </c>
    </row>
    <row r="4533" spans="1:16" x14ac:dyDescent="0.3">
      <c r="A4533" t="s">
        <v>4580</v>
      </c>
      <c r="B4533" s="1">
        <v>45746</v>
      </c>
      <c r="C4533" t="s">
        <v>57</v>
      </c>
      <c r="D4533" t="s">
        <v>17</v>
      </c>
      <c r="E4533" t="s">
        <v>69</v>
      </c>
      <c r="F4533" t="s">
        <v>32</v>
      </c>
      <c r="G4533" t="s">
        <v>20</v>
      </c>
      <c r="H4533">
        <v>1</v>
      </c>
      <c r="I4533">
        <v>43.5</v>
      </c>
      <c r="J4533">
        <v>5</v>
      </c>
      <c r="K4533">
        <v>41.32</v>
      </c>
      <c r="L4533">
        <v>28.12</v>
      </c>
      <c r="M4533">
        <v>13.2</v>
      </c>
      <c r="N4533" t="s">
        <v>47</v>
      </c>
      <c r="O4533" t="s">
        <v>22</v>
      </c>
      <c r="P4533" t="str" cm="1">
        <f t="array" ref="P4533">_xlfn.IFS(
I4533&lt;20,"0-20",
I4533&lt;40,"20-40",
I4533&lt;60,"40-60",
I4533&lt;100,"60-100",
I4533&gt;=100,"&gt;100"
)</f>
        <v>40-60</v>
      </c>
    </row>
    <row r="4534" spans="1:16" x14ac:dyDescent="0.3">
      <c r="A4534" t="s">
        <v>4581</v>
      </c>
      <c r="B4534" s="1">
        <v>45860</v>
      </c>
      <c r="C4534" t="s">
        <v>24</v>
      </c>
      <c r="D4534" t="s">
        <v>25</v>
      </c>
      <c r="E4534" t="s">
        <v>26</v>
      </c>
      <c r="F4534" t="s">
        <v>19</v>
      </c>
      <c r="G4534" t="s">
        <v>40</v>
      </c>
      <c r="H4534">
        <v>2</v>
      </c>
      <c r="I4534">
        <v>74.790000000000006</v>
      </c>
      <c r="J4534">
        <v>5</v>
      </c>
      <c r="K4534">
        <v>142.1</v>
      </c>
      <c r="L4534">
        <v>112.77</v>
      </c>
      <c r="M4534">
        <v>29.33</v>
      </c>
      <c r="N4534" t="s">
        <v>21</v>
      </c>
      <c r="O4534" t="s">
        <v>22</v>
      </c>
      <c r="P4534" t="str" cm="1">
        <f t="array" ref="P4534">_xlfn.IFS(
I4534&lt;20,"0-20",
I4534&lt;40,"20-40",
I4534&lt;60,"40-60",
I4534&lt;100,"60-100",
I4534&gt;=100,"&gt;100"
)</f>
        <v>60-100</v>
      </c>
    </row>
    <row r="4535" spans="1:16" x14ac:dyDescent="0.3">
      <c r="A4535" t="s">
        <v>4582</v>
      </c>
      <c r="B4535" s="1">
        <v>45674</v>
      </c>
      <c r="C4535" t="s">
        <v>49</v>
      </c>
      <c r="D4535" t="s">
        <v>42</v>
      </c>
      <c r="E4535" t="s">
        <v>46</v>
      </c>
      <c r="F4535" t="s">
        <v>19</v>
      </c>
      <c r="G4535" t="s">
        <v>20</v>
      </c>
      <c r="H4535">
        <v>2</v>
      </c>
      <c r="I4535">
        <v>30.92</v>
      </c>
      <c r="J4535">
        <v>10</v>
      </c>
      <c r="K4535">
        <v>55.66</v>
      </c>
      <c r="L4535">
        <v>35.74</v>
      </c>
      <c r="M4535">
        <v>19.920000000000002</v>
      </c>
      <c r="N4535" t="s">
        <v>21</v>
      </c>
      <c r="O4535" t="s">
        <v>22</v>
      </c>
      <c r="P4535" t="str" cm="1">
        <f t="array" ref="P4535">_xlfn.IFS(
I4535&lt;20,"0-20",
I4535&lt;40,"20-40",
I4535&lt;60,"40-60",
I4535&lt;100,"60-100",
I4535&gt;=100,"&gt;100"
)</f>
        <v>20-40</v>
      </c>
    </row>
    <row r="4536" spans="1:16" x14ac:dyDescent="0.3">
      <c r="A4536" t="s">
        <v>4583</v>
      </c>
      <c r="B4536" s="1">
        <v>45821</v>
      </c>
      <c r="C4536" t="s">
        <v>34</v>
      </c>
      <c r="D4536" t="s">
        <v>25</v>
      </c>
      <c r="E4536" t="s">
        <v>29</v>
      </c>
      <c r="F4536" t="s">
        <v>19</v>
      </c>
      <c r="G4536" t="s">
        <v>20</v>
      </c>
      <c r="H4536">
        <v>1</v>
      </c>
      <c r="I4536">
        <v>147.21</v>
      </c>
      <c r="J4536">
        <v>20</v>
      </c>
      <c r="K4536">
        <v>117.77</v>
      </c>
      <c r="L4536">
        <v>91.18</v>
      </c>
      <c r="M4536">
        <v>26.59</v>
      </c>
      <c r="N4536" t="s">
        <v>27</v>
      </c>
      <c r="O4536" t="s">
        <v>22</v>
      </c>
      <c r="P4536" t="str" cm="1">
        <f t="array" ref="P4536">_xlfn.IFS(
I4536&lt;20,"0-20",
I4536&lt;40,"20-40",
I4536&lt;60,"40-60",
I4536&lt;100,"60-100",
I4536&gt;=100,"&gt;100"
)</f>
        <v>&gt;100</v>
      </c>
    </row>
    <row r="4537" spans="1:16" x14ac:dyDescent="0.3">
      <c r="A4537" t="s">
        <v>4584</v>
      </c>
      <c r="B4537" s="1">
        <v>45511</v>
      </c>
      <c r="C4537" t="s">
        <v>34</v>
      </c>
      <c r="D4537" t="s">
        <v>25</v>
      </c>
      <c r="E4537" t="s">
        <v>29</v>
      </c>
      <c r="F4537" t="s">
        <v>44</v>
      </c>
      <c r="G4537" t="s">
        <v>40</v>
      </c>
      <c r="H4537">
        <v>3</v>
      </c>
      <c r="I4537">
        <v>144.09</v>
      </c>
      <c r="J4537">
        <v>5</v>
      </c>
      <c r="K4537">
        <v>410.66</v>
      </c>
      <c r="L4537">
        <v>287.13</v>
      </c>
      <c r="M4537">
        <v>123.53</v>
      </c>
      <c r="N4537" t="s">
        <v>27</v>
      </c>
      <c r="O4537" t="s">
        <v>22</v>
      </c>
      <c r="P4537" t="str" cm="1">
        <f t="array" ref="P4537">_xlfn.IFS(
I4537&lt;20,"0-20",
I4537&lt;40,"20-40",
I4537&lt;60,"40-60",
I4537&lt;100,"60-100",
I4537&gt;=100,"&gt;100"
)</f>
        <v>&gt;100</v>
      </c>
    </row>
    <row r="4538" spans="1:16" x14ac:dyDescent="0.3">
      <c r="A4538" t="s">
        <v>4585</v>
      </c>
      <c r="B4538" s="1">
        <v>45560</v>
      </c>
      <c r="C4538" t="s">
        <v>49</v>
      </c>
      <c r="D4538" t="s">
        <v>50</v>
      </c>
      <c r="E4538" t="s">
        <v>51</v>
      </c>
      <c r="F4538" t="s">
        <v>32</v>
      </c>
      <c r="G4538" t="s">
        <v>40</v>
      </c>
      <c r="H4538">
        <v>2</v>
      </c>
      <c r="I4538">
        <v>109.67</v>
      </c>
      <c r="J4538">
        <v>15</v>
      </c>
      <c r="K4538">
        <v>186.44</v>
      </c>
      <c r="L4538">
        <v>140.71</v>
      </c>
      <c r="M4538">
        <v>45.73</v>
      </c>
      <c r="N4538" t="s">
        <v>21</v>
      </c>
      <c r="O4538" t="s">
        <v>22</v>
      </c>
      <c r="P4538" t="str" cm="1">
        <f t="array" ref="P4538">_xlfn.IFS(
I4538&lt;20,"0-20",
I4538&lt;40,"20-40",
I4538&lt;60,"40-60",
I4538&lt;100,"60-100",
I4538&gt;=100,"&gt;100"
)</f>
        <v>&gt;100</v>
      </c>
    </row>
    <row r="4539" spans="1:16" x14ac:dyDescent="0.3">
      <c r="A4539" t="s">
        <v>4586</v>
      </c>
      <c r="B4539" s="1">
        <v>45372</v>
      </c>
      <c r="C4539" t="s">
        <v>34</v>
      </c>
      <c r="D4539" t="s">
        <v>50</v>
      </c>
      <c r="E4539" t="s">
        <v>51</v>
      </c>
      <c r="F4539" t="s">
        <v>32</v>
      </c>
      <c r="G4539" t="s">
        <v>20</v>
      </c>
      <c r="H4539">
        <v>3</v>
      </c>
      <c r="I4539">
        <v>128.68</v>
      </c>
      <c r="J4539">
        <v>5</v>
      </c>
      <c r="K4539">
        <v>366.74</v>
      </c>
      <c r="L4539">
        <v>221.09</v>
      </c>
      <c r="M4539">
        <v>145.65</v>
      </c>
      <c r="N4539" t="s">
        <v>27</v>
      </c>
      <c r="O4539" t="s">
        <v>22</v>
      </c>
      <c r="P4539" t="str" cm="1">
        <f t="array" ref="P4539">_xlfn.IFS(
I4539&lt;20,"0-20",
I4539&lt;40,"20-40",
I4539&lt;60,"40-60",
I4539&lt;100,"60-100",
I4539&gt;=100,"&gt;100"
)</f>
        <v>&gt;100</v>
      </c>
    </row>
    <row r="4540" spans="1:16" x14ac:dyDescent="0.3">
      <c r="A4540" t="s">
        <v>4587</v>
      </c>
      <c r="B4540" s="1">
        <v>45579</v>
      </c>
      <c r="C4540" t="s">
        <v>24</v>
      </c>
      <c r="D4540" t="s">
        <v>17</v>
      </c>
      <c r="E4540" t="s">
        <v>37</v>
      </c>
      <c r="F4540" t="s">
        <v>19</v>
      </c>
      <c r="G4540" t="s">
        <v>40</v>
      </c>
      <c r="H4540">
        <v>3</v>
      </c>
      <c r="I4540">
        <v>76.62</v>
      </c>
      <c r="J4540">
        <v>0</v>
      </c>
      <c r="K4540">
        <v>229.86</v>
      </c>
      <c r="L4540">
        <v>130.77000000000001</v>
      </c>
      <c r="M4540">
        <v>99.09</v>
      </c>
      <c r="N4540" t="s">
        <v>27</v>
      </c>
      <c r="O4540" t="s">
        <v>22</v>
      </c>
      <c r="P4540" t="str" cm="1">
        <f t="array" ref="P4540">_xlfn.IFS(
I4540&lt;20,"0-20",
I4540&lt;40,"20-40",
I4540&lt;60,"40-60",
I4540&lt;100,"60-100",
I4540&gt;=100,"&gt;100"
)</f>
        <v>60-100</v>
      </c>
    </row>
    <row r="4541" spans="1:16" x14ac:dyDescent="0.3">
      <c r="A4541" t="s">
        <v>4588</v>
      </c>
      <c r="B4541" s="1">
        <v>45776</v>
      </c>
      <c r="C4541" t="s">
        <v>34</v>
      </c>
      <c r="D4541" t="s">
        <v>25</v>
      </c>
      <c r="E4541" t="s">
        <v>26</v>
      </c>
      <c r="F4541" t="s">
        <v>44</v>
      </c>
      <c r="G4541" t="s">
        <v>20</v>
      </c>
      <c r="H4541">
        <v>1</v>
      </c>
      <c r="I4541">
        <v>72.760000000000005</v>
      </c>
      <c r="J4541">
        <v>0</v>
      </c>
      <c r="K4541">
        <v>72.760000000000005</v>
      </c>
      <c r="L4541">
        <v>47.55</v>
      </c>
      <c r="M4541">
        <v>25.21</v>
      </c>
      <c r="N4541" t="s">
        <v>47</v>
      </c>
      <c r="O4541" t="s">
        <v>22</v>
      </c>
      <c r="P4541" t="str" cm="1">
        <f t="array" ref="P4541">_xlfn.IFS(
I4541&lt;20,"0-20",
I4541&lt;40,"20-40",
I4541&lt;60,"40-60",
I4541&lt;100,"60-100",
I4541&gt;=100,"&gt;100"
)</f>
        <v>60-100</v>
      </c>
    </row>
    <row r="4542" spans="1:16" x14ac:dyDescent="0.3">
      <c r="A4542" t="s">
        <v>4589</v>
      </c>
      <c r="B4542" s="1">
        <v>45915</v>
      </c>
      <c r="C4542" t="s">
        <v>24</v>
      </c>
      <c r="D4542" t="s">
        <v>42</v>
      </c>
      <c r="E4542" t="s">
        <v>86</v>
      </c>
      <c r="F4542" t="s">
        <v>44</v>
      </c>
      <c r="G4542" t="s">
        <v>20</v>
      </c>
      <c r="H4542">
        <v>2</v>
      </c>
      <c r="I4542">
        <v>96.3</v>
      </c>
      <c r="J4542">
        <v>15</v>
      </c>
      <c r="K4542">
        <v>163.71</v>
      </c>
      <c r="L4542">
        <v>112.99</v>
      </c>
      <c r="M4542">
        <v>50.72</v>
      </c>
      <c r="N4542" t="s">
        <v>27</v>
      </c>
      <c r="O4542" t="s">
        <v>22</v>
      </c>
      <c r="P4542" t="str" cm="1">
        <f t="array" ref="P4542">_xlfn.IFS(
I4542&lt;20,"0-20",
I4542&lt;40,"20-40",
I4542&lt;60,"40-60",
I4542&lt;100,"60-100",
I4542&gt;=100,"&gt;100"
)</f>
        <v>60-100</v>
      </c>
    </row>
    <row r="4543" spans="1:16" x14ac:dyDescent="0.3">
      <c r="A4543" t="s">
        <v>4590</v>
      </c>
      <c r="B4543" s="1">
        <v>45420</v>
      </c>
      <c r="C4543" t="s">
        <v>57</v>
      </c>
      <c r="D4543" t="s">
        <v>25</v>
      </c>
      <c r="E4543" t="s">
        <v>29</v>
      </c>
      <c r="F4543" t="s">
        <v>32</v>
      </c>
      <c r="G4543" t="s">
        <v>40</v>
      </c>
      <c r="H4543">
        <v>3</v>
      </c>
      <c r="I4543">
        <v>138.97999999999999</v>
      </c>
      <c r="J4543">
        <v>5</v>
      </c>
      <c r="K4543">
        <v>396.09</v>
      </c>
      <c r="L4543">
        <v>254.55</v>
      </c>
      <c r="M4543">
        <v>141.54</v>
      </c>
      <c r="N4543" t="s">
        <v>27</v>
      </c>
      <c r="O4543" t="s">
        <v>88</v>
      </c>
      <c r="P4543" t="str" cm="1">
        <f t="array" ref="P4543">_xlfn.IFS(
I4543&lt;20,"0-20",
I4543&lt;40,"20-40",
I4543&lt;60,"40-60",
I4543&lt;100,"60-100",
I4543&gt;=100,"&gt;100"
)</f>
        <v>&gt;100</v>
      </c>
    </row>
    <row r="4544" spans="1:16" x14ac:dyDescent="0.3">
      <c r="A4544" t="s">
        <v>4591</v>
      </c>
      <c r="B4544" s="1">
        <v>45410</v>
      </c>
      <c r="C4544" t="s">
        <v>49</v>
      </c>
      <c r="D4544" t="s">
        <v>25</v>
      </c>
      <c r="E4544" t="s">
        <v>26</v>
      </c>
      <c r="F4544" t="s">
        <v>19</v>
      </c>
      <c r="G4544" t="s">
        <v>20</v>
      </c>
      <c r="H4544">
        <v>4</v>
      </c>
      <c r="I4544">
        <v>75.53</v>
      </c>
      <c r="J4544">
        <v>20</v>
      </c>
      <c r="K4544">
        <v>241.7</v>
      </c>
      <c r="L4544">
        <v>226.33</v>
      </c>
      <c r="M4544">
        <v>15.37</v>
      </c>
      <c r="N4544" t="s">
        <v>47</v>
      </c>
      <c r="O4544" t="s">
        <v>22</v>
      </c>
      <c r="P4544" t="str" cm="1">
        <f t="array" ref="P4544">_xlfn.IFS(
I4544&lt;20,"0-20",
I4544&lt;40,"20-40",
I4544&lt;60,"40-60",
I4544&lt;100,"60-100",
I4544&gt;=100,"&gt;100"
)</f>
        <v>60-100</v>
      </c>
    </row>
    <row r="4545" spans="1:16" x14ac:dyDescent="0.3">
      <c r="A4545" t="s">
        <v>4592</v>
      </c>
      <c r="B4545" s="1">
        <v>45406</v>
      </c>
      <c r="C4545" t="s">
        <v>49</v>
      </c>
      <c r="D4545" t="s">
        <v>50</v>
      </c>
      <c r="E4545" t="s">
        <v>71</v>
      </c>
      <c r="F4545" t="s">
        <v>44</v>
      </c>
      <c r="G4545" t="s">
        <v>20</v>
      </c>
      <c r="H4545">
        <v>5</v>
      </c>
      <c r="I4545">
        <v>40.479999999999997</v>
      </c>
      <c r="J4545">
        <v>10</v>
      </c>
      <c r="K4545">
        <v>182.16</v>
      </c>
      <c r="L4545">
        <v>108.37</v>
      </c>
      <c r="M4545">
        <v>73.790000000000006</v>
      </c>
      <c r="N4545" t="s">
        <v>21</v>
      </c>
      <c r="O4545" t="s">
        <v>22</v>
      </c>
      <c r="P4545" t="str" cm="1">
        <f t="array" ref="P4545">_xlfn.IFS(
I4545&lt;20,"0-20",
I4545&lt;40,"20-40",
I4545&lt;60,"40-60",
I4545&lt;100,"60-100",
I4545&gt;=100,"&gt;100"
)</f>
        <v>40-60</v>
      </c>
    </row>
    <row r="4546" spans="1:16" x14ac:dyDescent="0.3">
      <c r="A4546" t="s">
        <v>4593</v>
      </c>
      <c r="B4546" s="1">
        <v>45384</v>
      </c>
      <c r="C4546" t="s">
        <v>49</v>
      </c>
      <c r="D4546" t="s">
        <v>17</v>
      </c>
      <c r="E4546" t="s">
        <v>18</v>
      </c>
      <c r="F4546" t="s">
        <v>44</v>
      </c>
      <c r="G4546" t="s">
        <v>40</v>
      </c>
      <c r="H4546">
        <v>5</v>
      </c>
      <c r="I4546">
        <v>124.46</v>
      </c>
      <c r="J4546">
        <v>0</v>
      </c>
      <c r="K4546">
        <v>622.29999999999995</v>
      </c>
      <c r="L4546">
        <v>416.37</v>
      </c>
      <c r="M4546">
        <v>205.93</v>
      </c>
      <c r="N4546" t="s">
        <v>30</v>
      </c>
      <c r="O4546" t="s">
        <v>22</v>
      </c>
      <c r="P4546" t="str" cm="1">
        <f t="array" ref="P4546">_xlfn.IFS(
I4546&lt;20,"0-20",
I4546&lt;40,"20-40",
I4546&lt;60,"40-60",
I4546&lt;100,"60-100",
I4546&gt;=100,"&gt;100"
)</f>
        <v>&gt;100</v>
      </c>
    </row>
    <row r="4547" spans="1:16" x14ac:dyDescent="0.3">
      <c r="A4547" t="s">
        <v>4594</v>
      </c>
      <c r="B4547" s="1">
        <v>45432</v>
      </c>
      <c r="C4547" t="s">
        <v>49</v>
      </c>
      <c r="D4547" t="s">
        <v>42</v>
      </c>
      <c r="E4547" t="s">
        <v>43</v>
      </c>
      <c r="F4547" t="s">
        <v>44</v>
      </c>
      <c r="G4547" t="s">
        <v>35</v>
      </c>
      <c r="H4547">
        <v>3</v>
      </c>
      <c r="I4547">
        <v>53.6</v>
      </c>
      <c r="J4547">
        <v>10</v>
      </c>
      <c r="K4547">
        <v>144.72</v>
      </c>
      <c r="L4547">
        <v>116.28</v>
      </c>
      <c r="M4547">
        <v>28.44</v>
      </c>
      <c r="N4547" t="s">
        <v>47</v>
      </c>
      <c r="O4547" t="s">
        <v>22</v>
      </c>
      <c r="P4547" t="str" cm="1">
        <f t="array" ref="P4547">_xlfn.IFS(
I4547&lt;20,"0-20",
I4547&lt;40,"20-40",
I4547&lt;60,"40-60",
I4547&lt;100,"60-100",
I4547&gt;=100,"&gt;100"
)</f>
        <v>40-60</v>
      </c>
    </row>
    <row r="4548" spans="1:16" x14ac:dyDescent="0.3">
      <c r="A4548" t="s">
        <v>4595</v>
      </c>
      <c r="B4548" s="1">
        <v>45364</v>
      </c>
      <c r="C4548" t="s">
        <v>57</v>
      </c>
      <c r="D4548" t="s">
        <v>50</v>
      </c>
      <c r="E4548" t="s">
        <v>51</v>
      </c>
      <c r="F4548" t="s">
        <v>44</v>
      </c>
      <c r="G4548" t="s">
        <v>20</v>
      </c>
      <c r="H4548">
        <v>1</v>
      </c>
      <c r="I4548">
        <v>112.16</v>
      </c>
      <c r="J4548">
        <v>0</v>
      </c>
      <c r="K4548">
        <v>112.16</v>
      </c>
      <c r="L4548">
        <v>69.739999999999995</v>
      </c>
      <c r="M4548">
        <v>42.42</v>
      </c>
      <c r="N4548" t="s">
        <v>47</v>
      </c>
      <c r="O4548" t="s">
        <v>22</v>
      </c>
      <c r="P4548" t="str" cm="1">
        <f t="array" ref="P4548">_xlfn.IFS(
I4548&lt;20,"0-20",
I4548&lt;40,"20-40",
I4548&lt;60,"40-60",
I4548&lt;100,"60-100",
I4548&gt;=100,"&gt;100"
)</f>
        <v>&gt;100</v>
      </c>
    </row>
    <row r="4549" spans="1:16" x14ac:dyDescent="0.3">
      <c r="A4549" t="s">
        <v>4596</v>
      </c>
      <c r="B4549" s="1">
        <v>45737</v>
      </c>
      <c r="C4549" t="s">
        <v>24</v>
      </c>
      <c r="D4549" t="s">
        <v>25</v>
      </c>
      <c r="E4549" t="s">
        <v>29</v>
      </c>
      <c r="F4549" t="s">
        <v>32</v>
      </c>
      <c r="G4549" t="s">
        <v>20</v>
      </c>
      <c r="H4549">
        <v>3</v>
      </c>
      <c r="I4549">
        <v>160.49</v>
      </c>
      <c r="J4549">
        <v>0</v>
      </c>
      <c r="K4549">
        <v>481.47</v>
      </c>
      <c r="L4549">
        <v>274.39999999999998</v>
      </c>
      <c r="M4549">
        <v>207.07</v>
      </c>
      <c r="N4549" t="s">
        <v>72</v>
      </c>
      <c r="O4549" t="s">
        <v>22</v>
      </c>
      <c r="P4549" t="str" cm="1">
        <f t="array" ref="P4549">_xlfn.IFS(
I4549&lt;20,"0-20",
I4549&lt;40,"20-40",
I4549&lt;60,"40-60",
I4549&lt;100,"60-100",
I4549&gt;=100,"&gt;100"
)</f>
        <v>&gt;100</v>
      </c>
    </row>
    <row r="4550" spans="1:16" x14ac:dyDescent="0.3">
      <c r="A4550" t="s">
        <v>4597</v>
      </c>
      <c r="B4550" s="1">
        <v>45874</v>
      </c>
      <c r="C4550" t="s">
        <v>49</v>
      </c>
      <c r="D4550" t="s">
        <v>25</v>
      </c>
      <c r="E4550" t="s">
        <v>26</v>
      </c>
      <c r="F4550" t="s">
        <v>32</v>
      </c>
      <c r="G4550" t="s">
        <v>40</v>
      </c>
      <c r="H4550">
        <v>2</v>
      </c>
      <c r="I4550">
        <v>81.25</v>
      </c>
      <c r="J4550">
        <v>5</v>
      </c>
      <c r="K4550">
        <v>154.38</v>
      </c>
      <c r="L4550">
        <v>116.97</v>
      </c>
      <c r="M4550">
        <v>37.409999999999997</v>
      </c>
      <c r="N4550" t="s">
        <v>27</v>
      </c>
      <c r="O4550" t="s">
        <v>22</v>
      </c>
      <c r="P4550" t="str" cm="1">
        <f t="array" ref="P4550">_xlfn.IFS(
I4550&lt;20,"0-20",
I4550&lt;40,"20-40",
I4550&lt;60,"40-60",
I4550&lt;100,"60-100",
I4550&gt;=100,"&gt;100"
)</f>
        <v>60-100</v>
      </c>
    </row>
    <row r="4551" spans="1:16" x14ac:dyDescent="0.3">
      <c r="A4551" t="s">
        <v>4598</v>
      </c>
      <c r="B4551" s="1">
        <v>45662</v>
      </c>
      <c r="C4551" t="s">
        <v>49</v>
      </c>
      <c r="D4551" t="s">
        <v>50</v>
      </c>
      <c r="E4551" t="s">
        <v>51</v>
      </c>
      <c r="F4551" t="s">
        <v>32</v>
      </c>
      <c r="G4551" t="s">
        <v>20</v>
      </c>
      <c r="H4551">
        <v>2</v>
      </c>
      <c r="I4551">
        <v>116.37</v>
      </c>
      <c r="J4551">
        <v>0</v>
      </c>
      <c r="K4551">
        <v>232.74</v>
      </c>
      <c r="L4551">
        <v>154.84</v>
      </c>
      <c r="M4551">
        <v>77.900000000000006</v>
      </c>
      <c r="N4551" t="s">
        <v>27</v>
      </c>
      <c r="O4551" t="s">
        <v>22</v>
      </c>
      <c r="P4551" t="str" cm="1">
        <f t="array" ref="P4551">_xlfn.IFS(
I4551&lt;20,"0-20",
I4551&lt;40,"20-40",
I4551&lt;60,"40-60",
I4551&lt;100,"60-100",
I4551&gt;=100,"&gt;100"
)</f>
        <v>&gt;100</v>
      </c>
    </row>
    <row r="4552" spans="1:16" x14ac:dyDescent="0.3">
      <c r="A4552" t="s">
        <v>4599</v>
      </c>
      <c r="B4552" s="1">
        <v>45499</v>
      </c>
      <c r="C4552" t="s">
        <v>57</v>
      </c>
      <c r="D4552" t="s">
        <v>17</v>
      </c>
      <c r="E4552" t="s">
        <v>18</v>
      </c>
      <c r="F4552" t="s">
        <v>19</v>
      </c>
      <c r="G4552" t="s">
        <v>35</v>
      </c>
      <c r="H4552">
        <v>1</v>
      </c>
      <c r="I4552">
        <v>123.68</v>
      </c>
      <c r="J4552">
        <v>10</v>
      </c>
      <c r="K4552">
        <v>111.31</v>
      </c>
      <c r="L4552">
        <v>64.86</v>
      </c>
      <c r="M4552">
        <v>46.45</v>
      </c>
      <c r="N4552" t="s">
        <v>72</v>
      </c>
      <c r="O4552" t="s">
        <v>22</v>
      </c>
      <c r="P4552" t="str" cm="1">
        <f t="array" ref="P4552">_xlfn.IFS(
I4552&lt;20,"0-20",
I4552&lt;40,"20-40",
I4552&lt;60,"40-60",
I4552&lt;100,"60-100",
I4552&gt;=100,"&gt;100"
)</f>
        <v>&gt;100</v>
      </c>
    </row>
    <row r="4553" spans="1:16" x14ac:dyDescent="0.3">
      <c r="A4553" t="s">
        <v>4600</v>
      </c>
      <c r="B4553" s="1">
        <v>45513</v>
      </c>
      <c r="C4553" t="s">
        <v>24</v>
      </c>
      <c r="D4553" t="s">
        <v>25</v>
      </c>
      <c r="E4553" t="s">
        <v>26</v>
      </c>
      <c r="F4553" t="s">
        <v>32</v>
      </c>
      <c r="G4553" t="s">
        <v>35</v>
      </c>
      <c r="H4553">
        <v>1</v>
      </c>
      <c r="I4553">
        <v>84.04</v>
      </c>
      <c r="J4553">
        <v>10</v>
      </c>
      <c r="K4553">
        <v>75.64</v>
      </c>
      <c r="L4553">
        <v>60.99</v>
      </c>
      <c r="M4553">
        <v>14.65</v>
      </c>
      <c r="N4553" t="s">
        <v>21</v>
      </c>
      <c r="O4553" t="s">
        <v>22</v>
      </c>
      <c r="P4553" t="str" cm="1">
        <f t="array" ref="P4553">_xlfn.IFS(
I4553&lt;20,"0-20",
I4553&lt;40,"20-40",
I4553&lt;60,"40-60",
I4553&lt;100,"60-100",
I4553&gt;=100,"&gt;100"
)</f>
        <v>60-100</v>
      </c>
    </row>
    <row r="4554" spans="1:16" x14ac:dyDescent="0.3">
      <c r="A4554" t="s">
        <v>4601</v>
      </c>
      <c r="B4554" s="1">
        <v>45705</v>
      </c>
      <c r="C4554" t="s">
        <v>24</v>
      </c>
      <c r="D4554" t="s">
        <v>17</v>
      </c>
      <c r="E4554" t="s">
        <v>69</v>
      </c>
      <c r="F4554" t="s">
        <v>32</v>
      </c>
      <c r="G4554" t="s">
        <v>20</v>
      </c>
      <c r="H4554">
        <v>1</v>
      </c>
      <c r="I4554">
        <v>39.229999999999997</v>
      </c>
      <c r="J4554">
        <v>10</v>
      </c>
      <c r="K4554">
        <v>35.31</v>
      </c>
      <c r="L4554">
        <v>28.31</v>
      </c>
      <c r="M4554">
        <v>7</v>
      </c>
      <c r="N4554" t="s">
        <v>72</v>
      </c>
      <c r="O4554" t="s">
        <v>22</v>
      </c>
      <c r="P4554" t="str" cm="1">
        <f t="array" ref="P4554">_xlfn.IFS(
I4554&lt;20,"0-20",
I4554&lt;40,"20-40",
I4554&lt;60,"40-60",
I4554&lt;100,"60-100",
I4554&gt;=100,"&gt;100"
)</f>
        <v>20-40</v>
      </c>
    </row>
    <row r="4555" spans="1:16" x14ac:dyDescent="0.3">
      <c r="A4555" t="s">
        <v>4602</v>
      </c>
      <c r="B4555" s="1">
        <v>45767</v>
      </c>
      <c r="C4555" t="s">
        <v>24</v>
      </c>
      <c r="D4555" t="s">
        <v>25</v>
      </c>
      <c r="E4555" t="s">
        <v>39</v>
      </c>
      <c r="F4555" t="s">
        <v>19</v>
      </c>
      <c r="G4555" t="s">
        <v>35</v>
      </c>
      <c r="H4555">
        <v>1</v>
      </c>
      <c r="I4555">
        <v>54.73</v>
      </c>
      <c r="J4555">
        <v>5</v>
      </c>
      <c r="K4555">
        <v>51.99</v>
      </c>
      <c r="L4555">
        <v>40.1</v>
      </c>
      <c r="M4555">
        <v>11.89</v>
      </c>
      <c r="N4555" t="s">
        <v>47</v>
      </c>
      <c r="O4555" t="s">
        <v>22</v>
      </c>
      <c r="P4555" t="str" cm="1">
        <f t="array" ref="P4555">_xlfn.IFS(
I4555&lt;20,"0-20",
I4555&lt;40,"20-40",
I4555&lt;60,"40-60",
I4555&lt;100,"60-100",
I4555&gt;=100,"&gt;100"
)</f>
        <v>40-60</v>
      </c>
    </row>
    <row r="4556" spans="1:16" x14ac:dyDescent="0.3">
      <c r="A4556" t="s">
        <v>4603</v>
      </c>
      <c r="B4556" s="1">
        <v>45428</v>
      </c>
      <c r="C4556" t="s">
        <v>57</v>
      </c>
      <c r="D4556" t="s">
        <v>42</v>
      </c>
      <c r="E4556" t="s">
        <v>43</v>
      </c>
      <c r="F4556" t="s">
        <v>44</v>
      </c>
      <c r="G4556" t="s">
        <v>20</v>
      </c>
      <c r="H4556">
        <v>4</v>
      </c>
      <c r="I4556">
        <v>58.52</v>
      </c>
      <c r="J4556">
        <v>15</v>
      </c>
      <c r="K4556">
        <v>198.97</v>
      </c>
      <c r="L4556">
        <v>173.96</v>
      </c>
      <c r="M4556">
        <v>25.01</v>
      </c>
      <c r="N4556" t="s">
        <v>47</v>
      </c>
      <c r="O4556" t="s">
        <v>22</v>
      </c>
      <c r="P4556" t="str" cm="1">
        <f t="array" ref="P4556">_xlfn.IFS(
I4556&lt;20,"0-20",
I4556&lt;40,"20-40",
I4556&lt;60,"40-60",
I4556&lt;100,"60-100",
I4556&gt;=100,"&gt;100"
)</f>
        <v>40-60</v>
      </c>
    </row>
    <row r="4557" spans="1:16" x14ac:dyDescent="0.3">
      <c r="A4557" t="s">
        <v>4604</v>
      </c>
      <c r="B4557" s="1">
        <v>45418</v>
      </c>
      <c r="C4557" t="s">
        <v>24</v>
      </c>
      <c r="D4557" t="s">
        <v>50</v>
      </c>
      <c r="E4557" t="s">
        <v>51</v>
      </c>
      <c r="F4557" t="s">
        <v>44</v>
      </c>
      <c r="G4557" t="s">
        <v>20</v>
      </c>
      <c r="H4557">
        <v>1</v>
      </c>
      <c r="I4557">
        <v>119.57</v>
      </c>
      <c r="J4557">
        <v>0</v>
      </c>
      <c r="K4557">
        <v>119.57</v>
      </c>
      <c r="L4557">
        <v>63.88</v>
      </c>
      <c r="M4557">
        <v>55.69</v>
      </c>
      <c r="N4557" t="s">
        <v>27</v>
      </c>
      <c r="O4557" t="s">
        <v>22</v>
      </c>
      <c r="P4557" t="str" cm="1">
        <f t="array" ref="P4557">_xlfn.IFS(
I4557&lt;20,"0-20",
I4557&lt;40,"20-40",
I4557&lt;60,"40-60",
I4557&lt;100,"60-100",
I4557&gt;=100,"&gt;100"
)</f>
        <v>&gt;100</v>
      </c>
    </row>
    <row r="4558" spans="1:16" x14ac:dyDescent="0.3">
      <c r="A4558" t="s">
        <v>4605</v>
      </c>
      <c r="B4558" s="1">
        <v>45431</v>
      </c>
      <c r="C4558" t="s">
        <v>34</v>
      </c>
      <c r="D4558" t="s">
        <v>17</v>
      </c>
      <c r="E4558" t="s">
        <v>69</v>
      </c>
      <c r="F4558" t="s">
        <v>44</v>
      </c>
      <c r="G4558" t="s">
        <v>20</v>
      </c>
      <c r="H4558">
        <v>2</v>
      </c>
      <c r="I4558">
        <v>45.69</v>
      </c>
      <c r="J4558">
        <v>5</v>
      </c>
      <c r="K4558">
        <v>86.81</v>
      </c>
      <c r="L4558">
        <v>62.6</v>
      </c>
      <c r="M4558">
        <v>24.21</v>
      </c>
      <c r="N4558" t="s">
        <v>30</v>
      </c>
      <c r="O4558" t="s">
        <v>22</v>
      </c>
      <c r="P4558" t="str" cm="1">
        <f t="array" ref="P4558">_xlfn.IFS(
I4558&lt;20,"0-20",
I4558&lt;40,"20-40",
I4558&lt;60,"40-60",
I4558&lt;100,"60-100",
I4558&gt;=100,"&gt;100"
)</f>
        <v>40-60</v>
      </c>
    </row>
    <row r="4559" spans="1:16" x14ac:dyDescent="0.3">
      <c r="A4559" t="s">
        <v>4606</v>
      </c>
      <c r="B4559" s="1">
        <v>45865</v>
      </c>
      <c r="C4559" t="s">
        <v>24</v>
      </c>
      <c r="D4559" t="s">
        <v>17</v>
      </c>
      <c r="E4559" t="s">
        <v>37</v>
      </c>
      <c r="F4559" t="s">
        <v>44</v>
      </c>
      <c r="G4559" t="s">
        <v>20</v>
      </c>
      <c r="H4559">
        <v>2</v>
      </c>
      <c r="I4559">
        <v>80.459999999999994</v>
      </c>
      <c r="J4559">
        <v>5</v>
      </c>
      <c r="K4559">
        <v>152.87</v>
      </c>
      <c r="L4559">
        <v>118.62</v>
      </c>
      <c r="M4559">
        <v>34.25</v>
      </c>
      <c r="N4559" t="s">
        <v>30</v>
      </c>
      <c r="O4559" t="s">
        <v>22</v>
      </c>
      <c r="P4559" t="str" cm="1">
        <f t="array" ref="P4559">_xlfn.IFS(
I4559&lt;20,"0-20",
I4559&lt;40,"20-40",
I4559&lt;60,"40-60",
I4559&lt;100,"60-100",
I4559&gt;=100,"&gt;100"
)</f>
        <v>60-100</v>
      </c>
    </row>
    <row r="4560" spans="1:16" x14ac:dyDescent="0.3">
      <c r="A4560" t="s">
        <v>4607</v>
      </c>
      <c r="B4560" s="1">
        <v>45546</v>
      </c>
      <c r="C4560" t="s">
        <v>24</v>
      </c>
      <c r="D4560" t="s">
        <v>17</v>
      </c>
      <c r="E4560" t="s">
        <v>69</v>
      </c>
      <c r="F4560" t="s">
        <v>32</v>
      </c>
      <c r="G4560" t="s">
        <v>20</v>
      </c>
      <c r="H4560">
        <v>3</v>
      </c>
      <c r="I4560">
        <v>40.28</v>
      </c>
      <c r="J4560">
        <v>5</v>
      </c>
      <c r="K4560">
        <v>114.8</v>
      </c>
      <c r="L4560">
        <v>66.040000000000006</v>
      </c>
      <c r="M4560">
        <v>48.76</v>
      </c>
      <c r="N4560" t="s">
        <v>21</v>
      </c>
      <c r="O4560" t="s">
        <v>22</v>
      </c>
      <c r="P4560" t="str" cm="1">
        <f t="array" ref="P4560">_xlfn.IFS(
I4560&lt;20,"0-20",
I4560&lt;40,"20-40",
I4560&lt;60,"40-60",
I4560&lt;100,"60-100",
I4560&gt;=100,"&gt;100"
)</f>
        <v>40-60</v>
      </c>
    </row>
    <row r="4561" spans="1:16" x14ac:dyDescent="0.3">
      <c r="A4561" t="s">
        <v>4608</v>
      </c>
      <c r="B4561" s="1">
        <v>45646</v>
      </c>
      <c r="C4561" t="s">
        <v>24</v>
      </c>
      <c r="D4561" t="s">
        <v>42</v>
      </c>
      <c r="E4561" t="s">
        <v>86</v>
      </c>
      <c r="F4561" t="s">
        <v>19</v>
      </c>
      <c r="G4561" t="s">
        <v>20</v>
      </c>
      <c r="H4561">
        <v>2</v>
      </c>
      <c r="I4561">
        <v>94.95</v>
      </c>
      <c r="J4561">
        <v>10</v>
      </c>
      <c r="K4561">
        <v>170.91</v>
      </c>
      <c r="L4561">
        <v>125.58</v>
      </c>
      <c r="M4561">
        <v>45.33</v>
      </c>
      <c r="N4561" t="s">
        <v>30</v>
      </c>
      <c r="O4561" t="s">
        <v>22</v>
      </c>
      <c r="P4561" t="str" cm="1">
        <f t="array" ref="P4561">_xlfn.IFS(
I4561&lt;20,"0-20",
I4561&lt;40,"20-40",
I4561&lt;60,"40-60",
I4561&lt;100,"60-100",
I4561&gt;=100,"&gt;100"
)</f>
        <v>60-100</v>
      </c>
    </row>
    <row r="4562" spans="1:16" x14ac:dyDescent="0.3">
      <c r="A4562" t="s">
        <v>4609</v>
      </c>
      <c r="B4562" s="1">
        <v>45599</v>
      </c>
      <c r="C4562" t="s">
        <v>57</v>
      </c>
      <c r="D4562" t="s">
        <v>50</v>
      </c>
      <c r="E4562" t="s">
        <v>51</v>
      </c>
      <c r="F4562" t="s">
        <v>32</v>
      </c>
      <c r="G4562" t="s">
        <v>40</v>
      </c>
      <c r="H4562">
        <v>1</v>
      </c>
      <c r="I4562">
        <v>121.71</v>
      </c>
      <c r="J4562">
        <v>10</v>
      </c>
      <c r="K4562">
        <v>109.54</v>
      </c>
      <c r="L4562">
        <v>75.900000000000006</v>
      </c>
      <c r="M4562">
        <v>33.64</v>
      </c>
      <c r="N4562" t="s">
        <v>21</v>
      </c>
      <c r="O4562" t="s">
        <v>22</v>
      </c>
      <c r="P4562" t="str" cm="1">
        <f t="array" ref="P4562">_xlfn.IFS(
I4562&lt;20,"0-20",
I4562&lt;40,"20-40",
I4562&lt;60,"40-60",
I4562&lt;100,"60-100",
I4562&gt;=100,"&gt;100"
)</f>
        <v>&gt;100</v>
      </c>
    </row>
    <row r="4563" spans="1:16" x14ac:dyDescent="0.3">
      <c r="A4563" t="s">
        <v>4610</v>
      </c>
      <c r="B4563" s="1">
        <v>45866</v>
      </c>
      <c r="C4563" t="s">
        <v>24</v>
      </c>
      <c r="D4563" t="s">
        <v>25</v>
      </c>
      <c r="E4563" t="s">
        <v>39</v>
      </c>
      <c r="F4563" t="s">
        <v>32</v>
      </c>
      <c r="G4563" t="s">
        <v>20</v>
      </c>
      <c r="H4563">
        <v>1</v>
      </c>
      <c r="I4563">
        <v>57.38</v>
      </c>
      <c r="J4563">
        <v>0</v>
      </c>
      <c r="K4563">
        <v>57.38</v>
      </c>
      <c r="L4563">
        <v>42.52</v>
      </c>
      <c r="M4563">
        <v>14.86</v>
      </c>
      <c r="N4563" t="s">
        <v>47</v>
      </c>
      <c r="O4563" t="s">
        <v>22</v>
      </c>
      <c r="P4563" t="str" cm="1">
        <f t="array" ref="P4563">_xlfn.IFS(
I4563&lt;20,"0-20",
I4563&lt;40,"20-40",
I4563&lt;60,"40-60",
I4563&lt;100,"60-100",
I4563&gt;=100,"&gt;100"
)</f>
        <v>40-60</v>
      </c>
    </row>
    <row r="4564" spans="1:16" x14ac:dyDescent="0.3">
      <c r="A4564" t="s">
        <v>4611</v>
      </c>
      <c r="B4564" s="1">
        <v>45972</v>
      </c>
      <c r="C4564" t="s">
        <v>57</v>
      </c>
      <c r="D4564" t="s">
        <v>17</v>
      </c>
      <c r="E4564" t="s">
        <v>18</v>
      </c>
      <c r="F4564" t="s">
        <v>44</v>
      </c>
      <c r="G4564" t="s">
        <v>35</v>
      </c>
      <c r="H4564">
        <v>2</v>
      </c>
      <c r="I4564">
        <v>137.47999999999999</v>
      </c>
      <c r="J4564">
        <v>20</v>
      </c>
      <c r="K4564">
        <v>219.97</v>
      </c>
      <c r="L4564">
        <v>204.98</v>
      </c>
      <c r="M4564">
        <v>14.99</v>
      </c>
      <c r="N4564" t="s">
        <v>27</v>
      </c>
      <c r="O4564" t="s">
        <v>22</v>
      </c>
      <c r="P4564" t="str" cm="1">
        <f t="array" ref="P4564">_xlfn.IFS(
I4564&lt;20,"0-20",
I4564&lt;40,"20-40",
I4564&lt;60,"40-60",
I4564&lt;100,"60-100",
I4564&gt;=100,"&gt;100"
)</f>
        <v>&gt;100</v>
      </c>
    </row>
    <row r="4565" spans="1:16" x14ac:dyDescent="0.3">
      <c r="A4565" t="s">
        <v>4612</v>
      </c>
      <c r="B4565" s="1">
        <v>45631</v>
      </c>
      <c r="C4565" t="s">
        <v>57</v>
      </c>
      <c r="D4565" t="s">
        <v>17</v>
      </c>
      <c r="E4565" t="s">
        <v>18</v>
      </c>
      <c r="F4565" t="s">
        <v>32</v>
      </c>
      <c r="G4565" t="s">
        <v>20</v>
      </c>
      <c r="H4565">
        <v>1</v>
      </c>
      <c r="I4565">
        <v>137.07</v>
      </c>
      <c r="J4565">
        <v>5</v>
      </c>
      <c r="K4565">
        <v>130.22</v>
      </c>
      <c r="L4565">
        <v>87.08</v>
      </c>
      <c r="M4565">
        <v>43.14</v>
      </c>
      <c r="N4565" t="s">
        <v>27</v>
      </c>
      <c r="O4565" t="s">
        <v>22</v>
      </c>
      <c r="P4565" t="str" cm="1">
        <f t="array" ref="P4565">_xlfn.IFS(
I4565&lt;20,"0-20",
I4565&lt;40,"20-40",
I4565&lt;60,"40-60",
I4565&lt;100,"60-100",
I4565&gt;=100,"&gt;100"
)</f>
        <v>&gt;100</v>
      </c>
    </row>
    <row r="4566" spans="1:16" x14ac:dyDescent="0.3">
      <c r="A4566" t="s">
        <v>4613</v>
      </c>
      <c r="B4566" s="1">
        <v>45603</v>
      </c>
      <c r="C4566" t="s">
        <v>24</v>
      </c>
      <c r="D4566" t="s">
        <v>42</v>
      </c>
      <c r="E4566" t="s">
        <v>46</v>
      </c>
      <c r="F4566" t="s">
        <v>19</v>
      </c>
      <c r="G4566" t="s">
        <v>20</v>
      </c>
      <c r="H4566">
        <v>1</v>
      </c>
      <c r="I4566">
        <v>33.74</v>
      </c>
      <c r="J4566">
        <v>20</v>
      </c>
      <c r="K4566">
        <v>26.99</v>
      </c>
      <c r="L4566">
        <v>23.1</v>
      </c>
      <c r="M4566">
        <v>3.89</v>
      </c>
      <c r="N4566" t="s">
        <v>47</v>
      </c>
      <c r="O4566" t="s">
        <v>22</v>
      </c>
      <c r="P4566" t="str" cm="1">
        <f t="array" ref="P4566">_xlfn.IFS(
I4566&lt;20,"0-20",
I4566&lt;40,"20-40",
I4566&lt;60,"40-60",
I4566&lt;100,"60-100",
I4566&gt;=100,"&gt;100"
)</f>
        <v>20-40</v>
      </c>
    </row>
    <row r="4567" spans="1:16" x14ac:dyDescent="0.3">
      <c r="A4567" t="s">
        <v>4614</v>
      </c>
      <c r="B4567" s="1">
        <v>45993</v>
      </c>
      <c r="C4567" t="s">
        <v>49</v>
      </c>
      <c r="D4567" t="s">
        <v>50</v>
      </c>
      <c r="E4567" t="s">
        <v>71</v>
      </c>
      <c r="F4567" t="s">
        <v>19</v>
      </c>
      <c r="G4567" t="s">
        <v>20</v>
      </c>
      <c r="H4567">
        <v>1</v>
      </c>
      <c r="I4567">
        <v>36.49</v>
      </c>
      <c r="J4567">
        <v>10</v>
      </c>
      <c r="K4567">
        <v>32.840000000000003</v>
      </c>
      <c r="L4567">
        <v>25.44</v>
      </c>
      <c r="M4567">
        <v>7.4</v>
      </c>
      <c r="N4567" t="s">
        <v>27</v>
      </c>
      <c r="O4567" t="s">
        <v>22</v>
      </c>
      <c r="P4567" t="str" cm="1">
        <f t="array" ref="P4567">_xlfn.IFS(
I4567&lt;20,"0-20",
I4567&lt;40,"20-40",
I4567&lt;60,"40-60",
I4567&lt;100,"60-100",
I4567&gt;=100,"&gt;100"
)</f>
        <v>20-40</v>
      </c>
    </row>
    <row r="4568" spans="1:16" x14ac:dyDescent="0.3">
      <c r="A4568" t="s">
        <v>4615</v>
      </c>
      <c r="B4568" s="1">
        <v>45911</v>
      </c>
      <c r="C4568" t="s">
        <v>49</v>
      </c>
      <c r="D4568" t="s">
        <v>25</v>
      </c>
      <c r="E4568" t="s">
        <v>39</v>
      </c>
      <c r="F4568" t="s">
        <v>32</v>
      </c>
      <c r="G4568" t="s">
        <v>20</v>
      </c>
      <c r="H4568">
        <v>1</v>
      </c>
      <c r="I4568">
        <v>56.49</v>
      </c>
      <c r="J4568">
        <v>5</v>
      </c>
      <c r="K4568">
        <v>53.67</v>
      </c>
      <c r="L4568">
        <v>36.11</v>
      </c>
      <c r="M4568">
        <v>17.559999999999999</v>
      </c>
      <c r="N4568" t="s">
        <v>30</v>
      </c>
      <c r="O4568" t="s">
        <v>22</v>
      </c>
      <c r="P4568" t="str" cm="1">
        <f t="array" ref="P4568">_xlfn.IFS(
I4568&lt;20,"0-20",
I4568&lt;40,"20-40",
I4568&lt;60,"40-60",
I4568&lt;100,"60-100",
I4568&gt;=100,"&gt;100"
)</f>
        <v>40-60</v>
      </c>
    </row>
    <row r="4569" spans="1:16" x14ac:dyDescent="0.3">
      <c r="A4569" t="s">
        <v>4616</v>
      </c>
      <c r="B4569" s="1">
        <v>45844</v>
      </c>
      <c r="C4569" t="s">
        <v>34</v>
      </c>
      <c r="D4569" t="s">
        <v>25</v>
      </c>
      <c r="E4569" t="s">
        <v>29</v>
      </c>
      <c r="F4569" t="s">
        <v>32</v>
      </c>
      <c r="G4569" t="s">
        <v>20</v>
      </c>
      <c r="H4569">
        <v>4</v>
      </c>
      <c r="I4569">
        <v>152.58000000000001</v>
      </c>
      <c r="J4569">
        <v>15</v>
      </c>
      <c r="K4569">
        <v>518.77</v>
      </c>
      <c r="L4569">
        <v>396.86</v>
      </c>
      <c r="M4569">
        <v>121.91</v>
      </c>
      <c r="N4569" t="s">
        <v>30</v>
      </c>
      <c r="O4569" t="s">
        <v>22</v>
      </c>
      <c r="P4569" t="str" cm="1">
        <f t="array" ref="P4569">_xlfn.IFS(
I4569&lt;20,"0-20",
I4569&lt;40,"20-40",
I4569&lt;60,"40-60",
I4569&lt;100,"60-100",
I4569&gt;=100,"&gt;100"
)</f>
        <v>&gt;100</v>
      </c>
    </row>
    <row r="4570" spans="1:16" x14ac:dyDescent="0.3">
      <c r="A4570" t="s">
        <v>4617</v>
      </c>
      <c r="B4570" s="1">
        <v>45419</v>
      </c>
      <c r="C4570" t="s">
        <v>34</v>
      </c>
      <c r="D4570" t="s">
        <v>50</v>
      </c>
      <c r="E4570" t="s">
        <v>71</v>
      </c>
      <c r="F4570" t="s">
        <v>32</v>
      </c>
      <c r="G4570" t="s">
        <v>35</v>
      </c>
      <c r="H4570">
        <v>1</v>
      </c>
      <c r="I4570">
        <v>41.56</v>
      </c>
      <c r="J4570">
        <v>0</v>
      </c>
      <c r="K4570">
        <v>41.56</v>
      </c>
      <c r="L4570">
        <v>24.93</v>
      </c>
      <c r="M4570">
        <v>16.63</v>
      </c>
      <c r="N4570" t="s">
        <v>47</v>
      </c>
      <c r="O4570" t="s">
        <v>22</v>
      </c>
      <c r="P4570" t="str" cm="1">
        <f t="array" ref="P4570">_xlfn.IFS(
I4570&lt;20,"0-20",
I4570&lt;40,"20-40",
I4570&lt;60,"40-60",
I4570&lt;100,"60-100",
I4570&gt;=100,"&gt;100"
)</f>
        <v>40-60</v>
      </c>
    </row>
    <row r="4571" spans="1:16" x14ac:dyDescent="0.3">
      <c r="A4571" t="s">
        <v>4618</v>
      </c>
      <c r="B4571" s="1">
        <v>45521</v>
      </c>
      <c r="C4571" t="s">
        <v>34</v>
      </c>
      <c r="D4571" t="s">
        <v>25</v>
      </c>
      <c r="E4571" t="s">
        <v>39</v>
      </c>
      <c r="F4571" t="s">
        <v>32</v>
      </c>
      <c r="G4571" t="s">
        <v>20</v>
      </c>
      <c r="H4571">
        <v>2</v>
      </c>
      <c r="I4571">
        <v>56.94</v>
      </c>
      <c r="J4571">
        <v>15</v>
      </c>
      <c r="K4571">
        <v>96.8</v>
      </c>
      <c r="L4571">
        <v>74.900000000000006</v>
      </c>
      <c r="M4571">
        <v>21.9</v>
      </c>
      <c r="N4571" t="s">
        <v>27</v>
      </c>
      <c r="O4571" t="s">
        <v>22</v>
      </c>
      <c r="P4571" t="str" cm="1">
        <f t="array" ref="P4571">_xlfn.IFS(
I4571&lt;20,"0-20",
I4571&lt;40,"20-40",
I4571&lt;60,"40-60",
I4571&lt;100,"60-100",
I4571&gt;=100,"&gt;100"
)</f>
        <v>40-60</v>
      </c>
    </row>
    <row r="4572" spans="1:16" x14ac:dyDescent="0.3">
      <c r="A4572" t="s">
        <v>4619</v>
      </c>
      <c r="B4572" s="1">
        <v>45784</v>
      </c>
      <c r="C4572" t="s">
        <v>49</v>
      </c>
      <c r="D4572" t="s">
        <v>42</v>
      </c>
      <c r="E4572" t="s">
        <v>43</v>
      </c>
      <c r="F4572" t="s">
        <v>19</v>
      </c>
      <c r="G4572" t="s">
        <v>35</v>
      </c>
      <c r="H4572">
        <v>1</v>
      </c>
      <c r="I4572">
        <v>51.11</v>
      </c>
      <c r="J4572">
        <v>0</v>
      </c>
      <c r="K4572">
        <v>51.11</v>
      </c>
      <c r="L4572">
        <v>33.58</v>
      </c>
      <c r="M4572">
        <v>17.53</v>
      </c>
      <c r="N4572" t="s">
        <v>27</v>
      </c>
      <c r="O4572" t="s">
        <v>22</v>
      </c>
      <c r="P4572" t="str" cm="1">
        <f t="array" ref="P4572">_xlfn.IFS(
I4572&lt;20,"0-20",
I4572&lt;40,"20-40",
I4572&lt;60,"40-60",
I4572&lt;100,"60-100",
I4572&gt;=100,"&gt;100"
)</f>
        <v>40-60</v>
      </c>
    </row>
    <row r="4573" spans="1:16" x14ac:dyDescent="0.3">
      <c r="A4573" t="s">
        <v>4620</v>
      </c>
      <c r="B4573" s="1">
        <v>45942</v>
      </c>
      <c r="C4573" t="s">
        <v>57</v>
      </c>
      <c r="D4573" t="s">
        <v>50</v>
      </c>
      <c r="E4573" t="s">
        <v>67</v>
      </c>
      <c r="F4573" t="s">
        <v>44</v>
      </c>
      <c r="G4573" t="s">
        <v>20</v>
      </c>
      <c r="H4573">
        <v>1</v>
      </c>
      <c r="I4573">
        <v>93.64</v>
      </c>
      <c r="J4573">
        <v>25</v>
      </c>
      <c r="K4573">
        <v>70.23</v>
      </c>
      <c r="L4573">
        <v>67.83</v>
      </c>
      <c r="M4573">
        <v>2.4</v>
      </c>
      <c r="N4573" t="s">
        <v>72</v>
      </c>
      <c r="O4573" t="s">
        <v>22</v>
      </c>
      <c r="P4573" t="str" cm="1">
        <f t="array" ref="P4573">_xlfn.IFS(
I4573&lt;20,"0-20",
I4573&lt;40,"20-40",
I4573&lt;60,"40-60",
I4573&lt;100,"60-100",
I4573&gt;=100,"&gt;100"
)</f>
        <v>60-100</v>
      </c>
    </row>
    <row r="4574" spans="1:16" x14ac:dyDescent="0.3">
      <c r="A4574" t="s">
        <v>4621</v>
      </c>
      <c r="B4574" s="1">
        <v>45905</v>
      </c>
      <c r="C4574" t="s">
        <v>16</v>
      </c>
      <c r="D4574" t="s">
        <v>42</v>
      </c>
      <c r="E4574" t="s">
        <v>43</v>
      </c>
      <c r="F4574" t="s">
        <v>32</v>
      </c>
      <c r="G4574" t="s">
        <v>20</v>
      </c>
      <c r="H4574">
        <v>1</v>
      </c>
      <c r="I4574">
        <v>58.77</v>
      </c>
      <c r="J4574">
        <v>10</v>
      </c>
      <c r="K4574">
        <v>52.89</v>
      </c>
      <c r="L4574">
        <v>35.74</v>
      </c>
      <c r="M4574">
        <v>17.149999999999999</v>
      </c>
      <c r="N4574" t="s">
        <v>72</v>
      </c>
      <c r="O4574" t="s">
        <v>22</v>
      </c>
      <c r="P4574" t="str" cm="1">
        <f t="array" ref="P4574">_xlfn.IFS(
I4574&lt;20,"0-20",
I4574&lt;40,"20-40",
I4574&lt;60,"40-60",
I4574&lt;100,"60-100",
I4574&gt;=100,"&gt;100"
)</f>
        <v>40-60</v>
      </c>
    </row>
    <row r="4575" spans="1:16" x14ac:dyDescent="0.3">
      <c r="A4575" t="s">
        <v>4622</v>
      </c>
      <c r="B4575" s="1">
        <v>45959</v>
      </c>
      <c r="C4575" t="s">
        <v>34</v>
      </c>
      <c r="D4575" t="s">
        <v>17</v>
      </c>
      <c r="E4575" t="s">
        <v>37</v>
      </c>
      <c r="F4575" t="s">
        <v>32</v>
      </c>
      <c r="G4575" t="s">
        <v>20</v>
      </c>
      <c r="H4575">
        <v>3</v>
      </c>
      <c r="I4575">
        <v>70.400000000000006</v>
      </c>
      <c r="J4575">
        <v>10</v>
      </c>
      <c r="K4575">
        <v>190.08</v>
      </c>
      <c r="L4575">
        <v>128.66</v>
      </c>
      <c r="M4575">
        <v>61.42</v>
      </c>
      <c r="N4575" t="s">
        <v>27</v>
      </c>
      <c r="O4575" t="s">
        <v>88</v>
      </c>
      <c r="P4575" t="str" cm="1">
        <f t="array" ref="P4575">_xlfn.IFS(
I4575&lt;20,"0-20",
I4575&lt;40,"20-40",
I4575&lt;60,"40-60",
I4575&lt;100,"60-100",
I4575&gt;=100,"&gt;100"
)</f>
        <v>60-100</v>
      </c>
    </row>
    <row r="4576" spans="1:16" x14ac:dyDescent="0.3">
      <c r="A4576" t="s">
        <v>4623</v>
      </c>
      <c r="B4576" s="1">
        <v>45801</v>
      </c>
      <c r="C4576" t="s">
        <v>34</v>
      </c>
      <c r="D4576" t="s">
        <v>25</v>
      </c>
      <c r="E4576" t="s">
        <v>26</v>
      </c>
      <c r="F4576" t="s">
        <v>32</v>
      </c>
      <c r="G4576" t="s">
        <v>20</v>
      </c>
      <c r="H4576">
        <v>1</v>
      </c>
      <c r="I4576">
        <v>85.93</v>
      </c>
      <c r="J4576">
        <v>25</v>
      </c>
      <c r="K4576">
        <v>64.45</v>
      </c>
      <c r="L4576">
        <v>57.72</v>
      </c>
      <c r="M4576">
        <v>6.73</v>
      </c>
      <c r="N4576" t="s">
        <v>30</v>
      </c>
      <c r="O4576" t="s">
        <v>22</v>
      </c>
      <c r="P4576" t="str" cm="1">
        <f t="array" ref="P4576">_xlfn.IFS(
I4576&lt;20,"0-20",
I4576&lt;40,"20-40",
I4576&lt;60,"40-60",
I4576&lt;100,"60-100",
I4576&gt;=100,"&gt;100"
)</f>
        <v>60-100</v>
      </c>
    </row>
    <row r="4577" spans="1:16" x14ac:dyDescent="0.3">
      <c r="A4577" t="s">
        <v>4624</v>
      </c>
      <c r="B4577" s="1">
        <v>45363</v>
      </c>
      <c r="C4577" t="s">
        <v>57</v>
      </c>
      <c r="D4577" t="s">
        <v>42</v>
      </c>
      <c r="E4577" t="s">
        <v>43</v>
      </c>
      <c r="F4577" t="s">
        <v>44</v>
      </c>
      <c r="G4577" t="s">
        <v>20</v>
      </c>
      <c r="H4577">
        <v>1</v>
      </c>
      <c r="I4577">
        <v>54.09</v>
      </c>
      <c r="J4577">
        <v>25</v>
      </c>
      <c r="K4577">
        <v>40.57</v>
      </c>
      <c r="L4577">
        <v>34.92</v>
      </c>
      <c r="M4577">
        <v>5.65</v>
      </c>
      <c r="N4577" t="s">
        <v>47</v>
      </c>
      <c r="O4577" t="s">
        <v>22</v>
      </c>
      <c r="P4577" t="str" cm="1">
        <f t="array" ref="P4577">_xlfn.IFS(
I4577&lt;20,"0-20",
I4577&lt;40,"20-40",
I4577&lt;60,"40-60",
I4577&lt;100,"60-100",
I4577&gt;=100,"&gt;100"
)</f>
        <v>40-60</v>
      </c>
    </row>
    <row r="4578" spans="1:16" x14ac:dyDescent="0.3">
      <c r="A4578" t="s">
        <v>4625</v>
      </c>
      <c r="B4578" s="1">
        <v>45461</v>
      </c>
      <c r="C4578" t="s">
        <v>16</v>
      </c>
      <c r="D4578" t="s">
        <v>17</v>
      </c>
      <c r="E4578" t="s">
        <v>18</v>
      </c>
      <c r="F4578" t="s">
        <v>32</v>
      </c>
      <c r="G4578" t="s">
        <v>35</v>
      </c>
      <c r="H4578">
        <v>1</v>
      </c>
      <c r="I4578">
        <v>138.77000000000001</v>
      </c>
      <c r="J4578">
        <v>0</v>
      </c>
      <c r="K4578">
        <v>138.77000000000001</v>
      </c>
      <c r="L4578">
        <v>88.28</v>
      </c>
      <c r="M4578">
        <v>50.49</v>
      </c>
      <c r="N4578" t="s">
        <v>27</v>
      </c>
      <c r="O4578" t="s">
        <v>22</v>
      </c>
      <c r="P4578" t="str" cm="1">
        <f t="array" ref="P4578">_xlfn.IFS(
I4578&lt;20,"0-20",
I4578&lt;40,"20-40",
I4578&lt;60,"40-60",
I4578&lt;100,"60-100",
I4578&gt;=100,"&gt;100"
)</f>
        <v>&gt;100</v>
      </c>
    </row>
    <row r="4579" spans="1:16" x14ac:dyDescent="0.3">
      <c r="A4579" t="s">
        <v>4626</v>
      </c>
      <c r="B4579" s="1">
        <v>45806</v>
      </c>
      <c r="C4579" t="s">
        <v>16</v>
      </c>
      <c r="D4579" t="s">
        <v>50</v>
      </c>
      <c r="E4579" t="s">
        <v>51</v>
      </c>
      <c r="F4579" t="s">
        <v>19</v>
      </c>
      <c r="G4579" t="s">
        <v>20</v>
      </c>
      <c r="H4579">
        <v>3</v>
      </c>
      <c r="I4579">
        <v>117.78</v>
      </c>
      <c r="J4579">
        <v>10</v>
      </c>
      <c r="K4579">
        <v>318.01</v>
      </c>
      <c r="L4579">
        <v>215.72</v>
      </c>
      <c r="M4579">
        <v>102.29</v>
      </c>
      <c r="N4579" t="s">
        <v>27</v>
      </c>
      <c r="O4579" t="s">
        <v>22</v>
      </c>
      <c r="P4579" t="str" cm="1">
        <f t="array" ref="P4579">_xlfn.IFS(
I4579&lt;20,"0-20",
I4579&lt;40,"20-40",
I4579&lt;60,"40-60",
I4579&lt;100,"60-100",
I4579&gt;=100,"&gt;100"
)</f>
        <v>&gt;100</v>
      </c>
    </row>
    <row r="4580" spans="1:16" x14ac:dyDescent="0.3">
      <c r="A4580" t="s">
        <v>4627</v>
      </c>
      <c r="B4580" s="1">
        <v>45914</v>
      </c>
      <c r="C4580" t="s">
        <v>34</v>
      </c>
      <c r="D4580" t="s">
        <v>25</v>
      </c>
      <c r="E4580" t="s">
        <v>26</v>
      </c>
      <c r="F4580" t="s">
        <v>44</v>
      </c>
      <c r="G4580" t="s">
        <v>40</v>
      </c>
      <c r="H4580">
        <v>1</v>
      </c>
      <c r="I4580">
        <v>85.73</v>
      </c>
      <c r="J4580">
        <v>10</v>
      </c>
      <c r="K4580">
        <v>77.16</v>
      </c>
      <c r="L4580">
        <v>62.29</v>
      </c>
      <c r="M4580">
        <v>14.87</v>
      </c>
      <c r="N4580" t="s">
        <v>72</v>
      </c>
      <c r="O4580" t="s">
        <v>22</v>
      </c>
      <c r="P4580" t="str" cm="1">
        <f t="array" ref="P4580">_xlfn.IFS(
I4580&lt;20,"0-20",
I4580&lt;40,"20-40",
I4580&lt;60,"40-60",
I4580&lt;100,"60-100",
I4580&gt;=100,"&gt;100"
)</f>
        <v>60-100</v>
      </c>
    </row>
    <row r="4581" spans="1:16" x14ac:dyDescent="0.3">
      <c r="A4581" t="s">
        <v>4628</v>
      </c>
      <c r="B4581" s="1">
        <v>45627</v>
      </c>
      <c r="C4581" t="s">
        <v>24</v>
      </c>
      <c r="D4581" t="s">
        <v>25</v>
      </c>
      <c r="E4581" t="s">
        <v>26</v>
      </c>
      <c r="F4581" t="s">
        <v>32</v>
      </c>
      <c r="G4581" t="s">
        <v>40</v>
      </c>
      <c r="H4581">
        <v>2</v>
      </c>
      <c r="I4581">
        <v>75.02</v>
      </c>
      <c r="J4581">
        <v>10</v>
      </c>
      <c r="K4581">
        <v>135.04</v>
      </c>
      <c r="L4581">
        <v>93.03</v>
      </c>
      <c r="M4581">
        <v>42.01</v>
      </c>
      <c r="N4581" t="s">
        <v>27</v>
      </c>
      <c r="O4581" t="s">
        <v>22</v>
      </c>
      <c r="P4581" t="str" cm="1">
        <f t="array" ref="P4581">_xlfn.IFS(
I4581&lt;20,"0-20",
I4581&lt;40,"20-40",
I4581&lt;60,"40-60",
I4581&lt;100,"60-100",
I4581&gt;=100,"&gt;100"
)</f>
        <v>60-100</v>
      </c>
    </row>
    <row r="4582" spans="1:16" x14ac:dyDescent="0.3">
      <c r="A4582" t="s">
        <v>4629</v>
      </c>
      <c r="B4582" s="1">
        <v>45830</v>
      </c>
      <c r="C4582" t="s">
        <v>49</v>
      </c>
      <c r="D4582" t="s">
        <v>17</v>
      </c>
      <c r="E4582" t="s">
        <v>18</v>
      </c>
      <c r="F4582" t="s">
        <v>44</v>
      </c>
      <c r="G4582" t="s">
        <v>40</v>
      </c>
      <c r="H4582">
        <v>5</v>
      </c>
      <c r="I4582">
        <v>141.47999999999999</v>
      </c>
      <c r="J4582">
        <v>10</v>
      </c>
      <c r="K4582">
        <v>636.66</v>
      </c>
      <c r="L4582">
        <v>496.56</v>
      </c>
      <c r="M4582">
        <v>140.1</v>
      </c>
      <c r="N4582" t="s">
        <v>47</v>
      </c>
      <c r="O4582" t="s">
        <v>22</v>
      </c>
      <c r="P4582" t="str" cm="1">
        <f t="array" ref="P4582">_xlfn.IFS(
I4582&lt;20,"0-20",
I4582&lt;40,"20-40",
I4582&lt;60,"40-60",
I4582&lt;100,"60-100",
I4582&gt;=100,"&gt;100"
)</f>
        <v>&gt;100</v>
      </c>
    </row>
    <row r="4583" spans="1:16" x14ac:dyDescent="0.3">
      <c r="A4583" t="s">
        <v>4630</v>
      </c>
      <c r="B4583" s="1">
        <v>45559</v>
      </c>
      <c r="C4583" t="s">
        <v>57</v>
      </c>
      <c r="D4583" t="s">
        <v>25</v>
      </c>
      <c r="E4583" t="s">
        <v>39</v>
      </c>
      <c r="F4583" t="s">
        <v>32</v>
      </c>
      <c r="G4583" t="s">
        <v>20</v>
      </c>
      <c r="H4583">
        <v>1</v>
      </c>
      <c r="I4583">
        <v>58.74</v>
      </c>
      <c r="J4583">
        <v>0</v>
      </c>
      <c r="K4583">
        <v>58.74</v>
      </c>
      <c r="L4583">
        <v>37.6</v>
      </c>
      <c r="M4583">
        <v>21.14</v>
      </c>
      <c r="N4583" t="s">
        <v>47</v>
      </c>
      <c r="O4583" t="s">
        <v>22</v>
      </c>
      <c r="P4583" t="str" cm="1">
        <f t="array" ref="P4583">_xlfn.IFS(
I4583&lt;20,"0-20",
I4583&lt;40,"20-40",
I4583&lt;60,"40-60",
I4583&lt;100,"60-100",
I4583&gt;=100,"&gt;100"
)</f>
        <v>40-60</v>
      </c>
    </row>
    <row r="4584" spans="1:16" x14ac:dyDescent="0.3">
      <c r="A4584" t="s">
        <v>4631</v>
      </c>
      <c r="B4584" s="1">
        <v>45635</v>
      </c>
      <c r="C4584" t="s">
        <v>24</v>
      </c>
      <c r="D4584" t="s">
        <v>50</v>
      </c>
      <c r="E4584" t="s">
        <v>51</v>
      </c>
      <c r="F4584" t="s">
        <v>32</v>
      </c>
      <c r="G4584" t="s">
        <v>35</v>
      </c>
      <c r="H4584">
        <v>5</v>
      </c>
      <c r="I4584">
        <v>130.88</v>
      </c>
      <c r="J4584">
        <v>0</v>
      </c>
      <c r="K4584">
        <v>654.4</v>
      </c>
      <c r="L4584">
        <v>365.84</v>
      </c>
      <c r="M4584">
        <v>288.56</v>
      </c>
      <c r="N4584" t="s">
        <v>47</v>
      </c>
      <c r="O4584" t="s">
        <v>22</v>
      </c>
      <c r="P4584" t="str" cm="1">
        <f t="array" ref="P4584">_xlfn.IFS(
I4584&lt;20,"0-20",
I4584&lt;40,"20-40",
I4584&lt;60,"40-60",
I4584&lt;100,"60-100",
I4584&gt;=100,"&gt;100"
)</f>
        <v>&gt;100</v>
      </c>
    </row>
    <row r="4585" spans="1:16" x14ac:dyDescent="0.3">
      <c r="A4585" t="s">
        <v>4632</v>
      </c>
      <c r="B4585" s="1">
        <v>45302</v>
      </c>
      <c r="C4585" t="s">
        <v>49</v>
      </c>
      <c r="D4585" t="s">
        <v>42</v>
      </c>
      <c r="E4585" t="s">
        <v>46</v>
      </c>
      <c r="F4585" t="s">
        <v>19</v>
      </c>
      <c r="G4585" t="s">
        <v>20</v>
      </c>
      <c r="H4585">
        <v>3</v>
      </c>
      <c r="I4585">
        <v>31.46</v>
      </c>
      <c r="J4585">
        <v>0</v>
      </c>
      <c r="K4585">
        <v>94.38</v>
      </c>
      <c r="L4585">
        <v>56.29</v>
      </c>
      <c r="M4585">
        <v>38.090000000000003</v>
      </c>
      <c r="N4585" t="s">
        <v>72</v>
      </c>
      <c r="O4585" t="s">
        <v>22</v>
      </c>
      <c r="P4585" t="str" cm="1">
        <f t="array" ref="P4585">_xlfn.IFS(
I4585&lt;20,"0-20",
I4585&lt;40,"20-40",
I4585&lt;60,"40-60",
I4585&lt;100,"60-100",
I4585&gt;=100,"&gt;100"
)</f>
        <v>20-40</v>
      </c>
    </row>
    <row r="4586" spans="1:16" x14ac:dyDescent="0.3">
      <c r="A4586" t="s">
        <v>4633</v>
      </c>
      <c r="B4586" s="1">
        <v>45458</v>
      </c>
      <c r="C4586" t="s">
        <v>49</v>
      </c>
      <c r="D4586" t="s">
        <v>50</v>
      </c>
      <c r="E4586" t="s">
        <v>71</v>
      </c>
      <c r="F4586" t="s">
        <v>19</v>
      </c>
      <c r="G4586" t="s">
        <v>20</v>
      </c>
      <c r="H4586">
        <v>1</v>
      </c>
      <c r="I4586">
        <v>39.9</v>
      </c>
      <c r="J4586">
        <v>20</v>
      </c>
      <c r="K4586">
        <v>31.92</v>
      </c>
      <c r="L4586">
        <v>25.83</v>
      </c>
      <c r="M4586">
        <v>6.09</v>
      </c>
      <c r="N4586" t="s">
        <v>27</v>
      </c>
      <c r="O4586" t="s">
        <v>22</v>
      </c>
      <c r="P4586" t="str" cm="1">
        <f t="array" ref="P4586">_xlfn.IFS(
I4586&lt;20,"0-20",
I4586&lt;40,"20-40",
I4586&lt;60,"40-60",
I4586&lt;100,"60-100",
I4586&gt;=100,"&gt;100"
)</f>
        <v>20-40</v>
      </c>
    </row>
    <row r="4587" spans="1:16" x14ac:dyDescent="0.3">
      <c r="A4587" t="s">
        <v>4634</v>
      </c>
      <c r="B4587" s="1">
        <v>45967</v>
      </c>
      <c r="C4587" t="s">
        <v>49</v>
      </c>
      <c r="D4587" t="s">
        <v>42</v>
      </c>
      <c r="E4587" t="s">
        <v>43</v>
      </c>
      <c r="F4587" t="s">
        <v>32</v>
      </c>
      <c r="G4587" t="s">
        <v>35</v>
      </c>
      <c r="H4587">
        <v>4</v>
      </c>
      <c r="I4587">
        <v>51.25</v>
      </c>
      <c r="J4587">
        <v>25</v>
      </c>
      <c r="K4587">
        <v>153.75</v>
      </c>
      <c r="L4587">
        <v>125.74</v>
      </c>
      <c r="M4587">
        <v>28.01</v>
      </c>
      <c r="N4587" t="s">
        <v>27</v>
      </c>
      <c r="O4587" t="s">
        <v>22</v>
      </c>
      <c r="P4587" t="str" cm="1">
        <f t="array" ref="P4587">_xlfn.IFS(
I4587&lt;20,"0-20",
I4587&lt;40,"20-40",
I4587&lt;60,"40-60",
I4587&lt;100,"60-100",
I4587&gt;=100,"&gt;100"
)</f>
        <v>40-60</v>
      </c>
    </row>
    <row r="4588" spans="1:16" x14ac:dyDescent="0.3">
      <c r="A4588" t="s">
        <v>4635</v>
      </c>
      <c r="B4588" s="1">
        <v>46001</v>
      </c>
      <c r="C4588" t="s">
        <v>57</v>
      </c>
      <c r="D4588" t="s">
        <v>42</v>
      </c>
      <c r="E4588" t="s">
        <v>86</v>
      </c>
      <c r="F4588" t="s">
        <v>32</v>
      </c>
      <c r="G4588" t="s">
        <v>20</v>
      </c>
      <c r="H4588">
        <v>2</v>
      </c>
      <c r="I4588">
        <v>104.1</v>
      </c>
      <c r="J4588">
        <v>5</v>
      </c>
      <c r="K4588">
        <v>197.79</v>
      </c>
      <c r="L4588">
        <v>135.97</v>
      </c>
      <c r="M4588">
        <v>61.82</v>
      </c>
      <c r="N4588" t="s">
        <v>27</v>
      </c>
      <c r="O4588" t="s">
        <v>22</v>
      </c>
      <c r="P4588" t="str" cm="1">
        <f t="array" ref="P4588">_xlfn.IFS(
I4588&lt;20,"0-20",
I4588&lt;40,"20-40",
I4588&lt;60,"40-60",
I4588&lt;100,"60-100",
I4588&gt;=100,"&gt;100"
)</f>
        <v>&gt;100</v>
      </c>
    </row>
    <row r="4589" spans="1:16" x14ac:dyDescent="0.3">
      <c r="A4589" t="s">
        <v>4636</v>
      </c>
      <c r="B4589" s="1">
        <v>45551</v>
      </c>
      <c r="C4589" t="s">
        <v>34</v>
      </c>
      <c r="D4589" t="s">
        <v>17</v>
      </c>
      <c r="E4589" t="s">
        <v>69</v>
      </c>
      <c r="F4589" t="s">
        <v>32</v>
      </c>
      <c r="G4589" t="s">
        <v>35</v>
      </c>
      <c r="H4589">
        <v>1</v>
      </c>
      <c r="I4589">
        <v>40.94</v>
      </c>
      <c r="J4589">
        <v>20</v>
      </c>
      <c r="K4589">
        <v>32.75</v>
      </c>
      <c r="L4589">
        <v>28.18</v>
      </c>
      <c r="M4589">
        <v>4.57</v>
      </c>
      <c r="N4589" t="s">
        <v>27</v>
      </c>
      <c r="O4589" t="s">
        <v>22</v>
      </c>
      <c r="P4589" t="str" cm="1">
        <f t="array" ref="P4589">_xlfn.IFS(
I4589&lt;20,"0-20",
I4589&lt;40,"20-40",
I4589&lt;60,"40-60",
I4589&lt;100,"60-100",
I4589&gt;=100,"&gt;100"
)</f>
        <v>40-60</v>
      </c>
    </row>
    <row r="4590" spans="1:16" x14ac:dyDescent="0.3">
      <c r="A4590" t="s">
        <v>4637</v>
      </c>
      <c r="B4590" s="1">
        <v>45608</v>
      </c>
      <c r="C4590" t="s">
        <v>49</v>
      </c>
      <c r="D4590" t="s">
        <v>50</v>
      </c>
      <c r="E4590" t="s">
        <v>67</v>
      </c>
      <c r="F4590" t="s">
        <v>44</v>
      </c>
      <c r="G4590" t="s">
        <v>20</v>
      </c>
      <c r="H4590">
        <v>2</v>
      </c>
      <c r="I4590">
        <v>93.63</v>
      </c>
      <c r="J4590">
        <v>15</v>
      </c>
      <c r="K4590">
        <v>159.16999999999999</v>
      </c>
      <c r="L4590">
        <v>101.46</v>
      </c>
      <c r="M4590">
        <v>57.71</v>
      </c>
      <c r="N4590" t="s">
        <v>27</v>
      </c>
      <c r="O4590" t="s">
        <v>22</v>
      </c>
      <c r="P4590" t="str" cm="1">
        <f t="array" ref="P4590">_xlfn.IFS(
I4590&lt;20,"0-20",
I4590&lt;40,"20-40",
I4590&lt;60,"40-60",
I4590&lt;100,"60-100",
I4590&gt;=100,"&gt;100"
)</f>
        <v>60-100</v>
      </c>
    </row>
    <row r="4591" spans="1:16" x14ac:dyDescent="0.3">
      <c r="A4591" t="s">
        <v>4638</v>
      </c>
      <c r="B4591" s="1">
        <v>45456</v>
      </c>
      <c r="C4591" t="s">
        <v>16</v>
      </c>
      <c r="D4591" t="s">
        <v>17</v>
      </c>
      <c r="E4591" t="s">
        <v>69</v>
      </c>
      <c r="F4591" t="s">
        <v>32</v>
      </c>
      <c r="G4591" t="s">
        <v>20</v>
      </c>
      <c r="H4591">
        <v>1</v>
      </c>
      <c r="I4591">
        <v>41.62</v>
      </c>
      <c r="J4591">
        <v>10</v>
      </c>
      <c r="K4591">
        <v>37.46</v>
      </c>
      <c r="L4591">
        <v>23.83</v>
      </c>
      <c r="M4591">
        <v>13.63</v>
      </c>
      <c r="N4591" t="s">
        <v>47</v>
      </c>
      <c r="O4591" t="s">
        <v>22</v>
      </c>
      <c r="P4591" t="str" cm="1">
        <f t="array" ref="P4591">_xlfn.IFS(
I4591&lt;20,"0-20",
I4591&lt;40,"20-40",
I4591&lt;60,"40-60",
I4591&lt;100,"60-100",
I4591&gt;=100,"&gt;100"
)</f>
        <v>40-60</v>
      </c>
    </row>
    <row r="4592" spans="1:16" x14ac:dyDescent="0.3">
      <c r="A4592" t="s">
        <v>4639</v>
      </c>
      <c r="B4592" s="1">
        <v>45966</v>
      </c>
      <c r="C4592" t="s">
        <v>57</v>
      </c>
      <c r="D4592" t="s">
        <v>42</v>
      </c>
      <c r="E4592" t="s">
        <v>46</v>
      </c>
      <c r="F4592" t="s">
        <v>32</v>
      </c>
      <c r="G4592" t="s">
        <v>20</v>
      </c>
      <c r="H4592">
        <v>2</v>
      </c>
      <c r="I4592">
        <v>33.29</v>
      </c>
      <c r="J4592">
        <v>25</v>
      </c>
      <c r="K4592">
        <v>49.94</v>
      </c>
      <c r="L4592">
        <v>49.67</v>
      </c>
      <c r="M4592">
        <v>0.27</v>
      </c>
      <c r="N4592" t="s">
        <v>47</v>
      </c>
      <c r="O4592" t="s">
        <v>22</v>
      </c>
      <c r="P4592" t="str" cm="1">
        <f t="array" ref="P4592">_xlfn.IFS(
I4592&lt;20,"0-20",
I4592&lt;40,"20-40",
I4592&lt;60,"40-60",
I4592&lt;100,"60-100",
I4592&gt;=100,"&gt;100"
)</f>
        <v>20-40</v>
      </c>
    </row>
    <row r="4593" spans="1:16" x14ac:dyDescent="0.3">
      <c r="A4593" t="s">
        <v>4640</v>
      </c>
      <c r="B4593" s="1">
        <v>45681</v>
      </c>
      <c r="C4593" t="s">
        <v>24</v>
      </c>
      <c r="D4593" t="s">
        <v>42</v>
      </c>
      <c r="E4593" t="s">
        <v>43</v>
      </c>
      <c r="F4593" t="s">
        <v>32</v>
      </c>
      <c r="G4593" t="s">
        <v>40</v>
      </c>
      <c r="H4593">
        <v>1</v>
      </c>
      <c r="I4593">
        <v>50.67</v>
      </c>
      <c r="J4593">
        <v>15</v>
      </c>
      <c r="K4593">
        <v>43.07</v>
      </c>
      <c r="L4593">
        <v>35.270000000000003</v>
      </c>
      <c r="M4593">
        <v>7.8</v>
      </c>
      <c r="N4593" t="s">
        <v>47</v>
      </c>
      <c r="O4593" t="s">
        <v>22</v>
      </c>
      <c r="P4593" t="str" cm="1">
        <f t="array" ref="P4593">_xlfn.IFS(
I4593&lt;20,"0-20",
I4593&lt;40,"20-40",
I4593&lt;60,"40-60",
I4593&lt;100,"60-100",
I4593&gt;=100,"&gt;100"
)</f>
        <v>40-60</v>
      </c>
    </row>
    <row r="4594" spans="1:16" x14ac:dyDescent="0.3">
      <c r="A4594" t="s">
        <v>4641</v>
      </c>
      <c r="B4594" s="1">
        <v>45951</v>
      </c>
      <c r="C4594" t="s">
        <v>57</v>
      </c>
      <c r="D4594" t="s">
        <v>17</v>
      </c>
      <c r="E4594" t="s">
        <v>69</v>
      </c>
      <c r="F4594" t="s">
        <v>44</v>
      </c>
      <c r="G4594" t="s">
        <v>35</v>
      </c>
      <c r="H4594">
        <v>1</v>
      </c>
      <c r="I4594">
        <v>42.13</v>
      </c>
      <c r="J4594">
        <v>0</v>
      </c>
      <c r="K4594">
        <v>42.13</v>
      </c>
      <c r="L4594">
        <v>31.76</v>
      </c>
      <c r="M4594">
        <v>10.37</v>
      </c>
      <c r="N4594" t="s">
        <v>27</v>
      </c>
      <c r="O4594" t="s">
        <v>22</v>
      </c>
      <c r="P4594" t="str" cm="1">
        <f t="array" ref="P4594">_xlfn.IFS(
I4594&lt;20,"0-20",
I4594&lt;40,"20-40",
I4594&lt;60,"40-60",
I4594&lt;100,"60-100",
I4594&gt;=100,"&gt;100"
)</f>
        <v>40-60</v>
      </c>
    </row>
    <row r="4595" spans="1:16" x14ac:dyDescent="0.3">
      <c r="A4595" t="s">
        <v>4642</v>
      </c>
      <c r="B4595" s="1">
        <v>45996</v>
      </c>
      <c r="C4595" t="s">
        <v>49</v>
      </c>
      <c r="D4595" t="s">
        <v>17</v>
      </c>
      <c r="E4595" t="s">
        <v>69</v>
      </c>
      <c r="F4595" t="s">
        <v>19</v>
      </c>
      <c r="G4595" t="s">
        <v>35</v>
      </c>
      <c r="H4595">
        <v>1</v>
      </c>
      <c r="I4595">
        <v>44.23</v>
      </c>
      <c r="J4595">
        <v>10</v>
      </c>
      <c r="K4595">
        <v>39.81</v>
      </c>
      <c r="L4595">
        <v>25.81</v>
      </c>
      <c r="M4595">
        <v>14</v>
      </c>
      <c r="N4595" t="s">
        <v>27</v>
      </c>
      <c r="O4595" t="s">
        <v>88</v>
      </c>
      <c r="P4595" t="str" cm="1">
        <f t="array" ref="P4595">_xlfn.IFS(
I4595&lt;20,"0-20",
I4595&lt;40,"20-40",
I4595&lt;60,"40-60",
I4595&lt;100,"60-100",
I4595&gt;=100,"&gt;100"
)</f>
        <v>40-60</v>
      </c>
    </row>
    <row r="4596" spans="1:16" x14ac:dyDescent="0.3">
      <c r="A4596" t="s">
        <v>4643</v>
      </c>
      <c r="B4596" s="1">
        <v>45483</v>
      </c>
      <c r="C4596" t="s">
        <v>49</v>
      </c>
      <c r="D4596" t="s">
        <v>17</v>
      </c>
      <c r="E4596" t="s">
        <v>69</v>
      </c>
      <c r="F4596" t="s">
        <v>32</v>
      </c>
      <c r="G4596" t="s">
        <v>20</v>
      </c>
      <c r="H4596">
        <v>1</v>
      </c>
      <c r="I4596">
        <v>44.54</v>
      </c>
      <c r="J4596">
        <v>0</v>
      </c>
      <c r="K4596">
        <v>44.54</v>
      </c>
      <c r="L4596">
        <v>31.06</v>
      </c>
      <c r="M4596">
        <v>13.48</v>
      </c>
      <c r="N4596" t="s">
        <v>47</v>
      </c>
      <c r="O4596" t="s">
        <v>22</v>
      </c>
      <c r="P4596" t="str" cm="1">
        <f t="array" ref="P4596">_xlfn.IFS(
I4596&lt;20,"0-20",
I4596&lt;40,"20-40",
I4596&lt;60,"40-60",
I4596&lt;100,"60-100",
I4596&gt;=100,"&gt;100"
)</f>
        <v>40-60</v>
      </c>
    </row>
    <row r="4597" spans="1:16" x14ac:dyDescent="0.3">
      <c r="A4597" t="s">
        <v>4644</v>
      </c>
      <c r="B4597" s="1">
        <v>45463</v>
      </c>
      <c r="C4597" t="s">
        <v>24</v>
      </c>
      <c r="D4597" t="s">
        <v>17</v>
      </c>
      <c r="E4597" t="s">
        <v>37</v>
      </c>
      <c r="F4597" t="s">
        <v>19</v>
      </c>
      <c r="G4597" t="s">
        <v>35</v>
      </c>
      <c r="H4597">
        <v>1</v>
      </c>
      <c r="I4597">
        <v>72.33</v>
      </c>
      <c r="J4597">
        <v>5</v>
      </c>
      <c r="K4597">
        <v>68.709999999999994</v>
      </c>
      <c r="L4597">
        <v>44.59</v>
      </c>
      <c r="M4597">
        <v>24.12</v>
      </c>
      <c r="N4597" t="s">
        <v>47</v>
      </c>
      <c r="O4597" t="s">
        <v>22</v>
      </c>
      <c r="P4597" t="str" cm="1">
        <f t="array" ref="P4597">_xlfn.IFS(
I4597&lt;20,"0-20",
I4597&lt;40,"20-40",
I4597&lt;60,"40-60",
I4597&lt;100,"60-100",
I4597&gt;=100,"&gt;100"
)</f>
        <v>60-100</v>
      </c>
    </row>
    <row r="4598" spans="1:16" x14ac:dyDescent="0.3">
      <c r="A4598" t="s">
        <v>4645</v>
      </c>
      <c r="B4598" s="1">
        <v>46015</v>
      </c>
      <c r="C4598" t="s">
        <v>49</v>
      </c>
      <c r="D4598" t="s">
        <v>17</v>
      </c>
      <c r="E4598" t="s">
        <v>69</v>
      </c>
      <c r="F4598" t="s">
        <v>44</v>
      </c>
      <c r="G4598" t="s">
        <v>20</v>
      </c>
      <c r="H4598">
        <v>5</v>
      </c>
      <c r="I4598">
        <v>39.590000000000003</v>
      </c>
      <c r="J4598">
        <v>0</v>
      </c>
      <c r="K4598">
        <v>197.95</v>
      </c>
      <c r="L4598">
        <v>121.41</v>
      </c>
      <c r="M4598">
        <v>76.540000000000006</v>
      </c>
      <c r="N4598" t="s">
        <v>27</v>
      </c>
      <c r="O4598" t="s">
        <v>22</v>
      </c>
      <c r="P4598" t="str" cm="1">
        <f t="array" ref="P4598">_xlfn.IFS(
I4598&lt;20,"0-20",
I4598&lt;40,"20-40",
I4598&lt;60,"40-60",
I4598&lt;100,"60-100",
I4598&gt;=100,"&gt;100"
)</f>
        <v>20-40</v>
      </c>
    </row>
    <row r="4599" spans="1:16" x14ac:dyDescent="0.3">
      <c r="A4599" t="s">
        <v>4646</v>
      </c>
      <c r="B4599" s="1">
        <v>45616</v>
      </c>
      <c r="C4599" t="s">
        <v>49</v>
      </c>
      <c r="D4599" t="s">
        <v>50</v>
      </c>
      <c r="E4599" t="s">
        <v>51</v>
      </c>
      <c r="F4599" t="s">
        <v>32</v>
      </c>
      <c r="G4599" t="s">
        <v>40</v>
      </c>
      <c r="H4599">
        <v>3</v>
      </c>
      <c r="I4599">
        <v>127.13</v>
      </c>
      <c r="J4599">
        <v>15</v>
      </c>
      <c r="K4599">
        <v>324.18</v>
      </c>
      <c r="L4599">
        <v>255.29</v>
      </c>
      <c r="M4599">
        <v>68.89</v>
      </c>
      <c r="N4599" t="s">
        <v>27</v>
      </c>
      <c r="O4599" t="s">
        <v>22</v>
      </c>
      <c r="P4599" t="str" cm="1">
        <f t="array" ref="P4599">_xlfn.IFS(
I4599&lt;20,"0-20",
I4599&lt;40,"20-40",
I4599&lt;60,"40-60",
I4599&lt;100,"60-100",
I4599&gt;=100,"&gt;100"
)</f>
        <v>&gt;100</v>
      </c>
    </row>
    <row r="4600" spans="1:16" x14ac:dyDescent="0.3">
      <c r="A4600" t="s">
        <v>4647</v>
      </c>
      <c r="B4600" s="1">
        <v>45369</v>
      </c>
      <c r="C4600" t="s">
        <v>16</v>
      </c>
      <c r="D4600" t="s">
        <v>17</v>
      </c>
      <c r="E4600" t="s">
        <v>37</v>
      </c>
      <c r="F4600" t="s">
        <v>19</v>
      </c>
      <c r="G4600" t="s">
        <v>20</v>
      </c>
      <c r="H4600">
        <v>4</v>
      </c>
      <c r="I4600">
        <v>78.930000000000007</v>
      </c>
      <c r="J4600">
        <v>5</v>
      </c>
      <c r="K4600">
        <v>299.93</v>
      </c>
      <c r="L4600">
        <v>168.4</v>
      </c>
      <c r="M4600">
        <v>131.53</v>
      </c>
      <c r="N4600" t="s">
        <v>47</v>
      </c>
      <c r="O4600" t="s">
        <v>22</v>
      </c>
      <c r="P4600" t="str" cm="1">
        <f t="array" ref="P4600">_xlfn.IFS(
I4600&lt;20,"0-20",
I4600&lt;40,"20-40",
I4600&lt;60,"40-60",
I4600&lt;100,"60-100",
I4600&gt;=100,"&gt;100"
)</f>
        <v>60-100</v>
      </c>
    </row>
    <row r="4601" spans="1:16" x14ac:dyDescent="0.3">
      <c r="A4601" t="s">
        <v>4648</v>
      </c>
      <c r="B4601" s="1">
        <v>45860</v>
      </c>
      <c r="C4601" t="s">
        <v>16</v>
      </c>
      <c r="D4601" t="s">
        <v>25</v>
      </c>
      <c r="E4601" t="s">
        <v>26</v>
      </c>
      <c r="F4601" t="s">
        <v>44</v>
      </c>
      <c r="G4601" t="s">
        <v>35</v>
      </c>
      <c r="H4601">
        <v>3</v>
      </c>
      <c r="I4601">
        <v>72.8</v>
      </c>
      <c r="J4601">
        <v>10</v>
      </c>
      <c r="K4601">
        <v>196.56</v>
      </c>
      <c r="L4601">
        <v>153.93</v>
      </c>
      <c r="M4601">
        <v>42.63</v>
      </c>
      <c r="N4601" t="s">
        <v>27</v>
      </c>
      <c r="O4601" t="s">
        <v>22</v>
      </c>
      <c r="P4601" t="str" cm="1">
        <f t="array" ref="P4601">_xlfn.IFS(
I4601&lt;20,"0-20",
I4601&lt;40,"20-40",
I4601&lt;60,"40-60",
I4601&lt;100,"60-100",
I4601&gt;=100,"&gt;100"
)</f>
        <v>60-100</v>
      </c>
    </row>
    <row r="4602" spans="1:16" x14ac:dyDescent="0.3">
      <c r="A4602" t="s">
        <v>4649</v>
      </c>
      <c r="B4602" s="1">
        <v>45619</v>
      </c>
      <c r="C4602" t="s">
        <v>16</v>
      </c>
      <c r="D4602" t="s">
        <v>17</v>
      </c>
      <c r="E4602" t="s">
        <v>18</v>
      </c>
      <c r="F4602" t="s">
        <v>44</v>
      </c>
      <c r="G4602" t="s">
        <v>35</v>
      </c>
      <c r="H4602">
        <v>2</v>
      </c>
      <c r="I4602">
        <v>123.61</v>
      </c>
      <c r="J4602">
        <v>10</v>
      </c>
      <c r="K4602">
        <v>222.5</v>
      </c>
      <c r="L4602">
        <v>166.43</v>
      </c>
      <c r="M4602">
        <v>56.07</v>
      </c>
      <c r="N4602" t="s">
        <v>27</v>
      </c>
      <c r="O4602" t="s">
        <v>22</v>
      </c>
      <c r="P4602" t="str" cm="1">
        <f t="array" ref="P4602">_xlfn.IFS(
I4602&lt;20,"0-20",
I4602&lt;40,"20-40",
I4602&lt;60,"40-60",
I4602&lt;100,"60-100",
I4602&gt;=100,"&gt;100"
)</f>
        <v>&gt;100</v>
      </c>
    </row>
    <row r="4603" spans="1:16" x14ac:dyDescent="0.3">
      <c r="A4603" t="s">
        <v>4650</v>
      </c>
      <c r="B4603" s="1">
        <v>45483</v>
      </c>
      <c r="C4603" t="s">
        <v>16</v>
      </c>
      <c r="D4603" t="s">
        <v>25</v>
      </c>
      <c r="E4603" t="s">
        <v>39</v>
      </c>
      <c r="F4603" t="s">
        <v>32</v>
      </c>
      <c r="G4603" t="s">
        <v>20</v>
      </c>
      <c r="H4603">
        <v>2</v>
      </c>
      <c r="I4603">
        <v>64.680000000000007</v>
      </c>
      <c r="J4603">
        <v>10</v>
      </c>
      <c r="K4603">
        <v>116.42</v>
      </c>
      <c r="L4603">
        <v>71.709999999999994</v>
      </c>
      <c r="M4603">
        <v>44.71</v>
      </c>
      <c r="N4603" t="s">
        <v>30</v>
      </c>
      <c r="O4603" t="s">
        <v>22</v>
      </c>
      <c r="P4603" t="str" cm="1">
        <f t="array" ref="P4603">_xlfn.IFS(
I4603&lt;20,"0-20",
I4603&lt;40,"20-40",
I4603&lt;60,"40-60",
I4603&lt;100,"60-100",
I4603&gt;=100,"&gt;100"
)</f>
        <v>60-100</v>
      </c>
    </row>
    <row r="4604" spans="1:16" x14ac:dyDescent="0.3">
      <c r="A4604" t="s">
        <v>4651</v>
      </c>
      <c r="B4604" s="1">
        <v>45451</v>
      </c>
      <c r="C4604" t="s">
        <v>34</v>
      </c>
      <c r="D4604" t="s">
        <v>25</v>
      </c>
      <c r="E4604" t="s">
        <v>39</v>
      </c>
      <c r="F4604" t="s">
        <v>19</v>
      </c>
      <c r="G4604" t="s">
        <v>20</v>
      </c>
      <c r="H4604">
        <v>4</v>
      </c>
      <c r="I4604">
        <v>55.17</v>
      </c>
      <c r="J4604">
        <v>10</v>
      </c>
      <c r="K4604">
        <v>198.61</v>
      </c>
      <c r="L4604">
        <v>118.51</v>
      </c>
      <c r="M4604">
        <v>80.099999999999994</v>
      </c>
      <c r="N4604" t="s">
        <v>30</v>
      </c>
      <c r="O4604" t="s">
        <v>22</v>
      </c>
      <c r="P4604" t="str" cm="1">
        <f t="array" ref="P4604">_xlfn.IFS(
I4604&lt;20,"0-20",
I4604&lt;40,"20-40",
I4604&lt;60,"40-60",
I4604&lt;100,"60-100",
I4604&gt;=100,"&gt;100"
)</f>
        <v>40-60</v>
      </c>
    </row>
    <row r="4605" spans="1:16" x14ac:dyDescent="0.3">
      <c r="A4605" t="s">
        <v>4652</v>
      </c>
      <c r="B4605" s="1">
        <v>45971</v>
      </c>
      <c r="C4605" t="s">
        <v>24</v>
      </c>
      <c r="D4605" t="s">
        <v>25</v>
      </c>
      <c r="E4605" t="s">
        <v>39</v>
      </c>
      <c r="F4605" t="s">
        <v>32</v>
      </c>
      <c r="G4605" t="s">
        <v>35</v>
      </c>
      <c r="H4605">
        <v>2</v>
      </c>
      <c r="I4605">
        <v>60.56</v>
      </c>
      <c r="J4605">
        <v>0</v>
      </c>
      <c r="K4605">
        <v>121.12</v>
      </c>
      <c r="L4605">
        <v>64.59</v>
      </c>
      <c r="M4605">
        <v>56.53</v>
      </c>
      <c r="N4605" t="s">
        <v>27</v>
      </c>
      <c r="O4605" t="s">
        <v>22</v>
      </c>
      <c r="P4605" t="str" cm="1">
        <f t="array" ref="P4605">_xlfn.IFS(
I4605&lt;20,"0-20",
I4605&lt;40,"20-40",
I4605&lt;60,"40-60",
I4605&lt;100,"60-100",
I4605&gt;=100,"&gt;100"
)</f>
        <v>60-100</v>
      </c>
    </row>
    <row r="4606" spans="1:16" x14ac:dyDescent="0.3">
      <c r="A4606" t="s">
        <v>4653</v>
      </c>
      <c r="B4606" s="1">
        <v>45401</v>
      </c>
      <c r="C4606" t="s">
        <v>34</v>
      </c>
      <c r="D4606" t="s">
        <v>25</v>
      </c>
      <c r="E4606" t="s">
        <v>26</v>
      </c>
      <c r="F4606" t="s">
        <v>44</v>
      </c>
      <c r="G4606" t="s">
        <v>20</v>
      </c>
      <c r="H4606">
        <v>2</v>
      </c>
      <c r="I4606">
        <v>82.07</v>
      </c>
      <c r="J4606">
        <v>5</v>
      </c>
      <c r="K4606">
        <v>155.93</v>
      </c>
      <c r="L4606">
        <v>94.14</v>
      </c>
      <c r="M4606">
        <v>61.79</v>
      </c>
      <c r="N4606" t="s">
        <v>27</v>
      </c>
      <c r="O4606" t="s">
        <v>22</v>
      </c>
      <c r="P4606" t="str" cm="1">
        <f t="array" ref="P4606">_xlfn.IFS(
I4606&lt;20,"0-20",
I4606&lt;40,"20-40",
I4606&lt;60,"40-60",
I4606&lt;100,"60-100",
I4606&gt;=100,"&gt;100"
)</f>
        <v>60-100</v>
      </c>
    </row>
    <row r="4607" spans="1:16" x14ac:dyDescent="0.3">
      <c r="A4607" t="s">
        <v>4654</v>
      </c>
      <c r="B4607" s="1">
        <v>45863</v>
      </c>
      <c r="C4607" t="s">
        <v>24</v>
      </c>
      <c r="D4607" t="s">
        <v>50</v>
      </c>
      <c r="E4607" t="s">
        <v>67</v>
      </c>
      <c r="F4607" t="s">
        <v>32</v>
      </c>
      <c r="G4607" t="s">
        <v>35</v>
      </c>
      <c r="H4607">
        <v>3</v>
      </c>
      <c r="I4607">
        <v>90.36</v>
      </c>
      <c r="J4607">
        <v>10</v>
      </c>
      <c r="K4607">
        <v>243.97</v>
      </c>
      <c r="L4607">
        <v>183.9</v>
      </c>
      <c r="M4607">
        <v>60.07</v>
      </c>
      <c r="N4607" t="s">
        <v>47</v>
      </c>
      <c r="O4607" t="s">
        <v>22</v>
      </c>
      <c r="P4607" t="str" cm="1">
        <f t="array" ref="P4607">_xlfn.IFS(
I4607&lt;20,"0-20",
I4607&lt;40,"20-40",
I4607&lt;60,"40-60",
I4607&lt;100,"60-100",
I4607&gt;=100,"&gt;100"
)</f>
        <v>60-100</v>
      </c>
    </row>
    <row r="4608" spans="1:16" x14ac:dyDescent="0.3">
      <c r="A4608" t="s">
        <v>4655</v>
      </c>
      <c r="B4608" s="1">
        <v>45773</v>
      </c>
      <c r="C4608" t="s">
        <v>16</v>
      </c>
      <c r="D4608" t="s">
        <v>25</v>
      </c>
      <c r="E4608" t="s">
        <v>39</v>
      </c>
      <c r="F4608" t="s">
        <v>44</v>
      </c>
      <c r="G4608" t="s">
        <v>40</v>
      </c>
      <c r="H4608">
        <v>3</v>
      </c>
      <c r="I4608">
        <v>54.96</v>
      </c>
      <c r="J4608">
        <v>5</v>
      </c>
      <c r="K4608">
        <v>156.63999999999999</v>
      </c>
      <c r="L4608">
        <v>113.06</v>
      </c>
      <c r="M4608">
        <v>43.58</v>
      </c>
      <c r="N4608" t="s">
        <v>27</v>
      </c>
      <c r="O4608" t="s">
        <v>22</v>
      </c>
      <c r="P4608" t="str" cm="1">
        <f t="array" ref="P4608">_xlfn.IFS(
I4608&lt;20,"0-20",
I4608&lt;40,"20-40",
I4608&lt;60,"40-60",
I4608&lt;100,"60-100",
I4608&gt;=100,"&gt;100"
)</f>
        <v>40-60</v>
      </c>
    </row>
    <row r="4609" spans="1:16" x14ac:dyDescent="0.3">
      <c r="A4609" t="s">
        <v>4656</v>
      </c>
      <c r="B4609" s="1">
        <v>45406</v>
      </c>
      <c r="C4609" t="s">
        <v>57</v>
      </c>
      <c r="D4609" t="s">
        <v>17</v>
      </c>
      <c r="E4609" t="s">
        <v>18</v>
      </c>
      <c r="F4609" t="s">
        <v>32</v>
      </c>
      <c r="G4609" t="s">
        <v>20</v>
      </c>
      <c r="H4609">
        <v>2</v>
      </c>
      <c r="I4609">
        <v>136.58000000000001</v>
      </c>
      <c r="J4609">
        <v>10</v>
      </c>
      <c r="K4609">
        <v>245.84</v>
      </c>
      <c r="L4609">
        <v>153.51</v>
      </c>
      <c r="M4609">
        <v>92.33</v>
      </c>
      <c r="N4609" t="s">
        <v>27</v>
      </c>
      <c r="O4609" t="s">
        <v>22</v>
      </c>
      <c r="P4609" t="str" cm="1">
        <f t="array" ref="P4609">_xlfn.IFS(
I4609&lt;20,"0-20",
I4609&lt;40,"20-40",
I4609&lt;60,"40-60",
I4609&lt;100,"60-100",
I4609&gt;=100,"&gt;100"
)</f>
        <v>&gt;100</v>
      </c>
    </row>
    <row r="4610" spans="1:16" x14ac:dyDescent="0.3">
      <c r="A4610" t="s">
        <v>4657</v>
      </c>
      <c r="B4610" s="1">
        <v>45421</v>
      </c>
      <c r="C4610" t="s">
        <v>24</v>
      </c>
      <c r="D4610" t="s">
        <v>25</v>
      </c>
      <c r="E4610" t="s">
        <v>29</v>
      </c>
      <c r="F4610" t="s">
        <v>19</v>
      </c>
      <c r="G4610" t="s">
        <v>20</v>
      </c>
      <c r="H4610">
        <v>2</v>
      </c>
      <c r="I4610">
        <v>162.63999999999999</v>
      </c>
      <c r="J4610">
        <v>10</v>
      </c>
      <c r="K4610">
        <v>292.75</v>
      </c>
      <c r="L4610">
        <v>204.59</v>
      </c>
      <c r="M4610">
        <v>88.16</v>
      </c>
      <c r="N4610" t="s">
        <v>30</v>
      </c>
      <c r="O4610" t="s">
        <v>22</v>
      </c>
      <c r="P4610" t="str" cm="1">
        <f t="array" ref="P4610">_xlfn.IFS(
I4610&lt;20,"0-20",
I4610&lt;40,"20-40",
I4610&lt;60,"40-60",
I4610&lt;100,"60-100",
I4610&gt;=100,"&gt;100"
)</f>
        <v>&gt;100</v>
      </c>
    </row>
    <row r="4611" spans="1:16" x14ac:dyDescent="0.3">
      <c r="A4611" t="s">
        <v>4658</v>
      </c>
      <c r="B4611" s="1">
        <v>46002</v>
      </c>
      <c r="C4611" t="s">
        <v>49</v>
      </c>
      <c r="D4611" t="s">
        <v>25</v>
      </c>
      <c r="E4611" t="s">
        <v>39</v>
      </c>
      <c r="F4611" t="s">
        <v>32</v>
      </c>
      <c r="G4611" t="s">
        <v>20</v>
      </c>
      <c r="H4611">
        <v>2</v>
      </c>
      <c r="I4611">
        <v>61.92</v>
      </c>
      <c r="J4611">
        <v>0</v>
      </c>
      <c r="K4611">
        <v>123.84</v>
      </c>
      <c r="L4611">
        <v>91.51</v>
      </c>
      <c r="M4611">
        <v>32.33</v>
      </c>
      <c r="N4611" t="s">
        <v>72</v>
      </c>
      <c r="O4611" t="s">
        <v>22</v>
      </c>
      <c r="P4611" t="str" cm="1">
        <f t="array" ref="P4611">_xlfn.IFS(
I4611&lt;20,"0-20",
I4611&lt;40,"20-40",
I4611&lt;60,"40-60",
I4611&lt;100,"60-100",
I4611&gt;=100,"&gt;100"
)</f>
        <v>60-100</v>
      </c>
    </row>
    <row r="4612" spans="1:16" x14ac:dyDescent="0.3">
      <c r="A4612" t="s">
        <v>4659</v>
      </c>
      <c r="B4612" s="1">
        <v>45938</v>
      </c>
      <c r="C4612" t="s">
        <v>34</v>
      </c>
      <c r="D4612" t="s">
        <v>17</v>
      </c>
      <c r="E4612" t="s">
        <v>18</v>
      </c>
      <c r="F4612" t="s">
        <v>44</v>
      </c>
      <c r="G4612" t="s">
        <v>20</v>
      </c>
      <c r="H4612">
        <v>6</v>
      </c>
      <c r="I4612">
        <v>121.91</v>
      </c>
      <c r="J4612">
        <v>20</v>
      </c>
      <c r="K4612">
        <v>585.16999999999996</v>
      </c>
      <c r="L4612">
        <v>528.42999999999995</v>
      </c>
      <c r="M4612">
        <v>56.74</v>
      </c>
      <c r="N4612" t="s">
        <v>27</v>
      </c>
      <c r="O4612" t="s">
        <v>22</v>
      </c>
      <c r="P4612" t="str" cm="1">
        <f t="array" ref="P4612">_xlfn.IFS(
I4612&lt;20,"0-20",
I4612&lt;40,"20-40",
I4612&lt;60,"40-60",
I4612&lt;100,"60-100",
I4612&gt;=100,"&gt;100"
)</f>
        <v>&gt;100</v>
      </c>
    </row>
    <row r="4613" spans="1:16" x14ac:dyDescent="0.3">
      <c r="A4613" t="s">
        <v>4660</v>
      </c>
      <c r="B4613" s="1">
        <v>45754</v>
      </c>
      <c r="C4613" t="s">
        <v>57</v>
      </c>
      <c r="D4613" t="s">
        <v>50</v>
      </c>
      <c r="E4613" t="s">
        <v>51</v>
      </c>
      <c r="F4613" t="s">
        <v>32</v>
      </c>
      <c r="G4613" t="s">
        <v>35</v>
      </c>
      <c r="H4613">
        <v>2</v>
      </c>
      <c r="I4613">
        <v>114.26</v>
      </c>
      <c r="J4613">
        <v>25</v>
      </c>
      <c r="K4613">
        <v>171.39</v>
      </c>
      <c r="L4613">
        <v>162.91999999999999</v>
      </c>
      <c r="M4613">
        <v>8.4700000000000006</v>
      </c>
      <c r="N4613" t="s">
        <v>47</v>
      </c>
      <c r="O4613" t="s">
        <v>22</v>
      </c>
      <c r="P4613" t="str" cm="1">
        <f t="array" ref="P4613">_xlfn.IFS(
I4613&lt;20,"0-20",
I4613&lt;40,"20-40",
I4613&lt;60,"40-60",
I4613&lt;100,"60-100",
I4613&gt;=100,"&gt;100"
)</f>
        <v>&gt;100</v>
      </c>
    </row>
    <row r="4614" spans="1:16" x14ac:dyDescent="0.3">
      <c r="A4614" t="s">
        <v>4661</v>
      </c>
      <c r="B4614" s="1">
        <v>45877</v>
      </c>
      <c r="C4614" t="s">
        <v>57</v>
      </c>
      <c r="D4614" t="s">
        <v>17</v>
      </c>
      <c r="E4614" t="s">
        <v>37</v>
      </c>
      <c r="F4614" t="s">
        <v>44</v>
      </c>
      <c r="G4614" t="s">
        <v>20</v>
      </c>
      <c r="H4614">
        <v>3</v>
      </c>
      <c r="I4614">
        <v>78.27</v>
      </c>
      <c r="J4614">
        <v>0</v>
      </c>
      <c r="K4614">
        <v>234.81</v>
      </c>
      <c r="L4614">
        <v>139.19999999999999</v>
      </c>
      <c r="M4614">
        <v>95.61</v>
      </c>
      <c r="N4614" t="s">
        <v>21</v>
      </c>
      <c r="O4614" t="s">
        <v>22</v>
      </c>
      <c r="P4614" t="str" cm="1">
        <f t="array" ref="P4614">_xlfn.IFS(
I4614&lt;20,"0-20",
I4614&lt;40,"20-40",
I4614&lt;60,"40-60",
I4614&lt;100,"60-100",
I4614&gt;=100,"&gt;100"
)</f>
        <v>60-100</v>
      </c>
    </row>
    <row r="4615" spans="1:16" x14ac:dyDescent="0.3">
      <c r="A4615" t="s">
        <v>4662</v>
      </c>
      <c r="B4615" s="1">
        <v>45317</v>
      </c>
      <c r="C4615" t="s">
        <v>34</v>
      </c>
      <c r="D4615" t="s">
        <v>17</v>
      </c>
      <c r="E4615" t="s">
        <v>69</v>
      </c>
      <c r="F4615" t="s">
        <v>32</v>
      </c>
      <c r="G4615" t="s">
        <v>20</v>
      </c>
      <c r="H4615">
        <v>1</v>
      </c>
      <c r="I4615">
        <v>45.21</v>
      </c>
      <c r="J4615">
        <v>0</v>
      </c>
      <c r="K4615">
        <v>45.21</v>
      </c>
      <c r="L4615">
        <v>33.85</v>
      </c>
      <c r="M4615">
        <v>11.36</v>
      </c>
      <c r="N4615" t="s">
        <v>27</v>
      </c>
      <c r="O4615" t="s">
        <v>22</v>
      </c>
      <c r="P4615" t="str" cm="1">
        <f t="array" ref="P4615">_xlfn.IFS(
I4615&lt;20,"0-20",
I4615&lt;40,"20-40",
I4615&lt;60,"40-60",
I4615&lt;100,"60-100",
I4615&gt;=100,"&gt;100"
)</f>
        <v>40-60</v>
      </c>
    </row>
    <row r="4616" spans="1:16" x14ac:dyDescent="0.3">
      <c r="A4616" t="s">
        <v>4663</v>
      </c>
      <c r="B4616" s="1">
        <v>45563</v>
      </c>
      <c r="C4616" t="s">
        <v>16</v>
      </c>
      <c r="D4616" t="s">
        <v>17</v>
      </c>
      <c r="E4616" t="s">
        <v>37</v>
      </c>
      <c r="F4616" t="s">
        <v>44</v>
      </c>
      <c r="G4616" t="s">
        <v>20</v>
      </c>
      <c r="H4616">
        <v>2</v>
      </c>
      <c r="I4616">
        <v>75.569999999999993</v>
      </c>
      <c r="J4616">
        <v>0</v>
      </c>
      <c r="K4616">
        <v>151.13999999999999</v>
      </c>
      <c r="L4616">
        <v>112.38</v>
      </c>
      <c r="M4616">
        <v>38.76</v>
      </c>
      <c r="N4616" t="s">
        <v>47</v>
      </c>
      <c r="O4616" t="s">
        <v>22</v>
      </c>
      <c r="P4616" t="str" cm="1">
        <f t="array" ref="P4616">_xlfn.IFS(
I4616&lt;20,"0-20",
I4616&lt;40,"20-40",
I4616&lt;60,"40-60",
I4616&lt;100,"60-100",
I4616&gt;=100,"&gt;100"
)</f>
        <v>60-100</v>
      </c>
    </row>
    <row r="4617" spans="1:16" x14ac:dyDescent="0.3">
      <c r="A4617" t="s">
        <v>4664</v>
      </c>
      <c r="B4617" s="1">
        <v>45840</v>
      </c>
      <c r="C4617" t="s">
        <v>57</v>
      </c>
      <c r="D4617" t="s">
        <v>50</v>
      </c>
      <c r="E4617" t="s">
        <v>51</v>
      </c>
      <c r="F4617" t="s">
        <v>32</v>
      </c>
      <c r="G4617" t="s">
        <v>20</v>
      </c>
      <c r="H4617">
        <v>2</v>
      </c>
      <c r="I4617">
        <v>118.55</v>
      </c>
      <c r="J4617">
        <v>5</v>
      </c>
      <c r="K4617">
        <v>225.24</v>
      </c>
      <c r="L4617">
        <v>151.32</v>
      </c>
      <c r="M4617">
        <v>73.92</v>
      </c>
      <c r="N4617" t="s">
        <v>21</v>
      </c>
      <c r="O4617" t="s">
        <v>22</v>
      </c>
      <c r="P4617" t="str" cm="1">
        <f t="array" ref="P4617">_xlfn.IFS(
I4617&lt;20,"0-20",
I4617&lt;40,"20-40",
I4617&lt;60,"40-60",
I4617&lt;100,"60-100",
I4617&gt;=100,"&gt;100"
)</f>
        <v>&gt;100</v>
      </c>
    </row>
    <row r="4618" spans="1:16" x14ac:dyDescent="0.3">
      <c r="A4618" t="s">
        <v>4665</v>
      </c>
      <c r="B4618" s="1">
        <v>45433</v>
      </c>
      <c r="C4618" t="s">
        <v>49</v>
      </c>
      <c r="D4618" t="s">
        <v>25</v>
      </c>
      <c r="E4618" t="s">
        <v>29</v>
      </c>
      <c r="F4618" t="s">
        <v>19</v>
      </c>
      <c r="G4618" t="s">
        <v>20</v>
      </c>
      <c r="H4618">
        <v>2</v>
      </c>
      <c r="I4618">
        <v>150.97</v>
      </c>
      <c r="J4618">
        <v>0</v>
      </c>
      <c r="K4618">
        <v>301.94</v>
      </c>
      <c r="L4618">
        <v>174.58</v>
      </c>
      <c r="M4618">
        <v>127.36</v>
      </c>
      <c r="N4618" t="s">
        <v>47</v>
      </c>
      <c r="O4618" t="s">
        <v>22</v>
      </c>
      <c r="P4618" t="str" cm="1">
        <f t="array" ref="P4618">_xlfn.IFS(
I4618&lt;20,"0-20",
I4618&lt;40,"20-40",
I4618&lt;60,"40-60",
I4618&lt;100,"60-100",
I4618&gt;=100,"&gt;100"
)</f>
        <v>&gt;100</v>
      </c>
    </row>
    <row r="4619" spans="1:16" x14ac:dyDescent="0.3">
      <c r="A4619" t="s">
        <v>4666</v>
      </c>
      <c r="B4619" s="1">
        <v>45515</v>
      </c>
      <c r="C4619" t="s">
        <v>34</v>
      </c>
      <c r="D4619" t="s">
        <v>25</v>
      </c>
      <c r="E4619" t="s">
        <v>29</v>
      </c>
      <c r="F4619" t="s">
        <v>19</v>
      </c>
      <c r="G4619" t="s">
        <v>20</v>
      </c>
      <c r="H4619">
        <v>4</v>
      </c>
      <c r="I4619">
        <v>143.55000000000001</v>
      </c>
      <c r="J4619">
        <v>10</v>
      </c>
      <c r="K4619">
        <v>516.78</v>
      </c>
      <c r="L4619">
        <v>365.1</v>
      </c>
      <c r="M4619">
        <v>151.68</v>
      </c>
      <c r="N4619" t="s">
        <v>27</v>
      </c>
      <c r="O4619" t="s">
        <v>22</v>
      </c>
      <c r="P4619" t="str" cm="1">
        <f t="array" ref="P4619">_xlfn.IFS(
I4619&lt;20,"0-20",
I4619&lt;40,"20-40",
I4619&lt;60,"40-60",
I4619&lt;100,"60-100",
I4619&gt;=100,"&gt;100"
)</f>
        <v>&gt;100</v>
      </c>
    </row>
    <row r="4620" spans="1:16" x14ac:dyDescent="0.3">
      <c r="A4620" t="s">
        <v>4667</v>
      </c>
      <c r="B4620" s="1">
        <v>45984</v>
      </c>
      <c r="C4620" t="s">
        <v>57</v>
      </c>
      <c r="D4620" t="s">
        <v>42</v>
      </c>
      <c r="E4620" t="s">
        <v>46</v>
      </c>
      <c r="F4620" t="s">
        <v>32</v>
      </c>
      <c r="G4620" t="s">
        <v>20</v>
      </c>
      <c r="H4620">
        <v>1</v>
      </c>
      <c r="I4620">
        <v>34.26</v>
      </c>
      <c r="J4620">
        <v>5</v>
      </c>
      <c r="K4620">
        <v>32.549999999999997</v>
      </c>
      <c r="L4620">
        <v>17.89</v>
      </c>
      <c r="M4620">
        <v>14.66</v>
      </c>
      <c r="N4620" t="s">
        <v>27</v>
      </c>
      <c r="O4620" t="s">
        <v>22</v>
      </c>
      <c r="P4620" t="str" cm="1">
        <f t="array" ref="P4620">_xlfn.IFS(
I4620&lt;20,"0-20",
I4620&lt;40,"20-40",
I4620&lt;60,"40-60",
I4620&lt;100,"60-100",
I4620&gt;=100,"&gt;100"
)</f>
        <v>20-40</v>
      </c>
    </row>
    <row r="4621" spans="1:16" x14ac:dyDescent="0.3">
      <c r="A4621" t="s">
        <v>4668</v>
      </c>
      <c r="B4621" s="1">
        <v>45891</v>
      </c>
      <c r="C4621" t="s">
        <v>34</v>
      </c>
      <c r="D4621" t="s">
        <v>17</v>
      </c>
      <c r="E4621" t="s">
        <v>69</v>
      </c>
      <c r="F4621" t="s">
        <v>44</v>
      </c>
      <c r="G4621" t="s">
        <v>35</v>
      </c>
      <c r="H4621">
        <v>3</v>
      </c>
      <c r="I4621">
        <v>45.05</v>
      </c>
      <c r="J4621">
        <v>0</v>
      </c>
      <c r="K4621">
        <v>135.15</v>
      </c>
      <c r="L4621">
        <v>74.81</v>
      </c>
      <c r="M4621">
        <v>60.34</v>
      </c>
      <c r="N4621" t="s">
        <v>27</v>
      </c>
      <c r="O4621" t="s">
        <v>22</v>
      </c>
      <c r="P4621" t="str" cm="1">
        <f t="array" ref="P4621">_xlfn.IFS(
I4621&lt;20,"0-20",
I4621&lt;40,"20-40",
I4621&lt;60,"40-60",
I4621&lt;100,"60-100",
I4621&gt;=100,"&gt;100"
)</f>
        <v>40-60</v>
      </c>
    </row>
    <row r="4622" spans="1:16" x14ac:dyDescent="0.3">
      <c r="A4622" t="s">
        <v>4669</v>
      </c>
      <c r="B4622" s="1">
        <v>45597</v>
      </c>
      <c r="C4622" t="s">
        <v>57</v>
      </c>
      <c r="D4622" t="s">
        <v>50</v>
      </c>
      <c r="E4622" t="s">
        <v>67</v>
      </c>
      <c r="F4622" t="s">
        <v>19</v>
      </c>
      <c r="G4622" t="s">
        <v>20</v>
      </c>
      <c r="H4622">
        <v>2</v>
      </c>
      <c r="I4622">
        <v>91.95</v>
      </c>
      <c r="J4622">
        <v>0</v>
      </c>
      <c r="K4622">
        <v>183.9</v>
      </c>
      <c r="L4622">
        <v>107.07</v>
      </c>
      <c r="M4622">
        <v>76.83</v>
      </c>
      <c r="N4622" t="s">
        <v>47</v>
      </c>
      <c r="O4622" t="s">
        <v>22</v>
      </c>
      <c r="P4622" t="str" cm="1">
        <f t="array" ref="P4622">_xlfn.IFS(
I4622&lt;20,"0-20",
I4622&lt;40,"20-40",
I4622&lt;60,"40-60",
I4622&lt;100,"60-100",
I4622&gt;=100,"&gt;100"
)</f>
        <v>60-100</v>
      </c>
    </row>
    <row r="4623" spans="1:16" x14ac:dyDescent="0.3">
      <c r="A4623" t="s">
        <v>4670</v>
      </c>
      <c r="B4623" s="1">
        <v>45304</v>
      </c>
      <c r="C4623" t="s">
        <v>24</v>
      </c>
      <c r="D4623" t="s">
        <v>50</v>
      </c>
      <c r="E4623" t="s">
        <v>51</v>
      </c>
      <c r="F4623" t="s">
        <v>44</v>
      </c>
      <c r="G4623" t="s">
        <v>35</v>
      </c>
      <c r="H4623">
        <v>1</v>
      </c>
      <c r="I4623">
        <v>130.19999999999999</v>
      </c>
      <c r="J4623">
        <v>25</v>
      </c>
      <c r="K4623">
        <v>97.65</v>
      </c>
      <c r="L4623">
        <v>80.709999999999994</v>
      </c>
      <c r="M4623">
        <v>16.940000000000001</v>
      </c>
      <c r="N4623" t="s">
        <v>72</v>
      </c>
      <c r="O4623" t="s">
        <v>22</v>
      </c>
      <c r="P4623" t="str" cm="1">
        <f t="array" ref="P4623">_xlfn.IFS(
I4623&lt;20,"0-20",
I4623&lt;40,"20-40",
I4623&lt;60,"40-60",
I4623&lt;100,"60-100",
I4623&gt;=100,"&gt;100"
)</f>
        <v>&gt;100</v>
      </c>
    </row>
    <row r="4624" spans="1:16" x14ac:dyDescent="0.3">
      <c r="A4624" t="s">
        <v>4671</v>
      </c>
      <c r="B4624" s="1">
        <v>45895</v>
      </c>
      <c r="C4624" t="s">
        <v>57</v>
      </c>
      <c r="D4624" t="s">
        <v>17</v>
      </c>
      <c r="E4624" t="s">
        <v>37</v>
      </c>
      <c r="F4624" t="s">
        <v>32</v>
      </c>
      <c r="G4624" t="s">
        <v>20</v>
      </c>
      <c r="H4624">
        <v>1</v>
      </c>
      <c r="I4624">
        <v>75.09</v>
      </c>
      <c r="J4624">
        <v>10</v>
      </c>
      <c r="K4624">
        <v>67.58</v>
      </c>
      <c r="L4624">
        <v>52.22</v>
      </c>
      <c r="M4624">
        <v>15.36</v>
      </c>
      <c r="N4624" t="s">
        <v>47</v>
      </c>
      <c r="O4624" t="s">
        <v>22</v>
      </c>
      <c r="P4624" t="str" cm="1">
        <f t="array" ref="P4624">_xlfn.IFS(
I4624&lt;20,"0-20",
I4624&lt;40,"20-40",
I4624&lt;60,"40-60",
I4624&lt;100,"60-100",
I4624&gt;=100,"&gt;100"
)</f>
        <v>60-100</v>
      </c>
    </row>
    <row r="4625" spans="1:16" x14ac:dyDescent="0.3">
      <c r="A4625" t="s">
        <v>4672</v>
      </c>
      <c r="B4625" s="1">
        <v>45860</v>
      </c>
      <c r="C4625" t="s">
        <v>34</v>
      </c>
      <c r="D4625" t="s">
        <v>50</v>
      </c>
      <c r="E4625" t="s">
        <v>51</v>
      </c>
      <c r="F4625" t="s">
        <v>32</v>
      </c>
      <c r="G4625" t="s">
        <v>35</v>
      </c>
      <c r="H4625">
        <v>3</v>
      </c>
      <c r="I4625">
        <v>115.43</v>
      </c>
      <c r="J4625">
        <v>0</v>
      </c>
      <c r="K4625">
        <v>346.29</v>
      </c>
      <c r="L4625">
        <v>222.19</v>
      </c>
      <c r="M4625">
        <v>124.1</v>
      </c>
      <c r="N4625" t="s">
        <v>47</v>
      </c>
      <c r="O4625" t="s">
        <v>22</v>
      </c>
      <c r="P4625" t="str" cm="1">
        <f t="array" ref="P4625">_xlfn.IFS(
I4625&lt;20,"0-20",
I4625&lt;40,"20-40",
I4625&lt;60,"40-60",
I4625&lt;100,"60-100",
I4625&gt;=100,"&gt;100"
)</f>
        <v>&gt;100</v>
      </c>
    </row>
    <row r="4626" spans="1:16" x14ac:dyDescent="0.3">
      <c r="A4626" t="s">
        <v>4673</v>
      </c>
      <c r="B4626" s="1">
        <v>45440</v>
      </c>
      <c r="C4626" t="s">
        <v>57</v>
      </c>
      <c r="D4626" t="s">
        <v>25</v>
      </c>
      <c r="E4626" t="s">
        <v>39</v>
      </c>
      <c r="F4626" t="s">
        <v>32</v>
      </c>
      <c r="G4626" t="s">
        <v>20</v>
      </c>
      <c r="H4626">
        <v>3</v>
      </c>
      <c r="I4626">
        <v>55.54</v>
      </c>
      <c r="J4626">
        <v>0</v>
      </c>
      <c r="K4626">
        <v>166.62</v>
      </c>
      <c r="L4626">
        <v>108.75</v>
      </c>
      <c r="M4626">
        <v>57.87</v>
      </c>
      <c r="N4626" t="s">
        <v>27</v>
      </c>
      <c r="O4626" t="s">
        <v>22</v>
      </c>
      <c r="P4626" t="str" cm="1">
        <f t="array" ref="P4626">_xlfn.IFS(
I4626&lt;20,"0-20",
I4626&lt;40,"20-40",
I4626&lt;60,"40-60",
I4626&lt;100,"60-100",
I4626&gt;=100,"&gt;100"
)</f>
        <v>40-60</v>
      </c>
    </row>
    <row r="4627" spans="1:16" x14ac:dyDescent="0.3">
      <c r="A4627" t="s">
        <v>4674</v>
      </c>
      <c r="B4627" s="1">
        <v>45914</v>
      </c>
      <c r="C4627" t="s">
        <v>57</v>
      </c>
      <c r="D4627" t="s">
        <v>17</v>
      </c>
      <c r="E4627" t="s">
        <v>37</v>
      </c>
      <c r="F4627" t="s">
        <v>19</v>
      </c>
      <c r="G4627" t="s">
        <v>20</v>
      </c>
      <c r="H4627">
        <v>2</v>
      </c>
      <c r="I4627">
        <v>68.760000000000005</v>
      </c>
      <c r="J4627">
        <v>25</v>
      </c>
      <c r="K4627">
        <v>103.14</v>
      </c>
      <c r="L4627">
        <v>97.59</v>
      </c>
      <c r="M4627">
        <v>5.55</v>
      </c>
      <c r="N4627" t="s">
        <v>21</v>
      </c>
      <c r="O4627" t="s">
        <v>22</v>
      </c>
      <c r="P4627" t="str" cm="1">
        <f t="array" ref="P4627">_xlfn.IFS(
I4627&lt;20,"0-20",
I4627&lt;40,"20-40",
I4627&lt;60,"40-60",
I4627&lt;100,"60-100",
I4627&gt;=100,"&gt;100"
)</f>
        <v>60-100</v>
      </c>
    </row>
    <row r="4628" spans="1:16" x14ac:dyDescent="0.3">
      <c r="A4628" t="s">
        <v>4675</v>
      </c>
      <c r="B4628" s="1">
        <v>45408</v>
      </c>
      <c r="C4628" t="s">
        <v>34</v>
      </c>
      <c r="D4628" t="s">
        <v>42</v>
      </c>
      <c r="E4628" t="s">
        <v>86</v>
      </c>
      <c r="F4628" t="s">
        <v>19</v>
      </c>
      <c r="G4628" t="s">
        <v>40</v>
      </c>
      <c r="H4628">
        <v>2</v>
      </c>
      <c r="I4628">
        <v>95.5</v>
      </c>
      <c r="J4628">
        <v>10</v>
      </c>
      <c r="K4628">
        <v>171.9</v>
      </c>
      <c r="L4628">
        <v>144.51</v>
      </c>
      <c r="M4628">
        <v>27.39</v>
      </c>
      <c r="N4628" t="s">
        <v>30</v>
      </c>
      <c r="O4628" t="s">
        <v>22</v>
      </c>
      <c r="P4628" t="str" cm="1">
        <f t="array" ref="P4628">_xlfn.IFS(
I4628&lt;20,"0-20",
I4628&lt;40,"20-40",
I4628&lt;60,"40-60",
I4628&lt;100,"60-100",
I4628&gt;=100,"&gt;100"
)</f>
        <v>60-100</v>
      </c>
    </row>
    <row r="4629" spans="1:16" x14ac:dyDescent="0.3">
      <c r="A4629" t="s">
        <v>4676</v>
      </c>
      <c r="B4629" s="1">
        <v>45915</v>
      </c>
      <c r="C4629" t="s">
        <v>16</v>
      </c>
      <c r="D4629" t="s">
        <v>50</v>
      </c>
      <c r="E4629" t="s">
        <v>51</v>
      </c>
      <c r="F4629" t="s">
        <v>44</v>
      </c>
      <c r="G4629" t="s">
        <v>20</v>
      </c>
      <c r="H4629">
        <v>2</v>
      </c>
      <c r="I4629">
        <v>130.4</v>
      </c>
      <c r="J4629">
        <v>0</v>
      </c>
      <c r="K4629">
        <v>260.8</v>
      </c>
      <c r="L4629">
        <v>138.03</v>
      </c>
      <c r="M4629">
        <v>122.77</v>
      </c>
      <c r="N4629" t="s">
        <v>27</v>
      </c>
      <c r="O4629" t="s">
        <v>22</v>
      </c>
      <c r="P4629" t="str" cm="1">
        <f t="array" ref="P4629">_xlfn.IFS(
I4629&lt;20,"0-20",
I4629&lt;40,"20-40",
I4629&lt;60,"40-60",
I4629&lt;100,"60-100",
I4629&gt;=100,"&gt;100"
)</f>
        <v>&gt;100</v>
      </c>
    </row>
    <row r="4630" spans="1:16" x14ac:dyDescent="0.3">
      <c r="A4630" t="s">
        <v>4677</v>
      </c>
      <c r="B4630" s="1">
        <v>45558</v>
      </c>
      <c r="C4630" t="s">
        <v>57</v>
      </c>
      <c r="D4630" t="s">
        <v>42</v>
      </c>
      <c r="E4630" t="s">
        <v>43</v>
      </c>
      <c r="F4630" t="s">
        <v>19</v>
      </c>
      <c r="G4630" t="s">
        <v>20</v>
      </c>
      <c r="H4630">
        <v>1</v>
      </c>
      <c r="I4630">
        <v>56.24</v>
      </c>
      <c r="J4630">
        <v>0</v>
      </c>
      <c r="K4630">
        <v>56.24</v>
      </c>
      <c r="L4630">
        <v>32.659999999999997</v>
      </c>
      <c r="M4630">
        <v>23.58</v>
      </c>
      <c r="N4630" t="s">
        <v>27</v>
      </c>
      <c r="O4630" t="s">
        <v>22</v>
      </c>
      <c r="P4630" t="str" cm="1">
        <f t="array" ref="P4630">_xlfn.IFS(
I4630&lt;20,"0-20",
I4630&lt;40,"20-40",
I4630&lt;60,"40-60",
I4630&lt;100,"60-100",
I4630&gt;=100,"&gt;100"
)</f>
        <v>40-60</v>
      </c>
    </row>
    <row r="4631" spans="1:16" x14ac:dyDescent="0.3">
      <c r="A4631" t="s">
        <v>4678</v>
      </c>
      <c r="B4631" s="1">
        <v>45627</v>
      </c>
      <c r="C4631" t="s">
        <v>34</v>
      </c>
      <c r="D4631" t="s">
        <v>25</v>
      </c>
      <c r="E4631" t="s">
        <v>26</v>
      </c>
      <c r="F4631" t="s">
        <v>44</v>
      </c>
      <c r="G4631" t="s">
        <v>20</v>
      </c>
      <c r="H4631">
        <v>3</v>
      </c>
      <c r="I4631">
        <v>83.93</v>
      </c>
      <c r="J4631">
        <v>10</v>
      </c>
      <c r="K4631">
        <v>226.61</v>
      </c>
      <c r="L4631">
        <v>148.51</v>
      </c>
      <c r="M4631">
        <v>78.099999999999994</v>
      </c>
      <c r="N4631" t="s">
        <v>27</v>
      </c>
      <c r="O4631" t="s">
        <v>22</v>
      </c>
      <c r="P4631" t="str" cm="1">
        <f t="array" ref="P4631">_xlfn.IFS(
I4631&lt;20,"0-20",
I4631&lt;40,"20-40",
I4631&lt;60,"40-60",
I4631&lt;100,"60-100",
I4631&gt;=100,"&gt;100"
)</f>
        <v>60-100</v>
      </c>
    </row>
    <row r="4632" spans="1:16" x14ac:dyDescent="0.3">
      <c r="A4632" t="s">
        <v>4679</v>
      </c>
      <c r="B4632" s="1">
        <v>45292</v>
      </c>
      <c r="C4632" t="s">
        <v>57</v>
      </c>
      <c r="D4632" t="s">
        <v>50</v>
      </c>
      <c r="E4632" t="s">
        <v>67</v>
      </c>
      <c r="F4632" t="s">
        <v>44</v>
      </c>
      <c r="G4632" t="s">
        <v>40</v>
      </c>
      <c r="H4632">
        <v>3</v>
      </c>
      <c r="I4632">
        <v>95.29</v>
      </c>
      <c r="J4632">
        <v>5</v>
      </c>
      <c r="K4632">
        <v>271.58</v>
      </c>
      <c r="L4632">
        <v>204.42</v>
      </c>
      <c r="M4632">
        <v>67.16</v>
      </c>
      <c r="N4632" t="s">
        <v>72</v>
      </c>
      <c r="O4632" t="s">
        <v>22</v>
      </c>
      <c r="P4632" t="str" cm="1">
        <f t="array" ref="P4632">_xlfn.IFS(
I4632&lt;20,"0-20",
I4632&lt;40,"20-40",
I4632&lt;60,"40-60",
I4632&lt;100,"60-100",
I4632&gt;=100,"&gt;100"
)</f>
        <v>60-100</v>
      </c>
    </row>
    <row r="4633" spans="1:16" x14ac:dyDescent="0.3">
      <c r="A4633" t="s">
        <v>4680</v>
      </c>
      <c r="B4633" s="1">
        <v>45324</v>
      </c>
      <c r="C4633" t="s">
        <v>34</v>
      </c>
      <c r="D4633" t="s">
        <v>25</v>
      </c>
      <c r="E4633" t="s">
        <v>29</v>
      </c>
      <c r="F4633" t="s">
        <v>44</v>
      </c>
      <c r="G4633" t="s">
        <v>35</v>
      </c>
      <c r="H4633">
        <v>1</v>
      </c>
      <c r="I4633">
        <v>155.58000000000001</v>
      </c>
      <c r="J4633">
        <v>10</v>
      </c>
      <c r="K4633">
        <v>140.02000000000001</v>
      </c>
      <c r="L4633">
        <v>105.74</v>
      </c>
      <c r="M4633">
        <v>34.28</v>
      </c>
      <c r="N4633" t="s">
        <v>30</v>
      </c>
      <c r="O4633" t="s">
        <v>22</v>
      </c>
      <c r="P4633" t="str" cm="1">
        <f t="array" ref="P4633">_xlfn.IFS(
I4633&lt;20,"0-20",
I4633&lt;40,"20-40",
I4633&lt;60,"40-60",
I4633&lt;100,"60-100",
I4633&gt;=100,"&gt;100"
)</f>
        <v>&gt;100</v>
      </c>
    </row>
    <row r="4634" spans="1:16" x14ac:dyDescent="0.3">
      <c r="A4634" t="s">
        <v>4681</v>
      </c>
      <c r="B4634" s="1">
        <v>45850</v>
      </c>
      <c r="C4634" t="s">
        <v>49</v>
      </c>
      <c r="D4634" t="s">
        <v>17</v>
      </c>
      <c r="E4634" t="s">
        <v>18</v>
      </c>
      <c r="F4634" t="s">
        <v>44</v>
      </c>
      <c r="G4634" t="s">
        <v>20</v>
      </c>
      <c r="H4634">
        <v>1</v>
      </c>
      <c r="I4634">
        <v>135.63</v>
      </c>
      <c r="J4634">
        <v>15</v>
      </c>
      <c r="K4634">
        <v>115.29</v>
      </c>
      <c r="L4634">
        <v>92.4</v>
      </c>
      <c r="M4634">
        <v>22.89</v>
      </c>
      <c r="N4634" t="s">
        <v>47</v>
      </c>
      <c r="O4634" t="s">
        <v>22</v>
      </c>
      <c r="P4634" t="str" cm="1">
        <f t="array" ref="P4634">_xlfn.IFS(
I4634&lt;20,"0-20",
I4634&lt;40,"20-40",
I4634&lt;60,"40-60",
I4634&lt;100,"60-100",
I4634&gt;=100,"&gt;100"
)</f>
        <v>&gt;100</v>
      </c>
    </row>
    <row r="4635" spans="1:16" x14ac:dyDescent="0.3">
      <c r="A4635" t="s">
        <v>4682</v>
      </c>
      <c r="B4635" s="1">
        <v>46021</v>
      </c>
      <c r="C4635" t="s">
        <v>34</v>
      </c>
      <c r="D4635" t="s">
        <v>42</v>
      </c>
      <c r="E4635" t="s">
        <v>46</v>
      </c>
      <c r="F4635" t="s">
        <v>44</v>
      </c>
      <c r="G4635" t="s">
        <v>20</v>
      </c>
      <c r="H4635">
        <v>1</v>
      </c>
      <c r="I4635">
        <v>32.74</v>
      </c>
      <c r="J4635">
        <v>0</v>
      </c>
      <c r="K4635">
        <v>32.74</v>
      </c>
      <c r="L4635">
        <v>20.09</v>
      </c>
      <c r="M4635">
        <v>12.65</v>
      </c>
      <c r="N4635" t="s">
        <v>27</v>
      </c>
      <c r="O4635" t="s">
        <v>88</v>
      </c>
      <c r="P4635" t="str" cm="1">
        <f t="array" ref="P4635">_xlfn.IFS(
I4635&lt;20,"0-20",
I4635&lt;40,"20-40",
I4635&lt;60,"40-60",
I4635&lt;100,"60-100",
I4635&gt;=100,"&gt;100"
)</f>
        <v>20-40</v>
      </c>
    </row>
    <row r="4636" spans="1:16" x14ac:dyDescent="0.3">
      <c r="A4636" t="s">
        <v>4683</v>
      </c>
      <c r="B4636" s="1">
        <v>45899</v>
      </c>
      <c r="C4636" t="s">
        <v>16</v>
      </c>
      <c r="D4636" t="s">
        <v>25</v>
      </c>
      <c r="E4636" t="s">
        <v>29</v>
      </c>
      <c r="F4636" t="s">
        <v>32</v>
      </c>
      <c r="G4636" t="s">
        <v>40</v>
      </c>
      <c r="H4636">
        <v>1</v>
      </c>
      <c r="I4636">
        <v>154.16999999999999</v>
      </c>
      <c r="J4636">
        <v>0</v>
      </c>
      <c r="K4636">
        <v>154.16999999999999</v>
      </c>
      <c r="L4636">
        <v>88.63</v>
      </c>
      <c r="M4636">
        <v>65.540000000000006</v>
      </c>
      <c r="N4636" t="s">
        <v>27</v>
      </c>
      <c r="O4636" t="s">
        <v>22</v>
      </c>
      <c r="P4636" t="str" cm="1">
        <f t="array" ref="P4636">_xlfn.IFS(
I4636&lt;20,"0-20",
I4636&lt;40,"20-40",
I4636&lt;60,"40-60",
I4636&lt;100,"60-100",
I4636&gt;=100,"&gt;100"
)</f>
        <v>&gt;100</v>
      </c>
    </row>
    <row r="4637" spans="1:16" x14ac:dyDescent="0.3">
      <c r="A4637" t="s">
        <v>4684</v>
      </c>
      <c r="B4637" s="1">
        <v>45508</v>
      </c>
      <c r="C4637" t="s">
        <v>34</v>
      </c>
      <c r="D4637" t="s">
        <v>25</v>
      </c>
      <c r="E4637" t="s">
        <v>39</v>
      </c>
      <c r="F4637" t="s">
        <v>44</v>
      </c>
      <c r="G4637" t="s">
        <v>20</v>
      </c>
      <c r="H4637">
        <v>2</v>
      </c>
      <c r="I4637">
        <v>61.48</v>
      </c>
      <c r="J4637">
        <v>25</v>
      </c>
      <c r="K4637">
        <v>92.22</v>
      </c>
      <c r="L4637">
        <v>80.13</v>
      </c>
      <c r="M4637">
        <v>12.09</v>
      </c>
      <c r="N4637" t="s">
        <v>47</v>
      </c>
      <c r="O4637" t="s">
        <v>22</v>
      </c>
      <c r="P4637" t="str" cm="1">
        <f t="array" ref="P4637">_xlfn.IFS(
I4637&lt;20,"0-20",
I4637&lt;40,"20-40",
I4637&lt;60,"40-60",
I4637&lt;100,"60-100",
I4637&gt;=100,"&gt;100"
)</f>
        <v>60-100</v>
      </c>
    </row>
    <row r="4638" spans="1:16" x14ac:dyDescent="0.3">
      <c r="A4638" t="s">
        <v>4685</v>
      </c>
      <c r="B4638" s="1">
        <v>45657</v>
      </c>
      <c r="C4638" t="s">
        <v>34</v>
      </c>
      <c r="D4638" t="s">
        <v>50</v>
      </c>
      <c r="E4638" t="s">
        <v>67</v>
      </c>
      <c r="F4638" t="s">
        <v>32</v>
      </c>
      <c r="G4638" t="s">
        <v>20</v>
      </c>
      <c r="H4638">
        <v>1</v>
      </c>
      <c r="I4638">
        <v>84.48</v>
      </c>
      <c r="J4638">
        <v>5</v>
      </c>
      <c r="K4638">
        <v>80.260000000000005</v>
      </c>
      <c r="L4638">
        <v>51.57</v>
      </c>
      <c r="M4638">
        <v>28.69</v>
      </c>
      <c r="N4638" t="s">
        <v>47</v>
      </c>
      <c r="O4638" t="s">
        <v>22</v>
      </c>
      <c r="P4638" t="str" cm="1">
        <f t="array" ref="P4638">_xlfn.IFS(
I4638&lt;20,"0-20",
I4638&lt;40,"20-40",
I4638&lt;60,"40-60",
I4638&lt;100,"60-100",
I4638&gt;=100,"&gt;100"
)</f>
        <v>60-100</v>
      </c>
    </row>
    <row r="4639" spans="1:16" x14ac:dyDescent="0.3">
      <c r="A4639" t="s">
        <v>4686</v>
      </c>
      <c r="B4639" s="1">
        <v>45675</v>
      </c>
      <c r="C4639" t="s">
        <v>16</v>
      </c>
      <c r="D4639" t="s">
        <v>25</v>
      </c>
      <c r="E4639" t="s">
        <v>29</v>
      </c>
      <c r="F4639" t="s">
        <v>32</v>
      </c>
      <c r="G4639" t="s">
        <v>20</v>
      </c>
      <c r="H4639">
        <v>3</v>
      </c>
      <c r="I4639">
        <v>140.66999999999999</v>
      </c>
      <c r="J4639">
        <v>15</v>
      </c>
      <c r="K4639">
        <v>358.71</v>
      </c>
      <c r="L4639">
        <v>260.10000000000002</v>
      </c>
      <c r="M4639">
        <v>98.61</v>
      </c>
      <c r="N4639" t="s">
        <v>27</v>
      </c>
      <c r="O4639" t="s">
        <v>22</v>
      </c>
      <c r="P4639" t="str" cm="1">
        <f t="array" ref="P4639">_xlfn.IFS(
I4639&lt;20,"0-20",
I4639&lt;40,"20-40",
I4639&lt;60,"40-60",
I4639&lt;100,"60-100",
I4639&gt;=100,"&gt;100"
)</f>
        <v>&gt;100</v>
      </c>
    </row>
    <row r="4640" spans="1:16" x14ac:dyDescent="0.3">
      <c r="A4640" t="s">
        <v>4687</v>
      </c>
      <c r="B4640" s="1">
        <v>45894</v>
      </c>
      <c r="C4640" t="s">
        <v>34</v>
      </c>
      <c r="D4640" t="s">
        <v>25</v>
      </c>
      <c r="E4640" t="s">
        <v>39</v>
      </c>
      <c r="F4640" t="s">
        <v>32</v>
      </c>
      <c r="G4640" t="s">
        <v>20</v>
      </c>
      <c r="H4640">
        <v>5</v>
      </c>
      <c r="I4640">
        <v>56.47</v>
      </c>
      <c r="J4640">
        <v>10</v>
      </c>
      <c r="K4640">
        <v>254.12</v>
      </c>
      <c r="L4640">
        <v>162.08000000000001</v>
      </c>
      <c r="M4640">
        <v>92.04</v>
      </c>
      <c r="N4640" t="s">
        <v>30</v>
      </c>
      <c r="O4640" t="s">
        <v>22</v>
      </c>
      <c r="P4640" t="str" cm="1">
        <f t="array" ref="P4640">_xlfn.IFS(
I4640&lt;20,"0-20",
I4640&lt;40,"20-40",
I4640&lt;60,"40-60",
I4640&lt;100,"60-100",
I4640&gt;=100,"&gt;100"
)</f>
        <v>40-60</v>
      </c>
    </row>
    <row r="4641" spans="1:16" x14ac:dyDescent="0.3">
      <c r="A4641" t="s">
        <v>4688</v>
      </c>
      <c r="B4641" s="1">
        <v>45741</v>
      </c>
      <c r="C4641" t="s">
        <v>34</v>
      </c>
      <c r="D4641" t="s">
        <v>25</v>
      </c>
      <c r="E4641" t="s">
        <v>26</v>
      </c>
      <c r="F4641" t="s">
        <v>32</v>
      </c>
      <c r="G4641" t="s">
        <v>20</v>
      </c>
      <c r="H4641">
        <v>1</v>
      </c>
      <c r="I4641">
        <v>79.959999999999994</v>
      </c>
      <c r="J4641">
        <v>0</v>
      </c>
      <c r="K4641">
        <v>79.959999999999994</v>
      </c>
      <c r="L4641">
        <v>53.78</v>
      </c>
      <c r="M4641">
        <v>26.18</v>
      </c>
      <c r="N4641" t="s">
        <v>27</v>
      </c>
      <c r="O4641" t="s">
        <v>22</v>
      </c>
      <c r="P4641" t="str" cm="1">
        <f t="array" ref="P4641">_xlfn.IFS(
I4641&lt;20,"0-20",
I4641&lt;40,"20-40",
I4641&lt;60,"40-60",
I4641&lt;100,"60-100",
I4641&gt;=100,"&gt;100"
)</f>
        <v>60-100</v>
      </c>
    </row>
    <row r="4642" spans="1:16" x14ac:dyDescent="0.3">
      <c r="A4642" t="s">
        <v>4689</v>
      </c>
      <c r="B4642" s="1">
        <v>45762</v>
      </c>
      <c r="C4642" t="s">
        <v>24</v>
      </c>
      <c r="D4642" t="s">
        <v>17</v>
      </c>
      <c r="E4642" t="s">
        <v>18</v>
      </c>
      <c r="F4642" t="s">
        <v>32</v>
      </c>
      <c r="G4642" t="s">
        <v>40</v>
      </c>
      <c r="H4642">
        <v>5</v>
      </c>
      <c r="I4642">
        <v>118.85</v>
      </c>
      <c r="J4642">
        <v>0</v>
      </c>
      <c r="K4642">
        <v>594.25</v>
      </c>
      <c r="L4642">
        <v>377.42</v>
      </c>
      <c r="M4642">
        <v>216.83</v>
      </c>
      <c r="N4642" t="s">
        <v>47</v>
      </c>
      <c r="O4642" t="s">
        <v>88</v>
      </c>
      <c r="P4642" t="str" cm="1">
        <f t="array" ref="P4642">_xlfn.IFS(
I4642&lt;20,"0-20",
I4642&lt;40,"20-40",
I4642&lt;60,"40-60",
I4642&lt;100,"60-100",
I4642&gt;=100,"&gt;100"
)</f>
        <v>&gt;100</v>
      </c>
    </row>
    <row r="4643" spans="1:16" x14ac:dyDescent="0.3">
      <c r="A4643" t="s">
        <v>4690</v>
      </c>
      <c r="B4643" s="1">
        <v>45988</v>
      </c>
      <c r="C4643" t="s">
        <v>34</v>
      </c>
      <c r="D4643" t="s">
        <v>25</v>
      </c>
      <c r="E4643" t="s">
        <v>39</v>
      </c>
      <c r="F4643" t="s">
        <v>44</v>
      </c>
      <c r="G4643" t="s">
        <v>20</v>
      </c>
      <c r="H4643">
        <v>1</v>
      </c>
      <c r="I4643">
        <v>58.93</v>
      </c>
      <c r="J4643">
        <v>5</v>
      </c>
      <c r="K4643">
        <v>55.98</v>
      </c>
      <c r="L4643">
        <v>39.380000000000003</v>
      </c>
      <c r="M4643">
        <v>16.600000000000001</v>
      </c>
      <c r="N4643" t="s">
        <v>27</v>
      </c>
      <c r="O4643" t="s">
        <v>22</v>
      </c>
      <c r="P4643" t="str" cm="1">
        <f t="array" ref="P4643">_xlfn.IFS(
I4643&lt;20,"0-20",
I4643&lt;40,"20-40",
I4643&lt;60,"40-60",
I4643&lt;100,"60-100",
I4643&gt;=100,"&gt;100"
)</f>
        <v>40-60</v>
      </c>
    </row>
    <row r="4644" spans="1:16" x14ac:dyDescent="0.3">
      <c r="A4644" t="s">
        <v>4691</v>
      </c>
      <c r="B4644" s="1">
        <v>45725</v>
      </c>
      <c r="C4644" t="s">
        <v>49</v>
      </c>
      <c r="D4644" t="s">
        <v>42</v>
      </c>
      <c r="E4644" t="s">
        <v>46</v>
      </c>
      <c r="F4644" t="s">
        <v>32</v>
      </c>
      <c r="G4644" t="s">
        <v>20</v>
      </c>
      <c r="H4644">
        <v>6</v>
      </c>
      <c r="I4644">
        <v>33.270000000000003</v>
      </c>
      <c r="J4644">
        <v>5</v>
      </c>
      <c r="K4644">
        <v>189.64</v>
      </c>
      <c r="L4644">
        <v>121.3</v>
      </c>
      <c r="M4644">
        <v>68.34</v>
      </c>
      <c r="N4644" t="s">
        <v>30</v>
      </c>
      <c r="O4644" t="s">
        <v>22</v>
      </c>
      <c r="P4644" t="str" cm="1">
        <f t="array" ref="P4644">_xlfn.IFS(
I4644&lt;20,"0-20",
I4644&lt;40,"20-40",
I4644&lt;60,"40-60",
I4644&lt;100,"60-100",
I4644&gt;=100,"&gt;100"
)</f>
        <v>20-40</v>
      </c>
    </row>
    <row r="4645" spans="1:16" x14ac:dyDescent="0.3">
      <c r="A4645" t="s">
        <v>4692</v>
      </c>
      <c r="B4645" s="1">
        <v>45470</v>
      </c>
      <c r="C4645" t="s">
        <v>34</v>
      </c>
      <c r="D4645" t="s">
        <v>25</v>
      </c>
      <c r="E4645" t="s">
        <v>26</v>
      </c>
      <c r="F4645" t="s">
        <v>44</v>
      </c>
      <c r="G4645" t="s">
        <v>20</v>
      </c>
      <c r="H4645">
        <v>1</v>
      </c>
      <c r="I4645">
        <v>80.28</v>
      </c>
      <c r="J4645">
        <v>10</v>
      </c>
      <c r="K4645">
        <v>72.25</v>
      </c>
      <c r="L4645">
        <v>51.29</v>
      </c>
      <c r="M4645">
        <v>20.96</v>
      </c>
      <c r="N4645" t="s">
        <v>27</v>
      </c>
      <c r="O4645" t="s">
        <v>22</v>
      </c>
      <c r="P4645" t="str" cm="1">
        <f t="array" ref="P4645">_xlfn.IFS(
I4645&lt;20,"0-20",
I4645&lt;40,"20-40",
I4645&lt;60,"40-60",
I4645&lt;100,"60-100",
I4645&gt;=100,"&gt;100"
)</f>
        <v>60-100</v>
      </c>
    </row>
    <row r="4646" spans="1:16" x14ac:dyDescent="0.3">
      <c r="A4646" t="s">
        <v>4693</v>
      </c>
      <c r="B4646" s="1">
        <v>45796</v>
      </c>
      <c r="C4646" t="s">
        <v>16</v>
      </c>
      <c r="D4646" t="s">
        <v>25</v>
      </c>
      <c r="E4646" t="s">
        <v>29</v>
      </c>
      <c r="F4646" t="s">
        <v>19</v>
      </c>
      <c r="G4646" t="s">
        <v>20</v>
      </c>
      <c r="H4646">
        <v>2</v>
      </c>
      <c r="I4646">
        <v>154.41999999999999</v>
      </c>
      <c r="J4646">
        <v>15</v>
      </c>
      <c r="K4646">
        <v>262.51</v>
      </c>
      <c r="L4646">
        <v>177.23</v>
      </c>
      <c r="M4646">
        <v>85.28</v>
      </c>
      <c r="N4646" t="s">
        <v>21</v>
      </c>
      <c r="O4646" t="s">
        <v>22</v>
      </c>
      <c r="P4646" t="str" cm="1">
        <f t="array" ref="P4646">_xlfn.IFS(
I4646&lt;20,"0-20",
I4646&lt;40,"20-40",
I4646&lt;60,"40-60",
I4646&lt;100,"60-100",
I4646&gt;=100,"&gt;100"
)</f>
        <v>&gt;100</v>
      </c>
    </row>
    <row r="4647" spans="1:16" x14ac:dyDescent="0.3">
      <c r="A4647" t="s">
        <v>4694</v>
      </c>
      <c r="B4647" s="1">
        <v>45691</v>
      </c>
      <c r="C4647" t="s">
        <v>49</v>
      </c>
      <c r="D4647" t="s">
        <v>17</v>
      </c>
      <c r="E4647" t="s">
        <v>69</v>
      </c>
      <c r="F4647" t="s">
        <v>32</v>
      </c>
      <c r="G4647" t="s">
        <v>20</v>
      </c>
      <c r="H4647">
        <v>4</v>
      </c>
      <c r="I4647">
        <v>38.67</v>
      </c>
      <c r="J4647">
        <v>5</v>
      </c>
      <c r="K4647">
        <v>146.94999999999999</v>
      </c>
      <c r="L4647">
        <v>100.02</v>
      </c>
      <c r="M4647">
        <v>46.93</v>
      </c>
      <c r="N4647" t="s">
        <v>27</v>
      </c>
      <c r="O4647" t="s">
        <v>22</v>
      </c>
      <c r="P4647" t="str" cm="1">
        <f t="array" ref="P4647">_xlfn.IFS(
I4647&lt;20,"0-20",
I4647&lt;40,"20-40",
I4647&lt;60,"40-60",
I4647&lt;100,"60-100",
I4647&gt;=100,"&gt;100"
)</f>
        <v>20-40</v>
      </c>
    </row>
    <row r="4648" spans="1:16" x14ac:dyDescent="0.3">
      <c r="A4648" t="s">
        <v>4695</v>
      </c>
      <c r="B4648" s="1">
        <v>45419</v>
      </c>
      <c r="C4648" t="s">
        <v>57</v>
      </c>
      <c r="D4648" t="s">
        <v>25</v>
      </c>
      <c r="E4648" t="s">
        <v>39</v>
      </c>
      <c r="F4648" t="s">
        <v>32</v>
      </c>
      <c r="G4648" t="s">
        <v>20</v>
      </c>
      <c r="H4648">
        <v>3</v>
      </c>
      <c r="I4648">
        <v>64.41</v>
      </c>
      <c r="J4648">
        <v>25</v>
      </c>
      <c r="K4648">
        <v>144.91999999999999</v>
      </c>
      <c r="L4648">
        <v>135.78</v>
      </c>
      <c r="M4648">
        <v>9.14</v>
      </c>
      <c r="N4648" t="s">
        <v>72</v>
      </c>
      <c r="O4648" t="s">
        <v>22</v>
      </c>
      <c r="P4648" t="str" cm="1">
        <f t="array" ref="P4648">_xlfn.IFS(
I4648&lt;20,"0-20",
I4648&lt;40,"20-40",
I4648&lt;60,"40-60",
I4648&lt;100,"60-100",
I4648&gt;=100,"&gt;100"
)</f>
        <v>60-100</v>
      </c>
    </row>
    <row r="4649" spans="1:16" x14ac:dyDescent="0.3">
      <c r="A4649" t="s">
        <v>4696</v>
      </c>
      <c r="B4649" s="1">
        <v>45620</v>
      </c>
      <c r="C4649" t="s">
        <v>57</v>
      </c>
      <c r="D4649" t="s">
        <v>17</v>
      </c>
      <c r="E4649" t="s">
        <v>69</v>
      </c>
      <c r="F4649" t="s">
        <v>32</v>
      </c>
      <c r="G4649" t="s">
        <v>20</v>
      </c>
      <c r="H4649">
        <v>2</v>
      </c>
      <c r="I4649">
        <v>42.36</v>
      </c>
      <c r="J4649">
        <v>5</v>
      </c>
      <c r="K4649">
        <v>80.48</v>
      </c>
      <c r="L4649">
        <v>56.67</v>
      </c>
      <c r="M4649">
        <v>23.81</v>
      </c>
      <c r="N4649" t="s">
        <v>21</v>
      </c>
      <c r="O4649" t="s">
        <v>22</v>
      </c>
      <c r="P4649" t="str" cm="1">
        <f t="array" ref="P4649">_xlfn.IFS(
I4649&lt;20,"0-20",
I4649&lt;40,"20-40",
I4649&lt;60,"40-60",
I4649&lt;100,"60-100",
I4649&gt;=100,"&gt;100"
)</f>
        <v>40-60</v>
      </c>
    </row>
    <row r="4650" spans="1:16" x14ac:dyDescent="0.3">
      <c r="A4650" t="s">
        <v>4697</v>
      </c>
      <c r="B4650" s="1">
        <v>45924</v>
      </c>
      <c r="C4650" t="s">
        <v>16</v>
      </c>
      <c r="D4650" t="s">
        <v>50</v>
      </c>
      <c r="E4650" t="s">
        <v>67</v>
      </c>
      <c r="F4650" t="s">
        <v>32</v>
      </c>
      <c r="G4650" t="s">
        <v>20</v>
      </c>
      <c r="H4650">
        <v>1</v>
      </c>
      <c r="I4650">
        <v>89.27</v>
      </c>
      <c r="J4650">
        <v>20</v>
      </c>
      <c r="K4650">
        <v>71.42</v>
      </c>
      <c r="L4650">
        <v>58.82</v>
      </c>
      <c r="M4650">
        <v>12.6</v>
      </c>
      <c r="N4650" t="s">
        <v>30</v>
      </c>
      <c r="O4650" t="s">
        <v>22</v>
      </c>
      <c r="P4650" t="str" cm="1">
        <f t="array" ref="P4650">_xlfn.IFS(
I4650&lt;20,"0-20",
I4650&lt;40,"20-40",
I4650&lt;60,"40-60",
I4650&lt;100,"60-100",
I4650&gt;=100,"&gt;100"
)</f>
        <v>60-100</v>
      </c>
    </row>
    <row r="4651" spans="1:16" x14ac:dyDescent="0.3">
      <c r="A4651" t="s">
        <v>4698</v>
      </c>
      <c r="B4651" s="1">
        <v>45312</v>
      </c>
      <c r="C4651" t="s">
        <v>49</v>
      </c>
      <c r="D4651" t="s">
        <v>25</v>
      </c>
      <c r="E4651" t="s">
        <v>29</v>
      </c>
      <c r="F4651" t="s">
        <v>44</v>
      </c>
      <c r="G4651" t="s">
        <v>40</v>
      </c>
      <c r="H4651">
        <v>1</v>
      </c>
      <c r="I4651">
        <v>155.91999999999999</v>
      </c>
      <c r="J4651">
        <v>5</v>
      </c>
      <c r="K4651">
        <v>148.12</v>
      </c>
      <c r="L4651">
        <v>81.39</v>
      </c>
      <c r="M4651">
        <v>66.73</v>
      </c>
      <c r="N4651" t="s">
        <v>27</v>
      </c>
      <c r="O4651" t="s">
        <v>22</v>
      </c>
      <c r="P4651" t="str" cm="1">
        <f t="array" ref="P4651">_xlfn.IFS(
I4651&lt;20,"0-20",
I4651&lt;40,"20-40",
I4651&lt;60,"40-60",
I4651&lt;100,"60-100",
I4651&gt;=100,"&gt;100"
)</f>
        <v>&gt;100</v>
      </c>
    </row>
    <row r="4652" spans="1:16" x14ac:dyDescent="0.3">
      <c r="A4652" t="s">
        <v>4699</v>
      </c>
      <c r="B4652" s="1">
        <v>45868</v>
      </c>
      <c r="C4652" t="s">
        <v>49</v>
      </c>
      <c r="D4652" t="s">
        <v>50</v>
      </c>
      <c r="E4652" t="s">
        <v>51</v>
      </c>
      <c r="F4652" t="s">
        <v>32</v>
      </c>
      <c r="G4652" t="s">
        <v>20</v>
      </c>
      <c r="H4652">
        <v>1</v>
      </c>
      <c r="I4652">
        <v>116.9</v>
      </c>
      <c r="J4652">
        <v>5</v>
      </c>
      <c r="K4652">
        <v>111.06</v>
      </c>
      <c r="L4652">
        <v>87.24</v>
      </c>
      <c r="M4652">
        <v>23.82</v>
      </c>
      <c r="N4652" t="s">
        <v>27</v>
      </c>
      <c r="O4652" t="s">
        <v>22</v>
      </c>
      <c r="P4652" t="str" cm="1">
        <f t="array" ref="P4652">_xlfn.IFS(
I4652&lt;20,"0-20",
I4652&lt;40,"20-40",
I4652&lt;60,"40-60",
I4652&lt;100,"60-100",
I4652&gt;=100,"&gt;100"
)</f>
        <v>&gt;100</v>
      </c>
    </row>
    <row r="4653" spans="1:16" x14ac:dyDescent="0.3">
      <c r="A4653" t="s">
        <v>4700</v>
      </c>
      <c r="B4653" s="1">
        <v>45735</v>
      </c>
      <c r="C4653" t="s">
        <v>57</v>
      </c>
      <c r="D4653" t="s">
        <v>42</v>
      </c>
      <c r="E4653" t="s">
        <v>46</v>
      </c>
      <c r="F4653" t="s">
        <v>32</v>
      </c>
      <c r="G4653" t="s">
        <v>40</v>
      </c>
      <c r="H4653">
        <v>2</v>
      </c>
      <c r="I4653">
        <v>32.76</v>
      </c>
      <c r="J4653">
        <v>10</v>
      </c>
      <c r="K4653">
        <v>58.97</v>
      </c>
      <c r="L4653">
        <v>44.5</v>
      </c>
      <c r="M4653">
        <v>14.47</v>
      </c>
      <c r="N4653" t="s">
        <v>21</v>
      </c>
      <c r="O4653" t="s">
        <v>22</v>
      </c>
      <c r="P4653" t="str" cm="1">
        <f t="array" ref="P4653">_xlfn.IFS(
I4653&lt;20,"0-20",
I4653&lt;40,"20-40",
I4653&lt;60,"40-60",
I4653&lt;100,"60-100",
I4653&gt;=100,"&gt;100"
)</f>
        <v>20-40</v>
      </c>
    </row>
    <row r="4654" spans="1:16" x14ac:dyDescent="0.3">
      <c r="A4654" t="s">
        <v>4701</v>
      </c>
      <c r="B4654" s="1">
        <v>45559</v>
      </c>
      <c r="C4654" t="s">
        <v>49</v>
      </c>
      <c r="D4654" t="s">
        <v>25</v>
      </c>
      <c r="E4654" t="s">
        <v>39</v>
      </c>
      <c r="F4654" t="s">
        <v>44</v>
      </c>
      <c r="G4654" t="s">
        <v>20</v>
      </c>
      <c r="H4654">
        <v>1</v>
      </c>
      <c r="I4654">
        <v>56.73</v>
      </c>
      <c r="J4654">
        <v>15</v>
      </c>
      <c r="K4654">
        <v>48.22</v>
      </c>
      <c r="L4654">
        <v>34.020000000000003</v>
      </c>
      <c r="M4654">
        <v>14.2</v>
      </c>
      <c r="N4654" t="s">
        <v>47</v>
      </c>
      <c r="O4654" t="s">
        <v>22</v>
      </c>
      <c r="P4654" t="str" cm="1">
        <f t="array" ref="P4654">_xlfn.IFS(
I4654&lt;20,"0-20",
I4654&lt;40,"20-40",
I4654&lt;60,"40-60",
I4654&lt;100,"60-100",
I4654&gt;=100,"&gt;100"
)</f>
        <v>40-60</v>
      </c>
    </row>
    <row r="4655" spans="1:16" x14ac:dyDescent="0.3">
      <c r="A4655" t="s">
        <v>4702</v>
      </c>
      <c r="B4655" s="1">
        <v>45325</v>
      </c>
      <c r="C4655" t="s">
        <v>49</v>
      </c>
      <c r="D4655" t="s">
        <v>42</v>
      </c>
      <c r="E4655" t="s">
        <v>86</v>
      </c>
      <c r="F4655" t="s">
        <v>44</v>
      </c>
      <c r="G4655" t="s">
        <v>20</v>
      </c>
      <c r="H4655">
        <v>3</v>
      </c>
      <c r="I4655">
        <v>94.75</v>
      </c>
      <c r="J4655">
        <v>15</v>
      </c>
      <c r="K4655">
        <v>241.61</v>
      </c>
      <c r="L4655">
        <v>183.98</v>
      </c>
      <c r="M4655">
        <v>57.63</v>
      </c>
      <c r="N4655" t="s">
        <v>27</v>
      </c>
      <c r="O4655" t="s">
        <v>22</v>
      </c>
      <c r="P4655" t="str" cm="1">
        <f t="array" ref="P4655">_xlfn.IFS(
I4655&lt;20,"0-20",
I4655&lt;40,"20-40",
I4655&lt;60,"40-60",
I4655&lt;100,"60-100",
I4655&gt;=100,"&gt;100"
)</f>
        <v>60-100</v>
      </c>
    </row>
    <row r="4656" spans="1:16" x14ac:dyDescent="0.3">
      <c r="A4656" t="s">
        <v>4703</v>
      </c>
      <c r="B4656" s="1">
        <v>45347</v>
      </c>
      <c r="C4656" t="s">
        <v>49</v>
      </c>
      <c r="D4656" t="s">
        <v>25</v>
      </c>
      <c r="E4656" t="s">
        <v>29</v>
      </c>
      <c r="F4656" t="s">
        <v>32</v>
      </c>
      <c r="G4656" t="s">
        <v>35</v>
      </c>
      <c r="H4656">
        <v>2</v>
      </c>
      <c r="I4656">
        <v>139.26</v>
      </c>
      <c r="J4656">
        <v>5</v>
      </c>
      <c r="K4656">
        <v>264.58999999999997</v>
      </c>
      <c r="L4656">
        <v>201.17</v>
      </c>
      <c r="M4656">
        <v>63.42</v>
      </c>
      <c r="N4656" t="s">
        <v>47</v>
      </c>
      <c r="O4656" t="s">
        <v>22</v>
      </c>
      <c r="P4656" t="str" cm="1">
        <f t="array" ref="P4656">_xlfn.IFS(
I4656&lt;20,"0-20",
I4656&lt;40,"20-40",
I4656&lt;60,"40-60",
I4656&lt;100,"60-100",
I4656&gt;=100,"&gt;100"
)</f>
        <v>&gt;100</v>
      </c>
    </row>
    <row r="4657" spans="1:16" x14ac:dyDescent="0.3">
      <c r="A4657" t="s">
        <v>4704</v>
      </c>
      <c r="B4657" s="1">
        <v>45369</v>
      </c>
      <c r="C4657" t="s">
        <v>24</v>
      </c>
      <c r="D4657" t="s">
        <v>25</v>
      </c>
      <c r="E4657" t="s">
        <v>29</v>
      </c>
      <c r="F4657" t="s">
        <v>32</v>
      </c>
      <c r="G4657" t="s">
        <v>20</v>
      </c>
      <c r="H4657">
        <v>4</v>
      </c>
      <c r="I4657">
        <v>140.27000000000001</v>
      </c>
      <c r="J4657">
        <v>25</v>
      </c>
      <c r="K4657">
        <v>420.81</v>
      </c>
      <c r="L4657">
        <v>295.5</v>
      </c>
      <c r="M4657">
        <v>125.31</v>
      </c>
      <c r="N4657" t="s">
        <v>27</v>
      </c>
      <c r="O4657" t="s">
        <v>22</v>
      </c>
      <c r="P4657" t="str" cm="1">
        <f t="array" ref="P4657">_xlfn.IFS(
I4657&lt;20,"0-20",
I4657&lt;40,"20-40",
I4657&lt;60,"40-60",
I4657&lt;100,"60-100",
I4657&gt;=100,"&gt;100"
)</f>
        <v>&gt;100</v>
      </c>
    </row>
    <row r="4658" spans="1:16" x14ac:dyDescent="0.3">
      <c r="A4658" t="s">
        <v>4705</v>
      </c>
      <c r="B4658" s="1">
        <v>45684</v>
      </c>
      <c r="C4658" t="s">
        <v>57</v>
      </c>
      <c r="D4658" t="s">
        <v>17</v>
      </c>
      <c r="E4658" t="s">
        <v>18</v>
      </c>
      <c r="F4658" t="s">
        <v>32</v>
      </c>
      <c r="G4658" t="s">
        <v>20</v>
      </c>
      <c r="H4658">
        <v>1</v>
      </c>
      <c r="I4658">
        <v>133.47</v>
      </c>
      <c r="J4658">
        <v>0</v>
      </c>
      <c r="K4658">
        <v>133.47</v>
      </c>
      <c r="L4658">
        <v>84.7</v>
      </c>
      <c r="M4658">
        <v>48.77</v>
      </c>
      <c r="N4658" t="s">
        <v>72</v>
      </c>
      <c r="O4658" t="s">
        <v>22</v>
      </c>
      <c r="P4658" t="str" cm="1">
        <f t="array" ref="P4658">_xlfn.IFS(
I4658&lt;20,"0-20",
I4658&lt;40,"20-40",
I4658&lt;60,"40-60",
I4658&lt;100,"60-100",
I4658&gt;=100,"&gt;100"
)</f>
        <v>&gt;100</v>
      </c>
    </row>
    <row r="4659" spans="1:16" x14ac:dyDescent="0.3">
      <c r="A4659" t="s">
        <v>4706</v>
      </c>
      <c r="B4659" s="1">
        <v>45409</v>
      </c>
      <c r="C4659" t="s">
        <v>57</v>
      </c>
      <c r="D4659" t="s">
        <v>42</v>
      </c>
      <c r="E4659" t="s">
        <v>86</v>
      </c>
      <c r="F4659" t="s">
        <v>44</v>
      </c>
      <c r="G4659" t="s">
        <v>20</v>
      </c>
      <c r="H4659">
        <v>3</v>
      </c>
      <c r="I4659">
        <v>101.97</v>
      </c>
      <c r="J4659">
        <v>25</v>
      </c>
      <c r="K4659">
        <v>229.43</v>
      </c>
      <c r="L4659">
        <v>207.42</v>
      </c>
      <c r="M4659">
        <v>22.01</v>
      </c>
      <c r="N4659" t="s">
        <v>30</v>
      </c>
      <c r="O4659" t="s">
        <v>22</v>
      </c>
      <c r="P4659" t="str" cm="1">
        <f t="array" ref="P4659">_xlfn.IFS(
I4659&lt;20,"0-20",
I4659&lt;40,"20-40",
I4659&lt;60,"40-60",
I4659&lt;100,"60-100",
I4659&gt;=100,"&gt;100"
)</f>
        <v>&gt;100</v>
      </c>
    </row>
    <row r="4660" spans="1:16" x14ac:dyDescent="0.3">
      <c r="A4660" t="s">
        <v>4707</v>
      </c>
      <c r="B4660" s="1">
        <v>45312</v>
      </c>
      <c r="C4660" t="s">
        <v>49</v>
      </c>
      <c r="D4660" t="s">
        <v>25</v>
      </c>
      <c r="E4660" t="s">
        <v>26</v>
      </c>
      <c r="F4660" t="s">
        <v>19</v>
      </c>
      <c r="G4660" t="s">
        <v>20</v>
      </c>
      <c r="H4660">
        <v>4</v>
      </c>
      <c r="I4660">
        <v>77.8</v>
      </c>
      <c r="J4660">
        <v>5</v>
      </c>
      <c r="K4660">
        <v>295.64</v>
      </c>
      <c r="L4660">
        <v>219.85</v>
      </c>
      <c r="M4660">
        <v>75.790000000000006</v>
      </c>
      <c r="N4660" t="s">
        <v>21</v>
      </c>
      <c r="O4660" t="s">
        <v>22</v>
      </c>
      <c r="P4660" t="str" cm="1">
        <f t="array" ref="P4660">_xlfn.IFS(
I4660&lt;20,"0-20",
I4660&lt;40,"20-40",
I4660&lt;60,"40-60",
I4660&lt;100,"60-100",
I4660&gt;=100,"&gt;100"
)</f>
        <v>60-100</v>
      </c>
    </row>
    <row r="4661" spans="1:16" x14ac:dyDescent="0.3">
      <c r="A4661" t="s">
        <v>4708</v>
      </c>
      <c r="B4661" s="1">
        <v>45942</v>
      </c>
      <c r="C4661" t="s">
        <v>34</v>
      </c>
      <c r="D4661" t="s">
        <v>25</v>
      </c>
      <c r="E4661" t="s">
        <v>29</v>
      </c>
      <c r="F4661" t="s">
        <v>32</v>
      </c>
      <c r="G4661" t="s">
        <v>20</v>
      </c>
      <c r="H4661">
        <v>3</v>
      </c>
      <c r="I4661">
        <v>161.79</v>
      </c>
      <c r="J4661">
        <v>25</v>
      </c>
      <c r="K4661">
        <v>364.03</v>
      </c>
      <c r="L4661">
        <v>367.11</v>
      </c>
      <c r="M4661">
        <v>-3.08</v>
      </c>
      <c r="N4661" t="s">
        <v>27</v>
      </c>
      <c r="O4661" t="s">
        <v>22</v>
      </c>
      <c r="P4661" t="str" cm="1">
        <f t="array" ref="P4661">_xlfn.IFS(
I4661&lt;20,"0-20",
I4661&lt;40,"20-40",
I4661&lt;60,"40-60",
I4661&lt;100,"60-100",
I4661&gt;=100,"&gt;100"
)</f>
        <v>&gt;100</v>
      </c>
    </row>
    <row r="4662" spans="1:16" x14ac:dyDescent="0.3">
      <c r="A4662" t="s">
        <v>4709</v>
      </c>
      <c r="B4662" s="1">
        <v>45503</v>
      </c>
      <c r="C4662" t="s">
        <v>49</v>
      </c>
      <c r="D4662" t="s">
        <v>25</v>
      </c>
      <c r="E4662" t="s">
        <v>39</v>
      </c>
      <c r="F4662" t="s">
        <v>44</v>
      </c>
      <c r="G4662" t="s">
        <v>20</v>
      </c>
      <c r="H4662">
        <v>4</v>
      </c>
      <c r="I4662">
        <v>63.22</v>
      </c>
      <c r="J4662">
        <v>5</v>
      </c>
      <c r="K4662">
        <v>240.24</v>
      </c>
      <c r="L4662">
        <v>185.83</v>
      </c>
      <c r="M4662">
        <v>54.41</v>
      </c>
      <c r="N4662" t="s">
        <v>47</v>
      </c>
      <c r="O4662" t="s">
        <v>88</v>
      </c>
      <c r="P4662" t="str" cm="1">
        <f t="array" ref="P4662">_xlfn.IFS(
I4662&lt;20,"0-20",
I4662&lt;40,"20-40",
I4662&lt;60,"40-60",
I4662&lt;100,"60-100",
I4662&gt;=100,"&gt;100"
)</f>
        <v>60-100</v>
      </c>
    </row>
    <row r="4663" spans="1:16" x14ac:dyDescent="0.3">
      <c r="A4663" t="s">
        <v>4710</v>
      </c>
      <c r="B4663" s="1">
        <v>45549</v>
      </c>
      <c r="C4663" t="s">
        <v>57</v>
      </c>
      <c r="D4663" t="s">
        <v>25</v>
      </c>
      <c r="E4663" t="s">
        <v>26</v>
      </c>
      <c r="F4663" t="s">
        <v>32</v>
      </c>
      <c r="G4663" t="s">
        <v>40</v>
      </c>
      <c r="H4663">
        <v>1</v>
      </c>
      <c r="I4663">
        <v>77.06</v>
      </c>
      <c r="J4663">
        <v>0</v>
      </c>
      <c r="K4663">
        <v>77.06</v>
      </c>
      <c r="L4663">
        <v>40.11</v>
      </c>
      <c r="M4663">
        <v>36.950000000000003</v>
      </c>
      <c r="N4663" t="s">
        <v>27</v>
      </c>
      <c r="O4663" t="s">
        <v>22</v>
      </c>
      <c r="P4663" t="str" cm="1">
        <f t="array" ref="P4663">_xlfn.IFS(
I4663&lt;20,"0-20",
I4663&lt;40,"20-40",
I4663&lt;60,"40-60",
I4663&lt;100,"60-100",
I4663&gt;=100,"&gt;100"
)</f>
        <v>60-100</v>
      </c>
    </row>
    <row r="4664" spans="1:16" x14ac:dyDescent="0.3">
      <c r="A4664" t="s">
        <v>4711</v>
      </c>
      <c r="B4664" s="1">
        <v>45516</v>
      </c>
      <c r="C4664" t="s">
        <v>49</v>
      </c>
      <c r="D4664" t="s">
        <v>25</v>
      </c>
      <c r="E4664" t="s">
        <v>26</v>
      </c>
      <c r="F4664" t="s">
        <v>44</v>
      </c>
      <c r="G4664" t="s">
        <v>40</v>
      </c>
      <c r="H4664">
        <v>1</v>
      </c>
      <c r="I4664">
        <v>75.95</v>
      </c>
      <c r="J4664">
        <v>0</v>
      </c>
      <c r="K4664">
        <v>75.95</v>
      </c>
      <c r="L4664">
        <v>44.35</v>
      </c>
      <c r="M4664">
        <v>31.6</v>
      </c>
      <c r="N4664" t="s">
        <v>47</v>
      </c>
      <c r="O4664" t="s">
        <v>22</v>
      </c>
      <c r="P4664" t="str" cm="1">
        <f t="array" ref="P4664">_xlfn.IFS(
I4664&lt;20,"0-20",
I4664&lt;40,"20-40",
I4664&lt;60,"40-60",
I4664&lt;100,"60-100",
I4664&gt;=100,"&gt;100"
)</f>
        <v>60-100</v>
      </c>
    </row>
    <row r="4665" spans="1:16" x14ac:dyDescent="0.3">
      <c r="A4665" t="s">
        <v>4712</v>
      </c>
      <c r="B4665" s="1">
        <v>45713</v>
      </c>
      <c r="C4665" t="s">
        <v>49</v>
      </c>
      <c r="D4665" t="s">
        <v>50</v>
      </c>
      <c r="E4665" t="s">
        <v>51</v>
      </c>
      <c r="F4665" t="s">
        <v>32</v>
      </c>
      <c r="G4665" t="s">
        <v>20</v>
      </c>
      <c r="H4665">
        <v>1</v>
      </c>
      <c r="I4665">
        <v>127.29</v>
      </c>
      <c r="J4665">
        <v>5</v>
      </c>
      <c r="K4665">
        <v>120.93</v>
      </c>
      <c r="L4665">
        <v>79.37</v>
      </c>
      <c r="M4665">
        <v>41.56</v>
      </c>
      <c r="N4665" t="s">
        <v>27</v>
      </c>
      <c r="O4665" t="s">
        <v>88</v>
      </c>
      <c r="P4665" t="str" cm="1">
        <f t="array" ref="P4665">_xlfn.IFS(
I4665&lt;20,"0-20",
I4665&lt;40,"20-40",
I4665&lt;60,"40-60",
I4665&lt;100,"60-100",
I4665&gt;=100,"&gt;100"
)</f>
        <v>&gt;100</v>
      </c>
    </row>
    <row r="4666" spans="1:16" x14ac:dyDescent="0.3">
      <c r="A4666" t="s">
        <v>4713</v>
      </c>
      <c r="B4666" s="1">
        <v>45782</v>
      </c>
      <c r="C4666" t="s">
        <v>24</v>
      </c>
      <c r="D4666" t="s">
        <v>42</v>
      </c>
      <c r="E4666" t="s">
        <v>43</v>
      </c>
      <c r="F4666" t="s">
        <v>44</v>
      </c>
      <c r="G4666" t="s">
        <v>20</v>
      </c>
      <c r="H4666">
        <v>1</v>
      </c>
      <c r="I4666">
        <v>55.84</v>
      </c>
      <c r="J4666">
        <v>10</v>
      </c>
      <c r="K4666">
        <v>50.26</v>
      </c>
      <c r="L4666">
        <v>33.04</v>
      </c>
      <c r="M4666">
        <v>17.22</v>
      </c>
      <c r="N4666" t="s">
        <v>47</v>
      </c>
      <c r="O4666" t="s">
        <v>22</v>
      </c>
      <c r="P4666" t="str" cm="1">
        <f t="array" ref="P4666">_xlfn.IFS(
I4666&lt;20,"0-20",
I4666&lt;40,"20-40",
I4666&lt;60,"40-60",
I4666&lt;100,"60-100",
I4666&gt;=100,"&gt;100"
)</f>
        <v>40-60</v>
      </c>
    </row>
    <row r="4667" spans="1:16" x14ac:dyDescent="0.3">
      <c r="A4667" t="s">
        <v>4714</v>
      </c>
      <c r="B4667" s="1">
        <v>45317</v>
      </c>
      <c r="C4667" t="s">
        <v>49</v>
      </c>
      <c r="D4667" t="s">
        <v>25</v>
      </c>
      <c r="E4667" t="s">
        <v>26</v>
      </c>
      <c r="F4667" t="s">
        <v>19</v>
      </c>
      <c r="G4667" t="s">
        <v>20</v>
      </c>
      <c r="H4667">
        <v>6</v>
      </c>
      <c r="I4667">
        <v>77.5</v>
      </c>
      <c r="J4667">
        <v>25</v>
      </c>
      <c r="K4667">
        <v>348.75</v>
      </c>
      <c r="L4667">
        <v>244.72</v>
      </c>
      <c r="M4667">
        <v>104.03</v>
      </c>
      <c r="N4667" t="s">
        <v>72</v>
      </c>
      <c r="O4667" t="s">
        <v>22</v>
      </c>
      <c r="P4667" t="str" cm="1">
        <f t="array" ref="P4667">_xlfn.IFS(
I4667&lt;20,"0-20",
I4667&lt;40,"20-40",
I4667&lt;60,"40-60",
I4667&lt;100,"60-100",
I4667&gt;=100,"&gt;100"
)</f>
        <v>60-100</v>
      </c>
    </row>
    <row r="4668" spans="1:16" x14ac:dyDescent="0.3">
      <c r="A4668" t="s">
        <v>4715</v>
      </c>
      <c r="B4668" s="1">
        <v>45734</v>
      </c>
      <c r="C4668" t="s">
        <v>24</v>
      </c>
      <c r="D4668" t="s">
        <v>50</v>
      </c>
      <c r="E4668" t="s">
        <v>71</v>
      </c>
      <c r="F4668" t="s">
        <v>44</v>
      </c>
      <c r="G4668" t="s">
        <v>35</v>
      </c>
      <c r="H4668">
        <v>1</v>
      </c>
      <c r="I4668">
        <v>39.07</v>
      </c>
      <c r="J4668">
        <v>25</v>
      </c>
      <c r="K4668">
        <v>29.3</v>
      </c>
      <c r="L4668">
        <v>24.99</v>
      </c>
      <c r="M4668">
        <v>4.3099999999999996</v>
      </c>
      <c r="N4668" t="s">
        <v>27</v>
      </c>
      <c r="O4668" t="s">
        <v>22</v>
      </c>
      <c r="P4668" t="str" cm="1">
        <f t="array" ref="P4668">_xlfn.IFS(
I4668&lt;20,"0-20",
I4668&lt;40,"20-40",
I4668&lt;60,"40-60",
I4668&lt;100,"60-100",
I4668&gt;=100,"&gt;100"
)</f>
        <v>20-40</v>
      </c>
    </row>
    <row r="4669" spans="1:16" x14ac:dyDescent="0.3">
      <c r="A4669" t="s">
        <v>4716</v>
      </c>
      <c r="B4669" s="1">
        <v>45699</v>
      </c>
      <c r="C4669" t="s">
        <v>34</v>
      </c>
      <c r="D4669" t="s">
        <v>42</v>
      </c>
      <c r="E4669" t="s">
        <v>43</v>
      </c>
      <c r="F4669" t="s">
        <v>44</v>
      </c>
      <c r="G4669" t="s">
        <v>40</v>
      </c>
      <c r="H4669">
        <v>3</v>
      </c>
      <c r="I4669">
        <v>60.24</v>
      </c>
      <c r="J4669">
        <v>0</v>
      </c>
      <c r="K4669">
        <v>180.72</v>
      </c>
      <c r="L4669">
        <v>96.68</v>
      </c>
      <c r="M4669">
        <v>84.04</v>
      </c>
      <c r="N4669" t="s">
        <v>27</v>
      </c>
      <c r="O4669" t="s">
        <v>22</v>
      </c>
      <c r="P4669" t="str" cm="1">
        <f t="array" ref="P4669">_xlfn.IFS(
I4669&lt;20,"0-20",
I4669&lt;40,"20-40",
I4669&lt;60,"40-60",
I4669&lt;100,"60-100",
I4669&gt;=100,"&gt;100"
)</f>
        <v>60-100</v>
      </c>
    </row>
    <row r="4670" spans="1:16" x14ac:dyDescent="0.3">
      <c r="A4670" t="s">
        <v>4717</v>
      </c>
      <c r="B4670" s="1">
        <v>45311</v>
      </c>
      <c r="C4670" t="s">
        <v>34</v>
      </c>
      <c r="D4670" t="s">
        <v>42</v>
      </c>
      <c r="E4670" t="s">
        <v>46</v>
      </c>
      <c r="F4670" t="s">
        <v>44</v>
      </c>
      <c r="G4670" t="s">
        <v>20</v>
      </c>
      <c r="H4670">
        <v>2</v>
      </c>
      <c r="I4670">
        <v>34.72</v>
      </c>
      <c r="J4670">
        <v>5</v>
      </c>
      <c r="K4670">
        <v>65.97</v>
      </c>
      <c r="L4670">
        <v>48.74</v>
      </c>
      <c r="M4670">
        <v>17.23</v>
      </c>
      <c r="N4670" t="s">
        <v>27</v>
      </c>
      <c r="O4670" t="s">
        <v>22</v>
      </c>
      <c r="P4670" t="str" cm="1">
        <f t="array" ref="P4670">_xlfn.IFS(
I4670&lt;20,"0-20",
I4670&lt;40,"20-40",
I4670&lt;60,"40-60",
I4670&lt;100,"60-100",
I4670&gt;=100,"&gt;100"
)</f>
        <v>20-40</v>
      </c>
    </row>
    <row r="4671" spans="1:16" x14ac:dyDescent="0.3">
      <c r="A4671" t="s">
        <v>4718</v>
      </c>
      <c r="B4671" s="1">
        <v>45721</v>
      </c>
      <c r="C4671" t="s">
        <v>34</v>
      </c>
      <c r="D4671" t="s">
        <v>42</v>
      </c>
      <c r="E4671" t="s">
        <v>43</v>
      </c>
      <c r="F4671" t="s">
        <v>32</v>
      </c>
      <c r="G4671" t="s">
        <v>35</v>
      </c>
      <c r="H4671">
        <v>1</v>
      </c>
      <c r="I4671">
        <v>55.85</v>
      </c>
      <c r="J4671">
        <v>15</v>
      </c>
      <c r="K4671">
        <v>47.47</v>
      </c>
      <c r="L4671">
        <v>34.06</v>
      </c>
      <c r="M4671">
        <v>13.41</v>
      </c>
      <c r="N4671" t="s">
        <v>47</v>
      </c>
      <c r="O4671" t="s">
        <v>22</v>
      </c>
      <c r="P4671" t="str" cm="1">
        <f t="array" ref="P4671">_xlfn.IFS(
I4671&lt;20,"0-20",
I4671&lt;40,"20-40",
I4671&lt;60,"40-60",
I4671&lt;100,"60-100",
I4671&gt;=100,"&gt;100"
)</f>
        <v>40-60</v>
      </c>
    </row>
    <row r="4672" spans="1:16" x14ac:dyDescent="0.3">
      <c r="A4672" t="s">
        <v>4719</v>
      </c>
      <c r="B4672" s="1">
        <v>45602</v>
      </c>
      <c r="C4672" t="s">
        <v>24</v>
      </c>
      <c r="D4672" t="s">
        <v>25</v>
      </c>
      <c r="E4672" t="s">
        <v>39</v>
      </c>
      <c r="F4672" t="s">
        <v>32</v>
      </c>
      <c r="G4672" t="s">
        <v>20</v>
      </c>
      <c r="H4672">
        <v>3</v>
      </c>
      <c r="I4672">
        <v>55.34</v>
      </c>
      <c r="J4672">
        <v>20</v>
      </c>
      <c r="K4672">
        <v>132.82</v>
      </c>
      <c r="L4672">
        <v>113.02</v>
      </c>
      <c r="M4672">
        <v>19.8</v>
      </c>
      <c r="N4672" t="s">
        <v>27</v>
      </c>
      <c r="O4672" t="s">
        <v>88</v>
      </c>
      <c r="P4672" t="str" cm="1">
        <f t="array" ref="P4672">_xlfn.IFS(
I4672&lt;20,"0-20",
I4672&lt;40,"20-40",
I4672&lt;60,"40-60",
I4672&lt;100,"60-100",
I4672&gt;=100,"&gt;100"
)</f>
        <v>40-60</v>
      </c>
    </row>
    <row r="4673" spans="1:16" x14ac:dyDescent="0.3">
      <c r="A4673" t="s">
        <v>4720</v>
      </c>
      <c r="B4673" s="1">
        <v>45442</v>
      </c>
      <c r="C4673" t="s">
        <v>24</v>
      </c>
      <c r="D4673" t="s">
        <v>25</v>
      </c>
      <c r="E4673" t="s">
        <v>26</v>
      </c>
      <c r="F4673" t="s">
        <v>19</v>
      </c>
      <c r="G4673" t="s">
        <v>20</v>
      </c>
      <c r="H4673">
        <v>3</v>
      </c>
      <c r="I4673">
        <v>78.77</v>
      </c>
      <c r="J4673">
        <v>20</v>
      </c>
      <c r="K4673">
        <v>189.05</v>
      </c>
      <c r="L4673">
        <v>172.93</v>
      </c>
      <c r="M4673">
        <v>16.12</v>
      </c>
      <c r="N4673" t="s">
        <v>27</v>
      </c>
      <c r="O4673" t="s">
        <v>22</v>
      </c>
      <c r="P4673" t="str" cm="1">
        <f t="array" ref="P4673">_xlfn.IFS(
I4673&lt;20,"0-20",
I4673&lt;40,"20-40",
I4673&lt;60,"40-60",
I4673&lt;100,"60-100",
I4673&gt;=100,"&gt;100"
)</f>
        <v>60-100</v>
      </c>
    </row>
    <row r="4674" spans="1:16" x14ac:dyDescent="0.3">
      <c r="A4674" t="s">
        <v>4721</v>
      </c>
      <c r="B4674" s="1">
        <v>45416</v>
      </c>
      <c r="C4674" t="s">
        <v>49</v>
      </c>
      <c r="D4674" t="s">
        <v>42</v>
      </c>
      <c r="E4674" t="s">
        <v>43</v>
      </c>
      <c r="F4674" t="s">
        <v>32</v>
      </c>
      <c r="G4674" t="s">
        <v>20</v>
      </c>
      <c r="H4674">
        <v>4</v>
      </c>
      <c r="I4674">
        <v>58.84</v>
      </c>
      <c r="J4674">
        <v>20</v>
      </c>
      <c r="K4674">
        <v>188.29</v>
      </c>
      <c r="L4674">
        <v>166.22</v>
      </c>
      <c r="M4674">
        <v>22.07</v>
      </c>
      <c r="N4674" t="s">
        <v>30</v>
      </c>
      <c r="O4674" t="s">
        <v>22</v>
      </c>
      <c r="P4674" t="str" cm="1">
        <f t="array" ref="P4674">_xlfn.IFS(
I4674&lt;20,"0-20",
I4674&lt;40,"20-40",
I4674&lt;60,"40-60",
I4674&lt;100,"60-100",
I4674&gt;=100,"&gt;100"
)</f>
        <v>40-60</v>
      </c>
    </row>
    <row r="4675" spans="1:16" x14ac:dyDescent="0.3">
      <c r="A4675" t="s">
        <v>4722</v>
      </c>
      <c r="B4675" s="1">
        <v>45930</v>
      </c>
      <c r="C4675" t="s">
        <v>24</v>
      </c>
      <c r="D4675" t="s">
        <v>50</v>
      </c>
      <c r="E4675" t="s">
        <v>71</v>
      </c>
      <c r="F4675" t="s">
        <v>44</v>
      </c>
      <c r="G4675" t="s">
        <v>35</v>
      </c>
      <c r="H4675">
        <v>5</v>
      </c>
      <c r="I4675">
        <v>42.14</v>
      </c>
      <c r="J4675">
        <v>0</v>
      </c>
      <c r="K4675">
        <v>210.7</v>
      </c>
      <c r="L4675">
        <v>147.66</v>
      </c>
      <c r="M4675">
        <v>63.04</v>
      </c>
      <c r="N4675" t="s">
        <v>21</v>
      </c>
      <c r="O4675" t="s">
        <v>22</v>
      </c>
      <c r="P4675" t="str" cm="1">
        <f t="array" ref="P4675">_xlfn.IFS(
I4675&lt;20,"0-20",
I4675&lt;40,"20-40",
I4675&lt;60,"40-60",
I4675&lt;100,"60-100",
I4675&gt;=100,"&gt;100"
)</f>
        <v>40-60</v>
      </c>
    </row>
    <row r="4676" spans="1:16" x14ac:dyDescent="0.3">
      <c r="A4676" t="s">
        <v>4723</v>
      </c>
      <c r="B4676" s="1">
        <v>45664</v>
      </c>
      <c r="C4676" t="s">
        <v>49</v>
      </c>
      <c r="D4676" t="s">
        <v>25</v>
      </c>
      <c r="E4676" t="s">
        <v>29</v>
      </c>
      <c r="F4676" t="s">
        <v>19</v>
      </c>
      <c r="G4676" t="s">
        <v>20</v>
      </c>
      <c r="H4676">
        <v>1</v>
      </c>
      <c r="I4676">
        <v>145.11000000000001</v>
      </c>
      <c r="J4676">
        <v>15</v>
      </c>
      <c r="K4676">
        <v>123.34</v>
      </c>
      <c r="L4676">
        <v>101.8</v>
      </c>
      <c r="M4676">
        <v>21.54</v>
      </c>
      <c r="N4676" t="s">
        <v>72</v>
      </c>
      <c r="O4676" t="s">
        <v>22</v>
      </c>
      <c r="P4676" t="str" cm="1">
        <f t="array" ref="P4676">_xlfn.IFS(
I4676&lt;20,"0-20",
I4676&lt;40,"20-40",
I4676&lt;60,"40-60",
I4676&lt;100,"60-100",
I4676&gt;=100,"&gt;100"
)</f>
        <v>&gt;100</v>
      </c>
    </row>
    <row r="4677" spans="1:16" x14ac:dyDescent="0.3">
      <c r="A4677" t="s">
        <v>4724</v>
      </c>
      <c r="B4677" s="1">
        <v>45999</v>
      </c>
      <c r="C4677" t="s">
        <v>24</v>
      </c>
      <c r="D4677" t="s">
        <v>50</v>
      </c>
      <c r="E4677" t="s">
        <v>51</v>
      </c>
      <c r="F4677" t="s">
        <v>32</v>
      </c>
      <c r="G4677" t="s">
        <v>35</v>
      </c>
      <c r="H4677">
        <v>4</v>
      </c>
      <c r="I4677">
        <v>123.67</v>
      </c>
      <c r="J4677">
        <v>10</v>
      </c>
      <c r="K4677">
        <v>445.21</v>
      </c>
      <c r="L4677">
        <v>264.3</v>
      </c>
      <c r="M4677">
        <v>180.91</v>
      </c>
      <c r="N4677" t="s">
        <v>21</v>
      </c>
      <c r="O4677" t="s">
        <v>22</v>
      </c>
      <c r="P4677" t="str" cm="1">
        <f t="array" ref="P4677">_xlfn.IFS(
I4677&lt;20,"0-20",
I4677&lt;40,"20-40",
I4677&lt;60,"40-60",
I4677&lt;100,"60-100",
I4677&gt;=100,"&gt;100"
)</f>
        <v>&gt;100</v>
      </c>
    </row>
    <row r="4678" spans="1:16" x14ac:dyDescent="0.3">
      <c r="A4678" t="s">
        <v>4725</v>
      </c>
      <c r="B4678" s="1">
        <v>45814</v>
      </c>
      <c r="C4678" t="s">
        <v>34</v>
      </c>
      <c r="D4678" t="s">
        <v>25</v>
      </c>
      <c r="E4678" t="s">
        <v>26</v>
      </c>
      <c r="F4678" t="s">
        <v>19</v>
      </c>
      <c r="G4678" t="s">
        <v>20</v>
      </c>
      <c r="H4678">
        <v>1</v>
      </c>
      <c r="I4678">
        <v>74.63</v>
      </c>
      <c r="J4678">
        <v>10</v>
      </c>
      <c r="K4678">
        <v>67.17</v>
      </c>
      <c r="L4678">
        <v>45.97</v>
      </c>
      <c r="M4678">
        <v>21.2</v>
      </c>
      <c r="N4678" t="s">
        <v>27</v>
      </c>
      <c r="O4678" t="s">
        <v>22</v>
      </c>
      <c r="P4678" t="str" cm="1">
        <f t="array" ref="P4678">_xlfn.IFS(
I4678&lt;20,"0-20",
I4678&lt;40,"20-40",
I4678&lt;60,"40-60",
I4678&lt;100,"60-100",
I4678&gt;=100,"&gt;100"
)</f>
        <v>60-100</v>
      </c>
    </row>
    <row r="4679" spans="1:16" x14ac:dyDescent="0.3">
      <c r="A4679" t="s">
        <v>4726</v>
      </c>
      <c r="B4679" s="1">
        <v>45713</v>
      </c>
      <c r="C4679" t="s">
        <v>34</v>
      </c>
      <c r="D4679" t="s">
        <v>25</v>
      </c>
      <c r="E4679" t="s">
        <v>39</v>
      </c>
      <c r="F4679" t="s">
        <v>19</v>
      </c>
      <c r="G4679" t="s">
        <v>35</v>
      </c>
      <c r="H4679">
        <v>1</v>
      </c>
      <c r="I4679">
        <v>55.22</v>
      </c>
      <c r="J4679">
        <v>15</v>
      </c>
      <c r="K4679">
        <v>46.94</v>
      </c>
      <c r="L4679">
        <v>34.28</v>
      </c>
      <c r="M4679">
        <v>12.66</v>
      </c>
      <c r="N4679" t="s">
        <v>30</v>
      </c>
      <c r="O4679" t="s">
        <v>22</v>
      </c>
      <c r="P4679" t="str" cm="1">
        <f t="array" ref="P4679">_xlfn.IFS(
I4679&lt;20,"0-20",
I4679&lt;40,"20-40",
I4679&lt;60,"40-60",
I4679&lt;100,"60-100",
I4679&gt;=100,"&gt;100"
)</f>
        <v>40-60</v>
      </c>
    </row>
    <row r="4680" spans="1:16" x14ac:dyDescent="0.3">
      <c r="A4680" t="s">
        <v>4727</v>
      </c>
      <c r="B4680" s="1">
        <v>45839</v>
      </c>
      <c r="C4680" t="s">
        <v>49</v>
      </c>
      <c r="D4680" t="s">
        <v>42</v>
      </c>
      <c r="E4680" t="s">
        <v>86</v>
      </c>
      <c r="F4680" t="s">
        <v>19</v>
      </c>
      <c r="G4680" t="s">
        <v>20</v>
      </c>
      <c r="H4680">
        <v>3</v>
      </c>
      <c r="I4680">
        <v>92.41</v>
      </c>
      <c r="J4680">
        <v>20</v>
      </c>
      <c r="K4680">
        <v>221.78</v>
      </c>
      <c r="L4680">
        <v>159.59</v>
      </c>
      <c r="M4680">
        <v>62.19</v>
      </c>
      <c r="N4680" t="s">
        <v>47</v>
      </c>
      <c r="O4680" t="s">
        <v>22</v>
      </c>
      <c r="P4680" t="str" cm="1">
        <f t="array" ref="P4680">_xlfn.IFS(
I4680&lt;20,"0-20",
I4680&lt;40,"20-40",
I4680&lt;60,"40-60",
I4680&lt;100,"60-100",
I4680&gt;=100,"&gt;100"
)</f>
        <v>60-100</v>
      </c>
    </row>
    <row r="4681" spans="1:16" x14ac:dyDescent="0.3">
      <c r="A4681" t="s">
        <v>4728</v>
      </c>
      <c r="B4681" s="1">
        <v>45485</v>
      </c>
      <c r="C4681" t="s">
        <v>57</v>
      </c>
      <c r="D4681" t="s">
        <v>25</v>
      </c>
      <c r="E4681" t="s">
        <v>26</v>
      </c>
      <c r="F4681" t="s">
        <v>32</v>
      </c>
      <c r="G4681" t="s">
        <v>20</v>
      </c>
      <c r="H4681">
        <v>3</v>
      </c>
      <c r="I4681">
        <v>75.91</v>
      </c>
      <c r="J4681">
        <v>10</v>
      </c>
      <c r="K4681">
        <v>204.96</v>
      </c>
      <c r="L4681">
        <v>156.41</v>
      </c>
      <c r="M4681">
        <v>48.55</v>
      </c>
      <c r="N4681" t="s">
        <v>27</v>
      </c>
      <c r="O4681" t="s">
        <v>22</v>
      </c>
      <c r="P4681" t="str" cm="1">
        <f t="array" ref="P4681">_xlfn.IFS(
I4681&lt;20,"0-20",
I4681&lt;40,"20-40",
I4681&lt;60,"40-60",
I4681&lt;100,"60-100",
I4681&gt;=100,"&gt;100"
)</f>
        <v>60-100</v>
      </c>
    </row>
    <row r="4682" spans="1:16" x14ac:dyDescent="0.3">
      <c r="A4682" t="s">
        <v>4729</v>
      </c>
      <c r="B4682" s="1">
        <v>45926</v>
      </c>
      <c r="C4682" t="s">
        <v>34</v>
      </c>
      <c r="D4682" t="s">
        <v>50</v>
      </c>
      <c r="E4682" t="s">
        <v>51</v>
      </c>
      <c r="F4682" t="s">
        <v>32</v>
      </c>
      <c r="G4682" t="s">
        <v>20</v>
      </c>
      <c r="H4682">
        <v>2</v>
      </c>
      <c r="I4682">
        <v>122.55</v>
      </c>
      <c r="J4682">
        <v>20</v>
      </c>
      <c r="K4682">
        <v>196.08</v>
      </c>
      <c r="L4682">
        <v>175.44</v>
      </c>
      <c r="M4682">
        <v>20.64</v>
      </c>
      <c r="N4682" t="s">
        <v>27</v>
      </c>
      <c r="O4682" t="s">
        <v>22</v>
      </c>
      <c r="P4682" t="str" cm="1">
        <f t="array" ref="P4682">_xlfn.IFS(
I4682&lt;20,"0-20",
I4682&lt;40,"20-40",
I4682&lt;60,"40-60",
I4682&lt;100,"60-100",
I4682&gt;=100,"&gt;100"
)</f>
        <v>&gt;100</v>
      </c>
    </row>
    <row r="4683" spans="1:16" x14ac:dyDescent="0.3">
      <c r="A4683" t="s">
        <v>4730</v>
      </c>
      <c r="B4683" s="1">
        <v>45416</v>
      </c>
      <c r="C4683" t="s">
        <v>34</v>
      </c>
      <c r="D4683" t="s">
        <v>50</v>
      </c>
      <c r="E4683" t="s">
        <v>51</v>
      </c>
      <c r="F4683" t="s">
        <v>44</v>
      </c>
      <c r="G4683" t="s">
        <v>35</v>
      </c>
      <c r="H4683">
        <v>1</v>
      </c>
      <c r="I4683">
        <v>115.12</v>
      </c>
      <c r="J4683">
        <v>15</v>
      </c>
      <c r="K4683">
        <v>97.85</v>
      </c>
      <c r="L4683">
        <v>84.54</v>
      </c>
      <c r="M4683">
        <v>13.31</v>
      </c>
      <c r="N4683" t="s">
        <v>47</v>
      </c>
      <c r="O4683" t="s">
        <v>22</v>
      </c>
      <c r="P4683" t="str" cm="1">
        <f t="array" ref="P4683">_xlfn.IFS(
I4683&lt;20,"0-20",
I4683&lt;40,"20-40",
I4683&lt;60,"40-60",
I4683&lt;100,"60-100",
I4683&gt;=100,"&gt;100"
)</f>
        <v>&gt;100</v>
      </c>
    </row>
    <row r="4684" spans="1:16" x14ac:dyDescent="0.3">
      <c r="A4684" t="s">
        <v>4731</v>
      </c>
      <c r="B4684" s="1">
        <v>45686</v>
      </c>
      <c r="C4684" t="s">
        <v>49</v>
      </c>
      <c r="D4684" t="s">
        <v>25</v>
      </c>
      <c r="E4684" t="s">
        <v>29</v>
      </c>
      <c r="F4684" t="s">
        <v>19</v>
      </c>
      <c r="G4684" t="s">
        <v>35</v>
      </c>
      <c r="H4684">
        <v>4</v>
      </c>
      <c r="I4684">
        <v>161.13999999999999</v>
      </c>
      <c r="J4684">
        <v>0</v>
      </c>
      <c r="K4684">
        <v>644.55999999999995</v>
      </c>
      <c r="L4684">
        <v>419.19</v>
      </c>
      <c r="M4684">
        <v>225.37</v>
      </c>
      <c r="N4684" t="s">
        <v>47</v>
      </c>
      <c r="O4684" t="s">
        <v>22</v>
      </c>
      <c r="P4684" t="str" cm="1">
        <f t="array" ref="P4684">_xlfn.IFS(
I4684&lt;20,"0-20",
I4684&lt;40,"20-40",
I4684&lt;60,"40-60",
I4684&lt;100,"60-100",
I4684&gt;=100,"&gt;100"
)</f>
        <v>&gt;100</v>
      </c>
    </row>
    <row r="4685" spans="1:16" x14ac:dyDescent="0.3">
      <c r="A4685" t="s">
        <v>4732</v>
      </c>
      <c r="B4685" s="1">
        <v>45777</v>
      </c>
      <c r="C4685" t="s">
        <v>16</v>
      </c>
      <c r="D4685" t="s">
        <v>17</v>
      </c>
      <c r="E4685" t="s">
        <v>69</v>
      </c>
      <c r="F4685" t="s">
        <v>32</v>
      </c>
      <c r="G4685" t="s">
        <v>20</v>
      </c>
      <c r="H4685">
        <v>3</v>
      </c>
      <c r="I4685">
        <v>40.46</v>
      </c>
      <c r="J4685">
        <v>15</v>
      </c>
      <c r="K4685">
        <v>103.17</v>
      </c>
      <c r="L4685">
        <v>64.16</v>
      </c>
      <c r="M4685">
        <v>39.01</v>
      </c>
      <c r="N4685" t="s">
        <v>47</v>
      </c>
      <c r="O4685" t="s">
        <v>22</v>
      </c>
      <c r="P4685" t="str" cm="1">
        <f t="array" ref="P4685">_xlfn.IFS(
I4685&lt;20,"0-20",
I4685&lt;40,"20-40",
I4685&lt;60,"40-60",
I4685&lt;100,"60-100",
I4685&gt;=100,"&gt;100"
)</f>
        <v>40-60</v>
      </c>
    </row>
    <row r="4686" spans="1:16" x14ac:dyDescent="0.3">
      <c r="A4686" t="s">
        <v>4733</v>
      </c>
      <c r="B4686" s="1">
        <v>45903</v>
      </c>
      <c r="C4686" t="s">
        <v>34</v>
      </c>
      <c r="D4686" t="s">
        <v>42</v>
      </c>
      <c r="E4686" t="s">
        <v>43</v>
      </c>
      <c r="F4686" t="s">
        <v>32</v>
      </c>
      <c r="G4686" t="s">
        <v>35</v>
      </c>
      <c r="H4686">
        <v>5</v>
      </c>
      <c r="I4686">
        <v>59.41</v>
      </c>
      <c r="J4686">
        <v>15</v>
      </c>
      <c r="K4686">
        <v>252.49</v>
      </c>
      <c r="L4686">
        <v>187.8</v>
      </c>
      <c r="M4686">
        <v>64.69</v>
      </c>
      <c r="N4686" t="s">
        <v>21</v>
      </c>
      <c r="O4686" t="s">
        <v>22</v>
      </c>
      <c r="P4686" t="str" cm="1">
        <f t="array" ref="P4686">_xlfn.IFS(
I4686&lt;20,"0-20",
I4686&lt;40,"20-40",
I4686&lt;60,"40-60",
I4686&lt;100,"60-100",
I4686&gt;=100,"&gt;100"
)</f>
        <v>40-60</v>
      </c>
    </row>
    <row r="4687" spans="1:16" x14ac:dyDescent="0.3">
      <c r="A4687" t="s">
        <v>4734</v>
      </c>
      <c r="B4687" s="1">
        <v>45883</v>
      </c>
      <c r="C4687" t="s">
        <v>24</v>
      </c>
      <c r="D4687" t="s">
        <v>25</v>
      </c>
      <c r="E4687" t="s">
        <v>26</v>
      </c>
      <c r="F4687" t="s">
        <v>19</v>
      </c>
      <c r="G4687" t="s">
        <v>20</v>
      </c>
      <c r="H4687">
        <v>3</v>
      </c>
      <c r="I4687">
        <v>77.87</v>
      </c>
      <c r="J4687">
        <v>5</v>
      </c>
      <c r="K4687">
        <v>221.93</v>
      </c>
      <c r="L4687">
        <v>152.96</v>
      </c>
      <c r="M4687">
        <v>68.97</v>
      </c>
      <c r="N4687" t="s">
        <v>47</v>
      </c>
      <c r="O4687" t="s">
        <v>22</v>
      </c>
      <c r="P4687" t="str" cm="1">
        <f t="array" ref="P4687">_xlfn.IFS(
I4687&lt;20,"0-20",
I4687&lt;40,"20-40",
I4687&lt;60,"40-60",
I4687&lt;100,"60-100",
I4687&gt;=100,"&gt;100"
)</f>
        <v>60-100</v>
      </c>
    </row>
    <row r="4688" spans="1:16" x14ac:dyDescent="0.3">
      <c r="A4688" t="s">
        <v>4735</v>
      </c>
      <c r="B4688" s="1">
        <v>45848</v>
      </c>
      <c r="C4688" t="s">
        <v>49</v>
      </c>
      <c r="D4688" t="s">
        <v>50</v>
      </c>
      <c r="E4688" t="s">
        <v>71</v>
      </c>
      <c r="F4688" t="s">
        <v>19</v>
      </c>
      <c r="G4688" t="s">
        <v>35</v>
      </c>
      <c r="H4688">
        <v>3</v>
      </c>
      <c r="I4688">
        <v>37.950000000000003</v>
      </c>
      <c r="J4688">
        <v>0</v>
      </c>
      <c r="K4688">
        <v>113.85</v>
      </c>
      <c r="L4688">
        <v>64.459999999999994</v>
      </c>
      <c r="M4688">
        <v>49.39</v>
      </c>
      <c r="N4688" t="s">
        <v>27</v>
      </c>
      <c r="O4688" t="s">
        <v>22</v>
      </c>
      <c r="P4688" t="str" cm="1">
        <f t="array" ref="P4688">_xlfn.IFS(
I4688&lt;20,"0-20",
I4688&lt;40,"20-40",
I4688&lt;60,"40-60",
I4688&lt;100,"60-100",
I4688&gt;=100,"&gt;100"
)</f>
        <v>20-40</v>
      </c>
    </row>
    <row r="4689" spans="1:16" x14ac:dyDescent="0.3">
      <c r="A4689" t="s">
        <v>4736</v>
      </c>
      <c r="B4689" s="1">
        <v>45467</v>
      </c>
      <c r="C4689" t="s">
        <v>24</v>
      </c>
      <c r="D4689" t="s">
        <v>25</v>
      </c>
      <c r="E4689" t="s">
        <v>29</v>
      </c>
      <c r="F4689" t="s">
        <v>32</v>
      </c>
      <c r="G4689" t="s">
        <v>20</v>
      </c>
      <c r="H4689">
        <v>1</v>
      </c>
      <c r="I4689">
        <v>149.51</v>
      </c>
      <c r="J4689">
        <v>20</v>
      </c>
      <c r="K4689">
        <v>119.61</v>
      </c>
      <c r="L4689">
        <v>82.74</v>
      </c>
      <c r="M4689">
        <v>36.869999999999997</v>
      </c>
      <c r="N4689" t="s">
        <v>47</v>
      </c>
      <c r="O4689" t="s">
        <v>22</v>
      </c>
      <c r="P4689" t="str" cm="1">
        <f t="array" ref="P4689">_xlfn.IFS(
I4689&lt;20,"0-20",
I4689&lt;40,"20-40",
I4689&lt;60,"40-60",
I4689&lt;100,"60-100",
I4689&gt;=100,"&gt;100"
)</f>
        <v>&gt;100</v>
      </c>
    </row>
    <row r="4690" spans="1:16" x14ac:dyDescent="0.3">
      <c r="A4690" t="s">
        <v>4737</v>
      </c>
      <c r="B4690" s="1">
        <v>45591</v>
      </c>
      <c r="C4690" t="s">
        <v>57</v>
      </c>
      <c r="D4690" t="s">
        <v>17</v>
      </c>
      <c r="E4690" t="s">
        <v>37</v>
      </c>
      <c r="F4690" t="s">
        <v>32</v>
      </c>
      <c r="G4690" t="s">
        <v>20</v>
      </c>
      <c r="H4690">
        <v>1</v>
      </c>
      <c r="I4690">
        <v>69.760000000000005</v>
      </c>
      <c r="J4690">
        <v>10</v>
      </c>
      <c r="K4690">
        <v>62.78</v>
      </c>
      <c r="L4690">
        <v>40.99</v>
      </c>
      <c r="M4690">
        <v>21.79</v>
      </c>
      <c r="N4690" t="s">
        <v>21</v>
      </c>
      <c r="O4690" t="s">
        <v>22</v>
      </c>
      <c r="P4690" t="str" cm="1">
        <f t="array" ref="P4690">_xlfn.IFS(
I4690&lt;20,"0-20",
I4690&lt;40,"20-40",
I4690&lt;60,"40-60",
I4690&lt;100,"60-100",
I4690&gt;=100,"&gt;100"
)</f>
        <v>60-100</v>
      </c>
    </row>
    <row r="4691" spans="1:16" x14ac:dyDescent="0.3">
      <c r="A4691" t="s">
        <v>4738</v>
      </c>
      <c r="B4691" s="1">
        <v>45723</v>
      </c>
      <c r="C4691" t="s">
        <v>34</v>
      </c>
      <c r="D4691" t="s">
        <v>17</v>
      </c>
      <c r="E4691" t="s">
        <v>37</v>
      </c>
      <c r="F4691" t="s">
        <v>44</v>
      </c>
      <c r="G4691" t="s">
        <v>20</v>
      </c>
      <c r="H4691">
        <v>2</v>
      </c>
      <c r="I4691">
        <v>71.05</v>
      </c>
      <c r="J4691">
        <v>5</v>
      </c>
      <c r="K4691">
        <v>134.99</v>
      </c>
      <c r="L4691">
        <v>94.51</v>
      </c>
      <c r="M4691">
        <v>40.479999999999997</v>
      </c>
      <c r="N4691" t="s">
        <v>30</v>
      </c>
      <c r="O4691" t="s">
        <v>22</v>
      </c>
      <c r="P4691" t="str" cm="1">
        <f t="array" ref="P4691">_xlfn.IFS(
I4691&lt;20,"0-20",
I4691&lt;40,"20-40",
I4691&lt;60,"40-60",
I4691&lt;100,"60-100",
I4691&gt;=100,"&gt;100"
)</f>
        <v>60-100</v>
      </c>
    </row>
    <row r="4692" spans="1:16" x14ac:dyDescent="0.3">
      <c r="A4692" t="s">
        <v>4739</v>
      </c>
      <c r="B4692" s="1">
        <v>45804</v>
      </c>
      <c r="C4692" t="s">
        <v>34</v>
      </c>
      <c r="D4692" t="s">
        <v>50</v>
      </c>
      <c r="E4692" t="s">
        <v>71</v>
      </c>
      <c r="F4692" t="s">
        <v>44</v>
      </c>
      <c r="G4692" t="s">
        <v>20</v>
      </c>
      <c r="H4692">
        <v>4</v>
      </c>
      <c r="I4692">
        <v>39.020000000000003</v>
      </c>
      <c r="J4692">
        <v>0</v>
      </c>
      <c r="K4692">
        <v>156.08000000000001</v>
      </c>
      <c r="L4692">
        <v>114.81</v>
      </c>
      <c r="M4692">
        <v>41.27</v>
      </c>
      <c r="N4692" t="s">
        <v>27</v>
      </c>
      <c r="O4692" t="s">
        <v>22</v>
      </c>
      <c r="P4692" t="str" cm="1">
        <f t="array" ref="P4692">_xlfn.IFS(
I4692&lt;20,"0-20",
I4692&lt;40,"20-40",
I4692&lt;60,"40-60",
I4692&lt;100,"60-100",
I4692&gt;=100,"&gt;100"
)</f>
        <v>20-40</v>
      </c>
    </row>
    <row r="4693" spans="1:16" x14ac:dyDescent="0.3">
      <c r="A4693" t="s">
        <v>4740</v>
      </c>
      <c r="B4693" s="1">
        <v>45558</v>
      </c>
      <c r="C4693" t="s">
        <v>16</v>
      </c>
      <c r="D4693" t="s">
        <v>25</v>
      </c>
      <c r="E4693" t="s">
        <v>29</v>
      </c>
      <c r="F4693" t="s">
        <v>19</v>
      </c>
      <c r="G4693" t="s">
        <v>40</v>
      </c>
      <c r="H4693">
        <v>1</v>
      </c>
      <c r="I4693">
        <v>141.02000000000001</v>
      </c>
      <c r="J4693">
        <v>15</v>
      </c>
      <c r="K4693">
        <v>119.87</v>
      </c>
      <c r="L4693">
        <v>84.17</v>
      </c>
      <c r="M4693">
        <v>35.700000000000003</v>
      </c>
      <c r="N4693" t="s">
        <v>72</v>
      </c>
      <c r="O4693" t="s">
        <v>22</v>
      </c>
      <c r="P4693" t="str" cm="1">
        <f t="array" ref="P4693">_xlfn.IFS(
I4693&lt;20,"0-20",
I4693&lt;40,"20-40",
I4693&lt;60,"40-60",
I4693&lt;100,"60-100",
I4693&gt;=100,"&gt;100"
)</f>
        <v>&gt;100</v>
      </c>
    </row>
    <row r="4694" spans="1:16" x14ac:dyDescent="0.3">
      <c r="A4694" t="s">
        <v>4741</v>
      </c>
      <c r="B4694" s="1">
        <v>45817</v>
      </c>
      <c r="C4694" t="s">
        <v>57</v>
      </c>
      <c r="D4694" t="s">
        <v>42</v>
      </c>
      <c r="E4694" t="s">
        <v>43</v>
      </c>
      <c r="F4694" t="s">
        <v>32</v>
      </c>
      <c r="G4694" t="s">
        <v>35</v>
      </c>
      <c r="H4694">
        <v>6</v>
      </c>
      <c r="I4694">
        <v>52.21</v>
      </c>
      <c r="J4694">
        <v>0</v>
      </c>
      <c r="K4694">
        <v>313.26</v>
      </c>
      <c r="L4694">
        <v>199.46</v>
      </c>
      <c r="M4694">
        <v>113.8</v>
      </c>
      <c r="N4694" t="s">
        <v>27</v>
      </c>
      <c r="O4694" t="s">
        <v>22</v>
      </c>
      <c r="P4694" t="str" cm="1">
        <f t="array" ref="P4694">_xlfn.IFS(
I4694&lt;20,"0-20",
I4694&lt;40,"20-40",
I4694&lt;60,"40-60",
I4694&lt;100,"60-100",
I4694&gt;=100,"&gt;100"
)</f>
        <v>40-60</v>
      </c>
    </row>
    <row r="4695" spans="1:16" x14ac:dyDescent="0.3">
      <c r="A4695" t="s">
        <v>4742</v>
      </c>
      <c r="B4695" s="1">
        <v>45858</v>
      </c>
      <c r="C4695" t="s">
        <v>24</v>
      </c>
      <c r="D4695" t="s">
        <v>50</v>
      </c>
      <c r="E4695" t="s">
        <v>67</v>
      </c>
      <c r="F4695" t="s">
        <v>44</v>
      </c>
      <c r="G4695" t="s">
        <v>40</v>
      </c>
      <c r="H4695">
        <v>1</v>
      </c>
      <c r="I4695">
        <v>83.25</v>
      </c>
      <c r="J4695">
        <v>0</v>
      </c>
      <c r="K4695">
        <v>83.25</v>
      </c>
      <c r="L4695">
        <v>47.16</v>
      </c>
      <c r="M4695">
        <v>36.090000000000003</v>
      </c>
      <c r="N4695" t="s">
        <v>27</v>
      </c>
      <c r="O4695" t="s">
        <v>22</v>
      </c>
      <c r="P4695" t="str" cm="1">
        <f t="array" ref="P4695">_xlfn.IFS(
I4695&lt;20,"0-20",
I4695&lt;40,"20-40",
I4695&lt;60,"40-60",
I4695&lt;100,"60-100",
I4695&gt;=100,"&gt;100"
)</f>
        <v>60-100</v>
      </c>
    </row>
    <row r="4696" spans="1:16" x14ac:dyDescent="0.3">
      <c r="A4696" t="s">
        <v>4743</v>
      </c>
      <c r="B4696" s="1">
        <v>45569</v>
      </c>
      <c r="C4696" t="s">
        <v>34</v>
      </c>
      <c r="D4696" t="s">
        <v>42</v>
      </c>
      <c r="E4696" t="s">
        <v>86</v>
      </c>
      <c r="F4696" t="s">
        <v>44</v>
      </c>
      <c r="G4696" t="s">
        <v>40</v>
      </c>
      <c r="H4696">
        <v>3</v>
      </c>
      <c r="I4696">
        <v>95.35</v>
      </c>
      <c r="J4696">
        <v>15</v>
      </c>
      <c r="K4696">
        <v>243.14</v>
      </c>
      <c r="L4696">
        <v>181.68</v>
      </c>
      <c r="M4696">
        <v>61.46</v>
      </c>
      <c r="N4696" t="s">
        <v>30</v>
      </c>
      <c r="O4696" t="s">
        <v>22</v>
      </c>
      <c r="P4696" t="str" cm="1">
        <f t="array" ref="P4696">_xlfn.IFS(
I4696&lt;20,"0-20",
I4696&lt;40,"20-40",
I4696&lt;60,"40-60",
I4696&lt;100,"60-100",
I4696&gt;=100,"&gt;100"
)</f>
        <v>60-100</v>
      </c>
    </row>
    <row r="4697" spans="1:16" x14ac:dyDescent="0.3">
      <c r="A4697" t="s">
        <v>4744</v>
      </c>
      <c r="B4697" s="1">
        <v>45971</v>
      </c>
      <c r="C4697" t="s">
        <v>49</v>
      </c>
      <c r="D4697" t="s">
        <v>50</v>
      </c>
      <c r="E4697" t="s">
        <v>71</v>
      </c>
      <c r="F4697" t="s">
        <v>32</v>
      </c>
      <c r="G4697" t="s">
        <v>40</v>
      </c>
      <c r="H4697">
        <v>1</v>
      </c>
      <c r="I4697">
        <v>38.69</v>
      </c>
      <c r="J4697">
        <v>5</v>
      </c>
      <c r="K4697">
        <v>36.76</v>
      </c>
      <c r="L4697">
        <v>26.93</v>
      </c>
      <c r="M4697">
        <v>9.83</v>
      </c>
      <c r="N4697" t="s">
        <v>47</v>
      </c>
      <c r="O4697" t="s">
        <v>22</v>
      </c>
      <c r="P4697" t="str" cm="1">
        <f t="array" ref="P4697">_xlfn.IFS(
I4697&lt;20,"0-20",
I4697&lt;40,"20-40",
I4697&lt;60,"40-60",
I4697&lt;100,"60-100",
I4697&gt;=100,"&gt;100"
)</f>
        <v>20-40</v>
      </c>
    </row>
    <row r="4698" spans="1:16" x14ac:dyDescent="0.3">
      <c r="A4698" t="s">
        <v>4745</v>
      </c>
      <c r="B4698" s="1">
        <v>45725</v>
      </c>
      <c r="C4698" t="s">
        <v>57</v>
      </c>
      <c r="D4698" t="s">
        <v>42</v>
      </c>
      <c r="E4698" t="s">
        <v>86</v>
      </c>
      <c r="F4698" t="s">
        <v>44</v>
      </c>
      <c r="G4698" t="s">
        <v>20</v>
      </c>
      <c r="H4698">
        <v>3</v>
      </c>
      <c r="I4698">
        <v>97.19</v>
      </c>
      <c r="J4698">
        <v>5</v>
      </c>
      <c r="K4698">
        <v>276.99</v>
      </c>
      <c r="L4698">
        <v>217.69</v>
      </c>
      <c r="M4698">
        <v>59.3</v>
      </c>
      <c r="N4698" t="s">
        <v>30</v>
      </c>
      <c r="O4698" t="s">
        <v>22</v>
      </c>
      <c r="P4698" t="str" cm="1">
        <f t="array" ref="P4698">_xlfn.IFS(
I4698&lt;20,"0-20",
I4698&lt;40,"20-40",
I4698&lt;60,"40-60",
I4698&lt;100,"60-100",
I4698&gt;=100,"&gt;100"
)</f>
        <v>60-100</v>
      </c>
    </row>
    <row r="4699" spans="1:16" x14ac:dyDescent="0.3">
      <c r="A4699" t="s">
        <v>4746</v>
      </c>
      <c r="B4699" s="1">
        <v>45523</v>
      </c>
      <c r="C4699" t="s">
        <v>16</v>
      </c>
      <c r="D4699" t="s">
        <v>25</v>
      </c>
      <c r="E4699" t="s">
        <v>29</v>
      </c>
      <c r="F4699" t="s">
        <v>19</v>
      </c>
      <c r="G4699" t="s">
        <v>35</v>
      </c>
      <c r="H4699">
        <v>1</v>
      </c>
      <c r="I4699">
        <v>144.32</v>
      </c>
      <c r="J4699">
        <v>20</v>
      </c>
      <c r="K4699">
        <v>115.46</v>
      </c>
      <c r="L4699">
        <v>96</v>
      </c>
      <c r="M4699">
        <v>19.46</v>
      </c>
      <c r="N4699" t="s">
        <v>30</v>
      </c>
      <c r="O4699" t="s">
        <v>22</v>
      </c>
      <c r="P4699" t="str" cm="1">
        <f t="array" ref="P4699">_xlfn.IFS(
I4699&lt;20,"0-20",
I4699&lt;40,"20-40",
I4699&lt;60,"40-60",
I4699&lt;100,"60-100",
I4699&gt;=100,"&gt;100"
)</f>
        <v>&gt;100</v>
      </c>
    </row>
    <row r="4700" spans="1:16" x14ac:dyDescent="0.3">
      <c r="A4700" t="s">
        <v>4747</v>
      </c>
      <c r="B4700" s="1">
        <v>45666</v>
      </c>
      <c r="C4700" t="s">
        <v>34</v>
      </c>
      <c r="D4700" t="s">
        <v>42</v>
      </c>
      <c r="E4700" t="s">
        <v>86</v>
      </c>
      <c r="F4700" t="s">
        <v>19</v>
      </c>
      <c r="G4700" t="s">
        <v>20</v>
      </c>
      <c r="H4700">
        <v>1</v>
      </c>
      <c r="I4700">
        <v>88.84</v>
      </c>
      <c r="J4700">
        <v>10</v>
      </c>
      <c r="K4700">
        <v>79.959999999999994</v>
      </c>
      <c r="L4700">
        <v>50.22</v>
      </c>
      <c r="M4700">
        <v>29.74</v>
      </c>
      <c r="N4700" t="s">
        <v>27</v>
      </c>
      <c r="O4700" t="s">
        <v>22</v>
      </c>
      <c r="P4700" t="str" cm="1">
        <f t="array" ref="P4700">_xlfn.IFS(
I4700&lt;20,"0-20",
I4700&lt;40,"20-40",
I4700&lt;60,"40-60",
I4700&lt;100,"60-100",
I4700&gt;=100,"&gt;100"
)</f>
        <v>60-100</v>
      </c>
    </row>
    <row r="4701" spans="1:16" x14ac:dyDescent="0.3">
      <c r="A4701" t="s">
        <v>4748</v>
      </c>
      <c r="B4701" s="1">
        <v>45626</v>
      </c>
      <c r="C4701" t="s">
        <v>24</v>
      </c>
      <c r="D4701" t="s">
        <v>25</v>
      </c>
      <c r="E4701" t="s">
        <v>29</v>
      </c>
      <c r="F4701" t="s">
        <v>32</v>
      </c>
      <c r="G4701" t="s">
        <v>40</v>
      </c>
      <c r="H4701">
        <v>1</v>
      </c>
      <c r="I4701">
        <v>158.88</v>
      </c>
      <c r="J4701">
        <v>10</v>
      </c>
      <c r="K4701">
        <v>142.99</v>
      </c>
      <c r="L4701">
        <v>115.56</v>
      </c>
      <c r="M4701">
        <v>27.43</v>
      </c>
      <c r="N4701" t="s">
        <v>47</v>
      </c>
      <c r="O4701" t="s">
        <v>22</v>
      </c>
      <c r="P4701" t="str" cm="1">
        <f t="array" ref="P4701">_xlfn.IFS(
I4701&lt;20,"0-20",
I4701&lt;40,"20-40",
I4701&lt;60,"40-60",
I4701&lt;100,"60-100",
I4701&gt;=100,"&gt;100"
)</f>
        <v>&gt;100</v>
      </c>
    </row>
    <row r="4702" spans="1:16" x14ac:dyDescent="0.3">
      <c r="A4702" t="s">
        <v>4749</v>
      </c>
      <c r="B4702" s="1">
        <v>46000</v>
      </c>
      <c r="C4702" t="s">
        <v>57</v>
      </c>
      <c r="D4702" t="s">
        <v>50</v>
      </c>
      <c r="E4702" t="s">
        <v>71</v>
      </c>
      <c r="F4702" t="s">
        <v>32</v>
      </c>
      <c r="G4702" t="s">
        <v>20</v>
      </c>
      <c r="H4702">
        <v>1</v>
      </c>
      <c r="I4702">
        <v>38.4</v>
      </c>
      <c r="J4702">
        <v>20</v>
      </c>
      <c r="K4702">
        <v>30.72</v>
      </c>
      <c r="L4702">
        <v>22.9</v>
      </c>
      <c r="M4702">
        <v>7.82</v>
      </c>
      <c r="N4702" t="s">
        <v>47</v>
      </c>
      <c r="O4702" t="s">
        <v>22</v>
      </c>
      <c r="P4702" t="str" cm="1">
        <f t="array" ref="P4702">_xlfn.IFS(
I4702&lt;20,"0-20",
I4702&lt;40,"20-40",
I4702&lt;60,"40-60",
I4702&lt;100,"60-100",
I4702&gt;=100,"&gt;100"
)</f>
        <v>20-40</v>
      </c>
    </row>
    <row r="4703" spans="1:16" x14ac:dyDescent="0.3">
      <c r="A4703" t="s">
        <v>4750</v>
      </c>
      <c r="B4703" s="1">
        <v>45903</v>
      </c>
      <c r="C4703" t="s">
        <v>16</v>
      </c>
      <c r="D4703" t="s">
        <v>17</v>
      </c>
      <c r="E4703" t="s">
        <v>18</v>
      </c>
      <c r="F4703" t="s">
        <v>32</v>
      </c>
      <c r="G4703" t="s">
        <v>20</v>
      </c>
      <c r="H4703">
        <v>1</v>
      </c>
      <c r="I4703">
        <v>134.66999999999999</v>
      </c>
      <c r="J4703">
        <v>5</v>
      </c>
      <c r="K4703">
        <v>127.94</v>
      </c>
      <c r="L4703">
        <v>83.67</v>
      </c>
      <c r="M4703">
        <v>44.27</v>
      </c>
      <c r="N4703" t="s">
        <v>27</v>
      </c>
      <c r="O4703" t="s">
        <v>22</v>
      </c>
      <c r="P4703" t="str" cm="1">
        <f t="array" ref="P4703">_xlfn.IFS(
I4703&lt;20,"0-20",
I4703&lt;40,"20-40",
I4703&lt;60,"40-60",
I4703&lt;100,"60-100",
I4703&gt;=100,"&gt;100"
)</f>
        <v>&gt;100</v>
      </c>
    </row>
    <row r="4704" spans="1:16" x14ac:dyDescent="0.3">
      <c r="A4704" t="s">
        <v>4751</v>
      </c>
      <c r="B4704" s="1">
        <v>46012</v>
      </c>
      <c r="C4704" t="s">
        <v>34</v>
      </c>
      <c r="D4704" t="s">
        <v>17</v>
      </c>
      <c r="E4704" t="s">
        <v>69</v>
      </c>
      <c r="F4704" t="s">
        <v>32</v>
      </c>
      <c r="G4704" t="s">
        <v>20</v>
      </c>
      <c r="H4704">
        <v>3</v>
      </c>
      <c r="I4704">
        <v>43.44</v>
      </c>
      <c r="J4704">
        <v>25</v>
      </c>
      <c r="K4704">
        <v>97.74</v>
      </c>
      <c r="L4704">
        <v>71.19</v>
      </c>
      <c r="M4704">
        <v>26.55</v>
      </c>
      <c r="N4704" t="s">
        <v>47</v>
      </c>
      <c r="O4704" t="s">
        <v>22</v>
      </c>
      <c r="P4704" t="str" cm="1">
        <f t="array" ref="P4704">_xlfn.IFS(
I4704&lt;20,"0-20",
I4704&lt;40,"20-40",
I4704&lt;60,"40-60",
I4704&lt;100,"60-100",
I4704&gt;=100,"&gt;100"
)</f>
        <v>40-60</v>
      </c>
    </row>
    <row r="4705" spans="1:16" x14ac:dyDescent="0.3">
      <c r="A4705" t="s">
        <v>4752</v>
      </c>
      <c r="B4705" s="1">
        <v>45879</v>
      </c>
      <c r="C4705" t="s">
        <v>24</v>
      </c>
      <c r="D4705" t="s">
        <v>25</v>
      </c>
      <c r="E4705" t="s">
        <v>29</v>
      </c>
      <c r="F4705" t="s">
        <v>32</v>
      </c>
      <c r="G4705" t="s">
        <v>20</v>
      </c>
      <c r="H4705">
        <v>2</v>
      </c>
      <c r="I4705">
        <v>163.82</v>
      </c>
      <c r="J4705">
        <v>10</v>
      </c>
      <c r="K4705">
        <v>294.88</v>
      </c>
      <c r="L4705">
        <v>183.17</v>
      </c>
      <c r="M4705">
        <v>111.71</v>
      </c>
      <c r="N4705" t="s">
        <v>27</v>
      </c>
      <c r="O4705" t="s">
        <v>22</v>
      </c>
      <c r="P4705" t="str" cm="1">
        <f t="array" ref="P4705">_xlfn.IFS(
I4705&lt;20,"0-20",
I4705&lt;40,"20-40",
I4705&lt;60,"40-60",
I4705&lt;100,"60-100",
I4705&gt;=100,"&gt;100"
)</f>
        <v>&gt;100</v>
      </c>
    </row>
    <row r="4706" spans="1:16" x14ac:dyDescent="0.3">
      <c r="A4706" t="s">
        <v>4753</v>
      </c>
      <c r="B4706" s="1">
        <v>45349</v>
      </c>
      <c r="C4706" t="s">
        <v>24</v>
      </c>
      <c r="D4706" t="s">
        <v>17</v>
      </c>
      <c r="E4706" t="s">
        <v>37</v>
      </c>
      <c r="F4706" t="s">
        <v>32</v>
      </c>
      <c r="G4706" t="s">
        <v>40</v>
      </c>
      <c r="H4706">
        <v>6</v>
      </c>
      <c r="I4706">
        <v>77.11</v>
      </c>
      <c r="J4706">
        <v>0</v>
      </c>
      <c r="K4706">
        <v>462.66</v>
      </c>
      <c r="L4706">
        <v>271.64999999999998</v>
      </c>
      <c r="M4706">
        <v>191.01</v>
      </c>
      <c r="N4706" t="s">
        <v>30</v>
      </c>
      <c r="O4706" t="s">
        <v>88</v>
      </c>
      <c r="P4706" t="str" cm="1">
        <f t="array" ref="P4706">_xlfn.IFS(
I4706&lt;20,"0-20",
I4706&lt;40,"20-40",
I4706&lt;60,"40-60",
I4706&lt;100,"60-100",
I4706&gt;=100,"&gt;100"
)</f>
        <v>60-100</v>
      </c>
    </row>
    <row r="4707" spans="1:16" x14ac:dyDescent="0.3">
      <c r="A4707" t="s">
        <v>4754</v>
      </c>
      <c r="B4707" s="1">
        <v>45410</v>
      </c>
      <c r="C4707" t="s">
        <v>24</v>
      </c>
      <c r="D4707" t="s">
        <v>25</v>
      </c>
      <c r="E4707" t="s">
        <v>29</v>
      </c>
      <c r="F4707" t="s">
        <v>44</v>
      </c>
      <c r="G4707" t="s">
        <v>35</v>
      </c>
      <c r="H4707">
        <v>2</v>
      </c>
      <c r="I4707">
        <v>147.9</v>
      </c>
      <c r="J4707">
        <v>5</v>
      </c>
      <c r="K4707">
        <v>281.01</v>
      </c>
      <c r="L4707">
        <v>215.4</v>
      </c>
      <c r="M4707">
        <v>65.61</v>
      </c>
      <c r="N4707" t="s">
        <v>72</v>
      </c>
      <c r="O4707" t="s">
        <v>22</v>
      </c>
      <c r="P4707" t="str" cm="1">
        <f t="array" ref="P4707">_xlfn.IFS(
I4707&lt;20,"0-20",
I4707&lt;40,"20-40",
I4707&lt;60,"40-60",
I4707&lt;100,"60-100",
I4707&gt;=100,"&gt;100"
)</f>
        <v>&gt;100</v>
      </c>
    </row>
    <row r="4708" spans="1:16" x14ac:dyDescent="0.3">
      <c r="A4708" t="s">
        <v>4755</v>
      </c>
      <c r="B4708" s="1">
        <v>45863</v>
      </c>
      <c r="C4708" t="s">
        <v>24</v>
      </c>
      <c r="D4708" t="s">
        <v>50</v>
      </c>
      <c r="E4708" t="s">
        <v>71</v>
      </c>
      <c r="F4708" t="s">
        <v>19</v>
      </c>
      <c r="G4708" t="s">
        <v>40</v>
      </c>
      <c r="H4708">
        <v>1</v>
      </c>
      <c r="I4708">
        <v>37.69</v>
      </c>
      <c r="J4708">
        <v>25</v>
      </c>
      <c r="K4708">
        <v>28.27</v>
      </c>
      <c r="L4708">
        <v>20.76</v>
      </c>
      <c r="M4708">
        <v>7.51</v>
      </c>
      <c r="N4708" t="s">
        <v>47</v>
      </c>
      <c r="O4708" t="s">
        <v>22</v>
      </c>
      <c r="P4708" t="str" cm="1">
        <f t="array" ref="P4708">_xlfn.IFS(
I4708&lt;20,"0-20",
I4708&lt;40,"20-40",
I4708&lt;60,"40-60",
I4708&lt;100,"60-100",
I4708&gt;=100,"&gt;100"
)</f>
        <v>20-40</v>
      </c>
    </row>
    <row r="4709" spans="1:16" x14ac:dyDescent="0.3">
      <c r="A4709" t="s">
        <v>4756</v>
      </c>
      <c r="B4709" s="1">
        <v>45612</v>
      </c>
      <c r="C4709" t="s">
        <v>57</v>
      </c>
      <c r="D4709" t="s">
        <v>50</v>
      </c>
      <c r="E4709" t="s">
        <v>71</v>
      </c>
      <c r="F4709" t="s">
        <v>44</v>
      </c>
      <c r="G4709" t="s">
        <v>20</v>
      </c>
      <c r="H4709">
        <v>1</v>
      </c>
      <c r="I4709">
        <v>40.32</v>
      </c>
      <c r="J4709">
        <v>0</v>
      </c>
      <c r="K4709">
        <v>40.32</v>
      </c>
      <c r="L4709">
        <v>21.55</v>
      </c>
      <c r="M4709">
        <v>18.77</v>
      </c>
      <c r="N4709" t="s">
        <v>21</v>
      </c>
      <c r="O4709" t="s">
        <v>88</v>
      </c>
      <c r="P4709" t="str" cm="1">
        <f t="array" ref="P4709">_xlfn.IFS(
I4709&lt;20,"0-20",
I4709&lt;40,"20-40",
I4709&lt;60,"40-60",
I4709&lt;100,"60-100",
I4709&gt;=100,"&gt;100"
)</f>
        <v>40-60</v>
      </c>
    </row>
    <row r="4710" spans="1:16" x14ac:dyDescent="0.3">
      <c r="A4710" t="s">
        <v>4757</v>
      </c>
      <c r="B4710" s="1">
        <v>45335</v>
      </c>
      <c r="C4710" t="s">
        <v>57</v>
      </c>
      <c r="D4710" t="s">
        <v>50</v>
      </c>
      <c r="E4710" t="s">
        <v>51</v>
      </c>
      <c r="F4710" t="s">
        <v>44</v>
      </c>
      <c r="G4710" t="s">
        <v>20</v>
      </c>
      <c r="H4710">
        <v>1</v>
      </c>
      <c r="I4710">
        <v>127.73</v>
      </c>
      <c r="J4710">
        <v>15</v>
      </c>
      <c r="K4710">
        <v>108.57</v>
      </c>
      <c r="L4710">
        <v>68.88</v>
      </c>
      <c r="M4710">
        <v>39.69</v>
      </c>
      <c r="N4710" t="s">
        <v>47</v>
      </c>
      <c r="O4710" t="s">
        <v>22</v>
      </c>
      <c r="P4710" t="str" cm="1">
        <f t="array" ref="P4710">_xlfn.IFS(
I4710&lt;20,"0-20",
I4710&lt;40,"20-40",
I4710&lt;60,"40-60",
I4710&lt;100,"60-100",
I4710&gt;=100,"&gt;100"
)</f>
        <v>&gt;100</v>
      </c>
    </row>
    <row r="4711" spans="1:16" x14ac:dyDescent="0.3">
      <c r="A4711" t="s">
        <v>4758</v>
      </c>
      <c r="B4711" s="1">
        <v>45925</v>
      </c>
      <c r="C4711" t="s">
        <v>16</v>
      </c>
      <c r="D4711" t="s">
        <v>50</v>
      </c>
      <c r="E4711" t="s">
        <v>71</v>
      </c>
      <c r="F4711" t="s">
        <v>32</v>
      </c>
      <c r="G4711" t="s">
        <v>40</v>
      </c>
      <c r="H4711">
        <v>2</v>
      </c>
      <c r="I4711">
        <v>41.42</v>
      </c>
      <c r="J4711">
        <v>10</v>
      </c>
      <c r="K4711">
        <v>74.56</v>
      </c>
      <c r="L4711">
        <v>55.21</v>
      </c>
      <c r="M4711">
        <v>19.350000000000001</v>
      </c>
      <c r="N4711" t="s">
        <v>47</v>
      </c>
      <c r="O4711" t="s">
        <v>22</v>
      </c>
      <c r="P4711" t="str" cm="1">
        <f t="array" ref="P4711">_xlfn.IFS(
I4711&lt;20,"0-20",
I4711&lt;40,"20-40",
I4711&lt;60,"40-60",
I4711&lt;100,"60-100",
I4711&gt;=100,"&gt;100"
)</f>
        <v>40-60</v>
      </c>
    </row>
    <row r="4712" spans="1:16" x14ac:dyDescent="0.3">
      <c r="A4712" t="s">
        <v>4759</v>
      </c>
      <c r="B4712" s="1">
        <v>45761</v>
      </c>
      <c r="C4712" t="s">
        <v>34</v>
      </c>
      <c r="D4712" t="s">
        <v>17</v>
      </c>
      <c r="E4712" t="s">
        <v>37</v>
      </c>
      <c r="F4712" t="s">
        <v>32</v>
      </c>
      <c r="G4712" t="s">
        <v>40</v>
      </c>
      <c r="H4712">
        <v>3</v>
      </c>
      <c r="I4712">
        <v>80.23</v>
      </c>
      <c r="J4712">
        <v>10</v>
      </c>
      <c r="K4712">
        <v>216.62</v>
      </c>
      <c r="L4712">
        <v>146.02000000000001</v>
      </c>
      <c r="M4712">
        <v>70.599999999999994</v>
      </c>
      <c r="N4712" t="s">
        <v>21</v>
      </c>
      <c r="O4712" t="s">
        <v>22</v>
      </c>
      <c r="P4712" t="str" cm="1">
        <f t="array" ref="P4712">_xlfn.IFS(
I4712&lt;20,"0-20",
I4712&lt;40,"20-40",
I4712&lt;60,"40-60",
I4712&lt;100,"60-100",
I4712&gt;=100,"&gt;100"
)</f>
        <v>60-100</v>
      </c>
    </row>
    <row r="4713" spans="1:16" x14ac:dyDescent="0.3">
      <c r="A4713" t="s">
        <v>4760</v>
      </c>
      <c r="B4713" s="1">
        <v>45294</v>
      </c>
      <c r="C4713" t="s">
        <v>16</v>
      </c>
      <c r="D4713" t="s">
        <v>25</v>
      </c>
      <c r="E4713" t="s">
        <v>39</v>
      </c>
      <c r="F4713" t="s">
        <v>44</v>
      </c>
      <c r="G4713" t="s">
        <v>20</v>
      </c>
      <c r="H4713">
        <v>1</v>
      </c>
      <c r="I4713">
        <v>64.66</v>
      </c>
      <c r="J4713">
        <v>15</v>
      </c>
      <c r="K4713">
        <v>54.96</v>
      </c>
      <c r="L4713">
        <v>41.14</v>
      </c>
      <c r="M4713">
        <v>13.82</v>
      </c>
      <c r="N4713" t="s">
        <v>72</v>
      </c>
      <c r="O4713" t="s">
        <v>22</v>
      </c>
      <c r="P4713" t="str" cm="1">
        <f t="array" ref="P4713">_xlfn.IFS(
I4713&lt;20,"0-20",
I4713&lt;40,"20-40",
I4713&lt;60,"40-60",
I4713&lt;100,"60-100",
I4713&gt;=100,"&gt;100"
)</f>
        <v>60-100</v>
      </c>
    </row>
    <row r="4714" spans="1:16" x14ac:dyDescent="0.3">
      <c r="A4714" t="s">
        <v>4761</v>
      </c>
      <c r="B4714" s="1">
        <v>45574</v>
      </c>
      <c r="C4714" t="s">
        <v>34</v>
      </c>
      <c r="D4714" t="s">
        <v>17</v>
      </c>
      <c r="E4714" t="s">
        <v>69</v>
      </c>
      <c r="F4714" t="s">
        <v>32</v>
      </c>
      <c r="G4714" t="s">
        <v>35</v>
      </c>
      <c r="H4714">
        <v>2</v>
      </c>
      <c r="I4714">
        <v>39.51</v>
      </c>
      <c r="J4714">
        <v>5</v>
      </c>
      <c r="K4714">
        <v>75.069999999999993</v>
      </c>
      <c r="L4714">
        <v>46.1</v>
      </c>
      <c r="M4714">
        <v>28.97</v>
      </c>
      <c r="N4714" t="s">
        <v>27</v>
      </c>
      <c r="O4714" t="s">
        <v>22</v>
      </c>
      <c r="P4714" t="str" cm="1">
        <f t="array" ref="P4714">_xlfn.IFS(
I4714&lt;20,"0-20",
I4714&lt;40,"20-40",
I4714&lt;60,"40-60",
I4714&lt;100,"60-100",
I4714&gt;=100,"&gt;100"
)</f>
        <v>20-40</v>
      </c>
    </row>
    <row r="4715" spans="1:16" x14ac:dyDescent="0.3">
      <c r="A4715" t="s">
        <v>4762</v>
      </c>
      <c r="B4715" s="1">
        <v>45839</v>
      </c>
      <c r="C4715" t="s">
        <v>24</v>
      </c>
      <c r="D4715" t="s">
        <v>50</v>
      </c>
      <c r="E4715" t="s">
        <v>71</v>
      </c>
      <c r="F4715" t="s">
        <v>19</v>
      </c>
      <c r="G4715" t="s">
        <v>40</v>
      </c>
      <c r="H4715">
        <v>2</v>
      </c>
      <c r="I4715">
        <v>41.32</v>
      </c>
      <c r="J4715">
        <v>10</v>
      </c>
      <c r="K4715">
        <v>74.38</v>
      </c>
      <c r="L4715">
        <v>58.32</v>
      </c>
      <c r="M4715">
        <v>16.059999999999999</v>
      </c>
      <c r="N4715" t="s">
        <v>72</v>
      </c>
      <c r="O4715" t="s">
        <v>22</v>
      </c>
      <c r="P4715" t="str" cm="1">
        <f t="array" ref="P4715">_xlfn.IFS(
I4715&lt;20,"0-20",
I4715&lt;40,"20-40",
I4715&lt;60,"40-60",
I4715&lt;100,"60-100",
I4715&gt;=100,"&gt;100"
)</f>
        <v>40-60</v>
      </c>
    </row>
    <row r="4716" spans="1:16" x14ac:dyDescent="0.3">
      <c r="A4716" t="s">
        <v>4763</v>
      </c>
      <c r="B4716" s="1">
        <v>45491</v>
      </c>
      <c r="C4716" t="s">
        <v>34</v>
      </c>
      <c r="D4716" t="s">
        <v>50</v>
      </c>
      <c r="E4716" t="s">
        <v>67</v>
      </c>
      <c r="F4716" t="s">
        <v>32</v>
      </c>
      <c r="G4716" t="s">
        <v>40</v>
      </c>
      <c r="H4716">
        <v>2</v>
      </c>
      <c r="I4716">
        <v>83.36</v>
      </c>
      <c r="J4716">
        <v>0</v>
      </c>
      <c r="K4716">
        <v>166.72</v>
      </c>
      <c r="L4716">
        <v>112.56</v>
      </c>
      <c r="M4716">
        <v>54.16</v>
      </c>
      <c r="N4716" t="s">
        <v>72</v>
      </c>
      <c r="O4716" t="s">
        <v>22</v>
      </c>
      <c r="P4716" t="str" cm="1">
        <f t="array" ref="P4716">_xlfn.IFS(
I4716&lt;20,"0-20",
I4716&lt;40,"20-40",
I4716&lt;60,"40-60",
I4716&lt;100,"60-100",
I4716&gt;=100,"&gt;100"
)</f>
        <v>60-100</v>
      </c>
    </row>
    <row r="4717" spans="1:16" x14ac:dyDescent="0.3">
      <c r="A4717" t="s">
        <v>4764</v>
      </c>
      <c r="B4717" s="1">
        <v>45787</v>
      </c>
      <c r="C4717" t="s">
        <v>34</v>
      </c>
      <c r="D4717" t="s">
        <v>42</v>
      </c>
      <c r="E4717" t="s">
        <v>46</v>
      </c>
      <c r="F4717" t="s">
        <v>32</v>
      </c>
      <c r="G4717" t="s">
        <v>20</v>
      </c>
      <c r="H4717">
        <v>1</v>
      </c>
      <c r="I4717">
        <v>31.72</v>
      </c>
      <c r="J4717">
        <v>10</v>
      </c>
      <c r="K4717">
        <v>28.55</v>
      </c>
      <c r="L4717">
        <v>19.989999999999998</v>
      </c>
      <c r="M4717">
        <v>8.56</v>
      </c>
      <c r="N4717" t="s">
        <v>21</v>
      </c>
      <c r="O4717" t="s">
        <v>88</v>
      </c>
      <c r="P4717" t="str" cm="1">
        <f t="array" ref="P4717">_xlfn.IFS(
I4717&lt;20,"0-20",
I4717&lt;40,"20-40",
I4717&lt;60,"40-60",
I4717&lt;100,"60-100",
I4717&gt;=100,"&gt;100"
)</f>
        <v>20-40</v>
      </c>
    </row>
    <row r="4718" spans="1:16" x14ac:dyDescent="0.3">
      <c r="A4718" t="s">
        <v>4765</v>
      </c>
      <c r="B4718" s="1">
        <v>45822</v>
      </c>
      <c r="C4718" t="s">
        <v>57</v>
      </c>
      <c r="D4718" t="s">
        <v>17</v>
      </c>
      <c r="E4718" t="s">
        <v>37</v>
      </c>
      <c r="F4718" t="s">
        <v>32</v>
      </c>
      <c r="G4718" t="s">
        <v>40</v>
      </c>
      <c r="H4718">
        <v>3</v>
      </c>
      <c r="I4718">
        <v>72.05</v>
      </c>
      <c r="J4718">
        <v>5</v>
      </c>
      <c r="K4718">
        <v>205.34</v>
      </c>
      <c r="L4718">
        <v>137.99</v>
      </c>
      <c r="M4718">
        <v>67.349999999999994</v>
      </c>
      <c r="N4718" t="s">
        <v>30</v>
      </c>
      <c r="O4718" t="s">
        <v>22</v>
      </c>
      <c r="P4718" t="str" cm="1">
        <f t="array" ref="P4718">_xlfn.IFS(
I4718&lt;20,"0-20",
I4718&lt;40,"20-40",
I4718&lt;60,"40-60",
I4718&lt;100,"60-100",
I4718&gt;=100,"&gt;100"
)</f>
        <v>60-100</v>
      </c>
    </row>
    <row r="4719" spans="1:16" x14ac:dyDescent="0.3">
      <c r="A4719" t="s">
        <v>4766</v>
      </c>
      <c r="B4719" s="1">
        <v>46009</v>
      </c>
      <c r="C4719" t="s">
        <v>24</v>
      </c>
      <c r="D4719" t="s">
        <v>50</v>
      </c>
      <c r="E4719" t="s">
        <v>71</v>
      </c>
      <c r="F4719" t="s">
        <v>19</v>
      </c>
      <c r="G4719" t="s">
        <v>20</v>
      </c>
      <c r="H4719">
        <v>1</v>
      </c>
      <c r="I4719">
        <v>39.700000000000003</v>
      </c>
      <c r="J4719">
        <v>10</v>
      </c>
      <c r="K4719">
        <v>35.729999999999997</v>
      </c>
      <c r="L4719">
        <v>25.72</v>
      </c>
      <c r="M4719">
        <v>10.01</v>
      </c>
      <c r="N4719" t="s">
        <v>47</v>
      </c>
      <c r="O4719" t="s">
        <v>22</v>
      </c>
      <c r="P4719" t="str" cm="1">
        <f t="array" ref="P4719">_xlfn.IFS(
I4719&lt;20,"0-20",
I4719&lt;40,"20-40",
I4719&lt;60,"40-60",
I4719&lt;100,"60-100",
I4719&gt;=100,"&gt;100"
)</f>
        <v>20-40</v>
      </c>
    </row>
    <row r="4720" spans="1:16" x14ac:dyDescent="0.3">
      <c r="A4720" t="s">
        <v>4767</v>
      </c>
      <c r="B4720" s="1">
        <v>45435</v>
      </c>
      <c r="C4720" t="s">
        <v>34</v>
      </c>
      <c r="D4720" t="s">
        <v>50</v>
      </c>
      <c r="E4720" t="s">
        <v>71</v>
      </c>
      <c r="F4720" t="s">
        <v>19</v>
      </c>
      <c r="G4720" t="s">
        <v>20</v>
      </c>
      <c r="H4720">
        <v>2</v>
      </c>
      <c r="I4720">
        <v>36.979999999999997</v>
      </c>
      <c r="J4720">
        <v>5</v>
      </c>
      <c r="K4720">
        <v>70.260000000000005</v>
      </c>
      <c r="L4720">
        <v>41.89</v>
      </c>
      <c r="M4720">
        <v>28.37</v>
      </c>
      <c r="N4720" t="s">
        <v>27</v>
      </c>
      <c r="O4720" t="s">
        <v>22</v>
      </c>
      <c r="P4720" t="str" cm="1">
        <f t="array" ref="P4720">_xlfn.IFS(
I4720&lt;20,"0-20",
I4720&lt;40,"20-40",
I4720&lt;60,"40-60",
I4720&lt;100,"60-100",
I4720&gt;=100,"&gt;100"
)</f>
        <v>20-40</v>
      </c>
    </row>
    <row r="4721" spans="1:16" x14ac:dyDescent="0.3">
      <c r="A4721" t="s">
        <v>4768</v>
      </c>
      <c r="B4721" s="1">
        <v>45930</v>
      </c>
      <c r="C4721" t="s">
        <v>24</v>
      </c>
      <c r="D4721" t="s">
        <v>17</v>
      </c>
      <c r="E4721" t="s">
        <v>69</v>
      </c>
      <c r="F4721" t="s">
        <v>19</v>
      </c>
      <c r="G4721" t="s">
        <v>35</v>
      </c>
      <c r="H4721">
        <v>3</v>
      </c>
      <c r="I4721">
        <v>44.94</v>
      </c>
      <c r="J4721">
        <v>0</v>
      </c>
      <c r="K4721">
        <v>134.82</v>
      </c>
      <c r="L4721">
        <v>90.16</v>
      </c>
      <c r="M4721">
        <v>44.66</v>
      </c>
      <c r="N4721" t="s">
        <v>30</v>
      </c>
      <c r="O4721" t="s">
        <v>22</v>
      </c>
      <c r="P4721" t="str" cm="1">
        <f t="array" ref="P4721">_xlfn.IFS(
I4721&lt;20,"0-20",
I4721&lt;40,"20-40",
I4721&lt;60,"40-60",
I4721&lt;100,"60-100",
I4721&gt;=100,"&gt;100"
)</f>
        <v>40-60</v>
      </c>
    </row>
    <row r="4722" spans="1:16" x14ac:dyDescent="0.3">
      <c r="A4722" t="s">
        <v>4769</v>
      </c>
      <c r="B4722" s="1">
        <v>45662</v>
      </c>
      <c r="C4722" t="s">
        <v>24</v>
      </c>
      <c r="D4722" t="s">
        <v>25</v>
      </c>
      <c r="E4722" t="s">
        <v>39</v>
      </c>
      <c r="F4722" t="s">
        <v>32</v>
      </c>
      <c r="G4722" t="s">
        <v>20</v>
      </c>
      <c r="H4722">
        <v>2</v>
      </c>
      <c r="I4722">
        <v>56.97</v>
      </c>
      <c r="J4722">
        <v>5</v>
      </c>
      <c r="K4722">
        <v>108.24</v>
      </c>
      <c r="L4722">
        <v>59.29</v>
      </c>
      <c r="M4722">
        <v>48.95</v>
      </c>
      <c r="N4722" t="s">
        <v>47</v>
      </c>
      <c r="O4722" t="s">
        <v>22</v>
      </c>
      <c r="P4722" t="str" cm="1">
        <f t="array" ref="P4722">_xlfn.IFS(
I4722&lt;20,"0-20",
I4722&lt;40,"20-40",
I4722&lt;60,"40-60",
I4722&lt;100,"60-100",
I4722&gt;=100,"&gt;100"
)</f>
        <v>40-60</v>
      </c>
    </row>
    <row r="4723" spans="1:16" x14ac:dyDescent="0.3">
      <c r="A4723" t="s">
        <v>4770</v>
      </c>
      <c r="B4723" s="1">
        <v>45296</v>
      </c>
      <c r="C4723" t="s">
        <v>49</v>
      </c>
      <c r="D4723" t="s">
        <v>42</v>
      </c>
      <c r="E4723" t="s">
        <v>46</v>
      </c>
      <c r="F4723" t="s">
        <v>32</v>
      </c>
      <c r="G4723" t="s">
        <v>40</v>
      </c>
      <c r="H4723">
        <v>3</v>
      </c>
      <c r="I4723">
        <v>34.18</v>
      </c>
      <c r="J4723">
        <v>15</v>
      </c>
      <c r="K4723">
        <v>87.16</v>
      </c>
      <c r="L4723">
        <v>56.52</v>
      </c>
      <c r="M4723">
        <v>30.64</v>
      </c>
      <c r="N4723" t="s">
        <v>47</v>
      </c>
      <c r="O4723" t="s">
        <v>22</v>
      </c>
      <c r="P4723" t="str" cm="1">
        <f t="array" ref="P4723">_xlfn.IFS(
I4723&lt;20,"0-20",
I4723&lt;40,"20-40",
I4723&lt;60,"40-60",
I4723&lt;100,"60-100",
I4723&gt;=100,"&gt;100"
)</f>
        <v>20-40</v>
      </c>
    </row>
    <row r="4724" spans="1:16" x14ac:dyDescent="0.3">
      <c r="A4724" t="s">
        <v>4771</v>
      </c>
      <c r="B4724" s="1">
        <v>45299</v>
      </c>
      <c r="C4724" t="s">
        <v>34</v>
      </c>
      <c r="D4724" t="s">
        <v>42</v>
      </c>
      <c r="E4724" t="s">
        <v>43</v>
      </c>
      <c r="F4724" t="s">
        <v>44</v>
      </c>
      <c r="G4724" t="s">
        <v>20</v>
      </c>
      <c r="H4724">
        <v>2</v>
      </c>
      <c r="I4724">
        <v>55.14</v>
      </c>
      <c r="J4724">
        <v>20</v>
      </c>
      <c r="K4724">
        <v>88.22</v>
      </c>
      <c r="L4724">
        <v>72.05</v>
      </c>
      <c r="M4724">
        <v>16.170000000000002</v>
      </c>
      <c r="N4724" t="s">
        <v>21</v>
      </c>
      <c r="O4724" t="s">
        <v>22</v>
      </c>
      <c r="P4724" t="str" cm="1">
        <f t="array" ref="P4724">_xlfn.IFS(
I4724&lt;20,"0-20",
I4724&lt;40,"20-40",
I4724&lt;60,"40-60",
I4724&lt;100,"60-100",
I4724&gt;=100,"&gt;100"
)</f>
        <v>40-60</v>
      </c>
    </row>
    <row r="4725" spans="1:16" x14ac:dyDescent="0.3">
      <c r="A4725" t="s">
        <v>4772</v>
      </c>
      <c r="B4725" s="1">
        <v>45537</v>
      </c>
      <c r="C4725" t="s">
        <v>57</v>
      </c>
      <c r="D4725" t="s">
        <v>17</v>
      </c>
      <c r="E4725" t="s">
        <v>69</v>
      </c>
      <c r="F4725" t="s">
        <v>32</v>
      </c>
      <c r="G4725" t="s">
        <v>20</v>
      </c>
      <c r="H4725">
        <v>1</v>
      </c>
      <c r="I4725">
        <v>45.96</v>
      </c>
      <c r="J4725">
        <v>15</v>
      </c>
      <c r="K4725">
        <v>39.07</v>
      </c>
      <c r="L4725">
        <v>26.36</v>
      </c>
      <c r="M4725">
        <v>12.71</v>
      </c>
      <c r="N4725" t="s">
        <v>27</v>
      </c>
      <c r="O4725" t="s">
        <v>22</v>
      </c>
      <c r="P4725" t="str" cm="1">
        <f t="array" ref="P4725">_xlfn.IFS(
I4725&lt;20,"0-20",
I4725&lt;40,"20-40",
I4725&lt;60,"40-60",
I4725&lt;100,"60-100",
I4725&gt;=100,"&gt;100"
)</f>
        <v>40-60</v>
      </c>
    </row>
    <row r="4726" spans="1:16" x14ac:dyDescent="0.3">
      <c r="A4726" t="s">
        <v>4773</v>
      </c>
      <c r="B4726" s="1">
        <v>45985</v>
      </c>
      <c r="C4726" t="s">
        <v>16</v>
      </c>
      <c r="D4726" t="s">
        <v>50</v>
      </c>
      <c r="E4726" t="s">
        <v>71</v>
      </c>
      <c r="F4726" t="s">
        <v>44</v>
      </c>
      <c r="G4726" t="s">
        <v>40</v>
      </c>
      <c r="H4726">
        <v>2</v>
      </c>
      <c r="I4726">
        <v>39.49</v>
      </c>
      <c r="J4726">
        <v>10</v>
      </c>
      <c r="K4726">
        <v>71.08</v>
      </c>
      <c r="L4726">
        <v>55.53</v>
      </c>
      <c r="M4726">
        <v>15.55</v>
      </c>
      <c r="N4726" t="s">
        <v>27</v>
      </c>
      <c r="O4726" t="s">
        <v>22</v>
      </c>
      <c r="P4726" t="str" cm="1">
        <f t="array" ref="P4726">_xlfn.IFS(
I4726&lt;20,"0-20",
I4726&lt;40,"20-40",
I4726&lt;60,"40-60",
I4726&lt;100,"60-100",
I4726&gt;=100,"&gt;100"
)</f>
        <v>20-40</v>
      </c>
    </row>
    <row r="4727" spans="1:16" x14ac:dyDescent="0.3">
      <c r="A4727" t="s">
        <v>4774</v>
      </c>
      <c r="B4727" s="1">
        <v>45307</v>
      </c>
      <c r="C4727" t="s">
        <v>24</v>
      </c>
      <c r="D4727" t="s">
        <v>17</v>
      </c>
      <c r="E4727" t="s">
        <v>18</v>
      </c>
      <c r="F4727" t="s">
        <v>44</v>
      </c>
      <c r="G4727" t="s">
        <v>40</v>
      </c>
      <c r="H4727">
        <v>2</v>
      </c>
      <c r="I4727">
        <v>123.88</v>
      </c>
      <c r="J4727">
        <v>5</v>
      </c>
      <c r="K4727">
        <v>235.37</v>
      </c>
      <c r="L4727">
        <v>158.03</v>
      </c>
      <c r="M4727">
        <v>77.34</v>
      </c>
      <c r="N4727" t="s">
        <v>47</v>
      </c>
      <c r="O4727" t="s">
        <v>88</v>
      </c>
      <c r="P4727" t="str" cm="1">
        <f t="array" ref="P4727">_xlfn.IFS(
I4727&lt;20,"0-20",
I4727&lt;40,"20-40",
I4727&lt;60,"40-60",
I4727&lt;100,"60-100",
I4727&gt;=100,"&gt;100"
)</f>
        <v>&gt;100</v>
      </c>
    </row>
    <row r="4728" spans="1:16" x14ac:dyDescent="0.3">
      <c r="A4728" t="s">
        <v>4775</v>
      </c>
      <c r="B4728" s="1">
        <v>45505</v>
      </c>
      <c r="C4728" t="s">
        <v>24</v>
      </c>
      <c r="D4728" t="s">
        <v>25</v>
      </c>
      <c r="E4728" t="s">
        <v>39</v>
      </c>
      <c r="F4728" t="s">
        <v>32</v>
      </c>
      <c r="G4728" t="s">
        <v>20</v>
      </c>
      <c r="H4728">
        <v>3</v>
      </c>
      <c r="I4728">
        <v>58.68</v>
      </c>
      <c r="J4728">
        <v>15</v>
      </c>
      <c r="K4728">
        <v>149.63</v>
      </c>
      <c r="L4728">
        <v>91.89</v>
      </c>
      <c r="M4728">
        <v>57.74</v>
      </c>
      <c r="N4728" t="s">
        <v>27</v>
      </c>
      <c r="O4728" t="s">
        <v>22</v>
      </c>
      <c r="P4728" t="str" cm="1">
        <f t="array" ref="P4728">_xlfn.IFS(
I4728&lt;20,"0-20",
I4728&lt;40,"20-40",
I4728&lt;60,"40-60",
I4728&lt;100,"60-100",
I4728&gt;=100,"&gt;100"
)</f>
        <v>40-60</v>
      </c>
    </row>
    <row r="4729" spans="1:16" x14ac:dyDescent="0.3">
      <c r="A4729" t="s">
        <v>4776</v>
      </c>
      <c r="B4729" s="1">
        <v>45539</v>
      </c>
      <c r="C4729" t="s">
        <v>16</v>
      </c>
      <c r="D4729" t="s">
        <v>50</v>
      </c>
      <c r="E4729" t="s">
        <v>71</v>
      </c>
      <c r="F4729" t="s">
        <v>32</v>
      </c>
      <c r="G4729" t="s">
        <v>20</v>
      </c>
      <c r="H4729">
        <v>1</v>
      </c>
      <c r="I4729">
        <v>40.299999999999997</v>
      </c>
      <c r="J4729">
        <v>10</v>
      </c>
      <c r="K4729">
        <v>36.270000000000003</v>
      </c>
      <c r="L4729">
        <v>29.82</v>
      </c>
      <c r="M4729">
        <v>6.45</v>
      </c>
      <c r="N4729" t="s">
        <v>30</v>
      </c>
      <c r="O4729" t="s">
        <v>22</v>
      </c>
      <c r="P4729" t="str" cm="1">
        <f t="array" ref="P4729">_xlfn.IFS(
I4729&lt;20,"0-20",
I4729&lt;40,"20-40",
I4729&lt;60,"40-60",
I4729&lt;100,"60-100",
I4729&gt;=100,"&gt;100"
)</f>
        <v>40-60</v>
      </c>
    </row>
    <row r="4730" spans="1:16" x14ac:dyDescent="0.3">
      <c r="A4730" t="s">
        <v>4777</v>
      </c>
      <c r="B4730" s="1">
        <v>45406</v>
      </c>
      <c r="C4730" t="s">
        <v>49</v>
      </c>
      <c r="D4730" t="s">
        <v>50</v>
      </c>
      <c r="E4730" t="s">
        <v>71</v>
      </c>
      <c r="F4730" t="s">
        <v>44</v>
      </c>
      <c r="G4730" t="s">
        <v>20</v>
      </c>
      <c r="H4730">
        <v>2</v>
      </c>
      <c r="I4730">
        <v>41.69</v>
      </c>
      <c r="J4730">
        <v>20</v>
      </c>
      <c r="K4730">
        <v>66.7</v>
      </c>
      <c r="L4730">
        <v>44.12</v>
      </c>
      <c r="M4730">
        <v>22.58</v>
      </c>
      <c r="N4730" t="s">
        <v>27</v>
      </c>
      <c r="O4730" t="s">
        <v>22</v>
      </c>
      <c r="P4730" t="str" cm="1">
        <f t="array" ref="P4730">_xlfn.IFS(
I4730&lt;20,"0-20",
I4730&lt;40,"20-40",
I4730&lt;60,"40-60",
I4730&lt;100,"60-100",
I4730&gt;=100,"&gt;100"
)</f>
        <v>40-60</v>
      </c>
    </row>
    <row r="4731" spans="1:16" x14ac:dyDescent="0.3">
      <c r="A4731" t="s">
        <v>4778</v>
      </c>
      <c r="B4731" s="1">
        <v>45763</v>
      </c>
      <c r="C4731" t="s">
        <v>49</v>
      </c>
      <c r="D4731" t="s">
        <v>50</v>
      </c>
      <c r="E4731" t="s">
        <v>51</v>
      </c>
      <c r="F4731" t="s">
        <v>44</v>
      </c>
      <c r="G4731" t="s">
        <v>20</v>
      </c>
      <c r="H4731">
        <v>2</v>
      </c>
      <c r="I4731">
        <v>125.89</v>
      </c>
      <c r="J4731">
        <v>0</v>
      </c>
      <c r="K4731">
        <v>251.78</v>
      </c>
      <c r="L4731">
        <v>134.37</v>
      </c>
      <c r="M4731">
        <v>117.41</v>
      </c>
      <c r="N4731" t="s">
        <v>47</v>
      </c>
      <c r="O4731" t="s">
        <v>22</v>
      </c>
      <c r="P4731" t="str" cm="1">
        <f t="array" ref="P4731">_xlfn.IFS(
I4731&lt;20,"0-20",
I4731&lt;40,"20-40",
I4731&lt;60,"40-60",
I4731&lt;100,"60-100",
I4731&gt;=100,"&gt;100"
)</f>
        <v>&gt;100</v>
      </c>
    </row>
    <row r="4732" spans="1:16" x14ac:dyDescent="0.3">
      <c r="A4732" t="s">
        <v>4779</v>
      </c>
      <c r="B4732" s="1">
        <v>45597</v>
      </c>
      <c r="C4732" t="s">
        <v>34</v>
      </c>
      <c r="D4732" t="s">
        <v>17</v>
      </c>
      <c r="E4732" t="s">
        <v>18</v>
      </c>
      <c r="F4732" t="s">
        <v>44</v>
      </c>
      <c r="G4732" t="s">
        <v>20</v>
      </c>
      <c r="H4732">
        <v>3</v>
      </c>
      <c r="I4732">
        <v>136.33000000000001</v>
      </c>
      <c r="J4732">
        <v>20</v>
      </c>
      <c r="K4732">
        <v>327.19</v>
      </c>
      <c r="L4732">
        <v>278.52</v>
      </c>
      <c r="M4732">
        <v>48.67</v>
      </c>
      <c r="N4732" t="s">
        <v>47</v>
      </c>
      <c r="O4732" t="s">
        <v>22</v>
      </c>
      <c r="P4732" t="str" cm="1">
        <f t="array" ref="P4732">_xlfn.IFS(
I4732&lt;20,"0-20",
I4732&lt;40,"20-40",
I4732&lt;60,"40-60",
I4732&lt;100,"60-100",
I4732&gt;=100,"&gt;100"
)</f>
        <v>&gt;100</v>
      </c>
    </row>
    <row r="4733" spans="1:16" x14ac:dyDescent="0.3">
      <c r="A4733" t="s">
        <v>4780</v>
      </c>
      <c r="B4733" s="1">
        <v>45323</v>
      </c>
      <c r="C4733" t="s">
        <v>34</v>
      </c>
      <c r="D4733" t="s">
        <v>17</v>
      </c>
      <c r="E4733" t="s">
        <v>18</v>
      </c>
      <c r="F4733" t="s">
        <v>19</v>
      </c>
      <c r="G4733" t="s">
        <v>20</v>
      </c>
      <c r="H4733">
        <v>3</v>
      </c>
      <c r="I4733">
        <v>121.81</v>
      </c>
      <c r="J4733">
        <v>10</v>
      </c>
      <c r="K4733">
        <v>328.89</v>
      </c>
      <c r="L4733">
        <v>225.08</v>
      </c>
      <c r="M4733">
        <v>103.81</v>
      </c>
      <c r="N4733" t="s">
        <v>27</v>
      </c>
      <c r="O4733" t="s">
        <v>22</v>
      </c>
      <c r="P4733" t="str" cm="1">
        <f t="array" ref="P4733">_xlfn.IFS(
I4733&lt;20,"0-20",
I4733&lt;40,"20-40",
I4733&lt;60,"40-60",
I4733&lt;100,"60-100",
I4733&gt;=100,"&gt;100"
)</f>
        <v>&gt;100</v>
      </c>
    </row>
    <row r="4734" spans="1:16" x14ac:dyDescent="0.3">
      <c r="A4734" t="s">
        <v>4781</v>
      </c>
      <c r="B4734" s="1">
        <v>45944</v>
      </c>
      <c r="C4734" t="s">
        <v>57</v>
      </c>
      <c r="D4734" t="s">
        <v>25</v>
      </c>
      <c r="E4734" t="s">
        <v>29</v>
      </c>
      <c r="F4734" t="s">
        <v>32</v>
      </c>
      <c r="G4734" t="s">
        <v>20</v>
      </c>
      <c r="H4734">
        <v>2</v>
      </c>
      <c r="I4734">
        <v>145.49</v>
      </c>
      <c r="J4734">
        <v>5</v>
      </c>
      <c r="K4734">
        <v>276.43</v>
      </c>
      <c r="L4734">
        <v>218.98</v>
      </c>
      <c r="M4734">
        <v>57.45</v>
      </c>
      <c r="N4734" t="s">
        <v>47</v>
      </c>
      <c r="O4734" t="s">
        <v>22</v>
      </c>
      <c r="P4734" t="str" cm="1">
        <f t="array" ref="P4734">_xlfn.IFS(
I4734&lt;20,"0-20",
I4734&lt;40,"20-40",
I4734&lt;60,"40-60",
I4734&lt;100,"60-100",
I4734&gt;=100,"&gt;100"
)</f>
        <v>&gt;100</v>
      </c>
    </row>
    <row r="4735" spans="1:16" x14ac:dyDescent="0.3">
      <c r="A4735" t="s">
        <v>4782</v>
      </c>
      <c r="B4735" s="1">
        <v>45533</v>
      </c>
      <c r="C4735" t="s">
        <v>49</v>
      </c>
      <c r="D4735" t="s">
        <v>17</v>
      </c>
      <c r="E4735" t="s">
        <v>37</v>
      </c>
      <c r="F4735" t="s">
        <v>44</v>
      </c>
      <c r="G4735" t="s">
        <v>35</v>
      </c>
      <c r="H4735">
        <v>6</v>
      </c>
      <c r="I4735">
        <v>75.94</v>
      </c>
      <c r="J4735">
        <v>20</v>
      </c>
      <c r="K4735">
        <v>364.51</v>
      </c>
      <c r="L4735">
        <v>311.05</v>
      </c>
      <c r="M4735">
        <v>53.46</v>
      </c>
      <c r="N4735" t="s">
        <v>47</v>
      </c>
      <c r="O4735" t="s">
        <v>88</v>
      </c>
      <c r="P4735" t="str" cm="1">
        <f t="array" ref="P4735">_xlfn.IFS(
I4735&lt;20,"0-20",
I4735&lt;40,"20-40",
I4735&lt;60,"40-60",
I4735&lt;100,"60-100",
I4735&gt;=100,"&gt;100"
)</f>
        <v>60-100</v>
      </c>
    </row>
    <row r="4736" spans="1:16" x14ac:dyDescent="0.3">
      <c r="A4736" t="s">
        <v>4783</v>
      </c>
      <c r="B4736" s="1">
        <v>45715</v>
      </c>
      <c r="C4736" t="s">
        <v>34</v>
      </c>
      <c r="D4736" t="s">
        <v>25</v>
      </c>
      <c r="E4736" t="s">
        <v>26</v>
      </c>
      <c r="F4736" t="s">
        <v>44</v>
      </c>
      <c r="G4736" t="s">
        <v>40</v>
      </c>
      <c r="H4736">
        <v>1</v>
      </c>
      <c r="I4736">
        <v>83.86</v>
      </c>
      <c r="J4736">
        <v>0</v>
      </c>
      <c r="K4736">
        <v>83.86</v>
      </c>
      <c r="L4736">
        <v>49.06</v>
      </c>
      <c r="M4736">
        <v>34.799999999999997</v>
      </c>
      <c r="N4736" t="s">
        <v>47</v>
      </c>
      <c r="O4736" t="s">
        <v>22</v>
      </c>
      <c r="P4736" t="str" cm="1">
        <f t="array" ref="P4736">_xlfn.IFS(
I4736&lt;20,"0-20",
I4736&lt;40,"20-40",
I4736&lt;60,"40-60",
I4736&lt;100,"60-100",
I4736&gt;=100,"&gt;100"
)</f>
        <v>60-100</v>
      </c>
    </row>
    <row r="4737" spans="1:16" x14ac:dyDescent="0.3">
      <c r="A4737" t="s">
        <v>4784</v>
      </c>
      <c r="B4737" s="1">
        <v>45530</v>
      </c>
      <c r="C4737" t="s">
        <v>34</v>
      </c>
      <c r="D4737" t="s">
        <v>50</v>
      </c>
      <c r="E4737" t="s">
        <v>67</v>
      </c>
      <c r="F4737" t="s">
        <v>19</v>
      </c>
      <c r="G4737" t="s">
        <v>20</v>
      </c>
      <c r="H4737">
        <v>1</v>
      </c>
      <c r="I4737">
        <v>86.96</v>
      </c>
      <c r="J4737">
        <v>10</v>
      </c>
      <c r="K4737">
        <v>78.260000000000005</v>
      </c>
      <c r="L4737">
        <v>46.01</v>
      </c>
      <c r="M4737">
        <v>32.25</v>
      </c>
      <c r="N4737" t="s">
        <v>27</v>
      </c>
      <c r="O4737" t="s">
        <v>22</v>
      </c>
      <c r="P4737" t="str" cm="1">
        <f t="array" ref="P4737">_xlfn.IFS(
I4737&lt;20,"0-20",
I4737&lt;40,"20-40",
I4737&lt;60,"40-60",
I4737&lt;100,"60-100",
I4737&gt;=100,"&gt;100"
)</f>
        <v>60-100</v>
      </c>
    </row>
    <row r="4738" spans="1:16" x14ac:dyDescent="0.3">
      <c r="A4738" t="s">
        <v>4785</v>
      </c>
      <c r="B4738" s="1">
        <v>45806</v>
      </c>
      <c r="C4738" t="s">
        <v>57</v>
      </c>
      <c r="D4738" t="s">
        <v>50</v>
      </c>
      <c r="E4738" t="s">
        <v>71</v>
      </c>
      <c r="F4738" t="s">
        <v>44</v>
      </c>
      <c r="G4738" t="s">
        <v>20</v>
      </c>
      <c r="H4738">
        <v>3</v>
      </c>
      <c r="I4738">
        <v>40.450000000000003</v>
      </c>
      <c r="J4738">
        <v>10</v>
      </c>
      <c r="K4738">
        <v>109.22</v>
      </c>
      <c r="L4738">
        <v>89.08</v>
      </c>
      <c r="M4738">
        <v>20.14</v>
      </c>
      <c r="N4738" t="s">
        <v>47</v>
      </c>
      <c r="O4738" t="s">
        <v>22</v>
      </c>
      <c r="P4738" t="str" cm="1">
        <f t="array" ref="P4738">_xlfn.IFS(
I4738&lt;20,"0-20",
I4738&lt;40,"20-40",
I4738&lt;60,"40-60",
I4738&lt;100,"60-100",
I4738&gt;=100,"&gt;100"
)</f>
        <v>40-60</v>
      </c>
    </row>
    <row r="4739" spans="1:16" x14ac:dyDescent="0.3">
      <c r="A4739" t="s">
        <v>4786</v>
      </c>
      <c r="B4739" s="1">
        <v>45472</v>
      </c>
      <c r="C4739" t="s">
        <v>57</v>
      </c>
      <c r="D4739" t="s">
        <v>17</v>
      </c>
      <c r="E4739" t="s">
        <v>18</v>
      </c>
      <c r="F4739" t="s">
        <v>44</v>
      </c>
      <c r="G4739" t="s">
        <v>35</v>
      </c>
      <c r="H4739">
        <v>1</v>
      </c>
      <c r="I4739">
        <v>133.31</v>
      </c>
      <c r="J4739">
        <v>5</v>
      </c>
      <c r="K4739">
        <v>126.64</v>
      </c>
      <c r="L4739">
        <v>82.51</v>
      </c>
      <c r="M4739">
        <v>44.13</v>
      </c>
      <c r="N4739" t="s">
        <v>27</v>
      </c>
      <c r="O4739" t="s">
        <v>88</v>
      </c>
      <c r="P4739" t="str" cm="1">
        <f t="array" ref="P4739">_xlfn.IFS(
I4739&lt;20,"0-20",
I4739&lt;40,"20-40",
I4739&lt;60,"40-60",
I4739&lt;100,"60-100",
I4739&gt;=100,"&gt;100"
)</f>
        <v>&gt;100</v>
      </c>
    </row>
    <row r="4740" spans="1:16" x14ac:dyDescent="0.3">
      <c r="A4740" t="s">
        <v>4787</v>
      </c>
      <c r="B4740" s="1">
        <v>45324</v>
      </c>
      <c r="C4740" t="s">
        <v>49</v>
      </c>
      <c r="D4740" t="s">
        <v>17</v>
      </c>
      <c r="E4740" t="s">
        <v>18</v>
      </c>
      <c r="F4740" t="s">
        <v>32</v>
      </c>
      <c r="G4740" t="s">
        <v>20</v>
      </c>
      <c r="H4740">
        <v>5</v>
      </c>
      <c r="I4740">
        <v>134.91</v>
      </c>
      <c r="J4740">
        <v>15</v>
      </c>
      <c r="K4740">
        <v>573.37</v>
      </c>
      <c r="L4740">
        <v>451.55</v>
      </c>
      <c r="M4740">
        <v>121.82</v>
      </c>
      <c r="N4740" t="s">
        <v>21</v>
      </c>
      <c r="O4740" t="s">
        <v>88</v>
      </c>
      <c r="P4740" t="str" cm="1">
        <f t="array" ref="P4740">_xlfn.IFS(
I4740&lt;20,"0-20",
I4740&lt;40,"20-40",
I4740&lt;60,"40-60",
I4740&lt;100,"60-100",
I4740&gt;=100,"&gt;100"
)</f>
        <v>&gt;100</v>
      </c>
    </row>
    <row r="4741" spans="1:16" x14ac:dyDescent="0.3">
      <c r="A4741" t="s">
        <v>4788</v>
      </c>
      <c r="B4741" s="1">
        <v>45871</v>
      </c>
      <c r="C4741" t="s">
        <v>57</v>
      </c>
      <c r="D4741" t="s">
        <v>50</v>
      </c>
      <c r="E4741" t="s">
        <v>67</v>
      </c>
      <c r="F4741" t="s">
        <v>44</v>
      </c>
      <c r="G4741" t="s">
        <v>20</v>
      </c>
      <c r="H4741">
        <v>6</v>
      </c>
      <c r="I4741">
        <v>95.54</v>
      </c>
      <c r="J4741">
        <v>0</v>
      </c>
      <c r="K4741">
        <v>573.24</v>
      </c>
      <c r="L4741">
        <v>373.46</v>
      </c>
      <c r="M4741">
        <v>199.78</v>
      </c>
      <c r="N4741" t="s">
        <v>27</v>
      </c>
      <c r="O4741" t="s">
        <v>22</v>
      </c>
      <c r="P4741" t="str" cm="1">
        <f t="array" ref="P4741">_xlfn.IFS(
I4741&lt;20,"0-20",
I4741&lt;40,"20-40",
I4741&lt;60,"40-60",
I4741&lt;100,"60-100",
I4741&gt;=100,"&gt;100"
)</f>
        <v>60-100</v>
      </c>
    </row>
    <row r="4742" spans="1:16" x14ac:dyDescent="0.3">
      <c r="A4742" t="s">
        <v>4789</v>
      </c>
      <c r="B4742" s="1">
        <v>45752</v>
      </c>
      <c r="C4742" t="s">
        <v>34</v>
      </c>
      <c r="D4742" t="s">
        <v>50</v>
      </c>
      <c r="E4742" t="s">
        <v>67</v>
      </c>
      <c r="F4742" t="s">
        <v>19</v>
      </c>
      <c r="G4742" t="s">
        <v>20</v>
      </c>
      <c r="H4742">
        <v>4</v>
      </c>
      <c r="I4742">
        <v>88.38</v>
      </c>
      <c r="J4742">
        <v>0</v>
      </c>
      <c r="K4742">
        <v>353.52</v>
      </c>
      <c r="L4742">
        <v>241.8</v>
      </c>
      <c r="M4742">
        <v>111.72</v>
      </c>
      <c r="N4742" t="s">
        <v>21</v>
      </c>
      <c r="O4742" t="s">
        <v>22</v>
      </c>
      <c r="P4742" t="str" cm="1">
        <f t="array" ref="P4742">_xlfn.IFS(
I4742&lt;20,"0-20",
I4742&lt;40,"20-40",
I4742&lt;60,"40-60",
I4742&lt;100,"60-100",
I4742&gt;=100,"&gt;100"
)</f>
        <v>60-100</v>
      </c>
    </row>
    <row r="4743" spans="1:16" x14ac:dyDescent="0.3">
      <c r="A4743" t="s">
        <v>4790</v>
      </c>
      <c r="B4743" s="1">
        <v>45375</v>
      </c>
      <c r="C4743" t="s">
        <v>34</v>
      </c>
      <c r="D4743" t="s">
        <v>25</v>
      </c>
      <c r="E4743" t="s">
        <v>39</v>
      </c>
      <c r="F4743" t="s">
        <v>19</v>
      </c>
      <c r="G4743" t="s">
        <v>20</v>
      </c>
      <c r="H4743">
        <v>4</v>
      </c>
      <c r="I4743">
        <v>56.25</v>
      </c>
      <c r="J4743">
        <v>0</v>
      </c>
      <c r="K4743">
        <v>225</v>
      </c>
      <c r="L4743">
        <v>155.49</v>
      </c>
      <c r="M4743">
        <v>69.510000000000005</v>
      </c>
      <c r="N4743" t="s">
        <v>47</v>
      </c>
      <c r="O4743" t="s">
        <v>22</v>
      </c>
      <c r="P4743" t="str" cm="1">
        <f t="array" ref="P4743">_xlfn.IFS(
I4743&lt;20,"0-20",
I4743&lt;40,"20-40",
I4743&lt;60,"40-60",
I4743&lt;100,"60-100",
I4743&gt;=100,"&gt;100"
)</f>
        <v>40-60</v>
      </c>
    </row>
    <row r="4744" spans="1:16" x14ac:dyDescent="0.3">
      <c r="A4744" t="s">
        <v>4791</v>
      </c>
      <c r="B4744" s="1">
        <v>45508</v>
      </c>
      <c r="C4744" t="s">
        <v>34</v>
      </c>
      <c r="D4744" t="s">
        <v>17</v>
      </c>
      <c r="E4744" t="s">
        <v>69</v>
      </c>
      <c r="F4744" t="s">
        <v>32</v>
      </c>
      <c r="G4744" t="s">
        <v>20</v>
      </c>
      <c r="H4744">
        <v>1</v>
      </c>
      <c r="I4744">
        <v>45.29</v>
      </c>
      <c r="J4744">
        <v>10</v>
      </c>
      <c r="K4744">
        <v>40.76</v>
      </c>
      <c r="L4744">
        <v>31.42</v>
      </c>
      <c r="M4744">
        <v>9.34</v>
      </c>
      <c r="N4744" t="s">
        <v>27</v>
      </c>
      <c r="O4744" t="s">
        <v>22</v>
      </c>
      <c r="P4744" t="str" cm="1">
        <f t="array" ref="P4744">_xlfn.IFS(
I4744&lt;20,"0-20",
I4744&lt;40,"20-40",
I4744&lt;60,"40-60",
I4744&lt;100,"60-100",
I4744&gt;=100,"&gt;100"
)</f>
        <v>40-60</v>
      </c>
    </row>
    <row r="4745" spans="1:16" x14ac:dyDescent="0.3">
      <c r="A4745" t="s">
        <v>4792</v>
      </c>
      <c r="B4745" s="1">
        <v>45849</v>
      </c>
      <c r="C4745" t="s">
        <v>49</v>
      </c>
      <c r="D4745" t="s">
        <v>17</v>
      </c>
      <c r="E4745" t="s">
        <v>37</v>
      </c>
      <c r="F4745" t="s">
        <v>44</v>
      </c>
      <c r="G4745" t="s">
        <v>20</v>
      </c>
      <c r="H4745">
        <v>1</v>
      </c>
      <c r="I4745">
        <v>68.7</v>
      </c>
      <c r="J4745">
        <v>15</v>
      </c>
      <c r="K4745">
        <v>58.4</v>
      </c>
      <c r="L4745">
        <v>37.43</v>
      </c>
      <c r="M4745">
        <v>20.97</v>
      </c>
      <c r="N4745" t="s">
        <v>21</v>
      </c>
      <c r="O4745" t="s">
        <v>88</v>
      </c>
      <c r="P4745" t="str" cm="1">
        <f t="array" ref="P4745">_xlfn.IFS(
I4745&lt;20,"0-20",
I4745&lt;40,"20-40",
I4745&lt;60,"40-60",
I4745&lt;100,"60-100",
I4745&gt;=100,"&gt;100"
)</f>
        <v>60-100</v>
      </c>
    </row>
    <row r="4746" spans="1:16" x14ac:dyDescent="0.3">
      <c r="A4746" t="s">
        <v>4793</v>
      </c>
      <c r="B4746" s="1">
        <v>45690</v>
      </c>
      <c r="C4746" t="s">
        <v>57</v>
      </c>
      <c r="D4746" t="s">
        <v>50</v>
      </c>
      <c r="E4746" t="s">
        <v>71</v>
      </c>
      <c r="F4746" t="s">
        <v>44</v>
      </c>
      <c r="G4746" t="s">
        <v>20</v>
      </c>
      <c r="H4746">
        <v>2</v>
      </c>
      <c r="I4746">
        <v>41.07</v>
      </c>
      <c r="J4746">
        <v>10</v>
      </c>
      <c r="K4746">
        <v>73.930000000000007</v>
      </c>
      <c r="L4746">
        <v>50.03</v>
      </c>
      <c r="M4746">
        <v>23.9</v>
      </c>
      <c r="N4746" t="s">
        <v>30</v>
      </c>
      <c r="O4746" t="s">
        <v>22</v>
      </c>
      <c r="P4746" t="str" cm="1">
        <f t="array" ref="P4746">_xlfn.IFS(
I4746&lt;20,"0-20",
I4746&lt;40,"20-40",
I4746&lt;60,"40-60",
I4746&lt;100,"60-100",
I4746&gt;=100,"&gt;100"
)</f>
        <v>40-60</v>
      </c>
    </row>
    <row r="4747" spans="1:16" x14ac:dyDescent="0.3">
      <c r="A4747" t="s">
        <v>4794</v>
      </c>
      <c r="B4747" s="1">
        <v>45541</v>
      </c>
      <c r="C4747" t="s">
        <v>49</v>
      </c>
      <c r="D4747" t="s">
        <v>25</v>
      </c>
      <c r="E4747" t="s">
        <v>29</v>
      </c>
      <c r="F4747" t="s">
        <v>44</v>
      </c>
      <c r="G4747" t="s">
        <v>35</v>
      </c>
      <c r="H4747">
        <v>1</v>
      </c>
      <c r="I4747">
        <v>146.13</v>
      </c>
      <c r="J4747">
        <v>0</v>
      </c>
      <c r="K4747">
        <v>146.13</v>
      </c>
      <c r="L4747">
        <v>77.67</v>
      </c>
      <c r="M4747">
        <v>68.459999999999994</v>
      </c>
      <c r="N4747" t="s">
        <v>21</v>
      </c>
      <c r="O4747" t="s">
        <v>22</v>
      </c>
      <c r="P4747" t="str" cm="1">
        <f t="array" ref="P4747">_xlfn.IFS(
I4747&lt;20,"0-20",
I4747&lt;40,"20-40",
I4747&lt;60,"40-60",
I4747&lt;100,"60-100",
I4747&gt;=100,"&gt;100"
)</f>
        <v>&gt;100</v>
      </c>
    </row>
    <row r="4748" spans="1:16" x14ac:dyDescent="0.3">
      <c r="A4748" t="s">
        <v>4795</v>
      </c>
      <c r="B4748" s="1">
        <v>45363</v>
      </c>
      <c r="C4748" t="s">
        <v>24</v>
      </c>
      <c r="D4748" t="s">
        <v>50</v>
      </c>
      <c r="E4748" t="s">
        <v>51</v>
      </c>
      <c r="F4748" t="s">
        <v>32</v>
      </c>
      <c r="G4748" t="s">
        <v>35</v>
      </c>
      <c r="H4748">
        <v>2</v>
      </c>
      <c r="I4748">
        <v>115.41</v>
      </c>
      <c r="J4748">
        <v>15</v>
      </c>
      <c r="K4748">
        <v>196.2</v>
      </c>
      <c r="L4748">
        <v>162.02000000000001</v>
      </c>
      <c r="M4748">
        <v>34.18</v>
      </c>
      <c r="N4748" t="s">
        <v>72</v>
      </c>
      <c r="O4748" t="s">
        <v>22</v>
      </c>
      <c r="P4748" t="str" cm="1">
        <f t="array" ref="P4748">_xlfn.IFS(
I4748&lt;20,"0-20",
I4748&lt;40,"20-40",
I4748&lt;60,"40-60",
I4748&lt;100,"60-100",
I4748&gt;=100,"&gt;100"
)</f>
        <v>&gt;100</v>
      </c>
    </row>
    <row r="4749" spans="1:16" x14ac:dyDescent="0.3">
      <c r="A4749" t="s">
        <v>4796</v>
      </c>
      <c r="B4749" s="1">
        <v>45351</v>
      </c>
      <c r="C4749" t="s">
        <v>57</v>
      </c>
      <c r="D4749" t="s">
        <v>50</v>
      </c>
      <c r="E4749" t="s">
        <v>71</v>
      </c>
      <c r="F4749" t="s">
        <v>32</v>
      </c>
      <c r="G4749" t="s">
        <v>40</v>
      </c>
      <c r="H4749">
        <v>6</v>
      </c>
      <c r="I4749">
        <v>38.270000000000003</v>
      </c>
      <c r="J4749">
        <v>0</v>
      </c>
      <c r="K4749">
        <v>229.62</v>
      </c>
      <c r="L4749">
        <v>132.08000000000001</v>
      </c>
      <c r="M4749">
        <v>97.54</v>
      </c>
      <c r="N4749" t="s">
        <v>27</v>
      </c>
      <c r="O4749" t="s">
        <v>22</v>
      </c>
      <c r="P4749" t="str" cm="1">
        <f t="array" ref="P4749">_xlfn.IFS(
I4749&lt;20,"0-20",
I4749&lt;40,"20-40",
I4749&lt;60,"40-60",
I4749&lt;100,"60-100",
I4749&gt;=100,"&gt;100"
)</f>
        <v>20-40</v>
      </c>
    </row>
    <row r="4750" spans="1:16" x14ac:dyDescent="0.3">
      <c r="A4750" t="s">
        <v>4797</v>
      </c>
      <c r="B4750" s="1">
        <v>45789</v>
      </c>
      <c r="C4750" t="s">
        <v>49</v>
      </c>
      <c r="D4750" t="s">
        <v>17</v>
      </c>
      <c r="E4750" t="s">
        <v>69</v>
      </c>
      <c r="F4750" t="s">
        <v>32</v>
      </c>
      <c r="G4750" t="s">
        <v>20</v>
      </c>
      <c r="H4750">
        <v>1</v>
      </c>
      <c r="I4750">
        <v>39.299999999999997</v>
      </c>
      <c r="J4750">
        <v>0</v>
      </c>
      <c r="K4750">
        <v>39.299999999999997</v>
      </c>
      <c r="L4750">
        <v>29.86</v>
      </c>
      <c r="M4750">
        <v>9.44</v>
      </c>
      <c r="N4750" t="s">
        <v>27</v>
      </c>
      <c r="O4750" t="s">
        <v>22</v>
      </c>
      <c r="P4750" t="str" cm="1">
        <f t="array" ref="P4750">_xlfn.IFS(
I4750&lt;20,"0-20",
I4750&lt;40,"20-40",
I4750&lt;60,"40-60",
I4750&lt;100,"60-100",
I4750&gt;=100,"&gt;100"
)</f>
        <v>20-40</v>
      </c>
    </row>
    <row r="4751" spans="1:16" x14ac:dyDescent="0.3">
      <c r="A4751" t="s">
        <v>4798</v>
      </c>
      <c r="B4751" s="1">
        <v>45561</v>
      </c>
      <c r="C4751" t="s">
        <v>57</v>
      </c>
      <c r="D4751" t="s">
        <v>17</v>
      </c>
      <c r="E4751" t="s">
        <v>69</v>
      </c>
      <c r="F4751" t="s">
        <v>32</v>
      </c>
      <c r="G4751" t="s">
        <v>35</v>
      </c>
      <c r="H4751">
        <v>1</v>
      </c>
      <c r="I4751">
        <v>40.65</v>
      </c>
      <c r="J4751">
        <v>15</v>
      </c>
      <c r="K4751">
        <v>34.549999999999997</v>
      </c>
      <c r="L4751">
        <v>28.09</v>
      </c>
      <c r="M4751">
        <v>6.46</v>
      </c>
      <c r="N4751" t="s">
        <v>30</v>
      </c>
      <c r="O4751" t="s">
        <v>22</v>
      </c>
      <c r="P4751" t="str" cm="1">
        <f t="array" ref="P4751">_xlfn.IFS(
I4751&lt;20,"0-20",
I4751&lt;40,"20-40",
I4751&lt;60,"40-60",
I4751&lt;100,"60-100",
I4751&gt;=100,"&gt;100"
)</f>
        <v>40-60</v>
      </c>
    </row>
    <row r="4752" spans="1:16" x14ac:dyDescent="0.3">
      <c r="A4752" t="s">
        <v>4799</v>
      </c>
      <c r="B4752" s="1">
        <v>46011</v>
      </c>
      <c r="C4752" t="s">
        <v>57</v>
      </c>
      <c r="D4752" t="s">
        <v>50</v>
      </c>
      <c r="E4752" t="s">
        <v>67</v>
      </c>
      <c r="F4752" t="s">
        <v>19</v>
      </c>
      <c r="G4752" t="s">
        <v>20</v>
      </c>
      <c r="H4752">
        <v>2</v>
      </c>
      <c r="I4752">
        <v>90.19</v>
      </c>
      <c r="J4752">
        <v>0</v>
      </c>
      <c r="K4752">
        <v>180.38</v>
      </c>
      <c r="L4752">
        <v>100.37</v>
      </c>
      <c r="M4752">
        <v>80.010000000000005</v>
      </c>
      <c r="N4752" t="s">
        <v>72</v>
      </c>
      <c r="O4752" t="s">
        <v>22</v>
      </c>
      <c r="P4752" t="str" cm="1">
        <f t="array" ref="P4752">_xlfn.IFS(
I4752&lt;20,"0-20",
I4752&lt;40,"20-40",
I4752&lt;60,"40-60",
I4752&lt;100,"60-100",
I4752&gt;=100,"&gt;100"
)</f>
        <v>60-100</v>
      </c>
    </row>
    <row r="4753" spans="1:16" x14ac:dyDescent="0.3">
      <c r="A4753" t="s">
        <v>4800</v>
      </c>
      <c r="B4753" s="1">
        <v>45941</v>
      </c>
      <c r="C4753" t="s">
        <v>34</v>
      </c>
      <c r="D4753" t="s">
        <v>17</v>
      </c>
      <c r="E4753" t="s">
        <v>18</v>
      </c>
      <c r="F4753" t="s">
        <v>32</v>
      </c>
      <c r="G4753" t="s">
        <v>20</v>
      </c>
      <c r="H4753">
        <v>2</v>
      </c>
      <c r="I4753">
        <v>133.32</v>
      </c>
      <c r="J4753">
        <v>5</v>
      </c>
      <c r="K4753">
        <v>253.31</v>
      </c>
      <c r="L4753">
        <v>160.33000000000001</v>
      </c>
      <c r="M4753">
        <v>92.98</v>
      </c>
      <c r="N4753" t="s">
        <v>27</v>
      </c>
      <c r="O4753" t="s">
        <v>22</v>
      </c>
      <c r="P4753" t="str" cm="1">
        <f t="array" ref="P4753">_xlfn.IFS(
I4753&lt;20,"0-20",
I4753&lt;40,"20-40",
I4753&lt;60,"40-60",
I4753&lt;100,"60-100",
I4753&gt;=100,"&gt;100"
)</f>
        <v>&gt;100</v>
      </c>
    </row>
    <row r="4754" spans="1:16" x14ac:dyDescent="0.3">
      <c r="A4754" t="s">
        <v>4801</v>
      </c>
      <c r="B4754" s="1">
        <v>45580</v>
      </c>
      <c r="C4754" t="s">
        <v>24</v>
      </c>
      <c r="D4754" t="s">
        <v>42</v>
      </c>
      <c r="E4754" t="s">
        <v>43</v>
      </c>
      <c r="F4754" t="s">
        <v>32</v>
      </c>
      <c r="G4754" t="s">
        <v>20</v>
      </c>
      <c r="H4754">
        <v>1</v>
      </c>
      <c r="I4754">
        <v>52.8</v>
      </c>
      <c r="J4754">
        <v>0</v>
      </c>
      <c r="K4754">
        <v>52.8</v>
      </c>
      <c r="L4754">
        <v>34.93</v>
      </c>
      <c r="M4754">
        <v>17.87</v>
      </c>
      <c r="N4754" t="s">
        <v>27</v>
      </c>
      <c r="O4754" t="s">
        <v>22</v>
      </c>
      <c r="P4754" t="str" cm="1">
        <f t="array" ref="P4754">_xlfn.IFS(
I4754&lt;20,"0-20",
I4754&lt;40,"20-40",
I4754&lt;60,"40-60",
I4754&lt;100,"60-100",
I4754&gt;=100,"&gt;100"
)</f>
        <v>40-60</v>
      </c>
    </row>
    <row r="4755" spans="1:16" x14ac:dyDescent="0.3">
      <c r="A4755" t="s">
        <v>4802</v>
      </c>
      <c r="B4755" s="1">
        <v>45523</v>
      </c>
      <c r="C4755" t="s">
        <v>24</v>
      </c>
      <c r="D4755" t="s">
        <v>50</v>
      </c>
      <c r="E4755" t="s">
        <v>67</v>
      </c>
      <c r="F4755" t="s">
        <v>32</v>
      </c>
      <c r="G4755" t="s">
        <v>35</v>
      </c>
      <c r="H4755">
        <v>3</v>
      </c>
      <c r="I4755">
        <v>90.27</v>
      </c>
      <c r="J4755">
        <v>0</v>
      </c>
      <c r="K4755">
        <v>270.81</v>
      </c>
      <c r="L4755">
        <v>147.68</v>
      </c>
      <c r="M4755">
        <v>123.13</v>
      </c>
      <c r="N4755" t="s">
        <v>21</v>
      </c>
      <c r="O4755" t="s">
        <v>22</v>
      </c>
      <c r="P4755" t="str" cm="1">
        <f t="array" ref="P4755">_xlfn.IFS(
I4755&lt;20,"0-20",
I4755&lt;40,"20-40",
I4755&lt;60,"40-60",
I4755&lt;100,"60-100",
I4755&gt;=100,"&gt;100"
)</f>
        <v>60-100</v>
      </c>
    </row>
    <row r="4756" spans="1:16" x14ac:dyDescent="0.3">
      <c r="A4756" t="s">
        <v>4803</v>
      </c>
      <c r="B4756" s="1">
        <v>45589</v>
      </c>
      <c r="C4756" t="s">
        <v>24</v>
      </c>
      <c r="D4756" t="s">
        <v>17</v>
      </c>
      <c r="E4756" t="s">
        <v>37</v>
      </c>
      <c r="F4756" t="s">
        <v>32</v>
      </c>
      <c r="G4756" t="s">
        <v>20</v>
      </c>
      <c r="H4756">
        <v>1</v>
      </c>
      <c r="I4756">
        <v>76.37</v>
      </c>
      <c r="J4756">
        <v>10</v>
      </c>
      <c r="K4756">
        <v>68.73</v>
      </c>
      <c r="L4756">
        <v>55.96</v>
      </c>
      <c r="M4756">
        <v>12.77</v>
      </c>
      <c r="N4756" t="s">
        <v>21</v>
      </c>
      <c r="O4756" t="s">
        <v>22</v>
      </c>
      <c r="P4756" t="str" cm="1">
        <f t="array" ref="P4756">_xlfn.IFS(
I4756&lt;20,"0-20",
I4756&lt;40,"20-40",
I4756&lt;60,"40-60",
I4756&lt;100,"60-100",
I4756&gt;=100,"&gt;100"
)</f>
        <v>60-100</v>
      </c>
    </row>
    <row r="4757" spans="1:16" x14ac:dyDescent="0.3">
      <c r="A4757" t="s">
        <v>4804</v>
      </c>
      <c r="B4757" s="1">
        <v>45668</v>
      </c>
      <c r="C4757" t="s">
        <v>16</v>
      </c>
      <c r="D4757" t="s">
        <v>25</v>
      </c>
      <c r="E4757" t="s">
        <v>26</v>
      </c>
      <c r="F4757" t="s">
        <v>44</v>
      </c>
      <c r="G4757" t="s">
        <v>20</v>
      </c>
      <c r="H4757">
        <v>1</v>
      </c>
      <c r="I4757">
        <v>73.760000000000005</v>
      </c>
      <c r="J4757">
        <v>20</v>
      </c>
      <c r="K4757">
        <v>59.01</v>
      </c>
      <c r="L4757">
        <v>48.43</v>
      </c>
      <c r="M4757">
        <v>10.58</v>
      </c>
      <c r="N4757" t="s">
        <v>30</v>
      </c>
      <c r="O4757" t="s">
        <v>22</v>
      </c>
      <c r="P4757" t="str" cm="1">
        <f t="array" ref="P4757">_xlfn.IFS(
I4757&lt;20,"0-20",
I4757&lt;40,"20-40",
I4757&lt;60,"40-60",
I4757&lt;100,"60-100",
I4757&gt;=100,"&gt;100"
)</f>
        <v>60-100</v>
      </c>
    </row>
    <row r="4758" spans="1:16" x14ac:dyDescent="0.3">
      <c r="A4758" t="s">
        <v>4805</v>
      </c>
      <c r="B4758" s="1">
        <v>45377</v>
      </c>
      <c r="C4758" t="s">
        <v>34</v>
      </c>
      <c r="D4758" t="s">
        <v>50</v>
      </c>
      <c r="E4758" t="s">
        <v>71</v>
      </c>
      <c r="F4758" t="s">
        <v>44</v>
      </c>
      <c r="G4758" t="s">
        <v>20</v>
      </c>
      <c r="H4758">
        <v>4</v>
      </c>
      <c r="I4758">
        <v>41.1</v>
      </c>
      <c r="J4758">
        <v>15</v>
      </c>
      <c r="K4758">
        <v>139.74</v>
      </c>
      <c r="L4758">
        <v>115.75</v>
      </c>
      <c r="M4758">
        <v>23.99</v>
      </c>
      <c r="N4758" t="s">
        <v>47</v>
      </c>
      <c r="O4758" t="s">
        <v>22</v>
      </c>
      <c r="P4758" t="str" cm="1">
        <f t="array" ref="P4758">_xlfn.IFS(
I4758&lt;20,"0-20",
I4758&lt;40,"20-40",
I4758&lt;60,"40-60",
I4758&lt;100,"60-100",
I4758&gt;=100,"&gt;100"
)</f>
        <v>40-60</v>
      </c>
    </row>
    <row r="4759" spans="1:16" x14ac:dyDescent="0.3">
      <c r="A4759" t="s">
        <v>4806</v>
      </c>
      <c r="B4759" s="1">
        <v>45404</v>
      </c>
      <c r="C4759" t="s">
        <v>16</v>
      </c>
      <c r="D4759" t="s">
        <v>50</v>
      </c>
      <c r="E4759" t="s">
        <v>51</v>
      </c>
      <c r="F4759" t="s">
        <v>44</v>
      </c>
      <c r="G4759" t="s">
        <v>35</v>
      </c>
      <c r="H4759">
        <v>1</v>
      </c>
      <c r="I4759">
        <v>126.67</v>
      </c>
      <c r="J4759">
        <v>0</v>
      </c>
      <c r="K4759">
        <v>126.67</v>
      </c>
      <c r="L4759">
        <v>87.86</v>
      </c>
      <c r="M4759">
        <v>38.81</v>
      </c>
      <c r="N4759" t="s">
        <v>47</v>
      </c>
      <c r="O4759" t="s">
        <v>22</v>
      </c>
      <c r="P4759" t="str" cm="1">
        <f t="array" ref="P4759">_xlfn.IFS(
I4759&lt;20,"0-20",
I4759&lt;40,"20-40",
I4759&lt;60,"40-60",
I4759&lt;100,"60-100",
I4759&gt;=100,"&gt;100"
)</f>
        <v>&gt;100</v>
      </c>
    </row>
    <row r="4760" spans="1:16" x14ac:dyDescent="0.3">
      <c r="A4760" t="s">
        <v>4807</v>
      </c>
      <c r="B4760" s="1">
        <v>45553</v>
      </c>
      <c r="C4760" t="s">
        <v>49</v>
      </c>
      <c r="D4760" t="s">
        <v>42</v>
      </c>
      <c r="E4760" t="s">
        <v>86</v>
      </c>
      <c r="F4760" t="s">
        <v>44</v>
      </c>
      <c r="G4760" t="s">
        <v>35</v>
      </c>
      <c r="H4760">
        <v>1</v>
      </c>
      <c r="I4760">
        <v>99.72</v>
      </c>
      <c r="J4760">
        <v>15</v>
      </c>
      <c r="K4760">
        <v>84.76</v>
      </c>
      <c r="L4760">
        <v>55.8</v>
      </c>
      <c r="M4760">
        <v>28.96</v>
      </c>
      <c r="N4760" t="s">
        <v>27</v>
      </c>
      <c r="O4760" t="s">
        <v>22</v>
      </c>
      <c r="P4760" t="str" cm="1">
        <f t="array" ref="P4760">_xlfn.IFS(
I4760&lt;20,"0-20",
I4760&lt;40,"20-40",
I4760&lt;60,"40-60",
I4760&lt;100,"60-100",
I4760&gt;=100,"&gt;100"
)</f>
        <v>60-100</v>
      </c>
    </row>
    <row r="4761" spans="1:16" x14ac:dyDescent="0.3">
      <c r="A4761" t="s">
        <v>4808</v>
      </c>
      <c r="B4761" s="1">
        <v>45823</v>
      </c>
      <c r="C4761" t="s">
        <v>49</v>
      </c>
      <c r="D4761" t="s">
        <v>17</v>
      </c>
      <c r="E4761" t="s">
        <v>18</v>
      </c>
      <c r="F4761" t="s">
        <v>44</v>
      </c>
      <c r="G4761" t="s">
        <v>35</v>
      </c>
      <c r="H4761">
        <v>1</v>
      </c>
      <c r="I4761">
        <v>130.66</v>
      </c>
      <c r="J4761">
        <v>0</v>
      </c>
      <c r="K4761">
        <v>130.66</v>
      </c>
      <c r="L4761">
        <v>84.59</v>
      </c>
      <c r="M4761">
        <v>46.07</v>
      </c>
      <c r="N4761" t="s">
        <v>72</v>
      </c>
      <c r="O4761" t="s">
        <v>22</v>
      </c>
      <c r="P4761" t="str" cm="1">
        <f t="array" ref="P4761">_xlfn.IFS(
I4761&lt;20,"0-20",
I4761&lt;40,"20-40",
I4761&lt;60,"40-60",
I4761&lt;100,"60-100",
I4761&gt;=100,"&gt;100"
)</f>
        <v>&gt;100</v>
      </c>
    </row>
    <row r="4762" spans="1:16" x14ac:dyDescent="0.3">
      <c r="A4762" t="s">
        <v>4809</v>
      </c>
      <c r="B4762" s="1">
        <v>45780</v>
      </c>
      <c r="C4762" t="s">
        <v>57</v>
      </c>
      <c r="D4762" t="s">
        <v>25</v>
      </c>
      <c r="E4762" t="s">
        <v>29</v>
      </c>
      <c r="F4762" t="s">
        <v>44</v>
      </c>
      <c r="G4762" t="s">
        <v>20</v>
      </c>
      <c r="H4762">
        <v>1</v>
      </c>
      <c r="I4762">
        <v>142.96</v>
      </c>
      <c r="J4762">
        <v>10</v>
      </c>
      <c r="K4762">
        <v>128.66</v>
      </c>
      <c r="L4762">
        <v>84.01</v>
      </c>
      <c r="M4762">
        <v>44.65</v>
      </c>
      <c r="N4762" t="s">
        <v>27</v>
      </c>
      <c r="O4762" t="s">
        <v>22</v>
      </c>
      <c r="P4762" t="str" cm="1">
        <f t="array" ref="P4762">_xlfn.IFS(
I4762&lt;20,"0-20",
I4762&lt;40,"20-40",
I4762&lt;60,"40-60",
I4762&lt;100,"60-100",
I4762&gt;=100,"&gt;100"
)</f>
        <v>&gt;100</v>
      </c>
    </row>
    <row r="4763" spans="1:16" x14ac:dyDescent="0.3">
      <c r="A4763" t="s">
        <v>4810</v>
      </c>
      <c r="B4763" s="1">
        <v>45782</v>
      </c>
      <c r="C4763" t="s">
        <v>24</v>
      </c>
      <c r="D4763" t="s">
        <v>17</v>
      </c>
      <c r="E4763" t="s">
        <v>69</v>
      </c>
      <c r="F4763" t="s">
        <v>32</v>
      </c>
      <c r="G4763" t="s">
        <v>20</v>
      </c>
      <c r="H4763">
        <v>1</v>
      </c>
      <c r="I4763">
        <v>41.03</v>
      </c>
      <c r="J4763">
        <v>5</v>
      </c>
      <c r="K4763">
        <v>38.979999999999997</v>
      </c>
      <c r="L4763">
        <v>22.76</v>
      </c>
      <c r="M4763">
        <v>16.22</v>
      </c>
      <c r="N4763" t="s">
        <v>47</v>
      </c>
      <c r="O4763" t="s">
        <v>22</v>
      </c>
      <c r="P4763" t="str" cm="1">
        <f t="array" ref="P4763">_xlfn.IFS(
I4763&lt;20,"0-20",
I4763&lt;40,"20-40",
I4763&lt;60,"40-60",
I4763&lt;100,"60-100",
I4763&gt;=100,"&gt;100"
)</f>
        <v>40-60</v>
      </c>
    </row>
    <row r="4764" spans="1:16" x14ac:dyDescent="0.3">
      <c r="A4764" t="s">
        <v>4811</v>
      </c>
      <c r="B4764" s="1">
        <v>45303</v>
      </c>
      <c r="C4764" t="s">
        <v>24</v>
      </c>
      <c r="D4764" t="s">
        <v>17</v>
      </c>
      <c r="E4764" t="s">
        <v>37</v>
      </c>
      <c r="F4764" t="s">
        <v>32</v>
      </c>
      <c r="G4764" t="s">
        <v>40</v>
      </c>
      <c r="H4764">
        <v>3</v>
      </c>
      <c r="I4764">
        <v>68.48</v>
      </c>
      <c r="J4764">
        <v>10</v>
      </c>
      <c r="K4764">
        <v>184.9</v>
      </c>
      <c r="L4764">
        <v>138.57</v>
      </c>
      <c r="M4764">
        <v>46.33</v>
      </c>
      <c r="N4764" t="s">
        <v>47</v>
      </c>
      <c r="O4764" t="s">
        <v>22</v>
      </c>
      <c r="P4764" t="str" cm="1">
        <f t="array" ref="P4764">_xlfn.IFS(
I4764&lt;20,"0-20",
I4764&lt;40,"20-40",
I4764&lt;60,"40-60",
I4764&lt;100,"60-100",
I4764&gt;=100,"&gt;100"
)</f>
        <v>60-100</v>
      </c>
    </row>
    <row r="4765" spans="1:16" x14ac:dyDescent="0.3">
      <c r="A4765" t="s">
        <v>4812</v>
      </c>
      <c r="B4765" s="1">
        <v>45339</v>
      </c>
      <c r="C4765" t="s">
        <v>49</v>
      </c>
      <c r="D4765" t="s">
        <v>25</v>
      </c>
      <c r="E4765" t="s">
        <v>29</v>
      </c>
      <c r="F4765" t="s">
        <v>44</v>
      </c>
      <c r="G4765" t="s">
        <v>20</v>
      </c>
      <c r="H4765">
        <v>1</v>
      </c>
      <c r="I4765">
        <v>155.08000000000001</v>
      </c>
      <c r="J4765">
        <v>15</v>
      </c>
      <c r="K4765">
        <v>131.82</v>
      </c>
      <c r="L4765">
        <v>91.28</v>
      </c>
      <c r="M4765">
        <v>40.54</v>
      </c>
      <c r="N4765" t="s">
        <v>47</v>
      </c>
      <c r="O4765" t="s">
        <v>88</v>
      </c>
      <c r="P4765" t="str" cm="1">
        <f t="array" ref="P4765">_xlfn.IFS(
I4765&lt;20,"0-20",
I4765&lt;40,"20-40",
I4765&lt;60,"40-60",
I4765&lt;100,"60-100",
I4765&gt;=100,"&gt;100"
)</f>
        <v>&gt;100</v>
      </c>
    </row>
    <row r="4766" spans="1:16" x14ac:dyDescent="0.3">
      <c r="A4766" t="s">
        <v>4813</v>
      </c>
      <c r="B4766" s="1">
        <v>45368</v>
      </c>
      <c r="C4766" t="s">
        <v>34</v>
      </c>
      <c r="D4766" t="s">
        <v>17</v>
      </c>
      <c r="E4766" t="s">
        <v>37</v>
      </c>
      <c r="F4766" t="s">
        <v>44</v>
      </c>
      <c r="G4766" t="s">
        <v>20</v>
      </c>
      <c r="H4766">
        <v>2</v>
      </c>
      <c r="I4766">
        <v>78.25</v>
      </c>
      <c r="J4766">
        <v>5</v>
      </c>
      <c r="K4766">
        <v>148.66999999999999</v>
      </c>
      <c r="L4766">
        <v>105.16</v>
      </c>
      <c r="M4766">
        <v>43.51</v>
      </c>
      <c r="N4766" t="s">
        <v>47</v>
      </c>
      <c r="O4766" t="s">
        <v>22</v>
      </c>
      <c r="P4766" t="str" cm="1">
        <f t="array" ref="P4766">_xlfn.IFS(
I4766&lt;20,"0-20",
I4766&lt;40,"20-40",
I4766&lt;60,"40-60",
I4766&lt;100,"60-100",
I4766&gt;=100,"&gt;100"
)</f>
        <v>60-100</v>
      </c>
    </row>
    <row r="4767" spans="1:16" x14ac:dyDescent="0.3">
      <c r="A4767" t="s">
        <v>4814</v>
      </c>
      <c r="B4767" s="1">
        <v>45505</v>
      </c>
      <c r="C4767" t="s">
        <v>24</v>
      </c>
      <c r="D4767" t="s">
        <v>25</v>
      </c>
      <c r="E4767" t="s">
        <v>39</v>
      </c>
      <c r="F4767" t="s">
        <v>19</v>
      </c>
      <c r="G4767" t="s">
        <v>20</v>
      </c>
      <c r="H4767">
        <v>1</v>
      </c>
      <c r="I4767">
        <v>60.36</v>
      </c>
      <c r="J4767">
        <v>10</v>
      </c>
      <c r="K4767">
        <v>54.32</v>
      </c>
      <c r="L4767">
        <v>40.99</v>
      </c>
      <c r="M4767">
        <v>13.33</v>
      </c>
      <c r="N4767" t="s">
        <v>30</v>
      </c>
      <c r="O4767" t="s">
        <v>22</v>
      </c>
      <c r="P4767" t="str" cm="1">
        <f t="array" ref="P4767">_xlfn.IFS(
I4767&lt;20,"0-20",
I4767&lt;40,"20-40",
I4767&lt;60,"40-60",
I4767&lt;100,"60-100",
I4767&gt;=100,"&gt;100"
)</f>
        <v>60-100</v>
      </c>
    </row>
    <row r="4768" spans="1:16" x14ac:dyDescent="0.3">
      <c r="A4768" t="s">
        <v>4815</v>
      </c>
      <c r="B4768" s="1">
        <v>45776</v>
      </c>
      <c r="C4768" t="s">
        <v>16</v>
      </c>
      <c r="D4768" t="s">
        <v>17</v>
      </c>
      <c r="E4768" t="s">
        <v>69</v>
      </c>
      <c r="F4768" t="s">
        <v>32</v>
      </c>
      <c r="G4768" t="s">
        <v>20</v>
      </c>
      <c r="H4768">
        <v>1</v>
      </c>
      <c r="I4768">
        <v>42.35</v>
      </c>
      <c r="J4768">
        <v>5</v>
      </c>
      <c r="K4768">
        <v>40.229999999999997</v>
      </c>
      <c r="L4768">
        <v>24.06</v>
      </c>
      <c r="M4768">
        <v>16.170000000000002</v>
      </c>
      <c r="N4768" t="s">
        <v>47</v>
      </c>
      <c r="O4768" t="s">
        <v>22</v>
      </c>
      <c r="P4768" t="str" cm="1">
        <f t="array" ref="P4768">_xlfn.IFS(
I4768&lt;20,"0-20",
I4768&lt;40,"20-40",
I4768&lt;60,"40-60",
I4768&lt;100,"60-100",
I4768&gt;=100,"&gt;100"
)</f>
        <v>40-60</v>
      </c>
    </row>
    <row r="4769" spans="1:16" x14ac:dyDescent="0.3">
      <c r="A4769" t="s">
        <v>4816</v>
      </c>
      <c r="B4769" s="1">
        <v>45345</v>
      </c>
      <c r="C4769" t="s">
        <v>24</v>
      </c>
      <c r="D4769" t="s">
        <v>25</v>
      </c>
      <c r="E4769" t="s">
        <v>26</v>
      </c>
      <c r="F4769" t="s">
        <v>44</v>
      </c>
      <c r="G4769" t="s">
        <v>20</v>
      </c>
      <c r="H4769">
        <v>1</v>
      </c>
      <c r="I4769">
        <v>80.239999999999995</v>
      </c>
      <c r="J4769">
        <v>0</v>
      </c>
      <c r="K4769">
        <v>80.239999999999995</v>
      </c>
      <c r="L4769">
        <v>48.44</v>
      </c>
      <c r="M4769">
        <v>31.8</v>
      </c>
      <c r="N4769" t="s">
        <v>21</v>
      </c>
      <c r="O4769" t="s">
        <v>22</v>
      </c>
      <c r="P4769" t="str" cm="1">
        <f t="array" ref="P4769">_xlfn.IFS(
I4769&lt;20,"0-20",
I4769&lt;40,"20-40",
I4769&lt;60,"40-60",
I4769&lt;100,"60-100",
I4769&gt;=100,"&gt;100"
)</f>
        <v>60-100</v>
      </c>
    </row>
    <row r="4770" spans="1:16" x14ac:dyDescent="0.3">
      <c r="A4770" t="s">
        <v>4817</v>
      </c>
      <c r="B4770" s="1">
        <v>45874</v>
      </c>
      <c r="C4770" t="s">
        <v>24</v>
      </c>
      <c r="D4770" t="s">
        <v>17</v>
      </c>
      <c r="E4770" t="s">
        <v>69</v>
      </c>
      <c r="F4770" t="s">
        <v>32</v>
      </c>
      <c r="G4770" t="s">
        <v>20</v>
      </c>
      <c r="H4770">
        <v>2</v>
      </c>
      <c r="I4770">
        <v>42.2</v>
      </c>
      <c r="J4770">
        <v>20</v>
      </c>
      <c r="K4770">
        <v>67.52</v>
      </c>
      <c r="L4770">
        <v>56.46</v>
      </c>
      <c r="M4770">
        <v>11.06</v>
      </c>
      <c r="N4770" t="s">
        <v>47</v>
      </c>
      <c r="O4770" t="s">
        <v>22</v>
      </c>
      <c r="P4770" t="str" cm="1">
        <f t="array" ref="P4770">_xlfn.IFS(
I4770&lt;20,"0-20",
I4770&lt;40,"20-40",
I4770&lt;60,"40-60",
I4770&lt;100,"60-100",
I4770&gt;=100,"&gt;100"
)</f>
        <v>40-60</v>
      </c>
    </row>
    <row r="4771" spans="1:16" x14ac:dyDescent="0.3">
      <c r="A4771" t="s">
        <v>4818</v>
      </c>
      <c r="B4771" s="1">
        <v>45526</v>
      </c>
      <c r="C4771" t="s">
        <v>57</v>
      </c>
      <c r="D4771" t="s">
        <v>50</v>
      </c>
      <c r="E4771" t="s">
        <v>67</v>
      </c>
      <c r="F4771" t="s">
        <v>44</v>
      </c>
      <c r="G4771" t="s">
        <v>35</v>
      </c>
      <c r="H4771">
        <v>2</v>
      </c>
      <c r="I4771">
        <v>87.59</v>
      </c>
      <c r="J4771">
        <v>15</v>
      </c>
      <c r="K4771">
        <v>148.9</v>
      </c>
      <c r="L4771">
        <v>99.53</v>
      </c>
      <c r="M4771">
        <v>49.37</v>
      </c>
      <c r="N4771" t="s">
        <v>30</v>
      </c>
      <c r="O4771" t="s">
        <v>22</v>
      </c>
      <c r="P4771" t="str" cm="1">
        <f t="array" ref="P4771">_xlfn.IFS(
I4771&lt;20,"0-20",
I4771&lt;40,"20-40",
I4771&lt;60,"40-60",
I4771&lt;100,"60-100",
I4771&gt;=100,"&gt;100"
)</f>
        <v>60-100</v>
      </c>
    </row>
    <row r="4772" spans="1:16" x14ac:dyDescent="0.3">
      <c r="A4772" t="s">
        <v>4819</v>
      </c>
      <c r="B4772" s="1">
        <v>45636</v>
      </c>
      <c r="C4772" t="s">
        <v>16</v>
      </c>
      <c r="D4772" t="s">
        <v>42</v>
      </c>
      <c r="E4772" t="s">
        <v>46</v>
      </c>
      <c r="F4772" t="s">
        <v>44</v>
      </c>
      <c r="G4772" t="s">
        <v>20</v>
      </c>
      <c r="H4772">
        <v>3</v>
      </c>
      <c r="I4772">
        <v>32.49</v>
      </c>
      <c r="J4772">
        <v>15</v>
      </c>
      <c r="K4772">
        <v>82.85</v>
      </c>
      <c r="L4772">
        <v>55.99</v>
      </c>
      <c r="M4772">
        <v>26.86</v>
      </c>
      <c r="N4772" t="s">
        <v>27</v>
      </c>
      <c r="O4772" t="s">
        <v>22</v>
      </c>
      <c r="P4772" t="str" cm="1">
        <f t="array" ref="P4772">_xlfn.IFS(
I4772&lt;20,"0-20",
I4772&lt;40,"20-40",
I4772&lt;60,"40-60",
I4772&lt;100,"60-100",
I4772&gt;=100,"&gt;100"
)</f>
        <v>20-40</v>
      </c>
    </row>
    <row r="4773" spans="1:16" x14ac:dyDescent="0.3">
      <c r="A4773" t="s">
        <v>4820</v>
      </c>
      <c r="B4773" s="1">
        <v>45537</v>
      </c>
      <c r="C4773" t="s">
        <v>49</v>
      </c>
      <c r="D4773" t="s">
        <v>17</v>
      </c>
      <c r="E4773" t="s">
        <v>69</v>
      </c>
      <c r="F4773" t="s">
        <v>32</v>
      </c>
      <c r="G4773" t="s">
        <v>20</v>
      </c>
      <c r="H4773">
        <v>2</v>
      </c>
      <c r="I4773">
        <v>40.659999999999997</v>
      </c>
      <c r="J4773">
        <v>10</v>
      </c>
      <c r="K4773">
        <v>73.19</v>
      </c>
      <c r="L4773">
        <v>54.8</v>
      </c>
      <c r="M4773">
        <v>18.39</v>
      </c>
      <c r="N4773" t="s">
        <v>47</v>
      </c>
      <c r="O4773" t="s">
        <v>22</v>
      </c>
      <c r="P4773" t="str" cm="1">
        <f t="array" ref="P4773">_xlfn.IFS(
I4773&lt;20,"0-20",
I4773&lt;40,"20-40",
I4773&lt;60,"40-60",
I4773&lt;100,"60-100",
I4773&gt;=100,"&gt;100"
)</f>
        <v>40-60</v>
      </c>
    </row>
    <row r="4774" spans="1:16" x14ac:dyDescent="0.3">
      <c r="A4774" t="s">
        <v>4821</v>
      </c>
      <c r="B4774" s="1">
        <v>45541</v>
      </c>
      <c r="C4774" t="s">
        <v>34</v>
      </c>
      <c r="D4774" t="s">
        <v>17</v>
      </c>
      <c r="E4774" t="s">
        <v>18</v>
      </c>
      <c r="F4774" t="s">
        <v>19</v>
      </c>
      <c r="G4774" t="s">
        <v>40</v>
      </c>
      <c r="H4774">
        <v>1</v>
      </c>
      <c r="I4774">
        <v>121.89</v>
      </c>
      <c r="J4774">
        <v>0</v>
      </c>
      <c r="K4774">
        <v>121.89</v>
      </c>
      <c r="L4774">
        <v>72.36</v>
      </c>
      <c r="M4774">
        <v>49.53</v>
      </c>
      <c r="N4774" t="s">
        <v>27</v>
      </c>
      <c r="O4774" t="s">
        <v>22</v>
      </c>
      <c r="P4774" t="str" cm="1">
        <f t="array" ref="P4774">_xlfn.IFS(
I4774&lt;20,"0-20",
I4774&lt;40,"20-40",
I4774&lt;60,"40-60",
I4774&lt;100,"60-100",
I4774&gt;=100,"&gt;100"
)</f>
        <v>&gt;100</v>
      </c>
    </row>
    <row r="4775" spans="1:16" x14ac:dyDescent="0.3">
      <c r="A4775" t="s">
        <v>4822</v>
      </c>
      <c r="B4775" s="1">
        <v>45357</v>
      </c>
      <c r="C4775" t="s">
        <v>57</v>
      </c>
      <c r="D4775" t="s">
        <v>25</v>
      </c>
      <c r="E4775" t="s">
        <v>26</v>
      </c>
      <c r="F4775" t="s">
        <v>44</v>
      </c>
      <c r="G4775" t="s">
        <v>20</v>
      </c>
      <c r="H4775">
        <v>2</v>
      </c>
      <c r="I4775">
        <v>74.72</v>
      </c>
      <c r="J4775">
        <v>5</v>
      </c>
      <c r="K4775">
        <v>141.97</v>
      </c>
      <c r="L4775">
        <v>103.8</v>
      </c>
      <c r="M4775">
        <v>38.17</v>
      </c>
      <c r="N4775" t="s">
        <v>47</v>
      </c>
      <c r="O4775" t="s">
        <v>22</v>
      </c>
      <c r="P4775" t="str" cm="1">
        <f t="array" ref="P4775">_xlfn.IFS(
I4775&lt;20,"0-20",
I4775&lt;40,"20-40",
I4775&lt;60,"40-60",
I4775&lt;100,"60-100",
I4775&gt;=100,"&gt;100"
)</f>
        <v>60-100</v>
      </c>
    </row>
    <row r="4776" spans="1:16" x14ac:dyDescent="0.3">
      <c r="A4776" t="s">
        <v>4823</v>
      </c>
      <c r="B4776" s="1">
        <v>45896</v>
      </c>
      <c r="C4776" t="s">
        <v>34</v>
      </c>
      <c r="D4776" t="s">
        <v>17</v>
      </c>
      <c r="E4776" t="s">
        <v>69</v>
      </c>
      <c r="F4776" t="s">
        <v>32</v>
      </c>
      <c r="G4776" t="s">
        <v>20</v>
      </c>
      <c r="H4776">
        <v>2</v>
      </c>
      <c r="I4776">
        <v>45.23</v>
      </c>
      <c r="J4776">
        <v>5</v>
      </c>
      <c r="K4776">
        <v>85.94</v>
      </c>
      <c r="L4776">
        <v>56.12</v>
      </c>
      <c r="M4776">
        <v>29.82</v>
      </c>
      <c r="N4776" t="s">
        <v>72</v>
      </c>
      <c r="O4776" t="s">
        <v>22</v>
      </c>
      <c r="P4776" t="str" cm="1">
        <f t="array" ref="P4776">_xlfn.IFS(
I4776&lt;20,"0-20",
I4776&lt;40,"20-40",
I4776&lt;60,"40-60",
I4776&lt;100,"60-100",
I4776&gt;=100,"&gt;100"
)</f>
        <v>40-60</v>
      </c>
    </row>
    <row r="4777" spans="1:16" x14ac:dyDescent="0.3">
      <c r="A4777" t="s">
        <v>4824</v>
      </c>
      <c r="B4777" s="1">
        <v>45299</v>
      </c>
      <c r="C4777" t="s">
        <v>49</v>
      </c>
      <c r="D4777" t="s">
        <v>50</v>
      </c>
      <c r="E4777" t="s">
        <v>51</v>
      </c>
      <c r="F4777" t="s">
        <v>19</v>
      </c>
      <c r="G4777" t="s">
        <v>20</v>
      </c>
      <c r="H4777">
        <v>3</v>
      </c>
      <c r="I4777">
        <v>126.93</v>
      </c>
      <c r="J4777">
        <v>5</v>
      </c>
      <c r="K4777">
        <v>361.75</v>
      </c>
      <c r="L4777">
        <v>279.63</v>
      </c>
      <c r="M4777">
        <v>82.12</v>
      </c>
      <c r="N4777" t="s">
        <v>47</v>
      </c>
      <c r="O4777" t="s">
        <v>22</v>
      </c>
      <c r="P4777" t="str" cm="1">
        <f t="array" ref="P4777">_xlfn.IFS(
I4777&lt;20,"0-20",
I4777&lt;40,"20-40",
I4777&lt;60,"40-60",
I4777&lt;100,"60-100",
I4777&gt;=100,"&gt;100"
)</f>
        <v>&gt;100</v>
      </c>
    </row>
    <row r="4778" spans="1:16" x14ac:dyDescent="0.3">
      <c r="A4778" t="s">
        <v>4825</v>
      </c>
      <c r="B4778" s="1">
        <v>45771</v>
      </c>
      <c r="C4778" t="s">
        <v>34</v>
      </c>
      <c r="D4778" t="s">
        <v>25</v>
      </c>
      <c r="E4778" t="s">
        <v>39</v>
      </c>
      <c r="F4778" t="s">
        <v>44</v>
      </c>
      <c r="G4778" t="s">
        <v>20</v>
      </c>
      <c r="H4778">
        <v>3</v>
      </c>
      <c r="I4778">
        <v>56.89</v>
      </c>
      <c r="J4778">
        <v>10</v>
      </c>
      <c r="K4778">
        <v>153.6</v>
      </c>
      <c r="L4778">
        <v>119.37</v>
      </c>
      <c r="M4778">
        <v>34.229999999999997</v>
      </c>
      <c r="N4778" t="s">
        <v>72</v>
      </c>
      <c r="O4778" t="s">
        <v>22</v>
      </c>
      <c r="P4778" t="str" cm="1">
        <f t="array" ref="P4778">_xlfn.IFS(
I4778&lt;20,"0-20",
I4778&lt;40,"20-40",
I4778&lt;60,"40-60",
I4778&lt;100,"60-100",
I4778&gt;=100,"&gt;100"
)</f>
        <v>40-60</v>
      </c>
    </row>
    <row r="4779" spans="1:16" x14ac:dyDescent="0.3">
      <c r="A4779" t="s">
        <v>4826</v>
      </c>
      <c r="B4779" s="1">
        <v>45788</v>
      </c>
      <c r="C4779" t="s">
        <v>34</v>
      </c>
      <c r="D4779" t="s">
        <v>42</v>
      </c>
      <c r="E4779" t="s">
        <v>43</v>
      </c>
      <c r="F4779" t="s">
        <v>19</v>
      </c>
      <c r="G4779" t="s">
        <v>20</v>
      </c>
      <c r="H4779">
        <v>4</v>
      </c>
      <c r="I4779">
        <v>52.9</v>
      </c>
      <c r="J4779">
        <v>0</v>
      </c>
      <c r="K4779">
        <v>211.6</v>
      </c>
      <c r="L4779">
        <v>141.12</v>
      </c>
      <c r="M4779">
        <v>70.48</v>
      </c>
      <c r="N4779" t="s">
        <v>21</v>
      </c>
      <c r="O4779" t="s">
        <v>22</v>
      </c>
      <c r="P4779" t="str" cm="1">
        <f t="array" ref="P4779">_xlfn.IFS(
I4779&lt;20,"0-20",
I4779&lt;40,"20-40",
I4779&lt;60,"40-60",
I4779&lt;100,"60-100",
I4779&gt;=100,"&gt;100"
)</f>
        <v>40-60</v>
      </c>
    </row>
    <row r="4780" spans="1:16" x14ac:dyDescent="0.3">
      <c r="A4780" t="s">
        <v>4827</v>
      </c>
      <c r="B4780" s="1">
        <v>45897</v>
      </c>
      <c r="C4780" t="s">
        <v>16</v>
      </c>
      <c r="D4780" t="s">
        <v>42</v>
      </c>
      <c r="E4780" t="s">
        <v>46</v>
      </c>
      <c r="F4780" t="s">
        <v>32</v>
      </c>
      <c r="G4780" t="s">
        <v>20</v>
      </c>
      <c r="H4780">
        <v>1</v>
      </c>
      <c r="I4780">
        <v>32.35</v>
      </c>
      <c r="J4780">
        <v>5</v>
      </c>
      <c r="K4780">
        <v>30.73</v>
      </c>
      <c r="L4780">
        <v>24.29</v>
      </c>
      <c r="M4780">
        <v>6.44</v>
      </c>
      <c r="N4780" t="s">
        <v>21</v>
      </c>
      <c r="O4780" t="s">
        <v>22</v>
      </c>
      <c r="P4780" t="str" cm="1">
        <f t="array" ref="P4780">_xlfn.IFS(
I4780&lt;20,"0-20",
I4780&lt;40,"20-40",
I4780&lt;60,"40-60",
I4780&lt;100,"60-100",
I4780&gt;=100,"&gt;100"
)</f>
        <v>20-40</v>
      </c>
    </row>
    <row r="4781" spans="1:16" x14ac:dyDescent="0.3">
      <c r="A4781" t="s">
        <v>4828</v>
      </c>
      <c r="B4781" s="1">
        <v>45884</v>
      </c>
      <c r="C4781" t="s">
        <v>49</v>
      </c>
      <c r="D4781" t="s">
        <v>25</v>
      </c>
      <c r="E4781" t="s">
        <v>39</v>
      </c>
      <c r="F4781" t="s">
        <v>32</v>
      </c>
      <c r="G4781" t="s">
        <v>20</v>
      </c>
      <c r="H4781">
        <v>5</v>
      </c>
      <c r="I4781">
        <v>56.24</v>
      </c>
      <c r="J4781">
        <v>10</v>
      </c>
      <c r="K4781">
        <v>253.08</v>
      </c>
      <c r="L4781">
        <v>199.12</v>
      </c>
      <c r="M4781">
        <v>53.96</v>
      </c>
      <c r="N4781" t="s">
        <v>21</v>
      </c>
      <c r="O4781" t="s">
        <v>22</v>
      </c>
      <c r="P4781" t="str" cm="1">
        <f t="array" ref="P4781">_xlfn.IFS(
I4781&lt;20,"0-20",
I4781&lt;40,"20-40",
I4781&lt;60,"40-60",
I4781&lt;100,"60-100",
I4781&gt;=100,"&gt;100"
)</f>
        <v>40-60</v>
      </c>
    </row>
    <row r="4782" spans="1:16" x14ac:dyDescent="0.3">
      <c r="A4782" t="s">
        <v>4829</v>
      </c>
      <c r="B4782" s="1">
        <v>45652</v>
      </c>
      <c r="C4782" t="s">
        <v>49</v>
      </c>
      <c r="D4782" t="s">
        <v>42</v>
      </c>
      <c r="E4782" t="s">
        <v>46</v>
      </c>
      <c r="F4782" t="s">
        <v>19</v>
      </c>
      <c r="G4782" t="s">
        <v>40</v>
      </c>
      <c r="H4782">
        <v>2</v>
      </c>
      <c r="I4782">
        <v>34.200000000000003</v>
      </c>
      <c r="J4782">
        <v>10</v>
      </c>
      <c r="K4782">
        <v>61.56</v>
      </c>
      <c r="L4782">
        <v>41.21</v>
      </c>
      <c r="M4782">
        <v>20.350000000000001</v>
      </c>
      <c r="N4782" t="s">
        <v>47</v>
      </c>
      <c r="O4782" t="s">
        <v>22</v>
      </c>
      <c r="P4782" t="str" cm="1">
        <f t="array" ref="P4782">_xlfn.IFS(
I4782&lt;20,"0-20",
I4782&lt;40,"20-40",
I4782&lt;60,"40-60",
I4782&lt;100,"60-100",
I4782&gt;=100,"&gt;100"
)</f>
        <v>20-40</v>
      </c>
    </row>
    <row r="4783" spans="1:16" x14ac:dyDescent="0.3">
      <c r="A4783" t="s">
        <v>4830</v>
      </c>
      <c r="B4783" s="1">
        <v>45835</v>
      </c>
      <c r="C4783" t="s">
        <v>34</v>
      </c>
      <c r="D4783" t="s">
        <v>25</v>
      </c>
      <c r="E4783" t="s">
        <v>29</v>
      </c>
      <c r="F4783" t="s">
        <v>19</v>
      </c>
      <c r="G4783" t="s">
        <v>20</v>
      </c>
      <c r="H4783">
        <v>3</v>
      </c>
      <c r="I4783">
        <v>149.13</v>
      </c>
      <c r="J4783">
        <v>0</v>
      </c>
      <c r="K4783">
        <v>447.39</v>
      </c>
      <c r="L4783">
        <v>243.6</v>
      </c>
      <c r="M4783">
        <v>203.79</v>
      </c>
      <c r="N4783" t="s">
        <v>27</v>
      </c>
      <c r="O4783" t="s">
        <v>22</v>
      </c>
      <c r="P4783" t="str" cm="1">
        <f t="array" ref="P4783">_xlfn.IFS(
I4783&lt;20,"0-20",
I4783&lt;40,"20-40",
I4783&lt;60,"40-60",
I4783&lt;100,"60-100",
I4783&gt;=100,"&gt;100"
)</f>
        <v>&gt;100</v>
      </c>
    </row>
    <row r="4784" spans="1:16" x14ac:dyDescent="0.3">
      <c r="A4784" t="s">
        <v>4831</v>
      </c>
      <c r="B4784" s="1">
        <v>45939</v>
      </c>
      <c r="C4784" t="s">
        <v>24</v>
      </c>
      <c r="D4784" t="s">
        <v>17</v>
      </c>
      <c r="E4784" t="s">
        <v>37</v>
      </c>
      <c r="F4784" t="s">
        <v>44</v>
      </c>
      <c r="G4784" t="s">
        <v>20</v>
      </c>
      <c r="H4784">
        <v>2</v>
      </c>
      <c r="I4784">
        <v>69.430000000000007</v>
      </c>
      <c r="J4784">
        <v>10</v>
      </c>
      <c r="K4784">
        <v>124.97</v>
      </c>
      <c r="L4784">
        <v>95.93</v>
      </c>
      <c r="M4784">
        <v>29.04</v>
      </c>
      <c r="N4784" t="s">
        <v>30</v>
      </c>
      <c r="O4784" t="s">
        <v>22</v>
      </c>
      <c r="P4784" t="str" cm="1">
        <f t="array" ref="P4784">_xlfn.IFS(
I4784&lt;20,"0-20",
I4784&lt;40,"20-40",
I4784&lt;60,"40-60",
I4784&lt;100,"60-100",
I4784&gt;=100,"&gt;100"
)</f>
        <v>60-100</v>
      </c>
    </row>
    <row r="4785" spans="1:16" x14ac:dyDescent="0.3">
      <c r="A4785" t="s">
        <v>4832</v>
      </c>
      <c r="B4785" s="1">
        <v>45483</v>
      </c>
      <c r="C4785" t="s">
        <v>57</v>
      </c>
      <c r="D4785" t="s">
        <v>25</v>
      </c>
      <c r="E4785" t="s">
        <v>26</v>
      </c>
      <c r="F4785" t="s">
        <v>19</v>
      </c>
      <c r="G4785" t="s">
        <v>20</v>
      </c>
      <c r="H4785">
        <v>3</v>
      </c>
      <c r="I4785">
        <v>74.099999999999994</v>
      </c>
      <c r="J4785">
        <v>5</v>
      </c>
      <c r="K4785">
        <v>211.18</v>
      </c>
      <c r="L4785">
        <v>161.74</v>
      </c>
      <c r="M4785">
        <v>49.44</v>
      </c>
      <c r="N4785" t="s">
        <v>72</v>
      </c>
      <c r="O4785" t="s">
        <v>22</v>
      </c>
      <c r="P4785" t="str" cm="1">
        <f t="array" ref="P4785">_xlfn.IFS(
I4785&lt;20,"0-20",
I4785&lt;40,"20-40",
I4785&lt;60,"40-60",
I4785&lt;100,"60-100",
I4785&gt;=100,"&gt;100"
)</f>
        <v>60-100</v>
      </c>
    </row>
    <row r="4786" spans="1:16" x14ac:dyDescent="0.3">
      <c r="A4786" t="s">
        <v>4833</v>
      </c>
      <c r="B4786" s="1">
        <v>45826</v>
      </c>
      <c r="C4786" t="s">
        <v>24</v>
      </c>
      <c r="D4786" t="s">
        <v>17</v>
      </c>
      <c r="E4786" t="s">
        <v>18</v>
      </c>
      <c r="F4786" t="s">
        <v>32</v>
      </c>
      <c r="G4786" t="s">
        <v>20</v>
      </c>
      <c r="H4786">
        <v>1</v>
      </c>
      <c r="I4786">
        <v>138.88999999999999</v>
      </c>
      <c r="J4786">
        <v>10</v>
      </c>
      <c r="K4786">
        <v>125</v>
      </c>
      <c r="L4786">
        <v>82.89</v>
      </c>
      <c r="M4786">
        <v>42.11</v>
      </c>
      <c r="N4786" t="s">
        <v>27</v>
      </c>
      <c r="O4786" t="s">
        <v>22</v>
      </c>
      <c r="P4786" t="str" cm="1">
        <f t="array" ref="P4786">_xlfn.IFS(
I4786&lt;20,"0-20",
I4786&lt;40,"20-40",
I4786&lt;60,"40-60",
I4786&lt;100,"60-100",
I4786&gt;=100,"&gt;100"
)</f>
        <v>&gt;100</v>
      </c>
    </row>
    <row r="4787" spans="1:16" x14ac:dyDescent="0.3">
      <c r="A4787" t="s">
        <v>4834</v>
      </c>
      <c r="B4787" s="1">
        <v>45312</v>
      </c>
      <c r="C4787" t="s">
        <v>57</v>
      </c>
      <c r="D4787" t="s">
        <v>42</v>
      </c>
      <c r="E4787" t="s">
        <v>43</v>
      </c>
      <c r="F4787" t="s">
        <v>19</v>
      </c>
      <c r="G4787" t="s">
        <v>40</v>
      </c>
      <c r="H4787">
        <v>4</v>
      </c>
      <c r="I4787">
        <v>54.95</v>
      </c>
      <c r="J4787">
        <v>0</v>
      </c>
      <c r="K4787">
        <v>219.8</v>
      </c>
      <c r="L4787">
        <v>129.81</v>
      </c>
      <c r="M4787">
        <v>89.99</v>
      </c>
      <c r="N4787" t="s">
        <v>47</v>
      </c>
      <c r="O4787" t="s">
        <v>22</v>
      </c>
      <c r="P4787" t="str" cm="1">
        <f t="array" ref="P4787">_xlfn.IFS(
I4787&lt;20,"0-20",
I4787&lt;40,"20-40",
I4787&lt;60,"40-60",
I4787&lt;100,"60-100",
I4787&gt;=100,"&gt;100"
)</f>
        <v>40-60</v>
      </c>
    </row>
    <row r="4788" spans="1:16" x14ac:dyDescent="0.3">
      <c r="A4788" t="s">
        <v>4835</v>
      </c>
      <c r="B4788" s="1">
        <v>45570</v>
      </c>
      <c r="C4788" t="s">
        <v>49</v>
      </c>
      <c r="D4788" t="s">
        <v>25</v>
      </c>
      <c r="E4788" t="s">
        <v>26</v>
      </c>
      <c r="F4788" t="s">
        <v>19</v>
      </c>
      <c r="G4788" t="s">
        <v>35</v>
      </c>
      <c r="H4788">
        <v>4</v>
      </c>
      <c r="I4788">
        <v>82.78</v>
      </c>
      <c r="J4788">
        <v>5</v>
      </c>
      <c r="K4788">
        <v>314.56</v>
      </c>
      <c r="L4788">
        <v>182.81</v>
      </c>
      <c r="M4788">
        <v>131.75</v>
      </c>
      <c r="N4788" t="s">
        <v>21</v>
      </c>
      <c r="O4788" t="s">
        <v>22</v>
      </c>
      <c r="P4788" t="str" cm="1">
        <f t="array" ref="P4788">_xlfn.IFS(
I4788&lt;20,"0-20",
I4788&lt;40,"20-40",
I4788&lt;60,"40-60",
I4788&lt;100,"60-100",
I4788&gt;=100,"&gt;100"
)</f>
        <v>60-100</v>
      </c>
    </row>
    <row r="4789" spans="1:16" x14ac:dyDescent="0.3">
      <c r="A4789" t="s">
        <v>4836</v>
      </c>
      <c r="B4789" s="1">
        <v>45901</v>
      </c>
      <c r="C4789" t="s">
        <v>57</v>
      </c>
      <c r="D4789" t="s">
        <v>50</v>
      </c>
      <c r="E4789" t="s">
        <v>71</v>
      </c>
      <c r="F4789" t="s">
        <v>32</v>
      </c>
      <c r="G4789" t="s">
        <v>40</v>
      </c>
      <c r="H4789">
        <v>6</v>
      </c>
      <c r="I4789">
        <v>42.49</v>
      </c>
      <c r="J4789">
        <v>5</v>
      </c>
      <c r="K4789">
        <v>242.19</v>
      </c>
      <c r="L4789">
        <v>135.19999999999999</v>
      </c>
      <c r="M4789">
        <v>106.99</v>
      </c>
      <c r="N4789" t="s">
        <v>30</v>
      </c>
      <c r="O4789" t="s">
        <v>88</v>
      </c>
      <c r="P4789" t="str" cm="1">
        <f t="array" ref="P4789">_xlfn.IFS(
I4789&lt;20,"0-20",
I4789&lt;40,"20-40",
I4789&lt;60,"40-60",
I4789&lt;100,"60-100",
I4789&gt;=100,"&gt;100"
)</f>
        <v>40-60</v>
      </c>
    </row>
    <row r="4790" spans="1:16" x14ac:dyDescent="0.3">
      <c r="A4790" t="s">
        <v>4837</v>
      </c>
      <c r="B4790" s="1">
        <v>45813</v>
      </c>
      <c r="C4790" t="s">
        <v>24</v>
      </c>
      <c r="D4790" t="s">
        <v>50</v>
      </c>
      <c r="E4790" t="s">
        <v>51</v>
      </c>
      <c r="F4790" t="s">
        <v>32</v>
      </c>
      <c r="G4790" t="s">
        <v>40</v>
      </c>
      <c r="H4790">
        <v>1</v>
      </c>
      <c r="I4790">
        <v>127.14</v>
      </c>
      <c r="J4790">
        <v>15</v>
      </c>
      <c r="K4790">
        <v>108.07</v>
      </c>
      <c r="L4790">
        <v>86.77</v>
      </c>
      <c r="M4790">
        <v>21.3</v>
      </c>
      <c r="N4790" t="s">
        <v>27</v>
      </c>
      <c r="O4790" t="s">
        <v>22</v>
      </c>
      <c r="P4790" t="str" cm="1">
        <f t="array" ref="P4790">_xlfn.IFS(
I4790&lt;20,"0-20",
I4790&lt;40,"20-40",
I4790&lt;60,"40-60",
I4790&lt;100,"60-100",
I4790&gt;=100,"&gt;100"
)</f>
        <v>&gt;100</v>
      </c>
    </row>
    <row r="4791" spans="1:16" x14ac:dyDescent="0.3">
      <c r="A4791" t="s">
        <v>4838</v>
      </c>
      <c r="B4791" s="1">
        <v>45898</v>
      </c>
      <c r="C4791" t="s">
        <v>49</v>
      </c>
      <c r="D4791" t="s">
        <v>25</v>
      </c>
      <c r="E4791" t="s">
        <v>39</v>
      </c>
      <c r="F4791" t="s">
        <v>44</v>
      </c>
      <c r="G4791" t="s">
        <v>40</v>
      </c>
      <c r="H4791">
        <v>2</v>
      </c>
      <c r="I4791">
        <v>57.82</v>
      </c>
      <c r="J4791">
        <v>15</v>
      </c>
      <c r="K4791">
        <v>98.29</v>
      </c>
      <c r="L4791">
        <v>72.45</v>
      </c>
      <c r="M4791">
        <v>25.84</v>
      </c>
      <c r="N4791" t="s">
        <v>27</v>
      </c>
      <c r="O4791" t="s">
        <v>22</v>
      </c>
      <c r="P4791" t="str" cm="1">
        <f t="array" ref="P4791">_xlfn.IFS(
I4791&lt;20,"0-20",
I4791&lt;40,"20-40",
I4791&lt;60,"40-60",
I4791&lt;100,"60-100",
I4791&gt;=100,"&gt;100"
)</f>
        <v>40-60</v>
      </c>
    </row>
    <row r="4792" spans="1:16" x14ac:dyDescent="0.3">
      <c r="A4792" t="s">
        <v>4839</v>
      </c>
      <c r="B4792" s="1">
        <v>45583</v>
      </c>
      <c r="C4792" t="s">
        <v>49</v>
      </c>
      <c r="D4792" t="s">
        <v>25</v>
      </c>
      <c r="E4792" t="s">
        <v>29</v>
      </c>
      <c r="F4792" t="s">
        <v>44</v>
      </c>
      <c r="G4792" t="s">
        <v>40</v>
      </c>
      <c r="H4792">
        <v>2</v>
      </c>
      <c r="I4792">
        <v>152.30000000000001</v>
      </c>
      <c r="J4792">
        <v>0</v>
      </c>
      <c r="K4792">
        <v>304.60000000000002</v>
      </c>
      <c r="L4792">
        <v>170.24</v>
      </c>
      <c r="M4792">
        <v>134.36000000000001</v>
      </c>
      <c r="N4792" t="s">
        <v>47</v>
      </c>
      <c r="O4792" t="s">
        <v>22</v>
      </c>
      <c r="P4792" t="str" cm="1">
        <f t="array" ref="P4792">_xlfn.IFS(
I4792&lt;20,"0-20",
I4792&lt;40,"20-40",
I4792&lt;60,"40-60",
I4792&lt;100,"60-100",
I4792&gt;=100,"&gt;100"
)</f>
        <v>&gt;100</v>
      </c>
    </row>
    <row r="4793" spans="1:16" x14ac:dyDescent="0.3">
      <c r="A4793" t="s">
        <v>4840</v>
      </c>
      <c r="B4793" s="1">
        <v>45743</v>
      </c>
      <c r="C4793" t="s">
        <v>49</v>
      </c>
      <c r="D4793" t="s">
        <v>25</v>
      </c>
      <c r="E4793" t="s">
        <v>29</v>
      </c>
      <c r="F4793" t="s">
        <v>32</v>
      </c>
      <c r="G4793" t="s">
        <v>35</v>
      </c>
      <c r="H4793">
        <v>3</v>
      </c>
      <c r="I4793">
        <v>152.87</v>
      </c>
      <c r="J4793">
        <v>10</v>
      </c>
      <c r="K4793">
        <v>412.75</v>
      </c>
      <c r="L4793">
        <v>277.58</v>
      </c>
      <c r="M4793">
        <v>135.16999999999999</v>
      </c>
      <c r="N4793" t="s">
        <v>72</v>
      </c>
      <c r="O4793" t="s">
        <v>22</v>
      </c>
      <c r="P4793" t="str" cm="1">
        <f t="array" ref="P4793">_xlfn.IFS(
I4793&lt;20,"0-20",
I4793&lt;40,"20-40",
I4793&lt;60,"40-60",
I4793&lt;100,"60-100",
I4793&gt;=100,"&gt;100"
)</f>
        <v>&gt;100</v>
      </c>
    </row>
    <row r="4794" spans="1:16" x14ac:dyDescent="0.3">
      <c r="A4794" t="s">
        <v>4841</v>
      </c>
      <c r="B4794" s="1">
        <v>45500</v>
      </c>
      <c r="C4794" t="s">
        <v>57</v>
      </c>
      <c r="D4794" t="s">
        <v>25</v>
      </c>
      <c r="E4794" t="s">
        <v>39</v>
      </c>
      <c r="F4794" t="s">
        <v>32</v>
      </c>
      <c r="G4794" t="s">
        <v>20</v>
      </c>
      <c r="H4794">
        <v>2</v>
      </c>
      <c r="I4794">
        <v>60.43</v>
      </c>
      <c r="J4794">
        <v>10</v>
      </c>
      <c r="K4794">
        <v>108.77</v>
      </c>
      <c r="L4794">
        <v>70.599999999999994</v>
      </c>
      <c r="M4794">
        <v>38.17</v>
      </c>
      <c r="N4794" t="s">
        <v>27</v>
      </c>
      <c r="O4794" t="s">
        <v>22</v>
      </c>
      <c r="P4794" t="str" cm="1">
        <f t="array" ref="P4794">_xlfn.IFS(
I4794&lt;20,"0-20",
I4794&lt;40,"20-40",
I4794&lt;60,"40-60",
I4794&lt;100,"60-100",
I4794&gt;=100,"&gt;100"
)</f>
        <v>60-100</v>
      </c>
    </row>
    <row r="4795" spans="1:16" x14ac:dyDescent="0.3">
      <c r="A4795" t="s">
        <v>4842</v>
      </c>
      <c r="B4795" s="1">
        <v>45629</v>
      </c>
      <c r="C4795" t="s">
        <v>24</v>
      </c>
      <c r="D4795" t="s">
        <v>50</v>
      </c>
      <c r="E4795" t="s">
        <v>51</v>
      </c>
      <c r="F4795" t="s">
        <v>32</v>
      </c>
      <c r="G4795" t="s">
        <v>35</v>
      </c>
      <c r="H4795">
        <v>2</v>
      </c>
      <c r="I4795">
        <v>126.86</v>
      </c>
      <c r="J4795">
        <v>15</v>
      </c>
      <c r="K4795">
        <v>215.66</v>
      </c>
      <c r="L4795">
        <v>160.05000000000001</v>
      </c>
      <c r="M4795">
        <v>55.61</v>
      </c>
      <c r="N4795" t="s">
        <v>27</v>
      </c>
      <c r="O4795" t="s">
        <v>22</v>
      </c>
      <c r="P4795" t="str" cm="1">
        <f t="array" ref="P4795">_xlfn.IFS(
I4795&lt;20,"0-20",
I4795&lt;40,"20-40",
I4795&lt;60,"40-60",
I4795&lt;100,"60-100",
I4795&gt;=100,"&gt;100"
)</f>
        <v>&gt;100</v>
      </c>
    </row>
    <row r="4796" spans="1:16" x14ac:dyDescent="0.3">
      <c r="A4796" t="s">
        <v>4843</v>
      </c>
      <c r="B4796" s="1">
        <v>45294</v>
      </c>
      <c r="C4796" t="s">
        <v>24</v>
      </c>
      <c r="D4796" t="s">
        <v>25</v>
      </c>
      <c r="E4796" t="s">
        <v>26</v>
      </c>
      <c r="F4796" t="s">
        <v>44</v>
      </c>
      <c r="G4796" t="s">
        <v>20</v>
      </c>
      <c r="H4796">
        <v>1</v>
      </c>
      <c r="I4796">
        <v>80.64</v>
      </c>
      <c r="J4796">
        <v>10</v>
      </c>
      <c r="K4796">
        <v>72.58</v>
      </c>
      <c r="L4796">
        <v>50.58</v>
      </c>
      <c r="M4796">
        <v>22</v>
      </c>
      <c r="N4796" t="s">
        <v>72</v>
      </c>
      <c r="O4796" t="s">
        <v>22</v>
      </c>
      <c r="P4796" t="str" cm="1">
        <f t="array" ref="P4796">_xlfn.IFS(
I4796&lt;20,"0-20",
I4796&lt;40,"20-40",
I4796&lt;60,"40-60",
I4796&lt;100,"60-100",
I4796&gt;=100,"&gt;100"
)</f>
        <v>60-100</v>
      </c>
    </row>
    <row r="4797" spans="1:16" x14ac:dyDescent="0.3">
      <c r="A4797" t="s">
        <v>4844</v>
      </c>
      <c r="B4797" s="1">
        <v>45765</v>
      </c>
      <c r="C4797" t="s">
        <v>57</v>
      </c>
      <c r="D4797" t="s">
        <v>50</v>
      </c>
      <c r="E4797" t="s">
        <v>67</v>
      </c>
      <c r="F4797" t="s">
        <v>44</v>
      </c>
      <c r="G4797" t="s">
        <v>20</v>
      </c>
      <c r="H4797">
        <v>1</v>
      </c>
      <c r="I4797">
        <v>88.36</v>
      </c>
      <c r="J4797">
        <v>0</v>
      </c>
      <c r="K4797">
        <v>88.36</v>
      </c>
      <c r="L4797">
        <v>63.98</v>
      </c>
      <c r="M4797">
        <v>24.38</v>
      </c>
      <c r="N4797" t="s">
        <v>27</v>
      </c>
      <c r="O4797" t="s">
        <v>22</v>
      </c>
      <c r="P4797" t="str" cm="1">
        <f t="array" ref="P4797">_xlfn.IFS(
I4797&lt;20,"0-20",
I4797&lt;40,"20-40",
I4797&lt;60,"40-60",
I4797&lt;100,"60-100",
I4797&gt;=100,"&gt;100"
)</f>
        <v>60-100</v>
      </c>
    </row>
    <row r="4798" spans="1:16" x14ac:dyDescent="0.3">
      <c r="A4798" t="s">
        <v>4845</v>
      </c>
      <c r="B4798" s="1">
        <v>45619</v>
      </c>
      <c r="C4798" t="s">
        <v>34</v>
      </c>
      <c r="D4798" t="s">
        <v>25</v>
      </c>
      <c r="E4798" t="s">
        <v>39</v>
      </c>
      <c r="F4798" t="s">
        <v>32</v>
      </c>
      <c r="G4798" t="s">
        <v>20</v>
      </c>
      <c r="H4798">
        <v>1</v>
      </c>
      <c r="I4798">
        <v>59.06</v>
      </c>
      <c r="J4798">
        <v>25</v>
      </c>
      <c r="K4798">
        <v>44.3</v>
      </c>
      <c r="L4798">
        <v>32.64</v>
      </c>
      <c r="M4798">
        <v>11.66</v>
      </c>
      <c r="N4798" t="s">
        <v>27</v>
      </c>
      <c r="O4798" t="s">
        <v>22</v>
      </c>
      <c r="P4798" t="str" cm="1">
        <f t="array" ref="P4798">_xlfn.IFS(
I4798&lt;20,"0-20",
I4798&lt;40,"20-40",
I4798&lt;60,"40-60",
I4798&lt;100,"60-100",
I4798&gt;=100,"&gt;100"
)</f>
        <v>40-60</v>
      </c>
    </row>
    <row r="4799" spans="1:16" x14ac:dyDescent="0.3">
      <c r="A4799" t="s">
        <v>4846</v>
      </c>
      <c r="B4799" s="1">
        <v>45805</v>
      </c>
      <c r="C4799" t="s">
        <v>57</v>
      </c>
      <c r="D4799" t="s">
        <v>42</v>
      </c>
      <c r="E4799" t="s">
        <v>46</v>
      </c>
      <c r="F4799" t="s">
        <v>19</v>
      </c>
      <c r="G4799" t="s">
        <v>20</v>
      </c>
      <c r="H4799">
        <v>3</v>
      </c>
      <c r="I4799">
        <v>31.11</v>
      </c>
      <c r="J4799">
        <v>20</v>
      </c>
      <c r="K4799">
        <v>74.66</v>
      </c>
      <c r="L4799">
        <v>55.87</v>
      </c>
      <c r="M4799">
        <v>18.79</v>
      </c>
      <c r="N4799" t="s">
        <v>30</v>
      </c>
      <c r="O4799" t="s">
        <v>22</v>
      </c>
      <c r="P4799" t="str" cm="1">
        <f t="array" ref="P4799">_xlfn.IFS(
I4799&lt;20,"0-20",
I4799&lt;40,"20-40",
I4799&lt;60,"40-60",
I4799&lt;100,"60-100",
I4799&gt;=100,"&gt;100"
)</f>
        <v>20-40</v>
      </c>
    </row>
    <row r="4800" spans="1:16" x14ac:dyDescent="0.3">
      <c r="A4800" t="s">
        <v>4847</v>
      </c>
      <c r="B4800" s="1">
        <v>45939</v>
      </c>
      <c r="C4800" t="s">
        <v>24</v>
      </c>
      <c r="D4800" t="s">
        <v>25</v>
      </c>
      <c r="E4800" t="s">
        <v>29</v>
      </c>
      <c r="F4800" t="s">
        <v>32</v>
      </c>
      <c r="G4800" t="s">
        <v>35</v>
      </c>
      <c r="H4800">
        <v>1</v>
      </c>
      <c r="I4800">
        <v>150.1</v>
      </c>
      <c r="J4800">
        <v>5</v>
      </c>
      <c r="K4800">
        <v>142.59</v>
      </c>
      <c r="L4800">
        <v>107.91</v>
      </c>
      <c r="M4800">
        <v>34.68</v>
      </c>
      <c r="N4800" t="s">
        <v>27</v>
      </c>
      <c r="O4800" t="s">
        <v>22</v>
      </c>
      <c r="P4800" t="str" cm="1">
        <f t="array" ref="P4800">_xlfn.IFS(
I4800&lt;20,"0-20",
I4800&lt;40,"20-40",
I4800&lt;60,"40-60",
I4800&lt;100,"60-100",
I4800&gt;=100,"&gt;100"
)</f>
        <v>&gt;100</v>
      </c>
    </row>
    <row r="4801" spans="1:16" x14ac:dyDescent="0.3">
      <c r="A4801" t="s">
        <v>4848</v>
      </c>
      <c r="B4801" s="1">
        <v>45869</v>
      </c>
      <c r="C4801" t="s">
        <v>57</v>
      </c>
      <c r="D4801" t="s">
        <v>50</v>
      </c>
      <c r="E4801" t="s">
        <v>67</v>
      </c>
      <c r="F4801" t="s">
        <v>44</v>
      </c>
      <c r="G4801" t="s">
        <v>20</v>
      </c>
      <c r="H4801">
        <v>2</v>
      </c>
      <c r="I4801">
        <v>85.94</v>
      </c>
      <c r="J4801">
        <v>10</v>
      </c>
      <c r="K4801">
        <v>154.69</v>
      </c>
      <c r="L4801">
        <v>122.29</v>
      </c>
      <c r="M4801">
        <v>32.4</v>
      </c>
      <c r="N4801" t="s">
        <v>47</v>
      </c>
      <c r="O4801" t="s">
        <v>22</v>
      </c>
      <c r="P4801" t="str" cm="1">
        <f t="array" ref="P4801">_xlfn.IFS(
I4801&lt;20,"0-20",
I4801&lt;40,"20-40",
I4801&lt;60,"40-60",
I4801&lt;100,"60-100",
I4801&gt;=100,"&gt;100"
)</f>
        <v>60-100</v>
      </c>
    </row>
    <row r="4802" spans="1:16" x14ac:dyDescent="0.3">
      <c r="A4802" t="s">
        <v>4849</v>
      </c>
      <c r="B4802" s="1">
        <v>45757</v>
      </c>
      <c r="C4802" t="s">
        <v>34</v>
      </c>
      <c r="D4802" t="s">
        <v>25</v>
      </c>
      <c r="E4802" t="s">
        <v>26</v>
      </c>
      <c r="F4802" t="s">
        <v>32</v>
      </c>
      <c r="G4802" t="s">
        <v>20</v>
      </c>
      <c r="H4802">
        <v>1</v>
      </c>
      <c r="I4802">
        <v>80.34</v>
      </c>
      <c r="J4802">
        <v>5</v>
      </c>
      <c r="K4802">
        <v>76.319999999999993</v>
      </c>
      <c r="L4802">
        <v>54.04</v>
      </c>
      <c r="M4802">
        <v>22.28</v>
      </c>
      <c r="N4802" t="s">
        <v>21</v>
      </c>
      <c r="O4802" t="s">
        <v>22</v>
      </c>
      <c r="P4802" t="str" cm="1">
        <f t="array" ref="P4802">_xlfn.IFS(
I4802&lt;20,"0-20",
I4802&lt;40,"20-40",
I4802&lt;60,"40-60",
I4802&lt;100,"60-100",
I4802&gt;=100,"&gt;100"
)</f>
        <v>60-100</v>
      </c>
    </row>
    <row r="4803" spans="1:16" x14ac:dyDescent="0.3">
      <c r="A4803" t="s">
        <v>4850</v>
      </c>
      <c r="B4803" s="1">
        <v>45950</v>
      </c>
      <c r="C4803" t="s">
        <v>34</v>
      </c>
      <c r="D4803" t="s">
        <v>42</v>
      </c>
      <c r="E4803" t="s">
        <v>46</v>
      </c>
      <c r="F4803" t="s">
        <v>44</v>
      </c>
      <c r="G4803" t="s">
        <v>40</v>
      </c>
      <c r="H4803">
        <v>1</v>
      </c>
      <c r="I4803">
        <v>30.81</v>
      </c>
      <c r="J4803">
        <v>5</v>
      </c>
      <c r="K4803">
        <v>29.27</v>
      </c>
      <c r="L4803">
        <v>19</v>
      </c>
      <c r="M4803">
        <v>10.27</v>
      </c>
      <c r="N4803" t="s">
        <v>30</v>
      </c>
      <c r="O4803" t="s">
        <v>22</v>
      </c>
      <c r="P4803" t="str" cm="1">
        <f t="array" ref="P4803">_xlfn.IFS(
I4803&lt;20,"0-20",
I4803&lt;40,"20-40",
I4803&lt;60,"40-60",
I4803&lt;100,"60-100",
I4803&gt;=100,"&gt;100"
)</f>
        <v>20-40</v>
      </c>
    </row>
    <row r="4804" spans="1:16" x14ac:dyDescent="0.3">
      <c r="A4804" t="s">
        <v>4851</v>
      </c>
      <c r="B4804" s="1">
        <v>45301</v>
      </c>
      <c r="C4804" t="s">
        <v>34</v>
      </c>
      <c r="D4804" t="s">
        <v>42</v>
      </c>
      <c r="E4804" t="s">
        <v>46</v>
      </c>
      <c r="F4804" t="s">
        <v>19</v>
      </c>
      <c r="G4804" t="s">
        <v>20</v>
      </c>
      <c r="H4804">
        <v>1</v>
      </c>
      <c r="I4804">
        <v>30.53</v>
      </c>
      <c r="J4804">
        <v>0</v>
      </c>
      <c r="K4804">
        <v>30.53</v>
      </c>
      <c r="L4804">
        <v>20.61</v>
      </c>
      <c r="M4804">
        <v>9.92</v>
      </c>
      <c r="N4804" t="s">
        <v>27</v>
      </c>
      <c r="O4804" t="s">
        <v>22</v>
      </c>
      <c r="P4804" t="str" cm="1">
        <f t="array" ref="P4804">_xlfn.IFS(
I4804&lt;20,"0-20",
I4804&lt;40,"20-40",
I4804&lt;60,"40-60",
I4804&lt;100,"60-100",
I4804&gt;=100,"&gt;100"
)</f>
        <v>20-40</v>
      </c>
    </row>
    <row r="4805" spans="1:16" x14ac:dyDescent="0.3">
      <c r="A4805" t="s">
        <v>4852</v>
      </c>
      <c r="B4805" s="1">
        <v>45474</v>
      </c>
      <c r="C4805" t="s">
        <v>24</v>
      </c>
      <c r="D4805" t="s">
        <v>25</v>
      </c>
      <c r="E4805" t="s">
        <v>29</v>
      </c>
      <c r="F4805" t="s">
        <v>32</v>
      </c>
      <c r="G4805" t="s">
        <v>20</v>
      </c>
      <c r="H4805">
        <v>2</v>
      </c>
      <c r="I4805">
        <v>140.5</v>
      </c>
      <c r="J4805">
        <v>5</v>
      </c>
      <c r="K4805">
        <v>266.95</v>
      </c>
      <c r="L4805">
        <v>185.3</v>
      </c>
      <c r="M4805">
        <v>81.650000000000006</v>
      </c>
      <c r="N4805" t="s">
        <v>47</v>
      </c>
      <c r="O4805" t="s">
        <v>22</v>
      </c>
      <c r="P4805" t="str" cm="1">
        <f t="array" ref="P4805">_xlfn.IFS(
I4805&lt;20,"0-20",
I4805&lt;40,"20-40",
I4805&lt;60,"40-60",
I4805&lt;100,"60-100",
I4805&gt;=100,"&gt;100"
)</f>
        <v>&gt;100</v>
      </c>
    </row>
    <row r="4806" spans="1:16" x14ac:dyDescent="0.3">
      <c r="A4806" t="s">
        <v>4853</v>
      </c>
      <c r="B4806" s="1">
        <v>45554</v>
      </c>
      <c r="C4806" t="s">
        <v>49</v>
      </c>
      <c r="D4806" t="s">
        <v>42</v>
      </c>
      <c r="E4806" t="s">
        <v>86</v>
      </c>
      <c r="F4806" t="s">
        <v>44</v>
      </c>
      <c r="G4806" t="s">
        <v>20</v>
      </c>
      <c r="H4806">
        <v>4</v>
      </c>
      <c r="I4806">
        <v>93.83</v>
      </c>
      <c r="J4806">
        <v>0</v>
      </c>
      <c r="K4806">
        <v>375.32</v>
      </c>
      <c r="L4806">
        <v>284.39999999999998</v>
      </c>
      <c r="M4806">
        <v>90.92</v>
      </c>
      <c r="N4806" t="s">
        <v>21</v>
      </c>
      <c r="O4806" t="s">
        <v>22</v>
      </c>
      <c r="P4806" t="str" cm="1">
        <f t="array" ref="P4806">_xlfn.IFS(
I4806&lt;20,"0-20",
I4806&lt;40,"20-40",
I4806&lt;60,"40-60",
I4806&lt;100,"60-100",
I4806&gt;=100,"&gt;100"
)</f>
        <v>60-100</v>
      </c>
    </row>
    <row r="4807" spans="1:16" x14ac:dyDescent="0.3">
      <c r="A4807" t="s">
        <v>4854</v>
      </c>
      <c r="B4807" s="1">
        <v>45513</v>
      </c>
      <c r="C4807" t="s">
        <v>34</v>
      </c>
      <c r="D4807" t="s">
        <v>50</v>
      </c>
      <c r="E4807" t="s">
        <v>71</v>
      </c>
      <c r="F4807" t="s">
        <v>44</v>
      </c>
      <c r="G4807" t="s">
        <v>20</v>
      </c>
      <c r="H4807">
        <v>1</v>
      </c>
      <c r="I4807">
        <v>42.46</v>
      </c>
      <c r="J4807">
        <v>0</v>
      </c>
      <c r="K4807">
        <v>42.46</v>
      </c>
      <c r="L4807">
        <v>29.18</v>
      </c>
      <c r="M4807">
        <v>13.28</v>
      </c>
      <c r="N4807" t="s">
        <v>30</v>
      </c>
      <c r="O4807" t="s">
        <v>22</v>
      </c>
      <c r="P4807" t="str" cm="1">
        <f t="array" ref="P4807">_xlfn.IFS(
I4807&lt;20,"0-20",
I4807&lt;40,"20-40",
I4807&lt;60,"40-60",
I4807&lt;100,"60-100",
I4807&gt;=100,"&gt;100"
)</f>
        <v>40-60</v>
      </c>
    </row>
    <row r="4808" spans="1:16" x14ac:dyDescent="0.3">
      <c r="A4808" t="s">
        <v>4855</v>
      </c>
      <c r="B4808" s="1">
        <v>45645</v>
      </c>
      <c r="C4808" t="s">
        <v>34</v>
      </c>
      <c r="D4808" t="s">
        <v>42</v>
      </c>
      <c r="E4808" t="s">
        <v>46</v>
      </c>
      <c r="F4808" t="s">
        <v>32</v>
      </c>
      <c r="G4808" t="s">
        <v>20</v>
      </c>
      <c r="H4808">
        <v>1</v>
      </c>
      <c r="I4808">
        <v>32.43</v>
      </c>
      <c r="J4808">
        <v>5</v>
      </c>
      <c r="K4808">
        <v>30.81</v>
      </c>
      <c r="L4808">
        <v>19.2</v>
      </c>
      <c r="M4808">
        <v>11.61</v>
      </c>
      <c r="N4808" t="s">
        <v>47</v>
      </c>
      <c r="O4808" t="s">
        <v>22</v>
      </c>
      <c r="P4808" t="str" cm="1">
        <f t="array" ref="P4808">_xlfn.IFS(
I4808&lt;20,"0-20",
I4808&lt;40,"20-40",
I4808&lt;60,"40-60",
I4808&lt;100,"60-100",
I4808&gt;=100,"&gt;100"
)</f>
        <v>20-40</v>
      </c>
    </row>
    <row r="4809" spans="1:16" x14ac:dyDescent="0.3">
      <c r="A4809" t="s">
        <v>4856</v>
      </c>
      <c r="B4809" s="1">
        <v>45802</v>
      </c>
      <c r="C4809" t="s">
        <v>49</v>
      </c>
      <c r="D4809" t="s">
        <v>50</v>
      </c>
      <c r="E4809" t="s">
        <v>51</v>
      </c>
      <c r="F4809" t="s">
        <v>44</v>
      </c>
      <c r="G4809" t="s">
        <v>40</v>
      </c>
      <c r="H4809">
        <v>1</v>
      </c>
      <c r="I4809">
        <v>121.02</v>
      </c>
      <c r="J4809">
        <v>0</v>
      </c>
      <c r="K4809">
        <v>121.02</v>
      </c>
      <c r="L4809">
        <v>85.18</v>
      </c>
      <c r="M4809">
        <v>35.840000000000003</v>
      </c>
      <c r="N4809" t="s">
        <v>47</v>
      </c>
      <c r="O4809" t="s">
        <v>22</v>
      </c>
      <c r="P4809" t="str" cm="1">
        <f t="array" ref="P4809">_xlfn.IFS(
I4809&lt;20,"0-20",
I4809&lt;40,"20-40",
I4809&lt;60,"40-60",
I4809&lt;100,"60-100",
I4809&gt;=100,"&gt;100"
)</f>
        <v>&gt;100</v>
      </c>
    </row>
    <row r="4810" spans="1:16" x14ac:dyDescent="0.3">
      <c r="A4810" t="s">
        <v>4857</v>
      </c>
      <c r="B4810" s="1">
        <v>45407</v>
      </c>
      <c r="C4810" t="s">
        <v>57</v>
      </c>
      <c r="D4810" t="s">
        <v>25</v>
      </c>
      <c r="E4810" t="s">
        <v>39</v>
      </c>
      <c r="F4810" t="s">
        <v>32</v>
      </c>
      <c r="G4810" t="s">
        <v>20</v>
      </c>
      <c r="H4810">
        <v>1</v>
      </c>
      <c r="I4810">
        <v>59.35</v>
      </c>
      <c r="J4810">
        <v>5</v>
      </c>
      <c r="K4810">
        <v>56.38</v>
      </c>
      <c r="L4810">
        <v>40.29</v>
      </c>
      <c r="M4810">
        <v>16.09</v>
      </c>
      <c r="N4810" t="s">
        <v>30</v>
      </c>
      <c r="O4810" t="s">
        <v>22</v>
      </c>
      <c r="P4810" t="str" cm="1">
        <f t="array" ref="P4810">_xlfn.IFS(
I4810&lt;20,"0-20",
I4810&lt;40,"20-40",
I4810&lt;60,"40-60",
I4810&lt;100,"60-100",
I4810&gt;=100,"&gt;100"
)</f>
        <v>40-60</v>
      </c>
    </row>
    <row r="4811" spans="1:16" x14ac:dyDescent="0.3">
      <c r="A4811" t="s">
        <v>4858</v>
      </c>
      <c r="B4811" s="1">
        <v>45700</v>
      </c>
      <c r="C4811" t="s">
        <v>24</v>
      </c>
      <c r="D4811" t="s">
        <v>17</v>
      </c>
      <c r="E4811" t="s">
        <v>69</v>
      </c>
      <c r="F4811" t="s">
        <v>32</v>
      </c>
      <c r="G4811" t="s">
        <v>40</v>
      </c>
      <c r="H4811">
        <v>1</v>
      </c>
      <c r="I4811">
        <v>44.66</v>
      </c>
      <c r="J4811">
        <v>5</v>
      </c>
      <c r="K4811">
        <v>42.43</v>
      </c>
      <c r="L4811">
        <v>31.3</v>
      </c>
      <c r="M4811">
        <v>11.13</v>
      </c>
      <c r="N4811" t="s">
        <v>47</v>
      </c>
      <c r="O4811" t="s">
        <v>22</v>
      </c>
      <c r="P4811" t="str" cm="1">
        <f t="array" ref="P4811">_xlfn.IFS(
I4811&lt;20,"0-20",
I4811&lt;40,"20-40",
I4811&lt;60,"40-60",
I4811&lt;100,"60-100",
I4811&gt;=100,"&gt;100"
)</f>
        <v>40-60</v>
      </c>
    </row>
    <row r="4812" spans="1:16" x14ac:dyDescent="0.3">
      <c r="A4812" t="s">
        <v>4859</v>
      </c>
      <c r="B4812" s="1">
        <v>45901</v>
      </c>
      <c r="C4812" t="s">
        <v>49</v>
      </c>
      <c r="D4812" t="s">
        <v>17</v>
      </c>
      <c r="E4812" t="s">
        <v>18</v>
      </c>
      <c r="F4812" t="s">
        <v>44</v>
      </c>
      <c r="G4812" t="s">
        <v>20</v>
      </c>
      <c r="H4812">
        <v>1</v>
      </c>
      <c r="I4812">
        <v>120.95</v>
      </c>
      <c r="J4812">
        <v>0</v>
      </c>
      <c r="K4812">
        <v>120.95</v>
      </c>
      <c r="L4812">
        <v>82.58</v>
      </c>
      <c r="M4812">
        <v>38.369999999999997</v>
      </c>
      <c r="N4812" t="s">
        <v>21</v>
      </c>
      <c r="O4812" t="s">
        <v>22</v>
      </c>
      <c r="P4812" t="str" cm="1">
        <f t="array" ref="P4812">_xlfn.IFS(
I4812&lt;20,"0-20",
I4812&lt;40,"20-40",
I4812&lt;60,"40-60",
I4812&lt;100,"60-100",
I4812&gt;=100,"&gt;100"
)</f>
        <v>&gt;100</v>
      </c>
    </row>
    <row r="4813" spans="1:16" x14ac:dyDescent="0.3">
      <c r="A4813" t="s">
        <v>4860</v>
      </c>
      <c r="B4813" s="1">
        <v>45708</v>
      </c>
      <c r="C4813" t="s">
        <v>34</v>
      </c>
      <c r="D4813" t="s">
        <v>25</v>
      </c>
      <c r="E4813" t="s">
        <v>39</v>
      </c>
      <c r="F4813" t="s">
        <v>32</v>
      </c>
      <c r="G4813" t="s">
        <v>35</v>
      </c>
      <c r="H4813">
        <v>2</v>
      </c>
      <c r="I4813">
        <v>62.91</v>
      </c>
      <c r="J4813">
        <v>15</v>
      </c>
      <c r="K4813">
        <v>106.95</v>
      </c>
      <c r="L4813">
        <v>90.62</v>
      </c>
      <c r="M4813">
        <v>16.329999999999998</v>
      </c>
      <c r="N4813" t="s">
        <v>27</v>
      </c>
      <c r="O4813" t="s">
        <v>22</v>
      </c>
      <c r="P4813" t="str" cm="1">
        <f t="array" ref="P4813">_xlfn.IFS(
I4813&lt;20,"0-20",
I4813&lt;40,"20-40",
I4813&lt;60,"40-60",
I4813&lt;100,"60-100",
I4813&gt;=100,"&gt;100"
)</f>
        <v>60-100</v>
      </c>
    </row>
    <row r="4814" spans="1:16" x14ac:dyDescent="0.3">
      <c r="A4814" t="s">
        <v>4861</v>
      </c>
      <c r="B4814" s="1">
        <v>45823</v>
      </c>
      <c r="C4814" t="s">
        <v>34</v>
      </c>
      <c r="D4814" t="s">
        <v>17</v>
      </c>
      <c r="E4814" t="s">
        <v>69</v>
      </c>
      <c r="F4814" t="s">
        <v>44</v>
      </c>
      <c r="G4814" t="s">
        <v>20</v>
      </c>
      <c r="H4814">
        <v>2</v>
      </c>
      <c r="I4814">
        <v>44.3</v>
      </c>
      <c r="J4814">
        <v>0</v>
      </c>
      <c r="K4814">
        <v>88.6</v>
      </c>
      <c r="L4814">
        <v>63.22</v>
      </c>
      <c r="M4814">
        <v>25.38</v>
      </c>
      <c r="N4814" t="s">
        <v>30</v>
      </c>
      <c r="O4814" t="s">
        <v>22</v>
      </c>
      <c r="P4814" t="str" cm="1">
        <f t="array" ref="P4814">_xlfn.IFS(
I4814&lt;20,"0-20",
I4814&lt;40,"20-40",
I4814&lt;60,"40-60",
I4814&lt;100,"60-100",
I4814&gt;=100,"&gt;100"
)</f>
        <v>40-60</v>
      </c>
    </row>
    <row r="4815" spans="1:16" x14ac:dyDescent="0.3">
      <c r="A4815" t="s">
        <v>4862</v>
      </c>
      <c r="B4815" s="1">
        <v>45623</v>
      </c>
      <c r="C4815" t="s">
        <v>34</v>
      </c>
      <c r="D4815" t="s">
        <v>17</v>
      </c>
      <c r="E4815" t="s">
        <v>37</v>
      </c>
      <c r="F4815" t="s">
        <v>44</v>
      </c>
      <c r="G4815" t="s">
        <v>35</v>
      </c>
      <c r="H4815">
        <v>2</v>
      </c>
      <c r="I4815">
        <v>80.37</v>
      </c>
      <c r="J4815">
        <v>5</v>
      </c>
      <c r="K4815">
        <v>152.69999999999999</v>
      </c>
      <c r="L4815">
        <v>101.24</v>
      </c>
      <c r="M4815">
        <v>51.46</v>
      </c>
      <c r="N4815" t="s">
        <v>27</v>
      </c>
      <c r="O4815" t="s">
        <v>22</v>
      </c>
      <c r="P4815" t="str" cm="1">
        <f t="array" ref="P4815">_xlfn.IFS(
I4815&lt;20,"0-20",
I4815&lt;40,"20-40",
I4815&lt;60,"40-60",
I4815&lt;100,"60-100",
I4815&gt;=100,"&gt;100"
)</f>
        <v>60-100</v>
      </c>
    </row>
    <row r="4816" spans="1:16" x14ac:dyDescent="0.3">
      <c r="A4816" t="s">
        <v>4863</v>
      </c>
      <c r="B4816" s="1">
        <v>45665</v>
      </c>
      <c r="C4816" t="s">
        <v>49</v>
      </c>
      <c r="D4816" t="s">
        <v>17</v>
      </c>
      <c r="E4816" t="s">
        <v>69</v>
      </c>
      <c r="F4816" t="s">
        <v>44</v>
      </c>
      <c r="G4816" t="s">
        <v>20</v>
      </c>
      <c r="H4816">
        <v>4</v>
      </c>
      <c r="I4816">
        <v>42.53</v>
      </c>
      <c r="J4816">
        <v>5</v>
      </c>
      <c r="K4816">
        <v>161.61000000000001</v>
      </c>
      <c r="L4816">
        <v>90.15</v>
      </c>
      <c r="M4816">
        <v>71.459999999999994</v>
      </c>
      <c r="N4816" t="s">
        <v>47</v>
      </c>
      <c r="O4816" t="s">
        <v>22</v>
      </c>
      <c r="P4816" t="str" cm="1">
        <f t="array" ref="P4816">_xlfn.IFS(
I4816&lt;20,"0-20",
I4816&lt;40,"20-40",
I4816&lt;60,"40-60",
I4816&lt;100,"60-100",
I4816&gt;=100,"&gt;100"
)</f>
        <v>40-60</v>
      </c>
    </row>
    <row r="4817" spans="1:16" x14ac:dyDescent="0.3">
      <c r="A4817" t="s">
        <v>4864</v>
      </c>
      <c r="B4817" s="1">
        <v>45616</v>
      </c>
      <c r="C4817" t="s">
        <v>24</v>
      </c>
      <c r="D4817" t="s">
        <v>17</v>
      </c>
      <c r="E4817" t="s">
        <v>69</v>
      </c>
      <c r="F4817" t="s">
        <v>44</v>
      </c>
      <c r="G4817" t="s">
        <v>20</v>
      </c>
      <c r="H4817">
        <v>2</v>
      </c>
      <c r="I4817">
        <v>38.770000000000003</v>
      </c>
      <c r="J4817">
        <v>15</v>
      </c>
      <c r="K4817">
        <v>65.91</v>
      </c>
      <c r="L4817">
        <v>44.51</v>
      </c>
      <c r="M4817">
        <v>21.4</v>
      </c>
      <c r="N4817" t="s">
        <v>30</v>
      </c>
      <c r="O4817" t="s">
        <v>22</v>
      </c>
      <c r="P4817" t="str" cm="1">
        <f t="array" ref="P4817">_xlfn.IFS(
I4817&lt;20,"0-20",
I4817&lt;40,"20-40",
I4817&lt;60,"40-60",
I4817&lt;100,"60-100",
I4817&gt;=100,"&gt;100"
)</f>
        <v>20-40</v>
      </c>
    </row>
    <row r="4818" spans="1:16" x14ac:dyDescent="0.3">
      <c r="A4818" t="s">
        <v>4865</v>
      </c>
      <c r="B4818" s="1">
        <v>45330</v>
      </c>
      <c r="C4818" t="s">
        <v>49</v>
      </c>
      <c r="D4818" t="s">
        <v>25</v>
      </c>
      <c r="E4818" t="s">
        <v>39</v>
      </c>
      <c r="F4818" t="s">
        <v>44</v>
      </c>
      <c r="G4818" t="s">
        <v>20</v>
      </c>
      <c r="H4818">
        <v>3</v>
      </c>
      <c r="I4818">
        <v>64.790000000000006</v>
      </c>
      <c r="J4818">
        <v>15</v>
      </c>
      <c r="K4818">
        <v>165.21</v>
      </c>
      <c r="L4818">
        <v>118.28</v>
      </c>
      <c r="M4818">
        <v>46.93</v>
      </c>
      <c r="N4818" t="s">
        <v>27</v>
      </c>
      <c r="O4818" t="s">
        <v>22</v>
      </c>
      <c r="P4818" t="str" cm="1">
        <f t="array" ref="P4818">_xlfn.IFS(
I4818&lt;20,"0-20",
I4818&lt;40,"20-40",
I4818&lt;60,"40-60",
I4818&lt;100,"60-100",
I4818&gt;=100,"&gt;100"
)</f>
        <v>60-100</v>
      </c>
    </row>
    <row r="4819" spans="1:16" x14ac:dyDescent="0.3">
      <c r="A4819" t="s">
        <v>4866</v>
      </c>
      <c r="B4819" s="1">
        <v>45482</v>
      </c>
      <c r="C4819" t="s">
        <v>49</v>
      </c>
      <c r="D4819" t="s">
        <v>17</v>
      </c>
      <c r="E4819" t="s">
        <v>69</v>
      </c>
      <c r="F4819" t="s">
        <v>32</v>
      </c>
      <c r="G4819" t="s">
        <v>35</v>
      </c>
      <c r="H4819">
        <v>5</v>
      </c>
      <c r="I4819">
        <v>43.56</v>
      </c>
      <c r="J4819">
        <v>0</v>
      </c>
      <c r="K4819">
        <v>217.8</v>
      </c>
      <c r="L4819">
        <v>133.81</v>
      </c>
      <c r="M4819">
        <v>83.99</v>
      </c>
      <c r="N4819" t="s">
        <v>72</v>
      </c>
      <c r="O4819" t="s">
        <v>22</v>
      </c>
      <c r="P4819" t="str" cm="1">
        <f t="array" ref="P4819">_xlfn.IFS(
I4819&lt;20,"0-20",
I4819&lt;40,"20-40",
I4819&lt;60,"40-60",
I4819&lt;100,"60-100",
I4819&gt;=100,"&gt;100"
)</f>
        <v>40-60</v>
      </c>
    </row>
    <row r="4820" spans="1:16" x14ac:dyDescent="0.3">
      <c r="A4820" t="s">
        <v>4867</v>
      </c>
      <c r="B4820" s="1">
        <v>45326</v>
      </c>
      <c r="C4820" t="s">
        <v>57</v>
      </c>
      <c r="D4820" t="s">
        <v>42</v>
      </c>
      <c r="E4820" t="s">
        <v>43</v>
      </c>
      <c r="F4820" t="s">
        <v>44</v>
      </c>
      <c r="G4820" t="s">
        <v>20</v>
      </c>
      <c r="H4820">
        <v>2</v>
      </c>
      <c r="I4820">
        <v>58.6</v>
      </c>
      <c r="J4820">
        <v>10</v>
      </c>
      <c r="K4820">
        <v>105.48</v>
      </c>
      <c r="L4820">
        <v>82.31</v>
      </c>
      <c r="M4820">
        <v>23.17</v>
      </c>
      <c r="N4820" t="s">
        <v>27</v>
      </c>
      <c r="O4820" t="s">
        <v>22</v>
      </c>
      <c r="P4820" t="str" cm="1">
        <f t="array" ref="P4820">_xlfn.IFS(
I4820&lt;20,"0-20",
I4820&lt;40,"20-40",
I4820&lt;60,"40-60",
I4820&lt;100,"60-100",
I4820&gt;=100,"&gt;100"
)</f>
        <v>40-60</v>
      </c>
    </row>
    <row r="4821" spans="1:16" x14ac:dyDescent="0.3">
      <c r="A4821" t="s">
        <v>4868</v>
      </c>
      <c r="B4821" s="1">
        <v>45811</v>
      </c>
      <c r="C4821" t="s">
        <v>49</v>
      </c>
      <c r="D4821" t="s">
        <v>25</v>
      </c>
      <c r="E4821" t="s">
        <v>26</v>
      </c>
      <c r="F4821" t="s">
        <v>44</v>
      </c>
      <c r="G4821" t="s">
        <v>20</v>
      </c>
      <c r="H4821">
        <v>2</v>
      </c>
      <c r="I4821">
        <v>73.34</v>
      </c>
      <c r="J4821">
        <v>15</v>
      </c>
      <c r="K4821">
        <v>124.68</v>
      </c>
      <c r="L4821">
        <v>83.3</v>
      </c>
      <c r="M4821">
        <v>41.38</v>
      </c>
      <c r="N4821" t="s">
        <v>47</v>
      </c>
      <c r="O4821" t="s">
        <v>22</v>
      </c>
      <c r="P4821" t="str" cm="1">
        <f t="array" ref="P4821">_xlfn.IFS(
I4821&lt;20,"0-20",
I4821&lt;40,"20-40",
I4821&lt;60,"40-60",
I4821&lt;100,"60-100",
I4821&gt;=100,"&gt;100"
)</f>
        <v>60-100</v>
      </c>
    </row>
    <row r="4822" spans="1:16" x14ac:dyDescent="0.3">
      <c r="A4822" t="s">
        <v>4869</v>
      </c>
      <c r="B4822" s="1">
        <v>45646</v>
      </c>
      <c r="C4822" t="s">
        <v>57</v>
      </c>
      <c r="D4822" t="s">
        <v>17</v>
      </c>
      <c r="E4822" t="s">
        <v>18</v>
      </c>
      <c r="F4822" t="s">
        <v>32</v>
      </c>
      <c r="G4822" t="s">
        <v>20</v>
      </c>
      <c r="H4822">
        <v>5</v>
      </c>
      <c r="I4822">
        <v>138.04</v>
      </c>
      <c r="J4822">
        <v>5</v>
      </c>
      <c r="K4822">
        <v>655.69</v>
      </c>
      <c r="L4822">
        <v>429.48</v>
      </c>
      <c r="M4822">
        <v>226.21</v>
      </c>
      <c r="N4822" t="s">
        <v>27</v>
      </c>
      <c r="O4822" t="s">
        <v>22</v>
      </c>
      <c r="P4822" t="str" cm="1">
        <f t="array" ref="P4822">_xlfn.IFS(
I4822&lt;20,"0-20",
I4822&lt;40,"20-40",
I4822&lt;60,"40-60",
I4822&lt;100,"60-100",
I4822&gt;=100,"&gt;100"
)</f>
        <v>&gt;100</v>
      </c>
    </row>
    <row r="4823" spans="1:16" x14ac:dyDescent="0.3">
      <c r="A4823" t="s">
        <v>4870</v>
      </c>
      <c r="B4823" s="1">
        <v>45878</v>
      </c>
      <c r="C4823" t="s">
        <v>57</v>
      </c>
      <c r="D4823" t="s">
        <v>25</v>
      </c>
      <c r="E4823" t="s">
        <v>29</v>
      </c>
      <c r="F4823" t="s">
        <v>44</v>
      </c>
      <c r="G4823" t="s">
        <v>40</v>
      </c>
      <c r="H4823">
        <v>2</v>
      </c>
      <c r="I4823">
        <v>145.49</v>
      </c>
      <c r="J4823">
        <v>5</v>
      </c>
      <c r="K4823">
        <v>276.43</v>
      </c>
      <c r="L4823">
        <v>158.27000000000001</v>
      </c>
      <c r="M4823">
        <v>118.16</v>
      </c>
      <c r="N4823" t="s">
        <v>27</v>
      </c>
      <c r="O4823" t="s">
        <v>22</v>
      </c>
      <c r="P4823" t="str" cm="1">
        <f t="array" ref="P4823">_xlfn.IFS(
I4823&lt;20,"0-20",
I4823&lt;40,"20-40",
I4823&lt;60,"40-60",
I4823&lt;100,"60-100",
I4823&gt;=100,"&gt;100"
)</f>
        <v>&gt;100</v>
      </c>
    </row>
    <row r="4824" spans="1:16" x14ac:dyDescent="0.3">
      <c r="A4824" t="s">
        <v>4871</v>
      </c>
      <c r="B4824" s="1">
        <v>45782</v>
      </c>
      <c r="C4824" t="s">
        <v>49</v>
      </c>
      <c r="D4824" t="s">
        <v>42</v>
      </c>
      <c r="E4824" t="s">
        <v>46</v>
      </c>
      <c r="F4824" t="s">
        <v>44</v>
      </c>
      <c r="G4824" t="s">
        <v>20</v>
      </c>
      <c r="H4824">
        <v>3</v>
      </c>
      <c r="I4824">
        <v>32.979999999999997</v>
      </c>
      <c r="J4824">
        <v>10</v>
      </c>
      <c r="K4824">
        <v>89.05</v>
      </c>
      <c r="L4824">
        <v>67.290000000000006</v>
      </c>
      <c r="M4824">
        <v>21.76</v>
      </c>
      <c r="N4824" t="s">
        <v>30</v>
      </c>
      <c r="O4824" t="s">
        <v>22</v>
      </c>
      <c r="P4824" t="str" cm="1">
        <f t="array" ref="P4824">_xlfn.IFS(
I4824&lt;20,"0-20",
I4824&lt;40,"20-40",
I4824&lt;60,"40-60",
I4824&lt;100,"60-100",
I4824&gt;=100,"&gt;100"
)</f>
        <v>20-40</v>
      </c>
    </row>
    <row r="4825" spans="1:16" x14ac:dyDescent="0.3">
      <c r="A4825" t="s">
        <v>4872</v>
      </c>
      <c r="B4825" s="1">
        <v>45485</v>
      </c>
      <c r="C4825" t="s">
        <v>16</v>
      </c>
      <c r="D4825" t="s">
        <v>42</v>
      </c>
      <c r="E4825" t="s">
        <v>46</v>
      </c>
      <c r="F4825" t="s">
        <v>32</v>
      </c>
      <c r="G4825" t="s">
        <v>20</v>
      </c>
      <c r="H4825">
        <v>3</v>
      </c>
      <c r="I4825">
        <v>31.05</v>
      </c>
      <c r="J4825">
        <v>10</v>
      </c>
      <c r="K4825">
        <v>83.84</v>
      </c>
      <c r="L4825">
        <v>62.54</v>
      </c>
      <c r="M4825">
        <v>21.3</v>
      </c>
      <c r="N4825" t="s">
        <v>47</v>
      </c>
      <c r="O4825" t="s">
        <v>22</v>
      </c>
      <c r="P4825" t="str" cm="1">
        <f t="array" ref="P4825">_xlfn.IFS(
I4825&lt;20,"0-20",
I4825&lt;40,"20-40",
I4825&lt;60,"40-60",
I4825&lt;100,"60-100",
I4825&gt;=100,"&gt;100"
)</f>
        <v>20-40</v>
      </c>
    </row>
    <row r="4826" spans="1:16" x14ac:dyDescent="0.3">
      <c r="A4826" t="s">
        <v>4873</v>
      </c>
      <c r="B4826" s="1">
        <v>45606</v>
      </c>
      <c r="C4826" t="s">
        <v>49</v>
      </c>
      <c r="D4826" t="s">
        <v>17</v>
      </c>
      <c r="E4826" t="s">
        <v>37</v>
      </c>
      <c r="F4826" t="s">
        <v>44</v>
      </c>
      <c r="G4826" t="s">
        <v>20</v>
      </c>
      <c r="H4826">
        <v>3</v>
      </c>
      <c r="I4826">
        <v>77.45</v>
      </c>
      <c r="J4826">
        <v>15</v>
      </c>
      <c r="K4826">
        <v>197.5</v>
      </c>
      <c r="L4826">
        <v>130.75</v>
      </c>
      <c r="M4826">
        <v>66.75</v>
      </c>
      <c r="N4826" t="s">
        <v>47</v>
      </c>
      <c r="O4826" t="s">
        <v>22</v>
      </c>
      <c r="P4826" t="str" cm="1">
        <f t="array" ref="P4826">_xlfn.IFS(
I4826&lt;20,"0-20",
I4826&lt;40,"20-40",
I4826&lt;60,"40-60",
I4826&lt;100,"60-100",
I4826&gt;=100,"&gt;100"
)</f>
        <v>60-100</v>
      </c>
    </row>
    <row r="4827" spans="1:16" x14ac:dyDescent="0.3">
      <c r="A4827" t="s">
        <v>4874</v>
      </c>
      <c r="B4827" s="1">
        <v>45943</v>
      </c>
      <c r="C4827" t="s">
        <v>49</v>
      </c>
      <c r="D4827" t="s">
        <v>50</v>
      </c>
      <c r="E4827" t="s">
        <v>67</v>
      </c>
      <c r="F4827" t="s">
        <v>32</v>
      </c>
      <c r="G4827" t="s">
        <v>40</v>
      </c>
      <c r="H4827">
        <v>2</v>
      </c>
      <c r="I4827">
        <v>85.12</v>
      </c>
      <c r="J4827">
        <v>0</v>
      </c>
      <c r="K4827">
        <v>170.24</v>
      </c>
      <c r="L4827">
        <v>99.55</v>
      </c>
      <c r="M4827">
        <v>70.69</v>
      </c>
      <c r="N4827" t="s">
        <v>21</v>
      </c>
      <c r="O4827" t="s">
        <v>22</v>
      </c>
      <c r="P4827" t="str" cm="1">
        <f t="array" ref="P4827">_xlfn.IFS(
I4827&lt;20,"0-20",
I4827&lt;40,"20-40",
I4827&lt;60,"40-60",
I4827&lt;100,"60-100",
I4827&gt;=100,"&gt;100"
)</f>
        <v>60-100</v>
      </c>
    </row>
    <row r="4828" spans="1:16" x14ac:dyDescent="0.3">
      <c r="A4828" t="s">
        <v>4875</v>
      </c>
      <c r="B4828" s="1">
        <v>45579</v>
      </c>
      <c r="C4828" t="s">
        <v>24</v>
      </c>
      <c r="D4828" t="s">
        <v>17</v>
      </c>
      <c r="E4828" t="s">
        <v>18</v>
      </c>
      <c r="F4828" t="s">
        <v>32</v>
      </c>
      <c r="G4828" t="s">
        <v>20</v>
      </c>
      <c r="H4828">
        <v>3</v>
      </c>
      <c r="I4828">
        <v>123.96</v>
      </c>
      <c r="J4828">
        <v>15</v>
      </c>
      <c r="K4828">
        <v>316.10000000000002</v>
      </c>
      <c r="L4828">
        <v>270.69</v>
      </c>
      <c r="M4828">
        <v>45.41</v>
      </c>
      <c r="N4828" t="s">
        <v>47</v>
      </c>
      <c r="O4828" t="s">
        <v>22</v>
      </c>
      <c r="P4828" t="str" cm="1">
        <f t="array" ref="P4828">_xlfn.IFS(
I4828&lt;20,"0-20",
I4828&lt;40,"20-40",
I4828&lt;60,"40-60",
I4828&lt;100,"60-100",
I4828&gt;=100,"&gt;100"
)</f>
        <v>&gt;100</v>
      </c>
    </row>
    <row r="4829" spans="1:16" x14ac:dyDescent="0.3">
      <c r="A4829" t="s">
        <v>4876</v>
      </c>
      <c r="B4829" s="1">
        <v>45525</v>
      </c>
      <c r="C4829" t="s">
        <v>57</v>
      </c>
      <c r="D4829" t="s">
        <v>25</v>
      </c>
      <c r="E4829" t="s">
        <v>29</v>
      </c>
      <c r="F4829" t="s">
        <v>44</v>
      </c>
      <c r="G4829" t="s">
        <v>20</v>
      </c>
      <c r="H4829">
        <v>1</v>
      </c>
      <c r="I4829">
        <v>162.85</v>
      </c>
      <c r="J4829">
        <v>5</v>
      </c>
      <c r="K4829">
        <v>154.71</v>
      </c>
      <c r="L4829">
        <v>117.18</v>
      </c>
      <c r="M4829">
        <v>37.53</v>
      </c>
      <c r="N4829" t="s">
        <v>30</v>
      </c>
      <c r="O4829" t="s">
        <v>22</v>
      </c>
      <c r="P4829" t="str" cm="1">
        <f t="array" ref="P4829">_xlfn.IFS(
I4829&lt;20,"0-20",
I4829&lt;40,"20-40",
I4829&lt;60,"40-60",
I4829&lt;100,"60-100",
I4829&gt;=100,"&gt;100"
)</f>
        <v>&gt;100</v>
      </c>
    </row>
    <row r="4830" spans="1:16" x14ac:dyDescent="0.3">
      <c r="A4830" t="s">
        <v>4877</v>
      </c>
      <c r="B4830" s="1">
        <v>45909</v>
      </c>
      <c r="C4830" t="s">
        <v>24</v>
      </c>
      <c r="D4830" t="s">
        <v>17</v>
      </c>
      <c r="E4830" t="s">
        <v>18</v>
      </c>
      <c r="F4830" t="s">
        <v>32</v>
      </c>
      <c r="G4830" t="s">
        <v>20</v>
      </c>
      <c r="H4830">
        <v>3</v>
      </c>
      <c r="I4830">
        <v>138.96</v>
      </c>
      <c r="J4830">
        <v>15</v>
      </c>
      <c r="K4830">
        <v>354.35</v>
      </c>
      <c r="L4830">
        <v>280.12</v>
      </c>
      <c r="M4830">
        <v>74.23</v>
      </c>
      <c r="N4830" t="s">
        <v>72</v>
      </c>
      <c r="O4830" t="s">
        <v>22</v>
      </c>
      <c r="P4830" t="str" cm="1">
        <f t="array" ref="P4830">_xlfn.IFS(
I4830&lt;20,"0-20",
I4830&lt;40,"20-40",
I4830&lt;60,"40-60",
I4830&lt;100,"60-100",
I4830&gt;=100,"&gt;100"
)</f>
        <v>&gt;100</v>
      </c>
    </row>
    <row r="4831" spans="1:16" x14ac:dyDescent="0.3">
      <c r="A4831" t="s">
        <v>4878</v>
      </c>
      <c r="B4831" s="1">
        <v>45887</v>
      </c>
      <c r="C4831" t="s">
        <v>16</v>
      </c>
      <c r="D4831" t="s">
        <v>17</v>
      </c>
      <c r="E4831" t="s">
        <v>18</v>
      </c>
      <c r="F4831" t="s">
        <v>32</v>
      </c>
      <c r="G4831" t="s">
        <v>35</v>
      </c>
      <c r="H4831">
        <v>3</v>
      </c>
      <c r="I4831">
        <v>138.26</v>
      </c>
      <c r="J4831">
        <v>10</v>
      </c>
      <c r="K4831">
        <v>373.3</v>
      </c>
      <c r="L4831">
        <v>277.7</v>
      </c>
      <c r="M4831">
        <v>95.6</v>
      </c>
      <c r="N4831" t="s">
        <v>21</v>
      </c>
      <c r="O4831" t="s">
        <v>22</v>
      </c>
      <c r="P4831" t="str" cm="1">
        <f t="array" ref="P4831">_xlfn.IFS(
I4831&lt;20,"0-20",
I4831&lt;40,"20-40",
I4831&lt;60,"40-60",
I4831&lt;100,"60-100",
I4831&gt;=100,"&gt;100"
)</f>
        <v>&gt;100</v>
      </c>
    </row>
    <row r="4832" spans="1:16" x14ac:dyDescent="0.3">
      <c r="A4832" t="s">
        <v>4879</v>
      </c>
      <c r="B4832" s="1">
        <v>45301</v>
      </c>
      <c r="C4832" t="s">
        <v>16</v>
      </c>
      <c r="D4832" t="s">
        <v>17</v>
      </c>
      <c r="E4832" t="s">
        <v>69</v>
      </c>
      <c r="F4832" t="s">
        <v>44</v>
      </c>
      <c r="G4832" t="s">
        <v>20</v>
      </c>
      <c r="H4832">
        <v>1</v>
      </c>
      <c r="I4832">
        <v>39.479999999999997</v>
      </c>
      <c r="J4832">
        <v>5</v>
      </c>
      <c r="K4832">
        <v>37.51</v>
      </c>
      <c r="L4832">
        <v>24.48</v>
      </c>
      <c r="M4832">
        <v>13.03</v>
      </c>
      <c r="N4832" t="s">
        <v>47</v>
      </c>
      <c r="O4832" t="s">
        <v>22</v>
      </c>
      <c r="P4832" t="str" cm="1">
        <f t="array" ref="P4832">_xlfn.IFS(
I4832&lt;20,"0-20",
I4832&lt;40,"20-40",
I4832&lt;60,"40-60",
I4832&lt;100,"60-100",
I4832&gt;=100,"&gt;100"
)</f>
        <v>20-40</v>
      </c>
    </row>
    <row r="4833" spans="1:16" x14ac:dyDescent="0.3">
      <c r="A4833" t="s">
        <v>4880</v>
      </c>
      <c r="B4833" s="1">
        <v>45939</v>
      </c>
      <c r="C4833" t="s">
        <v>57</v>
      </c>
      <c r="D4833" t="s">
        <v>42</v>
      </c>
      <c r="E4833" t="s">
        <v>46</v>
      </c>
      <c r="F4833" t="s">
        <v>32</v>
      </c>
      <c r="G4833" t="s">
        <v>20</v>
      </c>
      <c r="H4833">
        <v>3</v>
      </c>
      <c r="I4833">
        <v>35.049999999999997</v>
      </c>
      <c r="J4833">
        <v>10</v>
      </c>
      <c r="K4833">
        <v>94.63</v>
      </c>
      <c r="L4833">
        <v>76.84</v>
      </c>
      <c r="M4833">
        <v>17.79</v>
      </c>
      <c r="N4833" t="s">
        <v>47</v>
      </c>
      <c r="O4833" t="s">
        <v>22</v>
      </c>
      <c r="P4833" t="str" cm="1">
        <f t="array" ref="P4833">_xlfn.IFS(
I4833&lt;20,"0-20",
I4833&lt;40,"20-40",
I4833&lt;60,"40-60",
I4833&lt;100,"60-100",
I4833&gt;=100,"&gt;100"
)</f>
        <v>20-40</v>
      </c>
    </row>
    <row r="4834" spans="1:16" x14ac:dyDescent="0.3">
      <c r="A4834" t="s">
        <v>4881</v>
      </c>
      <c r="B4834" s="1">
        <v>45835</v>
      </c>
      <c r="C4834" t="s">
        <v>49</v>
      </c>
      <c r="D4834" t="s">
        <v>42</v>
      </c>
      <c r="E4834" t="s">
        <v>46</v>
      </c>
      <c r="F4834" t="s">
        <v>19</v>
      </c>
      <c r="G4834" t="s">
        <v>20</v>
      </c>
      <c r="H4834">
        <v>1</v>
      </c>
      <c r="I4834">
        <v>29.52</v>
      </c>
      <c r="J4834">
        <v>0</v>
      </c>
      <c r="K4834">
        <v>29.52</v>
      </c>
      <c r="L4834">
        <v>17</v>
      </c>
      <c r="M4834">
        <v>12.52</v>
      </c>
      <c r="N4834" t="s">
        <v>27</v>
      </c>
      <c r="O4834" t="s">
        <v>22</v>
      </c>
      <c r="P4834" t="str" cm="1">
        <f t="array" ref="P4834">_xlfn.IFS(
I4834&lt;20,"0-20",
I4834&lt;40,"20-40",
I4834&lt;60,"40-60",
I4834&lt;100,"60-100",
I4834&gt;=100,"&gt;100"
)</f>
        <v>20-40</v>
      </c>
    </row>
    <row r="4835" spans="1:16" x14ac:dyDescent="0.3">
      <c r="A4835" t="s">
        <v>4882</v>
      </c>
      <c r="B4835" s="1">
        <v>45973</v>
      </c>
      <c r="C4835" t="s">
        <v>57</v>
      </c>
      <c r="D4835" t="s">
        <v>50</v>
      </c>
      <c r="E4835" t="s">
        <v>51</v>
      </c>
      <c r="F4835" t="s">
        <v>32</v>
      </c>
      <c r="G4835" t="s">
        <v>20</v>
      </c>
      <c r="H4835">
        <v>1</v>
      </c>
      <c r="I4835">
        <v>128.06</v>
      </c>
      <c r="J4835">
        <v>25</v>
      </c>
      <c r="K4835">
        <v>96.05</v>
      </c>
      <c r="L4835">
        <v>73.22</v>
      </c>
      <c r="M4835">
        <v>22.83</v>
      </c>
      <c r="N4835" t="s">
        <v>27</v>
      </c>
      <c r="O4835" t="s">
        <v>22</v>
      </c>
      <c r="P4835" t="str" cm="1">
        <f t="array" ref="P4835">_xlfn.IFS(
I4835&lt;20,"0-20",
I4835&lt;40,"20-40",
I4835&lt;60,"40-60",
I4835&lt;100,"60-100",
I4835&gt;=100,"&gt;100"
)</f>
        <v>&gt;100</v>
      </c>
    </row>
    <row r="4836" spans="1:16" x14ac:dyDescent="0.3">
      <c r="A4836" t="s">
        <v>4883</v>
      </c>
      <c r="B4836" s="1">
        <v>45414</v>
      </c>
      <c r="C4836" t="s">
        <v>24</v>
      </c>
      <c r="D4836" t="s">
        <v>25</v>
      </c>
      <c r="E4836" t="s">
        <v>39</v>
      </c>
      <c r="F4836" t="s">
        <v>44</v>
      </c>
      <c r="G4836" t="s">
        <v>35</v>
      </c>
      <c r="H4836">
        <v>5</v>
      </c>
      <c r="I4836">
        <v>57.23</v>
      </c>
      <c r="J4836">
        <v>5</v>
      </c>
      <c r="K4836">
        <v>271.83999999999997</v>
      </c>
      <c r="L4836">
        <v>177.81</v>
      </c>
      <c r="M4836">
        <v>94.03</v>
      </c>
      <c r="N4836" t="s">
        <v>30</v>
      </c>
      <c r="O4836" t="s">
        <v>22</v>
      </c>
      <c r="P4836" t="str" cm="1">
        <f t="array" ref="P4836">_xlfn.IFS(
I4836&lt;20,"0-20",
I4836&lt;40,"20-40",
I4836&lt;60,"40-60",
I4836&lt;100,"60-100",
I4836&gt;=100,"&gt;100"
)</f>
        <v>40-60</v>
      </c>
    </row>
    <row r="4837" spans="1:16" x14ac:dyDescent="0.3">
      <c r="A4837" t="s">
        <v>4884</v>
      </c>
      <c r="B4837" s="1">
        <v>45321</v>
      </c>
      <c r="C4837" t="s">
        <v>57</v>
      </c>
      <c r="D4837" t="s">
        <v>50</v>
      </c>
      <c r="E4837" t="s">
        <v>71</v>
      </c>
      <c r="F4837" t="s">
        <v>44</v>
      </c>
      <c r="G4837" t="s">
        <v>20</v>
      </c>
      <c r="H4837">
        <v>1</v>
      </c>
      <c r="I4837">
        <v>41.84</v>
      </c>
      <c r="J4837">
        <v>5</v>
      </c>
      <c r="K4837">
        <v>39.75</v>
      </c>
      <c r="L4837">
        <v>23.34</v>
      </c>
      <c r="M4837">
        <v>16.41</v>
      </c>
      <c r="N4837" t="s">
        <v>27</v>
      </c>
      <c r="O4837" t="s">
        <v>88</v>
      </c>
      <c r="P4837" t="str" cm="1">
        <f t="array" ref="P4837">_xlfn.IFS(
I4837&lt;20,"0-20",
I4837&lt;40,"20-40",
I4837&lt;60,"40-60",
I4837&lt;100,"60-100",
I4837&gt;=100,"&gt;100"
)</f>
        <v>40-60</v>
      </c>
    </row>
    <row r="4838" spans="1:16" x14ac:dyDescent="0.3">
      <c r="A4838" t="s">
        <v>4885</v>
      </c>
      <c r="B4838" s="1">
        <v>45898</v>
      </c>
      <c r="C4838" t="s">
        <v>49</v>
      </c>
      <c r="D4838" t="s">
        <v>25</v>
      </c>
      <c r="E4838" t="s">
        <v>29</v>
      </c>
      <c r="F4838" t="s">
        <v>32</v>
      </c>
      <c r="G4838" t="s">
        <v>20</v>
      </c>
      <c r="H4838">
        <v>2</v>
      </c>
      <c r="I4838">
        <v>153.38</v>
      </c>
      <c r="J4838">
        <v>10</v>
      </c>
      <c r="K4838">
        <v>276.08</v>
      </c>
      <c r="L4838">
        <v>222.16</v>
      </c>
      <c r="M4838">
        <v>53.92</v>
      </c>
      <c r="N4838" t="s">
        <v>47</v>
      </c>
      <c r="O4838" t="s">
        <v>22</v>
      </c>
      <c r="P4838" t="str" cm="1">
        <f t="array" ref="P4838">_xlfn.IFS(
I4838&lt;20,"0-20",
I4838&lt;40,"20-40",
I4838&lt;60,"40-60",
I4838&lt;100,"60-100",
I4838&gt;=100,"&gt;100"
)</f>
        <v>&gt;100</v>
      </c>
    </row>
    <row r="4839" spans="1:16" x14ac:dyDescent="0.3">
      <c r="A4839" t="s">
        <v>4886</v>
      </c>
      <c r="B4839" s="1">
        <v>45768</v>
      </c>
      <c r="C4839" t="s">
        <v>34</v>
      </c>
      <c r="D4839" t="s">
        <v>42</v>
      </c>
      <c r="E4839" t="s">
        <v>46</v>
      </c>
      <c r="F4839" t="s">
        <v>32</v>
      </c>
      <c r="G4839" t="s">
        <v>20</v>
      </c>
      <c r="H4839">
        <v>1</v>
      </c>
      <c r="I4839">
        <v>32.700000000000003</v>
      </c>
      <c r="J4839">
        <v>5</v>
      </c>
      <c r="K4839">
        <v>31.07</v>
      </c>
      <c r="L4839">
        <v>18.46</v>
      </c>
      <c r="M4839">
        <v>12.61</v>
      </c>
      <c r="N4839" t="s">
        <v>27</v>
      </c>
      <c r="O4839" t="s">
        <v>22</v>
      </c>
      <c r="P4839" t="str" cm="1">
        <f t="array" ref="P4839">_xlfn.IFS(
I4839&lt;20,"0-20",
I4839&lt;40,"20-40",
I4839&lt;60,"40-60",
I4839&lt;100,"60-100",
I4839&gt;=100,"&gt;100"
)</f>
        <v>20-40</v>
      </c>
    </row>
    <row r="4840" spans="1:16" x14ac:dyDescent="0.3">
      <c r="A4840" t="s">
        <v>4887</v>
      </c>
      <c r="B4840" s="1">
        <v>45594</v>
      </c>
      <c r="C4840" t="s">
        <v>24</v>
      </c>
      <c r="D4840" t="s">
        <v>17</v>
      </c>
      <c r="E4840" t="s">
        <v>18</v>
      </c>
      <c r="F4840" t="s">
        <v>32</v>
      </c>
      <c r="G4840" t="s">
        <v>20</v>
      </c>
      <c r="H4840">
        <v>2</v>
      </c>
      <c r="I4840">
        <v>139.13</v>
      </c>
      <c r="J4840">
        <v>20</v>
      </c>
      <c r="K4840">
        <v>222.61</v>
      </c>
      <c r="L4840">
        <v>148.99</v>
      </c>
      <c r="M4840">
        <v>73.62</v>
      </c>
      <c r="N4840" t="s">
        <v>47</v>
      </c>
      <c r="O4840" t="s">
        <v>22</v>
      </c>
      <c r="P4840" t="str" cm="1">
        <f t="array" ref="P4840">_xlfn.IFS(
I4840&lt;20,"0-20",
I4840&lt;40,"20-40",
I4840&lt;60,"40-60",
I4840&lt;100,"60-100",
I4840&gt;=100,"&gt;100"
)</f>
        <v>&gt;100</v>
      </c>
    </row>
    <row r="4841" spans="1:16" x14ac:dyDescent="0.3">
      <c r="A4841" t="s">
        <v>4888</v>
      </c>
      <c r="B4841" s="1">
        <v>45663</v>
      </c>
      <c r="C4841" t="s">
        <v>24</v>
      </c>
      <c r="D4841" t="s">
        <v>50</v>
      </c>
      <c r="E4841" t="s">
        <v>67</v>
      </c>
      <c r="F4841" t="s">
        <v>32</v>
      </c>
      <c r="G4841" t="s">
        <v>20</v>
      </c>
      <c r="H4841">
        <v>3</v>
      </c>
      <c r="I4841">
        <v>96.64</v>
      </c>
      <c r="J4841">
        <v>5</v>
      </c>
      <c r="K4841">
        <v>275.42</v>
      </c>
      <c r="L4841">
        <v>187.65</v>
      </c>
      <c r="M4841">
        <v>87.77</v>
      </c>
      <c r="N4841" t="s">
        <v>47</v>
      </c>
      <c r="O4841" t="s">
        <v>88</v>
      </c>
      <c r="P4841" t="str" cm="1">
        <f t="array" ref="P4841">_xlfn.IFS(
I4841&lt;20,"0-20",
I4841&lt;40,"20-40",
I4841&lt;60,"40-60",
I4841&lt;100,"60-100",
I4841&gt;=100,"&gt;100"
)</f>
        <v>60-100</v>
      </c>
    </row>
    <row r="4842" spans="1:16" x14ac:dyDescent="0.3">
      <c r="A4842" t="s">
        <v>4889</v>
      </c>
      <c r="B4842" s="1">
        <v>45748</v>
      </c>
      <c r="C4842" t="s">
        <v>34</v>
      </c>
      <c r="D4842" t="s">
        <v>25</v>
      </c>
      <c r="E4842" t="s">
        <v>26</v>
      </c>
      <c r="F4842" t="s">
        <v>44</v>
      </c>
      <c r="G4842" t="s">
        <v>20</v>
      </c>
      <c r="H4842">
        <v>2</v>
      </c>
      <c r="I4842">
        <v>74.67</v>
      </c>
      <c r="J4842">
        <v>5</v>
      </c>
      <c r="K4842">
        <v>141.87</v>
      </c>
      <c r="L4842">
        <v>113.13</v>
      </c>
      <c r="M4842">
        <v>28.74</v>
      </c>
      <c r="N4842" t="s">
        <v>21</v>
      </c>
      <c r="O4842" t="s">
        <v>22</v>
      </c>
      <c r="P4842" t="str" cm="1">
        <f t="array" ref="P4842">_xlfn.IFS(
I4842&lt;20,"0-20",
I4842&lt;40,"20-40",
I4842&lt;60,"40-60",
I4842&lt;100,"60-100",
I4842&gt;=100,"&gt;100"
)</f>
        <v>60-100</v>
      </c>
    </row>
    <row r="4843" spans="1:16" x14ac:dyDescent="0.3">
      <c r="A4843" t="s">
        <v>4890</v>
      </c>
      <c r="B4843" s="1">
        <v>45988</v>
      </c>
      <c r="C4843" t="s">
        <v>24</v>
      </c>
      <c r="D4843" t="s">
        <v>17</v>
      </c>
      <c r="E4843" t="s">
        <v>18</v>
      </c>
      <c r="F4843" t="s">
        <v>32</v>
      </c>
      <c r="G4843" t="s">
        <v>20</v>
      </c>
      <c r="H4843">
        <v>2</v>
      </c>
      <c r="I4843">
        <v>133.66</v>
      </c>
      <c r="J4843">
        <v>25</v>
      </c>
      <c r="K4843">
        <v>200.49</v>
      </c>
      <c r="L4843">
        <v>166.51</v>
      </c>
      <c r="M4843">
        <v>33.979999999999997</v>
      </c>
      <c r="N4843" t="s">
        <v>27</v>
      </c>
      <c r="O4843" t="s">
        <v>88</v>
      </c>
      <c r="P4843" t="str" cm="1">
        <f t="array" ref="P4843">_xlfn.IFS(
I4843&lt;20,"0-20",
I4843&lt;40,"20-40",
I4843&lt;60,"40-60",
I4843&lt;100,"60-100",
I4843&gt;=100,"&gt;100"
)</f>
        <v>&gt;100</v>
      </c>
    </row>
    <row r="4844" spans="1:16" x14ac:dyDescent="0.3">
      <c r="A4844" t="s">
        <v>4891</v>
      </c>
      <c r="B4844" s="1">
        <v>45312</v>
      </c>
      <c r="C4844" t="s">
        <v>16</v>
      </c>
      <c r="D4844" t="s">
        <v>17</v>
      </c>
      <c r="E4844" t="s">
        <v>37</v>
      </c>
      <c r="F4844" t="s">
        <v>44</v>
      </c>
      <c r="G4844" t="s">
        <v>20</v>
      </c>
      <c r="H4844">
        <v>2</v>
      </c>
      <c r="I4844">
        <v>68.72</v>
      </c>
      <c r="J4844">
        <v>10</v>
      </c>
      <c r="K4844">
        <v>123.7</v>
      </c>
      <c r="L4844">
        <v>94.77</v>
      </c>
      <c r="M4844">
        <v>28.93</v>
      </c>
      <c r="N4844" t="s">
        <v>27</v>
      </c>
      <c r="O4844" t="s">
        <v>22</v>
      </c>
      <c r="P4844" t="str" cm="1">
        <f t="array" ref="P4844">_xlfn.IFS(
I4844&lt;20,"0-20",
I4844&lt;40,"20-40",
I4844&lt;60,"40-60",
I4844&lt;100,"60-100",
I4844&gt;=100,"&gt;100"
)</f>
        <v>60-100</v>
      </c>
    </row>
    <row r="4845" spans="1:16" x14ac:dyDescent="0.3">
      <c r="A4845" t="s">
        <v>4892</v>
      </c>
      <c r="B4845" s="1">
        <v>45666</v>
      </c>
      <c r="C4845" t="s">
        <v>57</v>
      </c>
      <c r="D4845" t="s">
        <v>17</v>
      </c>
      <c r="E4845" t="s">
        <v>18</v>
      </c>
      <c r="F4845" t="s">
        <v>44</v>
      </c>
      <c r="G4845" t="s">
        <v>40</v>
      </c>
      <c r="H4845">
        <v>1</v>
      </c>
      <c r="I4845">
        <v>138.79</v>
      </c>
      <c r="J4845">
        <v>0</v>
      </c>
      <c r="K4845">
        <v>138.79</v>
      </c>
      <c r="L4845">
        <v>83.83</v>
      </c>
      <c r="M4845">
        <v>54.96</v>
      </c>
      <c r="N4845" t="s">
        <v>27</v>
      </c>
      <c r="O4845" t="s">
        <v>22</v>
      </c>
      <c r="P4845" t="str" cm="1">
        <f t="array" ref="P4845">_xlfn.IFS(
I4845&lt;20,"0-20",
I4845&lt;40,"20-40",
I4845&lt;60,"40-60",
I4845&lt;100,"60-100",
I4845&gt;=100,"&gt;100"
)</f>
        <v>&gt;100</v>
      </c>
    </row>
    <row r="4846" spans="1:16" x14ac:dyDescent="0.3">
      <c r="A4846" t="s">
        <v>4893</v>
      </c>
      <c r="B4846" s="1">
        <v>45827</v>
      </c>
      <c r="C4846" t="s">
        <v>57</v>
      </c>
      <c r="D4846" t="s">
        <v>25</v>
      </c>
      <c r="E4846" t="s">
        <v>26</v>
      </c>
      <c r="F4846" t="s">
        <v>19</v>
      </c>
      <c r="G4846" t="s">
        <v>40</v>
      </c>
      <c r="H4846">
        <v>4</v>
      </c>
      <c r="I4846">
        <v>78.66</v>
      </c>
      <c r="J4846">
        <v>0</v>
      </c>
      <c r="K4846">
        <v>314.64</v>
      </c>
      <c r="L4846">
        <v>191.22</v>
      </c>
      <c r="M4846">
        <v>123.42</v>
      </c>
      <c r="N4846" t="s">
        <v>27</v>
      </c>
      <c r="O4846" t="s">
        <v>22</v>
      </c>
      <c r="P4846" t="str" cm="1">
        <f t="array" ref="P4846">_xlfn.IFS(
I4846&lt;20,"0-20",
I4846&lt;40,"20-40",
I4846&lt;60,"40-60",
I4846&lt;100,"60-100",
I4846&gt;=100,"&gt;100"
)</f>
        <v>60-100</v>
      </c>
    </row>
    <row r="4847" spans="1:16" x14ac:dyDescent="0.3">
      <c r="A4847" t="s">
        <v>4894</v>
      </c>
      <c r="B4847" s="1">
        <v>45633</v>
      </c>
      <c r="C4847" t="s">
        <v>16</v>
      </c>
      <c r="D4847" t="s">
        <v>42</v>
      </c>
      <c r="E4847" t="s">
        <v>86</v>
      </c>
      <c r="F4847" t="s">
        <v>44</v>
      </c>
      <c r="G4847" t="s">
        <v>20</v>
      </c>
      <c r="H4847">
        <v>3</v>
      </c>
      <c r="I4847">
        <v>101.66</v>
      </c>
      <c r="J4847">
        <v>5</v>
      </c>
      <c r="K4847">
        <v>289.73</v>
      </c>
      <c r="L4847">
        <v>195.84</v>
      </c>
      <c r="M4847">
        <v>93.89</v>
      </c>
      <c r="N4847" t="s">
        <v>27</v>
      </c>
      <c r="O4847" t="s">
        <v>22</v>
      </c>
      <c r="P4847" t="str" cm="1">
        <f t="array" ref="P4847">_xlfn.IFS(
I4847&lt;20,"0-20",
I4847&lt;40,"20-40",
I4847&lt;60,"40-60",
I4847&lt;100,"60-100",
I4847&gt;=100,"&gt;100"
)</f>
        <v>&gt;100</v>
      </c>
    </row>
    <row r="4848" spans="1:16" x14ac:dyDescent="0.3">
      <c r="A4848" t="s">
        <v>4895</v>
      </c>
      <c r="B4848" s="1">
        <v>45931</v>
      </c>
      <c r="C4848" t="s">
        <v>57</v>
      </c>
      <c r="D4848" t="s">
        <v>17</v>
      </c>
      <c r="E4848" t="s">
        <v>37</v>
      </c>
      <c r="F4848" t="s">
        <v>32</v>
      </c>
      <c r="G4848" t="s">
        <v>20</v>
      </c>
      <c r="H4848">
        <v>4</v>
      </c>
      <c r="I4848">
        <v>73.23</v>
      </c>
      <c r="J4848">
        <v>20</v>
      </c>
      <c r="K4848">
        <v>234.34</v>
      </c>
      <c r="L4848">
        <v>165.95</v>
      </c>
      <c r="M4848">
        <v>68.39</v>
      </c>
      <c r="N4848" t="s">
        <v>27</v>
      </c>
      <c r="O4848" t="s">
        <v>22</v>
      </c>
      <c r="P4848" t="str" cm="1">
        <f t="array" ref="P4848">_xlfn.IFS(
I4848&lt;20,"0-20",
I4848&lt;40,"20-40",
I4848&lt;60,"40-60",
I4848&lt;100,"60-100",
I4848&gt;=100,"&gt;100"
)</f>
        <v>60-100</v>
      </c>
    </row>
    <row r="4849" spans="1:16" x14ac:dyDescent="0.3">
      <c r="A4849" t="s">
        <v>4896</v>
      </c>
      <c r="B4849" s="1">
        <v>45739</v>
      </c>
      <c r="C4849" t="s">
        <v>57</v>
      </c>
      <c r="D4849" t="s">
        <v>50</v>
      </c>
      <c r="E4849" t="s">
        <v>51</v>
      </c>
      <c r="F4849" t="s">
        <v>44</v>
      </c>
      <c r="G4849" t="s">
        <v>40</v>
      </c>
      <c r="H4849">
        <v>3</v>
      </c>
      <c r="I4849">
        <v>124.76</v>
      </c>
      <c r="J4849">
        <v>5</v>
      </c>
      <c r="K4849">
        <v>355.57</v>
      </c>
      <c r="L4849">
        <v>237.39</v>
      </c>
      <c r="M4849">
        <v>118.18</v>
      </c>
      <c r="N4849" t="s">
        <v>47</v>
      </c>
      <c r="O4849" t="s">
        <v>22</v>
      </c>
      <c r="P4849" t="str" cm="1">
        <f t="array" ref="P4849">_xlfn.IFS(
I4849&lt;20,"0-20",
I4849&lt;40,"20-40",
I4849&lt;60,"40-60",
I4849&lt;100,"60-100",
I4849&gt;=100,"&gt;100"
)</f>
        <v>&gt;100</v>
      </c>
    </row>
    <row r="4850" spans="1:16" x14ac:dyDescent="0.3">
      <c r="A4850" t="s">
        <v>4897</v>
      </c>
      <c r="B4850" s="1">
        <v>45800</v>
      </c>
      <c r="C4850" t="s">
        <v>57</v>
      </c>
      <c r="D4850" t="s">
        <v>42</v>
      </c>
      <c r="E4850" t="s">
        <v>86</v>
      </c>
      <c r="F4850" t="s">
        <v>32</v>
      </c>
      <c r="G4850" t="s">
        <v>20</v>
      </c>
      <c r="H4850">
        <v>2</v>
      </c>
      <c r="I4850">
        <v>93.28</v>
      </c>
      <c r="J4850">
        <v>15</v>
      </c>
      <c r="K4850">
        <v>158.58000000000001</v>
      </c>
      <c r="L4850">
        <v>99.33</v>
      </c>
      <c r="M4850">
        <v>59.25</v>
      </c>
      <c r="N4850" t="s">
        <v>47</v>
      </c>
      <c r="O4850" t="s">
        <v>22</v>
      </c>
      <c r="P4850" t="str" cm="1">
        <f t="array" ref="P4850">_xlfn.IFS(
I4850&lt;20,"0-20",
I4850&lt;40,"20-40",
I4850&lt;60,"40-60",
I4850&lt;100,"60-100",
I4850&gt;=100,"&gt;100"
)</f>
        <v>60-100</v>
      </c>
    </row>
    <row r="4851" spans="1:16" x14ac:dyDescent="0.3">
      <c r="A4851" t="s">
        <v>4898</v>
      </c>
      <c r="B4851" s="1">
        <v>45984</v>
      </c>
      <c r="C4851" t="s">
        <v>34</v>
      </c>
      <c r="D4851" t="s">
        <v>25</v>
      </c>
      <c r="E4851" t="s">
        <v>26</v>
      </c>
      <c r="F4851" t="s">
        <v>32</v>
      </c>
      <c r="G4851" t="s">
        <v>35</v>
      </c>
      <c r="H4851">
        <v>1</v>
      </c>
      <c r="I4851">
        <v>83.03</v>
      </c>
      <c r="J4851">
        <v>20</v>
      </c>
      <c r="K4851">
        <v>66.42</v>
      </c>
      <c r="L4851">
        <v>52.99</v>
      </c>
      <c r="M4851">
        <v>13.43</v>
      </c>
      <c r="N4851" t="s">
        <v>47</v>
      </c>
      <c r="O4851" t="s">
        <v>22</v>
      </c>
      <c r="P4851" t="str" cm="1">
        <f t="array" ref="P4851">_xlfn.IFS(
I4851&lt;20,"0-20",
I4851&lt;40,"20-40",
I4851&lt;60,"40-60",
I4851&lt;100,"60-100",
I4851&gt;=100,"&gt;100"
)</f>
        <v>60-100</v>
      </c>
    </row>
    <row r="4852" spans="1:16" x14ac:dyDescent="0.3">
      <c r="A4852" t="s">
        <v>4899</v>
      </c>
      <c r="B4852" s="1">
        <v>45685</v>
      </c>
      <c r="C4852" t="s">
        <v>49</v>
      </c>
      <c r="D4852" t="s">
        <v>25</v>
      </c>
      <c r="E4852" t="s">
        <v>39</v>
      </c>
      <c r="F4852" t="s">
        <v>44</v>
      </c>
      <c r="G4852" t="s">
        <v>20</v>
      </c>
      <c r="H4852">
        <v>2</v>
      </c>
      <c r="I4852">
        <v>60.08</v>
      </c>
      <c r="J4852">
        <v>10</v>
      </c>
      <c r="K4852">
        <v>108.14</v>
      </c>
      <c r="L4852">
        <v>64.17</v>
      </c>
      <c r="M4852">
        <v>43.97</v>
      </c>
      <c r="N4852" t="s">
        <v>72</v>
      </c>
      <c r="O4852" t="s">
        <v>88</v>
      </c>
      <c r="P4852" t="str" cm="1">
        <f t="array" ref="P4852">_xlfn.IFS(
I4852&lt;20,"0-20",
I4852&lt;40,"20-40",
I4852&lt;60,"40-60",
I4852&lt;100,"60-100",
I4852&gt;=100,"&gt;100"
)</f>
        <v>60-100</v>
      </c>
    </row>
    <row r="4853" spans="1:16" x14ac:dyDescent="0.3">
      <c r="A4853" t="s">
        <v>4900</v>
      </c>
      <c r="B4853" s="1">
        <v>45504</v>
      </c>
      <c r="C4853" t="s">
        <v>24</v>
      </c>
      <c r="D4853" t="s">
        <v>50</v>
      </c>
      <c r="E4853" t="s">
        <v>51</v>
      </c>
      <c r="F4853" t="s">
        <v>44</v>
      </c>
      <c r="G4853" t="s">
        <v>35</v>
      </c>
      <c r="H4853">
        <v>2</v>
      </c>
      <c r="I4853">
        <v>122.78</v>
      </c>
      <c r="J4853">
        <v>5</v>
      </c>
      <c r="K4853">
        <v>233.28</v>
      </c>
      <c r="L4853">
        <v>184.21</v>
      </c>
      <c r="M4853">
        <v>49.07</v>
      </c>
      <c r="N4853" t="s">
        <v>27</v>
      </c>
      <c r="O4853" t="s">
        <v>22</v>
      </c>
      <c r="P4853" t="str" cm="1">
        <f t="array" ref="P4853">_xlfn.IFS(
I4853&lt;20,"0-20",
I4853&lt;40,"20-40",
I4853&lt;60,"40-60",
I4853&lt;100,"60-100",
I4853&gt;=100,"&gt;100"
)</f>
        <v>&gt;100</v>
      </c>
    </row>
    <row r="4854" spans="1:16" x14ac:dyDescent="0.3">
      <c r="A4854" t="s">
        <v>4901</v>
      </c>
      <c r="B4854" s="1">
        <v>45699</v>
      </c>
      <c r="C4854" t="s">
        <v>24</v>
      </c>
      <c r="D4854" t="s">
        <v>50</v>
      </c>
      <c r="E4854" t="s">
        <v>67</v>
      </c>
      <c r="F4854" t="s">
        <v>32</v>
      </c>
      <c r="G4854" t="s">
        <v>35</v>
      </c>
      <c r="H4854">
        <v>2</v>
      </c>
      <c r="I4854">
        <v>87.14</v>
      </c>
      <c r="J4854">
        <v>0</v>
      </c>
      <c r="K4854">
        <v>174.28</v>
      </c>
      <c r="L4854">
        <v>101.79</v>
      </c>
      <c r="M4854">
        <v>72.489999999999995</v>
      </c>
      <c r="N4854" t="s">
        <v>30</v>
      </c>
      <c r="O4854" t="s">
        <v>22</v>
      </c>
      <c r="P4854" t="str" cm="1">
        <f t="array" ref="P4854">_xlfn.IFS(
I4854&lt;20,"0-20",
I4854&lt;40,"20-40",
I4854&lt;60,"40-60",
I4854&lt;100,"60-100",
I4854&gt;=100,"&gt;100"
)</f>
        <v>60-100</v>
      </c>
    </row>
    <row r="4855" spans="1:16" x14ac:dyDescent="0.3">
      <c r="A4855" t="s">
        <v>4902</v>
      </c>
      <c r="B4855" s="1">
        <v>45796</v>
      </c>
      <c r="C4855" t="s">
        <v>57</v>
      </c>
      <c r="D4855" t="s">
        <v>50</v>
      </c>
      <c r="E4855" t="s">
        <v>51</v>
      </c>
      <c r="F4855" t="s">
        <v>32</v>
      </c>
      <c r="G4855" t="s">
        <v>20</v>
      </c>
      <c r="H4855">
        <v>3</v>
      </c>
      <c r="I4855">
        <v>130.88999999999999</v>
      </c>
      <c r="J4855">
        <v>15</v>
      </c>
      <c r="K4855">
        <v>333.77</v>
      </c>
      <c r="L4855">
        <v>242.08</v>
      </c>
      <c r="M4855">
        <v>91.69</v>
      </c>
      <c r="N4855" t="s">
        <v>47</v>
      </c>
      <c r="O4855" t="s">
        <v>22</v>
      </c>
      <c r="P4855" t="str" cm="1">
        <f t="array" ref="P4855">_xlfn.IFS(
I4855&lt;20,"0-20",
I4855&lt;40,"20-40",
I4855&lt;60,"40-60",
I4855&lt;100,"60-100",
I4855&gt;=100,"&gt;100"
)</f>
        <v>&gt;100</v>
      </c>
    </row>
    <row r="4856" spans="1:16" x14ac:dyDescent="0.3">
      <c r="A4856" t="s">
        <v>4903</v>
      </c>
      <c r="B4856" s="1">
        <v>45700</v>
      </c>
      <c r="C4856" t="s">
        <v>34</v>
      </c>
      <c r="D4856" t="s">
        <v>50</v>
      </c>
      <c r="E4856" t="s">
        <v>71</v>
      </c>
      <c r="F4856" t="s">
        <v>32</v>
      </c>
      <c r="G4856" t="s">
        <v>20</v>
      </c>
      <c r="H4856">
        <v>3</v>
      </c>
      <c r="I4856">
        <v>38.130000000000003</v>
      </c>
      <c r="J4856">
        <v>10</v>
      </c>
      <c r="K4856">
        <v>102.95</v>
      </c>
      <c r="L4856">
        <v>79.88</v>
      </c>
      <c r="M4856">
        <v>23.07</v>
      </c>
      <c r="N4856" t="s">
        <v>47</v>
      </c>
      <c r="O4856" t="s">
        <v>22</v>
      </c>
      <c r="P4856" t="str" cm="1">
        <f t="array" ref="P4856">_xlfn.IFS(
I4856&lt;20,"0-20",
I4856&lt;40,"20-40",
I4856&lt;60,"40-60",
I4856&lt;100,"60-100",
I4856&gt;=100,"&gt;100"
)</f>
        <v>20-40</v>
      </c>
    </row>
    <row r="4857" spans="1:16" x14ac:dyDescent="0.3">
      <c r="A4857" t="s">
        <v>4904</v>
      </c>
      <c r="B4857" s="1">
        <v>45422</v>
      </c>
      <c r="C4857" t="s">
        <v>16</v>
      </c>
      <c r="D4857" t="s">
        <v>50</v>
      </c>
      <c r="E4857" t="s">
        <v>71</v>
      </c>
      <c r="F4857" t="s">
        <v>32</v>
      </c>
      <c r="G4857" t="s">
        <v>40</v>
      </c>
      <c r="H4857">
        <v>4</v>
      </c>
      <c r="I4857">
        <v>39.75</v>
      </c>
      <c r="J4857">
        <v>5</v>
      </c>
      <c r="K4857">
        <v>151.05000000000001</v>
      </c>
      <c r="L4857">
        <v>83.16</v>
      </c>
      <c r="M4857">
        <v>67.89</v>
      </c>
      <c r="N4857" t="s">
        <v>47</v>
      </c>
      <c r="O4857" t="s">
        <v>22</v>
      </c>
      <c r="P4857" t="str" cm="1">
        <f t="array" ref="P4857">_xlfn.IFS(
I4857&lt;20,"0-20",
I4857&lt;40,"20-40",
I4857&lt;60,"40-60",
I4857&lt;100,"60-100",
I4857&gt;=100,"&gt;100"
)</f>
        <v>20-40</v>
      </c>
    </row>
    <row r="4858" spans="1:16" x14ac:dyDescent="0.3">
      <c r="A4858" t="s">
        <v>4905</v>
      </c>
      <c r="B4858" s="1">
        <v>45306</v>
      </c>
      <c r="C4858" t="s">
        <v>34</v>
      </c>
      <c r="D4858" t="s">
        <v>50</v>
      </c>
      <c r="E4858" t="s">
        <v>67</v>
      </c>
      <c r="F4858" t="s">
        <v>44</v>
      </c>
      <c r="G4858" t="s">
        <v>40</v>
      </c>
      <c r="H4858">
        <v>1</v>
      </c>
      <c r="I4858">
        <v>96.02</v>
      </c>
      <c r="J4858">
        <v>25</v>
      </c>
      <c r="K4858">
        <v>72.02</v>
      </c>
      <c r="L4858">
        <v>70.28</v>
      </c>
      <c r="M4858">
        <v>1.74</v>
      </c>
      <c r="N4858" t="s">
        <v>21</v>
      </c>
      <c r="O4858" t="s">
        <v>22</v>
      </c>
      <c r="P4858" t="str" cm="1">
        <f t="array" ref="P4858">_xlfn.IFS(
I4858&lt;20,"0-20",
I4858&lt;40,"20-40",
I4858&lt;60,"40-60",
I4858&lt;100,"60-100",
I4858&gt;=100,"&gt;100"
)</f>
        <v>60-100</v>
      </c>
    </row>
    <row r="4859" spans="1:16" x14ac:dyDescent="0.3">
      <c r="A4859" t="s">
        <v>4906</v>
      </c>
      <c r="B4859" s="1">
        <v>45461</v>
      </c>
      <c r="C4859" t="s">
        <v>24</v>
      </c>
      <c r="D4859" t="s">
        <v>50</v>
      </c>
      <c r="E4859" t="s">
        <v>67</v>
      </c>
      <c r="F4859" t="s">
        <v>44</v>
      </c>
      <c r="G4859" t="s">
        <v>20</v>
      </c>
      <c r="H4859">
        <v>1</v>
      </c>
      <c r="I4859">
        <v>87.01</v>
      </c>
      <c r="J4859">
        <v>10</v>
      </c>
      <c r="K4859">
        <v>78.31</v>
      </c>
      <c r="L4859">
        <v>57.73</v>
      </c>
      <c r="M4859">
        <v>20.58</v>
      </c>
      <c r="N4859" t="s">
        <v>30</v>
      </c>
      <c r="O4859" t="s">
        <v>88</v>
      </c>
      <c r="P4859" t="str" cm="1">
        <f t="array" ref="P4859">_xlfn.IFS(
I4859&lt;20,"0-20",
I4859&lt;40,"20-40",
I4859&lt;60,"40-60",
I4859&lt;100,"60-100",
I4859&gt;=100,"&gt;100"
)</f>
        <v>60-100</v>
      </c>
    </row>
    <row r="4860" spans="1:16" x14ac:dyDescent="0.3">
      <c r="A4860" t="s">
        <v>4907</v>
      </c>
      <c r="B4860" s="1">
        <v>45365</v>
      </c>
      <c r="C4860" t="s">
        <v>57</v>
      </c>
      <c r="D4860" t="s">
        <v>42</v>
      </c>
      <c r="E4860" t="s">
        <v>46</v>
      </c>
      <c r="F4860" t="s">
        <v>32</v>
      </c>
      <c r="G4860" t="s">
        <v>40</v>
      </c>
      <c r="H4860">
        <v>1</v>
      </c>
      <c r="I4860">
        <v>29.75</v>
      </c>
      <c r="J4860">
        <v>25</v>
      </c>
      <c r="K4860">
        <v>22.31</v>
      </c>
      <c r="L4860">
        <v>16.420000000000002</v>
      </c>
      <c r="M4860">
        <v>5.89</v>
      </c>
      <c r="N4860" t="s">
        <v>47</v>
      </c>
      <c r="O4860" t="s">
        <v>22</v>
      </c>
      <c r="P4860" t="str" cm="1">
        <f t="array" ref="P4860">_xlfn.IFS(
I4860&lt;20,"0-20",
I4860&lt;40,"20-40",
I4860&lt;60,"40-60",
I4860&lt;100,"60-100",
I4860&gt;=100,"&gt;100"
)</f>
        <v>20-40</v>
      </c>
    </row>
    <row r="4861" spans="1:16" x14ac:dyDescent="0.3">
      <c r="A4861" t="s">
        <v>4908</v>
      </c>
      <c r="B4861" s="1">
        <v>45921</v>
      </c>
      <c r="C4861" t="s">
        <v>24</v>
      </c>
      <c r="D4861" t="s">
        <v>50</v>
      </c>
      <c r="E4861" t="s">
        <v>51</v>
      </c>
      <c r="F4861" t="s">
        <v>44</v>
      </c>
      <c r="G4861" t="s">
        <v>40</v>
      </c>
      <c r="H4861">
        <v>1</v>
      </c>
      <c r="I4861">
        <v>127.41</v>
      </c>
      <c r="J4861">
        <v>10</v>
      </c>
      <c r="K4861">
        <v>114.67</v>
      </c>
      <c r="L4861">
        <v>88.39</v>
      </c>
      <c r="M4861">
        <v>26.28</v>
      </c>
      <c r="N4861" t="s">
        <v>27</v>
      </c>
      <c r="O4861" t="s">
        <v>22</v>
      </c>
      <c r="P4861" t="str" cm="1">
        <f t="array" ref="P4861">_xlfn.IFS(
I4861&lt;20,"0-20",
I4861&lt;40,"20-40",
I4861&lt;60,"40-60",
I4861&lt;100,"60-100",
I4861&gt;=100,"&gt;100"
)</f>
        <v>&gt;100</v>
      </c>
    </row>
    <row r="4862" spans="1:16" x14ac:dyDescent="0.3">
      <c r="A4862" t="s">
        <v>4909</v>
      </c>
      <c r="B4862" s="1">
        <v>45840</v>
      </c>
      <c r="C4862" t="s">
        <v>49</v>
      </c>
      <c r="D4862" t="s">
        <v>50</v>
      </c>
      <c r="E4862" t="s">
        <v>67</v>
      </c>
      <c r="F4862" t="s">
        <v>32</v>
      </c>
      <c r="G4862" t="s">
        <v>40</v>
      </c>
      <c r="H4862">
        <v>3</v>
      </c>
      <c r="I4862">
        <v>86.81</v>
      </c>
      <c r="J4862">
        <v>10</v>
      </c>
      <c r="K4862">
        <v>234.39</v>
      </c>
      <c r="L4862">
        <v>164.87</v>
      </c>
      <c r="M4862">
        <v>69.52</v>
      </c>
      <c r="N4862" t="s">
        <v>30</v>
      </c>
      <c r="O4862" t="s">
        <v>22</v>
      </c>
      <c r="P4862" t="str" cm="1">
        <f t="array" ref="P4862">_xlfn.IFS(
I4862&lt;20,"0-20",
I4862&lt;40,"20-40",
I4862&lt;60,"40-60",
I4862&lt;100,"60-100",
I4862&gt;=100,"&gt;100"
)</f>
        <v>60-100</v>
      </c>
    </row>
    <row r="4863" spans="1:16" x14ac:dyDescent="0.3">
      <c r="A4863" t="s">
        <v>4910</v>
      </c>
      <c r="B4863" s="1">
        <v>45466</v>
      </c>
      <c r="C4863" t="s">
        <v>34</v>
      </c>
      <c r="D4863" t="s">
        <v>17</v>
      </c>
      <c r="E4863" t="s">
        <v>18</v>
      </c>
      <c r="F4863" t="s">
        <v>32</v>
      </c>
      <c r="G4863" t="s">
        <v>20</v>
      </c>
      <c r="H4863">
        <v>3</v>
      </c>
      <c r="I4863">
        <v>121.7</v>
      </c>
      <c r="J4863">
        <v>5</v>
      </c>
      <c r="K4863">
        <v>346.85</v>
      </c>
      <c r="L4863">
        <v>194.1</v>
      </c>
      <c r="M4863">
        <v>152.75</v>
      </c>
      <c r="N4863" t="s">
        <v>47</v>
      </c>
      <c r="O4863" t="s">
        <v>22</v>
      </c>
      <c r="P4863" t="str" cm="1">
        <f t="array" ref="P4863">_xlfn.IFS(
I4863&lt;20,"0-20",
I4863&lt;40,"20-40",
I4863&lt;60,"40-60",
I4863&lt;100,"60-100",
I4863&gt;=100,"&gt;100"
)</f>
        <v>&gt;100</v>
      </c>
    </row>
    <row r="4864" spans="1:16" x14ac:dyDescent="0.3">
      <c r="A4864" t="s">
        <v>4911</v>
      </c>
      <c r="B4864" s="1">
        <v>45658</v>
      </c>
      <c r="C4864" t="s">
        <v>16</v>
      </c>
      <c r="D4864" t="s">
        <v>17</v>
      </c>
      <c r="E4864" t="s">
        <v>69</v>
      </c>
      <c r="F4864" t="s">
        <v>44</v>
      </c>
      <c r="G4864" t="s">
        <v>40</v>
      </c>
      <c r="H4864">
        <v>1</v>
      </c>
      <c r="I4864">
        <v>42.35</v>
      </c>
      <c r="J4864">
        <v>5</v>
      </c>
      <c r="K4864">
        <v>40.229999999999997</v>
      </c>
      <c r="L4864">
        <v>26.99</v>
      </c>
      <c r="M4864">
        <v>13.24</v>
      </c>
      <c r="N4864" t="s">
        <v>72</v>
      </c>
      <c r="O4864" t="s">
        <v>22</v>
      </c>
      <c r="P4864" t="str" cm="1">
        <f t="array" ref="P4864">_xlfn.IFS(
I4864&lt;20,"0-20",
I4864&lt;40,"20-40",
I4864&lt;60,"40-60",
I4864&lt;100,"60-100",
I4864&gt;=100,"&gt;100"
)</f>
        <v>40-60</v>
      </c>
    </row>
    <row r="4865" spans="1:16" x14ac:dyDescent="0.3">
      <c r="A4865" t="s">
        <v>4912</v>
      </c>
      <c r="B4865" s="1">
        <v>45929</v>
      </c>
      <c r="C4865" t="s">
        <v>16</v>
      </c>
      <c r="D4865" t="s">
        <v>25</v>
      </c>
      <c r="E4865" t="s">
        <v>26</v>
      </c>
      <c r="F4865" t="s">
        <v>32</v>
      </c>
      <c r="G4865" t="s">
        <v>40</v>
      </c>
      <c r="H4865">
        <v>1</v>
      </c>
      <c r="I4865">
        <v>81.400000000000006</v>
      </c>
      <c r="J4865">
        <v>5</v>
      </c>
      <c r="K4865">
        <v>77.33</v>
      </c>
      <c r="L4865">
        <v>42.74</v>
      </c>
      <c r="M4865">
        <v>34.590000000000003</v>
      </c>
      <c r="N4865" t="s">
        <v>47</v>
      </c>
      <c r="O4865" t="s">
        <v>22</v>
      </c>
      <c r="P4865" t="str" cm="1">
        <f t="array" ref="P4865">_xlfn.IFS(
I4865&lt;20,"0-20",
I4865&lt;40,"20-40",
I4865&lt;60,"40-60",
I4865&lt;100,"60-100",
I4865&gt;=100,"&gt;100"
)</f>
        <v>60-100</v>
      </c>
    </row>
    <row r="4866" spans="1:16" x14ac:dyDescent="0.3">
      <c r="A4866" t="s">
        <v>4913</v>
      </c>
      <c r="B4866" s="1">
        <v>45711</v>
      </c>
      <c r="C4866" t="s">
        <v>57</v>
      </c>
      <c r="D4866" t="s">
        <v>50</v>
      </c>
      <c r="E4866" t="s">
        <v>71</v>
      </c>
      <c r="F4866" t="s">
        <v>32</v>
      </c>
      <c r="G4866" t="s">
        <v>20</v>
      </c>
      <c r="H4866">
        <v>1</v>
      </c>
      <c r="I4866">
        <v>41.13</v>
      </c>
      <c r="J4866">
        <v>15</v>
      </c>
      <c r="K4866">
        <v>34.96</v>
      </c>
      <c r="L4866">
        <v>25.74</v>
      </c>
      <c r="M4866">
        <v>9.2200000000000006</v>
      </c>
      <c r="N4866" t="s">
        <v>30</v>
      </c>
      <c r="O4866" t="s">
        <v>22</v>
      </c>
      <c r="P4866" t="str" cm="1">
        <f t="array" ref="P4866">_xlfn.IFS(
I4866&lt;20,"0-20",
I4866&lt;40,"20-40",
I4866&lt;60,"40-60",
I4866&lt;100,"60-100",
I4866&gt;=100,"&gt;100"
)</f>
        <v>40-60</v>
      </c>
    </row>
    <row r="4867" spans="1:16" x14ac:dyDescent="0.3">
      <c r="A4867" t="s">
        <v>4914</v>
      </c>
      <c r="B4867" s="1">
        <v>45647</v>
      </c>
      <c r="C4867" t="s">
        <v>34</v>
      </c>
      <c r="D4867" t="s">
        <v>50</v>
      </c>
      <c r="E4867" t="s">
        <v>51</v>
      </c>
      <c r="F4867" t="s">
        <v>32</v>
      </c>
      <c r="G4867" t="s">
        <v>20</v>
      </c>
      <c r="H4867">
        <v>1</v>
      </c>
      <c r="I4867">
        <v>119.22</v>
      </c>
      <c r="J4867">
        <v>10</v>
      </c>
      <c r="K4867">
        <v>107.3</v>
      </c>
      <c r="L4867">
        <v>83.93</v>
      </c>
      <c r="M4867">
        <v>23.37</v>
      </c>
      <c r="N4867" t="s">
        <v>72</v>
      </c>
      <c r="O4867" t="s">
        <v>22</v>
      </c>
      <c r="P4867" t="str" cm="1">
        <f t="array" ref="P4867">_xlfn.IFS(
I4867&lt;20,"0-20",
I4867&lt;40,"20-40",
I4867&lt;60,"40-60",
I4867&lt;100,"60-100",
I4867&gt;=100,"&gt;100"
)</f>
        <v>&gt;100</v>
      </c>
    </row>
    <row r="4868" spans="1:16" x14ac:dyDescent="0.3">
      <c r="A4868" t="s">
        <v>4915</v>
      </c>
      <c r="B4868" s="1">
        <v>45536</v>
      </c>
      <c r="C4868" t="s">
        <v>57</v>
      </c>
      <c r="D4868" t="s">
        <v>25</v>
      </c>
      <c r="E4868" t="s">
        <v>39</v>
      </c>
      <c r="F4868" t="s">
        <v>32</v>
      </c>
      <c r="G4868" t="s">
        <v>20</v>
      </c>
      <c r="H4868">
        <v>4</v>
      </c>
      <c r="I4868">
        <v>61.63</v>
      </c>
      <c r="J4868">
        <v>0</v>
      </c>
      <c r="K4868">
        <v>246.52</v>
      </c>
      <c r="L4868">
        <v>174.75</v>
      </c>
      <c r="M4868">
        <v>71.77</v>
      </c>
      <c r="N4868" t="s">
        <v>47</v>
      </c>
      <c r="O4868" t="s">
        <v>22</v>
      </c>
      <c r="P4868" t="str" cm="1">
        <f t="array" ref="P4868">_xlfn.IFS(
I4868&lt;20,"0-20",
I4868&lt;40,"20-40",
I4868&lt;60,"40-60",
I4868&lt;100,"60-100",
I4868&gt;=100,"&gt;100"
)</f>
        <v>60-100</v>
      </c>
    </row>
    <row r="4869" spans="1:16" x14ac:dyDescent="0.3">
      <c r="A4869" t="s">
        <v>4916</v>
      </c>
      <c r="B4869" s="1">
        <v>45717</v>
      </c>
      <c r="C4869" t="s">
        <v>57</v>
      </c>
      <c r="D4869" t="s">
        <v>25</v>
      </c>
      <c r="E4869" t="s">
        <v>39</v>
      </c>
      <c r="F4869" t="s">
        <v>32</v>
      </c>
      <c r="G4869" t="s">
        <v>20</v>
      </c>
      <c r="H4869">
        <v>4</v>
      </c>
      <c r="I4869">
        <v>57.46</v>
      </c>
      <c r="J4869">
        <v>10</v>
      </c>
      <c r="K4869">
        <v>206.86</v>
      </c>
      <c r="L4869">
        <v>128.15</v>
      </c>
      <c r="M4869">
        <v>78.709999999999994</v>
      </c>
      <c r="N4869" t="s">
        <v>27</v>
      </c>
      <c r="O4869" t="s">
        <v>22</v>
      </c>
      <c r="P4869" t="str" cm="1">
        <f t="array" ref="P4869">_xlfn.IFS(
I4869&lt;20,"0-20",
I4869&lt;40,"20-40",
I4869&lt;60,"40-60",
I4869&lt;100,"60-100",
I4869&gt;=100,"&gt;100"
)</f>
        <v>40-60</v>
      </c>
    </row>
    <row r="4870" spans="1:16" x14ac:dyDescent="0.3">
      <c r="A4870" t="s">
        <v>4917</v>
      </c>
      <c r="B4870" s="1">
        <v>45920</v>
      </c>
      <c r="C4870" t="s">
        <v>34</v>
      </c>
      <c r="D4870" t="s">
        <v>50</v>
      </c>
      <c r="E4870" t="s">
        <v>51</v>
      </c>
      <c r="F4870" t="s">
        <v>44</v>
      </c>
      <c r="G4870" t="s">
        <v>20</v>
      </c>
      <c r="H4870">
        <v>2</v>
      </c>
      <c r="I4870">
        <v>121.05</v>
      </c>
      <c r="J4870">
        <v>0</v>
      </c>
      <c r="K4870">
        <v>242.1</v>
      </c>
      <c r="L4870">
        <v>177.4</v>
      </c>
      <c r="M4870">
        <v>64.7</v>
      </c>
      <c r="N4870" t="s">
        <v>30</v>
      </c>
      <c r="O4870" t="s">
        <v>22</v>
      </c>
      <c r="P4870" t="str" cm="1">
        <f t="array" ref="P4870">_xlfn.IFS(
I4870&lt;20,"0-20",
I4870&lt;40,"20-40",
I4870&lt;60,"40-60",
I4870&lt;100,"60-100",
I4870&gt;=100,"&gt;100"
)</f>
        <v>&gt;100</v>
      </c>
    </row>
    <row r="4871" spans="1:16" x14ac:dyDescent="0.3">
      <c r="A4871" t="s">
        <v>4918</v>
      </c>
      <c r="B4871" s="1">
        <v>45662</v>
      </c>
      <c r="C4871" t="s">
        <v>24</v>
      </c>
      <c r="D4871" t="s">
        <v>17</v>
      </c>
      <c r="E4871" t="s">
        <v>37</v>
      </c>
      <c r="F4871" t="s">
        <v>44</v>
      </c>
      <c r="G4871" t="s">
        <v>40</v>
      </c>
      <c r="H4871">
        <v>2</v>
      </c>
      <c r="I4871">
        <v>81.05</v>
      </c>
      <c r="J4871">
        <v>15</v>
      </c>
      <c r="K4871">
        <v>137.78</v>
      </c>
      <c r="L4871">
        <v>110.45</v>
      </c>
      <c r="M4871">
        <v>27.33</v>
      </c>
      <c r="N4871" t="s">
        <v>27</v>
      </c>
      <c r="O4871" t="s">
        <v>22</v>
      </c>
      <c r="P4871" t="str" cm="1">
        <f t="array" ref="P4871">_xlfn.IFS(
I4871&lt;20,"0-20",
I4871&lt;40,"20-40",
I4871&lt;60,"40-60",
I4871&lt;100,"60-100",
I4871&gt;=100,"&gt;100"
)</f>
        <v>60-100</v>
      </c>
    </row>
    <row r="4872" spans="1:16" x14ac:dyDescent="0.3">
      <c r="A4872" t="s">
        <v>4919</v>
      </c>
      <c r="B4872" s="1">
        <v>45686</v>
      </c>
      <c r="C4872" t="s">
        <v>16</v>
      </c>
      <c r="D4872" t="s">
        <v>17</v>
      </c>
      <c r="E4872" t="s">
        <v>69</v>
      </c>
      <c r="F4872" t="s">
        <v>44</v>
      </c>
      <c r="G4872" t="s">
        <v>35</v>
      </c>
      <c r="H4872">
        <v>3</v>
      </c>
      <c r="I4872">
        <v>43.54</v>
      </c>
      <c r="J4872">
        <v>15</v>
      </c>
      <c r="K4872">
        <v>111.03</v>
      </c>
      <c r="L4872">
        <v>77.209999999999994</v>
      </c>
      <c r="M4872">
        <v>33.82</v>
      </c>
      <c r="N4872" t="s">
        <v>21</v>
      </c>
      <c r="O4872" t="s">
        <v>22</v>
      </c>
      <c r="P4872" t="str" cm="1">
        <f t="array" ref="P4872">_xlfn.IFS(
I4872&lt;20,"0-20",
I4872&lt;40,"20-40",
I4872&lt;60,"40-60",
I4872&lt;100,"60-100",
I4872&gt;=100,"&gt;100"
)</f>
        <v>40-60</v>
      </c>
    </row>
    <row r="4873" spans="1:16" x14ac:dyDescent="0.3">
      <c r="A4873" t="s">
        <v>4920</v>
      </c>
      <c r="B4873" s="1">
        <v>45809</v>
      </c>
      <c r="C4873" t="s">
        <v>24</v>
      </c>
      <c r="D4873" t="s">
        <v>25</v>
      </c>
      <c r="E4873" t="s">
        <v>29</v>
      </c>
      <c r="F4873" t="s">
        <v>44</v>
      </c>
      <c r="G4873" t="s">
        <v>20</v>
      </c>
      <c r="H4873">
        <v>1</v>
      </c>
      <c r="I4873">
        <v>140.21</v>
      </c>
      <c r="J4873">
        <v>10</v>
      </c>
      <c r="K4873">
        <v>126.19</v>
      </c>
      <c r="L4873">
        <v>73.790000000000006</v>
      </c>
      <c r="M4873">
        <v>52.4</v>
      </c>
      <c r="N4873" t="s">
        <v>27</v>
      </c>
      <c r="O4873" t="s">
        <v>22</v>
      </c>
      <c r="P4873" t="str" cm="1">
        <f t="array" ref="P4873">_xlfn.IFS(
I4873&lt;20,"0-20",
I4873&lt;40,"20-40",
I4873&lt;60,"40-60",
I4873&lt;100,"60-100",
I4873&gt;=100,"&gt;100"
)</f>
        <v>&gt;100</v>
      </c>
    </row>
    <row r="4874" spans="1:16" x14ac:dyDescent="0.3">
      <c r="A4874" t="s">
        <v>4921</v>
      </c>
      <c r="B4874" s="1">
        <v>45916</v>
      </c>
      <c r="C4874" t="s">
        <v>49</v>
      </c>
      <c r="D4874" t="s">
        <v>42</v>
      </c>
      <c r="E4874" t="s">
        <v>43</v>
      </c>
      <c r="F4874" t="s">
        <v>32</v>
      </c>
      <c r="G4874" t="s">
        <v>35</v>
      </c>
      <c r="H4874">
        <v>1</v>
      </c>
      <c r="I4874">
        <v>52.57</v>
      </c>
      <c r="J4874">
        <v>15</v>
      </c>
      <c r="K4874">
        <v>44.68</v>
      </c>
      <c r="L4874">
        <v>30.04</v>
      </c>
      <c r="M4874">
        <v>14.64</v>
      </c>
      <c r="N4874" t="s">
        <v>27</v>
      </c>
      <c r="O4874" t="s">
        <v>22</v>
      </c>
      <c r="P4874" t="str" cm="1">
        <f t="array" ref="P4874">_xlfn.IFS(
I4874&lt;20,"0-20",
I4874&lt;40,"20-40",
I4874&lt;60,"40-60",
I4874&lt;100,"60-100",
I4874&gt;=100,"&gt;100"
)</f>
        <v>40-60</v>
      </c>
    </row>
    <row r="4875" spans="1:16" x14ac:dyDescent="0.3">
      <c r="A4875" t="s">
        <v>4922</v>
      </c>
      <c r="B4875" s="1">
        <v>45631</v>
      </c>
      <c r="C4875" t="s">
        <v>57</v>
      </c>
      <c r="D4875" t="s">
        <v>25</v>
      </c>
      <c r="E4875" t="s">
        <v>29</v>
      </c>
      <c r="F4875" t="s">
        <v>19</v>
      </c>
      <c r="G4875" t="s">
        <v>35</v>
      </c>
      <c r="H4875">
        <v>2</v>
      </c>
      <c r="I4875">
        <v>150.83000000000001</v>
      </c>
      <c r="J4875">
        <v>10</v>
      </c>
      <c r="K4875">
        <v>271.49</v>
      </c>
      <c r="L4875">
        <v>222.25</v>
      </c>
      <c r="M4875">
        <v>49.24</v>
      </c>
      <c r="N4875" t="s">
        <v>47</v>
      </c>
      <c r="O4875" t="s">
        <v>22</v>
      </c>
      <c r="P4875" t="str" cm="1">
        <f t="array" ref="P4875">_xlfn.IFS(
I4875&lt;20,"0-20",
I4875&lt;40,"20-40",
I4875&lt;60,"40-60",
I4875&lt;100,"60-100",
I4875&gt;=100,"&gt;100"
)</f>
        <v>&gt;100</v>
      </c>
    </row>
    <row r="4876" spans="1:16" x14ac:dyDescent="0.3">
      <c r="A4876" t="s">
        <v>4923</v>
      </c>
      <c r="B4876" s="1">
        <v>45773</v>
      </c>
      <c r="C4876" t="s">
        <v>49</v>
      </c>
      <c r="D4876" t="s">
        <v>50</v>
      </c>
      <c r="E4876" t="s">
        <v>51</v>
      </c>
      <c r="F4876" t="s">
        <v>32</v>
      </c>
      <c r="G4876" t="s">
        <v>20</v>
      </c>
      <c r="H4876">
        <v>1</v>
      </c>
      <c r="I4876">
        <v>111.16</v>
      </c>
      <c r="J4876">
        <v>10</v>
      </c>
      <c r="K4876">
        <v>100.04</v>
      </c>
      <c r="L4876">
        <v>68.319999999999993</v>
      </c>
      <c r="M4876">
        <v>31.72</v>
      </c>
      <c r="N4876" t="s">
        <v>47</v>
      </c>
      <c r="O4876" t="s">
        <v>22</v>
      </c>
      <c r="P4876" t="str" cm="1">
        <f t="array" ref="P4876">_xlfn.IFS(
I4876&lt;20,"0-20",
I4876&lt;40,"20-40",
I4876&lt;60,"40-60",
I4876&lt;100,"60-100",
I4876&gt;=100,"&gt;100"
)</f>
        <v>&gt;100</v>
      </c>
    </row>
    <row r="4877" spans="1:16" x14ac:dyDescent="0.3">
      <c r="A4877" t="s">
        <v>4924</v>
      </c>
      <c r="B4877" s="1">
        <v>45990</v>
      </c>
      <c r="C4877" t="s">
        <v>57</v>
      </c>
      <c r="D4877" t="s">
        <v>50</v>
      </c>
      <c r="E4877" t="s">
        <v>67</v>
      </c>
      <c r="F4877" t="s">
        <v>32</v>
      </c>
      <c r="G4877" t="s">
        <v>20</v>
      </c>
      <c r="H4877">
        <v>1</v>
      </c>
      <c r="I4877">
        <v>91.04</v>
      </c>
      <c r="J4877">
        <v>0</v>
      </c>
      <c r="K4877">
        <v>91.04</v>
      </c>
      <c r="L4877">
        <v>62.69</v>
      </c>
      <c r="M4877">
        <v>28.35</v>
      </c>
      <c r="N4877" t="s">
        <v>30</v>
      </c>
      <c r="O4877" t="s">
        <v>22</v>
      </c>
      <c r="P4877" t="str" cm="1">
        <f t="array" ref="P4877">_xlfn.IFS(
I4877&lt;20,"0-20",
I4877&lt;40,"20-40",
I4877&lt;60,"40-60",
I4877&lt;100,"60-100",
I4877&gt;=100,"&gt;100"
)</f>
        <v>60-100</v>
      </c>
    </row>
    <row r="4878" spans="1:16" x14ac:dyDescent="0.3">
      <c r="A4878" t="s">
        <v>4925</v>
      </c>
      <c r="B4878" s="1">
        <v>45328</v>
      </c>
      <c r="C4878" t="s">
        <v>24</v>
      </c>
      <c r="D4878" t="s">
        <v>25</v>
      </c>
      <c r="E4878" t="s">
        <v>29</v>
      </c>
      <c r="F4878" t="s">
        <v>32</v>
      </c>
      <c r="G4878" t="s">
        <v>20</v>
      </c>
      <c r="H4878">
        <v>1</v>
      </c>
      <c r="I4878">
        <v>137.22</v>
      </c>
      <c r="J4878">
        <v>0</v>
      </c>
      <c r="K4878">
        <v>137.22</v>
      </c>
      <c r="L4878">
        <v>92.81</v>
      </c>
      <c r="M4878">
        <v>44.41</v>
      </c>
      <c r="N4878" t="s">
        <v>27</v>
      </c>
      <c r="O4878" t="s">
        <v>22</v>
      </c>
      <c r="P4878" t="str" cm="1">
        <f t="array" ref="P4878">_xlfn.IFS(
I4878&lt;20,"0-20",
I4878&lt;40,"20-40",
I4878&lt;60,"40-60",
I4878&lt;100,"60-100",
I4878&gt;=100,"&gt;100"
)</f>
        <v>&gt;100</v>
      </c>
    </row>
    <row r="4879" spans="1:16" x14ac:dyDescent="0.3">
      <c r="A4879" t="s">
        <v>4926</v>
      </c>
      <c r="B4879" s="1">
        <v>45761</v>
      </c>
      <c r="C4879" t="s">
        <v>16</v>
      </c>
      <c r="D4879" t="s">
        <v>50</v>
      </c>
      <c r="E4879" t="s">
        <v>51</v>
      </c>
      <c r="F4879" t="s">
        <v>44</v>
      </c>
      <c r="G4879" t="s">
        <v>35</v>
      </c>
      <c r="H4879">
        <v>3</v>
      </c>
      <c r="I4879">
        <v>128.19999999999999</v>
      </c>
      <c r="J4879">
        <v>0</v>
      </c>
      <c r="K4879">
        <v>384.6</v>
      </c>
      <c r="L4879">
        <v>234.63</v>
      </c>
      <c r="M4879">
        <v>149.97</v>
      </c>
      <c r="N4879" t="s">
        <v>72</v>
      </c>
      <c r="O4879" t="s">
        <v>22</v>
      </c>
      <c r="P4879" t="str" cm="1">
        <f t="array" ref="P4879">_xlfn.IFS(
I4879&lt;20,"0-20",
I4879&lt;40,"20-40",
I4879&lt;60,"40-60",
I4879&lt;100,"60-100",
I4879&gt;=100,"&gt;100"
)</f>
        <v>&gt;100</v>
      </c>
    </row>
    <row r="4880" spans="1:16" x14ac:dyDescent="0.3">
      <c r="A4880" t="s">
        <v>4927</v>
      </c>
      <c r="B4880" s="1">
        <v>45568</v>
      </c>
      <c r="C4880" t="s">
        <v>16</v>
      </c>
      <c r="D4880" t="s">
        <v>42</v>
      </c>
      <c r="E4880" t="s">
        <v>86</v>
      </c>
      <c r="F4880" t="s">
        <v>32</v>
      </c>
      <c r="G4880" t="s">
        <v>35</v>
      </c>
      <c r="H4880">
        <v>4</v>
      </c>
      <c r="I4880">
        <v>89.89</v>
      </c>
      <c r="J4880">
        <v>5</v>
      </c>
      <c r="K4880">
        <v>341.58</v>
      </c>
      <c r="L4880">
        <v>236.99</v>
      </c>
      <c r="M4880">
        <v>104.59</v>
      </c>
      <c r="N4880" t="s">
        <v>47</v>
      </c>
      <c r="O4880" t="s">
        <v>22</v>
      </c>
      <c r="P4880" t="str" cm="1">
        <f t="array" ref="P4880">_xlfn.IFS(
I4880&lt;20,"0-20",
I4880&lt;40,"20-40",
I4880&lt;60,"40-60",
I4880&lt;100,"60-100",
I4880&gt;=100,"&gt;100"
)</f>
        <v>60-100</v>
      </c>
    </row>
    <row r="4881" spans="1:16" x14ac:dyDescent="0.3">
      <c r="A4881" t="s">
        <v>4928</v>
      </c>
      <c r="B4881" s="1">
        <v>45991</v>
      </c>
      <c r="C4881" t="s">
        <v>24</v>
      </c>
      <c r="D4881" t="s">
        <v>25</v>
      </c>
      <c r="E4881" t="s">
        <v>29</v>
      </c>
      <c r="F4881" t="s">
        <v>32</v>
      </c>
      <c r="G4881" t="s">
        <v>20</v>
      </c>
      <c r="H4881">
        <v>3</v>
      </c>
      <c r="I4881">
        <v>146.63</v>
      </c>
      <c r="J4881">
        <v>15</v>
      </c>
      <c r="K4881">
        <v>373.91</v>
      </c>
      <c r="L4881">
        <v>255.98</v>
      </c>
      <c r="M4881">
        <v>117.93</v>
      </c>
      <c r="N4881" t="s">
        <v>27</v>
      </c>
      <c r="O4881" t="s">
        <v>22</v>
      </c>
      <c r="P4881" t="str" cm="1">
        <f t="array" ref="P4881">_xlfn.IFS(
I4881&lt;20,"0-20",
I4881&lt;40,"20-40",
I4881&lt;60,"40-60",
I4881&lt;100,"60-100",
I4881&gt;=100,"&gt;100"
)</f>
        <v>&gt;100</v>
      </c>
    </row>
    <row r="4882" spans="1:16" x14ac:dyDescent="0.3">
      <c r="A4882" t="s">
        <v>4929</v>
      </c>
      <c r="B4882" s="1">
        <v>45297</v>
      </c>
      <c r="C4882" t="s">
        <v>57</v>
      </c>
      <c r="D4882" t="s">
        <v>17</v>
      </c>
      <c r="E4882" t="s">
        <v>18</v>
      </c>
      <c r="F4882" t="s">
        <v>32</v>
      </c>
      <c r="G4882" t="s">
        <v>20</v>
      </c>
      <c r="H4882">
        <v>1</v>
      </c>
      <c r="I4882">
        <v>135.65</v>
      </c>
      <c r="J4882">
        <v>0</v>
      </c>
      <c r="K4882">
        <v>135.65</v>
      </c>
      <c r="L4882">
        <v>93.9</v>
      </c>
      <c r="M4882">
        <v>41.75</v>
      </c>
      <c r="N4882" t="s">
        <v>21</v>
      </c>
      <c r="O4882" t="s">
        <v>22</v>
      </c>
      <c r="P4882" t="str" cm="1">
        <f t="array" ref="P4882">_xlfn.IFS(
I4882&lt;20,"0-20",
I4882&lt;40,"20-40",
I4882&lt;60,"40-60",
I4882&lt;100,"60-100",
I4882&gt;=100,"&gt;100"
)</f>
        <v>&gt;100</v>
      </c>
    </row>
    <row r="4883" spans="1:16" x14ac:dyDescent="0.3">
      <c r="A4883" t="s">
        <v>4930</v>
      </c>
      <c r="B4883" s="1">
        <v>45357</v>
      </c>
      <c r="C4883" t="s">
        <v>24</v>
      </c>
      <c r="D4883" t="s">
        <v>50</v>
      </c>
      <c r="E4883" t="s">
        <v>67</v>
      </c>
      <c r="F4883" t="s">
        <v>19</v>
      </c>
      <c r="G4883" t="s">
        <v>35</v>
      </c>
      <c r="H4883">
        <v>4</v>
      </c>
      <c r="I4883">
        <v>83.1</v>
      </c>
      <c r="J4883">
        <v>0</v>
      </c>
      <c r="K4883">
        <v>332.4</v>
      </c>
      <c r="L4883">
        <v>211.56</v>
      </c>
      <c r="M4883">
        <v>120.84</v>
      </c>
      <c r="N4883" t="s">
        <v>27</v>
      </c>
      <c r="O4883" t="s">
        <v>22</v>
      </c>
      <c r="P4883" t="str" cm="1">
        <f t="array" ref="P4883">_xlfn.IFS(
I4883&lt;20,"0-20",
I4883&lt;40,"20-40",
I4883&lt;60,"40-60",
I4883&lt;100,"60-100",
I4883&gt;=100,"&gt;100"
)</f>
        <v>60-100</v>
      </c>
    </row>
    <row r="4884" spans="1:16" x14ac:dyDescent="0.3">
      <c r="A4884" t="s">
        <v>4931</v>
      </c>
      <c r="B4884" s="1">
        <v>45470</v>
      </c>
      <c r="C4884" t="s">
        <v>34</v>
      </c>
      <c r="D4884" t="s">
        <v>42</v>
      </c>
      <c r="E4884" t="s">
        <v>46</v>
      </c>
      <c r="F4884" t="s">
        <v>32</v>
      </c>
      <c r="G4884" t="s">
        <v>35</v>
      </c>
      <c r="H4884">
        <v>4</v>
      </c>
      <c r="I4884">
        <v>31.34</v>
      </c>
      <c r="J4884">
        <v>25</v>
      </c>
      <c r="K4884">
        <v>94.02</v>
      </c>
      <c r="L4884">
        <v>71.239999999999995</v>
      </c>
      <c r="M4884">
        <v>22.78</v>
      </c>
      <c r="N4884" t="s">
        <v>47</v>
      </c>
      <c r="O4884" t="s">
        <v>22</v>
      </c>
      <c r="P4884" t="str" cm="1">
        <f t="array" ref="P4884">_xlfn.IFS(
I4884&lt;20,"0-20",
I4884&lt;40,"20-40",
I4884&lt;60,"40-60",
I4884&lt;100,"60-100",
I4884&gt;=100,"&gt;100"
)</f>
        <v>20-40</v>
      </c>
    </row>
    <row r="4885" spans="1:16" x14ac:dyDescent="0.3">
      <c r="A4885" t="s">
        <v>4932</v>
      </c>
      <c r="B4885" s="1">
        <v>45863</v>
      </c>
      <c r="C4885" t="s">
        <v>24</v>
      </c>
      <c r="D4885" t="s">
        <v>50</v>
      </c>
      <c r="E4885" t="s">
        <v>67</v>
      </c>
      <c r="F4885" t="s">
        <v>44</v>
      </c>
      <c r="G4885" t="s">
        <v>20</v>
      </c>
      <c r="H4885">
        <v>3</v>
      </c>
      <c r="I4885">
        <v>82.9</v>
      </c>
      <c r="J4885">
        <v>0</v>
      </c>
      <c r="K4885">
        <v>248.7</v>
      </c>
      <c r="L4885">
        <v>131.07</v>
      </c>
      <c r="M4885">
        <v>117.63</v>
      </c>
      <c r="N4885" t="s">
        <v>72</v>
      </c>
      <c r="O4885" t="s">
        <v>22</v>
      </c>
      <c r="P4885" t="str" cm="1">
        <f t="array" ref="P4885">_xlfn.IFS(
I4885&lt;20,"0-20",
I4885&lt;40,"20-40",
I4885&lt;60,"40-60",
I4885&lt;100,"60-100",
I4885&gt;=100,"&gt;100"
)</f>
        <v>60-100</v>
      </c>
    </row>
    <row r="4886" spans="1:16" x14ac:dyDescent="0.3">
      <c r="A4886" t="s">
        <v>4933</v>
      </c>
      <c r="B4886" s="1">
        <v>45299</v>
      </c>
      <c r="C4886" t="s">
        <v>34</v>
      </c>
      <c r="D4886" t="s">
        <v>50</v>
      </c>
      <c r="E4886" t="s">
        <v>71</v>
      </c>
      <c r="F4886" t="s">
        <v>32</v>
      </c>
      <c r="G4886" t="s">
        <v>20</v>
      </c>
      <c r="H4886">
        <v>3</v>
      </c>
      <c r="I4886">
        <v>40.69</v>
      </c>
      <c r="J4886">
        <v>0</v>
      </c>
      <c r="K4886">
        <v>122.07</v>
      </c>
      <c r="L4886">
        <v>71.790000000000006</v>
      </c>
      <c r="M4886">
        <v>50.28</v>
      </c>
      <c r="N4886" t="s">
        <v>47</v>
      </c>
      <c r="O4886" t="s">
        <v>22</v>
      </c>
      <c r="P4886" t="str" cm="1">
        <f t="array" ref="P4886">_xlfn.IFS(
I4886&lt;20,"0-20",
I4886&lt;40,"20-40",
I4886&lt;60,"40-60",
I4886&lt;100,"60-100",
I4886&gt;=100,"&gt;100"
)</f>
        <v>40-60</v>
      </c>
    </row>
    <row r="4887" spans="1:16" x14ac:dyDescent="0.3">
      <c r="A4887" t="s">
        <v>4934</v>
      </c>
      <c r="B4887" s="1">
        <v>45726</v>
      </c>
      <c r="C4887" t="s">
        <v>24</v>
      </c>
      <c r="D4887" t="s">
        <v>42</v>
      </c>
      <c r="E4887" t="s">
        <v>46</v>
      </c>
      <c r="F4887" t="s">
        <v>19</v>
      </c>
      <c r="G4887" t="s">
        <v>20</v>
      </c>
      <c r="H4887">
        <v>1</v>
      </c>
      <c r="I4887">
        <v>33.22</v>
      </c>
      <c r="J4887">
        <v>0</v>
      </c>
      <c r="K4887">
        <v>33.22</v>
      </c>
      <c r="L4887">
        <v>22.09</v>
      </c>
      <c r="M4887">
        <v>11.13</v>
      </c>
      <c r="N4887" t="s">
        <v>47</v>
      </c>
      <c r="O4887" t="s">
        <v>22</v>
      </c>
      <c r="P4887" t="str" cm="1">
        <f t="array" ref="P4887">_xlfn.IFS(
I4887&lt;20,"0-20",
I4887&lt;40,"20-40",
I4887&lt;60,"40-60",
I4887&lt;100,"60-100",
I4887&gt;=100,"&gt;100"
)</f>
        <v>20-40</v>
      </c>
    </row>
    <row r="4888" spans="1:16" x14ac:dyDescent="0.3">
      <c r="A4888" t="s">
        <v>4935</v>
      </c>
      <c r="B4888" s="1">
        <v>45579</v>
      </c>
      <c r="C4888" t="s">
        <v>24</v>
      </c>
      <c r="D4888" t="s">
        <v>42</v>
      </c>
      <c r="E4888" t="s">
        <v>43</v>
      </c>
      <c r="F4888" t="s">
        <v>44</v>
      </c>
      <c r="G4888" t="s">
        <v>35</v>
      </c>
      <c r="H4888">
        <v>5</v>
      </c>
      <c r="I4888">
        <v>54.37</v>
      </c>
      <c r="J4888">
        <v>0</v>
      </c>
      <c r="K4888">
        <v>271.85000000000002</v>
      </c>
      <c r="L4888">
        <v>201.5</v>
      </c>
      <c r="M4888">
        <v>70.349999999999994</v>
      </c>
      <c r="N4888" t="s">
        <v>27</v>
      </c>
      <c r="O4888" t="s">
        <v>22</v>
      </c>
      <c r="P4888" t="str" cm="1">
        <f t="array" ref="P4888">_xlfn.IFS(
I4888&lt;20,"0-20",
I4888&lt;40,"20-40",
I4888&lt;60,"40-60",
I4888&lt;100,"60-100",
I4888&gt;=100,"&gt;100"
)</f>
        <v>40-60</v>
      </c>
    </row>
    <row r="4889" spans="1:16" x14ac:dyDescent="0.3">
      <c r="A4889" t="s">
        <v>4936</v>
      </c>
      <c r="B4889" s="1">
        <v>45644</v>
      </c>
      <c r="C4889" t="s">
        <v>57</v>
      </c>
      <c r="D4889" t="s">
        <v>50</v>
      </c>
      <c r="E4889" t="s">
        <v>71</v>
      </c>
      <c r="F4889" t="s">
        <v>44</v>
      </c>
      <c r="G4889" t="s">
        <v>40</v>
      </c>
      <c r="H4889">
        <v>3</v>
      </c>
      <c r="I4889">
        <v>37.25</v>
      </c>
      <c r="J4889">
        <v>5</v>
      </c>
      <c r="K4889">
        <v>106.16</v>
      </c>
      <c r="L4889">
        <v>72.42</v>
      </c>
      <c r="M4889">
        <v>33.74</v>
      </c>
      <c r="N4889" t="s">
        <v>30</v>
      </c>
      <c r="O4889" t="s">
        <v>22</v>
      </c>
      <c r="P4889" t="str" cm="1">
        <f t="array" ref="P4889">_xlfn.IFS(
I4889&lt;20,"0-20",
I4889&lt;40,"20-40",
I4889&lt;60,"40-60",
I4889&lt;100,"60-100",
I4889&gt;=100,"&gt;100"
)</f>
        <v>20-40</v>
      </c>
    </row>
    <row r="4890" spans="1:16" x14ac:dyDescent="0.3">
      <c r="A4890" t="s">
        <v>4937</v>
      </c>
      <c r="B4890" s="1">
        <v>45738</v>
      </c>
      <c r="C4890" t="s">
        <v>16</v>
      </c>
      <c r="D4890" t="s">
        <v>50</v>
      </c>
      <c r="E4890" t="s">
        <v>71</v>
      </c>
      <c r="F4890" t="s">
        <v>32</v>
      </c>
      <c r="G4890" t="s">
        <v>20</v>
      </c>
      <c r="H4890">
        <v>1</v>
      </c>
      <c r="I4890">
        <v>38.97</v>
      </c>
      <c r="J4890">
        <v>5</v>
      </c>
      <c r="K4890">
        <v>37.020000000000003</v>
      </c>
      <c r="L4890">
        <v>29.07</v>
      </c>
      <c r="M4890">
        <v>7.95</v>
      </c>
      <c r="N4890" t="s">
        <v>72</v>
      </c>
      <c r="O4890" t="s">
        <v>22</v>
      </c>
      <c r="P4890" t="str" cm="1">
        <f t="array" ref="P4890">_xlfn.IFS(
I4890&lt;20,"0-20",
I4890&lt;40,"20-40",
I4890&lt;60,"40-60",
I4890&lt;100,"60-100",
I4890&gt;=100,"&gt;100"
)</f>
        <v>20-40</v>
      </c>
    </row>
    <row r="4891" spans="1:16" x14ac:dyDescent="0.3">
      <c r="A4891" t="s">
        <v>4938</v>
      </c>
      <c r="B4891" s="1">
        <v>45753</v>
      </c>
      <c r="C4891" t="s">
        <v>49</v>
      </c>
      <c r="D4891" t="s">
        <v>17</v>
      </c>
      <c r="E4891" t="s">
        <v>18</v>
      </c>
      <c r="F4891" t="s">
        <v>32</v>
      </c>
      <c r="G4891" t="s">
        <v>40</v>
      </c>
      <c r="H4891">
        <v>3</v>
      </c>
      <c r="I4891">
        <v>120.62</v>
      </c>
      <c r="J4891">
        <v>0</v>
      </c>
      <c r="K4891">
        <v>361.86</v>
      </c>
      <c r="L4891">
        <v>270.54000000000002</v>
      </c>
      <c r="M4891">
        <v>91.32</v>
      </c>
      <c r="N4891" t="s">
        <v>30</v>
      </c>
      <c r="O4891" t="s">
        <v>22</v>
      </c>
      <c r="P4891" t="str" cm="1">
        <f t="array" ref="P4891">_xlfn.IFS(
I4891&lt;20,"0-20",
I4891&lt;40,"20-40",
I4891&lt;60,"40-60",
I4891&lt;100,"60-100",
I4891&gt;=100,"&gt;100"
)</f>
        <v>&gt;100</v>
      </c>
    </row>
    <row r="4892" spans="1:16" x14ac:dyDescent="0.3">
      <c r="A4892" t="s">
        <v>4939</v>
      </c>
      <c r="B4892" s="1">
        <v>45366</v>
      </c>
      <c r="C4892" t="s">
        <v>57</v>
      </c>
      <c r="D4892" t="s">
        <v>42</v>
      </c>
      <c r="E4892" t="s">
        <v>43</v>
      </c>
      <c r="F4892" t="s">
        <v>32</v>
      </c>
      <c r="G4892" t="s">
        <v>20</v>
      </c>
      <c r="H4892">
        <v>5</v>
      </c>
      <c r="I4892">
        <v>51.47</v>
      </c>
      <c r="J4892">
        <v>15</v>
      </c>
      <c r="K4892">
        <v>218.75</v>
      </c>
      <c r="L4892">
        <v>143.34</v>
      </c>
      <c r="M4892">
        <v>75.41</v>
      </c>
      <c r="N4892" t="s">
        <v>27</v>
      </c>
      <c r="O4892" t="s">
        <v>22</v>
      </c>
      <c r="P4892" t="str" cm="1">
        <f t="array" ref="P4892">_xlfn.IFS(
I4892&lt;20,"0-20",
I4892&lt;40,"20-40",
I4892&lt;60,"40-60",
I4892&lt;100,"60-100",
I4892&gt;=100,"&gt;100"
)</f>
        <v>40-60</v>
      </c>
    </row>
    <row r="4893" spans="1:16" x14ac:dyDescent="0.3">
      <c r="A4893" t="s">
        <v>4940</v>
      </c>
      <c r="B4893" s="1">
        <v>45479</v>
      </c>
      <c r="C4893" t="s">
        <v>34</v>
      </c>
      <c r="D4893" t="s">
        <v>50</v>
      </c>
      <c r="E4893" t="s">
        <v>67</v>
      </c>
      <c r="F4893" t="s">
        <v>32</v>
      </c>
      <c r="G4893" t="s">
        <v>20</v>
      </c>
      <c r="H4893">
        <v>2</v>
      </c>
      <c r="I4893">
        <v>84.4</v>
      </c>
      <c r="J4893">
        <v>25</v>
      </c>
      <c r="K4893">
        <v>126.6</v>
      </c>
      <c r="L4893">
        <v>108.51</v>
      </c>
      <c r="M4893">
        <v>18.09</v>
      </c>
      <c r="N4893" t="s">
        <v>27</v>
      </c>
      <c r="O4893" t="s">
        <v>22</v>
      </c>
      <c r="P4893" t="str" cm="1">
        <f t="array" ref="P4893">_xlfn.IFS(
I4893&lt;20,"0-20",
I4893&lt;40,"20-40",
I4893&lt;60,"40-60",
I4893&lt;100,"60-100",
I4893&gt;=100,"&gt;100"
)</f>
        <v>60-100</v>
      </c>
    </row>
    <row r="4894" spans="1:16" x14ac:dyDescent="0.3">
      <c r="A4894" t="s">
        <v>4941</v>
      </c>
      <c r="B4894" s="1">
        <v>45569</v>
      </c>
      <c r="C4894" t="s">
        <v>34</v>
      </c>
      <c r="D4894" t="s">
        <v>25</v>
      </c>
      <c r="E4894" t="s">
        <v>29</v>
      </c>
      <c r="F4894" t="s">
        <v>19</v>
      </c>
      <c r="G4894" t="s">
        <v>20</v>
      </c>
      <c r="H4894">
        <v>3</v>
      </c>
      <c r="I4894">
        <v>144.36000000000001</v>
      </c>
      <c r="J4894">
        <v>15</v>
      </c>
      <c r="K4894">
        <v>368.12</v>
      </c>
      <c r="L4894">
        <v>314.49</v>
      </c>
      <c r="M4894">
        <v>53.63</v>
      </c>
      <c r="N4894" t="s">
        <v>47</v>
      </c>
      <c r="O4894" t="s">
        <v>22</v>
      </c>
      <c r="P4894" t="str" cm="1">
        <f t="array" ref="P4894">_xlfn.IFS(
I4894&lt;20,"0-20",
I4894&lt;40,"20-40",
I4894&lt;60,"40-60",
I4894&lt;100,"60-100",
I4894&gt;=100,"&gt;100"
)</f>
        <v>&gt;100</v>
      </c>
    </row>
    <row r="4895" spans="1:16" x14ac:dyDescent="0.3">
      <c r="A4895" t="s">
        <v>4942</v>
      </c>
      <c r="B4895" s="1">
        <v>45785</v>
      </c>
      <c r="C4895" t="s">
        <v>34</v>
      </c>
      <c r="D4895" t="s">
        <v>25</v>
      </c>
      <c r="E4895" t="s">
        <v>39</v>
      </c>
      <c r="F4895" t="s">
        <v>32</v>
      </c>
      <c r="G4895" t="s">
        <v>20</v>
      </c>
      <c r="H4895">
        <v>5</v>
      </c>
      <c r="I4895">
        <v>54.76</v>
      </c>
      <c r="J4895">
        <v>15</v>
      </c>
      <c r="K4895">
        <v>232.73</v>
      </c>
      <c r="L4895">
        <v>166.91</v>
      </c>
      <c r="M4895">
        <v>65.819999999999993</v>
      </c>
      <c r="N4895" t="s">
        <v>27</v>
      </c>
      <c r="O4895" t="s">
        <v>22</v>
      </c>
      <c r="P4895" t="str" cm="1">
        <f t="array" ref="P4895">_xlfn.IFS(
I4895&lt;20,"0-20",
I4895&lt;40,"20-40",
I4895&lt;60,"40-60",
I4895&lt;100,"60-100",
I4895&gt;=100,"&gt;100"
)</f>
        <v>40-60</v>
      </c>
    </row>
    <row r="4896" spans="1:16" x14ac:dyDescent="0.3">
      <c r="A4896" t="s">
        <v>4943</v>
      </c>
      <c r="B4896" s="1">
        <v>45628</v>
      </c>
      <c r="C4896" t="s">
        <v>57</v>
      </c>
      <c r="D4896" t="s">
        <v>42</v>
      </c>
      <c r="E4896" t="s">
        <v>43</v>
      </c>
      <c r="F4896" t="s">
        <v>32</v>
      </c>
      <c r="G4896" t="s">
        <v>20</v>
      </c>
      <c r="H4896">
        <v>2</v>
      </c>
      <c r="I4896">
        <v>57.2</v>
      </c>
      <c r="J4896">
        <v>0</v>
      </c>
      <c r="K4896">
        <v>114.4</v>
      </c>
      <c r="L4896">
        <v>76.81</v>
      </c>
      <c r="M4896">
        <v>37.590000000000003</v>
      </c>
      <c r="N4896" t="s">
        <v>72</v>
      </c>
      <c r="O4896" t="s">
        <v>22</v>
      </c>
      <c r="P4896" t="str" cm="1">
        <f t="array" ref="P4896">_xlfn.IFS(
I4896&lt;20,"0-20",
I4896&lt;40,"20-40",
I4896&lt;60,"40-60",
I4896&lt;100,"60-100",
I4896&gt;=100,"&gt;100"
)</f>
        <v>40-60</v>
      </c>
    </row>
    <row r="4897" spans="1:16" x14ac:dyDescent="0.3">
      <c r="A4897" t="s">
        <v>4944</v>
      </c>
      <c r="B4897" s="1">
        <v>45715</v>
      </c>
      <c r="C4897" t="s">
        <v>34</v>
      </c>
      <c r="D4897" t="s">
        <v>42</v>
      </c>
      <c r="E4897" t="s">
        <v>86</v>
      </c>
      <c r="F4897" t="s">
        <v>32</v>
      </c>
      <c r="G4897" t="s">
        <v>20</v>
      </c>
      <c r="H4897">
        <v>3</v>
      </c>
      <c r="I4897">
        <v>87.48</v>
      </c>
      <c r="J4897">
        <v>15</v>
      </c>
      <c r="K4897">
        <v>223.07</v>
      </c>
      <c r="L4897">
        <v>144.69999999999999</v>
      </c>
      <c r="M4897">
        <v>78.37</v>
      </c>
      <c r="N4897" t="s">
        <v>27</v>
      </c>
      <c r="O4897" t="s">
        <v>22</v>
      </c>
      <c r="P4897" t="str" cm="1">
        <f t="array" ref="P4897">_xlfn.IFS(
I4897&lt;20,"0-20",
I4897&lt;40,"20-40",
I4897&lt;60,"40-60",
I4897&lt;100,"60-100",
I4897&gt;=100,"&gt;100"
)</f>
        <v>60-100</v>
      </c>
    </row>
    <row r="4898" spans="1:16" x14ac:dyDescent="0.3">
      <c r="A4898" t="s">
        <v>4945</v>
      </c>
      <c r="B4898" s="1">
        <v>45352</v>
      </c>
      <c r="C4898" t="s">
        <v>34</v>
      </c>
      <c r="D4898" t="s">
        <v>50</v>
      </c>
      <c r="E4898" t="s">
        <v>71</v>
      </c>
      <c r="F4898" t="s">
        <v>32</v>
      </c>
      <c r="G4898" t="s">
        <v>20</v>
      </c>
      <c r="H4898">
        <v>1</v>
      </c>
      <c r="I4898">
        <v>37.71</v>
      </c>
      <c r="J4898">
        <v>0</v>
      </c>
      <c r="K4898">
        <v>37.71</v>
      </c>
      <c r="L4898">
        <v>24.49</v>
      </c>
      <c r="M4898">
        <v>13.22</v>
      </c>
      <c r="N4898" t="s">
        <v>21</v>
      </c>
      <c r="O4898" t="s">
        <v>22</v>
      </c>
      <c r="P4898" t="str" cm="1">
        <f t="array" ref="P4898">_xlfn.IFS(
I4898&lt;20,"0-20",
I4898&lt;40,"20-40",
I4898&lt;60,"40-60",
I4898&lt;100,"60-100",
I4898&gt;=100,"&gt;100"
)</f>
        <v>20-40</v>
      </c>
    </row>
    <row r="4899" spans="1:16" x14ac:dyDescent="0.3">
      <c r="A4899" t="s">
        <v>4946</v>
      </c>
      <c r="B4899" s="1">
        <v>45653</v>
      </c>
      <c r="C4899" t="s">
        <v>57</v>
      </c>
      <c r="D4899" t="s">
        <v>25</v>
      </c>
      <c r="E4899" t="s">
        <v>26</v>
      </c>
      <c r="F4899" t="s">
        <v>19</v>
      </c>
      <c r="G4899" t="s">
        <v>20</v>
      </c>
      <c r="H4899">
        <v>2</v>
      </c>
      <c r="I4899">
        <v>84.74</v>
      </c>
      <c r="J4899">
        <v>15</v>
      </c>
      <c r="K4899">
        <v>144.06</v>
      </c>
      <c r="L4899">
        <v>118.64</v>
      </c>
      <c r="M4899">
        <v>25.42</v>
      </c>
      <c r="N4899" t="s">
        <v>27</v>
      </c>
      <c r="O4899" t="s">
        <v>22</v>
      </c>
      <c r="P4899" t="str" cm="1">
        <f t="array" ref="P4899">_xlfn.IFS(
I4899&lt;20,"0-20",
I4899&lt;40,"20-40",
I4899&lt;60,"40-60",
I4899&lt;100,"60-100",
I4899&gt;=100,"&gt;100"
)</f>
        <v>60-100</v>
      </c>
    </row>
    <row r="4900" spans="1:16" x14ac:dyDescent="0.3">
      <c r="A4900" t="s">
        <v>4947</v>
      </c>
      <c r="B4900" s="1">
        <v>45687</v>
      </c>
      <c r="C4900" t="s">
        <v>57</v>
      </c>
      <c r="D4900" t="s">
        <v>17</v>
      </c>
      <c r="E4900" t="s">
        <v>18</v>
      </c>
      <c r="F4900" t="s">
        <v>32</v>
      </c>
      <c r="G4900" t="s">
        <v>20</v>
      </c>
      <c r="H4900">
        <v>1</v>
      </c>
      <c r="I4900">
        <v>133.24</v>
      </c>
      <c r="J4900">
        <v>10</v>
      </c>
      <c r="K4900">
        <v>119.92</v>
      </c>
      <c r="L4900">
        <v>72.62</v>
      </c>
      <c r="M4900">
        <v>47.3</v>
      </c>
      <c r="N4900" t="s">
        <v>27</v>
      </c>
      <c r="O4900" t="s">
        <v>22</v>
      </c>
      <c r="P4900" t="str" cm="1">
        <f t="array" ref="P4900">_xlfn.IFS(
I4900&lt;20,"0-20",
I4900&lt;40,"20-40",
I4900&lt;60,"40-60",
I4900&lt;100,"60-100",
I4900&gt;=100,"&gt;100"
)</f>
        <v>&gt;100</v>
      </c>
    </row>
    <row r="4901" spans="1:16" x14ac:dyDescent="0.3">
      <c r="A4901" t="s">
        <v>4948</v>
      </c>
      <c r="B4901" s="1">
        <v>45786</v>
      </c>
      <c r="C4901" t="s">
        <v>34</v>
      </c>
      <c r="D4901" t="s">
        <v>25</v>
      </c>
      <c r="E4901" t="s">
        <v>39</v>
      </c>
      <c r="F4901" t="s">
        <v>32</v>
      </c>
      <c r="G4901" t="s">
        <v>20</v>
      </c>
      <c r="H4901">
        <v>1</v>
      </c>
      <c r="I4901">
        <v>62.61</v>
      </c>
      <c r="J4901">
        <v>10</v>
      </c>
      <c r="K4901">
        <v>56.35</v>
      </c>
      <c r="L4901">
        <v>32.770000000000003</v>
      </c>
      <c r="M4901">
        <v>23.58</v>
      </c>
      <c r="N4901" t="s">
        <v>21</v>
      </c>
      <c r="O4901" t="s">
        <v>22</v>
      </c>
      <c r="P4901" t="str" cm="1">
        <f t="array" ref="P4901">_xlfn.IFS(
I4901&lt;20,"0-20",
I4901&lt;40,"20-40",
I4901&lt;60,"40-60",
I4901&lt;100,"60-100",
I4901&gt;=100,"&gt;100"
)</f>
        <v>60-100</v>
      </c>
    </row>
    <row r="4902" spans="1:16" x14ac:dyDescent="0.3">
      <c r="A4902" t="s">
        <v>4949</v>
      </c>
      <c r="B4902" s="1">
        <v>45475</v>
      </c>
      <c r="C4902" t="s">
        <v>57</v>
      </c>
      <c r="D4902" t="s">
        <v>50</v>
      </c>
      <c r="E4902" t="s">
        <v>71</v>
      </c>
      <c r="F4902" t="s">
        <v>32</v>
      </c>
      <c r="G4902" t="s">
        <v>20</v>
      </c>
      <c r="H4902">
        <v>5</v>
      </c>
      <c r="I4902">
        <v>40.18</v>
      </c>
      <c r="J4902">
        <v>10</v>
      </c>
      <c r="K4902">
        <v>180.81</v>
      </c>
      <c r="L4902">
        <v>140.88999999999999</v>
      </c>
      <c r="M4902">
        <v>39.92</v>
      </c>
      <c r="N4902" t="s">
        <v>30</v>
      </c>
      <c r="O4902" t="s">
        <v>22</v>
      </c>
      <c r="P4902" t="str" cm="1">
        <f t="array" ref="P4902">_xlfn.IFS(
I4902&lt;20,"0-20",
I4902&lt;40,"20-40",
I4902&lt;60,"40-60",
I4902&lt;100,"60-100",
I4902&gt;=100,"&gt;100"
)</f>
        <v>40-60</v>
      </c>
    </row>
    <row r="4903" spans="1:16" x14ac:dyDescent="0.3">
      <c r="A4903" t="s">
        <v>4950</v>
      </c>
      <c r="B4903" s="1">
        <v>45660</v>
      </c>
      <c r="C4903" t="s">
        <v>24</v>
      </c>
      <c r="D4903" t="s">
        <v>25</v>
      </c>
      <c r="E4903" t="s">
        <v>29</v>
      </c>
      <c r="F4903" t="s">
        <v>44</v>
      </c>
      <c r="G4903" t="s">
        <v>20</v>
      </c>
      <c r="H4903">
        <v>4</v>
      </c>
      <c r="I4903">
        <v>158.83000000000001</v>
      </c>
      <c r="J4903">
        <v>15</v>
      </c>
      <c r="K4903">
        <v>540.02</v>
      </c>
      <c r="L4903">
        <v>395.12</v>
      </c>
      <c r="M4903">
        <v>144.9</v>
      </c>
      <c r="N4903" t="s">
        <v>27</v>
      </c>
      <c r="O4903" t="s">
        <v>22</v>
      </c>
      <c r="P4903" t="str" cm="1">
        <f t="array" ref="P4903">_xlfn.IFS(
I4903&lt;20,"0-20",
I4903&lt;40,"20-40",
I4903&lt;60,"40-60",
I4903&lt;100,"60-100",
I4903&gt;=100,"&gt;100"
)</f>
        <v>&gt;100</v>
      </c>
    </row>
    <row r="4904" spans="1:16" x14ac:dyDescent="0.3">
      <c r="A4904" t="s">
        <v>4951</v>
      </c>
      <c r="B4904" s="1">
        <v>45656</v>
      </c>
      <c r="C4904" t="s">
        <v>57</v>
      </c>
      <c r="D4904" t="s">
        <v>25</v>
      </c>
      <c r="E4904" t="s">
        <v>26</v>
      </c>
      <c r="F4904" t="s">
        <v>19</v>
      </c>
      <c r="G4904" t="s">
        <v>35</v>
      </c>
      <c r="H4904">
        <v>2</v>
      </c>
      <c r="I4904">
        <v>75.959999999999994</v>
      </c>
      <c r="J4904">
        <v>5</v>
      </c>
      <c r="K4904">
        <v>144.32</v>
      </c>
      <c r="L4904">
        <v>101.43</v>
      </c>
      <c r="M4904">
        <v>42.89</v>
      </c>
      <c r="N4904" t="s">
        <v>21</v>
      </c>
      <c r="O4904" t="s">
        <v>22</v>
      </c>
      <c r="P4904" t="str" cm="1">
        <f t="array" ref="P4904">_xlfn.IFS(
I4904&lt;20,"0-20",
I4904&lt;40,"20-40",
I4904&lt;60,"40-60",
I4904&lt;100,"60-100",
I4904&gt;=100,"&gt;100"
)</f>
        <v>60-100</v>
      </c>
    </row>
    <row r="4905" spans="1:16" x14ac:dyDescent="0.3">
      <c r="A4905" t="s">
        <v>4952</v>
      </c>
      <c r="B4905" s="1">
        <v>45727</v>
      </c>
      <c r="C4905" t="s">
        <v>49</v>
      </c>
      <c r="D4905" t="s">
        <v>25</v>
      </c>
      <c r="E4905" t="s">
        <v>29</v>
      </c>
      <c r="F4905" t="s">
        <v>32</v>
      </c>
      <c r="G4905" t="s">
        <v>20</v>
      </c>
      <c r="H4905">
        <v>1</v>
      </c>
      <c r="I4905">
        <v>152.51</v>
      </c>
      <c r="J4905">
        <v>15</v>
      </c>
      <c r="K4905">
        <v>129.63</v>
      </c>
      <c r="L4905">
        <v>81.91</v>
      </c>
      <c r="M4905">
        <v>47.72</v>
      </c>
      <c r="N4905" t="s">
        <v>27</v>
      </c>
      <c r="O4905" t="s">
        <v>22</v>
      </c>
      <c r="P4905" t="str" cm="1">
        <f t="array" ref="P4905">_xlfn.IFS(
I4905&lt;20,"0-20",
I4905&lt;40,"20-40",
I4905&lt;60,"40-60",
I4905&lt;100,"60-100",
I4905&gt;=100,"&gt;100"
)</f>
        <v>&gt;100</v>
      </c>
    </row>
    <row r="4906" spans="1:16" x14ac:dyDescent="0.3">
      <c r="A4906" t="s">
        <v>4953</v>
      </c>
      <c r="B4906" s="1">
        <v>46013</v>
      </c>
      <c r="C4906" t="s">
        <v>16</v>
      </c>
      <c r="D4906" t="s">
        <v>50</v>
      </c>
      <c r="E4906" t="s">
        <v>51</v>
      </c>
      <c r="F4906" t="s">
        <v>44</v>
      </c>
      <c r="G4906" t="s">
        <v>20</v>
      </c>
      <c r="H4906">
        <v>1</v>
      </c>
      <c r="I4906">
        <v>130.33000000000001</v>
      </c>
      <c r="J4906">
        <v>10</v>
      </c>
      <c r="K4906">
        <v>117.3</v>
      </c>
      <c r="L4906">
        <v>95.13</v>
      </c>
      <c r="M4906">
        <v>22.17</v>
      </c>
      <c r="N4906" t="s">
        <v>27</v>
      </c>
      <c r="O4906" t="s">
        <v>22</v>
      </c>
      <c r="P4906" t="str" cm="1">
        <f t="array" ref="P4906">_xlfn.IFS(
I4906&lt;20,"0-20",
I4906&lt;40,"20-40",
I4906&lt;60,"40-60",
I4906&lt;100,"60-100",
I4906&gt;=100,"&gt;100"
)</f>
        <v>&gt;100</v>
      </c>
    </row>
    <row r="4907" spans="1:16" x14ac:dyDescent="0.3">
      <c r="A4907" t="s">
        <v>4954</v>
      </c>
      <c r="B4907" s="1">
        <v>45935</v>
      </c>
      <c r="C4907" t="s">
        <v>34</v>
      </c>
      <c r="D4907" t="s">
        <v>17</v>
      </c>
      <c r="E4907" t="s">
        <v>18</v>
      </c>
      <c r="F4907" t="s">
        <v>19</v>
      </c>
      <c r="G4907" t="s">
        <v>40</v>
      </c>
      <c r="H4907">
        <v>2</v>
      </c>
      <c r="I4907">
        <v>131.94999999999999</v>
      </c>
      <c r="J4907">
        <v>0</v>
      </c>
      <c r="K4907">
        <v>263.89999999999998</v>
      </c>
      <c r="L4907">
        <v>164.54</v>
      </c>
      <c r="M4907">
        <v>99.36</v>
      </c>
      <c r="N4907" t="s">
        <v>27</v>
      </c>
      <c r="O4907" t="s">
        <v>88</v>
      </c>
      <c r="P4907" t="str" cm="1">
        <f t="array" ref="P4907">_xlfn.IFS(
I4907&lt;20,"0-20",
I4907&lt;40,"20-40",
I4907&lt;60,"40-60",
I4907&lt;100,"60-100",
I4907&gt;=100,"&gt;100"
)</f>
        <v>&gt;100</v>
      </c>
    </row>
    <row r="4908" spans="1:16" x14ac:dyDescent="0.3">
      <c r="A4908" t="s">
        <v>4955</v>
      </c>
      <c r="B4908" s="1">
        <v>45429</v>
      </c>
      <c r="C4908" t="s">
        <v>34</v>
      </c>
      <c r="D4908" t="s">
        <v>42</v>
      </c>
      <c r="E4908" t="s">
        <v>43</v>
      </c>
      <c r="F4908" t="s">
        <v>44</v>
      </c>
      <c r="G4908" t="s">
        <v>40</v>
      </c>
      <c r="H4908">
        <v>2</v>
      </c>
      <c r="I4908">
        <v>57.54</v>
      </c>
      <c r="J4908">
        <v>25</v>
      </c>
      <c r="K4908">
        <v>86.31</v>
      </c>
      <c r="L4908">
        <v>85.95</v>
      </c>
      <c r="M4908">
        <v>0.36</v>
      </c>
      <c r="N4908" t="s">
        <v>27</v>
      </c>
      <c r="O4908" t="s">
        <v>22</v>
      </c>
      <c r="P4908" t="str" cm="1">
        <f t="array" ref="P4908">_xlfn.IFS(
I4908&lt;20,"0-20",
I4908&lt;40,"20-40",
I4908&lt;60,"40-60",
I4908&lt;100,"60-100",
I4908&gt;=100,"&gt;100"
)</f>
        <v>40-60</v>
      </c>
    </row>
    <row r="4909" spans="1:16" x14ac:dyDescent="0.3">
      <c r="A4909" t="s">
        <v>4956</v>
      </c>
      <c r="B4909" s="1">
        <v>45506</v>
      </c>
      <c r="C4909" t="s">
        <v>16</v>
      </c>
      <c r="D4909" t="s">
        <v>50</v>
      </c>
      <c r="E4909" t="s">
        <v>67</v>
      </c>
      <c r="F4909" t="s">
        <v>44</v>
      </c>
      <c r="G4909" t="s">
        <v>35</v>
      </c>
      <c r="H4909">
        <v>1</v>
      </c>
      <c r="I4909">
        <v>83.32</v>
      </c>
      <c r="J4909">
        <v>10</v>
      </c>
      <c r="K4909">
        <v>74.989999999999995</v>
      </c>
      <c r="L4909">
        <v>48.2</v>
      </c>
      <c r="M4909">
        <v>26.79</v>
      </c>
      <c r="N4909" t="s">
        <v>47</v>
      </c>
      <c r="O4909" t="s">
        <v>22</v>
      </c>
      <c r="P4909" t="str" cm="1">
        <f t="array" ref="P4909">_xlfn.IFS(
I4909&lt;20,"0-20",
I4909&lt;40,"20-40",
I4909&lt;60,"40-60",
I4909&lt;100,"60-100",
I4909&gt;=100,"&gt;100"
)</f>
        <v>60-100</v>
      </c>
    </row>
    <row r="4910" spans="1:16" x14ac:dyDescent="0.3">
      <c r="A4910" t="s">
        <v>4957</v>
      </c>
      <c r="B4910" s="1">
        <v>45874</v>
      </c>
      <c r="C4910" t="s">
        <v>16</v>
      </c>
      <c r="D4910" t="s">
        <v>25</v>
      </c>
      <c r="E4910" t="s">
        <v>26</v>
      </c>
      <c r="F4910" t="s">
        <v>44</v>
      </c>
      <c r="G4910" t="s">
        <v>40</v>
      </c>
      <c r="H4910">
        <v>4</v>
      </c>
      <c r="I4910">
        <v>85.19</v>
      </c>
      <c r="J4910">
        <v>0</v>
      </c>
      <c r="K4910">
        <v>340.76</v>
      </c>
      <c r="L4910">
        <v>198.87</v>
      </c>
      <c r="M4910">
        <v>141.88999999999999</v>
      </c>
      <c r="N4910" t="s">
        <v>27</v>
      </c>
      <c r="O4910" t="s">
        <v>22</v>
      </c>
      <c r="P4910" t="str" cm="1">
        <f t="array" ref="P4910">_xlfn.IFS(
I4910&lt;20,"0-20",
I4910&lt;40,"20-40",
I4910&lt;60,"40-60",
I4910&lt;100,"60-100",
I4910&gt;=100,"&gt;100"
)</f>
        <v>60-100</v>
      </c>
    </row>
    <row r="4911" spans="1:16" x14ac:dyDescent="0.3">
      <c r="A4911" t="s">
        <v>4958</v>
      </c>
      <c r="B4911" s="1">
        <v>45705</v>
      </c>
      <c r="C4911" t="s">
        <v>24</v>
      </c>
      <c r="D4911" t="s">
        <v>42</v>
      </c>
      <c r="E4911" t="s">
        <v>86</v>
      </c>
      <c r="F4911" t="s">
        <v>44</v>
      </c>
      <c r="G4911" t="s">
        <v>20</v>
      </c>
      <c r="H4911">
        <v>1</v>
      </c>
      <c r="I4911">
        <v>94.44</v>
      </c>
      <c r="J4911">
        <v>10</v>
      </c>
      <c r="K4911">
        <v>85</v>
      </c>
      <c r="L4911">
        <v>52.76</v>
      </c>
      <c r="M4911">
        <v>32.24</v>
      </c>
      <c r="N4911" t="s">
        <v>27</v>
      </c>
      <c r="O4911" t="s">
        <v>22</v>
      </c>
      <c r="P4911" t="str" cm="1">
        <f t="array" ref="P4911">_xlfn.IFS(
I4911&lt;20,"0-20",
I4911&lt;40,"20-40",
I4911&lt;60,"40-60",
I4911&lt;100,"60-100",
I4911&gt;=100,"&gt;100"
)</f>
        <v>60-100</v>
      </c>
    </row>
    <row r="4912" spans="1:16" x14ac:dyDescent="0.3">
      <c r="A4912" t="s">
        <v>4959</v>
      </c>
      <c r="B4912" s="1">
        <v>45786</v>
      </c>
      <c r="C4912" t="s">
        <v>34</v>
      </c>
      <c r="D4912" t="s">
        <v>42</v>
      </c>
      <c r="E4912" t="s">
        <v>46</v>
      </c>
      <c r="F4912" t="s">
        <v>32</v>
      </c>
      <c r="G4912" t="s">
        <v>20</v>
      </c>
      <c r="H4912">
        <v>3</v>
      </c>
      <c r="I4912">
        <v>34.94</v>
      </c>
      <c r="J4912">
        <v>0</v>
      </c>
      <c r="K4912">
        <v>104.82</v>
      </c>
      <c r="L4912">
        <v>72.23</v>
      </c>
      <c r="M4912">
        <v>32.590000000000003</v>
      </c>
      <c r="N4912" t="s">
        <v>47</v>
      </c>
      <c r="O4912" t="s">
        <v>22</v>
      </c>
      <c r="P4912" t="str" cm="1">
        <f t="array" ref="P4912">_xlfn.IFS(
I4912&lt;20,"0-20",
I4912&lt;40,"20-40",
I4912&lt;60,"40-60",
I4912&lt;100,"60-100",
I4912&gt;=100,"&gt;100"
)</f>
        <v>20-40</v>
      </c>
    </row>
    <row r="4913" spans="1:16" x14ac:dyDescent="0.3">
      <c r="A4913" t="s">
        <v>4960</v>
      </c>
      <c r="B4913" s="1">
        <v>45539</v>
      </c>
      <c r="C4913" t="s">
        <v>49</v>
      </c>
      <c r="D4913" t="s">
        <v>42</v>
      </c>
      <c r="E4913" t="s">
        <v>43</v>
      </c>
      <c r="F4913" t="s">
        <v>32</v>
      </c>
      <c r="G4913" t="s">
        <v>20</v>
      </c>
      <c r="H4913">
        <v>2</v>
      </c>
      <c r="I4913">
        <v>56.31</v>
      </c>
      <c r="J4913">
        <v>0</v>
      </c>
      <c r="K4913">
        <v>112.62</v>
      </c>
      <c r="L4913">
        <v>79.19</v>
      </c>
      <c r="M4913">
        <v>33.43</v>
      </c>
      <c r="N4913" t="s">
        <v>27</v>
      </c>
      <c r="O4913" t="s">
        <v>22</v>
      </c>
      <c r="P4913" t="str" cm="1">
        <f t="array" ref="P4913">_xlfn.IFS(
I4913&lt;20,"0-20",
I4913&lt;40,"20-40",
I4913&lt;60,"40-60",
I4913&lt;100,"60-100",
I4913&gt;=100,"&gt;100"
)</f>
        <v>40-60</v>
      </c>
    </row>
    <row r="4914" spans="1:16" x14ac:dyDescent="0.3">
      <c r="A4914" t="s">
        <v>4961</v>
      </c>
      <c r="B4914" s="1">
        <v>45585</v>
      </c>
      <c r="C4914" t="s">
        <v>34</v>
      </c>
      <c r="D4914" t="s">
        <v>42</v>
      </c>
      <c r="E4914" t="s">
        <v>43</v>
      </c>
      <c r="F4914" t="s">
        <v>19</v>
      </c>
      <c r="G4914" t="s">
        <v>20</v>
      </c>
      <c r="H4914">
        <v>2</v>
      </c>
      <c r="I4914">
        <v>53.22</v>
      </c>
      <c r="J4914">
        <v>15</v>
      </c>
      <c r="K4914">
        <v>90.47</v>
      </c>
      <c r="L4914">
        <v>69.59</v>
      </c>
      <c r="M4914">
        <v>20.88</v>
      </c>
      <c r="N4914" t="s">
        <v>72</v>
      </c>
      <c r="O4914" t="s">
        <v>22</v>
      </c>
      <c r="P4914" t="str" cm="1">
        <f t="array" ref="P4914">_xlfn.IFS(
I4914&lt;20,"0-20",
I4914&lt;40,"20-40",
I4914&lt;60,"40-60",
I4914&lt;100,"60-100",
I4914&gt;=100,"&gt;100"
)</f>
        <v>40-60</v>
      </c>
    </row>
    <row r="4915" spans="1:16" x14ac:dyDescent="0.3">
      <c r="A4915" t="s">
        <v>4962</v>
      </c>
      <c r="B4915" s="1">
        <v>45537</v>
      </c>
      <c r="C4915" t="s">
        <v>34</v>
      </c>
      <c r="D4915" t="s">
        <v>25</v>
      </c>
      <c r="E4915" t="s">
        <v>29</v>
      </c>
      <c r="F4915" t="s">
        <v>32</v>
      </c>
      <c r="G4915" t="s">
        <v>35</v>
      </c>
      <c r="H4915">
        <v>4</v>
      </c>
      <c r="I4915">
        <v>154.79</v>
      </c>
      <c r="J4915">
        <v>0</v>
      </c>
      <c r="K4915">
        <v>619.16</v>
      </c>
      <c r="L4915">
        <v>401.28</v>
      </c>
      <c r="M4915">
        <v>217.88</v>
      </c>
      <c r="N4915" t="s">
        <v>47</v>
      </c>
      <c r="O4915" t="s">
        <v>22</v>
      </c>
      <c r="P4915" t="str" cm="1">
        <f t="array" ref="P4915">_xlfn.IFS(
I4915&lt;20,"0-20",
I4915&lt;40,"20-40",
I4915&lt;60,"40-60",
I4915&lt;100,"60-100",
I4915&gt;=100,"&gt;100"
)</f>
        <v>&gt;100</v>
      </c>
    </row>
    <row r="4916" spans="1:16" x14ac:dyDescent="0.3">
      <c r="A4916" t="s">
        <v>4963</v>
      </c>
      <c r="B4916" s="1">
        <v>45501</v>
      </c>
      <c r="C4916" t="s">
        <v>24</v>
      </c>
      <c r="D4916" t="s">
        <v>50</v>
      </c>
      <c r="E4916" t="s">
        <v>71</v>
      </c>
      <c r="F4916" t="s">
        <v>32</v>
      </c>
      <c r="G4916" t="s">
        <v>20</v>
      </c>
      <c r="H4916">
        <v>1</v>
      </c>
      <c r="I4916">
        <v>36.229999999999997</v>
      </c>
      <c r="J4916">
        <v>15</v>
      </c>
      <c r="K4916">
        <v>30.8</v>
      </c>
      <c r="L4916">
        <v>21.19</v>
      </c>
      <c r="M4916">
        <v>9.61</v>
      </c>
      <c r="N4916" t="s">
        <v>47</v>
      </c>
      <c r="O4916" t="s">
        <v>22</v>
      </c>
      <c r="P4916" t="str" cm="1">
        <f t="array" ref="P4916">_xlfn.IFS(
I4916&lt;20,"0-20",
I4916&lt;40,"20-40",
I4916&lt;60,"40-60",
I4916&lt;100,"60-100",
I4916&gt;=100,"&gt;100"
)</f>
        <v>20-40</v>
      </c>
    </row>
    <row r="4917" spans="1:16" x14ac:dyDescent="0.3">
      <c r="A4917" t="s">
        <v>4964</v>
      </c>
      <c r="B4917" s="1">
        <v>45405</v>
      </c>
      <c r="C4917" t="s">
        <v>16</v>
      </c>
      <c r="D4917" t="s">
        <v>25</v>
      </c>
      <c r="E4917" t="s">
        <v>26</v>
      </c>
      <c r="F4917" t="s">
        <v>32</v>
      </c>
      <c r="G4917" t="s">
        <v>20</v>
      </c>
      <c r="H4917">
        <v>1</v>
      </c>
      <c r="I4917">
        <v>84.27</v>
      </c>
      <c r="J4917">
        <v>20</v>
      </c>
      <c r="K4917">
        <v>67.42</v>
      </c>
      <c r="L4917">
        <v>54.84</v>
      </c>
      <c r="M4917">
        <v>12.58</v>
      </c>
      <c r="N4917" t="s">
        <v>30</v>
      </c>
      <c r="O4917" t="s">
        <v>22</v>
      </c>
      <c r="P4917" t="str" cm="1">
        <f t="array" ref="P4917">_xlfn.IFS(
I4917&lt;20,"0-20",
I4917&lt;40,"20-40",
I4917&lt;60,"40-60",
I4917&lt;100,"60-100",
I4917&gt;=100,"&gt;100"
)</f>
        <v>60-100</v>
      </c>
    </row>
    <row r="4918" spans="1:16" x14ac:dyDescent="0.3">
      <c r="A4918" t="s">
        <v>4965</v>
      </c>
      <c r="B4918" s="1">
        <v>45726</v>
      </c>
      <c r="C4918" t="s">
        <v>24</v>
      </c>
      <c r="D4918" t="s">
        <v>50</v>
      </c>
      <c r="E4918" t="s">
        <v>67</v>
      </c>
      <c r="F4918" t="s">
        <v>44</v>
      </c>
      <c r="G4918" t="s">
        <v>35</v>
      </c>
      <c r="H4918">
        <v>1</v>
      </c>
      <c r="I4918">
        <v>84.79</v>
      </c>
      <c r="J4918">
        <v>25</v>
      </c>
      <c r="K4918">
        <v>63.59</v>
      </c>
      <c r="L4918">
        <v>47.88</v>
      </c>
      <c r="M4918">
        <v>15.71</v>
      </c>
      <c r="N4918" t="s">
        <v>21</v>
      </c>
      <c r="O4918" t="s">
        <v>22</v>
      </c>
      <c r="P4918" t="str" cm="1">
        <f t="array" ref="P4918">_xlfn.IFS(
I4918&lt;20,"0-20",
I4918&lt;40,"20-40",
I4918&lt;60,"40-60",
I4918&lt;100,"60-100",
I4918&gt;=100,"&gt;100"
)</f>
        <v>60-100</v>
      </c>
    </row>
    <row r="4919" spans="1:16" x14ac:dyDescent="0.3">
      <c r="A4919" t="s">
        <v>4966</v>
      </c>
      <c r="B4919" s="1">
        <v>45779</v>
      </c>
      <c r="C4919" t="s">
        <v>49</v>
      </c>
      <c r="D4919" t="s">
        <v>50</v>
      </c>
      <c r="E4919" t="s">
        <v>67</v>
      </c>
      <c r="F4919" t="s">
        <v>19</v>
      </c>
      <c r="G4919" t="s">
        <v>35</v>
      </c>
      <c r="H4919">
        <v>2</v>
      </c>
      <c r="I4919">
        <v>97.85</v>
      </c>
      <c r="J4919">
        <v>10</v>
      </c>
      <c r="K4919">
        <v>176.13</v>
      </c>
      <c r="L4919">
        <v>133.41</v>
      </c>
      <c r="M4919">
        <v>42.72</v>
      </c>
      <c r="N4919" t="s">
        <v>47</v>
      </c>
      <c r="O4919" t="s">
        <v>22</v>
      </c>
      <c r="P4919" t="str" cm="1">
        <f t="array" ref="P4919">_xlfn.IFS(
I4919&lt;20,"0-20",
I4919&lt;40,"20-40",
I4919&lt;60,"40-60",
I4919&lt;100,"60-100",
I4919&gt;=100,"&gt;100"
)</f>
        <v>60-100</v>
      </c>
    </row>
    <row r="4920" spans="1:16" x14ac:dyDescent="0.3">
      <c r="A4920" t="s">
        <v>4967</v>
      </c>
      <c r="B4920" s="1">
        <v>45774</v>
      </c>
      <c r="C4920" t="s">
        <v>49</v>
      </c>
      <c r="D4920" t="s">
        <v>17</v>
      </c>
      <c r="E4920" t="s">
        <v>37</v>
      </c>
      <c r="F4920" t="s">
        <v>44</v>
      </c>
      <c r="G4920" t="s">
        <v>20</v>
      </c>
      <c r="H4920">
        <v>2</v>
      </c>
      <c r="I4920">
        <v>80.91</v>
      </c>
      <c r="J4920">
        <v>10</v>
      </c>
      <c r="K4920">
        <v>145.63999999999999</v>
      </c>
      <c r="L4920">
        <v>108.65</v>
      </c>
      <c r="M4920">
        <v>36.99</v>
      </c>
      <c r="N4920" t="s">
        <v>47</v>
      </c>
      <c r="O4920" t="s">
        <v>22</v>
      </c>
      <c r="P4920" t="str" cm="1">
        <f t="array" ref="P4920">_xlfn.IFS(
I4920&lt;20,"0-20",
I4920&lt;40,"20-40",
I4920&lt;60,"40-60",
I4920&lt;100,"60-100",
I4920&gt;=100,"&gt;100"
)</f>
        <v>60-100</v>
      </c>
    </row>
    <row r="4921" spans="1:16" x14ac:dyDescent="0.3">
      <c r="A4921" t="s">
        <v>4968</v>
      </c>
      <c r="B4921" s="1">
        <v>45507</v>
      </c>
      <c r="C4921" t="s">
        <v>34</v>
      </c>
      <c r="D4921" t="s">
        <v>50</v>
      </c>
      <c r="E4921" t="s">
        <v>71</v>
      </c>
      <c r="F4921" t="s">
        <v>32</v>
      </c>
      <c r="G4921" t="s">
        <v>20</v>
      </c>
      <c r="H4921">
        <v>1</v>
      </c>
      <c r="I4921">
        <v>37.51</v>
      </c>
      <c r="J4921">
        <v>20</v>
      </c>
      <c r="K4921">
        <v>30.01</v>
      </c>
      <c r="L4921">
        <v>25.15</v>
      </c>
      <c r="M4921">
        <v>4.8600000000000003</v>
      </c>
      <c r="N4921" t="s">
        <v>47</v>
      </c>
      <c r="O4921" t="s">
        <v>22</v>
      </c>
      <c r="P4921" t="str" cm="1">
        <f t="array" ref="P4921">_xlfn.IFS(
I4921&lt;20,"0-20",
I4921&lt;40,"20-40",
I4921&lt;60,"40-60",
I4921&lt;100,"60-100",
I4921&gt;=100,"&gt;100"
)</f>
        <v>20-40</v>
      </c>
    </row>
    <row r="4922" spans="1:16" x14ac:dyDescent="0.3">
      <c r="A4922" t="s">
        <v>4969</v>
      </c>
      <c r="B4922" s="1">
        <v>45586</v>
      </c>
      <c r="C4922" t="s">
        <v>16</v>
      </c>
      <c r="D4922" t="s">
        <v>17</v>
      </c>
      <c r="E4922" t="s">
        <v>37</v>
      </c>
      <c r="F4922" t="s">
        <v>19</v>
      </c>
      <c r="G4922" t="s">
        <v>35</v>
      </c>
      <c r="H4922">
        <v>1</v>
      </c>
      <c r="I4922">
        <v>69.13</v>
      </c>
      <c r="J4922">
        <v>15</v>
      </c>
      <c r="K4922">
        <v>58.76</v>
      </c>
      <c r="L4922">
        <v>38.33</v>
      </c>
      <c r="M4922">
        <v>20.43</v>
      </c>
      <c r="N4922" t="s">
        <v>47</v>
      </c>
      <c r="O4922" t="s">
        <v>22</v>
      </c>
      <c r="P4922" t="str" cm="1">
        <f t="array" ref="P4922">_xlfn.IFS(
I4922&lt;20,"0-20",
I4922&lt;40,"20-40",
I4922&lt;60,"40-60",
I4922&lt;100,"60-100",
I4922&gt;=100,"&gt;100"
)</f>
        <v>60-100</v>
      </c>
    </row>
    <row r="4923" spans="1:16" x14ac:dyDescent="0.3">
      <c r="A4923" t="s">
        <v>4970</v>
      </c>
      <c r="B4923" s="1">
        <v>45853</v>
      </c>
      <c r="C4923" t="s">
        <v>34</v>
      </c>
      <c r="D4923" t="s">
        <v>42</v>
      </c>
      <c r="E4923" t="s">
        <v>43</v>
      </c>
      <c r="F4923" t="s">
        <v>44</v>
      </c>
      <c r="G4923" t="s">
        <v>40</v>
      </c>
      <c r="H4923">
        <v>3</v>
      </c>
      <c r="I4923">
        <v>57.27</v>
      </c>
      <c r="J4923">
        <v>25</v>
      </c>
      <c r="K4923">
        <v>128.86000000000001</v>
      </c>
      <c r="L4923">
        <v>94.74</v>
      </c>
      <c r="M4923">
        <v>34.119999999999997</v>
      </c>
      <c r="N4923" t="s">
        <v>27</v>
      </c>
      <c r="O4923" t="s">
        <v>22</v>
      </c>
      <c r="P4923" t="str" cm="1">
        <f t="array" ref="P4923">_xlfn.IFS(
I4923&lt;20,"0-20",
I4923&lt;40,"20-40",
I4923&lt;60,"40-60",
I4923&lt;100,"60-100",
I4923&gt;=100,"&gt;100"
)</f>
        <v>40-60</v>
      </c>
    </row>
    <row r="4924" spans="1:16" x14ac:dyDescent="0.3">
      <c r="A4924" t="s">
        <v>4971</v>
      </c>
      <c r="B4924" s="1">
        <v>45594</v>
      </c>
      <c r="C4924" t="s">
        <v>24</v>
      </c>
      <c r="D4924" t="s">
        <v>25</v>
      </c>
      <c r="E4924" t="s">
        <v>26</v>
      </c>
      <c r="F4924" t="s">
        <v>32</v>
      </c>
      <c r="G4924" t="s">
        <v>40</v>
      </c>
      <c r="H4924">
        <v>3</v>
      </c>
      <c r="I4924">
        <v>85.83</v>
      </c>
      <c r="J4924">
        <v>10</v>
      </c>
      <c r="K4924">
        <v>231.74</v>
      </c>
      <c r="L4924">
        <v>163.9</v>
      </c>
      <c r="M4924">
        <v>67.84</v>
      </c>
      <c r="N4924" t="s">
        <v>47</v>
      </c>
      <c r="O4924" t="s">
        <v>22</v>
      </c>
      <c r="P4924" t="str" cm="1">
        <f t="array" ref="P4924">_xlfn.IFS(
I4924&lt;20,"0-20",
I4924&lt;40,"20-40",
I4924&lt;60,"40-60",
I4924&lt;100,"60-100",
I4924&gt;=100,"&gt;100"
)</f>
        <v>60-100</v>
      </c>
    </row>
    <row r="4925" spans="1:16" x14ac:dyDescent="0.3">
      <c r="A4925" t="s">
        <v>4972</v>
      </c>
      <c r="B4925" s="1">
        <v>45590</v>
      </c>
      <c r="C4925" t="s">
        <v>34</v>
      </c>
      <c r="D4925" t="s">
        <v>17</v>
      </c>
      <c r="E4925" t="s">
        <v>69</v>
      </c>
      <c r="F4925" t="s">
        <v>32</v>
      </c>
      <c r="G4925" t="s">
        <v>20</v>
      </c>
      <c r="H4925">
        <v>1</v>
      </c>
      <c r="I4925">
        <v>44.86</v>
      </c>
      <c r="J4925">
        <v>15</v>
      </c>
      <c r="K4925">
        <v>38.130000000000003</v>
      </c>
      <c r="L4925">
        <v>28.22</v>
      </c>
      <c r="M4925">
        <v>9.91</v>
      </c>
      <c r="N4925" t="s">
        <v>47</v>
      </c>
      <c r="O4925" t="s">
        <v>88</v>
      </c>
      <c r="P4925" t="str" cm="1">
        <f t="array" ref="P4925">_xlfn.IFS(
I4925&lt;20,"0-20",
I4925&lt;40,"20-40",
I4925&lt;60,"40-60",
I4925&lt;100,"60-100",
I4925&gt;=100,"&gt;100"
)</f>
        <v>40-60</v>
      </c>
    </row>
    <row r="4926" spans="1:16" x14ac:dyDescent="0.3">
      <c r="A4926" t="s">
        <v>4973</v>
      </c>
      <c r="B4926" s="1">
        <v>45739</v>
      </c>
      <c r="C4926" t="s">
        <v>34</v>
      </c>
      <c r="D4926" t="s">
        <v>50</v>
      </c>
      <c r="E4926" t="s">
        <v>71</v>
      </c>
      <c r="F4926" t="s">
        <v>44</v>
      </c>
      <c r="G4926" t="s">
        <v>20</v>
      </c>
      <c r="H4926">
        <v>1</v>
      </c>
      <c r="I4926">
        <v>39.020000000000003</v>
      </c>
      <c r="J4926">
        <v>5</v>
      </c>
      <c r="K4926">
        <v>37.07</v>
      </c>
      <c r="L4926">
        <v>25.19</v>
      </c>
      <c r="M4926">
        <v>11.88</v>
      </c>
      <c r="N4926" t="s">
        <v>21</v>
      </c>
      <c r="O4926" t="s">
        <v>22</v>
      </c>
      <c r="P4926" t="str" cm="1">
        <f t="array" ref="P4926">_xlfn.IFS(
I4926&lt;20,"0-20",
I4926&lt;40,"20-40",
I4926&lt;60,"40-60",
I4926&lt;100,"60-100",
I4926&gt;=100,"&gt;100"
)</f>
        <v>20-40</v>
      </c>
    </row>
    <row r="4927" spans="1:16" x14ac:dyDescent="0.3">
      <c r="A4927" t="s">
        <v>4974</v>
      </c>
      <c r="B4927" s="1">
        <v>45840</v>
      </c>
      <c r="C4927" t="s">
        <v>57</v>
      </c>
      <c r="D4927" t="s">
        <v>17</v>
      </c>
      <c r="E4927" t="s">
        <v>37</v>
      </c>
      <c r="F4927" t="s">
        <v>32</v>
      </c>
      <c r="G4927" t="s">
        <v>20</v>
      </c>
      <c r="H4927">
        <v>1</v>
      </c>
      <c r="I4927">
        <v>79.25</v>
      </c>
      <c r="J4927">
        <v>10</v>
      </c>
      <c r="K4927">
        <v>71.33</v>
      </c>
      <c r="L4927">
        <v>52.77</v>
      </c>
      <c r="M4927">
        <v>18.559999999999999</v>
      </c>
      <c r="N4927" t="s">
        <v>27</v>
      </c>
      <c r="O4927" t="s">
        <v>22</v>
      </c>
      <c r="P4927" t="str" cm="1">
        <f t="array" ref="P4927">_xlfn.IFS(
I4927&lt;20,"0-20",
I4927&lt;40,"20-40",
I4927&lt;60,"40-60",
I4927&lt;100,"60-100",
I4927&gt;=100,"&gt;100"
)</f>
        <v>60-100</v>
      </c>
    </row>
    <row r="4928" spans="1:16" x14ac:dyDescent="0.3">
      <c r="A4928" t="s">
        <v>4975</v>
      </c>
      <c r="B4928" s="1">
        <v>45587</v>
      </c>
      <c r="C4928" t="s">
        <v>34</v>
      </c>
      <c r="D4928" t="s">
        <v>42</v>
      </c>
      <c r="E4928" t="s">
        <v>86</v>
      </c>
      <c r="F4928" t="s">
        <v>44</v>
      </c>
      <c r="G4928" t="s">
        <v>20</v>
      </c>
      <c r="H4928">
        <v>2</v>
      </c>
      <c r="I4928">
        <v>92.39</v>
      </c>
      <c r="J4928">
        <v>0</v>
      </c>
      <c r="K4928">
        <v>184.78</v>
      </c>
      <c r="L4928">
        <v>103.15</v>
      </c>
      <c r="M4928">
        <v>81.63</v>
      </c>
      <c r="N4928" t="s">
        <v>47</v>
      </c>
      <c r="O4928" t="s">
        <v>22</v>
      </c>
      <c r="P4928" t="str" cm="1">
        <f t="array" ref="P4928">_xlfn.IFS(
I4928&lt;20,"0-20",
I4928&lt;40,"20-40",
I4928&lt;60,"40-60",
I4928&lt;100,"60-100",
I4928&gt;=100,"&gt;100"
)</f>
        <v>60-100</v>
      </c>
    </row>
    <row r="4929" spans="1:16" x14ac:dyDescent="0.3">
      <c r="A4929" t="s">
        <v>4976</v>
      </c>
      <c r="B4929" s="1">
        <v>45937</v>
      </c>
      <c r="C4929" t="s">
        <v>49</v>
      </c>
      <c r="D4929" t="s">
        <v>50</v>
      </c>
      <c r="E4929" t="s">
        <v>71</v>
      </c>
      <c r="F4929" t="s">
        <v>44</v>
      </c>
      <c r="G4929" t="s">
        <v>35</v>
      </c>
      <c r="H4929">
        <v>2</v>
      </c>
      <c r="I4929">
        <v>36.69</v>
      </c>
      <c r="J4929">
        <v>25</v>
      </c>
      <c r="K4929">
        <v>55.03</v>
      </c>
      <c r="L4929">
        <v>48.61</v>
      </c>
      <c r="M4929">
        <v>6.42</v>
      </c>
      <c r="N4929" t="s">
        <v>27</v>
      </c>
      <c r="O4929" t="s">
        <v>88</v>
      </c>
      <c r="P4929" t="str" cm="1">
        <f t="array" ref="P4929">_xlfn.IFS(
I4929&lt;20,"0-20",
I4929&lt;40,"20-40",
I4929&lt;60,"40-60",
I4929&lt;100,"60-100",
I4929&gt;=100,"&gt;100"
)</f>
        <v>20-40</v>
      </c>
    </row>
    <row r="4930" spans="1:16" x14ac:dyDescent="0.3">
      <c r="A4930" t="s">
        <v>4977</v>
      </c>
      <c r="B4930" s="1">
        <v>45428</v>
      </c>
      <c r="C4930" t="s">
        <v>16</v>
      </c>
      <c r="D4930" t="s">
        <v>25</v>
      </c>
      <c r="E4930" t="s">
        <v>29</v>
      </c>
      <c r="F4930" t="s">
        <v>32</v>
      </c>
      <c r="G4930" t="s">
        <v>20</v>
      </c>
      <c r="H4930">
        <v>4</v>
      </c>
      <c r="I4930">
        <v>139.93</v>
      </c>
      <c r="J4930">
        <v>10</v>
      </c>
      <c r="K4930">
        <v>503.75</v>
      </c>
      <c r="L4930">
        <v>319.7</v>
      </c>
      <c r="M4930">
        <v>184.05</v>
      </c>
      <c r="N4930" t="s">
        <v>47</v>
      </c>
      <c r="O4930" t="s">
        <v>22</v>
      </c>
      <c r="P4930" t="str" cm="1">
        <f t="array" ref="P4930">_xlfn.IFS(
I4930&lt;20,"0-20",
I4930&lt;40,"20-40",
I4930&lt;60,"40-60",
I4930&lt;100,"60-100",
I4930&gt;=100,"&gt;100"
)</f>
        <v>&gt;100</v>
      </c>
    </row>
    <row r="4931" spans="1:16" x14ac:dyDescent="0.3">
      <c r="A4931" t="s">
        <v>4978</v>
      </c>
      <c r="B4931" s="1">
        <v>45662</v>
      </c>
      <c r="C4931" t="s">
        <v>57</v>
      </c>
      <c r="D4931" t="s">
        <v>25</v>
      </c>
      <c r="E4931" t="s">
        <v>39</v>
      </c>
      <c r="F4931" t="s">
        <v>44</v>
      </c>
      <c r="G4931" t="s">
        <v>20</v>
      </c>
      <c r="H4931">
        <v>3</v>
      </c>
      <c r="I4931">
        <v>56.75</v>
      </c>
      <c r="J4931">
        <v>25</v>
      </c>
      <c r="K4931">
        <v>127.69</v>
      </c>
      <c r="L4931">
        <v>106.69</v>
      </c>
      <c r="M4931">
        <v>21</v>
      </c>
      <c r="N4931" t="s">
        <v>30</v>
      </c>
      <c r="O4931" t="s">
        <v>22</v>
      </c>
      <c r="P4931" t="str" cm="1">
        <f t="array" ref="P4931">_xlfn.IFS(
I4931&lt;20,"0-20",
I4931&lt;40,"20-40",
I4931&lt;60,"40-60",
I4931&lt;100,"60-100",
I4931&gt;=100,"&gt;100"
)</f>
        <v>40-60</v>
      </c>
    </row>
    <row r="4932" spans="1:16" x14ac:dyDescent="0.3">
      <c r="A4932" t="s">
        <v>4979</v>
      </c>
      <c r="B4932" s="1">
        <v>45569</v>
      </c>
      <c r="C4932" t="s">
        <v>24</v>
      </c>
      <c r="D4932" t="s">
        <v>50</v>
      </c>
      <c r="E4932" t="s">
        <v>71</v>
      </c>
      <c r="F4932" t="s">
        <v>32</v>
      </c>
      <c r="G4932" t="s">
        <v>40</v>
      </c>
      <c r="H4932">
        <v>1</v>
      </c>
      <c r="I4932">
        <v>42.59</v>
      </c>
      <c r="J4932">
        <v>0</v>
      </c>
      <c r="K4932">
        <v>42.59</v>
      </c>
      <c r="L4932">
        <v>28.1</v>
      </c>
      <c r="M4932">
        <v>14.49</v>
      </c>
      <c r="N4932" t="s">
        <v>72</v>
      </c>
      <c r="O4932" t="s">
        <v>22</v>
      </c>
      <c r="P4932" t="str" cm="1">
        <f t="array" ref="P4932">_xlfn.IFS(
I4932&lt;20,"0-20",
I4932&lt;40,"20-40",
I4932&lt;60,"40-60",
I4932&lt;100,"60-100",
I4932&gt;=100,"&gt;100"
)</f>
        <v>40-60</v>
      </c>
    </row>
    <row r="4933" spans="1:16" x14ac:dyDescent="0.3">
      <c r="A4933" t="s">
        <v>4980</v>
      </c>
      <c r="B4933" s="1">
        <v>45458</v>
      </c>
      <c r="C4933" t="s">
        <v>34</v>
      </c>
      <c r="D4933" t="s">
        <v>25</v>
      </c>
      <c r="E4933" t="s">
        <v>39</v>
      </c>
      <c r="F4933" t="s">
        <v>32</v>
      </c>
      <c r="G4933" t="s">
        <v>40</v>
      </c>
      <c r="H4933">
        <v>1</v>
      </c>
      <c r="I4933">
        <v>63.78</v>
      </c>
      <c r="J4933">
        <v>5</v>
      </c>
      <c r="K4933">
        <v>60.59</v>
      </c>
      <c r="L4933">
        <v>39.86</v>
      </c>
      <c r="M4933">
        <v>20.73</v>
      </c>
      <c r="N4933" t="s">
        <v>27</v>
      </c>
      <c r="O4933" t="s">
        <v>22</v>
      </c>
      <c r="P4933" t="str" cm="1">
        <f t="array" ref="P4933">_xlfn.IFS(
I4933&lt;20,"0-20",
I4933&lt;40,"20-40",
I4933&lt;60,"40-60",
I4933&lt;100,"60-100",
I4933&gt;=100,"&gt;100"
)</f>
        <v>60-100</v>
      </c>
    </row>
    <row r="4934" spans="1:16" x14ac:dyDescent="0.3">
      <c r="A4934" t="s">
        <v>4981</v>
      </c>
      <c r="B4934" s="1">
        <v>45728</v>
      </c>
      <c r="C4934" t="s">
        <v>16</v>
      </c>
      <c r="D4934" t="s">
        <v>42</v>
      </c>
      <c r="E4934" t="s">
        <v>43</v>
      </c>
      <c r="F4934" t="s">
        <v>44</v>
      </c>
      <c r="G4934" t="s">
        <v>40</v>
      </c>
      <c r="H4934">
        <v>2</v>
      </c>
      <c r="I4934">
        <v>56.45</v>
      </c>
      <c r="J4934">
        <v>10</v>
      </c>
      <c r="K4934">
        <v>101.61</v>
      </c>
      <c r="L4934">
        <v>78.22</v>
      </c>
      <c r="M4934">
        <v>23.39</v>
      </c>
      <c r="N4934" t="s">
        <v>27</v>
      </c>
      <c r="O4934" t="s">
        <v>22</v>
      </c>
      <c r="P4934" t="str" cm="1">
        <f t="array" ref="P4934">_xlfn.IFS(
I4934&lt;20,"0-20",
I4934&lt;40,"20-40",
I4934&lt;60,"40-60",
I4934&lt;100,"60-100",
I4934&gt;=100,"&gt;100"
)</f>
        <v>40-60</v>
      </c>
    </row>
    <row r="4935" spans="1:16" x14ac:dyDescent="0.3">
      <c r="A4935" t="s">
        <v>4982</v>
      </c>
      <c r="B4935" s="1">
        <v>45360</v>
      </c>
      <c r="C4935" t="s">
        <v>57</v>
      </c>
      <c r="D4935" t="s">
        <v>50</v>
      </c>
      <c r="E4935" t="s">
        <v>51</v>
      </c>
      <c r="F4935" t="s">
        <v>19</v>
      </c>
      <c r="G4935" t="s">
        <v>35</v>
      </c>
      <c r="H4935">
        <v>4</v>
      </c>
      <c r="I4935">
        <v>127.51</v>
      </c>
      <c r="J4935">
        <v>15</v>
      </c>
      <c r="K4935">
        <v>433.53</v>
      </c>
      <c r="L4935">
        <v>369.87</v>
      </c>
      <c r="M4935">
        <v>63.66</v>
      </c>
      <c r="N4935" t="s">
        <v>21</v>
      </c>
      <c r="O4935" t="s">
        <v>22</v>
      </c>
      <c r="P4935" t="str" cm="1">
        <f t="array" ref="P4935">_xlfn.IFS(
I4935&lt;20,"0-20",
I4935&lt;40,"20-40",
I4935&lt;60,"40-60",
I4935&lt;100,"60-100",
I4935&gt;=100,"&gt;100"
)</f>
        <v>&gt;100</v>
      </c>
    </row>
    <row r="4936" spans="1:16" x14ac:dyDescent="0.3">
      <c r="A4936" t="s">
        <v>4983</v>
      </c>
      <c r="B4936" s="1">
        <v>45557</v>
      </c>
      <c r="C4936" t="s">
        <v>57</v>
      </c>
      <c r="D4936" t="s">
        <v>50</v>
      </c>
      <c r="E4936" t="s">
        <v>51</v>
      </c>
      <c r="F4936" t="s">
        <v>44</v>
      </c>
      <c r="G4936" t="s">
        <v>40</v>
      </c>
      <c r="H4936">
        <v>1</v>
      </c>
      <c r="I4936">
        <v>119.02</v>
      </c>
      <c r="J4936">
        <v>10</v>
      </c>
      <c r="K4936">
        <v>107.12</v>
      </c>
      <c r="L4936">
        <v>68.38</v>
      </c>
      <c r="M4936">
        <v>38.74</v>
      </c>
      <c r="N4936" t="s">
        <v>47</v>
      </c>
      <c r="O4936" t="s">
        <v>22</v>
      </c>
      <c r="P4936" t="str" cm="1">
        <f t="array" ref="P4936">_xlfn.IFS(
I4936&lt;20,"0-20",
I4936&lt;40,"20-40",
I4936&lt;60,"40-60",
I4936&lt;100,"60-100",
I4936&gt;=100,"&gt;100"
)</f>
        <v>&gt;100</v>
      </c>
    </row>
    <row r="4937" spans="1:16" x14ac:dyDescent="0.3">
      <c r="A4937" t="s">
        <v>4984</v>
      </c>
      <c r="B4937" s="1">
        <v>45481</v>
      </c>
      <c r="C4937" t="s">
        <v>57</v>
      </c>
      <c r="D4937" t="s">
        <v>50</v>
      </c>
      <c r="E4937" t="s">
        <v>71</v>
      </c>
      <c r="F4937" t="s">
        <v>32</v>
      </c>
      <c r="G4937" t="s">
        <v>20</v>
      </c>
      <c r="H4937">
        <v>4</v>
      </c>
      <c r="I4937">
        <v>42.88</v>
      </c>
      <c r="J4937">
        <v>0</v>
      </c>
      <c r="K4937">
        <v>171.52</v>
      </c>
      <c r="L4937">
        <v>106.05</v>
      </c>
      <c r="M4937">
        <v>65.47</v>
      </c>
      <c r="N4937" t="s">
        <v>47</v>
      </c>
      <c r="O4937" t="s">
        <v>22</v>
      </c>
      <c r="P4937" t="str" cm="1">
        <f t="array" ref="P4937">_xlfn.IFS(
I4937&lt;20,"0-20",
I4937&lt;40,"20-40",
I4937&lt;60,"40-60",
I4937&lt;100,"60-100",
I4937&gt;=100,"&gt;100"
)</f>
        <v>40-60</v>
      </c>
    </row>
    <row r="4938" spans="1:16" x14ac:dyDescent="0.3">
      <c r="A4938" t="s">
        <v>4985</v>
      </c>
      <c r="B4938" s="1">
        <v>45593</v>
      </c>
      <c r="C4938" t="s">
        <v>16</v>
      </c>
      <c r="D4938" t="s">
        <v>50</v>
      </c>
      <c r="E4938" t="s">
        <v>67</v>
      </c>
      <c r="F4938" t="s">
        <v>44</v>
      </c>
      <c r="G4938" t="s">
        <v>35</v>
      </c>
      <c r="H4938">
        <v>1</v>
      </c>
      <c r="I4938">
        <v>95.05</v>
      </c>
      <c r="J4938">
        <v>20</v>
      </c>
      <c r="K4938">
        <v>76.040000000000006</v>
      </c>
      <c r="L4938">
        <v>65.55</v>
      </c>
      <c r="M4938">
        <v>10.49</v>
      </c>
      <c r="N4938" t="s">
        <v>27</v>
      </c>
      <c r="O4938" t="s">
        <v>22</v>
      </c>
      <c r="P4938" t="str" cm="1">
        <f t="array" ref="P4938">_xlfn.IFS(
I4938&lt;20,"0-20",
I4938&lt;40,"20-40",
I4938&lt;60,"40-60",
I4938&lt;100,"60-100",
I4938&gt;=100,"&gt;100"
)</f>
        <v>60-100</v>
      </c>
    </row>
    <row r="4939" spans="1:16" x14ac:dyDescent="0.3">
      <c r="A4939" t="s">
        <v>4986</v>
      </c>
      <c r="B4939" s="1">
        <v>45941</v>
      </c>
      <c r="C4939" t="s">
        <v>57</v>
      </c>
      <c r="D4939" t="s">
        <v>25</v>
      </c>
      <c r="E4939" t="s">
        <v>29</v>
      </c>
      <c r="F4939" t="s">
        <v>19</v>
      </c>
      <c r="G4939" t="s">
        <v>20</v>
      </c>
      <c r="H4939">
        <v>3</v>
      </c>
      <c r="I4939">
        <v>158.75</v>
      </c>
      <c r="J4939">
        <v>5</v>
      </c>
      <c r="K4939">
        <v>452.44</v>
      </c>
      <c r="L4939">
        <v>262.73</v>
      </c>
      <c r="M4939">
        <v>189.71</v>
      </c>
      <c r="N4939" t="s">
        <v>72</v>
      </c>
      <c r="O4939" t="s">
        <v>22</v>
      </c>
      <c r="P4939" t="str" cm="1">
        <f t="array" ref="P4939">_xlfn.IFS(
I4939&lt;20,"0-20",
I4939&lt;40,"20-40",
I4939&lt;60,"40-60",
I4939&lt;100,"60-100",
I4939&gt;=100,"&gt;100"
)</f>
        <v>&gt;100</v>
      </c>
    </row>
    <row r="4940" spans="1:16" x14ac:dyDescent="0.3">
      <c r="A4940" t="s">
        <v>4987</v>
      </c>
      <c r="B4940" s="1">
        <v>45904</v>
      </c>
      <c r="C4940" t="s">
        <v>24</v>
      </c>
      <c r="D4940" t="s">
        <v>50</v>
      </c>
      <c r="E4940" t="s">
        <v>51</v>
      </c>
      <c r="F4940" t="s">
        <v>32</v>
      </c>
      <c r="G4940" t="s">
        <v>40</v>
      </c>
      <c r="H4940">
        <v>1</v>
      </c>
      <c r="I4940">
        <v>123.19</v>
      </c>
      <c r="J4940">
        <v>0</v>
      </c>
      <c r="K4940">
        <v>123.19</v>
      </c>
      <c r="L4940">
        <v>67.78</v>
      </c>
      <c r="M4940">
        <v>55.41</v>
      </c>
      <c r="N4940" t="s">
        <v>47</v>
      </c>
      <c r="O4940" t="s">
        <v>22</v>
      </c>
      <c r="P4940" t="str" cm="1">
        <f t="array" ref="P4940">_xlfn.IFS(
I4940&lt;20,"0-20",
I4940&lt;40,"20-40",
I4940&lt;60,"40-60",
I4940&lt;100,"60-100",
I4940&gt;=100,"&gt;100"
)</f>
        <v>&gt;100</v>
      </c>
    </row>
    <row r="4941" spans="1:16" x14ac:dyDescent="0.3">
      <c r="A4941" t="s">
        <v>4988</v>
      </c>
      <c r="B4941" s="1">
        <v>45382</v>
      </c>
      <c r="C4941" t="s">
        <v>24</v>
      </c>
      <c r="D4941" t="s">
        <v>25</v>
      </c>
      <c r="E4941" t="s">
        <v>26</v>
      </c>
      <c r="F4941" t="s">
        <v>32</v>
      </c>
      <c r="G4941" t="s">
        <v>20</v>
      </c>
      <c r="H4941">
        <v>2</v>
      </c>
      <c r="I4941">
        <v>79.63</v>
      </c>
      <c r="J4941">
        <v>10</v>
      </c>
      <c r="K4941">
        <v>143.33000000000001</v>
      </c>
      <c r="L4941">
        <v>99.91</v>
      </c>
      <c r="M4941">
        <v>43.42</v>
      </c>
      <c r="N4941" t="s">
        <v>27</v>
      </c>
      <c r="O4941" t="s">
        <v>22</v>
      </c>
      <c r="P4941" t="str" cm="1">
        <f t="array" ref="P4941">_xlfn.IFS(
I4941&lt;20,"0-20",
I4941&lt;40,"20-40",
I4941&lt;60,"40-60",
I4941&lt;100,"60-100",
I4941&gt;=100,"&gt;100"
)</f>
        <v>60-100</v>
      </c>
    </row>
    <row r="4942" spans="1:16" x14ac:dyDescent="0.3">
      <c r="A4942" t="s">
        <v>4989</v>
      </c>
      <c r="B4942" s="1">
        <v>45496</v>
      </c>
      <c r="C4942" t="s">
        <v>34</v>
      </c>
      <c r="D4942" t="s">
        <v>17</v>
      </c>
      <c r="E4942" t="s">
        <v>18</v>
      </c>
      <c r="F4942" t="s">
        <v>19</v>
      </c>
      <c r="G4942" t="s">
        <v>20</v>
      </c>
      <c r="H4942">
        <v>2</v>
      </c>
      <c r="I4942">
        <v>141.77000000000001</v>
      </c>
      <c r="J4942">
        <v>10</v>
      </c>
      <c r="K4942">
        <v>255.19</v>
      </c>
      <c r="L4942">
        <v>213.76</v>
      </c>
      <c r="M4942">
        <v>41.43</v>
      </c>
      <c r="N4942" t="s">
        <v>30</v>
      </c>
      <c r="O4942" t="s">
        <v>22</v>
      </c>
      <c r="P4942" t="str" cm="1">
        <f t="array" ref="P4942">_xlfn.IFS(
I4942&lt;20,"0-20",
I4942&lt;40,"20-40",
I4942&lt;60,"40-60",
I4942&lt;100,"60-100",
I4942&gt;=100,"&gt;100"
)</f>
        <v>&gt;100</v>
      </c>
    </row>
    <row r="4943" spans="1:16" x14ac:dyDescent="0.3">
      <c r="A4943" t="s">
        <v>4990</v>
      </c>
      <c r="B4943" s="1">
        <v>45834</v>
      </c>
      <c r="C4943" t="s">
        <v>34</v>
      </c>
      <c r="D4943" t="s">
        <v>50</v>
      </c>
      <c r="E4943" t="s">
        <v>67</v>
      </c>
      <c r="F4943" t="s">
        <v>19</v>
      </c>
      <c r="G4943" t="s">
        <v>20</v>
      </c>
      <c r="H4943">
        <v>1</v>
      </c>
      <c r="I4943">
        <v>86.34</v>
      </c>
      <c r="J4943">
        <v>0</v>
      </c>
      <c r="K4943">
        <v>86.34</v>
      </c>
      <c r="L4943">
        <v>65.22</v>
      </c>
      <c r="M4943">
        <v>21.12</v>
      </c>
      <c r="N4943" t="s">
        <v>47</v>
      </c>
      <c r="O4943" t="s">
        <v>22</v>
      </c>
      <c r="P4943" t="str" cm="1">
        <f t="array" ref="P4943">_xlfn.IFS(
I4943&lt;20,"0-20",
I4943&lt;40,"20-40",
I4943&lt;60,"40-60",
I4943&lt;100,"60-100",
I4943&gt;=100,"&gt;100"
)</f>
        <v>60-100</v>
      </c>
    </row>
    <row r="4944" spans="1:16" x14ac:dyDescent="0.3">
      <c r="A4944" t="s">
        <v>4991</v>
      </c>
      <c r="B4944" s="1">
        <v>45987</v>
      </c>
      <c r="C4944" t="s">
        <v>34</v>
      </c>
      <c r="D4944" t="s">
        <v>17</v>
      </c>
      <c r="E4944" t="s">
        <v>37</v>
      </c>
      <c r="F4944" t="s">
        <v>32</v>
      </c>
      <c r="G4944" t="s">
        <v>20</v>
      </c>
      <c r="H4944">
        <v>1</v>
      </c>
      <c r="I4944">
        <v>71.459999999999994</v>
      </c>
      <c r="J4944">
        <v>10</v>
      </c>
      <c r="K4944">
        <v>64.31</v>
      </c>
      <c r="L4944">
        <v>53.65</v>
      </c>
      <c r="M4944">
        <v>10.66</v>
      </c>
      <c r="N4944" t="s">
        <v>30</v>
      </c>
      <c r="O4944" t="s">
        <v>22</v>
      </c>
      <c r="P4944" t="str" cm="1">
        <f t="array" ref="P4944">_xlfn.IFS(
I4944&lt;20,"0-20",
I4944&lt;40,"20-40",
I4944&lt;60,"40-60",
I4944&lt;100,"60-100",
I4944&gt;=100,"&gt;100"
)</f>
        <v>60-100</v>
      </c>
    </row>
    <row r="4945" spans="1:16" x14ac:dyDescent="0.3">
      <c r="A4945" t="s">
        <v>4992</v>
      </c>
      <c r="B4945" s="1">
        <v>45818</v>
      </c>
      <c r="C4945" t="s">
        <v>34</v>
      </c>
      <c r="D4945" t="s">
        <v>50</v>
      </c>
      <c r="E4945" t="s">
        <v>67</v>
      </c>
      <c r="F4945" t="s">
        <v>44</v>
      </c>
      <c r="G4945" t="s">
        <v>35</v>
      </c>
      <c r="H4945">
        <v>1</v>
      </c>
      <c r="I4945">
        <v>96.75</v>
      </c>
      <c r="J4945">
        <v>5</v>
      </c>
      <c r="K4945">
        <v>91.91</v>
      </c>
      <c r="L4945">
        <v>63.11</v>
      </c>
      <c r="M4945">
        <v>28.8</v>
      </c>
      <c r="N4945" t="s">
        <v>21</v>
      </c>
      <c r="O4945" t="s">
        <v>22</v>
      </c>
      <c r="P4945" t="str" cm="1">
        <f t="array" ref="P4945">_xlfn.IFS(
I4945&lt;20,"0-20",
I4945&lt;40,"20-40",
I4945&lt;60,"40-60",
I4945&lt;100,"60-100",
I4945&gt;=100,"&gt;100"
)</f>
        <v>60-100</v>
      </c>
    </row>
    <row r="4946" spans="1:16" x14ac:dyDescent="0.3">
      <c r="A4946" t="s">
        <v>4993</v>
      </c>
      <c r="B4946" s="1">
        <v>45450</v>
      </c>
      <c r="C4946" t="s">
        <v>24</v>
      </c>
      <c r="D4946" t="s">
        <v>25</v>
      </c>
      <c r="E4946" t="s">
        <v>26</v>
      </c>
      <c r="F4946" t="s">
        <v>32</v>
      </c>
      <c r="G4946" t="s">
        <v>20</v>
      </c>
      <c r="H4946">
        <v>2</v>
      </c>
      <c r="I4946">
        <v>78.66</v>
      </c>
      <c r="J4946">
        <v>20</v>
      </c>
      <c r="K4946">
        <v>125.86</v>
      </c>
      <c r="L4946">
        <v>104.35</v>
      </c>
      <c r="M4946">
        <v>21.51</v>
      </c>
      <c r="N4946" t="s">
        <v>72</v>
      </c>
      <c r="O4946" t="s">
        <v>22</v>
      </c>
      <c r="P4946" t="str" cm="1">
        <f t="array" ref="P4946">_xlfn.IFS(
I4946&lt;20,"0-20",
I4946&lt;40,"20-40",
I4946&lt;60,"40-60",
I4946&lt;100,"60-100",
I4946&gt;=100,"&gt;100"
)</f>
        <v>60-100</v>
      </c>
    </row>
    <row r="4947" spans="1:16" x14ac:dyDescent="0.3">
      <c r="A4947" t="s">
        <v>4994</v>
      </c>
      <c r="B4947" s="1">
        <v>45710</v>
      </c>
      <c r="C4947" t="s">
        <v>49</v>
      </c>
      <c r="D4947" t="s">
        <v>42</v>
      </c>
      <c r="E4947" t="s">
        <v>46</v>
      </c>
      <c r="F4947" t="s">
        <v>32</v>
      </c>
      <c r="G4947" t="s">
        <v>40</v>
      </c>
      <c r="H4947">
        <v>3</v>
      </c>
      <c r="I4947">
        <v>32.61</v>
      </c>
      <c r="J4947">
        <v>0</v>
      </c>
      <c r="K4947">
        <v>97.83</v>
      </c>
      <c r="L4947">
        <v>58.27</v>
      </c>
      <c r="M4947">
        <v>39.56</v>
      </c>
      <c r="N4947" t="s">
        <v>47</v>
      </c>
      <c r="O4947" t="s">
        <v>22</v>
      </c>
      <c r="P4947" t="str" cm="1">
        <f t="array" ref="P4947">_xlfn.IFS(
I4947&lt;20,"0-20",
I4947&lt;40,"20-40",
I4947&lt;60,"40-60",
I4947&lt;100,"60-100",
I4947&gt;=100,"&gt;100"
)</f>
        <v>20-40</v>
      </c>
    </row>
    <row r="4948" spans="1:16" x14ac:dyDescent="0.3">
      <c r="A4948" t="s">
        <v>4995</v>
      </c>
      <c r="B4948" s="1">
        <v>45693</v>
      </c>
      <c r="C4948" t="s">
        <v>49</v>
      </c>
      <c r="D4948" t="s">
        <v>17</v>
      </c>
      <c r="E4948" t="s">
        <v>37</v>
      </c>
      <c r="F4948" t="s">
        <v>44</v>
      </c>
      <c r="G4948" t="s">
        <v>20</v>
      </c>
      <c r="H4948">
        <v>2</v>
      </c>
      <c r="I4948">
        <v>71.489999999999995</v>
      </c>
      <c r="J4948">
        <v>20</v>
      </c>
      <c r="K4948">
        <v>114.38</v>
      </c>
      <c r="L4948">
        <v>104.51</v>
      </c>
      <c r="M4948">
        <v>9.8699999999999992</v>
      </c>
      <c r="N4948" t="s">
        <v>30</v>
      </c>
      <c r="O4948" t="s">
        <v>22</v>
      </c>
      <c r="P4948" t="str" cm="1">
        <f t="array" ref="P4948">_xlfn.IFS(
I4948&lt;20,"0-20",
I4948&lt;40,"20-40",
I4948&lt;60,"40-60",
I4948&lt;100,"60-100",
I4948&gt;=100,"&gt;100"
)</f>
        <v>60-100</v>
      </c>
    </row>
    <row r="4949" spans="1:16" x14ac:dyDescent="0.3">
      <c r="A4949" t="s">
        <v>4996</v>
      </c>
      <c r="B4949" s="1">
        <v>45355</v>
      </c>
      <c r="C4949" t="s">
        <v>49</v>
      </c>
      <c r="D4949" t="s">
        <v>50</v>
      </c>
      <c r="E4949" t="s">
        <v>67</v>
      </c>
      <c r="F4949" t="s">
        <v>44</v>
      </c>
      <c r="G4949" t="s">
        <v>20</v>
      </c>
      <c r="H4949">
        <v>2</v>
      </c>
      <c r="I4949">
        <v>94.12</v>
      </c>
      <c r="J4949">
        <v>15</v>
      </c>
      <c r="K4949">
        <v>160</v>
      </c>
      <c r="L4949">
        <v>140.52000000000001</v>
      </c>
      <c r="M4949">
        <v>19.48</v>
      </c>
      <c r="N4949" t="s">
        <v>30</v>
      </c>
      <c r="O4949" t="s">
        <v>22</v>
      </c>
      <c r="P4949" t="str" cm="1">
        <f t="array" ref="P4949">_xlfn.IFS(
I4949&lt;20,"0-20",
I4949&lt;40,"20-40",
I4949&lt;60,"40-60",
I4949&lt;100,"60-100",
I4949&gt;=100,"&gt;100"
)</f>
        <v>60-100</v>
      </c>
    </row>
    <row r="4950" spans="1:16" x14ac:dyDescent="0.3">
      <c r="A4950" t="s">
        <v>4997</v>
      </c>
      <c r="B4950" s="1">
        <v>45517</v>
      </c>
      <c r="C4950" t="s">
        <v>16</v>
      </c>
      <c r="D4950" t="s">
        <v>25</v>
      </c>
      <c r="E4950" t="s">
        <v>26</v>
      </c>
      <c r="F4950" t="s">
        <v>44</v>
      </c>
      <c r="G4950" t="s">
        <v>20</v>
      </c>
      <c r="H4950">
        <v>1</v>
      </c>
      <c r="I4950">
        <v>75.91</v>
      </c>
      <c r="J4950">
        <v>5</v>
      </c>
      <c r="K4950">
        <v>72.11</v>
      </c>
      <c r="L4950">
        <v>45.1</v>
      </c>
      <c r="M4950">
        <v>27.01</v>
      </c>
      <c r="N4950" t="s">
        <v>27</v>
      </c>
      <c r="O4950" t="s">
        <v>22</v>
      </c>
      <c r="P4950" t="str" cm="1">
        <f t="array" ref="P4950">_xlfn.IFS(
I4950&lt;20,"0-20",
I4950&lt;40,"20-40",
I4950&lt;60,"40-60",
I4950&lt;100,"60-100",
I4950&gt;=100,"&gt;100"
)</f>
        <v>60-100</v>
      </c>
    </row>
    <row r="4951" spans="1:16" x14ac:dyDescent="0.3">
      <c r="A4951" t="s">
        <v>4998</v>
      </c>
      <c r="B4951" s="1">
        <v>45832</v>
      </c>
      <c r="C4951" t="s">
        <v>24</v>
      </c>
      <c r="D4951" t="s">
        <v>42</v>
      </c>
      <c r="E4951" t="s">
        <v>43</v>
      </c>
      <c r="F4951" t="s">
        <v>32</v>
      </c>
      <c r="G4951" t="s">
        <v>20</v>
      </c>
      <c r="H4951">
        <v>3</v>
      </c>
      <c r="I4951">
        <v>51.56</v>
      </c>
      <c r="J4951">
        <v>0</v>
      </c>
      <c r="K4951">
        <v>154.68</v>
      </c>
      <c r="L4951">
        <v>105.56</v>
      </c>
      <c r="M4951">
        <v>49.12</v>
      </c>
      <c r="N4951" t="s">
        <v>72</v>
      </c>
      <c r="O4951" t="s">
        <v>88</v>
      </c>
      <c r="P4951" t="str" cm="1">
        <f t="array" ref="P4951">_xlfn.IFS(
I4951&lt;20,"0-20",
I4951&lt;40,"20-40",
I4951&lt;60,"40-60",
I4951&lt;100,"60-100",
I4951&gt;=100,"&gt;100"
)</f>
        <v>40-60</v>
      </c>
    </row>
    <row r="4952" spans="1:16" x14ac:dyDescent="0.3">
      <c r="A4952" t="s">
        <v>4999</v>
      </c>
      <c r="B4952" s="1">
        <v>45795</v>
      </c>
      <c r="C4952" t="s">
        <v>49</v>
      </c>
      <c r="D4952" t="s">
        <v>25</v>
      </c>
      <c r="E4952" t="s">
        <v>29</v>
      </c>
      <c r="F4952" t="s">
        <v>44</v>
      </c>
      <c r="G4952" t="s">
        <v>20</v>
      </c>
      <c r="H4952">
        <v>1</v>
      </c>
      <c r="I4952">
        <v>156.30000000000001</v>
      </c>
      <c r="J4952">
        <v>15</v>
      </c>
      <c r="K4952">
        <v>132.86000000000001</v>
      </c>
      <c r="L4952">
        <v>118.31</v>
      </c>
      <c r="M4952">
        <v>14.55</v>
      </c>
      <c r="N4952" t="s">
        <v>72</v>
      </c>
      <c r="O4952" t="s">
        <v>22</v>
      </c>
      <c r="P4952" t="str" cm="1">
        <f t="array" ref="P4952">_xlfn.IFS(
I4952&lt;20,"0-20",
I4952&lt;40,"20-40",
I4952&lt;60,"40-60",
I4952&lt;100,"60-100",
I4952&gt;=100,"&gt;100"
)</f>
        <v>&gt;100</v>
      </c>
    </row>
    <row r="4953" spans="1:16" x14ac:dyDescent="0.3">
      <c r="A4953" t="s">
        <v>5000</v>
      </c>
      <c r="B4953" s="1">
        <v>45703</v>
      </c>
      <c r="C4953" t="s">
        <v>34</v>
      </c>
      <c r="D4953" t="s">
        <v>17</v>
      </c>
      <c r="E4953" t="s">
        <v>37</v>
      </c>
      <c r="F4953" t="s">
        <v>44</v>
      </c>
      <c r="G4953" t="s">
        <v>35</v>
      </c>
      <c r="H4953">
        <v>2</v>
      </c>
      <c r="I4953">
        <v>72.25</v>
      </c>
      <c r="J4953">
        <v>0</v>
      </c>
      <c r="K4953">
        <v>144.5</v>
      </c>
      <c r="L4953">
        <v>101.81</v>
      </c>
      <c r="M4953">
        <v>42.69</v>
      </c>
      <c r="N4953" t="s">
        <v>27</v>
      </c>
      <c r="O4953" t="s">
        <v>22</v>
      </c>
      <c r="P4953" t="str" cm="1">
        <f t="array" ref="P4953">_xlfn.IFS(
I4953&lt;20,"0-20",
I4953&lt;40,"20-40",
I4953&lt;60,"40-60",
I4953&lt;100,"60-100",
I4953&gt;=100,"&gt;100"
)</f>
        <v>60-100</v>
      </c>
    </row>
    <row r="4954" spans="1:16" x14ac:dyDescent="0.3">
      <c r="A4954" t="s">
        <v>5001</v>
      </c>
      <c r="B4954" s="1">
        <v>45899</v>
      </c>
      <c r="C4954" t="s">
        <v>34</v>
      </c>
      <c r="D4954" t="s">
        <v>17</v>
      </c>
      <c r="E4954" t="s">
        <v>69</v>
      </c>
      <c r="F4954" t="s">
        <v>44</v>
      </c>
      <c r="G4954" t="s">
        <v>35</v>
      </c>
      <c r="H4954">
        <v>2</v>
      </c>
      <c r="I4954">
        <v>40.909999999999997</v>
      </c>
      <c r="J4954">
        <v>15</v>
      </c>
      <c r="K4954">
        <v>69.55</v>
      </c>
      <c r="L4954">
        <v>53.49</v>
      </c>
      <c r="M4954">
        <v>16.059999999999999</v>
      </c>
      <c r="N4954" t="s">
        <v>47</v>
      </c>
      <c r="O4954" t="s">
        <v>22</v>
      </c>
      <c r="P4954" t="str" cm="1">
        <f t="array" ref="P4954">_xlfn.IFS(
I4954&lt;20,"0-20",
I4954&lt;40,"20-40",
I4954&lt;60,"40-60",
I4954&lt;100,"60-100",
I4954&gt;=100,"&gt;100"
)</f>
        <v>40-60</v>
      </c>
    </row>
    <row r="4955" spans="1:16" x14ac:dyDescent="0.3">
      <c r="A4955" t="s">
        <v>5002</v>
      </c>
      <c r="B4955" s="1">
        <v>45868</v>
      </c>
      <c r="C4955" t="s">
        <v>34</v>
      </c>
      <c r="D4955" t="s">
        <v>25</v>
      </c>
      <c r="E4955" t="s">
        <v>26</v>
      </c>
      <c r="F4955" t="s">
        <v>44</v>
      </c>
      <c r="G4955" t="s">
        <v>35</v>
      </c>
      <c r="H4955">
        <v>1</v>
      </c>
      <c r="I4955">
        <v>84.18</v>
      </c>
      <c r="J4955">
        <v>0</v>
      </c>
      <c r="K4955">
        <v>84.18</v>
      </c>
      <c r="L4955">
        <v>57.21</v>
      </c>
      <c r="M4955">
        <v>26.97</v>
      </c>
      <c r="N4955" t="s">
        <v>21</v>
      </c>
      <c r="O4955" t="s">
        <v>22</v>
      </c>
      <c r="P4955" t="str" cm="1">
        <f t="array" ref="P4955">_xlfn.IFS(
I4955&lt;20,"0-20",
I4955&lt;40,"20-40",
I4955&lt;60,"40-60",
I4955&lt;100,"60-100",
I4955&gt;=100,"&gt;100"
)</f>
        <v>60-100</v>
      </c>
    </row>
    <row r="4956" spans="1:16" x14ac:dyDescent="0.3">
      <c r="A4956" t="s">
        <v>5003</v>
      </c>
      <c r="B4956" s="1">
        <v>45470</v>
      </c>
      <c r="C4956" t="s">
        <v>57</v>
      </c>
      <c r="D4956" t="s">
        <v>50</v>
      </c>
      <c r="E4956" t="s">
        <v>51</v>
      </c>
      <c r="F4956" t="s">
        <v>44</v>
      </c>
      <c r="G4956" t="s">
        <v>20</v>
      </c>
      <c r="H4956">
        <v>1</v>
      </c>
      <c r="I4956">
        <v>117.67</v>
      </c>
      <c r="J4956">
        <v>5</v>
      </c>
      <c r="K4956">
        <v>111.79</v>
      </c>
      <c r="L4956">
        <v>88.52</v>
      </c>
      <c r="M4956">
        <v>23.27</v>
      </c>
      <c r="N4956" t="s">
        <v>47</v>
      </c>
      <c r="O4956" t="s">
        <v>22</v>
      </c>
      <c r="P4956" t="str" cm="1">
        <f t="array" ref="P4956">_xlfn.IFS(
I4956&lt;20,"0-20",
I4956&lt;40,"20-40",
I4956&lt;60,"40-60",
I4956&lt;100,"60-100",
I4956&gt;=100,"&gt;100"
)</f>
        <v>&gt;100</v>
      </c>
    </row>
    <row r="4957" spans="1:16" x14ac:dyDescent="0.3">
      <c r="A4957" t="s">
        <v>5004</v>
      </c>
      <c r="B4957" s="1">
        <v>45686</v>
      </c>
      <c r="C4957" t="s">
        <v>34</v>
      </c>
      <c r="D4957" t="s">
        <v>17</v>
      </c>
      <c r="E4957" t="s">
        <v>18</v>
      </c>
      <c r="F4957" t="s">
        <v>32</v>
      </c>
      <c r="G4957" t="s">
        <v>40</v>
      </c>
      <c r="H4957">
        <v>4</v>
      </c>
      <c r="I4957">
        <v>138.9</v>
      </c>
      <c r="J4957">
        <v>15</v>
      </c>
      <c r="K4957">
        <v>472.26</v>
      </c>
      <c r="L4957">
        <v>369.11</v>
      </c>
      <c r="M4957">
        <v>103.15</v>
      </c>
      <c r="N4957" t="s">
        <v>47</v>
      </c>
      <c r="O4957" t="s">
        <v>22</v>
      </c>
      <c r="P4957" t="str" cm="1">
        <f t="array" ref="P4957">_xlfn.IFS(
I4957&lt;20,"0-20",
I4957&lt;40,"20-40",
I4957&lt;60,"40-60",
I4957&lt;100,"60-100",
I4957&gt;=100,"&gt;100"
)</f>
        <v>&gt;100</v>
      </c>
    </row>
    <row r="4958" spans="1:16" x14ac:dyDescent="0.3">
      <c r="A4958" t="s">
        <v>5005</v>
      </c>
      <c r="B4958" s="1">
        <v>45411</v>
      </c>
      <c r="C4958" t="s">
        <v>16</v>
      </c>
      <c r="D4958" t="s">
        <v>17</v>
      </c>
      <c r="E4958" t="s">
        <v>18</v>
      </c>
      <c r="F4958" t="s">
        <v>44</v>
      </c>
      <c r="G4958" t="s">
        <v>40</v>
      </c>
      <c r="H4958">
        <v>2</v>
      </c>
      <c r="I4958">
        <v>132.24</v>
      </c>
      <c r="J4958">
        <v>0</v>
      </c>
      <c r="K4958">
        <v>264.48</v>
      </c>
      <c r="L4958">
        <v>146.44999999999999</v>
      </c>
      <c r="M4958">
        <v>118.03</v>
      </c>
      <c r="N4958" t="s">
        <v>72</v>
      </c>
      <c r="O4958" t="s">
        <v>22</v>
      </c>
      <c r="P4958" t="str" cm="1">
        <f t="array" ref="P4958">_xlfn.IFS(
I4958&lt;20,"0-20",
I4958&lt;40,"20-40",
I4958&lt;60,"40-60",
I4958&lt;100,"60-100",
I4958&gt;=100,"&gt;100"
)</f>
        <v>&gt;100</v>
      </c>
    </row>
    <row r="4959" spans="1:16" x14ac:dyDescent="0.3">
      <c r="A4959" t="s">
        <v>5006</v>
      </c>
      <c r="B4959" s="1">
        <v>45613</v>
      </c>
      <c r="C4959" t="s">
        <v>49</v>
      </c>
      <c r="D4959" t="s">
        <v>25</v>
      </c>
      <c r="E4959" t="s">
        <v>39</v>
      </c>
      <c r="F4959" t="s">
        <v>44</v>
      </c>
      <c r="G4959" t="s">
        <v>35</v>
      </c>
      <c r="H4959">
        <v>1</v>
      </c>
      <c r="I4959">
        <v>58.61</v>
      </c>
      <c r="J4959">
        <v>20</v>
      </c>
      <c r="K4959">
        <v>46.89</v>
      </c>
      <c r="L4959">
        <v>40.64</v>
      </c>
      <c r="M4959">
        <v>6.25</v>
      </c>
      <c r="N4959" t="s">
        <v>30</v>
      </c>
      <c r="O4959" t="s">
        <v>22</v>
      </c>
      <c r="P4959" t="str" cm="1">
        <f t="array" ref="P4959">_xlfn.IFS(
I4959&lt;20,"0-20",
I4959&lt;40,"20-40",
I4959&lt;60,"40-60",
I4959&lt;100,"60-100",
I4959&gt;=100,"&gt;100"
)</f>
        <v>40-60</v>
      </c>
    </row>
    <row r="4960" spans="1:16" x14ac:dyDescent="0.3">
      <c r="A4960" t="s">
        <v>5007</v>
      </c>
      <c r="B4960" s="1">
        <v>45870</v>
      </c>
      <c r="C4960" t="s">
        <v>24</v>
      </c>
      <c r="D4960" t="s">
        <v>25</v>
      </c>
      <c r="E4960" t="s">
        <v>29</v>
      </c>
      <c r="F4960" t="s">
        <v>19</v>
      </c>
      <c r="G4960" t="s">
        <v>20</v>
      </c>
      <c r="H4960">
        <v>2</v>
      </c>
      <c r="I4960">
        <v>148.84</v>
      </c>
      <c r="J4960">
        <v>0</v>
      </c>
      <c r="K4960">
        <v>297.68</v>
      </c>
      <c r="L4960">
        <v>207.81</v>
      </c>
      <c r="M4960">
        <v>89.87</v>
      </c>
      <c r="N4960" t="s">
        <v>21</v>
      </c>
      <c r="O4960" t="s">
        <v>88</v>
      </c>
      <c r="P4960" t="str" cm="1">
        <f t="array" ref="P4960">_xlfn.IFS(
I4960&lt;20,"0-20",
I4960&lt;40,"20-40",
I4960&lt;60,"40-60",
I4960&lt;100,"60-100",
I4960&gt;=100,"&gt;100"
)</f>
        <v>&gt;100</v>
      </c>
    </row>
    <row r="4961" spans="1:16" x14ac:dyDescent="0.3">
      <c r="A4961" t="s">
        <v>5008</v>
      </c>
      <c r="B4961" s="1">
        <v>45740</v>
      </c>
      <c r="C4961" t="s">
        <v>24</v>
      </c>
      <c r="D4961" t="s">
        <v>25</v>
      </c>
      <c r="E4961" t="s">
        <v>29</v>
      </c>
      <c r="F4961" t="s">
        <v>44</v>
      </c>
      <c r="G4961" t="s">
        <v>20</v>
      </c>
      <c r="H4961">
        <v>2</v>
      </c>
      <c r="I4961">
        <v>143.78</v>
      </c>
      <c r="J4961">
        <v>25</v>
      </c>
      <c r="K4961">
        <v>215.67</v>
      </c>
      <c r="L4961">
        <v>175.67</v>
      </c>
      <c r="M4961">
        <v>40</v>
      </c>
      <c r="N4961" t="s">
        <v>47</v>
      </c>
      <c r="O4961" t="s">
        <v>22</v>
      </c>
      <c r="P4961" t="str" cm="1">
        <f t="array" ref="P4961">_xlfn.IFS(
I4961&lt;20,"0-20",
I4961&lt;40,"20-40",
I4961&lt;60,"40-60",
I4961&lt;100,"60-100",
I4961&gt;=100,"&gt;100"
)</f>
        <v>&gt;100</v>
      </c>
    </row>
    <row r="4962" spans="1:16" x14ac:dyDescent="0.3">
      <c r="A4962" t="s">
        <v>5009</v>
      </c>
      <c r="B4962" s="1">
        <v>45606</v>
      </c>
      <c r="C4962" t="s">
        <v>57</v>
      </c>
      <c r="D4962" t="s">
        <v>25</v>
      </c>
      <c r="E4962" t="s">
        <v>39</v>
      </c>
      <c r="F4962" t="s">
        <v>32</v>
      </c>
      <c r="G4962" t="s">
        <v>35</v>
      </c>
      <c r="H4962">
        <v>3</v>
      </c>
      <c r="I4962">
        <v>56.13</v>
      </c>
      <c r="J4962">
        <v>10</v>
      </c>
      <c r="K4962">
        <v>151.55000000000001</v>
      </c>
      <c r="L4962">
        <v>109.55</v>
      </c>
      <c r="M4962">
        <v>42</v>
      </c>
      <c r="N4962" t="s">
        <v>30</v>
      </c>
      <c r="O4962" t="s">
        <v>22</v>
      </c>
      <c r="P4962" t="str" cm="1">
        <f t="array" ref="P4962">_xlfn.IFS(
I4962&lt;20,"0-20",
I4962&lt;40,"20-40",
I4962&lt;60,"40-60",
I4962&lt;100,"60-100",
I4962&gt;=100,"&gt;100"
)</f>
        <v>40-60</v>
      </c>
    </row>
    <row r="4963" spans="1:16" x14ac:dyDescent="0.3">
      <c r="A4963" t="s">
        <v>5010</v>
      </c>
      <c r="B4963" s="1">
        <v>45539</v>
      </c>
      <c r="C4963" t="s">
        <v>24</v>
      </c>
      <c r="D4963" t="s">
        <v>50</v>
      </c>
      <c r="E4963" t="s">
        <v>67</v>
      </c>
      <c r="F4963" t="s">
        <v>32</v>
      </c>
      <c r="G4963" t="s">
        <v>35</v>
      </c>
      <c r="H4963">
        <v>2</v>
      </c>
      <c r="I4963">
        <v>82.72</v>
      </c>
      <c r="J4963">
        <v>10</v>
      </c>
      <c r="K4963">
        <v>148.9</v>
      </c>
      <c r="L4963">
        <v>91</v>
      </c>
      <c r="M4963">
        <v>57.9</v>
      </c>
      <c r="N4963" t="s">
        <v>47</v>
      </c>
      <c r="O4963" t="s">
        <v>22</v>
      </c>
      <c r="P4963" t="str" cm="1">
        <f t="array" ref="P4963">_xlfn.IFS(
I4963&lt;20,"0-20",
I4963&lt;40,"20-40",
I4963&lt;60,"40-60",
I4963&lt;100,"60-100",
I4963&gt;=100,"&gt;100"
)</f>
        <v>60-100</v>
      </c>
    </row>
    <row r="4964" spans="1:16" x14ac:dyDescent="0.3">
      <c r="A4964" t="s">
        <v>5011</v>
      </c>
      <c r="B4964" s="1">
        <v>45943</v>
      </c>
      <c r="C4964" t="s">
        <v>49</v>
      </c>
      <c r="D4964" t="s">
        <v>50</v>
      </c>
      <c r="E4964" t="s">
        <v>67</v>
      </c>
      <c r="F4964" t="s">
        <v>44</v>
      </c>
      <c r="G4964" t="s">
        <v>35</v>
      </c>
      <c r="H4964">
        <v>1</v>
      </c>
      <c r="I4964">
        <v>82.63</v>
      </c>
      <c r="J4964">
        <v>0</v>
      </c>
      <c r="K4964">
        <v>82.63</v>
      </c>
      <c r="L4964">
        <v>57.47</v>
      </c>
      <c r="M4964">
        <v>25.16</v>
      </c>
      <c r="N4964" t="s">
        <v>47</v>
      </c>
      <c r="O4964" t="s">
        <v>22</v>
      </c>
      <c r="P4964" t="str" cm="1">
        <f t="array" ref="P4964">_xlfn.IFS(
I4964&lt;20,"0-20",
I4964&lt;40,"20-40",
I4964&lt;60,"40-60",
I4964&lt;100,"60-100",
I4964&gt;=100,"&gt;100"
)</f>
        <v>60-100</v>
      </c>
    </row>
    <row r="4965" spans="1:16" x14ac:dyDescent="0.3">
      <c r="A4965" t="s">
        <v>5012</v>
      </c>
      <c r="B4965" s="1">
        <v>45438</v>
      </c>
      <c r="C4965" t="s">
        <v>34</v>
      </c>
      <c r="D4965" t="s">
        <v>25</v>
      </c>
      <c r="E4965" t="s">
        <v>29</v>
      </c>
      <c r="F4965" t="s">
        <v>19</v>
      </c>
      <c r="G4965" t="s">
        <v>20</v>
      </c>
      <c r="H4965">
        <v>1</v>
      </c>
      <c r="I4965">
        <v>140.91</v>
      </c>
      <c r="J4965">
        <v>20</v>
      </c>
      <c r="K4965">
        <v>112.73</v>
      </c>
      <c r="L4965">
        <v>93.89</v>
      </c>
      <c r="M4965">
        <v>18.84</v>
      </c>
      <c r="N4965" t="s">
        <v>47</v>
      </c>
      <c r="O4965" t="s">
        <v>22</v>
      </c>
      <c r="P4965" t="str" cm="1">
        <f t="array" ref="P4965">_xlfn.IFS(
I4965&lt;20,"0-20",
I4965&lt;40,"20-40",
I4965&lt;60,"40-60",
I4965&lt;100,"60-100",
I4965&gt;=100,"&gt;100"
)</f>
        <v>&gt;100</v>
      </c>
    </row>
    <row r="4966" spans="1:16" x14ac:dyDescent="0.3">
      <c r="A4966" t="s">
        <v>5013</v>
      </c>
      <c r="B4966" s="1">
        <v>45723</v>
      </c>
      <c r="C4966" t="s">
        <v>34</v>
      </c>
      <c r="D4966" t="s">
        <v>50</v>
      </c>
      <c r="E4966" t="s">
        <v>71</v>
      </c>
      <c r="F4966" t="s">
        <v>32</v>
      </c>
      <c r="G4966" t="s">
        <v>40</v>
      </c>
      <c r="H4966">
        <v>3</v>
      </c>
      <c r="I4966">
        <v>38.99</v>
      </c>
      <c r="J4966">
        <v>25</v>
      </c>
      <c r="K4966">
        <v>87.73</v>
      </c>
      <c r="L4966">
        <v>71.209999999999994</v>
      </c>
      <c r="M4966">
        <v>16.52</v>
      </c>
      <c r="N4966" t="s">
        <v>27</v>
      </c>
      <c r="O4966" t="s">
        <v>22</v>
      </c>
      <c r="P4966" t="str" cm="1">
        <f t="array" ref="P4966">_xlfn.IFS(
I4966&lt;20,"0-20",
I4966&lt;40,"20-40",
I4966&lt;60,"40-60",
I4966&lt;100,"60-100",
I4966&gt;=100,"&gt;100"
)</f>
        <v>20-40</v>
      </c>
    </row>
    <row r="4967" spans="1:16" x14ac:dyDescent="0.3">
      <c r="A4967" t="s">
        <v>5014</v>
      </c>
      <c r="B4967" s="1">
        <v>45342</v>
      </c>
      <c r="C4967" t="s">
        <v>49</v>
      </c>
      <c r="D4967" t="s">
        <v>17</v>
      </c>
      <c r="E4967" t="s">
        <v>37</v>
      </c>
      <c r="F4967" t="s">
        <v>19</v>
      </c>
      <c r="G4967" t="s">
        <v>35</v>
      </c>
      <c r="H4967">
        <v>5</v>
      </c>
      <c r="I4967">
        <v>69.959999999999994</v>
      </c>
      <c r="J4967">
        <v>0</v>
      </c>
      <c r="K4967">
        <v>349.8</v>
      </c>
      <c r="L4967">
        <v>224.24</v>
      </c>
      <c r="M4967">
        <v>125.56</v>
      </c>
      <c r="N4967" t="s">
        <v>21</v>
      </c>
      <c r="O4967" t="s">
        <v>22</v>
      </c>
      <c r="P4967" t="str" cm="1">
        <f t="array" ref="P4967">_xlfn.IFS(
I4967&lt;20,"0-20",
I4967&lt;40,"20-40",
I4967&lt;60,"40-60",
I4967&lt;100,"60-100",
I4967&gt;=100,"&gt;100"
)</f>
        <v>60-100</v>
      </c>
    </row>
    <row r="4968" spans="1:16" x14ac:dyDescent="0.3">
      <c r="A4968" t="s">
        <v>5015</v>
      </c>
      <c r="B4968" s="1">
        <v>45846</v>
      </c>
      <c r="C4968" t="s">
        <v>34</v>
      </c>
      <c r="D4968" t="s">
        <v>42</v>
      </c>
      <c r="E4968" t="s">
        <v>43</v>
      </c>
      <c r="F4968" t="s">
        <v>32</v>
      </c>
      <c r="G4968" t="s">
        <v>20</v>
      </c>
      <c r="H4968">
        <v>2</v>
      </c>
      <c r="I4968">
        <v>52.02</v>
      </c>
      <c r="J4968">
        <v>0</v>
      </c>
      <c r="K4968">
        <v>104.04</v>
      </c>
      <c r="L4968">
        <v>62.3</v>
      </c>
      <c r="M4968">
        <v>41.74</v>
      </c>
      <c r="N4968" t="s">
        <v>27</v>
      </c>
      <c r="O4968" t="s">
        <v>22</v>
      </c>
      <c r="P4968" t="str" cm="1">
        <f t="array" ref="P4968">_xlfn.IFS(
I4968&lt;20,"0-20",
I4968&lt;40,"20-40",
I4968&lt;60,"40-60",
I4968&lt;100,"60-100",
I4968&gt;=100,"&gt;100"
)</f>
        <v>40-60</v>
      </c>
    </row>
    <row r="4969" spans="1:16" x14ac:dyDescent="0.3">
      <c r="A4969" t="s">
        <v>5016</v>
      </c>
      <c r="B4969" s="1">
        <v>45465</v>
      </c>
      <c r="C4969" t="s">
        <v>24</v>
      </c>
      <c r="D4969" t="s">
        <v>17</v>
      </c>
      <c r="E4969" t="s">
        <v>18</v>
      </c>
      <c r="F4969" t="s">
        <v>32</v>
      </c>
      <c r="G4969" t="s">
        <v>20</v>
      </c>
      <c r="H4969">
        <v>1</v>
      </c>
      <c r="I4969">
        <v>137.21</v>
      </c>
      <c r="J4969">
        <v>10</v>
      </c>
      <c r="K4969">
        <v>123.49</v>
      </c>
      <c r="L4969">
        <v>74.28</v>
      </c>
      <c r="M4969">
        <v>49.21</v>
      </c>
      <c r="N4969" t="s">
        <v>21</v>
      </c>
      <c r="O4969" t="s">
        <v>22</v>
      </c>
      <c r="P4969" t="str" cm="1">
        <f t="array" ref="P4969">_xlfn.IFS(
I4969&lt;20,"0-20",
I4969&lt;40,"20-40",
I4969&lt;60,"40-60",
I4969&lt;100,"60-100",
I4969&gt;=100,"&gt;100"
)</f>
        <v>&gt;100</v>
      </c>
    </row>
    <row r="4970" spans="1:16" x14ac:dyDescent="0.3">
      <c r="A4970" t="s">
        <v>5017</v>
      </c>
      <c r="B4970" s="1">
        <v>45468</v>
      </c>
      <c r="C4970" t="s">
        <v>57</v>
      </c>
      <c r="D4970" t="s">
        <v>42</v>
      </c>
      <c r="E4970" t="s">
        <v>86</v>
      </c>
      <c r="F4970" t="s">
        <v>44</v>
      </c>
      <c r="G4970" t="s">
        <v>20</v>
      </c>
      <c r="H4970">
        <v>3</v>
      </c>
      <c r="I4970">
        <v>91.43</v>
      </c>
      <c r="J4970">
        <v>0</v>
      </c>
      <c r="K4970">
        <v>274.29000000000002</v>
      </c>
      <c r="L4970">
        <v>170.82</v>
      </c>
      <c r="M4970">
        <v>103.47</v>
      </c>
      <c r="N4970" t="s">
        <v>47</v>
      </c>
      <c r="O4970" t="s">
        <v>22</v>
      </c>
      <c r="P4970" t="str" cm="1">
        <f t="array" ref="P4970">_xlfn.IFS(
I4970&lt;20,"0-20",
I4970&lt;40,"20-40",
I4970&lt;60,"40-60",
I4970&lt;100,"60-100",
I4970&gt;=100,"&gt;100"
)</f>
        <v>60-100</v>
      </c>
    </row>
    <row r="4971" spans="1:16" x14ac:dyDescent="0.3">
      <c r="A4971" t="s">
        <v>5018</v>
      </c>
      <c r="B4971" s="1">
        <v>45947</v>
      </c>
      <c r="C4971" t="s">
        <v>34</v>
      </c>
      <c r="D4971" t="s">
        <v>42</v>
      </c>
      <c r="E4971" t="s">
        <v>46</v>
      </c>
      <c r="F4971" t="s">
        <v>32</v>
      </c>
      <c r="G4971" t="s">
        <v>20</v>
      </c>
      <c r="H4971">
        <v>1</v>
      </c>
      <c r="I4971">
        <v>34.17</v>
      </c>
      <c r="J4971">
        <v>10</v>
      </c>
      <c r="K4971">
        <v>30.75</v>
      </c>
      <c r="L4971">
        <v>21.48</v>
      </c>
      <c r="M4971">
        <v>9.27</v>
      </c>
      <c r="N4971" t="s">
        <v>21</v>
      </c>
      <c r="O4971" t="s">
        <v>22</v>
      </c>
      <c r="P4971" t="str" cm="1">
        <f t="array" ref="P4971">_xlfn.IFS(
I4971&lt;20,"0-20",
I4971&lt;40,"20-40",
I4971&lt;60,"40-60",
I4971&lt;100,"60-100",
I4971&gt;=100,"&gt;100"
)</f>
        <v>20-40</v>
      </c>
    </row>
    <row r="4972" spans="1:16" x14ac:dyDescent="0.3">
      <c r="A4972" t="s">
        <v>5019</v>
      </c>
      <c r="B4972" s="1">
        <v>45657</v>
      </c>
      <c r="C4972" t="s">
        <v>24</v>
      </c>
      <c r="D4972" t="s">
        <v>50</v>
      </c>
      <c r="E4972" t="s">
        <v>51</v>
      </c>
      <c r="F4972" t="s">
        <v>44</v>
      </c>
      <c r="G4972" t="s">
        <v>20</v>
      </c>
      <c r="H4972">
        <v>1</v>
      </c>
      <c r="I4972">
        <v>120.71</v>
      </c>
      <c r="J4972">
        <v>10</v>
      </c>
      <c r="K4972">
        <v>108.64</v>
      </c>
      <c r="L4972">
        <v>68.790000000000006</v>
      </c>
      <c r="M4972">
        <v>39.85</v>
      </c>
      <c r="N4972" t="s">
        <v>21</v>
      </c>
      <c r="O4972" t="s">
        <v>22</v>
      </c>
      <c r="P4972" t="str" cm="1">
        <f t="array" ref="P4972">_xlfn.IFS(
I4972&lt;20,"0-20",
I4972&lt;40,"20-40",
I4972&lt;60,"40-60",
I4972&lt;100,"60-100",
I4972&gt;=100,"&gt;100"
)</f>
        <v>&gt;100</v>
      </c>
    </row>
    <row r="4973" spans="1:16" x14ac:dyDescent="0.3">
      <c r="A4973" t="s">
        <v>5020</v>
      </c>
      <c r="B4973" s="1">
        <v>45444</v>
      </c>
      <c r="C4973" t="s">
        <v>49</v>
      </c>
      <c r="D4973" t="s">
        <v>25</v>
      </c>
      <c r="E4973" t="s">
        <v>29</v>
      </c>
      <c r="F4973" t="s">
        <v>44</v>
      </c>
      <c r="G4973" t="s">
        <v>20</v>
      </c>
      <c r="H4973">
        <v>1</v>
      </c>
      <c r="I4973">
        <v>153.76</v>
      </c>
      <c r="J4973">
        <v>10</v>
      </c>
      <c r="K4973">
        <v>138.38</v>
      </c>
      <c r="L4973">
        <v>100.77</v>
      </c>
      <c r="M4973">
        <v>37.61</v>
      </c>
      <c r="N4973" t="s">
        <v>47</v>
      </c>
      <c r="O4973" t="s">
        <v>22</v>
      </c>
      <c r="P4973" t="str" cm="1">
        <f t="array" ref="P4973">_xlfn.IFS(
I4973&lt;20,"0-20",
I4973&lt;40,"20-40",
I4973&lt;60,"40-60",
I4973&lt;100,"60-100",
I4973&gt;=100,"&gt;100"
)</f>
        <v>&gt;100</v>
      </c>
    </row>
    <row r="4974" spans="1:16" x14ac:dyDescent="0.3">
      <c r="A4974" t="s">
        <v>5021</v>
      </c>
      <c r="B4974" s="1">
        <v>45707</v>
      </c>
      <c r="C4974" t="s">
        <v>24</v>
      </c>
      <c r="D4974" t="s">
        <v>50</v>
      </c>
      <c r="E4974" t="s">
        <v>67</v>
      </c>
      <c r="F4974" t="s">
        <v>19</v>
      </c>
      <c r="G4974" t="s">
        <v>20</v>
      </c>
      <c r="H4974">
        <v>4</v>
      </c>
      <c r="I4974">
        <v>97</v>
      </c>
      <c r="J4974">
        <v>10</v>
      </c>
      <c r="K4974">
        <v>349.2</v>
      </c>
      <c r="L4974">
        <v>257.8</v>
      </c>
      <c r="M4974">
        <v>91.4</v>
      </c>
      <c r="N4974" t="s">
        <v>27</v>
      </c>
      <c r="O4974" t="s">
        <v>22</v>
      </c>
      <c r="P4974" t="str" cm="1">
        <f t="array" ref="P4974">_xlfn.IFS(
I4974&lt;20,"0-20",
I4974&lt;40,"20-40",
I4974&lt;60,"40-60",
I4974&lt;100,"60-100",
I4974&gt;=100,"&gt;100"
)</f>
        <v>60-100</v>
      </c>
    </row>
    <row r="4975" spans="1:16" x14ac:dyDescent="0.3">
      <c r="A4975" t="s">
        <v>5022</v>
      </c>
      <c r="B4975" s="1">
        <v>45873</v>
      </c>
      <c r="C4975" t="s">
        <v>49</v>
      </c>
      <c r="D4975" t="s">
        <v>50</v>
      </c>
      <c r="E4975" t="s">
        <v>51</v>
      </c>
      <c r="F4975" t="s">
        <v>44</v>
      </c>
      <c r="G4975" t="s">
        <v>20</v>
      </c>
      <c r="H4975">
        <v>1</v>
      </c>
      <c r="I4975">
        <v>117.49</v>
      </c>
      <c r="J4975">
        <v>15</v>
      </c>
      <c r="K4975">
        <v>99.87</v>
      </c>
      <c r="L4975">
        <v>87.18</v>
      </c>
      <c r="M4975">
        <v>12.69</v>
      </c>
      <c r="N4975" t="s">
        <v>30</v>
      </c>
      <c r="O4975" t="s">
        <v>22</v>
      </c>
      <c r="P4975" t="str" cm="1">
        <f t="array" ref="P4975">_xlfn.IFS(
I4975&lt;20,"0-20",
I4975&lt;40,"20-40",
I4975&lt;60,"40-60",
I4975&lt;100,"60-100",
I4975&gt;=100,"&gt;100"
)</f>
        <v>&gt;100</v>
      </c>
    </row>
    <row r="4976" spans="1:16" x14ac:dyDescent="0.3">
      <c r="A4976" t="s">
        <v>5023</v>
      </c>
      <c r="B4976" s="1">
        <v>45991</v>
      </c>
      <c r="C4976" t="s">
        <v>24</v>
      </c>
      <c r="D4976" t="s">
        <v>25</v>
      </c>
      <c r="E4976" t="s">
        <v>39</v>
      </c>
      <c r="F4976" t="s">
        <v>44</v>
      </c>
      <c r="G4976" t="s">
        <v>35</v>
      </c>
      <c r="H4976">
        <v>4</v>
      </c>
      <c r="I4976">
        <v>61.77</v>
      </c>
      <c r="J4976">
        <v>10</v>
      </c>
      <c r="K4976">
        <v>222.37</v>
      </c>
      <c r="L4976">
        <v>184.92</v>
      </c>
      <c r="M4976">
        <v>37.450000000000003</v>
      </c>
      <c r="N4976" t="s">
        <v>47</v>
      </c>
      <c r="O4976" t="s">
        <v>22</v>
      </c>
      <c r="P4976" t="str" cm="1">
        <f t="array" ref="P4976">_xlfn.IFS(
I4976&lt;20,"0-20",
I4976&lt;40,"20-40",
I4976&lt;60,"40-60",
I4976&lt;100,"60-100",
I4976&gt;=100,"&gt;100"
)</f>
        <v>60-100</v>
      </c>
    </row>
    <row r="4977" spans="1:16" x14ac:dyDescent="0.3">
      <c r="A4977" t="s">
        <v>5024</v>
      </c>
      <c r="B4977" s="1">
        <v>45647</v>
      </c>
      <c r="C4977" t="s">
        <v>24</v>
      </c>
      <c r="D4977" t="s">
        <v>17</v>
      </c>
      <c r="E4977" t="s">
        <v>37</v>
      </c>
      <c r="F4977" t="s">
        <v>32</v>
      </c>
      <c r="G4977" t="s">
        <v>20</v>
      </c>
      <c r="H4977">
        <v>3</v>
      </c>
      <c r="I4977">
        <v>76.180000000000007</v>
      </c>
      <c r="J4977">
        <v>10</v>
      </c>
      <c r="K4977">
        <v>205.69</v>
      </c>
      <c r="L4977">
        <v>165.27</v>
      </c>
      <c r="M4977">
        <v>40.42</v>
      </c>
      <c r="N4977" t="s">
        <v>47</v>
      </c>
      <c r="O4977" t="s">
        <v>22</v>
      </c>
      <c r="P4977" t="str" cm="1">
        <f t="array" ref="P4977">_xlfn.IFS(
I4977&lt;20,"0-20",
I4977&lt;40,"20-40",
I4977&lt;60,"40-60",
I4977&lt;100,"60-100",
I4977&gt;=100,"&gt;100"
)</f>
        <v>60-100</v>
      </c>
    </row>
    <row r="4978" spans="1:16" x14ac:dyDescent="0.3">
      <c r="A4978" t="s">
        <v>5025</v>
      </c>
      <c r="B4978" s="1">
        <v>45597</v>
      </c>
      <c r="C4978" t="s">
        <v>49</v>
      </c>
      <c r="D4978" t="s">
        <v>50</v>
      </c>
      <c r="E4978" t="s">
        <v>51</v>
      </c>
      <c r="F4978" t="s">
        <v>44</v>
      </c>
      <c r="G4978" t="s">
        <v>20</v>
      </c>
      <c r="H4978">
        <v>2</v>
      </c>
      <c r="I4978">
        <v>127.59</v>
      </c>
      <c r="J4978">
        <v>25</v>
      </c>
      <c r="K4978">
        <v>191.38</v>
      </c>
      <c r="L4978">
        <v>186.37</v>
      </c>
      <c r="M4978">
        <v>5.01</v>
      </c>
      <c r="N4978" t="s">
        <v>27</v>
      </c>
      <c r="O4978" t="s">
        <v>22</v>
      </c>
      <c r="P4978" t="str" cm="1">
        <f t="array" ref="P4978">_xlfn.IFS(
I4978&lt;20,"0-20",
I4978&lt;40,"20-40",
I4978&lt;60,"40-60",
I4978&lt;100,"60-100",
I4978&gt;=100,"&gt;100"
)</f>
        <v>&gt;100</v>
      </c>
    </row>
    <row r="4979" spans="1:16" x14ac:dyDescent="0.3">
      <c r="A4979" t="s">
        <v>5026</v>
      </c>
      <c r="B4979" s="1">
        <v>45784</v>
      </c>
      <c r="C4979" t="s">
        <v>49</v>
      </c>
      <c r="D4979" t="s">
        <v>25</v>
      </c>
      <c r="E4979" t="s">
        <v>29</v>
      </c>
      <c r="F4979" t="s">
        <v>32</v>
      </c>
      <c r="G4979" t="s">
        <v>20</v>
      </c>
      <c r="H4979">
        <v>4</v>
      </c>
      <c r="I4979">
        <v>150.38</v>
      </c>
      <c r="J4979">
        <v>5</v>
      </c>
      <c r="K4979">
        <v>571.44000000000005</v>
      </c>
      <c r="L4979">
        <v>362.25</v>
      </c>
      <c r="M4979">
        <v>209.19</v>
      </c>
      <c r="N4979" t="s">
        <v>27</v>
      </c>
      <c r="O4979" t="s">
        <v>22</v>
      </c>
      <c r="P4979" t="str" cm="1">
        <f t="array" ref="P4979">_xlfn.IFS(
I4979&lt;20,"0-20",
I4979&lt;40,"20-40",
I4979&lt;60,"40-60",
I4979&lt;100,"60-100",
I4979&gt;=100,"&gt;100"
)</f>
        <v>&gt;100</v>
      </c>
    </row>
    <row r="4980" spans="1:16" x14ac:dyDescent="0.3">
      <c r="A4980" t="s">
        <v>5027</v>
      </c>
      <c r="B4980" s="1">
        <v>45869</v>
      </c>
      <c r="C4980" t="s">
        <v>24</v>
      </c>
      <c r="D4980" t="s">
        <v>50</v>
      </c>
      <c r="E4980" t="s">
        <v>67</v>
      </c>
      <c r="F4980" t="s">
        <v>32</v>
      </c>
      <c r="G4980" t="s">
        <v>20</v>
      </c>
      <c r="H4980">
        <v>2</v>
      </c>
      <c r="I4980">
        <v>90.15</v>
      </c>
      <c r="J4980">
        <v>0</v>
      </c>
      <c r="K4980">
        <v>180.3</v>
      </c>
      <c r="L4980">
        <v>106.3</v>
      </c>
      <c r="M4980">
        <v>74</v>
      </c>
      <c r="N4980" t="s">
        <v>27</v>
      </c>
      <c r="O4980" t="s">
        <v>22</v>
      </c>
      <c r="P4980" t="str" cm="1">
        <f t="array" ref="P4980">_xlfn.IFS(
I4980&lt;20,"0-20",
I4980&lt;40,"20-40",
I4980&lt;60,"40-60",
I4980&lt;100,"60-100",
I4980&gt;=100,"&gt;100"
)</f>
        <v>60-100</v>
      </c>
    </row>
    <row r="4981" spans="1:16" x14ac:dyDescent="0.3">
      <c r="A4981" t="s">
        <v>5028</v>
      </c>
      <c r="B4981" s="1">
        <v>45722</v>
      </c>
      <c r="C4981" t="s">
        <v>24</v>
      </c>
      <c r="D4981" t="s">
        <v>25</v>
      </c>
      <c r="E4981" t="s">
        <v>39</v>
      </c>
      <c r="F4981" t="s">
        <v>32</v>
      </c>
      <c r="G4981" t="s">
        <v>20</v>
      </c>
      <c r="H4981">
        <v>1</v>
      </c>
      <c r="I4981">
        <v>61.19</v>
      </c>
      <c r="J4981">
        <v>5</v>
      </c>
      <c r="K4981">
        <v>58.13</v>
      </c>
      <c r="L4981">
        <v>33.76</v>
      </c>
      <c r="M4981">
        <v>24.37</v>
      </c>
      <c r="N4981" t="s">
        <v>21</v>
      </c>
      <c r="O4981" t="s">
        <v>22</v>
      </c>
      <c r="P4981" t="str" cm="1">
        <f t="array" ref="P4981">_xlfn.IFS(
I4981&lt;20,"0-20",
I4981&lt;40,"20-40",
I4981&lt;60,"40-60",
I4981&lt;100,"60-100",
I4981&gt;=100,"&gt;100"
)</f>
        <v>60-100</v>
      </c>
    </row>
    <row r="4982" spans="1:16" x14ac:dyDescent="0.3">
      <c r="A4982" t="s">
        <v>5029</v>
      </c>
      <c r="B4982" s="1">
        <v>45645</v>
      </c>
      <c r="C4982" t="s">
        <v>16</v>
      </c>
      <c r="D4982" t="s">
        <v>50</v>
      </c>
      <c r="E4982" t="s">
        <v>67</v>
      </c>
      <c r="F4982" t="s">
        <v>44</v>
      </c>
      <c r="G4982" t="s">
        <v>20</v>
      </c>
      <c r="H4982">
        <v>2</v>
      </c>
      <c r="I4982">
        <v>93.56</v>
      </c>
      <c r="J4982">
        <v>5</v>
      </c>
      <c r="K4982">
        <v>177.76</v>
      </c>
      <c r="L4982">
        <v>123.27</v>
      </c>
      <c r="M4982">
        <v>54.49</v>
      </c>
      <c r="N4982" t="s">
        <v>47</v>
      </c>
      <c r="O4982" t="s">
        <v>22</v>
      </c>
      <c r="P4982" t="str" cm="1">
        <f t="array" ref="P4982">_xlfn.IFS(
I4982&lt;20,"0-20",
I4982&lt;40,"20-40",
I4982&lt;60,"40-60",
I4982&lt;100,"60-100",
I4982&gt;=100,"&gt;100"
)</f>
        <v>60-100</v>
      </c>
    </row>
    <row r="4983" spans="1:16" x14ac:dyDescent="0.3">
      <c r="A4983" t="s">
        <v>5030</v>
      </c>
      <c r="B4983" s="1">
        <v>45582</v>
      </c>
      <c r="C4983" t="s">
        <v>24</v>
      </c>
      <c r="D4983" t="s">
        <v>17</v>
      </c>
      <c r="E4983" t="s">
        <v>18</v>
      </c>
      <c r="F4983" t="s">
        <v>44</v>
      </c>
      <c r="G4983" t="s">
        <v>20</v>
      </c>
      <c r="H4983">
        <v>4</v>
      </c>
      <c r="I4983">
        <v>141.22999999999999</v>
      </c>
      <c r="J4983">
        <v>5</v>
      </c>
      <c r="K4983">
        <v>536.66999999999996</v>
      </c>
      <c r="L4983">
        <v>401.77</v>
      </c>
      <c r="M4983">
        <v>134.9</v>
      </c>
      <c r="N4983" t="s">
        <v>27</v>
      </c>
      <c r="O4983" t="s">
        <v>22</v>
      </c>
      <c r="P4983" t="str" cm="1">
        <f t="array" ref="P4983">_xlfn.IFS(
I4983&lt;20,"0-20",
I4983&lt;40,"20-40",
I4983&lt;60,"40-60",
I4983&lt;100,"60-100",
I4983&gt;=100,"&gt;100"
)</f>
        <v>&gt;100</v>
      </c>
    </row>
    <row r="4984" spans="1:16" x14ac:dyDescent="0.3">
      <c r="A4984" t="s">
        <v>5031</v>
      </c>
      <c r="B4984" s="1">
        <v>45377</v>
      </c>
      <c r="C4984" t="s">
        <v>49</v>
      </c>
      <c r="D4984" t="s">
        <v>50</v>
      </c>
      <c r="E4984" t="s">
        <v>51</v>
      </c>
      <c r="F4984" t="s">
        <v>19</v>
      </c>
      <c r="G4984" t="s">
        <v>40</v>
      </c>
      <c r="H4984">
        <v>1</v>
      </c>
      <c r="I4984">
        <v>121.07</v>
      </c>
      <c r="J4984">
        <v>5</v>
      </c>
      <c r="K4984">
        <v>115.02</v>
      </c>
      <c r="L4984">
        <v>70.599999999999994</v>
      </c>
      <c r="M4984">
        <v>44.42</v>
      </c>
      <c r="N4984" t="s">
        <v>72</v>
      </c>
      <c r="O4984" t="s">
        <v>22</v>
      </c>
      <c r="P4984" t="str" cm="1">
        <f t="array" ref="P4984">_xlfn.IFS(
I4984&lt;20,"0-20",
I4984&lt;40,"20-40",
I4984&lt;60,"40-60",
I4984&lt;100,"60-100",
I4984&gt;=100,"&gt;100"
)</f>
        <v>&gt;100</v>
      </c>
    </row>
    <row r="4985" spans="1:16" x14ac:dyDescent="0.3">
      <c r="A4985" t="s">
        <v>5032</v>
      </c>
      <c r="B4985" s="1">
        <v>45544</v>
      </c>
      <c r="C4985" t="s">
        <v>24</v>
      </c>
      <c r="D4985" t="s">
        <v>25</v>
      </c>
      <c r="E4985" t="s">
        <v>29</v>
      </c>
      <c r="F4985" t="s">
        <v>44</v>
      </c>
      <c r="G4985" t="s">
        <v>20</v>
      </c>
      <c r="H4985">
        <v>2</v>
      </c>
      <c r="I4985">
        <v>148.35</v>
      </c>
      <c r="J4985">
        <v>10</v>
      </c>
      <c r="K4985">
        <v>267.02999999999997</v>
      </c>
      <c r="L4985">
        <v>192.92</v>
      </c>
      <c r="M4985">
        <v>74.11</v>
      </c>
      <c r="N4985" t="s">
        <v>30</v>
      </c>
      <c r="O4985" t="s">
        <v>22</v>
      </c>
      <c r="P4985" t="str" cm="1">
        <f t="array" ref="P4985">_xlfn.IFS(
I4985&lt;20,"0-20",
I4985&lt;40,"20-40",
I4985&lt;60,"40-60",
I4985&lt;100,"60-100",
I4985&gt;=100,"&gt;100"
)</f>
        <v>&gt;100</v>
      </c>
    </row>
    <row r="4986" spans="1:16" x14ac:dyDescent="0.3">
      <c r="A4986" t="s">
        <v>5033</v>
      </c>
      <c r="B4986" s="1">
        <v>45891</v>
      </c>
      <c r="C4986" t="s">
        <v>16</v>
      </c>
      <c r="D4986" t="s">
        <v>42</v>
      </c>
      <c r="E4986" t="s">
        <v>86</v>
      </c>
      <c r="F4986" t="s">
        <v>44</v>
      </c>
      <c r="G4986" t="s">
        <v>35</v>
      </c>
      <c r="H4986">
        <v>1</v>
      </c>
      <c r="I4986">
        <v>92.32</v>
      </c>
      <c r="J4986">
        <v>5</v>
      </c>
      <c r="K4986">
        <v>87.7</v>
      </c>
      <c r="L4986">
        <v>48.82</v>
      </c>
      <c r="M4986">
        <v>38.880000000000003</v>
      </c>
      <c r="N4986" t="s">
        <v>72</v>
      </c>
      <c r="O4986" t="s">
        <v>22</v>
      </c>
      <c r="P4986" t="str" cm="1">
        <f t="array" ref="P4986">_xlfn.IFS(
I4986&lt;20,"0-20",
I4986&lt;40,"20-40",
I4986&lt;60,"40-60",
I4986&lt;100,"60-100",
I4986&gt;=100,"&gt;100"
)</f>
        <v>60-100</v>
      </c>
    </row>
    <row r="4987" spans="1:16" x14ac:dyDescent="0.3">
      <c r="A4987" t="s">
        <v>5034</v>
      </c>
      <c r="B4987" s="1">
        <v>45866</v>
      </c>
      <c r="C4987" t="s">
        <v>16</v>
      </c>
      <c r="D4987" t="s">
        <v>17</v>
      </c>
      <c r="E4987" t="s">
        <v>18</v>
      </c>
      <c r="F4987" t="s">
        <v>32</v>
      </c>
      <c r="G4987" t="s">
        <v>20</v>
      </c>
      <c r="H4987">
        <v>2</v>
      </c>
      <c r="I4987">
        <v>131.53</v>
      </c>
      <c r="J4987">
        <v>20</v>
      </c>
      <c r="K4987">
        <v>210.45</v>
      </c>
      <c r="L4987">
        <v>163.1</v>
      </c>
      <c r="M4987">
        <v>47.35</v>
      </c>
      <c r="N4987" t="s">
        <v>30</v>
      </c>
      <c r="O4987" t="s">
        <v>22</v>
      </c>
      <c r="P4987" t="str" cm="1">
        <f t="array" ref="P4987">_xlfn.IFS(
I4987&lt;20,"0-20",
I4987&lt;40,"20-40",
I4987&lt;60,"40-60",
I4987&lt;100,"60-100",
I4987&gt;=100,"&gt;100"
)</f>
        <v>&gt;100</v>
      </c>
    </row>
    <row r="4988" spans="1:16" x14ac:dyDescent="0.3">
      <c r="A4988" t="s">
        <v>5035</v>
      </c>
      <c r="B4988" s="1">
        <v>45448</v>
      </c>
      <c r="C4988" t="s">
        <v>34</v>
      </c>
      <c r="D4988" t="s">
        <v>42</v>
      </c>
      <c r="E4988" t="s">
        <v>86</v>
      </c>
      <c r="F4988" t="s">
        <v>32</v>
      </c>
      <c r="G4988" t="s">
        <v>20</v>
      </c>
      <c r="H4988">
        <v>2</v>
      </c>
      <c r="I4988">
        <v>87.72</v>
      </c>
      <c r="J4988">
        <v>0</v>
      </c>
      <c r="K4988">
        <v>175.44</v>
      </c>
      <c r="L4988">
        <v>91.71</v>
      </c>
      <c r="M4988">
        <v>83.73</v>
      </c>
      <c r="N4988" t="s">
        <v>21</v>
      </c>
      <c r="O4988" t="s">
        <v>22</v>
      </c>
      <c r="P4988" t="str" cm="1">
        <f t="array" ref="P4988">_xlfn.IFS(
I4988&lt;20,"0-20",
I4988&lt;40,"20-40",
I4988&lt;60,"40-60",
I4988&lt;100,"60-100",
I4988&gt;=100,"&gt;100"
)</f>
        <v>60-100</v>
      </c>
    </row>
    <row r="4989" spans="1:16" x14ac:dyDescent="0.3">
      <c r="A4989" t="s">
        <v>5036</v>
      </c>
      <c r="B4989" s="1">
        <v>45324</v>
      </c>
      <c r="C4989" t="s">
        <v>34</v>
      </c>
      <c r="D4989" t="s">
        <v>42</v>
      </c>
      <c r="E4989" t="s">
        <v>43</v>
      </c>
      <c r="F4989" t="s">
        <v>32</v>
      </c>
      <c r="G4989" t="s">
        <v>40</v>
      </c>
      <c r="H4989">
        <v>2</v>
      </c>
      <c r="I4989">
        <v>60.14</v>
      </c>
      <c r="J4989">
        <v>10</v>
      </c>
      <c r="K4989">
        <v>108.25</v>
      </c>
      <c r="L4989">
        <v>73.86</v>
      </c>
      <c r="M4989">
        <v>34.39</v>
      </c>
      <c r="N4989" t="s">
        <v>72</v>
      </c>
      <c r="O4989" t="s">
        <v>22</v>
      </c>
      <c r="P4989" t="str" cm="1">
        <f t="array" ref="P4989">_xlfn.IFS(
I4989&lt;20,"0-20",
I4989&lt;40,"20-40",
I4989&lt;60,"40-60",
I4989&lt;100,"60-100",
I4989&gt;=100,"&gt;100"
)</f>
        <v>60-100</v>
      </c>
    </row>
    <row r="4990" spans="1:16" x14ac:dyDescent="0.3">
      <c r="A4990" t="s">
        <v>5037</v>
      </c>
      <c r="B4990" s="1">
        <v>45817</v>
      </c>
      <c r="C4990" t="s">
        <v>34</v>
      </c>
      <c r="D4990" t="s">
        <v>17</v>
      </c>
      <c r="E4990" t="s">
        <v>18</v>
      </c>
      <c r="F4990" t="s">
        <v>44</v>
      </c>
      <c r="G4990" t="s">
        <v>40</v>
      </c>
      <c r="H4990">
        <v>1</v>
      </c>
      <c r="I4990">
        <v>134.29</v>
      </c>
      <c r="J4990">
        <v>5</v>
      </c>
      <c r="K4990">
        <v>127.58</v>
      </c>
      <c r="L4990">
        <v>90.88</v>
      </c>
      <c r="M4990">
        <v>36.700000000000003</v>
      </c>
      <c r="N4990" t="s">
        <v>27</v>
      </c>
      <c r="O4990" t="s">
        <v>22</v>
      </c>
      <c r="P4990" t="str" cm="1">
        <f t="array" ref="P4990">_xlfn.IFS(
I4990&lt;20,"0-20",
I4990&lt;40,"20-40",
I4990&lt;60,"40-60",
I4990&lt;100,"60-100",
I4990&gt;=100,"&gt;100"
)</f>
        <v>&gt;100</v>
      </c>
    </row>
    <row r="4991" spans="1:16" x14ac:dyDescent="0.3">
      <c r="A4991" t="s">
        <v>5038</v>
      </c>
      <c r="B4991" s="1">
        <v>45511</v>
      </c>
      <c r="C4991" t="s">
        <v>49</v>
      </c>
      <c r="D4991" t="s">
        <v>50</v>
      </c>
      <c r="E4991" t="s">
        <v>67</v>
      </c>
      <c r="F4991" t="s">
        <v>19</v>
      </c>
      <c r="G4991" t="s">
        <v>40</v>
      </c>
      <c r="H4991">
        <v>6</v>
      </c>
      <c r="I4991">
        <v>87.01</v>
      </c>
      <c r="J4991">
        <v>0</v>
      </c>
      <c r="K4991">
        <v>522.05999999999995</v>
      </c>
      <c r="L4991">
        <v>300.47000000000003</v>
      </c>
      <c r="M4991">
        <v>221.59</v>
      </c>
      <c r="N4991" t="s">
        <v>27</v>
      </c>
      <c r="O4991" t="s">
        <v>22</v>
      </c>
      <c r="P4991" t="str" cm="1">
        <f t="array" ref="P4991">_xlfn.IFS(
I4991&lt;20,"0-20",
I4991&lt;40,"20-40",
I4991&lt;60,"40-60",
I4991&lt;100,"60-100",
I4991&gt;=100,"&gt;100"
)</f>
        <v>60-100</v>
      </c>
    </row>
    <row r="4992" spans="1:16" x14ac:dyDescent="0.3">
      <c r="A4992" t="s">
        <v>5039</v>
      </c>
      <c r="B4992" s="1">
        <v>45635</v>
      </c>
      <c r="C4992" t="s">
        <v>57</v>
      </c>
      <c r="D4992" t="s">
        <v>25</v>
      </c>
      <c r="E4992" t="s">
        <v>26</v>
      </c>
      <c r="F4992" t="s">
        <v>32</v>
      </c>
      <c r="G4992" t="s">
        <v>40</v>
      </c>
      <c r="H4992">
        <v>5</v>
      </c>
      <c r="I4992">
        <v>81.75</v>
      </c>
      <c r="J4992">
        <v>15</v>
      </c>
      <c r="K4992">
        <v>347.44</v>
      </c>
      <c r="L4992">
        <v>309.76</v>
      </c>
      <c r="M4992">
        <v>37.68</v>
      </c>
      <c r="N4992" t="s">
        <v>27</v>
      </c>
      <c r="O4992" t="s">
        <v>22</v>
      </c>
      <c r="P4992" t="str" cm="1">
        <f t="array" ref="P4992">_xlfn.IFS(
I4992&lt;20,"0-20",
I4992&lt;40,"20-40",
I4992&lt;60,"40-60",
I4992&lt;100,"60-100",
I4992&gt;=100,"&gt;100"
)</f>
        <v>60-100</v>
      </c>
    </row>
    <row r="4993" spans="1:16" x14ac:dyDescent="0.3">
      <c r="A4993" t="s">
        <v>5040</v>
      </c>
      <c r="B4993" s="1">
        <v>45888</v>
      </c>
      <c r="C4993" t="s">
        <v>24</v>
      </c>
      <c r="D4993" t="s">
        <v>17</v>
      </c>
      <c r="E4993" t="s">
        <v>18</v>
      </c>
      <c r="F4993" t="s">
        <v>19</v>
      </c>
      <c r="G4993" t="s">
        <v>40</v>
      </c>
      <c r="H4993">
        <v>2</v>
      </c>
      <c r="I4993">
        <v>139.21</v>
      </c>
      <c r="J4993">
        <v>10</v>
      </c>
      <c r="K4993">
        <v>250.58</v>
      </c>
      <c r="L4993">
        <v>150.34</v>
      </c>
      <c r="M4993">
        <v>100.24</v>
      </c>
      <c r="N4993" t="s">
        <v>21</v>
      </c>
      <c r="O4993" t="s">
        <v>22</v>
      </c>
      <c r="P4993" t="str" cm="1">
        <f t="array" ref="P4993">_xlfn.IFS(
I4993&lt;20,"0-20",
I4993&lt;40,"20-40",
I4993&lt;60,"40-60",
I4993&lt;100,"60-100",
I4993&gt;=100,"&gt;100"
)</f>
        <v>&gt;100</v>
      </c>
    </row>
    <row r="4994" spans="1:16" x14ac:dyDescent="0.3">
      <c r="A4994" t="s">
        <v>5041</v>
      </c>
      <c r="B4994" s="1">
        <v>45606</v>
      </c>
      <c r="C4994" t="s">
        <v>34</v>
      </c>
      <c r="D4994" t="s">
        <v>17</v>
      </c>
      <c r="E4994" t="s">
        <v>69</v>
      </c>
      <c r="F4994" t="s">
        <v>44</v>
      </c>
      <c r="G4994" t="s">
        <v>40</v>
      </c>
      <c r="H4994">
        <v>3</v>
      </c>
      <c r="I4994">
        <v>41.26</v>
      </c>
      <c r="J4994">
        <v>10</v>
      </c>
      <c r="K4994">
        <v>111.4</v>
      </c>
      <c r="L4994">
        <v>84.78</v>
      </c>
      <c r="M4994">
        <v>26.62</v>
      </c>
      <c r="N4994" t="s">
        <v>27</v>
      </c>
      <c r="O4994" t="s">
        <v>22</v>
      </c>
      <c r="P4994" t="str" cm="1">
        <f t="array" ref="P4994">_xlfn.IFS(
I4994&lt;20,"0-20",
I4994&lt;40,"20-40",
I4994&lt;60,"40-60",
I4994&lt;100,"60-100",
I4994&gt;=100,"&gt;100"
)</f>
        <v>40-60</v>
      </c>
    </row>
    <row r="4995" spans="1:16" x14ac:dyDescent="0.3">
      <c r="A4995" t="s">
        <v>5042</v>
      </c>
      <c r="B4995" s="1">
        <v>45524</v>
      </c>
      <c r="C4995" t="s">
        <v>34</v>
      </c>
      <c r="D4995" t="s">
        <v>50</v>
      </c>
      <c r="E4995" t="s">
        <v>71</v>
      </c>
      <c r="F4995" t="s">
        <v>32</v>
      </c>
      <c r="G4995" t="s">
        <v>20</v>
      </c>
      <c r="H4995">
        <v>4</v>
      </c>
      <c r="I4995">
        <v>40.479999999999997</v>
      </c>
      <c r="J4995">
        <v>5</v>
      </c>
      <c r="K4995">
        <v>153.82</v>
      </c>
      <c r="L4995">
        <v>89.01</v>
      </c>
      <c r="M4995">
        <v>64.81</v>
      </c>
      <c r="N4995" t="s">
        <v>27</v>
      </c>
      <c r="O4995" t="s">
        <v>22</v>
      </c>
      <c r="P4995" t="str" cm="1">
        <f t="array" ref="P4995">_xlfn.IFS(
I4995&lt;20,"0-20",
I4995&lt;40,"20-40",
I4995&lt;60,"40-60",
I4995&lt;100,"60-100",
I4995&gt;=100,"&gt;100"
)</f>
        <v>40-60</v>
      </c>
    </row>
    <row r="4996" spans="1:16" x14ac:dyDescent="0.3">
      <c r="A4996" t="s">
        <v>5043</v>
      </c>
      <c r="B4996" s="1">
        <v>45658</v>
      </c>
      <c r="C4996" t="s">
        <v>49</v>
      </c>
      <c r="D4996" t="s">
        <v>25</v>
      </c>
      <c r="E4996" t="s">
        <v>39</v>
      </c>
      <c r="F4996" t="s">
        <v>44</v>
      </c>
      <c r="G4996" t="s">
        <v>35</v>
      </c>
      <c r="H4996">
        <v>2</v>
      </c>
      <c r="I4996">
        <v>57.16</v>
      </c>
      <c r="J4996">
        <v>25</v>
      </c>
      <c r="K4996">
        <v>85.74</v>
      </c>
      <c r="L4996">
        <v>73.42</v>
      </c>
      <c r="M4996">
        <v>12.32</v>
      </c>
      <c r="N4996" t="s">
        <v>72</v>
      </c>
      <c r="O4996" t="s">
        <v>22</v>
      </c>
      <c r="P4996" t="str" cm="1">
        <f t="array" ref="P4996">_xlfn.IFS(
I4996&lt;20,"0-20",
I4996&lt;40,"20-40",
I4996&lt;60,"40-60",
I4996&lt;100,"60-100",
I4996&gt;=100,"&gt;100"
)</f>
        <v>40-60</v>
      </c>
    </row>
    <row r="4997" spans="1:16" x14ac:dyDescent="0.3">
      <c r="A4997" t="s">
        <v>5044</v>
      </c>
      <c r="B4997" s="1">
        <v>45841</v>
      </c>
      <c r="C4997" t="s">
        <v>57</v>
      </c>
      <c r="D4997" t="s">
        <v>50</v>
      </c>
      <c r="E4997" t="s">
        <v>51</v>
      </c>
      <c r="F4997" t="s">
        <v>32</v>
      </c>
      <c r="G4997" t="s">
        <v>20</v>
      </c>
      <c r="H4997">
        <v>4</v>
      </c>
      <c r="I4997">
        <v>127.46</v>
      </c>
      <c r="J4997">
        <v>0</v>
      </c>
      <c r="K4997">
        <v>509.84</v>
      </c>
      <c r="L4997">
        <v>371.35</v>
      </c>
      <c r="M4997">
        <v>138.49</v>
      </c>
      <c r="N4997" t="s">
        <v>21</v>
      </c>
      <c r="O4997" t="s">
        <v>22</v>
      </c>
      <c r="P4997" t="str" cm="1">
        <f t="array" ref="P4997">_xlfn.IFS(
I4997&lt;20,"0-20",
I4997&lt;40,"20-40",
I4997&lt;60,"40-60",
I4997&lt;100,"60-100",
I4997&gt;=100,"&gt;100"
)</f>
        <v>&gt;100</v>
      </c>
    </row>
    <row r="4998" spans="1:16" x14ac:dyDescent="0.3">
      <c r="A4998" t="s">
        <v>5045</v>
      </c>
      <c r="B4998" s="1">
        <v>45308</v>
      </c>
      <c r="C4998" t="s">
        <v>34</v>
      </c>
      <c r="D4998" t="s">
        <v>42</v>
      </c>
      <c r="E4998" t="s">
        <v>86</v>
      </c>
      <c r="F4998" t="s">
        <v>32</v>
      </c>
      <c r="G4998" t="s">
        <v>40</v>
      </c>
      <c r="H4998">
        <v>2</v>
      </c>
      <c r="I4998">
        <v>95.21</v>
      </c>
      <c r="J4998">
        <v>5</v>
      </c>
      <c r="K4998">
        <v>180.9</v>
      </c>
      <c r="L4998">
        <v>110.86</v>
      </c>
      <c r="M4998">
        <v>70.040000000000006</v>
      </c>
      <c r="N4998" t="s">
        <v>47</v>
      </c>
      <c r="O4998" t="s">
        <v>22</v>
      </c>
      <c r="P4998" t="str" cm="1">
        <f t="array" ref="P4998">_xlfn.IFS(
I4998&lt;20,"0-20",
I4998&lt;40,"20-40",
I4998&lt;60,"40-60",
I4998&lt;100,"60-100",
I4998&gt;=100,"&gt;100"
)</f>
        <v>60-100</v>
      </c>
    </row>
    <row r="4999" spans="1:16" x14ac:dyDescent="0.3">
      <c r="A4999" t="s">
        <v>5046</v>
      </c>
      <c r="B4999" s="1">
        <v>45882</v>
      </c>
      <c r="C4999" t="s">
        <v>57</v>
      </c>
      <c r="D4999" t="s">
        <v>42</v>
      </c>
      <c r="E4999" t="s">
        <v>46</v>
      </c>
      <c r="F4999" t="s">
        <v>44</v>
      </c>
      <c r="G4999" t="s">
        <v>20</v>
      </c>
      <c r="H4999">
        <v>1</v>
      </c>
      <c r="I4999">
        <v>33.090000000000003</v>
      </c>
      <c r="J4999">
        <v>0</v>
      </c>
      <c r="K4999">
        <v>33.090000000000003</v>
      </c>
      <c r="L4999">
        <v>22.81</v>
      </c>
      <c r="M4999">
        <v>10.28</v>
      </c>
      <c r="N4999" t="s">
        <v>47</v>
      </c>
      <c r="O4999" t="s">
        <v>22</v>
      </c>
      <c r="P4999" t="str" cm="1">
        <f t="array" ref="P4999">_xlfn.IFS(
I4999&lt;20,"0-20",
I4999&lt;40,"20-40",
I4999&lt;60,"40-60",
I4999&lt;100,"60-100",
I4999&gt;=100,"&gt;100"
)</f>
        <v>20-40</v>
      </c>
    </row>
    <row r="5000" spans="1:16" x14ac:dyDescent="0.3">
      <c r="A5000" t="s">
        <v>5047</v>
      </c>
      <c r="B5000" s="1">
        <v>45746</v>
      </c>
      <c r="C5000" t="s">
        <v>57</v>
      </c>
      <c r="D5000" t="s">
        <v>42</v>
      </c>
      <c r="E5000" t="s">
        <v>46</v>
      </c>
      <c r="F5000" t="s">
        <v>32</v>
      </c>
      <c r="G5000" t="s">
        <v>40</v>
      </c>
      <c r="H5000">
        <v>1</v>
      </c>
      <c r="I5000">
        <v>34.08</v>
      </c>
      <c r="J5000">
        <v>10</v>
      </c>
      <c r="K5000">
        <v>30.67</v>
      </c>
      <c r="L5000">
        <v>17.809999999999999</v>
      </c>
      <c r="M5000">
        <v>12.86</v>
      </c>
      <c r="N5000" t="s">
        <v>27</v>
      </c>
      <c r="O5000" t="s">
        <v>22</v>
      </c>
      <c r="P5000" t="str" cm="1">
        <f t="array" ref="P5000">_xlfn.IFS(
I5000&lt;20,"0-20",
I5000&lt;40,"20-40",
I5000&lt;60,"40-60",
I5000&lt;100,"60-100",
I5000&gt;=100,"&gt;100"
)</f>
        <v>20-40</v>
      </c>
    </row>
    <row r="5001" spans="1:16" x14ac:dyDescent="0.3">
      <c r="A5001" t="s">
        <v>5048</v>
      </c>
      <c r="B5001" s="1">
        <v>45469</v>
      </c>
      <c r="C5001" t="s">
        <v>49</v>
      </c>
      <c r="D5001" t="s">
        <v>25</v>
      </c>
      <c r="E5001" t="s">
        <v>26</v>
      </c>
      <c r="F5001" t="s">
        <v>44</v>
      </c>
      <c r="G5001" t="s">
        <v>20</v>
      </c>
      <c r="H5001">
        <v>2</v>
      </c>
      <c r="I5001">
        <v>73.87</v>
      </c>
      <c r="J5001">
        <v>15</v>
      </c>
      <c r="K5001">
        <v>125.58</v>
      </c>
      <c r="L5001">
        <v>111.82</v>
      </c>
      <c r="M5001">
        <v>13.76</v>
      </c>
      <c r="N5001" t="s">
        <v>30</v>
      </c>
      <c r="O5001" t="s">
        <v>88</v>
      </c>
      <c r="P5001" t="str" cm="1">
        <f t="array" ref="P5001">_xlfn.IFS(
I5001&lt;20,"0-20",
I5001&lt;40,"20-40",
I5001&lt;60,"40-60",
I5001&lt;100,"60-100",
I5001&gt;=100,"&gt;100"
)</f>
        <v>60-100</v>
      </c>
    </row>
    <row r="5002" spans="1:16" x14ac:dyDescent="0.3">
      <c r="A5002" t="s">
        <v>5049</v>
      </c>
      <c r="B5002" s="1">
        <v>45480</v>
      </c>
      <c r="C5002" t="s">
        <v>49</v>
      </c>
      <c r="D5002" t="s">
        <v>17</v>
      </c>
      <c r="E5002" t="s">
        <v>37</v>
      </c>
      <c r="F5002" t="s">
        <v>19</v>
      </c>
      <c r="G5002" t="s">
        <v>20</v>
      </c>
      <c r="H5002">
        <v>1</v>
      </c>
      <c r="I5002">
        <v>75.08</v>
      </c>
      <c r="J5002">
        <v>0</v>
      </c>
      <c r="K5002">
        <v>75.08</v>
      </c>
      <c r="L5002">
        <v>46.12</v>
      </c>
      <c r="M5002">
        <v>28.96</v>
      </c>
      <c r="N5002" t="s">
        <v>27</v>
      </c>
      <c r="O5002" t="s">
        <v>22</v>
      </c>
      <c r="P5002" t="str" cm="1">
        <f t="array" ref="P5002">_xlfn.IFS(
I5002&lt;20,"0-20",
I5002&lt;40,"20-40",
I5002&lt;60,"40-60",
I5002&lt;100,"60-100",
I5002&gt;=100,"&gt;100"
)</f>
        <v>60-100</v>
      </c>
    </row>
    <row r="5003" spans="1:16" x14ac:dyDescent="0.3">
      <c r="A5003" t="s">
        <v>5050</v>
      </c>
      <c r="B5003" s="1">
        <v>45364</v>
      </c>
      <c r="C5003" t="s">
        <v>16</v>
      </c>
      <c r="D5003" t="s">
        <v>25</v>
      </c>
      <c r="E5003" t="s">
        <v>29</v>
      </c>
      <c r="F5003" t="s">
        <v>32</v>
      </c>
      <c r="G5003" t="s">
        <v>40</v>
      </c>
      <c r="H5003">
        <v>3</v>
      </c>
      <c r="I5003">
        <v>163.57</v>
      </c>
      <c r="J5003">
        <v>10</v>
      </c>
      <c r="K5003">
        <v>441.64</v>
      </c>
      <c r="L5003">
        <v>304.69</v>
      </c>
      <c r="M5003">
        <v>136.94999999999999</v>
      </c>
      <c r="N5003" t="s">
        <v>21</v>
      </c>
      <c r="O5003" t="s">
        <v>22</v>
      </c>
      <c r="P5003" t="str" cm="1">
        <f t="array" ref="P5003">_xlfn.IFS(
I5003&lt;20,"0-20",
I5003&lt;40,"20-40",
I5003&lt;60,"40-60",
I5003&lt;100,"60-100",
I5003&gt;=100,"&gt;100"
)</f>
        <v>&gt;100</v>
      </c>
    </row>
    <row r="5004" spans="1:16" x14ac:dyDescent="0.3">
      <c r="A5004" t="s">
        <v>5051</v>
      </c>
      <c r="B5004" s="1">
        <v>45328</v>
      </c>
      <c r="C5004" t="s">
        <v>49</v>
      </c>
      <c r="D5004" t="s">
        <v>42</v>
      </c>
      <c r="E5004" t="s">
        <v>86</v>
      </c>
      <c r="F5004" t="s">
        <v>44</v>
      </c>
      <c r="G5004" t="s">
        <v>20</v>
      </c>
      <c r="H5004">
        <v>1</v>
      </c>
      <c r="I5004">
        <v>104.27</v>
      </c>
      <c r="J5004">
        <v>0</v>
      </c>
      <c r="K5004">
        <v>104.27</v>
      </c>
      <c r="L5004">
        <v>59.44</v>
      </c>
      <c r="M5004">
        <v>44.83</v>
      </c>
      <c r="N5004" t="s">
        <v>27</v>
      </c>
      <c r="O5004" t="s">
        <v>22</v>
      </c>
      <c r="P5004" t="str" cm="1">
        <f t="array" ref="P5004">_xlfn.IFS(
I5004&lt;20,"0-20",
I5004&lt;40,"20-40",
I5004&lt;60,"40-60",
I5004&lt;100,"60-100",
I5004&gt;=100,"&gt;100"
)</f>
        <v>&gt;100</v>
      </c>
    </row>
    <row r="5005" spans="1:16" x14ac:dyDescent="0.3">
      <c r="A5005" t="s">
        <v>5052</v>
      </c>
      <c r="B5005" s="1">
        <v>45770</v>
      </c>
      <c r="C5005" t="s">
        <v>34</v>
      </c>
      <c r="D5005" t="s">
        <v>25</v>
      </c>
      <c r="E5005" t="s">
        <v>39</v>
      </c>
      <c r="F5005" t="s">
        <v>19</v>
      </c>
      <c r="G5005" t="s">
        <v>20</v>
      </c>
      <c r="H5005">
        <v>1</v>
      </c>
      <c r="I5005">
        <v>57.92</v>
      </c>
      <c r="J5005">
        <v>10</v>
      </c>
      <c r="K5005">
        <v>52.13</v>
      </c>
      <c r="L5005">
        <v>38.78</v>
      </c>
      <c r="M5005">
        <v>13.35</v>
      </c>
      <c r="N5005" t="s">
        <v>27</v>
      </c>
      <c r="O5005" t="s">
        <v>22</v>
      </c>
      <c r="P5005" t="str" cm="1">
        <f t="array" ref="P5005">_xlfn.IFS(
I5005&lt;20,"0-20",
I5005&lt;40,"20-40",
I5005&lt;60,"40-60",
I5005&lt;100,"60-100",
I5005&gt;=100,"&gt;100"
)</f>
        <v>40-60</v>
      </c>
    </row>
    <row r="5006" spans="1:16" x14ac:dyDescent="0.3">
      <c r="A5006" t="s">
        <v>5053</v>
      </c>
      <c r="B5006" s="1">
        <v>45650</v>
      </c>
      <c r="C5006" t="s">
        <v>24</v>
      </c>
      <c r="D5006" t="s">
        <v>17</v>
      </c>
      <c r="E5006" t="s">
        <v>37</v>
      </c>
      <c r="F5006" t="s">
        <v>44</v>
      </c>
      <c r="G5006" t="s">
        <v>40</v>
      </c>
      <c r="H5006">
        <v>2</v>
      </c>
      <c r="I5006">
        <v>70.930000000000007</v>
      </c>
      <c r="J5006">
        <v>5</v>
      </c>
      <c r="K5006">
        <v>134.77000000000001</v>
      </c>
      <c r="L5006">
        <v>81.14</v>
      </c>
      <c r="M5006">
        <v>53.63</v>
      </c>
      <c r="N5006" t="s">
        <v>27</v>
      </c>
      <c r="O5006" t="s">
        <v>22</v>
      </c>
      <c r="P5006" t="str" cm="1">
        <f t="array" ref="P5006">_xlfn.IFS(
I5006&lt;20,"0-20",
I5006&lt;40,"20-40",
I5006&lt;60,"40-60",
I5006&lt;100,"60-100",
I5006&gt;=100,"&gt;100"
)</f>
        <v>60-100</v>
      </c>
    </row>
    <row r="5007" spans="1:16" x14ac:dyDescent="0.3">
      <c r="A5007" t="s">
        <v>5054</v>
      </c>
      <c r="B5007" s="1">
        <v>45714</v>
      </c>
      <c r="C5007" t="s">
        <v>57</v>
      </c>
      <c r="D5007" t="s">
        <v>25</v>
      </c>
      <c r="E5007" t="s">
        <v>26</v>
      </c>
      <c r="F5007" t="s">
        <v>32</v>
      </c>
      <c r="G5007" t="s">
        <v>20</v>
      </c>
      <c r="H5007">
        <v>2</v>
      </c>
      <c r="I5007">
        <v>74.55</v>
      </c>
      <c r="J5007">
        <v>15</v>
      </c>
      <c r="K5007">
        <v>126.73</v>
      </c>
      <c r="L5007">
        <v>113.27</v>
      </c>
      <c r="M5007">
        <v>13.46</v>
      </c>
      <c r="N5007" t="s">
        <v>47</v>
      </c>
      <c r="O5007" t="s">
        <v>22</v>
      </c>
      <c r="P5007" t="str" cm="1">
        <f t="array" ref="P5007">_xlfn.IFS(
I5007&lt;20,"0-20",
I5007&lt;40,"20-40",
I5007&lt;60,"40-60",
I5007&lt;100,"60-100",
I5007&gt;=100,"&gt;100"
)</f>
        <v>60-100</v>
      </c>
    </row>
    <row r="5008" spans="1:16" x14ac:dyDescent="0.3">
      <c r="A5008" t="s">
        <v>5055</v>
      </c>
      <c r="B5008" s="1">
        <v>46012</v>
      </c>
      <c r="C5008" t="s">
        <v>24</v>
      </c>
      <c r="D5008" t="s">
        <v>17</v>
      </c>
      <c r="E5008" t="s">
        <v>69</v>
      </c>
      <c r="F5008" t="s">
        <v>32</v>
      </c>
      <c r="G5008" t="s">
        <v>40</v>
      </c>
      <c r="H5008">
        <v>1</v>
      </c>
      <c r="I5008">
        <v>42.57</v>
      </c>
      <c r="J5008">
        <v>15</v>
      </c>
      <c r="K5008">
        <v>36.18</v>
      </c>
      <c r="L5008">
        <v>23.26</v>
      </c>
      <c r="M5008">
        <v>12.92</v>
      </c>
      <c r="N5008" t="s">
        <v>27</v>
      </c>
      <c r="O5008" t="s">
        <v>22</v>
      </c>
      <c r="P5008" t="str" cm="1">
        <f t="array" ref="P5008">_xlfn.IFS(
I5008&lt;20,"0-20",
I5008&lt;40,"20-40",
I5008&lt;60,"40-60",
I5008&lt;100,"60-100",
I5008&gt;=100,"&gt;100"
)</f>
        <v>40-60</v>
      </c>
    </row>
    <row r="5009" spans="1:16" x14ac:dyDescent="0.3">
      <c r="A5009" t="s">
        <v>5056</v>
      </c>
      <c r="B5009" s="1">
        <v>45374</v>
      </c>
      <c r="C5009" t="s">
        <v>24</v>
      </c>
      <c r="D5009" t="s">
        <v>50</v>
      </c>
      <c r="E5009" t="s">
        <v>51</v>
      </c>
      <c r="F5009" t="s">
        <v>44</v>
      </c>
      <c r="G5009" t="s">
        <v>20</v>
      </c>
      <c r="H5009">
        <v>1</v>
      </c>
      <c r="I5009">
        <v>114.07</v>
      </c>
      <c r="J5009">
        <v>0</v>
      </c>
      <c r="K5009">
        <v>114.07</v>
      </c>
      <c r="L5009">
        <v>80.16</v>
      </c>
      <c r="M5009">
        <v>33.909999999999997</v>
      </c>
      <c r="N5009" t="s">
        <v>27</v>
      </c>
      <c r="O5009" t="s">
        <v>22</v>
      </c>
      <c r="P5009" t="str" cm="1">
        <f t="array" ref="P5009">_xlfn.IFS(
I5009&lt;20,"0-20",
I5009&lt;40,"20-40",
I5009&lt;60,"40-60",
I5009&lt;100,"60-100",
I5009&gt;=100,"&gt;100"
)</f>
        <v>&gt;100</v>
      </c>
    </row>
    <row r="5010" spans="1:16" x14ac:dyDescent="0.3">
      <c r="A5010" t="s">
        <v>5057</v>
      </c>
      <c r="B5010" s="1">
        <v>45309</v>
      </c>
      <c r="C5010" t="s">
        <v>24</v>
      </c>
      <c r="D5010" t="s">
        <v>42</v>
      </c>
      <c r="E5010" t="s">
        <v>46</v>
      </c>
      <c r="F5010" t="s">
        <v>44</v>
      </c>
      <c r="G5010" t="s">
        <v>35</v>
      </c>
      <c r="H5010">
        <v>3</v>
      </c>
      <c r="I5010">
        <v>32.65</v>
      </c>
      <c r="J5010">
        <v>5</v>
      </c>
      <c r="K5010">
        <v>93.05</v>
      </c>
      <c r="L5010">
        <v>55.5</v>
      </c>
      <c r="M5010">
        <v>37.549999999999997</v>
      </c>
      <c r="N5010" t="s">
        <v>47</v>
      </c>
      <c r="O5010" t="s">
        <v>22</v>
      </c>
      <c r="P5010" t="str" cm="1">
        <f t="array" ref="P5010">_xlfn.IFS(
I5010&lt;20,"0-20",
I5010&lt;40,"20-40",
I5010&lt;60,"40-60",
I5010&lt;100,"60-100",
I5010&gt;=100,"&gt;100"
)</f>
        <v>20-40</v>
      </c>
    </row>
    <row r="5011" spans="1:16" x14ac:dyDescent="0.3">
      <c r="A5011" t="s">
        <v>5058</v>
      </c>
      <c r="B5011" s="1">
        <v>45610</v>
      </c>
      <c r="C5011" t="s">
        <v>57</v>
      </c>
      <c r="D5011" t="s">
        <v>25</v>
      </c>
      <c r="E5011" t="s">
        <v>26</v>
      </c>
      <c r="F5011" t="s">
        <v>32</v>
      </c>
      <c r="G5011" t="s">
        <v>20</v>
      </c>
      <c r="H5011">
        <v>2</v>
      </c>
      <c r="I5011">
        <v>74.099999999999994</v>
      </c>
      <c r="J5011">
        <v>0</v>
      </c>
      <c r="K5011">
        <v>148.19999999999999</v>
      </c>
      <c r="L5011">
        <v>92.89</v>
      </c>
      <c r="M5011">
        <v>55.31</v>
      </c>
      <c r="N5011" t="s">
        <v>27</v>
      </c>
      <c r="O5011" t="s">
        <v>22</v>
      </c>
      <c r="P5011" t="str" cm="1">
        <f t="array" ref="P5011">_xlfn.IFS(
I5011&lt;20,"0-20",
I5011&lt;40,"20-40",
I5011&lt;60,"40-60",
I5011&lt;100,"60-100",
I5011&gt;=100,"&gt;100"
)</f>
        <v>60-100</v>
      </c>
    </row>
    <row r="5012" spans="1:16" x14ac:dyDescent="0.3">
      <c r="A5012" t="s">
        <v>5059</v>
      </c>
      <c r="B5012" s="1">
        <v>45531</v>
      </c>
      <c r="C5012" t="s">
        <v>34</v>
      </c>
      <c r="D5012" t="s">
        <v>25</v>
      </c>
      <c r="E5012" t="s">
        <v>29</v>
      </c>
      <c r="F5012" t="s">
        <v>19</v>
      </c>
      <c r="G5012" t="s">
        <v>35</v>
      </c>
      <c r="H5012">
        <v>4</v>
      </c>
      <c r="I5012">
        <v>146.88999999999999</v>
      </c>
      <c r="J5012">
        <v>10</v>
      </c>
      <c r="K5012">
        <v>528.79999999999995</v>
      </c>
      <c r="L5012">
        <v>339.65</v>
      </c>
      <c r="M5012">
        <v>189.15</v>
      </c>
      <c r="N5012" t="s">
        <v>30</v>
      </c>
      <c r="O5012" t="s">
        <v>22</v>
      </c>
      <c r="P5012" t="str" cm="1">
        <f t="array" ref="P5012">_xlfn.IFS(
I5012&lt;20,"0-20",
I5012&lt;40,"20-40",
I5012&lt;60,"40-60",
I5012&lt;100,"60-100",
I5012&gt;=100,"&gt;100"
)</f>
        <v>&gt;100</v>
      </c>
    </row>
    <row r="5013" spans="1:16" x14ac:dyDescent="0.3">
      <c r="A5013" t="s">
        <v>5060</v>
      </c>
      <c r="B5013" s="1">
        <v>45712</v>
      </c>
      <c r="C5013" t="s">
        <v>57</v>
      </c>
      <c r="D5013" t="s">
        <v>17</v>
      </c>
      <c r="E5013" t="s">
        <v>37</v>
      </c>
      <c r="F5013" t="s">
        <v>44</v>
      </c>
      <c r="G5013" t="s">
        <v>20</v>
      </c>
      <c r="H5013">
        <v>2</v>
      </c>
      <c r="I5013">
        <v>75.39</v>
      </c>
      <c r="J5013">
        <v>10</v>
      </c>
      <c r="K5013">
        <v>135.69999999999999</v>
      </c>
      <c r="L5013">
        <v>94.2</v>
      </c>
      <c r="M5013">
        <v>41.5</v>
      </c>
      <c r="N5013" t="s">
        <v>27</v>
      </c>
      <c r="O5013" t="s">
        <v>22</v>
      </c>
      <c r="P5013" t="str" cm="1">
        <f t="array" ref="P5013">_xlfn.IFS(
I5013&lt;20,"0-20",
I5013&lt;40,"20-40",
I5013&lt;60,"40-60",
I5013&lt;100,"60-100",
I5013&gt;=100,"&gt;100"
)</f>
        <v>60-100</v>
      </c>
    </row>
    <row r="5014" spans="1:16" x14ac:dyDescent="0.3">
      <c r="A5014" t="s">
        <v>5061</v>
      </c>
      <c r="B5014" s="1">
        <v>45514</v>
      </c>
      <c r="C5014" t="s">
        <v>49</v>
      </c>
      <c r="D5014" t="s">
        <v>25</v>
      </c>
      <c r="E5014" t="s">
        <v>39</v>
      </c>
      <c r="F5014" t="s">
        <v>32</v>
      </c>
      <c r="G5014" t="s">
        <v>40</v>
      </c>
      <c r="H5014">
        <v>1</v>
      </c>
      <c r="I5014">
        <v>55.61</v>
      </c>
      <c r="J5014">
        <v>5</v>
      </c>
      <c r="K5014">
        <v>52.83</v>
      </c>
      <c r="L5014">
        <v>38.36</v>
      </c>
      <c r="M5014">
        <v>14.47</v>
      </c>
      <c r="N5014" t="s">
        <v>47</v>
      </c>
      <c r="O5014" t="s">
        <v>22</v>
      </c>
      <c r="P5014" t="str" cm="1">
        <f t="array" ref="P5014">_xlfn.IFS(
I5014&lt;20,"0-20",
I5014&lt;40,"20-40",
I5014&lt;60,"40-60",
I5014&lt;100,"60-100",
I5014&gt;=100,"&gt;100"
)</f>
        <v>40-60</v>
      </c>
    </row>
    <row r="5015" spans="1:16" x14ac:dyDescent="0.3">
      <c r="A5015" t="s">
        <v>5062</v>
      </c>
      <c r="B5015" s="1">
        <v>45520</v>
      </c>
      <c r="C5015" t="s">
        <v>34</v>
      </c>
      <c r="D5015" t="s">
        <v>50</v>
      </c>
      <c r="E5015" t="s">
        <v>71</v>
      </c>
      <c r="F5015" t="s">
        <v>19</v>
      </c>
      <c r="G5015" t="s">
        <v>20</v>
      </c>
      <c r="H5015">
        <v>2</v>
      </c>
      <c r="I5015">
        <v>39.36</v>
      </c>
      <c r="J5015">
        <v>20</v>
      </c>
      <c r="K5015">
        <v>62.98</v>
      </c>
      <c r="L5015">
        <v>46.3</v>
      </c>
      <c r="M5015">
        <v>16.68</v>
      </c>
      <c r="N5015" t="s">
        <v>47</v>
      </c>
      <c r="O5015" t="s">
        <v>22</v>
      </c>
      <c r="P5015" t="str" cm="1">
        <f t="array" ref="P5015">_xlfn.IFS(
I5015&lt;20,"0-20",
I5015&lt;40,"20-40",
I5015&lt;60,"40-60",
I5015&lt;100,"60-100",
I5015&gt;=100,"&gt;100"
)</f>
        <v>20-40</v>
      </c>
    </row>
    <row r="5016" spans="1:16" x14ac:dyDescent="0.3">
      <c r="A5016" t="s">
        <v>5063</v>
      </c>
      <c r="B5016" s="1">
        <v>45712</v>
      </c>
      <c r="C5016" t="s">
        <v>34</v>
      </c>
      <c r="D5016" t="s">
        <v>50</v>
      </c>
      <c r="E5016" t="s">
        <v>67</v>
      </c>
      <c r="F5016" t="s">
        <v>19</v>
      </c>
      <c r="G5016" t="s">
        <v>40</v>
      </c>
      <c r="H5016">
        <v>5</v>
      </c>
      <c r="I5016">
        <v>95.05</v>
      </c>
      <c r="J5016">
        <v>10</v>
      </c>
      <c r="K5016">
        <v>427.73</v>
      </c>
      <c r="L5016">
        <v>328.88</v>
      </c>
      <c r="M5016">
        <v>98.85</v>
      </c>
      <c r="N5016" t="s">
        <v>27</v>
      </c>
      <c r="O5016" t="s">
        <v>22</v>
      </c>
      <c r="P5016" t="str" cm="1">
        <f t="array" ref="P5016">_xlfn.IFS(
I5016&lt;20,"0-20",
I5016&lt;40,"20-40",
I5016&lt;60,"40-60",
I5016&lt;100,"60-100",
I5016&gt;=100,"&gt;100"
)</f>
        <v>60-100</v>
      </c>
    </row>
    <row r="5017" spans="1:16" x14ac:dyDescent="0.3">
      <c r="A5017" t="s">
        <v>5064</v>
      </c>
      <c r="B5017" s="1">
        <v>45663</v>
      </c>
      <c r="C5017" t="s">
        <v>24</v>
      </c>
      <c r="D5017" t="s">
        <v>17</v>
      </c>
      <c r="E5017" t="s">
        <v>37</v>
      </c>
      <c r="F5017" t="s">
        <v>19</v>
      </c>
      <c r="G5017" t="s">
        <v>20</v>
      </c>
      <c r="H5017">
        <v>3</v>
      </c>
      <c r="I5017">
        <v>73.3</v>
      </c>
      <c r="J5017">
        <v>0</v>
      </c>
      <c r="K5017">
        <v>219.9</v>
      </c>
      <c r="L5017">
        <v>115.35</v>
      </c>
      <c r="M5017">
        <v>104.55</v>
      </c>
      <c r="N5017" t="s">
        <v>72</v>
      </c>
      <c r="O5017" t="s">
        <v>22</v>
      </c>
      <c r="P5017" t="str" cm="1">
        <f t="array" ref="P5017">_xlfn.IFS(
I5017&lt;20,"0-20",
I5017&lt;40,"20-40",
I5017&lt;60,"40-60",
I5017&lt;100,"60-100",
I5017&gt;=100,"&gt;100"
)</f>
        <v>60-100</v>
      </c>
    </row>
    <row r="5018" spans="1:16" x14ac:dyDescent="0.3">
      <c r="A5018" t="s">
        <v>5065</v>
      </c>
      <c r="B5018" s="1">
        <v>45518</v>
      </c>
      <c r="C5018" t="s">
        <v>57</v>
      </c>
      <c r="D5018" t="s">
        <v>50</v>
      </c>
      <c r="E5018" t="s">
        <v>71</v>
      </c>
      <c r="F5018" t="s">
        <v>44</v>
      </c>
      <c r="G5018" t="s">
        <v>20</v>
      </c>
      <c r="H5018">
        <v>1</v>
      </c>
      <c r="I5018">
        <v>42.7</v>
      </c>
      <c r="J5018">
        <v>10</v>
      </c>
      <c r="K5018">
        <v>38.43</v>
      </c>
      <c r="L5018">
        <v>24.2</v>
      </c>
      <c r="M5018">
        <v>14.23</v>
      </c>
      <c r="N5018" t="s">
        <v>47</v>
      </c>
      <c r="O5018" t="s">
        <v>22</v>
      </c>
      <c r="P5018" t="str" cm="1">
        <f t="array" ref="P5018">_xlfn.IFS(
I5018&lt;20,"0-20",
I5018&lt;40,"20-40",
I5018&lt;60,"40-60",
I5018&lt;100,"60-100",
I5018&gt;=100,"&gt;100"
)</f>
        <v>40-60</v>
      </c>
    </row>
    <row r="5019" spans="1:16" x14ac:dyDescent="0.3">
      <c r="A5019" t="s">
        <v>5066</v>
      </c>
      <c r="B5019" s="1">
        <v>45876</v>
      </c>
      <c r="C5019" t="s">
        <v>24</v>
      </c>
      <c r="D5019" t="s">
        <v>42</v>
      </c>
      <c r="E5019" t="s">
        <v>86</v>
      </c>
      <c r="F5019" t="s">
        <v>44</v>
      </c>
      <c r="G5019" t="s">
        <v>20</v>
      </c>
      <c r="H5019">
        <v>1</v>
      </c>
      <c r="I5019">
        <v>101.11</v>
      </c>
      <c r="J5019">
        <v>10</v>
      </c>
      <c r="K5019">
        <v>91</v>
      </c>
      <c r="L5019">
        <v>74.28</v>
      </c>
      <c r="M5019">
        <v>16.72</v>
      </c>
      <c r="N5019" t="s">
        <v>27</v>
      </c>
      <c r="O5019" t="s">
        <v>22</v>
      </c>
      <c r="P5019" t="str" cm="1">
        <f t="array" ref="P5019">_xlfn.IFS(
I5019&lt;20,"0-20",
I5019&lt;40,"20-40",
I5019&lt;60,"40-60",
I5019&lt;100,"60-100",
I5019&gt;=100,"&gt;100"
)</f>
        <v>&gt;100</v>
      </c>
    </row>
    <row r="5020" spans="1:16" x14ac:dyDescent="0.3">
      <c r="A5020" t="s">
        <v>5067</v>
      </c>
      <c r="B5020" s="1">
        <v>45675</v>
      </c>
      <c r="C5020" t="s">
        <v>24</v>
      </c>
      <c r="D5020" t="s">
        <v>25</v>
      </c>
      <c r="E5020" t="s">
        <v>39</v>
      </c>
      <c r="F5020" t="s">
        <v>32</v>
      </c>
      <c r="G5020" t="s">
        <v>20</v>
      </c>
      <c r="H5020">
        <v>1</v>
      </c>
      <c r="I5020">
        <v>58.53</v>
      </c>
      <c r="J5020">
        <v>0</v>
      </c>
      <c r="K5020">
        <v>58.53</v>
      </c>
      <c r="L5020">
        <v>40.14</v>
      </c>
      <c r="M5020">
        <v>18.39</v>
      </c>
      <c r="N5020" t="s">
        <v>47</v>
      </c>
      <c r="O5020" t="s">
        <v>22</v>
      </c>
      <c r="P5020" t="str" cm="1">
        <f t="array" ref="P5020">_xlfn.IFS(
I5020&lt;20,"0-20",
I5020&lt;40,"20-40",
I5020&lt;60,"40-60",
I5020&lt;100,"60-100",
I5020&gt;=100,"&gt;100"
)</f>
        <v>40-60</v>
      </c>
    </row>
    <row r="5021" spans="1:16" x14ac:dyDescent="0.3">
      <c r="A5021" t="s">
        <v>5068</v>
      </c>
      <c r="B5021" s="1">
        <v>45423</v>
      </c>
      <c r="C5021" t="s">
        <v>49</v>
      </c>
      <c r="D5021" t="s">
        <v>25</v>
      </c>
      <c r="E5021" t="s">
        <v>26</v>
      </c>
      <c r="F5021" t="s">
        <v>44</v>
      </c>
      <c r="G5021" t="s">
        <v>20</v>
      </c>
      <c r="H5021">
        <v>5</v>
      </c>
      <c r="I5021">
        <v>86.85</v>
      </c>
      <c r="J5021">
        <v>20</v>
      </c>
      <c r="K5021">
        <v>347.4</v>
      </c>
      <c r="L5021">
        <v>263.62</v>
      </c>
      <c r="M5021">
        <v>83.78</v>
      </c>
      <c r="N5021" t="s">
        <v>21</v>
      </c>
      <c r="O5021" t="s">
        <v>22</v>
      </c>
      <c r="P5021" t="str" cm="1">
        <f t="array" ref="P5021">_xlfn.IFS(
I5021&lt;20,"0-20",
I5021&lt;40,"20-40",
I5021&lt;60,"40-60",
I5021&lt;100,"60-100",
I5021&gt;=100,"&gt;100"
)</f>
        <v>60-100</v>
      </c>
    </row>
    <row r="5022" spans="1:16" x14ac:dyDescent="0.3">
      <c r="A5022" t="s">
        <v>5069</v>
      </c>
      <c r="B5022" s="1">
        <v>45664</v>
      </c>
      <c r="C5022" t="s">
        <v>34</v>
      </c>
      <c r="D5022" t="s">
        <v>25</v>
      </c>
      <c r="E5022" t="s">
        <v>29</v>
      </c>
      <c r="F5022" t="s">
        <v>32</v>
      </c>
      <c r="G5022" t="s">
        <v>20</v>
      </c>
      <c r="H5022">
        <v>2</v>
      </c>
      <c r="I5022">
        <v>150.02000000000001</v>
      </c>
      <c r="J5022">
        <v>15</v>
      </c>
      <c r="K5022">
        <v>255.03</v>
      </c>
      <c r="L5022">
        <v>202.74</v>
      </c>
      <c r="M5022">
        <v>52.29</v>
      </c>
      <c r="N5022" t="s">
        <v>47</v>
      </c>
      <c r="O5022" t="s">
        <v>22</v>
      </c>
      <c r="P5022" t="str" cm="1">
        <f t="array" ref="P5022">_xlfn.IFS(
I5022&lt;20,"0-20",
I5022&lt;40,"20-40",
I5022&lt;60,"40-60",
I5022&lt;100,"60-100",
I5022&gt;=100,"&gt;100"
)</f>
        <v>&gt;100</v>
      </c>
    </row>
    <row r="5023" spans="1:16" x14ac:dyDescent="0.3">
      <c r="A5023" t="s">
        <v>5070</v>
      </c>
      <c r="B5023" s="1">
        <v>45844</v>
      </c>
      <c r="C5023" t="s">
        <v>49</v>
      </c>
      <c r="D5023" t="s">
        <v>50</v>
      </c>
      <c r="E5023" t="s">
        <v>71</v>
      </c>
      <c r="F5023" t="s">
        <v>32</v>
      </c>
      <c r="G5023" t="s">
        <v>40</v>
      </c>
      <c r="H5023">
        <v>2</v>
      </c>
      <c r="I5023">
        <v>42.45</v>
      </c>
      <c r="J5023">
        <v>15</v>
      </c>
      <c r="K5023">
        <v>72.17</v>
      </c>
      <c r="L5023">
        <v>58.77</v>
      </c>
      <c r="M5023">
        <v>13.4</v>
      </c>
      <c r="N5023" t="s">
        <v>27</v>
      </c>
      <c r="O5023" t="s">
        <v>22</v>
      </c>
      <c r="P5023" t="str" cm="1">
        <f t="array" ref="P5023">_xlfn.IFS(
I5023&lt;20,"0-20",
I5023&lt;40,"20-40",
I5023&lt;60,"40-60",
I5023&lt;100,"60-100",
I5023&gt;=100,"&gt;100"
)</f>
        <v>40-60</v>
      </c>
    </row>
    <row r="5024" spans="1:16" x14ac:dyDescent="0.3">
      <c r="A5024" t="s">
        <v>5071</v>
      </c>
      <c r="B5024" s="1">
        <v>45831</v>
      </c>
      <c r="C5024" t="s">
        <v>34</v>
      </c>
      <c r="D5024" t="s">
        <v>50</v>
      </c>
      <c r="E5024" t="s">
        <v>71</v>
      </c>
      <c r="F5024" t="s">
        <v>19</v>
      </c>
      <c r="G5024" t="s">
        <v>20</v>
      </c>
      <c r="H5024">
        <v>1</v>
      </c>
      <c r="I5024">
        <v>40.200000000000003</v>
      </c>
      <c r="J5024">
        <v>5</v>
      </c>
      <c r="K5024">
        <v>38.19</v>
      </c>
      <c r="L5024">
        <v>26.29</v>
      </c>
      <c r="M5024">
        <v>11.9</v>
      </c>
      <c r="N5024" t="s">
        <v>27</v>
      </c>
      <c r="O5024" t="s">
        <v>22</v>
      </c>
      <c r="P5024" t="str" cm="1">
        <f t="array" ref="P5024">_xlfn.IFS(
I5024&lt;20,"0-20",
I5024&lt;40,"20-40",
I5024&lt;60,"40-60",
I5024&lt;100,"60-100",
I5024&gt;=100,"&gt;100"
)</f>
        <v>40-60</v>
      </c>
    </row>
    <row r="5025" spans="1:16" x14ac:dyDescent="0.3">
      <c r="A5025" t="s">
        <v>5072</v>
      </c>
      <c r="B5025" s="1">
        <v>45375</v>
      </c>
      <c r="C5025" t="s">
        <v>34</v>
      </c>
      <c r="D5025" t="s">
        <v>25</v>
      </c>
      <c r="E5025" t="s">
        <v>39</v>
      </c>
      <c r="F5025" t="s">
        <v>44</v>
      </c>
      <c r="G5025" t="s">
        <v>20</v>
      </c>
      <c r="H5025">
        <v>2</v>
      </c>
      <c r="I5025">
        <v>61.47</v>
      </c>
      <c r="J5025">
        <v>10</v>
      </c>
      <c r="K5025">
        <v>110.65</v>
      </c>
      <c r="L5025">
        <v>65.239999999999995</v>
      </c>
      <c r="M5025">
        <v>45.41</v>
      </c>
      <c r="N5025" t="s">
        <v>27</v>
      </c>
      <c r="O5025" t="s">
        <v>22</v>
      </c>
      <c r="P5025" t="str" cm="1">
        <f t="array" ref="P5025">_xlfn.IFS(
I5025&lt;20,"0-20",
I5025&lt;40,"20-40",
I5025&lt;60,"40-60",
I5025&lt;100,"60-100",
I5025&gt;=100,"&gt;100"
)</f>
        <v>60-100</v>
      </c>
    </row>
    <row r="5026" spans="1:16" x14ac:dyDescent="0.3">
      <c r="A5026" t="s">
        <v>5073</v>
      </c>
      <c r="B5026" s="1">
        <v>45836</v>
      </c>
      <c r="C5026" t="s">
        <v>49</v>
      </c>
      <c r="D5026" t="s">
        <v>25</v>
      </c>
      <c r="E5026" t="s">
        <v>26</v>
      </c>
      <c r="F5026" t="s">
        <v>32</v>
      </c>
      <c r="G5026" t="s">
        <v>20</v>
      </c>
      <c r="H5026">
        <v>1</v>
      </c>
      <c r="I5026">
        <v>81.5</v>
      </c>
      <c r="J5026">
        <v>0</v>
      </c>
      <c r="K5026">
        <v>81.5</v>
      </c>
      <c r="L5026">
        <v>44.33</v>
      </c>
      <c r="M5026">
        <v>37.17</v>
      </c>
      <c r="N5026" t="s">
        <v>47</v>
      </c>
      <c r="O5026" t="s">
        <v>22</v>
      </c>
      <c r="P5026" t="str" cm="1">
        <f t="array" ref="P5026">_xlfn.IFS(
I5026&lt;20,"0-20",
I5026&lt;40,"20-40",
I5026&lt;60,"40-60",
I5026&lt;100,"60-100",
I5026&gt;=100,"&gt;100"
)</f>
        <v>60-100</v>
      </c>
    </row>
    <row r="5027" spans="1:16" x14ac:dyDescent="0.3">
      <c r="A5027" t="s">
        <v>5074</v>
      </c>
      <c r="B5027" s="1">
        <v>45292</v>
      </c>
      <c r="C5027" t="s">
        <v>49</v>
      </c>
      <c r="D5027" t="s">
        <v>42</v>
      </c>
      <c r="E5027" t="s">
        <v>46</v>
      </c>
      <c r="F5027" t="s">
        <v>32</v>
      </c>
      <c r="G5027" t="s">
        <v>20</v>
      </c>
      <c r="H5027">
        <v>2</v>
      </c>
      <c r="I5027">
        <v>32.24</v>
      </c>
      <c r="J5027">
        <v>10</v>
      </c>
      <c r="K5027">
        <v>58.03</v>
      </c>
      <c r="L5027">
        <v>45.01</v>
      </c>
      <c r="M5027">
        <v>13.02</v>
      </c>
      <c r="N5027" t="s">
        <v>27</v>
      </c>
      <c r="O5027" t="s">
        <v>22</v>
      </c>
      <c r="P5027" t="str" cm="1">
        <f t="array" ref="P5027">_xlfn.IFS(
I5027&lt;20,"0-20",
I5027&lt;40,"20-40",
I5027&lt;60,"40-60",
I5027&lt;100,"60-100",
I5027&gt;=100,"&gt;100"
)</f>
        <v>20-40</v>
      </c>
    </row>
    <row r="5028" spans="1:16" x14ac:dyDescent="0.3">
      <c r="A5028" t="s">
        <v>5075</v>
      </c>
      <c r="B5028" s="1">
        <v>45835</v>
      </c>
      <c r="C5028" t="s">
        <v>49</v>
      </c>
      <c r="D5028" t="s">
        <v>25</v>
      </c>
      <c r="E5028" t="s">
        <v>26</v>
      </c>
      <c r="F5028" t="s">
        <v>19</v>
      </c>
      <c r="G5028" t="s">
        <v>40</v>
      </c>
      <c r="H5028">
        <v>3</v>
      </c>
      <c r="I5028">
        <v>85.32</v>
      </c>
      <c r="J5028">
        <v>15</v>
      </c>
      <c r="K5028">
        <v>217.57</v>
      </c>
      <c r="L5028">
        <v>167.46</v>
      </c>
      <c r="M5028">
        <v>50.11</v>
      </c>
      <c r="N5028" t="s">
        <v>27</v>
      </c>
      <c r="O5028" t="s">
        <v>22</v>
      </c>
      <c r="P5028" t="str" cm="1">
        <f t="array" ref="P5028">_xlfn.IFS(
I5028&lt;20,"0-20",
I5028&lt;40,"20-40",
I5028&lt;60,"40-60",
I5028&lt;100,"60-100",
I5028&gt;=100,"&gt;100"
)</f>
        <v>60-100</v>
      </c>
    </row>
    <row r="5029" spans="1:16" x14ac:dyDescent="0.3">
      <c r="A5029" t="s">
        <v>5076</v>
      </c>
      <c r="B5029" s="1">
        <v>45662</v>
      </c>
      <c r="C5029" t="s">
        <v>16</v>
      </c>
      <c r="D5029" t="s">
        <v>25</v>
      </c>
      <c r="E5029" t="s">
        <v>26</v>
      </c>
      <c r="F5029" t="s">
        <v>32</v>
      </c>
      <c r="G5029" t="s">
        <v>20</v>
      </c>
      <c r="H5029">
        <v>2</v>
      </c>
      <c r="I5029">
        <v>78.52</v>
      </c>
      <c r="J5029">
        <v>5</v>
      </c>
      <c r="K5029">
        <v>149.19</v>
      </c>
      <c r="L5029">
        <v>95.19</v>
      </c>
      <c r="M5029">
        <v>54</v>
      </c>
      <c r="N5029" t="s">
        <v>27</v>
      </c>
      <c r="O5029" t="s">
        <v>22</v>
      </c>
      <c r="P5029" t="str" cm="1">
        <f t="array" ref="P5029">_xlfn.IFS(
I5029&lt;20,"0-20",
I5029&lt;40,"20-40",
I5029&lt;60,"40-60",
I5029&lt;100,"60-100",
I5029&gt;=100,"&gt;100"
)</f>
        <v>60-100</v>
      </c>
    </row>
    <row r="5030" spans="1:16" x14ac:dyDescent="0.3">
      <c r="A5030" t="s">
        <v>5077</v>
      </c>
      <c r="B5030" s="1">
        <v>45348</v>
      </c>
      <c r="C5030" t="s">
        <v>57</v>
      </c>
      <c r="D5030" t="s">
        <v>42</v>
      </c>
      <c r="E5030" t="s">
        <v>43</v>
      </c>
      <c r="F5030" t="s">
        <v>44</v>
      </c>
      <c r="G5030" t="s">
        <v>40</v>
      </c>
      <c r="H5030">
        <v>2</v>
      </c>
      <c r="I5030">
        <v>51.22</v>
      </c>
      <c r="J5030">
        <v>0</v>
      </c>
      <c r="K5030">
        <v>102.44</v>
      </c>
      <c r="L5030">
        <v>66.05</v>
      </c>
      <c r="M5030">
        <v>36.39</v>
      </c>
      <c r="N5030" t="s">
        <v>72</v>
      </c>
      <c r="O5030" t="s">
        <v>22</v>
      </c>
      <c r="P5030" t="str" cm="1">
        <f t="array" ref="P5030">_xlfn.IFS(
I5030&lt;20,"0-20",
I5030&lt;40,"20-40",
I5030&lt;60,"40-60",
I5030&lt;100,"60-100",
I5030&gt;=100,"&gt;100"
)</f>
        <v>40-60</v>
      </c>
    </row>
    <row r="5031" spans="1:16" x14ac:dyDescent="0.3">
      <c r="A5031" t="s">
        <v>5078</v>
      </c>
      <c r="B5031" s="1">
        <v>45895</v>
      </c>
      <c r="C5031" t="s">
        <v>49</v>
      </c>
      <c r="D5031" t="s">
        <v>17</v>
      </c>
      <c r="E5031" t="s">
        <v>18</v>
      </c>
      <c r="F5031" t="s">
        <v>19</v>
      </c>
      <c r="G5031" t="s">
        <v>20</v>
      </c>
      <c r="H5031">
        <v>1</v>
      </c>
      <c r="I5031">
        <v>140.05000000000001</v>
      </c>
      <c r="J5031">
        <v>0</v>
      </c>
      <c r="K5031">
        <v>140.05000000000001</v>
      </c>
      <c r="L5031">
        <v>96.55</v>
      </c>
      <c r="M5031">
        <v>43.5</v>
      </c>
      <c r="N5031" t="s">
        <v>21</v>
      </c>
      <c r="O5031" t="s">
        <v>22</v>
      </c>
      <c r="P5031" t="str" cm="1">
        <f t="array" ref="P5031">_xlfn.IFS(
I5031&lt;20,"0-20",
I5031&lt;40,"20-40",
I5031&lt;60,"40-60",
I5031&lt;100,"60-100",
I5031&gt;=100,"&gt;100"
)</f>
        <v>&gt;100</v>
      </c>
    </row>
    <row r="5032" spans="1:16" x14ac:dyDescent="0.3">
      <c r="A5032" t="s">
        <v>5079</v>
      </c>
      <c r="B5032" s="1">
        <v>45784</v>
      </c>
      <c r="C5032" t="s">
        <v>16</v>
      </c>
      <c r="D5032" t="s">
        <v>50</v>
      </c>
      <c r="E5032" t="s">
        <v>67</v>
      </c>
      <c r="F5032" t="s">
        <v>32</v>
      </c>
      <c r="G5032" t="s">
        <v>20</v>
      </c>
      <c r="H5032">
        <v>2</v>
      </c>
      <c r="I5032">
        <v>87.58</v>
      </c>
      <c r="J5032">
        <v>10</v>
      </c>
      <c r="K5032">
        <v>157.63999999999999</v>
      </c>
      <c r="L5032">
        <v>102.22</v>
      </c>
      <c r="M5032">
        <v>55.42</v>
      </c>
      <c r="N5032" t="s">
        <v>27</v>
      </c>
      <c r="O5032" t="s">
        <v>22</v>
      </c>
      <c r="P5032" t="str" cm="1">
        <f t="array" ref="P5032">_xlfn.IFS(
I5032&lt;20,"0-20",
I5032&lt;40,"20-40",
I5032&lt;60,"40-60",
I5032&lt;100,"60-100",
I5032&gt;=100,"&gt;100"
)</f>
        <v>60-100</v>
      </c>
    </row>
    <row r="5033" spans="1:16" x14ac:dyDescent="0.3">
      <c r="A5033" t="s">
        <v>5080</v>
      </c>
      <c r="B5033" s="1">
        <v>45920</v>
      </c>
      <c r="C5033" t="s">
        <v>24</v>
      </c>
      <c r="D5033" t="s">
        <v>25</v>
      </c>
      <c r="E5033" t="s">
        <v>39</v>
      </c>
      <c r="F5033" t="s">
        <v>44</v>
      </c>
      <c r="G5033" t="s">
        <v>20</v>
      </c>
      <c r="H5033">
        <v>1</v>
      </c>
      <c r="I5033">
        <v>58.22</v>
      </c>
      <c r="J5033">
        <v>15</v>
      </c>
      <c r="K5033">
        <v>49.49</v>
      </c>
      <c r="L5033">
        <v>31.37</v>
      </c>
      <c r="M5033">
        <v>18.12</v>
      </c>
      <c r="N5033" t="s">
        <v>27</v>
      </c>
      <c r="O5033" t="s">
        <v>22</v>
      </c>
      <c r="P5033" t="str" cm="1">
        <f t="array" ref="P5033">_xlfn.IFS(
I5033&lt;20,"0-20",
I5033&lt;40,"20-40",
I5033&lt;60,"40-60",
I5033&lt;100,"60-100",
I5033&gt;=100,"&gt;100"
)</f>
        <v>40-60</v>
      </c>
    </row>
    <row r="5034" spans="1:16" x14ac:dyDescent="0.3">
      <c r="A5034" t="s">
        <v>5081</v>
      </c>
      <c r="B5034" s="1">
        <v>45448</v>
      </c>
      <c r="C5034" t="s">
        <v>49</v>
      </c>
      <c r="D5034" t="s">
        <v>42</v>
      </c>
      <c r="E5034" t="s">
        <v>46</v>
      </c>
      <c r="F5034" t="s">
        <v>32</v>
      </c>
      <c r="G5034" t="s">
        <v>40</v>
      </c>
      <c r="H5034">
        <v>3</v>
      </c>
      <c r="I5034">
        <v>33.76</v>
      </c>
      <c r="J5034">
        <v>0</v>
      </c>
      <c r="K5034">
        <v>101.28</v>
      </c>
      <c r="L5034">
        <v>62.99</v>
      </c>
      <c r="M5034">
        <v>38.29</v>
      </c>
      <c r="N5034" t="s">
        <v>21</v>
      </c>
      <c r="O5034" t="s">
        <v>22</v>
      </c>
      <c r="P5034" t="str" cm="1">
        <f t="array" ref="P5034">_xlfn.IFS(
I5034&lt;20,"0-20",
I5034&lt;40,"20-40",
I5034&lt;60,"40-60",
I5034&lt;100,"60-100",
I5034&gt;=100,"&gt;100"
)</f>
        <v>20-40</v>
      </c>
    </row>
    <row r="5035" spans="1:16" x14ac:dyDescent="0.3">
      <c r="A5035" t="s">
        <v>5082</v>
      </c>
      <c r="B5035" s="1">
        <v>45945</v>
      </c>
      <c r="C5035" t="s">
        <v>57</v>
      </c>
      <c r="D5035" t="s">
        <v>25</v>
      </c>
      <c r="E5035" t="s">
        <v>39</v>
      </c>
      <c r="F5035" t="s">
        <v>32</v>
      </c>
      <c r="G5035" t="s">
        <v>35</v>
      </c>
      <c r="H5035">
        <v>1</v>
      </c>
      <c r="I5035">
        <v>56.76</v>
      </c>
      <c r="J5035">
        <v>10</v>
      </c>
      <c r="K5035">
        <v>51.08</v>
      </c>
      <c r="L5035">
        <v>40.31</v>
      </c>
      <c r="M5035">
        <v>10.77</v>
      </c>
      <c r="N5035" t="s">
        <v>27</v>
      </c>
      <c r="O5035" t="s">
        <v>22</v>
      </c>
      <c r="P5035" t="str" cm="1">
        <f t="array" ref="P5035">_xlfn.IFS(
I5035&lt;20,"0-20",
I5035&lt;40,"20-40",
I5035&lt;60,"40-60",
I5035&lt;100,"60-100",
I5035&gt;=100,"&gt;100"
)</f>
        <v>40-60</v>
      </c>
    </row>
    <row r="5036" spans="1:16" x14ac:dyDescent="0.3">
      <c r="A5036" t="s">
        <v>5083</v>
      </c>
      <c r="B5036" s="1">
        <v>45527</v>
      </c>
      <c r="C5036" t="s">
        <v>34</v>
      </c>
      <c r="D5036" t="s">
        <v>25</v>
      </c>
      <c r="E5036" t="s">
        <v>26</v>
      </c>
      <c r="F5036" t="s">
        <v>19</v>
      </c>
      <c r="G5036" t="s">
        <v>20</v>
      </c>
      <c r="H5036">
        <v>2</v>
      </c>
      <c r="I5036">
        <v>83.74</v>
      </c>
      <c r="J5036">
        <v>0</v>
      </c>
      <c r="K5036">
        <v>167.48</v>
      </c>
      <c r="L5036">
        <v>121.33</v>
      </c>
      <c r="M5036">
        <v>46.15</v>
      </c>
      <c r="N5036" t="s">
        <v>27</v>
      </c>
      <c r="O5036" t="s">
        <v>22</v>
      </c>
      <c r="P5036" t="str" cm="1">
        <f t="array" ref="P5036">_xlfn.IFS(
I5036&lt;20,"0-20",
I5036&lt;40,"20-40",
I5036&lt;60,"40-60",
I5036&lt;100,"60-100",
I5036&gt;=100,"&gt;100"
)</f>
        <v>60-100</v>
      </c>
    </row>
    <row r="5037" spans="1:16" x14ac:dyDescent="0.3">
      <c r="A5037" t="s">
        <v>5084</v>
      </c>
      <c r="B5037" s="1">
        <v>45974</v>
      </c>
      <c r="C5037" t="s">
        <v>34</v>
      </c>
      <c r="D5037" t="s">
        <v>50</v>
      </c>
      <c r="E5037" t="s">
        <v>67</v>
      </c>
      <c r="F5037" t="s">
        <v>32</v>
      </c>
      <c r="G5037" t="s">
        <v>20</v>
      </c>
      <c r="H5037">
        <v>5</v>
      </c>
      <c r="I5037">
        <v>84.9</v>
      </c>
      <c r="J5037">
        <v>0</v>
      </c>
      <c r="K5037">
        <v>424.5</v>
      </c>
      <c r="L5037">
        <v>231.5</v>
      </c>
      <c r="M5037">
        <v>193</v>
      </c>
      <c r="N5037" t="s">
        <v>72</v>
      </c>
      <c r="O5037" t="s">
        <v>22</v>
      </c>
      <c r="P5037" t="str" cm="1">
        <f t="array" ref="P5037">_xlfn.IFS(
I5037&lt;20,"0-20",
I5037&lt;40,"20-40",
I5037&lt;60,"40-60",
I5037&lt;100,"60-100",
I5037&gt;=100,"&gt;100"
)</f>
        <v>60-100</v>
      </c>
    </row>
    <row r="5038" spans="1:16" x14ac:dyDescent="0.3">
      <c r="A5038" t="s">
        <v>5085</v>
      </c>
      <c r="B5038" s="1">
        <v>45989</v>
      </c>
      <c r="C5038" t="s">
        <v>57</v>
      </c>
      <c r="D5038" t="s">
        <v>50</v>
      </c>
      <c r="E5038" t="s">
        <v>67</v>
      </c>
      <c r="F5038" t="s">
        <v>32</v>
      </c>
      <c r="G5038" t="s">
        <v>20</v>
      </c>
      <c r="H5038">
        <v>1</v>
      </c>
      <c r="I5038">
        <v>86.19</v>
      </c>
      <c r="J5038">
        <v>15</v>
      </c>
      <c r="K5038">
        <v>73.260000000000005</v>
      </c>
      <c r="L5038">
        <v>54.62</v>
      </c>
      <c r="M5038">
        <v>18.64</v>
      </c>
      <c r="N5038" t="s">
        <v>47</v>
      </c>
      <c r="O5038" t="s">
        <v>22</v>
      </c>
      <c r="P5038" t="str" cm="1">
        <f t="array" ref="P5038">_xlfn.IFS(
I5038&lt;20,"0-20",
I5038&lt;40,"20-40",
I5038&lt;60,"40-60",
I5038&lt;100,"60-100",
I5038&gt;=100,"&gt;100"
)</f>
        <v>60-100</v>
      </c>
    </row>
    <row r="5039" spans="1:16" x14ac:dyDescent="0.3">
      <c r="A5039" t="s">
        <v>5086</v>
      </c>
      <c r="B5039" s="1">
        <v>45608</v>
      </c>
      <c r="C5039" t="s">
        <v>34</v>
      </c>
      <c r="D5039" t="s">
        <v>50</v>
      </c>
      <c r="E5039" t="s">
        <v>71</v>
      </c>
      <c r="F5039" t="s">
        <v>44</v>
      </c>
      <c r="G5039" t="s">
        <v>20</v>
      </c>
      <c r="H5039">
        <v>3</v>
      </c>
      <c r="I5039">
        <v>38.799999999999997</v>
      </c>
      <c r="J5039">
        <v>5</v>
      </c>
      <c r="K5039">
        <v>110.58</v>
      </c>
      <c r="L5039">
        <v>87.93</v>
      </c>
      <c r="M5039">
        <v>22.65</v>
      </c>
      <c r="N5039" t="s">
        <v>21</v>
      </c>
      <c r="O5039" t="s">
        <v>22</v>
      </c>
      <c r="P5039" t="str" cm="1">
        <f t="array" ref="P5039">_xlfn.IFS(
I5039&lt;20,"0-20",
I5039&lt;40,"20-40",
I5039&lt;60,"40-60",
I5039&lt;100,"60-100",
I5039&gt;=100,"&gt;100"
)</f>
        <v>20-40</v>
      </c>
    </row>
    <row r="5040" spans="1:16" x14ac:dyDescent="0.3">
      <c r="A5040" t="s">
        <v>5087</v>
      </c>
      <c r="B5040" s="1">
        <v>45385</v>
      </c>
      <c r="C5040" t="s">
        <v>24</v>
      </c>
      <c r="D5040" t="s">
        <v>42</v>
      </c>
      <c r="E5040" t="s">
        <v>86</v>
      </c>
      <c r="F5040" t="s">
        <v>44</v>
      </c>
      <c r="G5040" t="s">
        <v>40</v>
      </c>
      <c r="H5040">
        <v>1</v>
      </c>
      <c r="I5040">
        <v>93.28</v>
      </c>
      <c r="J5040">
        <v>10</v>
      </c>
      <c r="K5040">
        <v>83.95</v>
      </c>
      <c r="L5040">
        <v>53.78</v>
      </c>
      <c r="M5040">
        <v>30.17</v>
      </c>
      <c r="N5040" t="s">
        <v>47</v>
      </c>
      <c r="O5040" t="s">
        <v>22</v>
      </c>
      <c r="P5040" t="str" cm="1">
        <f t="array" ref="P5040">_xlfn.IFS(
I5040&lt;20,"0-20",
I5040&lt;40,"20-40",
I5040&lt;60,"40-60",
I5040&lt;100,"60-100",
I5040&gt;=100,"&gt;100"
)</f>
        <v>60-100</v>
      </c>
    </row>
    <row r="5041" spans="1:16" x14ac:dyDescent="0.3">
      <c r="A5041" t="s">
        <v>5088</v>
      </c>
      <c r="B5041" s="1">
        <v>45659</v>
      </c>
      <c r="C5041" t="s">
        <v>34</v>
      </c>
      <c r="D5041" t="s">
        <v>50</v>
      </c>
      <c r="E5041" t="s">
        <v>51</v>
      </c>
      <c r="F5041" t="s">
        <v>44</v>
      </c>
      <c r="G5041" t="s">
        <v>35</v>
      </c>
      <c r="H5041">
        <v>2</v>
      </c>
      <c r="I5041">
        <v>127.76</v>
      </c>
      <c r="J5041">
        <v>10</v>
      </c>
      <c r="K5041">
        <v>229.97</v>
      </c>
      <c r="L5041">
        <v>179.17</v>
      </c>
      <c r="M5041">
        <v>50.8</v>
      </c>
      <c r="N5041" t="s">
        <v>47</v>
      </c>
      <c r="O5041" t="s">
        <v>22</v>
      </c>
      <c r="P5041" t="str" cm="1">
        <f t="array" ref="P5041">_xlfn.IFS(
I5041&lt;20,"0-20",
I5041&lt;40,"20-40",
I5041&lt;60,"40-60",
I5041&lt;100,"60-100",
I5041&gt;=100,"&gt;100"
)</f>
        <v>&gt;100</v>
      </c>
    </row>
    <row r="5042" spans="1:16" x14ac:dyDescent="0.3">
      <c r="A5042" t="s">
        <v>5089</v>
      </c>
      <c r="B5042" s="1">
        <v>45987</v>
      </c>
      <c r="C5042" t="s">
        <v>16</v>
      </c>
      <c r="D5042" t="s">
        <v>25</v>
      </c>
      <c r="E5042" t="s">
        <v>26</v>
      </c>
      <c r="F5042" t="s">
        <v>32</v>
      </c>
      <c r="G5042" t="s">
        <v>20</v>
      </c>
      <c r="H5042">
        <v>1</v>
      </c>
      <c r="I5042">
        <v>75.13</v>
      </c>
      <c r="J5042">
        <v>20</v>
      </c>
      <c r="K5042">
        <v>60.1</v>
      </c>
      <c r="L5042">
        <v>41.91</v>
      </c>
      <c r="M5042">
        <v>18.190000000000001</v>
      </c>
      <c r="N5042" t="s">
        <v>21</v>
      </c>
      <c r="O5042" t="s">
        <v>22</v>
      </c>
      <c r="P5042" t="str" cm="1">
        <f t="array" ref="P5042">_xlfn.IFS(
I5042&lt;20,"0-20",
I5042&lt;40,"20-40",
I5042&lt;60,"40-60",
I5042&lt;100,"60-100",
I5042&gt;=100,"&gt;100"
)</f>
        <v>60-100</v>
      </c>
    </row>
    <row r="5043" spans="1:16" x14ac:dyDescent="0.3">
      <c r="A5043" t="s">
        <v>5090</v>
      </c>
      <c r="B5043" s="1">
        <v>45769</v>
      </c>
      <c r="C5043" t="s">
        <v>49</v>
      </c>
      <c r="D5043" t="s">
        <v>25</v>
      </c>
      <c r="E5043" t="s">
        <v>29</v>
      </c>
      <c r="F5043" t="s">
        <v>32</v>
      </c>
      <c r="G5043" t="s">
        <v>35</v>
      </c>
      <c r="H5043">
        <v>2</v>
      </c>
      <c r="I5043">
        <v>155.31</v>
      </c>
      <c r="J5043">
        <v>5</v>
      </c>
      <c r="K5043">
        <v>295.08999999999997</v>
      </c>
      <c r="L5043">
        <v>206.12</v>
      </c>
      <c r="M5043">
        <v>88.97</v>
      </c>
      <c r="N5043" t="s">
        <v>30</v>
      </c>
      <c r="O5043" t="s">
        <v>22</v>
      </c>
      <c r="P5043" t="str" cm="1">
        <f t="array" ref="P5043">_xlfn.IFS(
I5043&lt;20,"0-20",
I5043&lt;40,"20-40",
I5043&lt;60,"40-60",
I5043&lt;100,"60-100",
I5043&gt;=100,"&gt;100"
)</f>
        <v>&gt;100</v>
      </c>
    </row>
    <row r="5044" spans="1:16" x14ac:dyDescent="0.3">
      <c r="A5044" t="s">
        <v>5091</v>
      </c>
      <c r="B5044" s="1">
        <v>45727</v>
      </c>
      <c r="C5044" t="s">
        <v>16</v>
      </c>
      <c r="D5044" t="s">
        <v>25</v>
      </c>
      <c r="E5044" t="s">
        <v>26</v>
      </c>
      <c r="F5044" t="s">
        <v>32</v>
      </c>
      <c r="G5044" t="s">
        <v>20</v>
      </c>
      <c r="H5044">
        <v>3</v>
      </c>
      <c r="I5044">
        <v>82.38</v>
      </c>
      <c r="J5044">
        <v>0</v>
      </c>
      <c r="K5044">
        <v>247.14</v>
      </c>
      <c r="L5044">
        <v>142.81</v>
      </c>
      <c r="M5044">
        <v>104.33</v>
      </c>
      <c r="N5044" t="s">
        <v>47</v>
      </c>
      <c r="O5044" t="s">
        <v>22</v>
      </c>
      <c r="P5044" t="str" cm="1">
        <f t="array" ref="P5044">_xlfn.IFS(
I5044&lt;20,"0-20",
I5044&lt;40,"20-40",
I5044&lt;60,"40-60",
I5044&lt;100,"60-100",
I5044&gt;=100,"&gt;100"
)</f>
        <v>60-100</v>
      </c>
    </row>
    <row r="5045" spans="1:16" x14ac:dyDescent="0.3">
      <c r="A5045" t="s">
        <v>5092</v>
      </c>
      <c r="B5045" s="1">
        <v>45399</v>
      </c>
      <c r="C5045" t="s">
        <v>49</v>
      </c>
      <c r="D5045" t="s">
        <v>50</v>
      </c>
      <c r="E5045" t="s">
        <v>51</v>
      </c>
      <c r="F5045" t="s">
        <v>32</v>
      </c>
      <c r="G5045" t="s">
        <v>20</v>
      </c>
      <c r="H5045">
        <v>5</v>
      </c>
      <c r="I5045">
        <v>126.97</v>
      </c>
      <c r="J5045">
        <v>5</v>
      </c>
      <c r="K5045">
        <v>603.11</v>
      </c>
      <c r="L5045">
        <v>451.83</v>
      </c>
      <c r="M5045">
        <v>151.28</v>
      </c>
      <c r="N5045" t="s">
        <v>27</v>
      </c>
      <c r="O5045" t="s">
        <v>22</v>
      </c>
      <c r="P5045" t="str" cm="1">
        <f t="array" ref="P5045">_xlfn.IFS(
I5045&lt;20,"0-20",
I5045&lt;40,"20-40",
I5045&lt;60,"40-60",
I5045&lt;100,"60-100",
I5045&gt;=100,"&gt;100"
)</f>
        <v>&gt;100</v>
      </c>
    </row>
    <row r="5046" spans="1:16" x14ac:dyDescent="0.3">
      <c r="A5046" t="s">
        <v>5093</v>
      </c>
      <c r="B5046" s="1">
        <v>45833</v>
      </c>
      <c r="C5046" t="s">
        <v>24</v>
      </c>
      <c r="D5046" t="s">
        <v>17</v>
      </c>
      <c r="E5046" t="s">
        <v>18</v>
      </c>
      <c r="F5046" t="s">
        <v>19</v>
      </c>
      <c r="G5046" t="s">
        <v>20</v>
      </c>
      <c r="H5046">
        <v>2</v>
      </c>
      <c r="I5046">
        <v>131.15</v>
      </c>
      <c r="J5046">
        <v>15</v>
      </c>
      <c r="K5046">
        <v>222.96</v>
      </c>
      <c r="L5046">
        <v>185.2</v>
      </c>
      <c r="M5046">
        <v>37.76</v>
      </c>
      <c r="N5046" t="s">
        <v>47</v>
      </c>
      <c r="O5046" t="s">
        <v>22</v>
      </c>
      <c r="P5046" t="str" cm="1">
        <f t="array" ref="P5046">_xlfn.IFS(
I5046&lt;20,"0-20",
I5046&lt;40,"20-40",
I5046&lt;60,"40-60",
I5046&lt;100,"60-100",
I5046&gt;=100,"&gt;100"
)</f>
        <v>&gt;100</v>
      </c>
    </row>
    <row r="5047" spans="1:16" x14ac:dyDescent="0.3">
      <c r="A5047" t="s">
        <v>5094</v>
      </c>
      <c r="B5047" s="1">
        <v>45712</v>
      </c>
      <c r="C5047" t="s">
        <v>24</v>
      </c>
      <c r="D5047" t="s">
        <v>17</v>
      </c>
      <c r="E5047" t="s">
        <v>37</v>
      </c>
      <c r="F5047" t="s">
        <v>32</v>
      </c>
      <c r="G5047" t="s">
        <v>20</v>
      </c>
      <c r="H5047">
        <v>1</v>
      </c>
      <c r="I5047">
        <v>74.62</v>
      </c>
      <c r="J5047">
        <v>5</v>
      </c>
      <c r="K5047">
        <v>70.89</v>
      </c>
      <c r="L5047">
        <v>41.26</v>
      </c>
      <c r="M5047">
        <v>29.63</v>
      </c>
      <c r="N5047" t="s">
        <v>47</v>
      </c>
      <c r="O5047" t="s">
        <v>22</v>
      </c>
      <c r="P5047" t="str" cm="1">
        <f t="array" ref="P5047">_xlfn.IFS(
I5047&lt;20,"0-20",
I5047&lt;40,"20-40",
I5047&lt;60,"40-60",
I5047&lt;100,"60-100",
I5047&gt;=100,"&gt;100"
)</f>
        <v>60-100</v>
      </c>
    </row>
    <row r="5048" spans="1:16" x14ac:dyDescent="0.3">
      <c r="A5048" t="s">
        <v>5095</v>
      </c>
      <c r="B5048" s="1">
        <v>45841</v>
      </c>
      <c r="C5048" t="s">
        <v>34</v>
      </c>
      <c r="D5048" t="s">
        <v>50</v>
      </c>
      <c r="E5048" t="s">
        <v>51</v>
      </c>
      <c r="F5048" t="s">
        <v>44</v>
      </c>
      <c r="G5048" t="s">
        <v>40</v>
      </c>
      <c r="H5048">
        <v>4</v>
      </c>
      <c r="I5048">
        <v>126.45</v>
      </c>
      <c r="J5048">
        <v>0</v>
      </c>
      <c r="K5048">
        <v>505.8</v>
      </c>
      <c r="L5048">
        <v>372.31</v>
      </c>
      <c r="M5048">
        <v>133.49</v>
      </c>
      <c r="N5048" t="s">
        <v>30</v>
      </c>
      <c r="O5048" t="s">
        <v>22</v>
      </c>
      <c r="P5048" t="str" cm="1">
        <f t="array" ref="P5048">_xlfn.IFS(
I5048&lt;20,"0-20",
I5048&lt;40,"20-40",
I5048&lt;60,"40-60",
I5048&lt;100,"60-100",
I5048&gt;=100,"&gt;100"
)</f>
        <v>&gt;100</v>
      </c>
    </row>
    <row r="5049" spans="1:16" x14ac:dyDescent="0.3">
      <c r="A5049" t="s">
        <v>5096</v>
      </c>
      <c r="B5049" s="1">
        <v>45816</v>
      </c>
      <c r="C5049" t="s">
        <v>16</v>
      </c>
      <c r="D5049" t="s">
        <v>42</v>
      </c>
      <c r="E5049" t="s">
        <v>46</v>
      </c>
      <c r="F5049" t="s">
        <v>32</v>
      </c>
      <c r="G5049" t="s">
        <v>40</v>
      </c>
      <c r="H5049">
        <v>1</v>
      </c>
      <c r="I5049">
        <v>31.51</v>
      </c>
      <c r="J5049">
        <v>10</v>
      </c>
      <c r="K5049">
        <v>28.36</v>
      </c>
      <c r="L5049">
        <v>23.71</v>
      </c>
      <c r="M5049">
        <v>4.6500000000000004</v>
      </c>
      <c r="N5049" t="s">
        <v>27</v>
      </c>
      <c r="O5049" t="s">
        <v>22</v>
      </c>
      <c r="P5049" t="str" cm="1">
        <f t="array" ref="P5049">_xlfn.IFS(
I5049&lt;20,"0-20",
I5049&lt;40,"20-40",
I5049&lt;60,"40-60",
I5049&lt;100,"60-100",
I5049&gt;=100,"&gt;100"
)</f>
        <v>20-40</v>
      </c>
    </row>
    <row r="5050" spans="1:16" x14ac:dyDescent="0.3">
      <c r="A5050" t="s">
        <v>5097</v>
      </c>
      <c r="B5050" s="1">
        <v>45624</v>
      </c>
      <c r="C5050" t="s">
        <v>34</v>
      </c>
      <c r="D5050" t="s">
        <v>50</v>
      </c>
      <c r="E5050" t="s">
        <v>51</v>
      </c>
      <c r="F5050" t="s">
        <v>44</v>
      </c>
      <c r="G5050" t="s">
        <v>20</v>
      </c>
      <c r="H5050">
        <v>2</v>
      </c>
      <c r="I5050">
        <v>113.12</v>
      </c>
      <c r="J5050">
        <v>20</v>
      </c>
      <c r="K5050">
        <v>180.99</v>
      </c>
      <c r="L5050">
        <v>166.42</v>
      </c>
      <c r="M5050">
        <v>14.57</v>
      </c>
      <c r="N5050" t="s">
        <v>21</v>
      </c>
      <c r="O5050" t="s">
        <v>22</v>
      </c>
      <c r="P5050" t="str" cm="1">
        <f t="array" ref="P5050">_xlfn.IFS(
I5050&lt;20,"0-20",
I5050&lt;40,"20-40",
I5050&lt;60,"40-60",
I5050&lt;100,"60-100",
I5050&gt;=100,"&gt;100"
)</f>
        <v>&gt;100</v>
      </c>
    </row>
    <row r="5051" spans="1:16" x14ac:dyDescent="0.3">
      <c r="A5051" t="s">
        <v>5098</v>
      </c>
      <c r="B5051" s="1">
        <v>45298</v>
      </c>
      <c r="C5051" t="s">
        <v>24</v>
      </c>
      <c r="D5051" t="s">
        <v>25</v>
      </c>
      <c r="E5051" t="s">
        <v>29</v>
      </c>
      <c r="F5051" t="s">
        <v>32</v>
      </c>
      <c r="G5051" t="s">
        <v>20</v>
      </c>
      <c r="H5051">
        <v>1</v>
      </c>
      <c r="I5051">
        <v>152.63999999999999</v>
      </c>
      <c r="J5051">
        <v>10</v>
      </c>
      <c r="K5051">
        <v>137.38</v>
      </c>
      <c r="L5051">
        <v>87.72</v>
      </c>
      <c r="M5051">
        <v>49.66</v>
      </c>
      <c r="N5051" t="s">
        <v>27</v>
      </c>
      <c r="O5051" t="s">
        <v>22</v>
      </c>
      <c r="P5051" t="str" cm="1">
        <f t="array" ref="P5051">_xlfn.IFS(
I5051&lt;20,"0-20",
I5051&lt;40,"20-40",
I5051&lt;60,"40-60",
I5051&lt;100,"60-100",
I5051&gt;=100,"&gt;100"
)</f>
        <v>&gt;100</v>
      </c>
    </row>
    <row r="5052" spans="1:16" x14ac:dyDescent="0.3">
      <c r="A5052" t="s">
        <v>5099</v>
      </c>
      <c r="B5052" s="1">
        <v>45336</v>
      </c>
      <c r="C5052" t="s">
        <v>49</v>
      </c>
      <c r="D5052" t="s">
        <v>42</v>
      </c>
      <c r="E5052" t="s">
        <v>43</v>
      </c>
      <c r="F5052" t="s">
        <v>32</v>
      </c>
      <c r="G5052" t="s">
        <v>40</v>
      </c>
      <c r="H5052">
        <v>1</v>
      </c>
      <c r="I5052">
        <v>51.77</v>
      </c>
      <c r="J5052">
        <v>5</v>
      </c>
      <c r="K5052">
        <v>49.18</v>
      </c>
      <c r="L5052">
        <v>30.51</v>
      </c>
      <c r="M5052">
        <v>18.670000000000002</v>
      </c>
      <c r="N5052" t="s">
        <v>27</v>
      </c>
      <c r="O5052" t="s">
        <v>22</v>
      </c>
      <c r="P5052" t="str" cm="1">
        <f t="array" ref="P5052">_xlfn.IFS(
I5052&lt;20,"0-20",
I5052&lt;40,"20-40",
I5052&lt;60,"40-60",
I5052&lt;100,"60-100",
I5052&gt;=100,"&gt;100"
)</f>
        <v>40-60</v>
      </c>
    </row>
    <row r="5053" spans="1:16" x14ac:dyDescent="0.3">
      <c r="A5053" t="s">
        <v>5100</v>
      </c>
      <c r="B5053" s="1">
        <v>45629</v>
      </c>
      <c r="C5053" t="s">
        <v>24</v>
      </c>
      <c r="D5053" t="s">
        <v>50</v>
      </c>
      <c r="E5053" t="s">
        <v>71</v>
      </c>
      <c r="F5053" t="s">
        <v>19</v>
      </c>
      <c r="G5053" t="s">
        <v>20</v>
      </c>
      <c r="H5053">
        <v>3</v>
      </c>
      <c r="I5053">
        <v>39.15</v>
      </c>
      <c r="J5053">
        <v>0</v>
      </c>
      <c r="K5053">
        <v>117.45</v>
      </c>
      <c r="L5053">
        <v>77.709999999999994</v>
      </c>
      <c r="M5053">
        <v>39.74</v>
      </c>
      <c r="N5053" t="s">
        <v>47</v>
      </c>
      <c r="O5053" t="s">
        <v>22</v>
      </c>
      <c r="P5053" t="str" cm="1">
        <f t="array" ref="P5053">_xlfn.IFS(
I5053&lt;20,"0-20",
I5053&lt;40,"20-40",
I5053&lt;60,"40-60",
I5053&lt;100,"60-100",
I5053&gt;=100,"&gt;100"
)</f>
        <v>20-40</v>
      </c>
    </row>
    <row r="5054" spans="1:16" x14ac:dyDescent="0.3">
      <c r="A5054" t="s">
        <v>5101</v>
      </c>
      <c r="B5054" s="1">
        <v>45400</v>
      </c>
      <c r="C5054" t="s">
        <v>57</v>
      </c>
      <c r="D5054" t="s">
        <v>50</v>
      </c>
      <c r="E5054" t="s">
        <v>71</v>
      </c>
      <c r="F5054" t="s">
        <v>44</v>
      </c>
      <c r="G5054" t="s">
        <v>35</v>
      </c>
      <c r="H5054">
        <v>4</v>
      </c>
      <c r="I5054">
        <v>41.4</v>
      </c>
      <c r="J5054">
        <v>10</v>
      </c>
      <c r="K5054">
        <v>149.04</v>
      </c>
      <c r="L5054">
        <v>112.55</v>
      </c>
      <c r="M5054">
        <v>36.49</v>
      </c>
      <c r="N5054" t="s">
        <v>27</v>
      </c>
      <c r="O5054" t="s">
        <v>22</v>
      </c>
      <c r="P5054" t="str" cm="1">
        <f t="array" ref="P5054">_xlfn.IFS(
I5054&lt;20,"0-20",
I5054&lt;40,"20-40",
I5054&lt;60,"40-60",
I5054&lt;100,"60-100",
I5054&gt;=100,"&gt;100"
)</f>
        <v>40-60</v>
      </c>
    </row>
    <row r="5055" spans="1:16" x14ac:dyDescent="0.3">
      <c r="A5055" t="s">
        <v>5102</v>
      </c>
      <c r="B5055" s="1">
        <v>45894</v>
      </c>
      <c r="C5055" t="s">
        <v>24</v>
      </c>
      <c r="D5055" t="s">
        <v>50</v>
      </c>
      <c r="E5055" t="s">
        <v>71</v>
      </c>
      <c r="F5055" t="s">
        <v>44</v>
      </c>
      <c r="G5055" t="s">
        <v>20</v>
      </c>
      <c r="H5055">
        <v>2</v>
      </c>
      <c r="I5055">
        <v>41.62</v>
      </c>
      <c r="J5055">
        <v>0</v>
      </c>
      <c r="K5055">
        <v>83.24</v>
      </c>
      <c r="L5055">
        <v>52.74</v>
      </c>
      <c r="M5055">
        <v>30.5</v>
      </c>
      <c r="N5055" t="s">
        <v>27</v>
      </c>
      <c r="O5055" t="s">
        <v>88</v>
      </c>
      <c r="P5055" t="str" cm="1">
        <f t="array" ref="P5055">_xlfn.IFS(
I5055&lt;20,"0-20",
I5055&lt;40,"20-40",
I5055&lt;60,"40-60",
I5055&lt;100,"60-100",
I5055&gt;=100,"&gt;100"
)</f>
        <v>40-60</v>
      </c>
    </row>
    <row r="5056" spans="1:16" x14ac:dyDescent="0.3">
      <c r="A5056" t="s">
        <v>5103</v>
      </c>
      <c r="B5056" s="1">
        <v>45770</v>
      </c>
      <c r="C5056" t="s">
        <v>16</v>
      </c>
      <c r="D5056" t="s">
        <v>17</v>
      </c>
      <c r="E5056" t="s">
        <v>37</v>
      </c>
      <c r="F5056" t="s">
        <v>44</v>
      </c>
      <c r="G5056" t="s">
        <v>35</v>
      </c>
      <c r="H5056">
        <v>3</v>
      </c>
      <c r="I5056">
        <v>75.23</v>
      </c>
      <c r="J5056">
        <v>10</v>
      </c>
      <c r="K5056">
        <v>203.12</v>
      </c>
      <c r="L5056">
        <v>143.94</v>
      </c>
      <c r="M5056">
        <v>59.18</v>
      </c>
      <c r="N5056" t="s">
        <v>27</v>
      </c>
      <c r="O5056" t="s">
        <v>22</v>
      </c>
      <c r="P5056" t="str" cm="1">
        <f t="array" ref="P5056">_xlfn.IFS(
I5056&lt;20,"0-20",
I5056&lt;40,"20-40",
I5056&lt;60,"40-60",
I5056&lt;100,"60-100",
I5056&gt;=100,"&gt;100"
)</f>
        <v>60-100</v>
      </c>
    </row>
    <row r="5057" spans="1:16" x14ac:dyDescent="0.3">
      <c r="A5057" t="s">
        <v>5104</v>
      </c>
      <c r="B5057" s="1">
        <v>45755</v>
      </c>
      <c r="C5057" t="s">
        <v>34</v>
      </c>
      <c r="D5057" t="s">
        <v>17</v>
      </c>
      <c r="E5057" t="s">
        <v>18</v>
      </c>
      <c r="F5057" t="s">
        <v>32</v>
      </c>
      <c r="G5057" t="s">
        <v>20</v>
      </c>
      <c r="H5057">
        <v>3</v>
      </c>
      <c r="I5057">
        <v>123.02</v>
      </c>
      <c r="J5057">
        <v>0</v>
      </c>
      <c r="K5057">
        <v>369.06</v>
      </c>
      <c r="L5057">
        <v>277.98</v>
      </c>
      <c r="M5057">
        <v>91.08</v>
      </c>
      <c r="N5057" t="s">
        <v>47</v>
      </c>
      <c r="O5057" t="s">
        <v>22</v>
      </c>
      <c r="P5057" t="str" cm="1">
        <f t="array" ref="P5057">_xlfn.IFS(
I5057&lt;20,"0-20",
I5057&lt;40,"20-40",
I5057&lt;60,"40-60",
I5057&lt;100,"60-100",
I5057&gt;=100,"&gt;100"
)</f>
        <v>&gt;100</v>
      </c>
    </row>
    <row r="5058" spans="1:16" x14ac:dyDescent="0.3">
      <c r="A5058" t="s">
        <v>5105</v>
      </c>
      <c r="B5058" s="1">
        <v>45705</v>
      </c>
      <c r="C5058" t="s">
        <v>16</v>
      </c>
      <c r="D5058" t="s">
        <v>50</v>
      </c>
      <c r="E5058" t="s">
        <v>67</v>
      </c>
      <c r="F5058" t="s">
        <v>32</v>
      </c>
      <c r="G5058" t="s">
        <v>20</v>
      </c>
      <c r="H5058">
        <v>3</v>
      </c>
      <c r="I5058">
        <v>83.48</v>
      </c>
      <c r="J5058">
        <v>15</v>
      </c>
      <c r="K5058">
        <v>212.87</v>
      </c>
      <c r="L5058">
        <v>150.54</v>
      </c>
      <c r="M5058">
        <v>62.33</v>
      </c>
      <c r="N5058" t="s">
        <v>30</v>
      </c>
      <c r="O5058" t="s">
        <v>22</v>
      </c>
      <c r="P5058" t="str" cm="1">
        <f t="array" ref="P5058">_xlfn.IFS(
I5058&lt;20,"0-20",
I5058&lt;40,"20-40",
I5058&lt;60,"40-60",
I5058&lt;100,"60-100",
I5058&gt;=100,"&gt;100"
)</f>
        <v>60-100</v>
      </c>
    </row>
    <row r="5059" spans="1:16" x14ac:dyDescent="0.3">
      <c r="A5059" t="s">
        <v>5106</v>
      </c>
      <c r="B5059" s="1">
        <v>45601</v>
      </c>
      <c r="C5059" t="s">
        <v>16</v>
      </c>
      <c r="D5059" t="s">
        <v>25</v>
      </c>
      <c r="E5059" t="s">
        <v>39</v>
      </c>
      <c r="F5059" t="s">
        <v>32</v>
      </c>
      <c r="G5059" t="s">
        <v>20</v>
      </c>
      <c r="H5059">
        <v>1</v>
      </c>
      <c r="I5059">
        <v>60.18</v>
      </c>
      <c r="J5059">
        <v>0</v>
      </c>
      <c r="K5059">
        <v>60.18</v>
      </c>
      <c r="L5059">
        <v>41.42</v>
      </c>
      <c r="M5059">
        <v>18.760000000000002</v>
      </c>
      <c r="N5059" t="s">
        <v>47</v>
      </c>
      <c r="O5059" t="s">
        <v>22</v>
      </c>
      <c r="P5059" t="str" cm="1">
        <f t="array" ref="P5059">_xlfn.IFS(
I5059&lt;20,"0-20",
I5059&lt;40,"20-40",
I5059&lt;60,"40-60",
I5059&lt;100,"60-100",
I5059&gt;=100,"&gt;100"
)</f>
        <v>60-100</v>
      </c>
    </row>
    <row r="5060" spans="1:16" x14ac:dyDescent="0.3">
      <c r="A5060" t="s">
        <v>5107</v>
      </c>
      <c r="B5060" s="1">
        <v>45907</v>
      </c>
      <c r="C5060" t="s">
        <v>57</v>
      </c>
      <c r="D5060" t="s">
        <v>25</v>
      </c>
      <c r="E5060" t="s">
        <v>39</v>
      </c>
      <c r="F5060" t="s">
        <v>32</v>
      </c>
      <c r="G5060" t="s">
        <v>20</v>
      </c>
      <c r="H5060">
        <v>1</v>
      </c>
      <c r="I5060">
        <v>63.97</v>
      </c>
      <c r="J5060">
        <v>10</v>
      </c>
      <c r="K5060">
        <v>57.57</v>
      </c>
      <c r="L5060">
        <v>44.5</v>
      </c>
      <c r="M5060">
        <v>13.07</v>
      </c>
      <c r="N5060" t="s">
        <v>72</v>
      </c>
      <c r="O5060" t="s">
        <v>22</v>
      </c>
      <c r="P5060" t="str" cm="1">
        <f t="array" ref="P5060">_xlfn.IFS(
I5060&lt;20,"0-20",
I5060&lt;40,"20-40",
I5060&lt;60,"40-60",
I5060&lt;100,"60-100",
I5060&gt;=100,"&gt;100"
)</f>
        <v>60-100</v>
      </c>
    </row>
    <row r="5061" spans="1:16" x14ac:dyDescent="0.3">
      <c r="A5061" t="s">
        <v>5108</v>
      </c>
      <c r="B5061" s="1">
        <v>45468</v>
      </c>
      <c r="C5061" t="s">
        <v>57</v>
      </c>
      <c r="D5061" t="s">
        <v>25</v>
      </c>
      <c r="E5061" t="s">
        <v>26</v>
      </c>
      <c r="F5061" t="s">
        <v>44</v>
      </c>
      <c r="G5061" t="s">
        <v>35</v>
      </c>
      <c r="H5061">
        <v>1</v>
      </c>
      <c r="I5061">
        <v>73.67</v>
      </c>
      <c r="J5061">
        <v>15</v>
      </c>
      <c r="K5061">
        <v>62.62</v>
      </c>
      <c r="L5061">
        <v>53.24</v>
      </c>
      <c r="M5061">
        <v>9.3800000000000008</v>
      </c>
      <c r="N5061" t="s">
        <v>72</v>
      </c>
      <c r="O5061" t="s">
        <v>22</v>
      </c>
      <c r="P5061" t="str" cm="1">
        <f t="array" ref="P5061">_xlfn.IFS(
I5061&lt;20,"0-20",
I5061&lt;40,"20-40",
I5061&lt;60,"40-60",
I5061&lt;100,"60-100",
I5061&gt;=100,"&gt;100"
)</f>
        <v>60-100</v>
      </c>
    </row>
    <row r="5062" spans="1:16" x14ac:dyDescent="0.3">
      <c r="A5062" t="s">
        <v>5109</v>
      </c>
      <c r="B5062" s="1">
        <v>45475</v>
      </c>
      <c r="C5062" t="s">
        <v>24</v>
      </c>
      <c r="D5062" t="s">
        <v>42</v>
      </c>
      <c r="E5062" t="s">
        <v>43</v>
      </c>
      <c r="F5062" t="s">
        <v>32</v>
      </c>
      <c r="G5062" t="s">
        <v>20</v>
      </c>
      <c r="H5062">
        <v>1</v>
      </c>
      <c r="I5062">
        <v>55.67</v>
      </c>
      <c r="J5062">
        <v>0</v>
      </c>
      <c r="K5062">
        <v>55.67</v>
      </c>
      <c r="L5062">
        <v>31.56</v>
      </c>
      <c r="M5062">
        <v>24.11</v>
      </c>
      <c r="N5062" t="s">
        <v>47</v>
      </c>
      <c r="O5062" t="s">
        <v>22</v>
      </c>
      <c r="P5062" t="str" cm="1">
        <f t="array" ref="P5062">_xlfn.IFS(
I5062&lt;20,"0-20",
I5062&lt;40,"20-40",
I5062&lt;60,"40-60",
I5062&lt;100,"60-100",
I5062&gt;=100,"&gt;100"
)</f>
        <v>40-60</v>
      </c>
    </row>
    <row r="5063" spans="1:16" x14ac:dyDescent="0.3">
      <c r="A5063" t="s">
        <v>5110</v>
      </c>
      <c r="B5063" s="1">
        <v>45501</v>
      </c>
      <c r="C5063" t="s">
        <v>57</v>
      </c>
      <c r="D5063" t="s">
        <v>50</v>
      </c>
      <c r="E5063" t="s">
        <v>67</v>
      </c>
      <c r="F5063" t="s">
        <v>19</v>
      </c>
      <c r="G5063" t="s">
        <v>35</v>
      </c>
      <c r="H5063">
        <v>1</v>
      </c>
      <c r="I5063">
        <v>94.04</v>
      </c>
      <c r="J5063">
        <v>15</v>
      </c>
      <c r="K5063">
        <v>79.930000000000007</v>
      </c>
      <c r="L5063">
        <v>65.16</v>
      </c>
      <c r="M5063">
        <v>14.77</v>
      </c>
      <c r="N5063" t="s">
        <v>47</v>
      </c>
      <c r="O5063" t="s">
        <v>22</v>
      </c>
      <c r="P5063" t="str" cm="1">
        <f t="array" ref="P5063">_xlfn.IFS(
I5063&lt;20,"0-20",
I5063&lt;40,"20-40",
I5063&lt;60,"40-60",
I5063&lt;100,"60-100",
I5063&gt;=100,"&gt;100"
)</f>
        <v>60-100</v>
      </c>
    </row>
    <row r="5064" spans="1:16" x14ac:dyDescent="0.3">
      <c r="A5064" t="s">
        <v>5111</v>
      </c>
      <c r="B5064" s="1">
        <v>45537</v>
      </c>
      <c r="C5064" t="s">
        <v>24</v>
      </c>
      <c r="D5064" t="s">
        <v>50</v>
      </c>
      <c r="E5064" t="s">
        <v>71</v>
      </c>
      <c r="F5064" t="s">
        <v>32</v>
      </c>
      <c r="G5064" t="s">
        <v>20</v>
      </c>
      <c r="H5064">
        <v>1</v>
      </c>
      <c r="I5064">
        <v>41.99</v>
      </c>
      <c r="J5064">
        <v>0</v>
      </c>
      <c r="K5064">
        <v>41.99</v>
      </c>
      <c r="L5064">
        <v>25.86</v>
      </c>
      <c r="M5064">
        <v>16.13</v>
      </c>
      <c r="N5064" t="s">
        <v>72</v>
      </c>
      <c r="O5064" t="s">
        <v>22</v>
      </c>
      <c r="P5064" t="str" cm="1">
        <f t="array" ref="P5064">_xlfn.IFS(
I5064&lt;20,"0-20",
I5064&lt;40,"20-40",
I5064&lt;60,"40-60",
I5064&lt;100,"60-100",
I5064&gt;=100,"&gt;100"
)</f>
        <v>40-60</v>
      </c>
    </row>
    <row r="5065" spans="1:16" x14ac:dyDescent="0.3">
      <c r="A5065" t="s">
        <v>5112</v>
      </c>
      <c r="B5065" s="1">
        <v>45477</v>
      </c>
      <c r="C5065" t="s">
        <v>49</v>
      </c>
      <c r="D5065" t="s">
        <v>25</v>
      </c>
      <c r="E5065" t="s">
        <v>29</v>
      </c>
      <c r="F5065" t="s">
        <v>44</v>
      </c>
      <c r="G5065" t="s">
        <v>20</v>
      </c>
      <c r="H5065">
        <v>3</v>
      </c>
      <c r="I5065">
        <v>159.87</v>
      </c>
      <c r="J5065">
        <v>10</v>
      </c>
      <c r="K5065">
        <v>431.65</v>
      </c>
      <c r="L5065">
        <v>286.38</v>
      </c>
      <c r="M5065">
        <v>145.27000000000001</v>
      </c>
      <c r="N5065" t="s">
        <v>21</v>
      </c>
      <c r="O5065" t="s">
        <v>22</v>
      </c>
      <c r="P5065" t="str" cm="1">
        <f t="array" ref="P5065">_xlfn.IFS(
I5065&lt;20,"0-20",
I5065&lt;40,"20-40",
I5065&lt;60,"40-60",
I5065&lt;100,"60-100",
I5065&gt;=100,"&gt;100"
)</f>
        <v>&gt;100</v>
      </c>
    </row>
    <row r="5066" spans="1:16" x14ac:dyDescent="0.3">
      <c r="A5066" t="s">
        <v>5113</v>
      </c>
      <c r="B5066" s="1">
        <v>45705</v>
      </c>
      <c r="C5066" t="s">
        <v>49</v>
      </c>
      <c r="D5066" t="s">
        <v>25</v>
      </c>
      <c r="E5066" t="s">
        <v>26</v>
      </c>
      <c r="F5066" t="s">
        <v>32</v>
      </c>
      <c r="G5066" t="s">
        <v>20</v>
      </c>
      <c r="H5066">
        <v>1</v>
      </c>
      <c r="I5066">
        <v>81.709999999999994</v>
      </c>
      <c r="J5066">
        <v>15</v>
      </c>
      <c r="K5066">
        <v>69.45</v>
      </c>
      <c r="L5066">
        <v>57.44</v>
      </c>
      <c r="M5066">
        <v>12.01</v>
      </c>
      <c r="N5066" t="s">
        <v>47</v>
      </c>
      <c r="O5066" t="s">
        <v>22</v>
      </c>
      <c r="P5066" t="str" cm="1">
        <f t="array" ref="P5066">_xlfn.IFS(
I5066&lt;20,"0-20",
I5066&lt;40,"20-40",
I5066&lt;60,"40-60",
I5066&lt;100,"60-100",
I5066&gt;=100,"&gt;100"
)</f>
        <v>60-100</v>
      </c>
    </row>
    <row r="5067" spans="1:16" x14ac:dyDescent="0.3">
      <c r="A5067" t="s">
        <v>5114</v>
      </c>
      <c r="B5067" s="1">
        <v>45900</v>
      </c>
      <c r="C5067" t="s">
        <v>24</v>
      </c>
      <c r="D5067" t="s">
        <v>25</v>
      </c>
      <c r="E5067" t="s">
        <v>29</v>
      </c>
      <c r="F5067" t="s">
        <v>44</v>
      </c>
      <c r="G5067" t="s">
        <v>35</v>
      </c>
      <c r="H5067">
        <v>1</v>
      </c>
      <c r="I5067">
        <v>153.66999999999999</v>
      </c>
      <c r="J5067">
        <v>15</v>
      </c>
      <c r="K5067">
        <v>130.62</v>
      </c>
      <c r="L5067">
        <v>112.52</v>
      </c>
      <c r="M5067">
        <v>18.100000000000001</v>
      </c>
      <c r="N5067" t="s">
        <v>21</v>
      </c>
      <c r="O5067" t="s">
        <v>22</v>
      </c>
      <c r="P5067" t="str" cm="1">
        <f t="array" ref="P5067">_xlfn.IFS(
I5067&lt;20,"0-20",
I5067&lt;40,"20-40",
I5067&lt;60,"40-60",
I5067&lt;100,"60-100",
I5067&gt;=100,"&gt;100"
)</f>
        <v>&gt;100</v>
      </c>
    </row>
    <row r="5068" spans="1:16" x14ac:dyDescent="0.3">
      <c r="A5068" t="s">
        <v>5115</v>
      </c>
      <c r="B5068" s="1">
        <v>45454</v>
      </c>
      <c r="C5068" t="s">
        <v>24</v>
      </c>
      <c r="D5068" t="s">
        <v>50</v>
      </c>
      <c r="E5068" t="s">
        <v>71</v>
      </c>
      <c r="F5068" t="s">
        <v>32</v>
      </c>
      <c r="G5068" t="s">
        <v>40</v>
      </c>
      <c r="H5068">
        <v>2</v>
      </c>
      <c r="I5068">
        <v>40.75</v>
      </c>
      <c r="J5068">
        <v>0</v>
      </c>
      <c r="K5068">
        <v>81.5</v>
      </c>
      <c r="L5068">
        <v>59.45</v>
      </c>
      <c r="M5068">
        <v>22.05</v>
      </c>
      <c r="N5068" t="s">
        <v>47</v>
      </c>
      <c r="O5068" t="s">
        <v>22</v>
      </c>
      <c r="P5068" t="str" cm="1">
        <f t="array" ref="P5068">_xlfn.IFS(
I5068&lt;20,"0-20",
I5068&lt;40,"20-40",
I5068&lt;60,"40-60",
I5068&lt;100,"60-100",
I5068&gt;=100,"&gt;100"
)</f>
        <v>40-60</v>
      </c>
    </row>
    <row r="5069" spans="1:16" x14ac:dyDescent="0.3">
      <c r="A5069" t="s">
        <v>5116</v>
      </c>
      <c r="B5069" s="1">
        <v>45704</v>
      </c>
      <c r="C5069" t="s">
        <v>24</v>
      </c>
      <c r="D5069" t="s">
        <v>50</v>
      </c>
      <c r="E5069" t="s">
        <v>67</v>
      </c>
      <c r="F5069" t="s">
        <v>44</v>
      </c>
      <c r="G5069" t="s">
        <v>20</v>
      </c>
      <c r="H5069">
        <v>2</v>
      </c>
      <c r="I5069">
        <v>85.54</v>
      </c>
      <c r="J5069">
        <v>5</v>
      </c>
      <c r="K5069">
        <v>162.53</v>
      </c>
      <c r="L5069">
        <v>102.21</v>
      </c>
      <c r="M5069">
        <v>60.32</v>
      </c>
      <c r="N5069" t="s">
        <v>27</v>
      </c>
      <c r="O5069" t="s">
        <v>22</v>
      </c>
      <c r="P5069" t="str" cm="1">
        <f t="array" ref="P5069">_xlfn.IFS(
I5069&lt;20,"0-20",
I5069&lt;40,"20-40",
I5069&lt;60,"40-60",
I5069&lt;100,"60-100",
I5069&gt;=100,"&gt;100"
)</f>
        <v>60-100</v>
      </c>
    </row>
    <row r="5070" spans="1:16" x14ac:dyDescent="0.3">
      <c r="A5070" t="s">
        <v>5117</v>
      </c>
      <c r="B5070" s="1">
        <v>45879</v>
      </c>
      <c r="C5070" t="s">
        <v>24</v>
      </c>
      <c r="D5070" t="s">
        <v>50</v>
      </c>
      <c r="E5070" t="s">
        <v>67</v>
      </c>
      <c r="F5070" t="s">
        <v>32</v>
      </c>
      <c r="G5070" t="s">
        <v>20</v>
      </c>
      <c r="H5070">
        <v>4</v>
      </c>
      <c r="I5070">
        <v>87.27</v>
      </c>
      <c r="J5070">
        <v>5</v>
      </c>
      <c r="K5070">
        <v>331.63</v>
      </c>
      <c r="L5070">
        <v>244.1</v>
      </c>
      <c r="M5070">
        <v>87.53</v>
      </c>
      <c r="N5070" t="s">
        <v>47</v>
      </c>
      <c r="O5070" t="s">
        <v>22</v>
      </c>
      <c r="P5070" t="str" cm="1">
        <f t="array" ref="P5070">_xlfn.IFS(
I5070&lt;20,"0-20",
I5070&lt;40,"20-40",
I5070&lt;60,"40-60",
I5070&lt;100,"60-100",
I5070&gt;=100,"&gt;100"
)</f>
        <v>60-100</v>
      </c>
    </row>
    <row r="5071" spans="1:16" x14ac:dyDescent="0.3">
      <c r="A5071" t="s">
        <v>5118</v>
      </c>
      <c r="B5071" s="1">
        <v>45630</v>
      </c>
      <c r="C5071" t="s">
        <v>24</v>
      </c>
      <c r="D5071" t="s">
        <v>25</v>
      </c>
      <c r="E5071" t="s">
        <v>26</v>
      </c>
      <c r="F5071" t="s">
        <v>44</v>
      </c>
      <c r="G5071" t="s">
        <v>40</v>
      </c>
      <c r="H5071">
        <v>1</v>
      </c>
      <c r="I5071">
        <v>81.36</v>
      </c>
      <c r="J5071">
        <v>25</v>
      </c>
      <c r="K5071">
        <v>61.02</v>
      </c>
      <c r="L5071">
        <v>47.41</v>
      </c>
      <c r="M5071">
        <v>13.61</v>
      </c>
      <c r="N5071" t="s">
        <v>27</v>
      </c>
      <c r="O5071" t="s">
        <v>22</v>
      </c>
      <c r="P5071" t="str" cm="1">
        <f t="array" ref="P5071">_xlfn.IFS(
I5071&lt;20,"0-20",
I5071&lt;40,"20-40",
I5071&lt;60,"40-60",
I5071&lt;100,"60-100",
I5071&gt;=100,"&gt;100"
)</f>
        <v>60-100</v>
      </c>
    </row>
    <row r="5072" spans="1:16" x14ac:dyDescent="0.3">
      <c r="A5072" t="s">
        <v>5119</v>
      </c>
      <c r="B5072" s="1">
        <v>45518</v>
      </c>
      <c r="C5072" t="s">
        <v>57</v>
      </c>
      <c r="D5072" t="s">
        <v>42</v>
      </c>
      <c r="E5072" t="s">
        <v>43</v>
      </c>
      <c r="F5072" t="s">
        <v>44</v>
      </c>
      <c r="G5072" t="s">
        <v>40</v>
      </c>
      <c r="H5072">
        <v>1</v>
      </c>
      <c r="I5072">
        <v>52.1</v>
      </c>
      <c r="J5072">
        <v>20</v>
      </c>
      <c r="K5072">
        <v>41.68</v>
      </c>
      <c r="L5072">
        <v>36.15</v>
      </c>
      <c r="M5072">
        <v>5.53</v>
      </c>
      <c r="N5072" t="s">
        <v>27</v>
      </c>
      <c r="O5072" t="s">
        <v>22</v>
      </c>
      <c r="P5072" t="str" cm="1">
        <f t="array" ref="P5072">_xlfn.IFS(
I5072&lt;20,"0-20",
I5072&lt;40,"20-40",
I5072&lt;60,"40-60",
I5072&lt;100,"60-100",
I5072&gt;=100,"&gt;100"
)</f>
        <v>40-60</v>
      </c>
    </row>
    <row r="5073" spans="1:16" x14ac:dyDescent="0.3">
      <c r="A5073" t="s">
        <v>5120</v>
      </c>
      <c r="B5073" s="1">
        <v>45951</v>
      </c>
      <c r="C5073" t="s">
        <v>49</v>
      </c>
      <c r="D5073" t="s">
        <v>42</v>
      </c>
      <c r="E5073" t="s">
        <v>46</v>
      </c>
      <c r="F5073" t="s">
        <v>19</v>
      </c>
      <c r="G5073" t="s">
        <v>20</v>
      </c>
      <c r="H5073">
        <v>2</v>
      </c>
      <c r="I5073">
        <v>31.54</v>
      </c>
      <c r="J5073">
        <v>5</v>
      </c>
      <c r="K5073">
        <v>59.93</v>
      </c>
      <c r="L5073">
        <v>47.82</v>
      </c>
      <c r="M5073">
        <v>12.11</v>
      </c>
      <c r="N5073" t="s">
        <v>30</v>
      </c>
      <c r="O5073" t="s">
        <v>22</v>
      </c>
      <c r="P5073" t="str" cm="1">
        <f t="array" ref="P5073">_xlfn.IFS(
I5073&lt;20,"0-20",
I5073&lt;40,"20-40",
I5073&lt;60,"40-60",
I5073&lt;100,"60-100",
I5073&gt;=100,"&gt;100"
)</f>
        <v>20-40</v>
      </c>
    </row>
    <row r="5074" spans="1:16" x14ac:dyDescent="0.3">
      <c r="A5074" t="s">
        <v>5121</v>
      </c>
      <c r="B5074" s="1">
        <v>45463</v>
      </c>
      <c r="C5074" t="s">
        <v>24</v>
      </c>
      <c r="D5074" t="s">
        <v>17</v>
      </c>
      <c r="E5074" t="s">
        <v>18</v>
      </c>
      <c r="F5074" t="s">
        <v>19</v>
      </c>
      <c r="G5074" t="s">
        <v>35</v>
      </c>
      <c r="H5074">
        <v>1</v>
      </c>
      <c r="I5074">
        <v>128.07</v>
      </c>
      <c r="J5074">
        <v>10</v>
      </c>
      <c r="K5074">
        <v>115.26</v>
      </c>
      <c r="L5074">
        <v>85.71</v>
      </c>
      <c r="M5074">
        <v>29.55</v>
      </c>
      <c r="N5074" t="s">
        <v>72</v>
      </c>
      <c r="O5074" t="s">
        <v>22</v>
      </c>
      <c r="P5074" t="str" cm="1">
        <f t="array" ref="P5074">_xlfn.IFS(
I5074&lt;20,"0-20",
I5074&lt;40,"20-40",
I5074&lt;60,"40-60",
I5074&lt;100,"60-100",
I5074&gt;=100,"&gt;100"
)</f>
        <v>&gt;100</v>
      </c>
    </row>
    <row r="5075" spans="1:16" x14ac:dyDescent="0.3">
      <c r="A5075" t="s">
        <v>5122</v>
      </c>
      <c r="B5075" s="1">
        <v>45394</v>
      </c>
      <c r="C5075" t="s">
        <v>57</v>
      </c>
      <c r="D5075" t="s">
        <v>50</v>
      </c>
      <c r="E5075" t="s">
        <v>71</v>
      </c>
      <c r="F5075" t="s">
        <v>44</v>
      </c>
      <c r="G5075" t="s">
        <v>40</v>
      </c>
      <c r="H5075">
        <v>1</v>
      </c>
      <c r="I5075">
        <v>37.86</v>
      </c>
      <c r="J5075">
        <v>10</v>
      </c>
      <c r="K5075">
        <v>34.07</v>
      </c>
      <c r="L5075">
        <v>27.22</v>
      </c>
      <c r="M5075">
        <v>6.85</v>
      </c>
      <c r="N5075" t="s">
        <v>27</v>
      </c>
      <c r="O5075" t="s">
        <v>22</v>
      </c>
      <c r="P5075" t="str" cm="1">
        <f t="array" ref="P5075">_xlfn.IFS(
I5075&lt;20,"0-20",
I5075&lt;40,"20-40",
I5075&lt;60,"40-60",
I5075&lt;100,"60-100",
I5075&gt;=100,"&gt;100"
)</f>
        <v>20-40</v>
      </c>
    </row>
    <row r="5076" spans="1:16" x14ac:dyDescent="0.3">
      <c r="A5076" t="s">
        <v>5123</v>
      </c>
      <c r="B5076" s="1">
        <v>45565</v>
      </c>
      <c r="C5076" t="s">
        <v>24</v>
      </c>
      <c r="D5076" t="s">
        <v>25</v>
      </c>
      <c r="E5076" t="s">
        <v>26</v>
      </c>
      <c r="F5076" t="s">
        <v>32</v>
      </c>
      <c r="G5076" t="s">
        <v>35</v>
      </c>
      <c r="H5076">
        <v>1</v>
      </c>
      <c r="I5076">
        <v>73.650000000000006</v>
      </c>
      <c r="J5076">
        <v>15</v>
      </c>
      <c r="K5076">
        <v>62.6</v>
      </c>
      <c r="L5076">
        <v>44.45</v>
      </c>
      <c r="M5076">
        <v>18.149999999999999</v>
      </c>
      <c r="N5076" t="s">
        <v>21</v>
      </c>
      <c r="O5076" t="s">
        <v>22</v>
      </c>
      <c r="P5076" t="str" cm="1">
        <f t="array" ref="P5076">_xlfn.IFS(
I5076&lt;20,"0-20",
I5076&lt;40,"20-40",
I5076&lt;60,"40-60",
I5076&lt;100,"60-100",
I5076&gt;=100,"&gt;100"
)</f>
        <v>60-100</v>
      </c>
    </row>
    <row r="5077" spans="1:16" x14ac:dyDescent="0.3">
      <c r="A5077" t="s">
        <v>5124</v>
      </c>
      <c r="B5077" s="1">
        <v>45490</v>
      </c>
      <c r="C5077" t="s">
        <v>24</v>
      </c>
      <c r="D5077" t="s">
        <v>17</v>
      </c>
      <c r="E5077" t="s">
        <v>69</v>
      </c>
      <c r="F5077" t="s">
        <v>32</v>
      </c>
      <c r="G5077" t="s">
        <v>20</v>
      </c>
      <c r="H5077">
        <v>3</v>
      </c>
      <c r="I5077">
        <v>41.87</v>
      </c>
      <c r="J5077">
        <v>0</v>
      </c>
      <c r="K5077">
        <v>125.61</v>
      </c>
      <c r="L5077">
        <v>68.38</v>
      </c>
      <c r="M5077">
        <v>57.23</v>
      </c>
      <c r="N5077" t="s">
        <v>47</v>
      </c>
      <c r="O5077" t="s">
        <v>22</v>
      </c>
      <c r="P5077" t="str" cm="1">
        <f t="array" ref="P5077">_xlfn.IFS(
I5077&lt;20,"0-20",
I5077&lt;40,"20-40",
I5077&lt;60,"40-60",
I5077&lt;100,"60-100",
I5077&gt;=100,"&gt;100"
)</f>
        <v>40-60</v>
      </c>
    </row>
    <row r="5078" spans="1:16" x14ac:dyDescent="0.3">
      <c r="A5078" t="s">
        <v>5125</v>
      </c>
      <c r="B5078" s="1">
        <v>45370</v>
      </c>
      <c r="C5078" t="s">
        <v>16</v>
      </c>
      <c r="D5078" t="s">
        <v>25</v>
      </c>
      <c r="E5078" t="s">
        <v>29</v>
      </c>
      <c r="F5078" t="s">
        <v>44</v>
      </c>
      <c r="G5078" t="s">
        <v>20</v>
      </c>
      <c r="H5078">
        <v>3</v>
      </c>
      <c r="I5078">
        <v>158.87</v>
      </c>
      <c r="J5078">
        <v>5</v>
      </c>
      <c r="K5078">
        <v>452.78</v>
      </c>
      <c r="L5078">
        <v>326.68</v>
      </c>
      <c r="M5078">
        <v>126.1</v>
      </c>
      <c r="N5078" t="s">
        <v>27</v>
      </c>
      <c r="O5078" t="s">
        <v>22</v>
      </c>
      <c r="P5078" t="str" cm="1">
        <f t="array" ref="P5078">_xlfn.IFS(
I5078&lt;20,"0-20",
I5078&lt;40,"20-40",
I5078&lt;60,"40-60",
I5078&lt;100,"60-100",
I5078&gt;=100,"&gt;100"
)</f>
        <v>&gt;100</v>
      </c>
    </row>
    <row r="5079" spans="1:16" x14ac:dyDescent="0.3">
      <c r="A5079" t="s">
        <v>5126</v>
      </c>
      <c r="B5079" s="1">
        <v>45768</v>
      </c>
      <c r="C5079" t="s">
        <v>24</v>
      </c>
      <c r="D5079" t="s">
        <v>50</v>
      </c>
      <c r="E5079" t="s">
        <v>67</v>
      </c>
      <c r="F5079" t="s">
        <v>32</v>
      </c>
      <c r="G5079" t="s">
        <v>20</v>
      </c>
      <c r="H5079">
        <v>1</v>
      </c>
      <c r="I5079">
        <v>90.32</v>
      </c>
      <c r="J5079">
        <v>0</v>
      </c>
      <c r="K5079">
        <v>90.32</v>
      </c>
      <c r="L5079">
        <v>61.67</v>
      </c>
      <c r="M5079">
        <v>28.65</v>
      </c>
      <c r="N5079" t="s">
        <v>27</v>
      </c>
      <c r="O5079" t="s">
        <v>22</v>
      </c>
      <c r="P5079" t="str" cm="1">
        <f t="array" ref="P5079">_xlfn.IFS(
I5079&lt;20,"0-20",
I5079&lt;40,"20-40",
I5079&lt;60,"40-60",
I5079&lt;100,"60-100",
I5079&gt;=100,"&gt;100"
)</f>
        <v>60-100</v>
      </c>
    </row>
    <row r="5080" spans="1:16" x14ac:dyDescent="0.3">
      <c r="A5080" t="s">
        <v>5127</v>
      </c>
      <c r="B5080" s="1">
        <v>45776</v>
      </c>
      <c r="C5080" t="s">
        <v>34</v>
      </c>
      <c r="D5080" t="s">
        <v>17</v>
      </c>
      <c r="E5080" t="s">
        <v>69</v>
      </c>
      <c r="F5080" t="s">
        <v>44</v>
      </c>
      <c r="G5080" t="s">
        <v>40</v>
      </c>
      <c r="H5080">
        <v>4</v>
      </c>
      <c r="I5080">
        <v>44.06</v>
      </c>
      <c r="J5080">
        <v>15</v>
      </c>
      <c r="K5080">
        <v>149.80000000000001</v>
      </c>
      <c r="L5080">
        <v>95.5</v>
      </c>
      <c r="M5080">
        <v>54.3</v>
      </c>
      <c r="N5080" t="s">
        <v>27</v>
      </c>
      <c r="O5080" t="s">
        <v>88</v>
      </c>
      <c r="P5080" t="str" cm="1">
        <f t="array" ref="P5080">_xlfn.IFS(
I5080&lt;20,"0-20",
I5080&lt;40,"20-40",
I5080&lt;60,"40-60",
I5080&lt;100,"60-100",
I5080&gt;=100,"&gt;100"
)</f>
        <v>40-60</v>
      </c>
    </row>
    <row r="5081" spans="1:16" x14ac:dyDescent="0.3">
      <c r="A5081" t="s">
        <v>5128</v>
      </c>
      <c r="B5081" s="1">
        <v>45748</v>
      </c>
      <c r="C5081" t="s">
        <v>49</v>
      </c>
      <c r="D5081" t="s">
        <v>25</v>
      </c>
      <c r="E5081" t="s">
        <v>26</v>
      </c>
      <c r="F5081" t="s">
        <v>44</v>
      </c>
      <c r="G5081" t="s">
        <v>35</v>
      </c>
      <c r="H5081">
        <v>1</v>
      </c>
      <c r="I5081">
        <v>73.290000000000006</v>
      </c>
      <c r="J5081">
        <v>10</v>
      </c>
      <c r="K5081">
        <v>65.959999999999994</v>
      </c>
      <c r="L5081">
        <v>52.24</v>
      </c>
      <c r="M5081">
        <v>13.72</v>
      </c>
      <c r="N5081" t="s">
        <v>47</v>
      </c>
      <c r="O5081" t="s">
        <v>22</v>
      </c>
      <c r="P5081" t="str" cm="1">
        <f t="array" ref="P5081">_xlfn.IFS(
I5081&lt;20,"0-20",
I5081&lt;40,"20-40",
I5081&lt;60,"40-60",
I5081&lt;100,"60-100",
I5081&gt;=100,"&gt;100"
)</f>
        <v>60-100</v>
      </c>
    </row>
    <row r="5082" spans="1:16" x14ac:dyDescent="0.3">
      <c r="A5082" t="s">
        <v>5129</v>
      </c>
      <c r="B5082" s="1">
        <v>45844</v>
      </c>
      <c r="C5082" t="s">
        <v>24</v>
      </c>
      <c r="D5082" t="s">
        <v>25</v>
      </c>
      <c r="E5082" t="s">
        <v>39</v>
      </c>
      <c r="F5082" t="s">
        <v>32</v>
      </c>
      <c r="G5082" t="s">
        <v>20</v>
      </c>
      <c r="H5082">
        <v>1</v>
      </c>
      <c r="I5082">
        <v>57.46</v>
      </c>
      <c r="J5082">
        <v>5</v>
      </c>
      <c r="K5082">
        <v>54.59</v>
      </c>
      <c r="L5082">
        <v>33.49</v>
      </c>
      <c r="M5082">
        <v>21.1</v>
      </c>
      <c r="N5082" t="s">
        <v>27</v>
      </c>
      <c r="O5082" t="s">
        <v>22</v>
      </c>
      <c r="P5082" t="str" cm="1">
        <f t="array" ref="P5082">_xlfn.IFS(
I5082&lt;20,"0-20",
I5082&lt;40,"20-40",
I5082&lt;60,"40-60",
I5082&lt;100,"60-100",
I5082&gt;=100,"&gt;100"
)</f>
        <v>40-60</v>
      </c>
    </row>
    <row r="5083" spans="1:16" x14ac:dyDescent="0.3">
      <c r="A5083" t="s">
        <v>5130</v>
      </c>
      <c r="B5083" s="1">
        <v>45721</v>
      </c>
      <c r="C5083" t="s">
        <v>16</v>
      </c>
      <c r="D5083" t="s">
        <v>25</v>
      </c>
      <c r="E5083" t="s">
        <v>29</v>
      </c>
      <c r="F5083" t="s">
        <v>44</v>
      </c>
      <c r="G5083" t="s">
        <v>20</v>
      </c>
      <c r="H5083">
        <v>2</v>
      </c>
      <c r="I5083">
        <v>163.18</v>
      </c>
      <c r="J5083">
        <v>10</v>
      </c>
      <c r="K5083">
        <v>293.72000000000003</v>
      </c>
      <c r="L5083">
        <v>224.71</v>
      </c>
      <c r="M5083">
        <v>69.010000000000005</v>
      </c>
      <c r="N5083" t="s">
        <v>27</v>
      </c>
      <c r="O5083" t="s">
        <v>22</v>
      </c>
      <c r="P5083" t="str" cm="1">
        <f t="array" ref="P5083">_xlfn.IFS(
I5083&lt;20,"0-20",
I5083&lt;40,"20-40",
I5083&lt;60,"40-60",
I5083&lt;100,"60-100",
I5083&gt;=100,"&gt;100"
)</f>
        <v>&gt;100</v>
      </c>
    </row>
    <row r="5084" spans="1:16" x14ac:dyDescent="0.3">
      <c r="A5084" t="s">
        <v>5131</v>
      </c>
      <c r="B5084" s="1">
        <v>45873</v>
      </c>
      <c r="C5084" t="s">
        <v>34</v>
      </c>
      <c r="D5084" t="s">
        <v>25</v>
      </c>
      <c r="E5084" t="s">
        <v>39</v>
      </c>
      <c r="F5084" t="s">
        <v>44</v>
      </c>
      <c r="G5084" t="s">
        <v>35</v>
      </c>
      <c r="H5084">
        <v>3</v>
      </c>
      <c r="I5084">
        <v>58.45</v>
      </c>
      <c r="J5084">
        <v>0</v>
      </c>
      <c r="K5084">
        <v>175.35</v>
      </c>
      <c r="L5084">
        <v>116.15</v>
      </c>
      <c r="M5084">
        <v>59.2</v>
      </c>
      <c r="N5084" t="s">
        <v>27</v>
      </c>
      <c r="O5084" t="s">
        <v>22</v>
      </c>
      <c r="P5084" t="str" cm="1">
        <f t="array" ref="P5084">_xlfn.IFS(
I5084&lt;20,"0-20",
I5084&lt;40,"20-40",
I5084&lt;60,"40-60",
I5084&lt;100,"60-100",
I5084&gt;=100,"&gt;100"
)</f>
        <v>40-60</v>
      </c>
    </row>
    <row r="5085" spans="1:16" x14ac:dyDescent="0.3">
      <c r="A5085" t="s">
        <v>5132</v>
      </c>
      <c r="B5085" s="1">
        <v>45630</v>
      </c>
      <c r="C5085" t="s">
        <v>24</v>
      </c>
      <c r="D5085" t="s">
        <v>50</v>
      </c>
      <c r="E5085" t="s">
        <v>67</v>
      </c>
      <c r="F5085" t="s">
        <v>32</v>
      </c>
      <c r="G5085" t="s">
        <v>40</v>
      </c>
      <c r="H5085">
        <v>3</v>
      </c>
      <c r="I5085">
        <v>87.73</v>
      </c>
      <c r="J5085">
        <v>10</v>
      </c>
      <c r="K5085">
        <v>236.87</v>
      </c>
      <c r="L5085">
        <v>137.62</v>
      </c>
      <c r="M5085">
        <v>99.25</v>
      </c>
      <c r="N5085" t="s">
        <v>47</v>
      </c>
      <c r="O5085" t="s">
        <v>22</v>
      </c>
      <c r="P5085" t="str" cm="1">
        <f t="array" ref="P5085">_xlfn.IFS(
I5085&lt;20,"0-20",
I5085&lt;40,"20-40",
I5085&lt;60,"40-60",
I5085&lt;100,"60-100",
I5085&gt;=100,"&gt;100"
)</f>
        <v>60-100</v>
      </c>
    </row>
    <row r="5086" spans="1:16" x14ac:dyDescent="0.3">
      <c r="A5086" t="s">
        <v>5133</v>
      </c>
      <c r="B5086" s="1">
        <v>45396</v>
      </c>
      <c r="C5086" t="s">
        <v>49</v>
      </c>
      <c r="D5086" t="s">
        <v>25</v>
      </c>
      <c r="E5086" t="s">
        <v>26</v>
      </c>
      <c r="F5086" t="s">
        <v>32</v>
      </c>
      <c r="G5086" t="s">
        <v>40</v>
      </c>
      <c r="H5086">
        <v>1</v>
      </c>
      <c r="I5086">
        <v>79.28</v>
      </c>
      <c r="J5086">
        <v>0</v>
      </c>
      <c r="K5086">
        <v>79.28</v>
      </c>
      <c r="L5086">
        <v>55.99</v>
      </c>
      <c r="M5086">
        <v>23.29</v>
      </c>
      <c r="N5086" t="s">
        <v>21</v>
      </c>
      <c r="O5086" t="s">
        <v>22</v>
      </c>
      <c r="P5086" t="str" cm="1">
        <f t="array" ref="P5086">_xlfn.IFS(
I5086&lt;20,"0-20",
I5086&lt;40,"20-40",
I5086&lt;60,"40-60",
I5086&lt;100,"60-100",
I5086&gt;=100,"&gt;100"
)</f>
        <v>60-100</v>
      </c>
    </row>
    <row r="5087" spans="1:16" x14ac:dyDescent="0.3">
      <c r="A5087" t="s">
        <v>5134</v>
      </c>
      <c r="B5087" s="1">
        <v>45297</v>
      </c>
      <c r="C5087" t="s">
        <v>57</v>
      </c>
      <c r="D5087" t="s">
        <v>50</v>
      </c>
      <c r="E5087" t="s">
        <v>67</v>
      </c>
      <c r="F5087" t="s">
        <v>32</v>
      </c>
      <c r="G5087" t="s">
        <v>20</v>
      </c>
      <c r="H5087">
        <v>2</v>
      </c>
      <c r="I5087">
        <v>86.83</v>
      </c>
      <c r="J5087">
        <v>0</v>
      </c>
      <c r="K5087">
        <v>173.66</v>
      </c>
      <c r="L5087">
        <v>118.11</v>
      </c>
      <c r="M5087">
        <v>55.55</v>
      </c>
      <c r="N5087" t="s">
        <v>47</v>
      </c>
      <c r="O5087" t="s">
        <v>22</v>
      </c>
      <c r="P5087" t="str" cm="1">
        <f t="array" ref="P5087">_xlfn.IFS(
I5087&lt;20,"0-20",
I5087&lt;40,"20-40",
I5087&lt;60,"40-60",
I5087&lt;100,"60-100",
I5087&gt;=100,"&gt;100"
)</f>
        <v>60-100</v>
      </c>
    </row>
    <row r="5088" spans="1:16" x14ac:dyDescent="0.3">
      <c r="A5088" t="s">
        <v>5135</v>
      </c>
      <c r="B5088" s="1">
        <v>45785</v>
      </c>
      <c r="C5088" t="s">
        <v>34</v>
      </c>
      <c r="D5088" t="s">
        <v>25</v>
      </c>
      <c r="E5088" t="s">
        <v>39</v>
      </c>
      <c r="F5088" t="s">
        <v>32</v>
      </c>
      <c r="G5088" t="s">
        <v>20</v>
      </c>
      <c r="H5088">
        <v>1</v>
      </c>
      <c r="I5088">
        <v>64.400000000000006</v>
      </c>
      <c r="J5088">
        <v>15</v>
      </c>
      <c r="K5088">
        <v>54.74</v>
      </c>
      <c r="L5088">
        <v>41.91</v>
      </c>
      <c r="M5088">
        <v>12.83</v>
      </c>
      <c r="N5088" t="s">
        <v>47</v>
      </c>
      <c r="O5088" t="s">
        <v>22</v>
      </c>
      <c r="P5088" t="str" cm="1">
        <f t="array" ref="P5088">_xlfn.IFS(
I5088&lt;20,"0-20",
I5088&lt;40,"20-40",
I5088&lt;60,"40-60",
I5088&lt;100,"60-100",
I5088&gt;=100,"&gt;100"
)</f>
        <v>60-100</v>
      </c>
    </row>
    <row r="5089" spans="1:16" x14ac:dyDescent="0.3">
      <c r="A5089" t="s">
        <v>5136</v>
      </c>
      <c r="B5089" s="1">
        <v>45376</v>
      </c>
      <c r="C5089" t="s">
        <v>34</v>
      </c>
      <c r="D5089" t="s">
        <v>50</v>
      </c>
      <c r="E5089" t="s">
        <v>51</v>
      </c>
      <c r="F5089" t="s">
        <v>32</v>
      </c>
      <c r="G5089" t="s">
        <v>40</v>
      </c>
      <c r="H5089">
        <v>1</v>
      </c>
      <c r="I5089">
        <v>127.95</v>
      </c>
      <c r="J5089">
        <v>0</v>
      </c>
      <c r="K5089">
        <v>127.95</v>
      </c>
      <c r="L5089">
        <v>84.99</v>
      </c>
      <c r="M5089">
        <v>42.96</v>
      </c>
      <c r="N5089" t="s">
        <v>27</v>
      </c>
      <c r="O5089" t="s">
        <v>22</v>
      </c>
      <c r="P5089" t="str" cm="1">
        <f t="array" ref="P5089">_xlfn.IFS(
I5089&lt;20,"0-20",
I5089&lt;40,"20-40",
I5089&lt;60,"40-60",
I5089&lt;100,"60-100",
I5089&gt;=100,"&gt;100"
)</f>
        <v>&gt;100</v>
      </c>
    </row>
    <row r="5090" spans="1:16" x14ac:dyDescent="0.3">
      <c r="A5090" t="s">
        <v>5137</v>
      </c>
      <c r="B5090" s="1">
        <v>45810</v>
      </c>
      <c r="C5090" t="s">
        <v>16</v>
      </c>
      <c r="D5090" t="s">
        <v>42</v>
      </c>
      <c r="E5090" t="s">
        <v>43</v>
      </c>
      <c r="F5090" t="s">
        <v>44</v>
      </c>
      <c r="G5090" t="s">
        <v>20</v>
      </c>
      <c r="H5090">
        <v>3</v>
      </c>
      <c r="I5090">
        <v>54.51</v>
      </c>
      <c r="J5090">
        <v>10</v>
      </c>
      <c r="K5090">
        <v>147.18</v>
      </c>
      <c r="L5090">
        <v>113.07</v>
      </c>
      <c r="M5090">
        <v>34.11</v>
      </c>
      <c r="N5090" t="s">
        <v>30</v>
      </c>
      <c r="O5090" t="s">
        <v>22</v>
      </c>
      <c r="P5090" t="str" cm="1">
        <f t="array" ref="P5090">_xlfn.IFS(
I5090&lt;20,"0-20",
I5090&lt;40,"20-40",
I5090&lt;60,"40-60",
I5090&lt;100,"60-100",
I5090&gt;=100,"&gt;100"
)</f>
        <v>40-60</v>
      </c>
    </row>
    <row r="5091" spans="1:16" x14ac:dyDescent="0.3">
      <c r="A5091" t="s">
        <v>5138</v>
      </c>
      <c r="B5091" s="1">
        <v>45296</v>
      </c>
      <c r="C5091" t="s">
        <v>34</v>
      </c>
      <c r="D5091" t="s">
        <v>50</v>
      </c>
      <c r="E5091" t="s">
        <v>71</v>
      </c>
      <c r="F5091" t="s">
        <v>44</v>
      </c>
      <c r="G5091" t="s">
        <v>20</v>
      </c>
      <c r="H5091">
        <v>1</v>
      </c>
      <c r="I5091">
        <v>36.99</v>
      </c>
      <c r="J5091">
        <v>10</v>
      </c>
      <c r="K5091">
        <v>33.29</v>
      </c>
      <c r="L5091">
        <v>24.71</v>
      </c>
      <c r="M5091">
        <v>8.58</v>
      </c>
      <c r="N5091" t="s">
        <v>47</v>
      </c>
      <c r="O5091" t="s">
        <v>22</v>
      </c>
      <c r="P5091" t="str" cm="1">
        <f t="array" ref="P5091">_xlfn.IFS(
I5091&lt;20,"0-20",
I5091&lt;40,"20-40",
I5091&lt;60,"40-60",
I5091&lt;100,"60-100",
I5091&gt;=100,"&gt;100"
)</f>
        <v>20-40</v>
      </c>
    </row>
    <row r="5092" spans="1:16" x14ac:dyDescent="0.3">
      <c r="A5092" t="s">
        <v>5139</v>
      </c>
      <c r="B5092" s="1">
        <v>45371</v>
      </c>
      <c r="C5092" t="s">
        <v>16</v>
      </c>
      <c r="D5092" t="s">
        <v>50</v>
      </c>
      <c r="E5092" t="s">
        <v>67</v>
      </c>
      <c r="F5092" t="s">
        <v>19</v>
      </c>
      <c r="G5092" t="s">
        <v>35</v>
      </c>
      <c r="H5092">
        <v>2</v>
      </c>
      <c r="I5092">
        <v>88.04</v>
      </c>
      <c r="J5092">
        <v>0</v>
      </c>
      <c r="K5092">
        <v>176.08</v>
      </c>
      <c r="L5092">
        <v>113.01</v>
      </c>
      <c r="M5092">
        <v>63.07</v>
      </c>
      <c r="N5092" t="s">
        <v>21</v>
      </c>
      <c r="O5092" t="s">
        <v>22</v>
      </c>
      <c r="P5092" t="str" cm="1">
        <f t="array" ref="P5092">_xlfn.IFS(
I5092&lt;20,"0-20",
I5092&lt;40,"20-40",
I5092&lt;60,"40-60",
I5092&lt;100,"60-100",
I5092&gt;=100,"&gt;100"
)</f>
        <v>60-100</v>
      </c>
    </row>
    <row r="5093" spans="1:16" x14ac:dyDescent="0.3">
      <c r="A5093" t="s">
        <v>5140</v>
      </c>
      <c r="B5093" s="1">
        <v>45907</v>
      </c>
      <c r="C5093" t="s">
        <v>34</v>
      </c>
      <c r="D5093" t="s">
        <v>25</v>
      </c>
      <c r="E5093" t="s">
        <v>29</v>
      </c>
      <c r="F5093" t="s">
        <v>32</v>
      </c>
      <c r="G5093" t="s">
        <v>40</v>
      </c>
      <c r="H5093">
        <v>2</v>
      </c>
      <c r="I5093">
        <v>155.28</v>
      </c>
      <c r="J5093">
        <v>5</v>
      </c>
      <c r="K5093">
        <v>295.02999999999997</v>
      </c>
      <c r="L5093">
        <v>232.88</v>
      </c>
      <c r="M5093">
        <v>62.15</v>
      </c>
      <c r="N5093" t="s">
        <v>27</v>
      </c>
      <c r="O5093" t="s">
        <v>22</v>
      </c>
      <c r="P5093" t="str" cm="1">
        <f t="array" ref="P5093">_xlfn.IFS(
I5093&lt;20,"0-20",
I5093&lt;40,"20-40",
I5093&lt;60,"40-60",
I5093&lt;100,"60-100",
I5093&gt;=100,"&gt;100"
)</f>
        <v>&gt;100</v>
      </c>
    </row>
    <row r="5094" spans="1:16" x14ac:dyDescent="0.3">
      <c r="A5094" t="s">
        <v>5141</v>
      </c>
      <c r="B5094" s="1">
        <v>45980</v>
      </c>
      <c r="C5094" t="s">
        <v>16</v>
      </c>
      <c r="D5094" t="s">
        <v>25</v>
      </c>
      <c r="E5094" t="s">
        <v>39</v>
      </c>
      <c r="F5094" t="s">
        <v>32</v>
      </c>
      <c r="G5094" t="s">
        <v>20</v>
      </c>
      <c r="H5094">
        <v>2</v>
      </c>
      <c r="I5094">
        <v>59.25</v>
      </c>
      <c r="J5094">
        <v>15</v>
      </c>
      <c r="K5094">
        <v>100.72</v>
      </c>
      <c r="L5094">
        <v>87.57</v>
      </c>
      <c r="M5094">
        <v>13.15</v>
      </c>
      <c r="N5094" t="s">
        <v>30</v>
      </c>
      <c r="O5094" t="s">
        <v>22</v>
      </c>
      <c r="P5094" t="str" cm="1">
        <f t="array" ref="P5094">_xlfn.IFS(
I5094&lt;20,"0-20",
I5094&lt;40,"20-40",
I5094&lt;60,"40-60",
I5094&lt;100,"60-100",
I5094&gt;=100,"&gt;100"
)</f>
        <v>40-60</v>
      </c>
    </row>
    <row r="5095" spans="1:16" x14ac:dyDescent="0.3">
      <c r="A5095" t="s">
        <v>5142</v>
      </c>
      <c r="B5095" s="1">
        <v>45970</v>
      </c>
      <c r="C5095" t="s">
        <v>24</v>
      </c>
      <c r="D5095" t="s">
        <v>50</v>
      </c>
      <c r="E5095" t="s">
        <v>71</v>
      </c>
      <c r="F5095" t="s">
        <v>32</v>
      </c>
      <c r="G5095" t="s">
        <v>20</v>
      </c>
      <c r="H5095">
        <v>4</v>
      </c>
      <c r="I5095">
        <v>40.56</v>
      </c>
      <c r="J5095">
        <v>20</v>
      </c>
      <c r="K5095">
        <v>129.79</v>
      </c>
      <c r="L5095">
        <v>113.66</v>
      </c>
      <c r="M5095">
        <v>16.13</v>
      </c>
      <c r="N5095" t="s">
        <v>27</v>
      </c>
      <c r="O5095" t="s">
        <v>22</v>
      </c>
      <c r="P5095" t="str" cm="1">
        <f t="array" ref="P5095">_xlfn.IFS(
I5095&lt;20,"0-20",
I5095&lt;40,"20-40",
I5095&lt;60,"40-60",
I5095&lt;100,"60-100",
I5095&gt;=100,"&gt;100"
)</f>
        <v>40-60</v>
      </c>
    </row>
    <row r="5096" spans="1:16" x14ac:dyDescent="0.3">
      <c r="A5096" t="s">
        <v>5143</v>
      </c>
      <c r="B5096" s="1">
        <v>45617</v>
      </c>
      <c r="C5096" t="s">
        <v>57</v>
      </c>
      <c r="D5096" t="s">
        <v>50</v>
      </c>
      <c r="E5096" t="s">
        <v>51</v>
      </c>
      <c r="F5096" t="s">
        <v>32</v>
      </c>
      <c r="G5096" t="s">
        <v>20</v>
      </c>
      <c r="H5096">
        <v>1</v>
      </c>
      <c r="I5096">
        <v>114.07</v>
      </c>
      <c r="J5096">
        <v>10</v>
      </c>
      <c r="K5096">
        <v>102.66</v>
      </c>
      <c r="L5096">
        <v>79.27</v>
      </c>
      <c r="M5096">
        <v>23.39</v>
      </c>
      <c r="N5096" t="s">
        <v>27</v>
      </c>
      <c r="O5096" t="s">
        <v>22</v>
      </c>
      <c r="P5096" t="str" cm="1">
        <f t="array" ref="P5096">_xlfn.IFS(
I5096&lt;20,"0-20",
I5096&lt;40,"20-40",
I5096&lt;60,"40-60",
I5096&lt;100,"60-100",
I5096&gt;=100,"&gt;100"
)</f>
        <v>&gt;100</v>
      </c>
    </row>
    <row r="5097" spans="1:16" x14ac:dyDescent="0.3">
      <c r="A5097" t="s">
        <v>5144</v>
      </c>
      <c r="B5097" s="1">
        <v>45766</v>
      </c>
      <c r="C5097" t="s">
        <v>24</v>
      </c>
      <c r="D5097" t="s">
        <v>25</v>
      </c>
      <c r="E5097" t="s">
        <v>39</v>
      </c>
      <c r="F5097" t="s">
        <v>19</v>
      </c>
      <c r="G5097" t="s">
        <v>35</v>
      </c>
      <c r="H5097">
        <v>3</v>
      </c>
      <c r="I5097">
        <v>61.59</v>
      </c>
      <c r="J5097">
        <v>10</v>
      </c>
      <c r="K5097">
        <v>166.29</v>
      </c>
      <c r="L5097">
        <v>138.4</v>
      </c>
      <c r="M5097">
        <v>27.89</v>
      </c>
      <c r="N5097" t="s">
        <v>30</v>
      </c>
      <c r="O5097" t="s">
        <v>22</v>
      </c>
      <c r="P5097" t="str" cm="1">
        <f t="array" ref="P5097">_xlfn.IFS(
I5097&lt;20,"0-20",
I5097&lt;40,"20-40",
I5097&lt;60,"40-60",
I5097&lt;100,"60-100",
I5097&gt;=100,"&gt;100"
)</f>
        <v>60-100</v>
      </c>
    </row>
    <row r="5098" spans="1:16" x14ac:dyDescent="0.3">
      <c r="A5098" t="s">
        <v>5145</v>
      </c>
      <c r="B5098" s="1">
        <v>45535</v>
      </c>
      <c r="C5098" t="s">
        <v>24</v>
      </c>
      <c r="D5098" t="s">
        <v>25</v>
      </c>
      <c r="E5098" t="s">
        <v>26</v>
      </c>
      <c r="F5098" t="s">
        <v>44</v>
      </c>
      <c r="G5098" t="s">
        <v>40</v>
      </c>
      <c r="H5098">
        <v>6</v>
      </c>
      <c r="I5098">
        <v>76.7</v>
      </c>
      <c r="J5098">
        <v>10</v>
      </c>
      <c r="K5098">
        <v>414.18</v>
      </c>
      <c r="L5098">
        <v>312.58999999999997</v>
      </c>
      <c r="M5098">
        <v>101.59</v>
      </c>
      <c r="N5098" t="s">
        <v>27</v>
      </c>
      <c r="O5098" t="s">
        <v>22</v>
      </c>
      <c r="P5098" t="str" cm="1">
        <f t="array" ref="P5098">_xlfn.IFS(
I5098&lt;20,"0-20",
I5098&lt;40,"20-40",
I5098&lt;60,"40-60",
I5098&lt;100,"60-100",
I5098&gt;=100,"&gt;100"
)</f>
        <v>60-100</v>
      </c>
    </row>
    <row r="5099" spans="1:16" x14ac:dyDescent="0.3">
      <c r="A5099" t="s">
        <v>5146</v>
      </c>
      <c r="B5099" s="1">
        <v>45410</v>
      </c>
      <c r="C5099" t="s">
        <v>49</v>
      </c>
      <c r="D5099" t="s">
        <v>25</v>
      </c>
      <c r="E5099" t="s">
        <v>26</v>
      </c>
      <c r="F5099" t="s">
        <v>32</v>
      </c>
      <c r="G5099" t="s">
        <v>40</v>
      </c>
      <c r="H5099">
        <v>4</v>
      </c>
      <c r="I5099">
        <v>75.73</v>
      </c>
      <c r="J5099">
        <v>10</v>
      </c>
      <c r="K5099">
        <v>272.63</v>
      </c>
      <c r="L5099">
        <v>168.65</v>
      </c>
      <c r="M5099">
        <v>103.98</v>
      </c>
      <c r="N5099" t="s">
        <v>27</v>
      </c>
      <c r="O5099" t="s">
        <v>22</v>
      </c>
      <c r="P5099" t="str" cm="1">
        <f t="array" ref="P5099">_xlfn.IFS(
I5099&lt;20,"0-20",
I5099&lt;40,"20-40",
I5099&lt;60,"40-60",
I5099&lt;100,"60-100",
I5099&gt;=100,"&gt;100"
)</f>
        <v>60-100</v>
      </c>
    </row>
    <row r="5100" spans="1:16" x14ac:dyDescent="0.3">
      <c r="A5100" t="s">
        <v>5147</v>
      </c>
      <c r="B5100" s="1">
        <v>45595</v>
      </c>
      <c r="C5100" t="s">
        <v>16</v>
      </c>
      <c r="D5100" t="s">
        <v>50</v>
      </c>
      <c r="E5100" t="s">
        <v>51</v>
      </c>
      <c r="F5100" t="s">
        <v>32</v>
      </c>
      <c r="G5100" t="s">
        <v>20</v>
      </c>
      <c r="H5100">
        <v>2</v>
      </c>
      <c r="I5100">
        <v>129.30000000000001</v>
      </c>
      <c r="J5100">
        <v>15</v>
      </c>
      <c r="K5100">
        <v>219.81</v>
      </c>
      <c r="L5100">
        <v>147.91</v>
      </c>
      <c r="M5100">
        <v>71.900000000000006</v>
      </c>
      <c r="N5100" t="s">
        <v>30</v>
      </c>
      <c r="O5100" t="s">
        <v>22</v>
      </c>
      <c r="P5100" t="str" cm="1">
        <f t="array" ref="P5100">_xlfn.IFS(
I5100&lt;20,"0-20",
I5100&lt;40,"20-40",
I5100&lt;60,"40-60",
I5100&lt;100,"60-100",
I5100&gt;=100,"&gt;100"
)</f>
        <v>&gt;100</v>
      </c>
    </row>
    <row r="5101" spans="1:16" x14ac:dyDescent="0.3">
      <c r="A5101" t="s">
        <v>5148</v>
      </c>
      <c r="B5101" s="1">
        <v>45885</v>
      </c>
      <c r="C5101" t="s">
        <v>24</v>
      </c>
      <c r="D5101" t="s">
        <v>42</v>
      </c>
      <c r="E5101" t="s">
        <v>43</v>
      </c>
      <c r="F5101" t="s">
        <v>32</v>
      </c>
      <c r="G5101" t="s">
        <v>20</v>
      </c>
      <c r="H5101">
        <v>2</v>
      </c>
      <c r="I5101">
        <v>56.76</v>
      </c>
      <c r="J5101">
        <v>0</v>
      </c>
      <c r="K5101">
        <v>113.52</v>
      </c>
      <c r="L5101">
        <v>61.13</v>
      </c>
      <c r="M5101">
        <v>52.39</v>
      </c>
      <c r="N5101" t="s">
        <v>47</v>
      </c>
      <c r="O5101" t="s">
        <v>88</v>
      </c>
      <c r="P5101" t="str" cm="1">
        <f t="array" ref="P5101">_xlfn.IFS(
I5101&lt;20,"0-20",
I5101&lt;40,"20-40",
I5101&lt;60,"40-60",
I5101&lt;100,"60-100",
I5101&gt;=100,"&gt;100"
)</f>
        <v>40-60</v>
      </c>
    </row>
    <row r="5102" spans="1:16" x14ac:dyDescent="0.3">
      <c r="A5102" t="s">
        <v>5149</v>
      </c>
      <c r="B5102" s="1">
        <v>45304</v>
      </c>
      <c r="C5102" t="s">
        <v>57</v>
      </c>
      <c r="D5102" t="s">
        <v>50</v>
      </c>
      <c r="E5102" t="s">
        <v>71</v>
      </c>
      <c r="F5102" t="s">
        <v>32</v>
      </c>
      <c r="G5102" t="s">
        <v>20</v>
      </c>
      <c r="H5102">
        <v>1</v>
      </c>
      <c r="I5102">
        <v>38.33</v>
      </c>
      <c r="J5102">
        <v>0</v>
      </c>
      <c r="K5102">
        <v>38.33</v>
      </c>
      <c r="L5102">
        <v>21.45</v>
      </c>
      <c r="M5102">
        <v>16.88</v>
      </c>
      <c r="N5102" t="s">
        <v>47</v>
      </c>
      <c r="O5102" t="s">
        <v>22</v>
      </c>
      <c r="P5102" t="str" cm="1">
        <f t="array" ref="P5102">_xlfn.IFS(
I5102&lt;20,"0-20",
I5102&lt;40,"20-40",
I5102&lt;60,"40-60",
I5102&lt;100,"60-100",
I5102&gt;=100,"&gt;100"
)</f>
        <v>20-40</v>
      </c>
    </row>
    <row r="5103" spans="1:16" x14ac:dyDescent="0.3">
      <c r="A5103" t="s">
        <v>5150</v>
      </c>
      <c r="B5103" s="1">
        <v>45999</v>
      </c>
      <c r="C5103" t="s">
        <v>49</v>
      </c>
      <c r="D5103" t="s">
        <v>25</v>
      </c>
      <c r="E5103" t="s">
        <v>26</v>
      </c>
      <c r="F5103" t="s">
        <v>32</v>
      </c>
      <c r="G5103" t="s">
        <v>20</v>
      </c>
      <c r="H5103">
        <v>1</v>
      </c>
      <c r="I5103">
        <v>79.66</v>
      </c>
      <c r="J5103">
        <v>20</v>
      </c>
      <c r="K5103">
        <v>63.73</v>
      </c>
      <c r="L5103">
        <v>59.09</v>
      </c>
      <c r="M5103">
        <v>4.6399999999999997</v>
      </c>
      <c r="N5103" t="s">
        <v>27</v>
      </c>
      <c r="O5103" t="s">
        <v>22</v>
      </c>
      <c r="P5103" t="str" cm="1">
        <f t="array" ref="P5103">_xlfn.IFS(
I5103&lt;20,"0-20",
I5103&lt;40,"20-40",
I5103&lt;60,"40-60",
I5103&lt;100,"60-100",
I5103&gt;=100,"&gt;100"
)</f>
        <v>60-100</v>
      </c>
    </row>
    <row r="5104" spans="1:16" x14ac:dyDescent="0.3">
      <c r="A5104" t="s">
        <v>5151</v>
      </c>
      <c r="B5104" s="1">
        <v>45649</v>
      </c>
      <c r="C5104" t="s">
        <v>24</v>
      </c>
      <c r="D5104" t="s">
        <v>25</v>
      </c>
      <c r="E5104" t="s">
        <v>26</v>
      </c>
      <c r="F5104" t="s">
        <v>44</v>
      </c>
      <c r="G5104" t="s">
        <v>35</v>
      </c>
      <c r="H5104">
        <v>1</v>
      </c>
      <c r="I5104">
        <v>73.64</v>
      </c>
      <c r="J5104">
        <v>5</v>
      </c>
      <c r="K5104">
        <v>69.959999999999994</v>
      </c>
      <c r="L5104">
        <v>42.13</v>
      </c>
      <c r="M5104">
        <v>27.83</v>
      </c>
      <c r="N5104" t="s">
        <v>27</v>
      </c>
      <c r="O5104" t="s">
        <v>22</v>
      </c>
      <c r="P5104" t="str" cm="1">
        <f t="array" ref="P5104">_xlfn.IFS(
I5104&lt;20,"0-20",
I5104&lt;40,"20-40",
I5104&lt;60,"40-60",
I5104&lt;100,"60-100",
I5104&gt;=100,"&gt;100"
)</f>
        <v>60-100</v>
      </c>
    </row>
    <row r="5105" spans="1:16" x14ac:dyDescent="0.3">
      <c r="A5105" t="s">
        <v>5152</v>
      </c>
      <c r="B5105" s="1">
        <v>45638</v>
      </c>
      <c r="C5105" t="s">
        <v>57</v>
      </c>
      <c r="D5105" t="s">
        <v>25</v>
      </c>
      <c r="E5105" t="s">
        <v>29</v>
      </c>
      <c r="F5105" t="s">
        <v>44</v>
      </c>
      <c r="G5105" t="s">
        <v>40</v>
      </c>
      <c r="H5105">
        <v>1</v>
      </c>
      <c r="I5105">
        <v>152.72999999999999</v>
      </c>
      <c r="J5105">
        <v>15</v>
      </c>
      <c r="K5105">
        <v>129.82</v>
      </c>
      <c r="L5105">
        <v>113.94</v>
      </c>
      <c r="M5105">
        <v>15.88</v>
      </c>
      <c r="N5105" t="s">
        <v>27</v>
      </c>
      <c r="O5105" t="s">
        <v>22</v>
      </c>
      <c r="P5105" t="str" cm="1">
        <f t="array" ref="P5105">_xlfn.IFS(
I5105&lt;20,"0-20",
I5105&lt;40,"20-40",
I5105&lt;60,"40-60",
I5105&lt;100,"60-100",
I5105&gt;=100,"&gt;100"
)</f>
        <v>&gt;100</v>
      </c>
    </row>
    <row r="5106" spans="1:16" x14ac:dyDescent="0.3">
      <c r="A5106" t="s">
        <v>5153</v>
      </c>
      <c r="B5106" s="1">
        <v>45535</v>
      </c>
      <c r="C5106" t="s">
        <v>49</v>
      </c>
      <c r="D5106" t="s">
        <v>17</v>
      </c>
      <c r="E5106" t="s">
        <v>69</v>
      </c>
      <c r="F5106" t="s">
        <v>44</v>
      </c>
      <c r="G5106" t="s">
        <v>20</v>
      </c>
      <c r="H5106">
        <v>6</v>
      </c>
      <c r="I5106">
        <v>40.770000000000003</v>
      </c>
      <c r="J5106">
        <v>0</v>
      </c>
      <c r="K5106">
        <v>244.62</v>
      </c>
      <c r="L5106">
        <v>164.22</v>
      </c>
      <c r="M5106">
        <v>80.400000000000006</v>
      </c>
      <c r="N5106" t="s">
        <v>72</v>
      </c>
      <c r="O5106" t="s">
        <v>22</v>
      </c>
      <c r="P5106" t="str" cm="1">
        <f t="array" ref="P5106">_xlfn.IFS(
I5106&lt;20,"0-20",
I5106&lt;40,"20-40",
I5106&lt;60,"40-60",
I5106&lt;100,"60-100",
I5106&gt;=100,"&gt;100"
)</f>
        <v>40-60</v>
      </c>
    </row>
    <row r="5107" spans="1:16" x14ac:dyDescent="0.3">
      <c r="A5107" t="s">
        <v>5154</v>
      </c>
      <c r="B5107" s="1">
        <v>45705</v>
      </c>
      <c r="C5107" t="s">
        <v>24</v>
      </c>
      <c r="D5107" t="s">
        <v>17</v>
      </c>
      <c r="E5107" t="s">
        <v>37</v>
      </c>
      <c r="F5107" t="s">
        <v>32</v>
      </c>
      <c r="G5107" t="s">
        <v>20</v>
      </c>
      <c r="H5107">
        <v>2</v>
      </c>
      <c r="I5107">
        <v>73.19</v>
      </c>
      <c r="J5107">
        <v>5</v>
      </c>
      <c r="K5107">
        <v>139.06</v>
      </c>
      <c r="L5107">
        <v>77.680000000000007</v>
      </c>
      <c r="M5107">
        <v>61.38</v>
      </c>
      <c r="N5107" t="s">
        <v>47</v>
      </c>
      <c r="O5107" t="s">
        <v>22</v>
      </c>
      <c r="P5107" t="str" cm="1">
        <f t="array" ref="P5107">_xlfn.IFS(
I5107&lt;20,"0-20",
I5107&lt;40,"20-40",
I5107&lt;60,"40-60",
I5107&lt;100,"60-100",
I5107&gt;=100,"&gt;100"
)</f>
        <v>60-100</v>
      </c>
    </row>
    <row r="5108" spans="1:16" x14ac:dyDescent="0.3">
      <c r="A5108" t="s">
        <v>5155</v>
      </c>
      <c r="B5108" s="1">
        <v>45750</v>
      </c>
      <c r="C5108" t="s">
        <v>34</v>
      </c>
      <c r="D5108" t="s">
        <v>50</v>
      </c>
      <c r="E5108" t="s">
        <v>67</v>
      </c>
      <c r="F5108" t="s">
        <v>32</v>
      </c>
      <c r="G5108" t="s">
        <v>40</v>
      </c>
      <c r="H5108">
        <v>1</v>
      </c>
      <c r="I5108">
        <v>87.24</v>
      </c>
      <c r="J5108">
        <v>10</v>
      </c>
      <c r="K5108">
        <v>78.52</v>
      </c>
      <c r="L5108">
        <v>58.05</v>
      </c>
      <c r="M5108">
        <v>20.47</v>
      </c>
      <c r="N5108" t="s">
        <v>27</v>
      </c>
      <c r="O5108" t="s">
        <v>22</v>
      </c>
      <c r="P5108" t="str" cm="1">
        <f t="array" ref="P5108">_xlfn.IFS(
I5108&lt;20,"0-20",
I5108&lt;40,"20-40",
I5108&lt;60,"40-60",
I5108&lt;100,"60-100",
I5108&gt;=100,"&gt;100"
)</f>
        <v>60-100</v>
      </c>
    </row>
    <row r="5109" spans="1:16" x14ac:dyDescent="0.3">
      <c r="A5109" t="s">
        <v>5156</v>
      </c>
      <c r="B5109" s="1">
        <v>45923</v>
      </c>
      <c r="C5109" t="s">
        <v>34</v>
      </c>
      <c r="D5109" t="s">
        <v>17</v>
      </c>
      <c r="E5109" t="s">
        <v>37</v>
      </c>
      <c r="F5109" t="s">
        <v>32</v>
      </c>
      <c r="G5109" t="s">
        <v>35</v>
      </c>
      <c r="H5109">
        <v>5</v>
      </c>
      <c r="I5109">
        <v>80.62</v>
      </c>
      <c r="J5109">
        <v>5</v>
      </c>
      <c r="K5109">
        <v>382.94</v>
      </c>
      <c r="L5109">
        <v>305.74</v>
      </c>
      <c r="M5109">
        <v>77.2</v>
      </c>
      <c r="N5109" t="s">
        <v>30</v>
      </c>
      <c r="O5109" t="s">
        <v>22</v>
      </c>
      <c r="P5109" t="str" cm="1">
        <f t="array" ref="P5109">_xlfn.IFS(
I5109&lt;20,"0-20",
I5109&lt;40,"20-40",
I5109&lt;60,"40-60",
I5109&lt;100,"60-100",
I5109&gt;=100,"&gt;100"
)</f>
        <v>60-100</v>
      </c>
    </row>
    <row r="5110" spans="1:16" x14ac:dyDescent="0.3">
      <c r="A5110" t="s">
        <v>5157</v>
      </c>
      <c r="B5110" s="1">
        <v>45612</v>
      </c>
      <c r="C5110" t="s">
        <v>16</v>
      </c>
      <c r="D5110" t="s">
        <v>25</v>
      </c>
      <c r="E5110" t="s">
        <v>26</v>
      </c>
      <c r="F5110" t="s">
        <v>44</v>
      </c>
      <c r="G5110" t="s">
        <v>20</v>
      </c>
      <c r="H5110">
        <v>1</v>
      </c>
      <c r="I5110">
        <v>74.489999999999995</v>
      </c>
      <c r="J5110">
        <v>10</v>
      </c>
      <c r="K5110">
        <v>67.040000000000006</v>
      </c>
      <c r="L5110">
        <v>47.46</v>
      </c>
      <c r="M5110">
        <v>19.579999999999998</v>
      </c>
      <c r="N5110" t="s">
        <v>27</v>
      </c>
      <c r="O5110" t="s">
        <v>22</v>
      </c>
      <c r="P5110" t="str" cm="1">
        <f t="array" ref="P5110">_xlfn.IFS(
I5110&lt;20,"0-20",
I5110&lt;40,"20-40",
I5110&lt;60,"40-60",
I5110&lt;100,"60-100",
I5110&gt;=100,"&gt;100"
)</f>
        <v>60-100</v>
      </c>
    </row>
    <row r="5111" spans="1:16" x14ac:dyDescent="0.3">
      <c r="A5111" t="s">
        <v>5158</v>
      </c>
      <c r="B5111" s="1">
        <v>45892</v>
      </c>
      <c r="C5111" t="s">
        <v>34</v>
      </c>
      <c r="D5111" t="s">
        <v>50</v>
      </c>
      <c r="E5111" t="s">
        <v>71</v>
      </c>
      <c r="F5111" t="s">
        <v>44</v>
      </c>
      <c r="G5111" t="s">
        <v>20</v>
      </c>
      <c r="H5111">
        <v>1</v>
      </c>
      <c r="I5111">
        <v>39.700000000000003</v>
      </c>
      <c r="J5111">
        <v>10</v>
      </c>
      <c r="K5111">
        <v>35.729999999999997</v>
      </c>
      <c r="L5111">
        <v>22.68</v>
      </c>
      <c r="M5111">
        <v>13.05</v>
      </c>
      <c r="N5111" t="s">
        <v>21</v>
      </c>
      <c r="O5111" t="s">
        <v>22</v>
      </c>
      <c r="P5111" t="str" cm="1">
        <f t="array" ref="P5111">_xlfn.IFS(
I5111&lt;20,"0-20",
I5111&lt;40,"20-40",
I5111&lt;60,"40-60",
I5111&lt;100,"60-100",
I5111&gt;=100,"&gt;100"
)</f>
        <v>20-40</v>
      </c>
    </row>
    <row r="5112" spans="1:16" x14ac:dyDescent="0.3">
      <c r="A5112" t="s">
        <v>5159</v>
      </c>
      <c r="B5112" s="1">
        <v>45772</v>
      </c>
      <c r="C5112" t="s">
        <v>49</v>
      </c>
      <c r="D5112" t="s">
        <v>50</v>
      </c>
      <c r="E5112" t="s">
        <v>67</v>
      </c>
      <c r="F5112" t="s">
        <v>19</v>
      </c>
      <c r="G5112" t="s">
        <v>20</v>
      </c>
      <c r="H5112">
        <v>2</v>
      </c>
      <c r="I5112">
        <v>87.48</v>
      </c>
      <c r="J5112">
        <v>10</v>
      </c>
      <c r="K5112">
        <v>157.46</v>
      </c>
      <c r="L5112">
        <v>132.62</v>
      </c>
      <c r="M5112">
        <v>24.84</v>
      </c>
      <c r="N5112" t="s">
        <v>30</v>
      </c>
      <c r="O5112" t="s">
        <v>22</v>
      </c>
      <c r="P5112" t="str" cm="1">
        <f t="array" ref="P5112">_xlfn.IFS(
I5112&lt;20,"0-20",
I5112&lt;40,"20-40",
I5112&lt;60,"40-60",
I5112&lt;100,"60-100",
I5112&gt;=100,"&gt;100"
)</f>
        <v>60-100</v>
      </c>
    </row>
    <row r="5113" spans="1:16" x14ac:dyDescent="0.3">
      <c r="A5113" t="s">
        <v>5160</v>
      </c>
      <c r="B5113" s="1">
        <v>45573</v>
      </c>
      <c r="C5113" t="s">
        <v>49</v>
      </c>
      <c r="D5113" t="s">
        <v>50</v>
      </c>
      <c r="E5113" t="s">
        <v>67</v>
      </c>
      <c r="F5113" t="s">
        <v>32</v>
      </c>
      <c r="G5113" t="s">
        <v>40</v>
      </c>
      <c r="H5113">
        <v>1</v>
      </c>
      <c r="I5113">
        <v>93.23</v>
      </c>
      <c r="J5113">
        <v>20</v>
      </c>
      <c r="K5113">
        <v>74.58</v>
      </c>
      <c r="L5113">
        <v>62.86</v>
      </c>
      <c r="M5113">
        <v>11.72</v>
      </c>
      <c r="N5113" t="s">
        <v>47</v>
      </c>
      <c r="O5113" t="s">
        <v>22</v>
      </c>
      <c r="P5113" t="str" cm="1">
        <f t="array" ref="P5113">_xlfn.IFS(
I5113&lt;20,"0-20",
I5113&lt;40,"20-40",
I5113&lt;60,"40-60",
I5113&lt;100,"60-100",
I5113&gt;=100,"&gt;100"
)</f>
        <v>60-100</v>
      </c>
    </row>
    <row r="5114" spans="1:16" x14ac:dyDescent="0.3">
      <c r="A5114" t="s">
        <v>5161</v>
      </c>
      <c r="B5114" s="1">
        <v>45720</v>
      </c>
      <c r="C5114" t="s">
        <v>16</v>
      </c>
      <c r="D5114" t="s">
        <v>50</v>
      </c>
      <c r="E5114" t="s">
        <v>67</v>
      </c>
      <c r="F5114" t="s">
        <v>32</v>
      </c>
      <c r="G5114" t="s">
        <v>20</v>
      </c>
      <c r="H5114">
        <v>1</v>
      </c>
      <c r="I5114">
        <v>85.8</v>
      </c>
      <c r="J5114">
        <v>0</v>
      </c>
      <c r="K5114">
        <v>85.8</v>
      </c>
      <c r="L5114">
        <v>59.34</v>
      </c>
      <c r="M5114">
        <v>26.46</v>
      </c>
      <c r="N5114" t="s">
        <v>72</v>
      </c>
      <c r="O5114" t="s">
        <v>22</v>
      </c>
      <c r="P5114" t="str" cm="1">
        <f t="array" ref="P5114">_xlfn.IFS(
I5114&lt;20,"0-20",
I5114&lt;40,"20-40",
I5114&lt;60,"40-60",
I5114&lt;100,"60-100",
I5114&gt;=100,"&gt;100"
)</f>
        <v>60-100</v>
      </c>
    </row>
    <row r="5115" spans="1:16" x14ac:dyDescent="0.3">
      <c r="A5115" t="s">
        <v>5162</v>
      </c>
      <c r="B5115" s="1">
        <v>45764</v>
      </c>
      <c r="C5115" t="s">
        <v>24</v>
      </c>
      <c r="D5115" t="s">
        <v>42</v>
      </c>
      <c r="E5115" t="s">
        <v>43</v>
      </c>
      <c r="F5115" t="s">
        <v>44</v>
      </c>
      <c r="G5115" t="s">
        <v>35</v>
      </c>
      <c r="H5115">
        <v>1</v>
      </c>
      <c r="I5115">
        <v>55.59</v>
      </c>
      <c r="J5115">
        <v>25</v>
      </c>
      <c r="K5115">
        <v>41.69</v>
      </c>
      <c r="L5115">
        <v>32.06</v>
      </c>
      <c r="M5115">
        <v>9.6300000000000008</v>
      </c>
      <c r="N5115" t="s">
        <v>21</v>
      </c>
      <c r="O5115" t="s">
        <v>22</v>
      </c>
      <c r="P5115" t="str" cm="1">
        <f t="array" ref="P5115">_xlfn.IFS(
I5115&lt;20,"0-20",
I5115&lt;40,"20-40",
I5115&lt;60,"40-60",
I5115&lt;100,"60-100",
I5115&gt;=100,"&gt;100"
)</f>
        <v>40-60</v>
      </c>
    </row>
    <row r="5116" spans="1:16" x14ac:dyDescent="0.3">
      <c r="A5116" t="s">
        <v>5163</v>
      </c>
      <c r="B5116" s="1">
        <v>45457</v>
      </c>
      <c r="C5116" t="s">
        <v>49</v>
      </c>
      <c r="D5116" t="s">
        <v>17</v>
      </c>
      <c r="E5116" t="s">
        <v>69</v>
      </c>
      <c r="F5116" t="s">
        <v>44</v>
      </c>
      <c r="G5116" t="s">
        <v>20</v>
      </c>
      <c r="H5116">
        <v>2</v>
      </c>
      <c r="I5116">
        <v>43.57</v>
      </c>
      <c r="J5116">
        <v>10</v>
      </c>
      <c r="K5116">
        <v>78.430000000000007</v>
      </c>
      <c r="L5116">
        <v>51.29</v>
      </c>
      <c r="M5116">
        <v>27.14</v>
      </c>
      <c r="N5116" t="s">
        <v>47</v>
      </c>
      <c r="O5116" t="s">
        <v>22</v>
      </c>
      <c r="P5116" t="str" cm="1">
        <f t="array" ref="P5116">_xlfn.IFS(
I5116&lt;20,"0-20",
I5116&lt;40,"20-40",
I5116&lt;60,"40-60",
I5116&lt;100,"60-100",
I5116&gt;=100,"&gt;100"
)</f>
        <v>40-60</v>
      </c>
    </row>
    <row r="5117" spans="1:16" x14ac:dyDescent="0.3">
      <c r="A5117" t="s">
        <v>5164</v>
      </c>
      <c r="B5117" s="1">
        <v>45914</v>
      </c>
      <c r="C5117" t="s">
        <v>24</v>
      </c>
      <c r="D5117" t="s">
        <v>17</v>
      </c>
      <c r="E5117" t="s">
        <v>18</v>
      </c>
      <c r="F5117" t="s">
        <v>32</v>
      </c>
      <c r="G5117" t="s">
        <v>20</v>
      </c>
      <c r="H5117">
        <v>1</v>
      </c>
      <c r="I5117">
        <v>128.79</v>
      </c>
      <c r="J5117">
        <v>0</v>
      </c>
      <c r="K5117">
        <v>128.79</v>
      </c>
      <c r="L5117">
        <v>77.430000000000007</v>
      </c>
      <c r="M5117">
        <v>51.36</v>
      </c>
      <c r="N5117" t="s">
        <v>21</v>
      </c>
      <c r="O5117" t="s">
        <v>22</v>
      </c>
      <c r="P5117" t="str" cm="1">
        <f t="array" ref="P5117">_xlfn.IFS(
I5117&lt;20,"0-20",
I5117&lt;40,"20-40",
I5117&lt;60,"40-60",
I5117&lt;100,"60-100",
I5117&gt;=100,"&gt;100"
)</f>
        <v>&gt;100</v>
      </c>
    </row>
    <row r="5118" spans="1:16" x14ac:dyDescent="0.3">
      <c r="A5118" t="s">
        <v>5165</v>
      </c>
      <c r="B5118" s="1">
        <v>45935</v>
      </c>
      <c r="C5118" t="s">
        <v>24</v>
      </c>
      <c r="D5118" t="s">
        <v>25</v>
      </c>
      <c r="E5118" t="s">
        <v>29</v>
      </c>
      <c r="F5118" t="s">
        <v>44</v>
      </c>
      <c r="G5118" t="s">
        <v>40</v>
      </c>
      <c r="H5118">
        <v>2</v>
      </c>
      <c r="I5118">
        <v>157.19</v>
      </c>
      <c r="J5118">
        <v>15</v>
      </c>
      <c r="K5118">
        <v>267.22000000000003</v>
      </c>
      <c r="L5118">
        <v>197.91</v>
      </c>
      <c r="M5118">
        <v>69.31</v>
      </c>
      <c r="N5118" t="s">
        <v>47</v>
      </c>
      <c r="O5118" t="s">
        <v>22</v>
      </c>
      <c r="P5118" t="str" cm="1">
        <f t="array" ref="P5118">_xlfn.IFS(
I5118&lt;20,"0-20",
I5118&lt;40,"20-40",
I5118&lt;60,"40-60",
I5118&lt;100,"60-100",
I5118&gt;=100,"&gt;100"
)</f>
        <v>&gt;100</v>
      </c>
    </row>
    <row r="5119" spans="1:16" x14ac:dyDescent="0.3">
      <c r="A5119" t="s">
        <v>5166</v>
      </c>
      <c r="B5119" s="1">
        <v>45593</v>
      </c>
      <c r="C5119" t="s">
        <v>49</v>
      </c>
      <c r="D5119" t="s">
        <v>50</v>
      </c>
      <c r="E5119" t="s">
        <v>71</v>
      </c>
      <c r="F5119" t="s">
        <v>19</v>
      </c>
      <c r="G5119" t="s">
        <v>20</v>
      </c>
      <c r="H5119">
        <v>1</v>
      </c>
      <c r="I5119">
        <v>42.18</v>
      </c>
      <c r="J5119">
        <v>5</v>
      </c>
      <c r="K5119">
        <v>40.07</v>
      </c>
      <c r="L5119">
        <v>27.95</v>
      </c>
      <c r="M5119">
        <v>12.12</v>
      </c>
      <c r="N5119" t="s">
        <v>47</v>
      </c>
      <c r="O5119" t="s">
        <v>88</v>
      </c>
      <c r="P5119" t="str" cm="1">
        <f t="array" ref="P5119">_xlfn.IFS(
I5119&lt;20,"0-20",
I5119&lt;40,"20-40",
I5119&lt;60,"40-60",
I5119&lt;100,"60-100",
I5119&gt;=100,"&gt;100"
)</f>
        <v>40-60</v>
      </c>
    </row>
    <row r="5120" spans="1:16" x14ac:dyDescent="0.3">
      <c r="A5120" t="s">
        <v>5167</v>
      </c>
      <c r="B5120" s="1">
        <v>45672</v>
      </c>
      <c r="C5120" t="s">
        <v>57</v>
      </c>
      <c r="D5120" t="s">
        <v>25</v>
      </c>
      <c r="E5120" t="s">
        <v>29</v>
      </c>
      <c r="F5120" t="s">
        <v>44</v>
      </c>
      <c r="G5120" t="s">
        <v>40</v>
      </c>
      <c r="H5120">
        <v>1</v>
      </c>
      <c r="I5120">
        <v>146.88</v>
      </c>
      <c r="J5120">
        <v>20</v>
      </c>
      <c r="K5120">
        <v>117.5</v>
      </c>
      <c r="L5120">
        <v>99.24</v>
      </c>
      <c r="M5120">
        <v>18.260000000000002</v>
      </c>
      <c r="N5120" t="s">
        <v>47</v>
      </c>
      <c r="O5120" t="s">
        <v>22</v>
      </c>
      <c r="P5120" t="str" cm="1">
        <f t="array" ref="P5120">_xlfn.IFS(
I5120&lt;20,"0-20",
I5120&lt;40,"20-40",
I5120&lt;60,"40-60",
I5120&lt;100,"60-100",
I5120&gt;=100,"&gt;100"
)</f>
        <v>&gt;100</v>
      </c>
    </row>
    <row r="5121" spans="1:16" x14ac:dyDescent="0.3">
      <c r="A5121" t="s">
        <v>5168</v>
      </c>
      <c r="B5121" s="1">
        <v>45830</v>
      </c>
      <c r="C5121" t="s">
        <v>34</v>
      </c>
      <c r="D5121" t="s">
        <v>25</v>
      </c>
      <c r="E5121" t="s">
        <v>29</v>
      </c>
      <c r="F5121" t="s">
        <v>32</v>
      </c>
      <c r="G5121" t="s">
        <v>20</v>
      </c>
      <c r="H5121">
        <v>5</v>
      </c>
      <c r="I5121">
        <v>155.02000000000001</v>
      </c>
      <c r="J5121">
        <v>25</v>
      </c>
      <c r="K5121">
        <v>581.33000000000004</v>
      </c>
      <c r="L5121">
        <v>498.57</v>
      </c>
      <c r="M5121">
        <v>82.76</v>
      </c>
      <c r="N5121" t="s">
        <v>47</v>
      </c>
      <c r="O5121" t="s">
        <v>22</v>
      </c>
      <c r="P5121" t="str" cm="1">
        <f t="array" ref="P5121">_xlfn.IFS(
I5121&lt;20,"0-20",
I5121&lt;40,"20-40",
I5121&lt;60,"40-60",
I5121&lt;100,"60-100",
I5121&gt;=100,"&gt;100"
)</f>
        <v>&gt;100</v>
      </c>
    </row>
    <row r="5122" spans="1:16" x14ac:dyDescent="0.3">
      <c r="A5122" t="s">
        <v>5169</v>
      </c>
      <c r="B5122" s="1">
        <v>45989</v>
      </c>
      <c r="C5122" t="s">
        <v>57</v>
      </c>
      <c r="D5122" t="s">
        <v>17</v>
      </c>
      <c r="E5122" t="s">
        <v>37</v>
      </c>
      <c r="F5122" t="s">
        <v>19</v>
      </c>
      <c r="G5122" t="s">
        <v>35</v>
      </c>
      <c r="H5122">
        <v>2</v>
      </c>
      <c r="I5122">
        <v>69.84</v>
      </c>
      <c r="J5122">
        <v>10</v>
      </c>
      <c r="K5122">
        <v>125.71</v>
      </c>
      <c r="L5122">
        <v>100.71</v>
      </c>
      <c r="M5122">
        <v>25</v>
      </c>
      <c r="N5122" t="s">
        <v>21</v>
      </c>
      <c r="O5122" t="s">
        <v>22</v>
      </c>
      <c r="P5122" t="str" cm="1">
        <f t="array" ref="P5122">_xlfn.IFS(
I5122&lt;20,"0-20",
I5122&lt;40,"20-40",
I5122&lt;60,"40-60",
I5122&lt;100,"60-100",
I5122&gt;=100,"&gt;100"
)</f>
        <v>60-100</v>
      </c>
    </row>
    <row r="5123" spans="1:16" x14ac:dyDescent="0.3">
      <c r="A5123" t="s">
        <v>5170</v>
      </c>
      <c r="B5123" s="1">
        <v>45838</v>
      </c>
      <c r="C5123" t="s">
        <v>16</v>
      </c>
      <c r="D5123" t="s">
        <v>50</v>
      </c>
      <c r="E5123" t="s">
        <v>71</v>
      </c>
      <c r="F5123" t="s">
        <v>32</v>
      </c>
      <c r="G5123" t="s">
        <v>20</v>
      </c>
      <c r="H5123">
        <v>3</v>
      </c>
      <c r="I5123">
        <v>39.22</v>
      </c>
      <c r="J5123">
        <v>0</v>
      </c>
      <c r="K5123">
        <v>117.66</v>
      </c>
      <c r="L5123">
        <v>72.98</v>
      </c>
      <c r="M5123">
        <v>44.68</v>
      </c>
      <c r="N5123" t="s">
        <v>27</v>
      </c>
      <c r="O5123" t="s">
        <v>22</v>
      </c>
      <c r="P5123" t="str" cm="1">
        <f t="array" ref="P5123">_xlfn.IFS(
I5123&lt;20,"0-20",
I5123&lt;40,"20-40",
I5123&lt;60,"40-60",
I5123&lt;100,"60-100",
I5123&gt;=100,"&gt;100"
)</f>
        <v>20-40</v>
      </c>
    </row>
    <row r="5124" spans="1:16" x14ac:dyDescent="0.3">
      <c r="A5124" t="s">
        <v>5171</v>
      </c>
      <c r="B5124" s="1">
        <v>45454</v>
      </c>
      <c r="C5124" t="s">
        <v>16</v>
      </c>
      <c r="D5124" t="s">
        <v>50</v>
      </c>
      <c r="E5124" t="s">
        <v>51</v>
      </c>
      <c r="F5124" t="s">
        <v>32</v>
      </c>
      <c r="G5124" t="s">
        <v>35</v>
      </c>
      <c r="H5124">
        <v>3</v>
      </c>
      <c r="I5124">
        <v>113.66</v>
      </c>
      <c r="J5124">
        <v>20</v>
      </c>
      <c r="K5124">
        <v>272.77999999999997</v>
      </c>
      <c r="L5124">
        <v>231.24</v>
      </c>
      <c r="M5124">
        <v>41.54</v>
      </c>
      <c r="N5124" t="s">
        <v>27</v>
      </c>
      <c r="O5124" t="s">
        <v>22</v>
      </c>
      <c r="P5124" t="str" cm="1">
        <f t="array" ref="P5124">_xlfn.IFS(
I5124&lt;20,"0-20",
I5124&lt;40,"20-40",
I5124&lt;60,"40-60",
I5124&lt;100,"60-100",
I5124&gt;=100,"&gt;100"
)</f>
        <v>&gt;100</v>
      </c>
    </row>
    <row r="5125" spans="1:16" x14ac:dyDescent="0.3">
      <c r="A5125" t="s">
        <v>5172</v>
      </c>
      <c r="B5125" s="1">
        <v>45623</v>
      </c>
      <c r="C5125" t="s">
        <v>16</v>
      </c>
      <c r="D5125" t="s">
        <v>50</v>
      </c>
      <c r="E5125" t="s">
        <v>67</v>
      </c>
      <c r="F5125" t="s">
        <v>19</v>
      </c>
      <c r="G5125" t="s">
        <v>20</v>
      </c>
      <c r="H5125">
        <v>1</v>
      </c>
      <c r="I5125">
        <v>88</v>
      </c>
      <c r="J5125">
        <v>0</v>
      </c>
      <c r="K5125">
        <v>88</v>
      </c>
      <c r="L5125">
        <v>60.59</v>
      </c>
      <c r="M5125">
        <v>27.41</v>
      </c>
      <c r="N5125" t="s">
        <v>47</v>
      </c>
      <c r="O5125" t="s">
        <v>22</v>
      </c>
      <c r="P5125" t="str" cm="1">
        <f t="array" ref="P5125">_xlfn.IFS(
I5125&lt;20,"0-20",
I5125&lt;40,"20-40",
I5125&lt;60,"40-60",
I5125&lt;100,"60-100",
I5125&gt;=100,"&gt;100"
)</f>
        <v>60-100</v>
      </c>
    </row>
    <row r="5126" spans="1:16" x14ac:dyDescent="0.3">
      <c r="A5126" t="s">
        <v>5173</v>
      </c>
      <c r="B5126" s="1">
        <v>45682</v>
      </c>
      <c r="C5126" t="s">
        <v>49</v>
      </c>
      <c r="D5126" t="s">
        <v>25</v>
      </c>
      <c r="E5126" t="s">
        <v>26</v>
      </c>
      <c r="F5126" t="s">
        <v>19</v>
      </c>
      <c r="G5126" t="s">
        <v>35</v>
      </c>
      <c r="H5126">
        <v>2</v>
      </c>
      <c r="I5126">
        <v>80.37</v>
      </c>
      <c r="J5126">
        <v>5</v>
      </c>
      <c r="K5126">
        <v>152.69999999999999</v>
      </c>
      <c r="L5126">
        <v>95.25</v>
      </c>
      <c r="M5126">
        <v>57.45</v>
      </c>
      <c r="N5126" t="s">
        <v>27</v>
      </c>
      <c r="O5126" t="s">
        <v>22</v>
      </c>
      <c r="P5126" t="str" cm="1">
        <f t="array" ref="P5126">_xlfn.IFS(
I5126&lt;20,"0-20",
I5126&lt;40,"20-40",
I5126&lt;60,"40-60",
I5126&lt;100,"60-100",
I5126&gt;=100,"&gt;100"
)</f>
        <v>60-100</v>
      </c>
    </row>
    <row r="5127" spans="1:16" x14ac:dyDescent="0.3">
      <c r="A5127" t="s">
        <v>5174</v>
      </c>
      <c r="B5127" s="1">
        <v>45820</v>
      </c>
      <c r="C5127" t="s">
        <v>49</v>
      </c>
      <c r="D5127" t="s">
        <v>25</v>
      </c>
      <c r="E5127" t="s">
        <v>29</v>
      </c>
      <c r="F5127" t="s">
        <v>32</v>
      </c>
      <c r="G5127" t="s">
        <v>35</v>
      </c>
      <c r="H5127">
        <v>3</v>
      </c>
      <c r="I5127">
        <v>158.66</v>
      </c>
      <c r="J5127">
        <v>10</v>
      </c>
      <c r="K5127">
        <v>428.38</v>
      </c>
      <c r="L5127">
        <v>320.82</v>
      </c>
      <c r="M5127">
        <v>107.56</v>
      </c>
      <c r="N5127" t="s">
        <v>27</v>
      </c>
      <c r="O5127" t="s">
        <v>22</v>
      </c>
      <c r="P5127" t="str" cm="1">
        <f t="array" ref="P5127">_xlfn.IFS(
I5127&lt;20,"0-20",
I5127&lt;40,"20-40",
I5127&lt;60,"40-60",
I5127&lt;100,"60-100",
I5127&gt;=100,"&gt;100"
)</f>
        <v>&gt;100</v>
      </c>
    </row>
    <row r="5128" spans="1:16" x14ac:dyDescent="0.3">
      <c r="A5128" t="s">
        <v>5175</v>
      </c>
      <c r="B5128" s="1">
        <v>45923</v>
      </c>
      <c r="C5128" t="s">
        <v>34</v>
      </c>
      <c r="D5128" t="s">
        <v>50</v>
      </c>
      <c r="E5128" t="s">
        <v>51</v>
      </c>
      <c r="F5128" t="s">
        <v>32</v>
      </c>
      <c r="G5128" t="s">
        <v>40</v>
      </c>
      <c r="H5128">
        <v>3</v>
      </c>
      <c r="I5128">
        <v>119.2</v>
      </c>
      <c r="J5128">
        <v>25</v>
      </c>
      <c r="K5128">
        <v>268.2</v>
      </c>
      <c r="L5128">
        <v>248.56</v>
      </c>
      <c r="M5128">
        <v>19.64</v>
      </c>
      <c r="N5128" t="s">
        <v>21</v>
      </c>
      <c r="O5128" t="s">
        <v>22</v>
      </c>
      <c r="P5128" t="str" cm="1">
        <f t="array" ref="P5128">_xlfn.IFS(
I5128&lt;20,"0-20",
I5128&lt;40,"20-40",
I5128&lt;60,"40-60",
I5128&lt;100,"60-100",
I5128&gt;=100,"&gt;100"
)</f>
        <v>&gt;100</v>
      </c>
    </row>
    <row r="5129" spans="1:16" x14ac:dyDescent="0.3">
      <c r="A5129" t="s">
        <v>5176</v>
      </c>
      <c r="B5129" s="1">
        <v>45639</v>
      </c>
      <c r="C5129" t="s">
        <v>34</v>
      </c>
      <c r="D5129" t="s">
        <v>42</v>
      </c>
      <c r="E5129" t="s">
        <v>43</v>
      </c>
      <c r="F5129" t="s">
        <v>44</v>
      </c>
      <c r="G5129" t="s">
        <v>35</v>
      </c>
      <c r="H5129">
        <v>3</v>
      </c>
      <c r="I5129">
        <v>55.76</v>
      </c>
      <c r="J5129">
        <v>20</v>
      </c>
      <c r="K5129">
        <v>133.82</v>
      </c>
      <c r="L5129">
        <v>110.59</v>
      </c>
      <c r="M5129">
        <v>23.23</v>
      </c>
      <c r="N5129" t="s">
        <v>47</v>
      </c>
      <c r="O5129" t="s">
        <v>22</v>
      </c>
      <c r="P5129" t="str" cm="1">
        <f t="array" ref="P5129">_xlfn.IFS(
I5129&lt;20,"0-20",
I5129&lt;40,"20-40",
I5129&lt;60,"40-60",
I5129&lt;100,"60-100",
I5129&gt;=100,"&gt;100"
)</f>
        <v>40-60</v>
      </c>
    </row>
    <row r="5130" spans="1:16" x14ac:dyDescent="0.3">
      <c r="A5130" t="s">
        <v>5177</v>
      </c>
      <c r="B5130" s="1">
        <v>45910</v>
      </c>
      <c r="C5130" t="s">
        <v>24</v>
      </c>
      <c r="D5130" t="s">
        <v>25</v>
      </c>
      <c r="E5130" t="s">
        <v>39</v>
      </c>
      <c r="F5130" t="s">
        <v>32</v>
      </c>
      <c r="G5130" t="s">
        <v>20</v>
      </c>
      <c r="H5130">
        <v>2</v>
      </c>
      <c r="I5130">
        <v>64.78</v>
      </c>
      <c r="J5130">
        <v>10</v>
      </c>
      <c r="K5130">
        <v>116.6</v>
      </c>
      <c r="L5130">
        <v>85.27</v>
      </c>
      <c r="M5130">
        <v>31.33</v>
      </c>
      <c r="N5130" t="s">
        <v>27</v>
      </c>
      <c r="O5130" t="s">
        <v>22</v>
      </c>
      <c r="P5130" t="str" cm="1">
        <f t="array" ref="P5130">_xlfn.IFS(
I5130&lt;20,"0-20",
I5130&lt;40,"20-40",
I5130&lt;60,"40-60",
I5130&lt;100,"60-100",
I5130&gt;=100,"&gt;100"
)</f>
        <v>60-100</v>
      </c>
    </row>
    <row r="5131" spans="1:16" x14ac:dyDescent="0.3">
      <c r="A5131" t="s">
        <v>5178</v>
      </c>
      <c r="B5131" s="1">
        <v>45500</v>
      </c>
      <c r="C5131" t="s">
        <v>16</v>
      </c>
      <c r="D5131" t="s">
        <v>25</v>
      </c>
      <c r="E5131" t="s">
        <v>26</v>
      </c>
      <c r="F5131" t="s">
        <v>32</v>
      </c>
      <c r="G5131" t="s">
        <v>20</v>
      </c>
      <c r="H5131">
        <v>1</v>
      </c>
      <c r="I5131">
        <v>77.290000000000006</v>
      </c>
      <c r="J5131">
        <v>10</v>
      </c>
      <c r="K5131">
        <v>69.56</v>
      </c>
      <c r="L5131">
        <v>52.01</v>
      </c>
      <c r="M5131">
        <v>17.55</v>
      </c>
      <c r="N5131" t="s">
        <v>27</v>
      </c>
      <c r="O5131" t="s">
        <v>22</v>
      </c>
      <c r="P5131" t="str" cm="1">
        <f t="array" ref="P5131">_xlfn.IFS(
I5131&lt;20,"0-20",
I5131&lt;40,"20-40",
I5131&lt;60,"40-60",
I5131&lt;100,"60-100",
I5131&gt;=100,"&gt;100"
)</f>
        <v>60-100</v>
      </c>
    </row>
    <row r="5132" spans="1:16" x14ac:dyDescent="0.3">
      <c r="A5132" t="s">
        <v>5179</v>
      </c>
      <c r="B5132" s="1">
        <v>45878</v>
      </c>
      <c r="C5132" t="s">
        <v>34</v>
      </c>
      <c r="D5132" t="s">
        <v>25</v>
      </c>
      <c r="E5132" t="s">
        <v>39</v>
      </c>
      <c r="F5132" t="s">
        <v>19</v>
      </c>
      <c r="G5132" t="s">
        <v>20</v>
      </c>
      <c r="H5132">
        <v>3</v>
      </c>
      <c r="I5132">
        <v>57.49</v>
      </c>
      <c r="J5132">
        <v>5</v>
      </c>
      <c r="K5132">
        <v>163.85</v>
      </c>
      <c r="L5132">
        <v>107.94</v>
      </c>
      <c r="M5132">
        <v>55.91</v>
      </c>
      <c r="N5132" t="s">
        <v>47</v>
      </c>
      <c r="O5132" t="s">
        <v>22</v>
      </c>
      <c r="P5132" t="str" cm="1">
        <f t="array" ref="P5132">_xlfn.IFS(
I5132&lt;20,"0-20",
I5132&lt;40,"20-40",
I5132&lt;60,"40-60",
I5132&lt;100,"60-100",
I5132&gt;=100,"&gt;100"
)</f>
        <v>40-60</v>
      </c>
    </row>
    <row r="5133" spans="1:16" x14ac:dyDescent="0.3">
      <c r="A5133" t="s">
        <v>5180</v>
      </c>
      <c r="B5133" s="1">
        <v>45625</v>
      </c>
      <c r="C5133" t="s">
        <v>34</v>
      </c>
      <c r="D5133" t="s">
        <v>50</v>
      </c>
      <c r="E5133" t="s">
        <v>67</v>
      </c>
      <c r="F5133" t="s">
        <v>19</v>
      </c>
      <c r="G5133" t="s">
        <v>20</v>
      </c>
      <c r="H5133">
        <v>2</v>
      </c>
      <c r="I5133">
        <v>95.87</v>
      </c>
      <c r="J5133">
        <v>20</v>
      </c>
      <c r="K5133">
        <v>153.38999999999999</v>
      </c>
      <c r="L5133">
        <v>142.97999999999999</v>
      </c>
      <c r="M5133">
        <v>10.41</v>
      </c>
      <c r="N5133" t="s">
        <v>21</v>
      </c>
      <c r="O5133" t="s">
        <v>22</v>
      </c>
      <c r="P5133" t="str" cm="1">
        <f t="array" ref="P5133">_xlfn.IFS(
I5133&lt;20,"0-20",
I5133&lt;40,"20-40",
I5133&lt;60,"40-60",
I5133&lt;100,"60-100",
I5133&gt;=100,"&gt;100"
)</f>
        <v>60-100</v>
      </c>
    </row>
    <row r="5134" spans="1:16" x14ac:dyDescent="0.3">
      <c r="A5134" t="s">
        <v>5181</v>
      </c>
      <c r="B5134" s="1">
        <v>45595</v>
      </c>
      <c r="C5134" t="s">
        <v>16</v>
      </c>
      <c r="D5134" t="s">
        <v>25</v>
      </c>
      <c r="E5134" t="s">
        <v>39</v>
      </c>
      <c r="F5134" t="s">
        <v>32</v>
      </c>
      <c r="G5134" t="s">
        <v>40</v>
      </c>
      <c r="H5134">
        <v>2</v>
      </c>
      <c r="I5134">
        <v>62.21</v>
      </c>
      <c r="J5134">
        <v>10</v>
      </c>
      <c r="K5134">
        <v>111.98</v>
      </c>
      <c r="L5134">
        <v>75</v>
      </c>
      <c r="M5134">
        <v>36.979999999999997</v>
      </c>
      <c r="N5134" t="s">
        <v>47</v>
      </c>
      <c r="O5134" t="s">
        <v>22</v>
      </c>
      <c r="P5134" t="str" cm="1">
        <f t="array" ref="P5134">_xlfn.IFS(
I5134&lt;20,"0-20",
I5134&lt;40,"20-40",
I5134&lt;60,"40-60",
I5134&lt;100,"60-100",
I5134&gt;=100,"&gt;100"
)</f>
        <v>60-100</v>
      </c>
    </row>
    <row r="5135" spans="1:16" x14ac:dyDescent="0.3">
      <c r="A5135" t="s">
        <v>5182</v>
      </c>
      <c r="B5135" s="1">
        <v>45432</v>
      </c>
      <c r="C5135" t="s">
        <v>57</v>
      </c>
      <c r="D5135" t="s">
        <v>50</v>
      </c>
      <c r="E5135" t="s">
        <v>67</v>
      </c>
      <c r="F5135" t="s">
        <v>32</v>
      </c>
      <c r="G5135" t="s">
        <v>40</v>
      </c>
      <c r="H5135">
        <v>3</v>
      </c>
      <c r="I5135">
        <v>96.83</v>
      </c>
      <c r="J5135">
        <v>0</v>
      </c>
      <c r="K5135">
        <v>290.49</v>
      </c>
      <c r="L5135">
        <v>184.15</v>
      </c>
      <c r="M5135">
        <v>106.34</v>
      </c>
      <c r="N5135" t="s">
        <v>72</v>
      </c>
      <c r="O5135" t="s">
        <v>22</v>
      </c>
      <c r="P5135" t="str" cm="1">
        <f t="array" ref="P5135">_xlfn.IFS(
I5135&lt;20,"0-20",
I5135&lt;40,"20-40",
I5135&lt;60,"40-60",
I5135&lt;100,"60-100",
I5135&gt;=100,"&gt;100"
)</f>
        <v>60-100</v>
      </c>
    </row>
    <row r="5136" spans="1:16" x14ac:dyDescent="0.3">
      <c r="A5136" t="s">
        <v>5183</v>
      </c>
      <c r="B5136" s="1">
        <v>45980</v>
      </c>
      <c r="C5136" t="s">
        <v>24</v>
      </c>
      <c r="D5136" t="s">
        <v>25</v>
      </c>
      <c r="E5136" t="s">
        <v>26</v>
      </c>
      <c r="F5136" t="s">
        <v>19</v>
      </c>
      <c r="G5136" t="s">
        <v>35</v>
      </c>
      <c r="H5136">
        <v>1</v>
      </c>
      <c r="I5136">
        <v>76.25</v>
      </c>
      <c r="J5136">
        <v>15</v>
      </c>
      <c r="K5136">
        <v>64.81</v>
      </c>
      <c r="L5136">
        <v>50.08</v>
      </c>
      <c r="M5136">
        <v>14.73</v>
      </c>
      <c r="N5136" t="s">
        <v>27</v>
      </c>
      <c r="O5136" t="s">
        <v>22</v>
      </c>
      <c r="P5136" t="str" cm="1">
        <f t="array" ref="P5136">_xlfn.IFS(
I5136&lt;20,"0-20",
I5136&lt;40,"20-40",
I5136&lt;60,"40-60",
I5136&lt;100,"60-100",
I5136&gt;=100,"&gt;100"
)</f>
        <v>60-100</v>
      </c>
    </row>
    <row r="5137" spans="1:16" x14ac:dyDescent="0.3">
      <c r="A5137" t="s">
        <v>5184</v>
      </c>
      <c r="B5137" s="1">
        <v>45854</v>
      </c>
      <c r="C5137" t="s">
        <v>49</v>
      </c>
      <c r="D5137" t="s">
        <v>25</v>
      </c>
      <c r="E5137" t="s">
        <v>26</v>
      </c>
      <c r="F5137" t="s">
        <v>19</v>
      </c>
      <c r="G5137" t="s">
        <v>20</v>
      </c>
      <c r="H5137">
        <v>1</v>
      </c>
      <c r="I5137">
        <v>81.349999999999994</v>
      </c>
      <c r="J5137">
        <v>10</v>
      </c>
      <c r="K5137">
        <v>73.22</v>
      </c>
      <c r="L5137">
        <v>50.17</v>
      </c>
      <c r="M5137">
        <v>23.05</v>
      </c>
      <c r="N5137" t="s">
        <v>21</v>
      </c>
      <c r="O5137" t="s">
        <v>22</v>
      </c>
      <c r="P5137" t="str" cm="1">
        <f t="array" ref="P5137">_xlfn.IFS(
I5137&lt;20,"0-20",
I5137&lt;40,"20-40",
I5137&lt;60,"40-60",
I5137&lt;100,"60-100",
I5137&gt;=100,"&gt;100"
)</f>
        <v>60-100</v>
      </c>
    </row>
    <row r="5138" spans="1:16" x14ac:dyDescent="0.3">
      <c r="A5138" t="s">
        <v>5185</v>
      </c>
      <c r="B5138" s="1">
        <v>45987</v>
      </c>
      <c r="C5138" t="s">
        <v>57</v>
      </c>
      <c r="D5138" t="s">
        <v>17</v>
      </c>
      <c r="E5138" t="s">
        <v>37</v>
      </c>
      <c r="F5138" t="s">
        <v>19</v>
      </c>
      <c r="G5138" t="s">
        <v>20</v>
      </c>
      <c r="H5138">
        <v>1</v>
      </c>
      <c r="I5138">
        <v>75.930000000000007</v>
      </c>
      <c r="J5138">
        <v>10</v>
      </c>
      <c r="K5138">
        <v>68.34</v>
      </c>
      <c r="L5138">
        <v>55.35</v>
      </c>
      <c r="M5138">
        <v>12.99</v>
      </c>
      <c r="N5138" t="s">
        <v>21</v>
      </c>
      <c r="O5138" t="s">
        <v>22</v>
      </c>
      <c r="P5138" t="str" cm="1">
        <f t="array" ref="P5138">_xlfn.IFS(
I5138&lt;20,"0-20",
I5138&lt;40,"20-40",
I5138&lt;60,"40-60",
I5138&lt;100,"60-100",
I5138&gt;=100,"&gt;100"
)</f>
        <v>60-100</v>
      </c>
    </row>
    <row r="5139" spans="1:16" x14ac:dyDescent="0.3">
      <c r="A5139" t="s">
        <v>5186</v>
      </c>
      <c r="B5139" s="1">
        <v>45336</v>
      </c>
      <c r="C5139" t="s">
        <v>57</v>
      </c>
      <c r="D5139" t="s">
        <v>17</v>
      </c>
      <c r="E5139" t="s">
        <v>18</v>
      </c>
      <c r="F5139" t="s">
        <v>44</v>
      </c>
      <c r="G5139" t="s">
        <v>35</v>
      </c>
      <c r="H5139">
        <v>2</v>
      </c>
      <c r="I5139">
        <v>128.69999999999999</v>
      </c>
      <c r="J5139">
        <v>15</v>
      </c>
      <c r="K5139">
        <v>218.79</v>
      </c>
      <c r="L5139">
        <v>186.11</v>
      </c>
      <c r="M5139">
        <v>32.68</v>
      </c>
      <c r="N5139" t="s">
        <v>47</v>
      </c>
      <c r="O5139" t="s">
        <v>22</v>
      </c>
      <c r="P5139" t="str" cm="1">
        <f t="array" ref="P5139">_xlfn.IFS(
I5139&lt;20,"0-20",
I5139&lt;40,"20-40",
I5139&lt;60,"40-60",
I5139&lt;100,"60-100",
I5139&gt;=100,"&gt;100"
)</f>
        <v>&gt;100</v>
      </c>
    </row>
    <row r="5140" spans="1:16" x14ac:dyDescent="0.3">
      <c r="A5140" t="s">
        <v>5187</v>
      </c>
      <c r="B5140" s="1">
        <v>45342</v>
      </c>
      <c r="C5140" t="s">
        <v>34</v>
      </c>
      <c r="D5140" t="s">
        <v>42</v>
      </c>
      <c r="E5140" t="s">
        <v>46</v>
      </c>
      <c r="F5140" t="s">
        <v>44</v>
      </c>
      <c r="G5140" t="s">
        <v>20</v>
      </c>
      <c r="H5140">
        <v>5</v>
      </c>
      <c r="I5140">
        <v>32.39</v>
      </c>
      <c r="J5140">
        <v>25</v>
      </c>
      <c r="K5140">
        <v>121.46</v>
      </c>
      <c r="L5140">
        <v>87.86</v>
      </c>
      <c r="M5140">
        <v>33.6</v>
      </c>
      <c r="N5140" t="s">
        <v>27</v>
      </c>
      <c r="O5140" t="s">
        <v>22</v>
      </c>
      <c r="P5140" t="str" cm="1">
        <f t="array" ref="P5140">_xlfn.IFS(
I5140&lt;20,"0-20",
I5140&lt;40,"20-40",
I5140&lt;60,"40-60",
I5140&lt;100,"60-100",
I5140&gt;=100,"&gt;100"
)</f>
        <v>20-40</v>
      </c>
    </row>
    <row r="5141" spans="1:16" x14ac:dyDescent="0.3">
      <c r="A5141" t="s">
        <v>5188</v>
      </c>
      <c r="B5141" s="1">
        <v>45341</v>
      </c>
      <c r="C5141" t="s">
        <v>34</v>
      </c>
      <c r="D5141" t="s">
        <v>25</v>
      </c>
      <c r="E5141" t="s">
        <v>39</v>
      </c>
      <c r="F5141" t="s">
        <v>44</v>
      </c>
      <c r="G5141" t="s">
        <v>20</v>
      </c>
      <c r="H5141">
        <v>1</v>
      </c>
      <c r="I5141">
        <v>56.7</v>
      </c>
      <c r="J5141">
        <v>0</v>
      </c>
      <c r="K5141">
        <v>56.7</v>
      </c>
      <c r="L5141">
        <v>42.84</v>
      </c>
      <c r="M5141">
        <v>13.86</v>
      </c>
      <c r="N5141" t="s">
        <v>27</v>
      </c>
      <c r="O5141" t="s">
        <v>22</v>
      </c>
      <c r="P5141" t="str" cm="1">
        <f t="array" ref="P5141">_xlfn.IFS(
I5141&lt;20,"0-20",
I5141&lt;40,"20-40",
I5141&lt;60,"40-60",
I5141&lt;100,"60-100",
I5141&gt;=100,"&gt;100"
)</f>
        <v>40-60</v>
      </c>
    </row>
    <row r="5142" spans="1:16" x14ac:dyDescent="0.3">
      <c r="A5142" t="s">
        <v>5189</v>
      </c>
      <c r="B5142" s="1">
        <v>45803</v>
      </c>
      <c r="C5142" t="s">
        <v>57</v>
      </c>
      <c r="D5142" t="s">
        <v>17</v>
      </c>
      <c r="E5142" t="s">
        <v>18</v>
      </c>
      <c r="F5142" t="s">
        <v>19</v>
      </c>
      <c r="G5142" t="s">
        <v>35</v>
      </c>
      <c r="H5142">
        <v>1</v>
      </c>
      <c r="I5142">
        <v>124.11</v>
      </c>
      <c r="J5142">
        <v>20</v>
      </c>
      <c r="K5142">
        <v>99.29</v>
      </c>
      <c r="L5142">
        <v>71.19</v>
      </c>
      <c r="M5142">
        <v>28.1</v>
      </c>
      <c r="N5142" t="s">
        <v>21</v>
      </c>
      <c r="O5142" t="s">
        <v>22</v>
      </c>
      <c r="P5142" t="str" cm="1">
        <f t="array" ref="P5142">_xlfn.IFS(
I5142&lt;20,"0-20",
I5142&lt;40,"20-40",
I5142&lt;60,"40-60",
I5142&lt;100,"60-100",
I5142&gt;=100,"&gt;100"
)</f>
        <v>&gt;100</v>
      </c>
    </row>
    <row r="5143" spans="1:16" x14ac:dyDescent="0.3">
      <c r="A5143" t="s">
        <v>5190</v>
      </c>
      <c r="B5143" s="1">
        <v>45643</v>
      </c>
      <c r="C5143" t="s">
        <v>34</v>
      </c>
      <c r="D5143" t="s">
        <v>42</v>
      </c>
      <c r="E5143" t="s">
        <v>86</v>
      </c>
      <c r="F5143" t="s">
        <v>32</v>
      </c>
      <c r="G5143" t="s">
        <v>35</v>
      </c>
      <c r="H5143">
        <v>2</v>
      </c>
      <c r="I5143">
        <v>94.18</v>
      </c>
      <c r="J5143">
        <v>0</v>
      </c>
      <c r="K5143">
        <v>188.36</v>
      </c>
      <c r="L5143">
        <v>130.30000000000001</v>
      </c>
      <c r="M5143">
        <v>58.06</v>
      </c>
      <c r="N5143" t="s">
        <v>47</v>
      </c>
      <c r="O5143" t="s">
        <v>22</v>
      </c>
      <c r="P5143" t="str" cm="1">
        <f t="array" ref="P5143">_xlfn.IFS(
I5143&lt;20,"0-20",
I5143&lt;40,"20-40",
I5143&lt;60,"40-60",
I5143&lt;100,"60-100",
I5143&gt;=100,"&gt;100"
)</f>
        <v>60-100</v>
      </c>
    </row>
    <row r="5144" spans="1:16" x14ac:dyDescent="0.3">
      <c r="A5144" t="s">
        <v>5191</v>
      </c>
      <c r="B5144" s="1">
        <v>45643</v>
      </c>
      <c r="C5144" t="s">
        <v>24</v>
      </c>
      <c r="D5144" t="s">
        <v>50</v>
      </c>
      <c r="E5144" t="s">
        <v>67</v>
      </c>
      <c r="F5144" t="s">
        <v>32</v>
      </c>
      <c r="G5144" t="s">
        <v>20</v>
      </c>
      <c r="H5144">
        <v>4</v>
      </c>
      <c r="I5144">
        <v>86.02</v>
      </c>
      <c r="J5144">
        <v>10</v>
      </c>
      <c r="K5144">
        <v>309.67</v>
      </c>
      <c r="L5144">
        <v>185.74</v>
      </c>
      <c r="M5144">
        <v>123.93</v>
      </c>
      <c r="N5144" t="s">
        <v>47</v>
      </c>
      <c r="O5144" t="s">
        <v>22</v>
      </c>
      <c r="P5144" t="str" cm="1">
        <f t="array" ref="P5144">_xlfn.IFS(
I5144&lt;20,"0-20",
I5144&lt;40,"20-40",
I5144&lt;60,"40-60",
I5144&lt;100,"60-100",
I5144&gt;=100,"&gt;100"
)</f>
        <v>60-100</v>
      </c>
    </row>
    <row r="5145" spans="1:16" x14ac:dyDescent="0.3">
      <c r="A5145" t="s">
        <v>5192</v>
      </c>
      <c r="B5145" s="1">
        <v>45342</v>
      </c>
      <c r="C5145" t="s">
        <v>49</v>
      </c>
      <c r="D5145" t="s">
        <v>25</v>
      </c>
      <c r="E5145" t="s">
        <v>26</v>
      </c>
      <c r="F5145" t="s">
        <v>19</v>
      </c>
      <c r="G5145" t="s">
        <v>20</v>
      </c>
      <c r="H5145">
        <v>2</v>
      </c>
      <c r="I5145">
        <v>81.239999999999995</v>
      </c>
      <c r="J5145">
        <v>20</v>
      </c>
      <c r="K5145">
        <v>129.97999999999999</v>
      </c>
      <c r="L5145">
        <v>114.76</v>
      </c>
      <c r="M5145">
        <v>15.22</v>
      </c>
      <c r="N5145" t="s">
        <v>47</v>
      </c>
      <c r="O5145" t="s">
        <v>22</v>
      </c>
      <c r="P5145" t="str" cm="1">
        <f t="array" ref="P5145">_xlfn.IFS(
I5145&lt;20,"0-20",
I5145&lt;40,"20-40",
I5145&lt;60,"40-60",
I5145&lt;100,"60-100",
I5145&gt;=100,"&gt;100"
)</f>
        <v>60-100</v>
      </c>
    </row>
    <row r="5146" spans="1:16" x14ac:dyDescent="0.3">
      <c r="A5146" t="s">
        <v>5193</v>
      </c>
      <c r="B5146" s="1">
        <v>45898</v>
      </c>
      <c r="C5146" t="s">
        <v>57</v>
      </c>
      <c r="D5146" t="s">
        <v>50</v>
      </c>
      <c r="E5146" t="s">
        <v>71</v>
      </c>
      <c r="F5146" t="s">
        <v>32</v>
      </c>
      <c r="G5146" t="s">
        <v>20</v>
      </c>
      <c r="H5146">
        <v>3</v>
      </c>
      <c r="I5146">
        <v>37.630000000000003</v>
      </c>
      <c r="J5146">
        <v>10</v>
      </c>
      <c r="K5146">
        <v>101.6</v>
      </c>
      <c r="L5146">
        <v>85.06</v>
      </c>
      <c r="M5146">
        <v>16.54</v>
      </c>
      <c r="N5146" t="s">
        <v>27</v>
      </c>
      <c r="O5146" t="s">
        <v>22</v>
      </c>
      <c r="P5146" t="str" cm="1">
        <f t="array" ref="P5146">_xlfn.IFS(
I5146&lt;20,"0-20",
I5146&lt;40,"20-40",
I5146&lt;60,"40-60",
I5146&lt;100,"60-100",
I5146&gt;=100,"&gt;100"
)</f>
        <v>20-40</v>
      </c>
    </row>
    <row r="5147" spans="1:16" x14ac:dyDescent="0.3">
      <c r="A5147" t="s">
        <v>5194</v>
      </c>
      <c r="B5147" s="1">
        <v>45760</v>
      </c>
      <c r="C5147" t="s">
        <v>57</v>
      </c>
      <c r="D5147" t="s">
        <v>42</v>
      </c>
      <c r="E5147" t="s">
        <v>43</v>
      </c>
      <c r="F5147" t="s">
        <v>19</v>
      </c>
      <c r="G5147" t="s">
        <v>40</v>
      </c>
      <c r="H5147">
        <v>5</v>
      </c>
      <c r="I5147">
        <v>53.47</v>
      </c>
      <c r="J5147">
        <v>5</v>
      </c>
      <c r="K5147">
        <v>253.98</v>
      </c>
      <c r="L5147">
        <v>179.15</v>
      </c>
      <c r="M5147">
        <v>74.83</v>
      </c>
      <c r="N5147" t="s">
        <v>72</v>
      </c>
      <c r="O5147" t="s">
        <v>22</v>
      </c>
      <c r="P5147" t="str" cm="1">
        <f t="array" ref="P5147">_xlfn.IFS(
I5147&lt;20,"0-20",
I5147&lt;40,"20-40",
I5147&lt;60,"40-60",
I5147&lt;100,"60-100",
I5147&gt;=100,"&gt;100"
)</f>
        <v>40-60</v>
      </c>
    </row>
    <row r="5148" spans="1:16" x14ac:dyDescent="0.3">
      <c r="A5148" t="s">
        <v>5195</v>
      </c>
      <c r="B5148" s="1">
        <v>45469</v>
      </c>
      <c r="C5148" t="s">
        <v>34</v>
      </c>
      <c r="D5148" t="s">
        <v>17</v>
      </c>
      <c r="E5148" t="s">
        <v>69</v>
      </c>
      <c r="F5148" t="s">
        <v>19</v>
      </c>
      <c r="G5148" t="s">
        <v>20</v>
      </c>
      <c r="H5148">
        <v>4</v>
      </c>
      <c r="I5148">
        <v>43.01</v>
      </c>
      <c r="J5148">
        <v>15</v>
      </c>
      <c r="K5148">
        <v>146.22999999999999</v>
      </c>
      <c r="L5148">
        <v>129.44999999999999</v>
      </c>
      <c r="M5148">
        <v>16.78</v>
      </c>
      <c r="N5148" t="s">
        <v>30</v>
      </c>
      <c r="O5148" t="s">
        <v>88</v>
      </c>
      <c r="P5148" t="str" cm="1">
        <f t="array" ref="P5148">_xlfn.IFS(
I5148&lt;20,"0-20",
I5148&lt;40,"20-40",
I5148&lt;60,"40-60",
I5148&lt;100,"60-100",
I5148&gt;=100,"&gt;100"
)</f>
        <v>40-60</v>
      </c>
    </row>
    <row r="5149" spans="1:16" x14ac:dyDescent="0.3">
      <c r="A5149" t="s">
        <v>5196</v>
      </c>
      <c r="B5149" s="1">
        <v>45792</v>
      </c>
      <c r="C5149" t="s">
        <v>16</v>
      </c>
      <c r="D5149" t="s">
        <v>17</v>
      </c>
      <c r="E5149" t="s">
        <v>37</v>
      </c>
      <c r="F5149" t="s">
        <v>32</v>
      </c>
      <c r="G5149" t="s">
        <v>35</v>
      </c>
      <c r="H5149">
        <v>1</v>
      </c>
      <c r="I5149">
        <v>72.33</v>
      </c>
      <c r="J5149">
        <v>15</v>
      </c>
      <c r="K5149">
        <v>61.48</v>
      </c>
      <c r="L5149">
        <v>53.29</v>
      </c>
      <c r="M5149">
        <v>8.19</v>
      </c>
      <c r="N5149" t="s">
        <v>30</v>
      </c>
      <c r="O5149" t="s">
        <v>22</v>
      </c>
      <c r="P5149" t="str" cm="1">
        <f t="array" ref="P5149">_xlfn.IFS(
I5149&lt;20,"0-20",
I5149&lt;40,"20-40",
I5149&lt;60,"40-60",
I5149&lt;100,"60-100",
I5149&gt;=100,"&gt;100"
)</f>
        <v>60-100</v>
      </c>
    </row>
    <row r="5150" spans="1:16" x14ac:dyDescent="0.3">
      <c r="A5150" t="s">
        <v>5197</v>
      </c>
      <c r="B5150" s="1">
        <v>45833</v>
      </c>
      <c r="C5150" t="s">
        <v>57</v>
      </c>
      <c r="D5150" t="s">
        <v>17</v>
      </c>
      <c r="E5150" t="s">
        <v>37</v>
      </c>
      <c r="F5150" t="s">
        <v>19</v>
      </c>
      <c r="G5150" t="s">
        <v>20</v>
      </c>
      <c r="H5150">
        <v>4</v>
      </c>
      <c r="I5150">
        <v>72.739999999999995</v>
      </c>
      <c r="J5150">
        <v>0</v>
      </c>
      <c r="K5150">
        <v>290.95999999999998</v>
      </c>
      <c r="L5150">
        <v>162.26</v>
      </c>
      <c r="M5150">
        <v>128.69999999999999</v>
      </c>
      <c r="N5150" t="s">
        <v>27</v>
      </c>
      <c r="O5150" t="s">
        <v>22</v>
      </c>
      <c r="P5150" t="str" cm="1">
        <f t="array" ref="P5150">_xlfn.IFS(
I5150&lt;20,"0-20",
I5150&lt;40,"20-40",
I5150&lt;60,"40-60",
I5150&lt;100,"60-100",
I5150&gt;=100,"&gt;100"
)</f>
        <v>60-100</v>
      </c>
    </row>
    <row r="5151" spans="1:16" x14ac:dyDescent="0.3">
      <c r="A5151" t="s">
        <v>5198</v>
      </c>
      <c r="B5151" s="1">
        <v>45806</v>
      </c>
      <c r="C5151" t="s">
        <v>24</v>
      </c>
      <c r="D5151" t="s">
        <v>25</v>
      </c>
      <c r="E5151" t="s">
        <v>29</v>
      </c>
      <c r="F5151" t="s">
        <v>44</v>
      </c>
      <c r="G5151" t="s">
        <v>20</v>
      </c>
      <c r="H5151">
        <v>2</v>
      </c>
      <c r="I5151">
        <v>138.52000000000001</v>
      </c>
      <c r="J5151">
        <v>5</v>
      </c>
      <c r="K5151">
        <v>263.19</v>
      </c>
      <c r="L5151">
        <v>204.23</v>
      </c>
      <c r="M5151">
        <v>58.96</v>
      </c>
      <c r="N5151" t="s">
        <v>47</v>
      </c>
      <c r="O5151" t="s">
        <v>22</v>
      </c>
      <c r="P5151" t="str" cm="1">
        <f t="array" ref="P5151">_xlfn.IFS(
I5151&lt;20,"0-20",
I5151&lt;40,"20-40",
I5151&lt;60,"40-60",
I5151&lt;100,"60-100",
I5151&gt;=100,"&gt;100"
)</f>
        <v>&gt;100</v>
      </c>
    </row>
    <row r="5152" spans="1:16" x14ac:dyDescent="0.3">
      <c r="A5152" t="s">
        <v>5199</v>
      </c>
      <c r="B5152" s="1">
        <v>45605</v>
      </c>
      <c r="C5152" t="s">
        <v>57</v>
      </c>
      <c r="D5152" t="s">
        <v>17</v>
      </c>
      <c r="E5152" t="s">
        <v>69</v>
      </c>
      <c r="F5152" t="s">
        <v>19</v>
      </c>
      <c r="G5152" t="s">
        <v>35</v>
      </c>
      <c r="H5152">
        <v>2</v>
      </c>
      <c r="I5152">
        <v>43.26</v>
      </c>
      <c r="J5152">
        <v>5</v>
      </c>
      <c r="K5152">
        <v>82.19</v>
      </c>
      <c r="L5152">
        <v>50.92</v>
      </c>
      <c r="M5152">
        <v>31.27</v>
      </c>
      <c r="N5152" t="s">
        <v>30</v>
      </c>
      <c r="O5152" t="s">
        <v>22</v>
      </c>
      <c r="P5152" t="str" cm="1">
        <f t="array" ref="P5152">_xlfn.IFS(
I5152&lt;20,"0-20",
I5152&lt;40,"20-40",
I5152&lt;60,"40-60",
I5152&lt;100,"60-100",
I5152&gt;=100,"&gt;100"
)</f>
        <v>40-60</v>
      </c>
    </row>
    <row r="5153" spans="1:16" x14ac:dyDescent="0.3">
      <c r="A5153" t="s">
        <v>5200</v>
      </c>
      <c r="B5153" s="1">
        <v>45474</v>
      </c>
      <c r="C5153" t="s">
        <v>49</v>
      </c>
      <c r="D5153" t="s">
        <v>50</v>
      </c>
      <c r="E5153" t="s">
        <v>67</v>
      </c>
      <c r="F5153" t="s">
        <v>32</v>
      </c>
      <c r="G5153" t="s">
        <v>20</v>
      </c>
      <c r="H5153">
        <v>2</v>
      </c>
      <c r="I5153">
        <v>84.64</v>
      </c>
      <c r="J5153">
        <v>15</v>
      </c>
      <c r="K5153">
        <v>143.88999999999999</v>
      </c>
      <c r="L5153">
        <v>115.5</v>
      </c>
      <c r="M5153">
        <v>28.39</v>
      </c>
      <c r="N5153" t="s">
        <v>47</v>
      </c>
      <c r="O5153" t="s">
        <v>22</v>
      </c>
      <c r="P5153" t="str" cm="1">
        <f t="array" ref="P5153">_xlfn.IFS(
I5153&lt;20,"0-20",
I5153&lt;40,"20-40",
I5153&lt;60,"40-60",
I5153&lt;100,"60-100",
I5153&gt;=100,"&gt;100"
)</f>
        <v>60-100</v>
      </c>
    </row>
    <row r="5154" spans="1:16" x14ac:dyDescent="0.3">
      <c r="A5154" t="s">
        <v>5201</v>
      </c>
      <c r="B5154" s="1">
        <v>45609</v>
      </c>
      <c r="C5154" t="s">
        <v>16</v>
      </c>
      <c r="D5154" t="s">
        <v>50</v>
      </c>
      <c r="E5154" t="s">
        <v>67</v>
      </c>
      <c r="F5154" t="s">
        <v>19</v>
      </c>
      <c r="G5154" t="s">
        <v>40</v>
      </c>
      <c r="H5154">
        <v>1</v>
      </c>
      <c r="I5154">
        <v>90.59</v>
      </c>
      <c r="J5154">
        <v>10</v>
      </c>
      <c r="K5154">
        <v>81.53</v>
      </c>
      <c r="L5154">
        <v>66.44</v>
      </c>
      <c r="M5154">
        <v>15.09</v>
      </c>
      <c r="N5154" t="s">
        <v>47</v>
      </c>
      <c r="O5154" t="s">
        <v>22</v>
      </c>
      <c r="P5154" t="str" cm="1">
        <f t="array" ref="P5154">_xlfn.IFS(
I5154&lt;20,"0-20",
I5154&lt;40,"20-40",
I5154&lt;60,"40-60",
I5154&lt;100,"60-100",
I5154&gt;=100,"&gt;100"
)</f>
        <v>60-100</v>
      </c>
    </row>
    <row r="5155" spans="1:16" x14ac:dyDescent="0.3">
      <c r="A5155" t="s">
        <v>5202</v>
      </c>
      <c r="B5155" s="1">
        <v>45678</v>
      </c>
      <c r="C5155" t="s">
        <v>34</v>
      </c>
      <c r="D5155" t="s">
        <v>42</v>
      </c>
      <c r="E5155" t="s">
        <v>43</v>
      </c>
      <c r="F5155" t="s">
        <v>32</v>
      </c>
      <c r="G5155" t="s">
        <v>20</v>
      </c>
      <c r="H5155">
        <v>5</v>
      </c>
      <c r="I5155">
        <v>52.47</v>
      </c>
      <c r="J5155">
        <v>0</v>
      </c>
      <c r="K5155">
        <v>262.35000000000002</v>
      </c>
      <c r="L5155">
        <v>175.86</v>
      </c>
      <c r="M5155">
        <v>86.49</v>
      </c>
      <c r="N5155" t="s">
        <v>27</v>
      </c>
      <c r="O5155" t="s">
        <v>22</v>
      </c>
      <c r="P5155" t="str" cm="1">
        <f t="array" ref="P5155">_xlfn.IFS(
I5155&lt;20,"0-20",
I5155&lt;40,"20-40",
I5155&lt;60,"40-60",
I5155&lt;100,"60-100",
I5155&gt;=100,"&gt;100"
)</f>
        <v>40-60</v>
      </c>
    </row>
    <row r="5156" spans="1:16" x14ac:dyDescent="0.3">
      <c r="A5156" t="s">
        <v>5203</v>
      </c>
      <c r="B5156" s="1">
        <v>46022</v>
      </c>
      <c r="C5156" t="s">
        <v>24</v>
      </c>
      <c r="D5156" t="s">
        <v>17</v>
      </c>
      <c r="E5156" t="s">
        <v>37</v>
      </c>
      <c r="F5156" t="s">
        <v>32</v>
      </c>
      <c r="G5156" t="s">
        <v>20</v>
      </c>
      <c r="H5156">
        <v>5</v>
      </c>
      <c r="I5156">
        <v>74.650000000000006</v>
      </c>
      <c r="J5156">
        <v>0</v>
      </c>
      <c r="K5156">
        <v>373.25</v>
      </c>
      <c r="L5156">
        <v>238.59</v>
      </c>
      <c r="M5156">
        <v>134.66</v>
      </c>
      <c r="N5156" t="s">
        <v>72</v>
      </c>
      <c r="O5156" t="s">
        <v>22</v>
      </c>
      <c r="P5156" t="str" cm="1">
        <f t="array" ref="P5156">_xlfn.IFS(
I5156&lt;20,"0-20",
I5156&lt;40,"20-40",
I5156&lt;60,"40-60",
I5156&lt;100,"60-100",
I5156&gt;=100,"&gt;100"
)</f>
        <v>60-100</v>
      </c>
    </row>
    <row r="5157" spans="1:16" x14ac:dyDescent="0.3">
      <c r="A5157" t="s">
        <v>5204</v>
      </c>
      <c r="B5157" s="1">
        <v>45327</v>
      </c>
      <c r="C5157" t="s">
        <v>16</v>
      </c>
      <c r="D5157" t="s">
        <v>25</v>
      </c>
      <c r="E5157" t="s">
        <v>29</v>
      </c>
      <c r="F5157" t="s">
        <v>19</v>
      </c>
      <c r="G5157" t="s">
        <v>35</v>
      </c>
      <c r="H5157">
        <v>2</v>
      </c>
      <c r="I5157">
        <v>160.58000000000001</v>
      </c>
      <c r="J5157">
        <v>0</v>
      </c>
      <c r="K5157">
        <v>321.16000000000003</v>
      </c>
      <c r="L5157">
        <v>199.85</v>
      </c>
      <c r="M5157">
        <v>121.31</v>
      </c>
      <c r="N5157" t="s">
        <v>27</v>
      </c>
      <c r="O5157" t="s">
        <v>22</v>
      </c>
      <c r="P5157" t="str" cm="1">
        <f t="array" ref="P5157">_xlfn.IFS(
I5157&lt;20,"0-20",
I5157&lt;40,"20-40",
I5157&lt;60,"40-60",
I5157&lt;100,"60-100",
I5157&gt;=100,"&gt;100"
)</f>
        <v>&gt;100</v>
      </c>
    </row>
    <row r="5158" spans="1:16" x14ac:dyDescent="0.3">
      <c r="A5158" t="s">
        <v>5205</v>
      </c>
      <c r="B5158" s="1">
        <v>45968</v>
      </c>
      <c r="C5158" t="s">
        <v>49</v>
      </c>
      <c r="D5158" t="s">
        <v>25</v>
      </c>
      <c r="E5158" t="s">
        <v>26</v>
      </c>
      <c r="F5158" t="s">
        <v>32</v>
      </c>
      <c r="G5158" t="s">
        <v>35</v>
      </c>
      <c r="H5158">
        <v>4</v>
      </c>
      <c r="I5158">
        <v>86.51</v>
      </c>
      <c r="J5158">
        <v>5</v>
      </c>
      <c r="K5158">
        <v>328.74</v>
      </c>
      <c r="L5158">
        <v>220.09</v>
      </c>
      <c r="M5158">
        <v>108.65</v>
      </c>
      <c r="N5158" t="s">
        <v>72</v>
      </c>
      <c r="O5158" t="s">
        <v>22</v>
      </c>
      <c r="P5158" t="str" cm="1">
        <f t="array" ref="P5158">_xlfn.IFS(
I5158&lt;20,"0-20",
I5158&lt;40,"20-40",
I5158&lt;60,"40-60",
I5158&lt;100,"60-100",
I5158&gt;=100,"&gt;100"
)</f>
        <v>60-100</v>
      </c>
    </row>
    <row r="5159" spans="1:16" x14ac:dyDescent="0.3">
      <c r="A5159" t="s">
        <v>5206</v>
      </c>
      <c r="B5159" s="1">
        <v>45438</v>
      </c>
      <c r="C5159" t="s">
        <v>34</v>
      </c>
      <c r="D5159" t="s">
        <v>50</v>
      </c>
      <c r="E5159" t="s">
        <v>51</v>
      </c>
      <c r="F5159" t="s">
        <v>32</v>
      </c>
      <c r="G5159" t="s">
        <v>20</v>
      </c>
      <c r="H5159">
        <v>2</v>
      </c>
      <c r="I5159">
        <v>119.16</v>
      </c>
      <c r="J5159">
        <v>25</v>
      </c>
      <c r="K5159">
        <v>178.74</v>
      </c>
      <c r="L5159">
        <v>165.23</v>
      </c>
      <c r="M5159">
        <v>13.51</v>
      </c>
      <c r="N5159" t="s">
        <v>47</v>
      </c>
      <c r="O5159" t="s">
        <v>22</v>
      </c>
      <c r="P5159" t="str" cm="1">
        <f t="array" ref="P5159">_xlfn.IFS(
I5159&lt;20,"0-20",
I5159&lt;40,"20-40",
I5159&lt;60,"40-60",
I5159&lt;100,"60-100",
I5159&gt;=100,"&gt;100"
)</f>
        <v>&gt;100</v>
      </c>
    </row>
    <row r="5160" spans="1:16" x14ac:dyDescent="0.3">
      <c r="A5160" t="s">
        <v>5207</v>
      </c>
      <c r="B5160" s="1">
        <v>45622</v>
      </c>
      <c r="C5160" t="s">
        <v>24</v>
      </c>
      <c r="D5160" t="s">
        <v>50</v>
      </c>
      <c r="E5160" t="s">
        <v>71</v>
      </c>
      <c r="F5160" t="s">
        <v>32</v>
      </c>
      <c r="G5160" t="s">
        <v>35</v>
      </c>
      <c r="H5160">
        <v>1</v>
      </c>
      <c r="I5160">
        <v>41.72</v>
      </c>
      <c r="J5160">
        <v>10</v>
      </c>
      <c r="K5160">
        <v>37.549999999999997</v>
      </c>
      <c r="L5160">
        <v>30.94</v>
      </c>
      <c r="M5160">
        <v>6.61</v>
      </c>
      <c r="N5160" t="s">
        <v>47</v>
      </c>
      <c r="O5160" t="s">
        <v>22</v>
      </c>
      <c r="P5160" t="str" cm="1">
        <f t="array" ref="P5160">_xlfn.IFS(
I5160&lt;20,"0-20",
I5160&lt;40,"20-40",
I5160&lt;60,"40-60",
I5160&lt;100,"60-100",
I5160&gt;=100,"&gt;100"
)</f>
        <v>40-60</v>
      </c>
    </row>
    <row r="5161" spans="1:16" x14ac:dyDescent="0.3">
      <c r="A5161" t="s">
        <v>5208</v>
      </c>
      <c r="B5161" s="1">
        <v>45387</v>
      </c>
      <c r="C5161" t="s">
        <v>49</v>
      </c>
      <c r="D5161" t="s">
        <v>17</v>
      </c>
      <c r="E5161" t="s">
        <v>37</v>
      </c>
      <c r="F5161" t="s">
        <v>32</v>
      </c>
      <c r="G5161" t="s">
        <v>20</v>
      </c>
      <c r="H5161">
        <v>3</v>
      </c>
      <c r="I5161">
        <v>73.459999999999994</v>
      </c>
      <c r="J5161">
        <v>0</v>
      </c>
      <c r="K5161">
        <v>220.38</v>
      </c>
      <c r="L5161">
        <v>125.99</v>
      </c>
      <c r="M5161">
        <v>94.39</v>
      </c>
      <c r="N5161" t="s">
        <v>72</v>
      </c>
      <c r="O5161" t="s">
        <v>22</v>
      </c>
      <c r="P5161" t="str" cm="1">
        <f t="array" ref="P5161">_xlfn.IFS(
I5161&lt;20,"0-20",
I5161&lt;40,"20-40",
I5161&lt;60,"40-60",
I5161&lt;100,"60-100",
I5161&gt;=100,"&gt;100"
)</f>
        <v>60-100</v>
      </c>
    </row>
    <row r="5162" spans="1:16" x14ac:dyDescent="0.3">
      <c r="A5162" t="s">
        <v>5209</v>
      </c>
      <c r="B5162" s="1">
        <v>45699</v>
      </c>
      <c r="C5162" t="s">
        <v>34</v>
      </c>
      <c r="D5162" t="s">
        <v>25</v>
      </c>
      <c r="E5162" t="s">
        <v>29</v>
      </c>
      <c r="F5162" t="s">
        <v>44</v>
      </c>
      <c r="G5162" t="s">
        <v>20</v>
      </c>
      <c r="H5162">
        <v>1</v>
      </c>
      <c r="I5162">
        <v>144.38</v>
      </c>
      <c r="J5162">
        <v>0</v>
      </c>
      <c r="K5162">
        <v>144.38</v>
      </c>
      <c r="L5162">
        <v>82.84</v>
      </c>
      <c r="M5162">
        <v>61.54</v>
      </c>
      <c r="N5162" t="s">
        <v>27</v>
      </c>
      <c r="O5162" t="s">
        <v>22</v>
      </c>
      <c r="P5162" t="str" cm="1">
        <f t="array" ref="P5162">_xlfn.IFS(
I5162&lt;20,"0-20",
I5162&lt;40,"20-40",
I5162&lt;60,"40-60",
I5162&lt;100,"60-100",
I5162&gt;=100,"&gt;100"
)</f>
        <v>&gt;100</v>
      </c>
    </row>
    <row r="5163" spans="1:16" x14ac:dyDescent="0.3">
      <c r="A5163" t="s">
        <v>5210</v>
      </c>
      <c r="B5163" s="1">
        <v>45314</v>
      </c>
      <c r="C5163" t="s">
        <v>49</v>
      </c>
      <c r="D5163" t="s">
        <v>42</v>
      </c>
      <c r="E5163" t="s">
        <v>46</v>
      </c>
      <c r="F5163" t="s">
        <v>32</v>
      </c>
      <c r="G5163" t="s">
        <v>35</v>
      </c>
      <c r="H5163">
        <v>1</v>
      </c>
      <c r="I5163">
        <v>33.86</v>
      </c>
      <c r="J5163">
        <v>20</v>
      </c>
      <c r="K5163">
        <v>27.09</v>
      </c>
      <c r="L5163">
        <v>18.850000000000001</v>
      </c>
      <c r="M5163">
        <v>8.24</v>
      </c>
      <c r="N5163" t="s">
        <v>47</v>
      </c>
      <c r="O5163" t="s">
        <v>22</v>
      </c>
      <c r="P5163" t="str" cm="1">
        <f t="array" ref="P5163">_xlfn.IFS(
I5163&lt;20,"0-20",
I5163&lt;40,"20-40",
I5163&lt;60,"40-60",
I5163&lt;100,"60-100",
I5163&gt;=100,"&gt;100"
)</f>
        <v>20-40</v>
      </c>
    </row>
    <row r="5164" spans="1:16" x14ac:dyDescent="0.3">
      <c r="A5164" t="s">
        <v>5211</v>
      </c>
      <c r="B5164" s="1">
        <v>45620</v>
      </c>
      <c r="C5164" t="s">
        <v>16</v>
      </c>
      <c r="D5164" t="s">
        <v>50</v>
      </c>
      <c r="E5164" t="s">
        <v>67</v>
      </c>
      <c r="F5164" t="s">
        <v>32</v>
      </c>
      <c r="G5164" t="s">
        <v>35</v>
      </c>
      <c r="H5164">
        <v>4</v>
      </c>
      <c r="I5164">
        <v>84.43</v>
      </c>
      <c r="J5164">
        <v>0</v>
      </c>
      <c r="K5164">
        <v>337.72</v>
      </c>
      <c r="L5164">
        <v>177.86</v>
      </c>
      <c r="M5164">
        <v>159.86000000000001</v>
      </c>
      <c r="N5164" t="s">
        <v>47</v>
      </c>
      <c r="O5164" t="s">
        <v>22</v>
      </c>
      <c r="P5164" t="str" cm="1">
        <f t="array" ref="P5164">_xlfn.IFS(
I5164&lt;20,"0-20",
I5164&lt;40,"20-40",
I5164&lt;60,"40-60",
I5164&lt;100,"60-100",
I5164&gt;=100,"&gt;100"
)</f>
        <v>60-100</v>
      </c>
    </row>
    <row r="5165" spans="1:16" x14ac:dyDescent="0.3">
      <c r="A5165" t="s">
        <v>5212</v>
      </c>
      <c r="B5165" s="1">
        <v>45538</v>
      </c>
      <c r="C5165" t="s">
        <v>49</v>
      </c>
      <c r="D5165" t="s">
        <v>17</v>
      </c>
      <c r="E5165" t="s">
        <v>37</v>
      </c>
      <c r="F5165" t="s">
        <v>32</v>
      </c>
      <c r="G5165" t="s">
        <v>40</v>
      </c>
      <c r="H5165">
        <v>2</v>
      </c>
      <c r="I5165">
        <v>74.52</v>
      </c>
      <c r="J5165">
        <v>5</v>
      </c>
      <c r="K5165">
        <v>141.59</v>
      </c>
      <c r="L5165">
        <v>93.03</v>
      </c>
      <c r="M5165">
        <v>48.56</v>
      </c>
      <c r="N5165" t="s">
        <v>27</v>
      </c>
      <c r="O5165" t="s">
        <v>22</v>
      </c>
      <c r="P5165" t="str" cm="1">
        <f t="array" ref="P5165">_xlfn.IFS(
I5165&lt;20,"0-20",
I5165&lt;40,"20-40",
I5165&lt;60,"40-60",
I5165&lt;100,"60-100",
I5165&gt;=100,"&gt;100"
)</f>
        <v>60-100</v>
      </c>
    </row>
    <row r="5166" spans="1:16" x14ac:dyDescent="0.3">
      <c r="A5166" t="s">
        <v>5213</v>
      </c>
      <c r="B5166" s="1">
        <v>45853</v>
      </c>
      <c r="C5166" t="s">
        <v>57</v>
      </c>
      <c r="D5166" t="s">
        <v>42</v>
      </c>
      <c r="E5166" t="s">
        <v>46</v>
      </c>
      <c r="F5166" t="s">
        <v>32</v>
      </c>
      <c r="G5166" t="s">
        <v>20</v>
      </c>
      <c r="H5166">
        <v>3</v>
      </c>
      <c r="I5166">
        <v>31.39</v>
      </c>
      <c r="J5166">
        <v>5</v>
      </c>
      <c r="K5166">
        <v>89.46</v>
      </c>
      <c r="L5166">
        <v>63.13</v>
      </c>
      <c r="M5166">
        <v>26.33</v>
      </c>
      <c r="N5166" t="s">
        <v>27</v>
      </c>
      <c r="O5166" t="s">
        <v>22</v>
      </c>
      <c r="P5166" t="str" cm="1">
        <f t="array" ref="P5166">_xlfn.IFS(
I5166&lt;20,"0-20",
I5166&lt;40,"20-40",
I5166&lt;60,"40-60",
I5166&lt;100,"60-100",
I5166&gt;=100,"&gt;100"
)</f>
        <v>20-40</v>
      </c>
    </row>
    <row r="5167" spans="1:16" x14ac:dyDescent="0.3">
      <c r="A5167" t="s">
        <v>5214</v>
      </c>
      <c r="B5167" s="1">
        <v>45741</v>
      </c>
      <c r="C5167" t="s">
        <v>16</v>
      </c>
      <c r="D5167" t="s">
        <v>50</v>
      </c>
      <c r="E5167" t="s">
        <v>71</v>
      </c>
      <c r="F5167" t="s">
        <v>44</v>
      </c>
      <c r="G5167" t="s">
        <v>20</v>
      </c>
      <c r="H5167">
        <v>4</v>
      </c>
      <c r="I5167">
        <v>38.93</v>
      </c>
      <c r="J5167">
        <v>15</v>
      </c>
      <c r="K5167">
        <v>132.36000000000001</v>
      </c>
      <c r="L5167">
        <v>98.22</v>
      </c>
      <c r="M5167">
        <v>34.14</v>
      </c>
      <c r="N5167" t="s">
        <v>47</v>
      </c>
      <c r="O5167" t="s">
        <v>22</v>
      </c>
      <c r="P5167" t="str" cm="1">
        <f t="array" ref="P5167">_xlfn.IFS(
I5167&lt;20,"0-20",
I5167&lt;40,"20-40",
I5167&lt;60,"40-60",
I5167&lt;100,"60-100",
I5167&gt;=100,"&gt;100"
)</f>
        <v>20-40</v>
      </c>
    </row>
    <row r="5168" spans="1:16" x14ac:dyDescent="0.3">
      <c r="A5168" t="s">
        <v>5215</v>
      </c>
      <c r="B5168" s="1">
        <v>45920</v>
      </c>
      <c r="C5168" t="s">
        <v>24</v>
      </c>
      <c r="D5168" t="s">
        <v>25</v>
      </c>
      <c r="E5168" t="s">
        <v>29</v>
      </c>
      <c r="F5168" t="s">
        <v>32</v>
      </c>
      <c r="G5168" t="s">
        <v>40</v>
      </c>
      <c r="H5168">
        <v>3</v>
      </c>
      <c r="I5168">
        <v>148.62</v>
      </c>
      <c r="J5168">
        <v>25</v>
      </c>
      <c r="K5168">
        <v>334.39</v>
      </c>
      <c r="L5168">
        <v>267.44</v>
      </c>
      <c r="M5168">
        <v>66.95</v>
      </c>
      <c r="N5168" t="s">
        <v>27</v>
      </c>
      <c r="O5168" t="s">
        <v>22</v>
      </c>
      <c r="P5168" t="str" cm="1">
        <f t="array" ref="P5168">_xlfn.IFS(
I5168&lt;20,"0-20",
I5168&lt;40,"20-40",
I5168&lt;60,"40-60",
I5168&lt;100,"60-100",
I5168&gt;=100,"&gt;100"
)</f>
        <v>&gt;100</v>
      </c>
    </row>
    <row r="5169" spans="1:16" x14ac:dyDescent="0.3">
      <c r="A5169" t="s">
        <v>5216</v>
      </c>
      <c r="B5169" s="1">
        <v>45327</v>
      </c>
      <c r="C5169" t="s">
        <v>57</v>
      </c>
      <c r="D5169" t="s">
        <v>50</v>
      </c>
      <c r="E5169" t="s">
        <v>51</v>
      </c>
      <c r="F5169" t="s">
        <v>19</v>
      </c>
      <c r="G5169" t="s">
        <v>35</v>
      </c>
      <c r="H5169">
        <v>3</v>
      </c>
      <c r="I5169">
        <v>130.56</v>
      </c>
      <c r="J5169">
        <v>0</v>
      </c>
      <c r="K5169">
        <v>391.68</v>
      </c>
      <c r="L5169">
        <v>210.27</v>
      </c>
      <c r="M5169">
        <v>181.41</v>
      </c>
      <c r="N5169" t="s">
        <v>27</v>
      </c>
      <c r="O5169" t="s">
        <v>22</v>
      </c>
      <c r="P5169" t="str" cm="1">
        <f t="array" ref="P5169">_xlfn.IFS(
I5169&lt;20,"0-20",
I5169&lt;40,"20-40",
I5169&lt;60,"40-60",
I5169&lt;100,"60-100",
I5169&gt;=100,"&gt;100"
)</f>
        <v>&gt;100</v>
      </c>
    </row>
    <row r="5170" spans="1:16" x14ac:dyDescent="0.3">
      <c r="A5170" t="s">
        <v>5217</v>
      </c>
      <c r="B5170" s="1">
        <v>45712</v>
      </c>
      <c r="C5170" t="s">
        <v>34</v>
      </c>
      <c r="D5170" t="s">
        <v>25</v>
      </c>
      <c r="E5170" t="s">
        <v>39</v>
      </c>
      <c r="F5170" t="s">
        <v>32</v>
      </c>
      <c r="G5170" t="s">
        <v>40</v>
      </c>
      <c r="H5170">
        <v>2</v>
      </c>
      <c r="I5170">
        <v>55.69</v>
      </c>
      <c r="J5170">
        <v>0</v>
      </c>
      <c r="K5170">
        <v>111.38</v>
      </c>
      <c r="L5170">
        <v>83.95</v>
      </c>
      <c r="M5170">
        <v>27.43</v>
      </c>
      <c r="N5170" t="s">
        <v>47</v>
      </c>
      <c r="O5170" t="s">
        <v>22</v>
      </c>
      <c r="P5170" t="str" cm="1">
        <f t="array" ref="P5170">_xlfn.IFS(
I5170&lt;20,"0-20",
I5170&lt;40,"20-40",
I5170&lt;60,"40-60",
I5170&lt;100,"60-100",
I5170&gt;=100,"&gt;100"
)</f>
        <v>40-60</v>
      </c>
    </row>
    <row r="5171" spans="1:16" x14ac:dyDescent="0.3">
      <c r="A5171" t="s">
        <v>5218</v>
      </c>
      <c r="B5171" s="1">
        <v>45913</v>
      </c>
      <c r="C5171" t="s">
        <v>34</v>
      </c>
      <c r="D5171" t="s">
        <v>25</v>
      </c>
      <c r="E5171" t="s">
        <v>26</v>
      </c>
      <c r="F5171" t="s">
        <v>32</v>
      </c>
      <c r="G5171" t="s">
        <v>20</v>
      </c>
      <c r="H5171">
        <v>6</v>
      </c>
      <c r="I5171">
        <v>75.61</v>
      </c>
      <c r="J5171">
        <v>10</v>
      </c>
      <c r="K5171">
        <v>408.29</v>
      </c>
      <c r="L5171">
        <v>261.37</v>
      </c>
      <c r="M5171">
        <v>146.91999999999999</v>
      </c>
      <c r="N5171" t="s">
        <v>72</v>
      </c>
      <c r="O5171" t="s">
        <v>88</v>
      </c>
      <c r="P5171" t="str" cm="1">
        <f t="array" ref="P5171">_xlfn.IFS(
I5171&lt;20,"0-20",
I5171&lt;40,"20-40",
I5171&lt;60,"40-60",
I5171&lt;100,"60-100",
I5171&gt;=100,"&gt;100"
)</f>
        <v>60-100</v>
      </c>
    </row>
    <row r="5172" spans="1:16" x14ac:dyDescent="0.3">
      <c r="A5172" t="s">
        <v>5219</v>
      </c>
      <c r="B5172" s="1">
        <v>45346</v>
      </c>
      <c r="C5172" t="s">
        <v>16</v>
      </c>
      <c r="D5172" t="s">
        <v>50</v>
      </c>
      <c r="E5172" t="s">
        <v>71</v>
      </c>
      <c r="F5172" t="s">
        <v>44</v>
      </c>
      <c r="G5172" t="s">
        <v>20</v>
      </c>
      <c r="H5172">
        <v>1</v>
      </c>
      <c r="I5172">
        <v>38.58</v>
      </c>
      <c r="J5172">
        <v>15</v>
      </c>
      <c r="K5172">
        <v>32.79</v>
      </c>
      <c r="L5172">
        <v>26.03</v>
      </c>
      <c r="M5172">
        <v>6.76</v>
      </c>
      <c r="N5172" t="s">
        <v>30</v>
      </c>
      <c r="O5172" t="s">
        <v>22</v>
      </c>
      <c r="P5172" t="str" cm="1">
        <f t="array" ref="P5172">_xlfn.IFS(
I5172&lt;20,"0-20",
I5172&lt;40,"20-40",
I5172&lt;60,"40-60",
I5172&lt;100,"60-100",
I5172&gt;=100,"&gt;100"
)</f>
        <v>20-40</v>
      </c>
    </row>
    <row r="5173" spans="1:16" x14ac:dyDescent="0.3">
      <c r="A5173" t="s">
        <v>5220</v>
      </c>
      <c r="B5173" s="1">
        <v>45896</v>
      </c>
      <c r="C5173" t="s">
        <v>16</v>
      </c>
      <c r="D5173" t="s">
        <v>25</v>
      </c>
      <c r="E5173" t="s">
        <v>26</v>
      </c>
      <c r="F5173" t="s">
        <v>32</v>
      </c>
      <c r="G5173" t="s">
        <v>20</v>
      </c>
      <c r="H5173">
        <v>3</v>
      </c>
      <c r="I5173">
        <v>76.83</v>
      </c>
      <c r="J5173">
        <v>20</v>
      </c>
      <c r="K5173">
        <v>184.39</v>
      </c>
      <c r="L5173">
        <v>155.57</v>
      </c>
      <c r="M5173">
        <v>28.82</v>
      </c>
      <c r="N5173" t="s">
        <v>47</v>
      </c>
      <c r="O5173" t="s">
        <v>22</v>
      </c>
      <c r="P5173" t="str" cm="1">
        <f t="array" ref="P5173">_xlfn.IFS(
I5173&lt;20,"0-20",
I5173&lt;40,"20-40",
I5173&lt;60,"40-60",
I5173&lt;100,"60-100",
I5173&gt;=100,"&gt;100"
)</f>
        <v>60-100</v>
      </c>
    </row>
    <row r="5174" spans="1:16" x14ac:dyDescent="0.3">
      <c r="A5174" t="s">
        <v>5221</v>
      </c>
      <c r="B5174" s="1">
        <v>45660</v>
      </c>
      <c r="C5174" t="s">
        <v>34</v>
      </c>
      <c r="D5174" t="s">
        <v>50</v>
      </c>
      <c r="E5174" t="s">
        <v>71</v>
      </c>
      <c r="F5174" t="s">
        <v>44</v>
      </c>
      <c r="G5174" t="s">
        <v>35</v>
      </c>
      <c r="H5174">
        <v>1</v>
      </c>
      <c r="I5174">
        <v>37.229999999999997</v>
      </c>
      <c r="J5174">
        <v>5</v>
      </c>
      <c r="K5174">
        <v>35.369999999999997</v>
      </c>
      <c r="L5174">
        <v>24.42</v>
      </c>
      <c r="M5174">
        <v>10.95</v>
      </c>
      <c r="N5174" t="s">
        <v>72</v>
      </c>
      <c r="O5174" t="s">
        <v>22</v>
      </c>
      <c r="P5174" t="str" cm="1">
        <f t="array" ref="P5174">_xlfn.IFS(
I5174&lt;20,"0-20",
I5174&lt;40,"20-40",
I5174&lt;60,"40-60",
I5174&lt;100,"60-100",
I5174&gt;=100,"&gt;100"
)</f>
        <v>20-40</v>
      </c>
    </row>
    <row r="5175" spans="1:16" x14ac:dyDescent="0.3">
      <c r="A5175" t="s">
        <v>5222</v>
      </c>
      <c r="B5175" s="1">
        <v>45736</v>
      </c>
      <c r="C5175" t="s">
        <v>49</v>
      </c>
      <c r="D5175" t="s">
        <v>17</v>
      </c>
      <c r="E5175" t="s">
        <v>37</v>
      </c>
      <c r="F5175" t="s">
        <v>44</v>
      </c>
      <c r="G5175" t="s">
        <v>20</v>
      </c>
      <c r="H5175">
        <v>2</v>
      </c>
      <c r="I5175">
        <v>70.86</v>
      </c>
      <c r="J5175">
        <v>10</v>
      </c>
      <c r="K5175">
        <v>127.55</v>
      </c>
      <c r="L5175">
        <v>106.17</v>
      </c>
      <c r="M5175">
        <v>21.38</v>
      </c>
      <c r="N5175" t="s">
        <v>21</v>
      </c>
      <c r="O5175" t="s">
        <v>22</v>
      </c>
      <c r="P5175" t="str" cm="1">
        <f t="array" ref="P5175">_xlfn.IFS(
I5175&lt;20,"0-20",
I5175&lt;40,"20-40",
I5175&lt;60,"40-60",
I5175&lt;100,"60-100",
I5175&gt;=100,"&gt;100"
)</f>
        <v>60-100</v>
      </c>
    </row>
    <row r="5176" spans="1:16" x14ac:dyDescent="0.3">
      <c r="A5176" t="s">
        <v>5223</v>
      </c>
      <c r="B5176" s="1">
        <v>45930</v>
      </c>
      <c r="C5176" t="s">
        <v>34</v>
      </c>
      <c r="D5176" t="s">
        <v>25</v>
      </c>
      <c r="E5176" t="s">
        <v>29</v>
      </c>
      <c r="F5176" t="s">
        <v>44</v>
      </c>
      <c r="G5176" t="s">
        <v>20</v>
      </c>
      <c r="H5176">
        <v>1</v>
      </c>
      <c r="I5176">
        <v>163.4</v>
      </c>
      <c r="J5176">
        <v>0</v>
      </c>
      <c r="K5176">
        <v>163.4</v>
      </c>
      <c r="L5176">
        <v>120.28</v>
      </c>
      <c r="M5176">
        <v>43.12</v>
      </c>
      <c r="N5176" t="s">
        <v>27</v>
      </c>
      <c r="O5176" t="s">
        <v>22</v>
      </c>
      <c r="P5176" t="str" cm="1">
        <f t="array" ref="P5176">_xlfn.IFS(
I5176&lt;20,"0-20",
I5176&lt;40,"20-40",
I5176&lt;60,"40-60",
I5176&lt;100,"60-100",
I5176&gt;=100,"&gt;100"
)</f>
        <v>&gt;100</v>
      </c>
    </row>
    <row r="5177" spans="1:16" x14ac:dyDescent="0.3">
      <c r="A5177" t="s">
        <v>5224</v>
      </c>
      <c r="B5177" s="1">
        <v>45691</v>
      </c>
      <c r="C5177" t="s">
        <v>24</v>
      </c>
      <c r="D5177" t="s">
        <v>25</v>
      </c>
      <c r="E5177" t="s">
        <v>26</v>
      </c>
      <c r="F5177" t="s">
        <v>32</v>
      </c>
      <c r="G5177" t="s">
        <v>35</v>
      </c>
      <c r="H5177">
        <v>1</v>
      </c>
      <c r="I5177">
        <v>76.58</v>
      </c>
      <c r="J5177">
        <v>0</v>
      </c>
      <c r="K5177">
        <v>76.58</v>
      </c>
      <c r="L5177">
        <v>56.92</v>
      </c>
      <c r="M5177">
        <v>19.66</v>
      </c>
      <c r="N5177" t="s">
        <v>27</v>
      </c>
      <c r="O5177" t="s">
        <v>22</v>
      </c>
      <c r="P5177" t="str" cm="1">
        <f t="array" ref="P5177">_xlfn.IFS(
I5177&lt;20,"0-20",
I5177&lt;40,"20-40",
I5177&lt;60,"40-60",
I5177&lt;100,"60-100",
I5177&gt;=100,"&gt;100"
)</f>
        <v>60-100</v>
      </c>
    </row>
    <row r="5178" spans="1:16" x14ac:dyDescent="0.3">
      <c r="A5178" t="s">
        <v>5225</v>
      </c>
      <c r="B5178" s="1">
        <v>45622</v>
      </c>
      <c r="C5178" t="s">
        <v>24</v>
      </c>
      <c r="D5178" t="s">
        <v>50</v>
      </c>
      <c r="E5178" t="s">
        <v>71</v>
      </c>
      <c r="F5178" t="s">
        <v>44</v>
      </c>
      <c r="G5178" t="s">
        <v>20</v>
      </c>
      <c r="H5178">
        <v>2</v>
      </c>
      <c r="I5178">
        <v>41</v>
      </c>
      <c r="J5178">
        <v>15</v>
      </c>
      <c r="K5178">
        <v>69.7</v>
      </c>
      <c r="L5178">
        <v>44.59</v>
      </c>
      <c r="M5178">
        <v>25.11</v>
      </c>
      <c r="N5178" t="s">
        <v>47</v>
      </c>
      <c r="O5178" t="s">
        <v>88</v>
      </c>
      <c r="P5178" t="str" cm="1">
        <f t="array" ref="P5178">_xlfn.IFS(
I5178&lt;20,"0-20",
I5178&lt;40,"20-40",
I5178&lt;60,"40-60",
I5178&lt;100,"60-100",
I5178&gt;=100,"&gt;100"
)</f>
        <v>40-60</v>
      </c>
    </row>
    <row r="5179" spans="1:16" x14ac:dyDescent="0.3">
      <c r="A5179" t="s">
        <v>5226</v>
      </c>
      <c r="B5179" s="1">
        <v>45697</v>
      </c>
      <c r="C5179" t="s">
        <v>49</v>
      </c>
      <c r="D5179" t="s">
        <v>42</v>
      </c>
      <c r="E5179" t="s">
        <v>46</v>
      </c>
      <c r="F5179" t="s">
        <v>32</v>
      </c>
      <c r="G5179" t="s">
        <v>20</v>
      </c>
      <c r="H5179">
        <v>2</v>
      </c>
      <c r="I5179">
        <v>33.28</v>
      </c>
      <c r="J5179">
        <v>15</v>
      </c>
      <c r="K5179">
        <v>56.58</v>
      </c>
      <c r="L5179">
        <v>45.68</v>
      </c>
      <c r="M5179">
        <v>10.9</v>
      </c>
      <c r="N5179" t="s">
        <v>72</v>
      </c>
      <c r="O5179" t="s">
        <v>22</v>
      </c>
      <c r="P5179" t="str" cm="1">
        <f t="array" ref="P5179">_xlfn.IFS(
I5179&lt;20,"0-20",
I5179&lt;40,"20-40",
I5179&lt;60,"40-60",
I5179&lt;100,"60-100",
I5179&gt;=100,"&gt;100"
)</f>
        <v>20-40</v>
      </c>
    </row>
    <row r="5180" spans="1:16" x14ac:dyDescent="0.3">
      <c r="A5180" t="s">
        <v>5227</v>
      </c>
      <c r="B5180" s="1">
        <v>45849</v>
      </c>
      <c r="C5180" t="s">
        <v>34</v>
      </c>
      <c r="D5180" t="s">
        <v>17</v>
      </c>
      <c r="E5180" t="s">
        <v>18</v>
      </c>
      <c r="F5180" t="s">
        <v>32</v>
      </c>
      <c r="G5180" t="s">
        <v>20</v>
      </c>
      <c r="H5180">
        <v>3</v>
      </c>
      <c r="I5180">
        <v>130.13</v>
      </c>
      <c r="J5180">
        <v>0</v>
      </c>
      <c r="K5180">
        <v>390.39</v>
      </c>
      <c r="L5180">
        <v>257.23</v>
      </c>
      <c r="M5180">
        <v>133.16</v>
      </c>
      <c r="N5180" t="s">
        <v>47</v>
      </c>
      <c r="O5180" t="s">
        <v>22</v>
      </c>
      <c r="P5180" t="str" cm="1">
        <f t="array" ref="P5180">_xlfn.IFS(
I5180&lt;20,"0-20",
I5180&lt;40,"20-40",
I5180&lt;60,"40-60",
I5180&lt;100,"60-100",
I5180&gt;=100,"&gt;100"
)</f>
        <v>&gt;100</v>
      </c>
    </row>
    <row r="5181" spans="1:16" x14ac:dyDescent="0.3">
      <c r="A5181" t="s">
        <v>5228</v>
      </c>
      <c r="B5181" s="1">
        <v>45446</v>
      </c>
      <c r="C5181" t="s">
        <v>24</v>
      </c>
      <c r="D5181" t="s">
        <v>50</v>
      </c>
      <c r="E5181" t="s">
        <v>51</v>
      </c>
      <c r="F5181" t="s">
        <v>44</v>
      </c>
      <c r="G5181" t="s">
        <v>35</v>
      </c>
      <c r="H5181">
        <v>2</v>
      </c>
      <c r="I5181">
        <v>112.91</v>
      </c>
      <c r="J5181">
        <v>5</v>
      </c>
      <c r="K5181">
        <v>214.53</v>
      </c>
      <c r="L5181">
        <v>155.5</v>
      </c>
      <c r="M5181">
        <v>59.03</v>
      </c>
      <c r="N5181" t="s">
        <v>30</v>
      </c>
      <c r="O5181" t="s">
        <v>22</v>
      </c>
      <c r="P5181" t="str" cm="1">
        <f t="array" ref="P5181">_xlfn.IFS(
I5181&lt;20,"0-20",
I5181&lt;40,"20-40",
I5181&lt;60,"40-60",
I5181&lt;100,"60-100",
I5181&gt;=100,"&gt;100"
)</f>
        <v>&gt;100</v>
      </c>
    </row>
    <row r="5182" spans="1:16" x14ac:dyDescent="0.3">
      <c r="A5182" t="s">
        <v>5229</v>
      </c>
      <c r="B5182" s="1">
        <v>45968</v>
      </c>
      <c r="C5182" t="s">
        <v>16</v>
      </c>
      <c r="D5182" t="s">
        <v>25</v>
      </c>
      <c r="E5182" t="s">
        <v>29</v>
      </c>
      <c r="F5182" t="s">
        <v>32</v>
      </c>
      <c r="G5182" t="s">
        <v>20</v>
      </c>
      <c r="H5182">
        <v>2</v>
      </c>
      <c r="I5182">
        <v>162.62</v>
      </c>
      <c r="J5182">
        <v>5</v>
      </c>
      <c r="K5182">
        <v>308.98</v>
      </c>
      <c r="L5182">
        <v>188.9</v>
      </c>
      <c r="M5182">
        <v>120.08</v>
      </c>
      <c r="N5182" t="s">
        <v>72</v>
      </c>
      <c r="O5182" t="s">
        <v>22</v>
      </c>
      <c r="P5182" t="str" cm="1">
        <f t="array" ref="P5182">_xlfn.IFS(
I5182&lt;20,"0-20",
I5182&lt;40,"20-40",
I5182&lt;60,"40-60",
I5182&lt;100,"60-100",
I5182&gt;=100,"&gt;100"
)</f>
        <v>&gt;100</v>
      </c>
    </row>
    <row r="5183" spans="1:16" x14ac:dyDescent="0.3">
      <c r="A5183" t="s">
        <v>5230</v>
      </c>
      <c r="B5183" s="1">
        <v>45935</v>
      </c>
      <c r="C5183" t="s">
        <v>24</v>
      </c>
      <c r="D5183" t="s">
        <v>17</v>
      </c>
      <c r="E5183" t="s">
        <v>69</v>
      </c>
      <c r="F5183" t="s">
        <v>32</v>
      </c>
      <c r="G5183" t="s">
        <v>20</v>
      </c>
      <c r="H5183">
        <v>1</v>
      </c>
      <c r="I5183">
        <v>38.93</v>
      </c>
      <c r="J5183">
        <v>15</v>
      </c>
      <c r="K5183">
        <v>33.090000000000003</v>
      </c>
      <c r="L5183">
        <v>28.26</v>
      </c>
      <c r="M5183">
        <v>4.83</v>
      </c>
      <c r="N5183" t="s">
        <v>47</v>
      </c>
      <c r="O5183" t="s">
        <v>22</v>
      </c>
      <c r="P5183" t="str" cm="1">
        <f t="array" ref="P5183">_xlfn.IFS(
I5183&lt;20,"0-20",
I5183&lt;40,"20-40",
I5183&lt;60,"40-60",
I5183&lt;100,"60-100",
I5183&gt;=100,"&gt;100"
)</f>
        <v>20-40</v>
      </c>
    </row>
    <row r="5184" spans="1:16" x14ac:dyDescent="0.3">
      <c r="A5184" t="s">
        <v>5231</v>
      </c>
      <c r="B5184" s="1">
        <v>45633</v>
      </c>
      <c r="C5184" t="s">
        <v>49</v>
      </c>
      <c r="D5184" t="s">
        <v>50</v>
      </c>
      <c r="E5184" t="s">
        <v>51</v>
      </c>
      <c r="F5184" t="s">
        <v>19</v>
      </c>
      <c r="G5184" t="s">
        <v>35</v>
      </c>
      <c r="H5184">
        <v>5</v>
      </c>
      <c r="I5184">
        <v>125.26</v>
      </c>
      <c r="J5184">
        <v>0</v>
      </c>
      <c r="K5184">
        <v>626.29999999999995</v>
      </c>
      <c r="L5184">
        <v>345.96</v>
      </c>
      <c r="M5184">
        <v>280.33999999999997</v>
      </c>
      <c r="N5184" t="s">
        <v>21</v>
      </c>
      <c r="O5184" t="s">
        <v>22</v>
      </c>
      <c r="P5184" t="str" cm="1">
        <f t="array" ref="P5184">_xlfn.IFS(
I5184&lt;20,"0-20",
I5184&lt;40,"20-40",
I5184&lt;60,"40-60",
I5184&lt;100,"60-100",
I5184&gt;=100,"&gt;100"
)</f>
        <v>&gt;100</v>
      </c>
    </row>
    <row r="5185" spans="1:16" x14ac:dyDescent="0.3">
      <c r="A5185" t="s">
        <v>5232</v>
      </c>
      <c r="B5185" s="1">
        <v>45408</v>
      </c>
      <c r="C5185" t="s">
        <v>34</v>
      </c>
      <c r="D5185" t="s">
        <v>25</v>
      </c>
      <c r="E5185" t="s">
        <v>29</v>
      </c>
      <c r="F5185" t="s">
        <v>32</v>
      </c>
      <c r="G5185" t="s">
        <v>40</v>
      </c>
      <c r="H5185">
        <v>1</v>
      </c>
      <c r="I5185">
        <v>149.88</v>
      </c>
      <c r="J5185">
        <v>0</v>
      </c>
      <c r="K5185">
        <v>149.88</v>
      </c>
      <c r="L5185">
        <v>104.01</v>
      </c>
      <c r="M5185">
        <v>45.87</v>
      </c>
      <c r="N5185" t="s">
        <v>27</v>
      </c>
      <c r="O5185" t="s">
        <v>22</v>
      </c>
      <c r="P5185" t="str" cm="1">
        <f t="array" ref="P5185">_xlfn.IFS(
I5185&lt;20,"0-20",
I5185&lt;40,"20-40",
I5185&lt;60,"40-60",
I5185&lt;100,"60-100",
I5185&gt;=100,"&gt;100"
)</f>
        <v>&gt;100</v>
      </c>
    </row>
    <row r="5186" spans="1:16" x14ac:dyDescent="0.3">
      <c r="A5186" t="s">
        <v>5233</v>
      </c>
      <c r="B5186" s="1">
        <v>45380</v>
      </c>
      <c r="C5186" t="s">
        <v>34</v>
      </c>
      <c r="D5186" t="s">
        <v>42</v>
      </c>
      <c r="E5186" t="s">
        <v>86</v>
      </c>
      <c r="F5186" t="s">
        <v>32</v>
      </c>
      <c r="G5186" t="s">
        <v>35</v>
      </c>
      <c r="H5186">
        <v>4</v>
      </c>
      <c r="I5186">
        <v>95.34</v>
      </c>
      <c r="J5186">
        <v>0</v>
      </c>
      <c r="K5186">
        <v>381.36</v>
      </c>
      <c r="L5186">
        <v>212.29</v>
      </c>
      <c r="M5186">
        <v>169.07</v>
      </c>
      <c r="N5186" t="s">
        <v>47</v>
      </c>
      <c r="O5186" t="s">
        <v>22</v>
      </c>
      <c r="P5186" t="str" cm="1">
        <f t="array" ref="P5186">_xlfn.IFS(
I5186&lt;20,"0-20",
I5186&lt;40,"20-40",
I5186&lt;60,"40-60",
I5186&lt;100,"60-100",
I5186&gt;=100,"&gt;100"
)</f>
        <v>60-100</v>
      </c>
    </row>
    <row r="5187" spans="1:16" x14ac:dyDescent="0.3">
      <c r="A5187" t="s">
        <v>5234</v>
      </c>
      <c r="B5187" s="1">
        <v>45683</v>
      </c>
      <c r="C5187" t="s">
        <v>24</v>
      </c>
      <c r="D5187" t="s">
        <v>17</v>
      </c>
      <c r="E5187" t="s">
        <v>18</v>
      </c>
      <c r="F5187" t="s">
        <v>19</v>
      </c>
      <c r="G5187" t="s">
        <v>20</v>
      </c>
      <c r="H5187">
        <v>2</v>
      </c>
      <c r="I5187">
        <v>130.22999999999999</v>
      </c>
      <c r="J5187">
        <v>10</v>
      </c>
      <c r="K5187">
        <v>234.41</v>
      </c>
      <c r="L5187">
        <v>196.64</v>
      </c>
      <c r="M5187">
        <v>37.770000000000003</v>
      </c>
      <c r="N5187" t="s">
        <v>27</v>
      </c>
      <c r="O5187" t="s">
        <v>22</v>
      </c>
      <c r="P5187" t="str" cm="1">
        <f t="array" ref="P5187">_xlfn.IFS(
I5187&lt;20,"0-20",
I5187&lt;40,"20-40",
I5187&lt;60,"40-60",
I5187&lt;100,"60-100",
I5187&gt;=100,"&gt;100"
)</f>
        <v>&gt;100</v>
      </c>
    </row>
    <row r="5188" spans="1:16" x14ac:dyDescent="0.3">
      <c r="A5188" t="s">
        <v>5235</v>
      </c>
      <c r="B5188" s="1">
        <v>45373</v>
      </c>
      <c r="C5188" t="s">
        <v>49</v>
      </c>
      <c r="D5188" t="s">
        <v>50</v>
      </c>
      <c r="E5188" t="s">
        <v>51</v>
      </c>
      <c r="F5188" t="s">
        <v>32</v>
      </c>
      <c r="G5188" t="s">
        <v>35</v>
      </c>
      <c r="H5188">
        <v>2</v>
      </c>
      <c r="I5188">
        <v>125.78</v>
      </c>
      <c r="J5188">
        <v>15</v>
      </c>
      <c r="K5188">
        <v>213.83</v>
      </c>
      <c r="L5188">
        <v>148.4</v>
      </c>
      <c r="M5188">
        <v>65.430000000000007</v>
      </c>
      <c r="N5188" t="s">
        <v>21</v>
      </c>
      <c r="O5188" t="s">
        <v>22</v>
      </c>
      <c r="P5188" t="str" cm="1">
        <f t="array" ref="P5188">_xlfn.IFS(
I5188&lt;20,"0-20",
I5188&lt;40,"20-40",
I5188&lt;60,"40-60",
I5188&lt;100,"60-100",
I5188&gt;=100,"&gt;100"
)</f>
        <v>&gt;100</v>
      </c>
    </row>
    <row r="5189" spans="1:16" x14ac:dyDescent="0.3">
      <c r="A5189" t="s">
        <v>5236</v>
      </c>
      <c r="B5189" s="1">
        <v>45797</v>
      </c>
      <c r="C5189" t="s">
        <v>16</v>
      </c>
      <c r="D5189" t="s">
        <v>17</v>
      </c>
      <c r="E5189" t="s">
        <v>18</v>
      </c>
      <c r="F5189" t="s">
        <v>19</v>
      </c>
      <c r="G5189" t="s">
        <v>20</v>
      </c>
      <c r="H5189">
        <v>4</v>
      </c>
      <c r="I5189">
        <v>133.4</v>
      </c>
      <c r="J5189">
        <v>10</v>
      </c>
      <c r="K5189">
        <v>480.24</v>
      </c>
      <c r="L5189">
        <v>355.51</v>
      </c>
      <c r="M5189">
        <v>124.73</v>
      </c>
      <c r="N5189" t="s">
        <v>27</v>
      </c>
      <c r="O5189" t="s">
        <v>22</v>
      </c>
      <c r="P5189" t="str" cm="1">
        <f t="array" ref="P5189">_xlfn.IFS(
I5189&lt;20,"0-20",
I5189&lt;40,"20-40",
I5189&lt;60,"40-60",
I5189&lt;100,"60-100",
I5189&gt;=100,"&gt;100"
)</f>
        <v>&gt;100</v>
      </c>
    </row>
    <row r="5190" spans="1:16" x14ac:dyDescent="0.3">
      <c r="A5190" t="s">
        <v>5237</v>
      </c>
      <c r="B5190" s="1">
        <v>45959</v>
      </c>
      <c r="C5190" t="s">
        <v>49</v>
      </c>
      <c r="D5190" t="s">
        <v>25</v>
      </c>
      <c r="E5190" t="s">
        <v>39</v>
      </c>
      <c r="F5190" t="s">
        <v>32</v>
      </c>
      <c r="G5190" t="s">
        <v>20</v>
      </c>
      <c r="H5190">
        <v>1</v>
      </c>
      <c r="I5190">
        <v>59.42</v>
      </c>
      <c r="J5190">
        <v>5</v>
      </c>
      <c r="K5190">
        <v>56.45</v>
      </c>
      <c r="L5190">
        <v>44.88</v>
      </c>
      <c r="M5190">
        <v>11.57</v>
      </c>
      <c r="N5190" t="s">
        <v>47</v>
      </c>
      <c r="O5190" t="s">
        <v>22</v>
      </c>
      <c r="P5190" t="str" cm="1">
        <f t="array" ref="P5190">_xlfn.IFS(
I5190&lt;20,"0-20",
I5190&lt;40,"20-40",
I5190&lt;60,"40-60",
I5190&lt;100,"60-100",
I5190&gt;=100,"&gt;100"
)</f>
        <v>40-60</v>
      </c>
    </row>
    <row r="5191" spans="1:16" x14ac:dyDescent="0.3">
      <c r="A5191" t="s">
        <v>5238</v>
      </c>
      <c r="B5191" s="1">
        <v>46009</v>
      </c>
      <c r="C5191" t="s">
        <v>34</v>
      </c>
      <c r="D5191" t="s">
        <v>25</v>
      </c>
      <c r="E5191" t="s">
        <v>26</v>
      </c>
      <c r="F5191" t="s">
        <v>19</v>
      </c>
      <c r="G5191" t="s">
        <v>20</v>
      </c>
      <c r="H5191">
        <v>1</v>
      </c>
      <c r="I5191">
        <v>74.209999999999994</v>
      </c>
      <c r="J5191">
        <v>20</v>
      </c>
      <c r="K5191">
        <v>59.37</v>
      </c>
      <c r="L5191">
        <v>47.77</v>
      </c>
      <c r="M5191">
        <v>11.6</v>
      </c>
      <c r="N5191" t="s">
        <v>30</v>
      </c>
      <c r="O5191" t="s">
        <v>22</v>
      </c>
      <c r="P5191" t="str" cm="1">
        <f t="array" ref="P5191">_xlfn.IFS(
I5191&lt;20,"0-20",
I5191&lt;40,"20-40",
I5191&lt;60,"40-60",
I5191&lt;100,"60-100",
I5191&gt;=100,"&gt;100"
)</f>
        <v>60-100</v>
      </c>
    </row>
    <row r="5192" spans="1:16" x14ac:dyDescent="0.3">
      <c r="A5192" t="s">
        <v>5239</v>
      </c>
      <c r="B5192" s="1">
        <v>45508</v>
      </c>
      <c r="C5192" t="s">
        <v>57</v>
      </c>
      <c r="D5192" t="s">
        <v>17</v>
      </c>
      <c r="E5192" t="s">
        <v>37</v>
      </c>
      <c r="F5192" t="s">
        <v>44</v>
      </c>
      <c r="G5192" t="s">
        <v>20</v>
      </c>
      <c r="H5192">
        <v>1</v>
      </c>
      <c r="I5192">
        <v>69.510000000000005</v>
      </c>
      <c r="J5192">
        <v>0</v>
      </c>
      <c r="K5192">
        <v>69.510000000000005</v>
      </c>
      <c r="L5192">
        <v>45.5</v>
      </c>
      <c r="M5192">
        <v>24.01</v>
      </c>
      <c r="N5192" t="s">
        <v>21</v>
      </c>
      <c r="O5192" t="s">
        <v>22</v>
      </c>
      <c r="P5192" t="str" cm="1">
        <f t="array" ref="P5192">_xlfn.IFS(
I5192&lt;20,"0-20",
I5192&lt;40,"20-40",
I5192&lt;60,"40-60",
I5192&lt;100,"60-100",
I5192&gt;=100,"&gt;100"
)</f>
        <v>60-100</v>
      </c>
    </row>
    <row r="5193" spans="1:16" x14ac:dyDescent="0.3">
      <c r="A5193" t="s">
        <v>5240</v>
      </c>
      <c r="B5193" s="1">
        <v>45680</v>
      </c>
      <c r="C5193" t="s">
        <v>24</v>
      </c>
      <c r="D5193" t="s">
        <v>25</v>
      </c>
      <c r="E5193" t="s">
        <v>39</v>
      </c>
      <c r="F5193" t="s">
        <v>32</v>
      </c>
      <c r="G5193" t="s">
        <v>20</v>
      </c>
      <c r="H5193">
        <v>2</v>
      </c>
      <c r="I5193">
        <v>55.61</v>
      </c>
      <c r="J5193">
        <v>5</v>
      </c>
      <c r="K5193">
        <v>105.66</v>
      </c>
      <c r="L5193">
        <v>72.989999999999995</v>
      </c>
      <c r="M5193">
        <v>32.67</v>
      </c>
      <c r="N5193" t="s">
        <v>21</v>
      </c>
      <c r="O5193" t="s">
        <v>22</v>
      </c>
      <c r="P5193" t="str" cm="1">
        <f t="array" ref="P5193">_xlfn.IFS(
I5193&lt;20,"0-20",
I5193&lt;40,"20-40",
I5193&lt;60,"40-60",
I5193&lt;100,"60-100",
I5193&gt;=100,"&gt;100"
)</f>
        <v>40-60</v>
      </c>
    </row>
    <row r="5194" spans="1:16" x14ac:dyDescent="0.3">
      <c r="A5194" t="s">
        <v>5241</v>
      </c>
      <c r="B5194" s="1">
        <v>45416</v>
      </c>
      <c r="C5194" t="s">
        <v>49</v>
      </c>
      <c r="D5194" t="s">
        <v>42</v>
      </c>
      <c r="E5194" t="s">
        <v>46</v>
      </c>
      <c r="F5194" t="s">
        <v>32</v>
      </c>
      <c r="G5194" t="s">
        <v>20</v>
      </c>
      <c r="H5194">
        <v>3</v>
      </c>
      <c r="I5194">
        <v>34.81</v>
      </c>
      <c r="J5194">
        <v>5</v>
      </c>
      <c r="K5194">
        <v>99.21</v>
      </c>
      <c r="L5194">
        <v>61.31</v>
      </c>
      <c r="M5194">
        <v>37.9</v>
      </c>
      <c r="N5194" t="s">
        <v>47</v>
      </c>
      <c r="O5194" t="s">
        <v>22</v>
      </c>
      <c r="P5194" t="str" cm="1">
        <f t="array" ref="P5194">_xlfn.IFS(
I5194&lt;20,"0-20",
I5194&lt;40,"20-40",
I5194&lt;60,"40-60",
I5194&lt;100,"60-100",
I5194&gt;=100,"&gt;100"
)</f>
        <v>20-40</v>
      </c>
    </row>
    <row r="5195" spans="1:16" x14ac:dyDescent="0.3">
      <c r="A5195" t="s">
        <v>5242</v>
      </c>
      <c r="B5195" s="1">
        <v>45898</v>
      </c>
      <c r="C5195" t="s">
        <v>49</v>
      </c>
      <c r="D5195" t="s">
        <v>25</v>
      </c>
      <c r="E5195" t="s">
        <v>39</v>
      </c>
      <c r="F5195" t="s">
        <v>32</v>
      </c>
      <c r="G5195" t="s">
        <v>40</v>
      </c>
      <c r="H5195">
        <v>5</v>
      </c>
      <c r="I5195">
        <v>59.25</v>
      </c>
      <c r="J5195">
        <v>10</v>
      </c>
      <c r="K5195">
        <v>266.62</v>
      </c>
      <c r="L5195">
        <v>188.87</v>
      </c>
      <c r="M5195">
        <v>77.75</v>
      </c>
      <c r="N5195" t="s">
        <v>27</v>
      </c>
      <c r="O5195" t="s">
        <v>22</v>
      </c>
      <c r="P5195" t="str" cm="1">
        <f t="array" ref="P5195">_xlfn.IFS(
I5195&lt;20,"0-20",
I5195&lt;40,"20-40",
I5195&lt;60,"40-60",
I5195&lt;100,"60-100",
I5195&gt;=100,"&gt;100"
)</f>
        <v>40-60</v>
      </c>
    </row>
    <row r="5196" spans="1:16" x14ac:dyDescent="0.3">
      <c r="A5196" t="s">
        <v>5243</v>
      </c>
      <c r="B5196" s="1">
        <v>45729</v>
      </c>
      <c r="C5196" t="s">
        <v>34</v>
      </c>
      <c r="D5196" t="s">
        <v>17</v>
      </c>
      <c r="E5196" t="s">
        <v>18</v>
      </c>
      <c r="F5196" t="s">
        <v>32</v>
      </c>
      <c r="G5196" t="s">
        <v>20</v>
      </c>
      <c r="H5196">
        <v>1</v>
      </c>
      <c r="I5196">
        <v>128.77000000000001</v>
      </c>
      <c r="J5196">
        <v>20</v>
      </c>
      <c r="K5196">
        <v>103.02</v>
      </c>
      <c r="L5196">
        <v>79.260000000000005</v>
      </c>
      <c r="M5196">
        <v>23.76</v>
      </c>
      <c r="N5196" t="s">
        <v>30</v>
      </c>
      <c r="O5196" t="s">
        <v>22</v>
      </c>
      <c r="P5196" t="str" cm="1">
        <f t="array" ref="P5196">_xlfn.IFS(
I5196&lt;20,"0-20",
I5196&lt;40,"20-40",
I5196&lt;60,"40-60",
I5196&lt;100,"60-100",
I5196&gt;=100,"&gt;100"
)</f>
        <v>&gt;100</v>
      </c>
    </row>
    <row r="5197" spans="1:16" x14ac:dyDescent="0.3">
      <c r="A5197" t="s">
        <v>5244</v>
      </c>
      <c r="B5197" s="1">
        <v>45689</v>
      </c>
      <c r="C5197" t="s">
        <v>24</v>
      </c>
      <c r="D5197" t="s">
        <v>25</v>
      </c>
      <c r="E5197" t="s">
        <v>26</v>
      </c>
      <c r="F5197" t="s">
        <v>32</v>
      </c>
      <c r="G5197" t="s">
        <v>35</v>
      </c>
      <c r="H5197">
        <v>3</v>
      </c>
      <c r="I5197">
        <v>75.739999999999995</v>
      </c>
      <c r="J5197">
        <v>5</v>
      </c>
      <c r="K5197">
        <v>215.86</v>
      </c>
      <c r="L5197">
        <v>161.80000000000001</v>
      </c>
      <c r="M5197">
        <v>54.06</v>
      </c>
      <c r="N5197" t="s">
        <v>21</v>
      </c>
      <c r="O5197" t="s">
        <v>22</v>
      </c>
      <c r="P5197" t="str" cm="1">
        <f t="array" ref="P5197">_xlfn.IFS(
I5197&lt;20,"0-20",
I5197&lt;40,"20-40",
I5197&lt;60,"40-60",
I5197&lt;100,"60-100",
I5197&gt;=100,"&gt;100"
)</f>
        <v>60-100</v>
      </c>
    </row>
    <row r="5198" spans="1:16" x14ac:dyDescent="0.3">
      <c r="A5198" t="s">
        <v>5245</v>
      </c>
      <c r="B5198" s="1">
        <v>45385</v>
      </c>
      <c r="C5198" t="s">
        <v>34</v>
      </c>
      <c r="D5198" t="s">
        <v>50</v>
      </c>
      <c r="E5198" t="s">
        <v>51</v>
      </c>
      <c r="F5198" t="s">
        <v>32</v>
      </c>
      <c r="G5198" t="s">
        <v>20</v>
      </c>
      <c r="H5198">
        <v>2</v>
      </c>
      <c r="I5198">
        <v>119.92</v>
      </c>
      <c r="J5198">
        <v>10</v>
      </c>
      <c r="K5198">
        <v>215.86</v>
      </c>
      <c r="L5198">
        <v>134.69</v>
      </c>
      <c r="M5198">
        <v>81.17</v>
      </c>
      <c r="N5198" t="s">
        <v>21</v>
      </c>
      <c r="O5198" t="s">
        <v>22</v>
      </c>
      <c r="P5198" t="str" cm="1">
        <f t="array" ref="P5198">_xlfn.IFS(
I5198&lt;20,"0-20",
I5198&lt;40,"20-40",
I5198&lt;60,"40-60",
I5198&lt;100,"60-100",
I5198&gt;=100,"&gt;100"
)</f>
        <v>&gt;100</v>
      </c>
    </row>
    <row r="5199" spans="1:16" x14ac:dyDescent="0.3">
      <c r="A5199" t="s">
        <v>5246</v>
      </c>
      <c r="B5199" s="1">
        <v>45890</v>
      </c>
      <c r="C5199" t="s">
        <v>49</v>
      </c>
      <c r="D5199" t="s">
        <v>25</v>
      </c>
      <c r="E5199" t="s">
        <v>26</v>
      </c>
      <c r="F5199" t="s">
        <v>32</v>
      </c>
      <c r="G5199" t="s">
        <v>35</v>
      </c>
      <c r="H5199">
        <v>6</v>
      </c>
      <c r="I5199">
        <v>75.66</v>
      </c>
      <c r="J5199">
        <v>5</v>
      </c>
      <c r="K5199">
        <v>431.26</v>
      </c>
      <c r="L5199">
        <v>250.46</v>
      </c>
      <c r="M5199">
        <v>180.8</v>
      </c>
      <c r="N5199" t="s">
        <v>27</v>
      </c>
      <c r="O5199" t="s">
        <v>22</v>
      </c>
      <c r="P5199" t="str" cm="1">
        <f t="array" ref="P5199">_xlfn.IFS(
I5199&lt;20,"0-20",
I5199&lt;40,"20-40",
I5199&lt;60,"40-60",
I5199&lt;100,"60-100",
I5199&gt;=100,"&gt;100"
)</f>
        <v>60-100</v>
      </c>
    </row>
    <row r="5200" spans="1:16" x14ac:dyDescent="0.3">
      <c r="A5200" t="s">
        <v>5247</v>
      </c>
      <c r="B5200" s="1">
        <v>45854</v>
      </c>
      <c r="C5200" t="s">
        <v>57</v>
      </c>
      <c r="D5200" t="s">
        <v>25</v>
      </c>
      <c r="E5200" t="s">
        <v>29</v>
      </c>
      <c r="F5200" t="s">
        <v>32</v>
      </c>
      <c r="G5200" t="s">
        <v>40</v>
      </c>
      <c r="H5200">
        <v>2</v>
      </c>
      <c r="I5200">
        <v>151.1</v>
      </c>
      <c r="J5200">
        <v>5</v>
      </c>
      <c r="K5200">
        <v>287.08999999999997</v>
      </c>
      <c r="L5200">
        <v>187.12</v>
      </c>
      <c r="M5200">
        <v>99.97</v>
      </c>
      <c r="N5200" t="s">
        <v>47</v>
      </c>
      <c r="O5200" t="s">
        <v>22</v>
      </c>
      <c r="P5200" t="str" cm="1">
        <f t="array" ref="P5200">_xlfn.IFS(
I5200&lt;20,"0-20",
I5200&lt;40,"20-40",
I5200&lt;60,"40-60",
I5200&lt;100,"60-100",
I5200&gt;=100,"&gt;100"
)</f>
        <v>&gt;100</v>
      </c>
    </row>
    <row r="5201" spans="1:16" x14ac:dyDescent="0.3">
      <c r="A5201" t="s">
        <v>5248</v>
      </c>
      <c r="B5201" s="1">
        <v>45411</v>
      </c>
      <c r="C5201" t="s">
        <v>16</v>
      </c>
      <c r="D5201" t="s">
        <v>50</v>
      </c>
      <c r="E5201" t="s">
        <v>67</v>
      </c>
      <c r="F5201" t="s">
        <v>32</v>
      </c>
      <c r="G5201" t="s">
        <v>35</v>
      </c>
      <c r="H5201">
        <v>5</v>
      </c>
      <c r="I5201">
        <v>94.01</v>
      </c>
      <c r="J5201">
        <v>5</v>
      </c>
      <c r="K5201">
        <v>446.55</v>
      </c>
      <c r="L5201">
        <v>318.02999999999997</v>
      </c>
      <c r="M5201">
        <v>128.52000000000001</v>
      </c>
      <c r="N5201" t="s">
        <v>27</v>
      </c>
      <c r="O5201" t="s">
        <v>22</v>
      </c>
      <c r="P5201" t="str" cm="1">
        <f t="array" ref="P5201">_xlfn.IFS(
I5201&lt;20,"0-20",
I5201&lt;40,"20-40",
I5201&lt;60,"40-60",
I5201&lt;100,"60-100",
I5201&gt;=100,"&gt;100"
)</f>
        <v>60-100</v>
      </c>
    </row>
    <row r="5202" spans="1:16" x14ac:dyDescent="0.3">
      <c r="A5202" t="s">
        <v>5249</v>
      </c>
      <c r="B5202" s="1">
        <v>45984</v>
      </c>
      <c r="C5202" t="s">
        <v>24</v>
      </c>
      <c r="D5202" t="s">
        <v>50</v>
      </c>
      <c r="E5202" t="s">
        <v>71</v>
      </c>
      <c r="F5202" t="s">
        <v>19</v>
      </c>
      <c r="G5202" t="s">
        <v>20</v>
      </c>
      <c r="H5202">
        <v>1</v>
      </c>
      <c r="I5202">
        <v>40.94</v>
      </c>
      <c r="J5202">
        <v>5</v>
      </c>
      <c r="K5202">
        <v>38.89</v>
      </c>
      <c r="L5202">
        <v>25.03</v>
      </c>
      <c r="M5202">
        <v>13.86</v>
      </c>
      <c r="N5202" t="s">
        <v>30</v>
      </c>
      <c r="O5202" t="s">
        <v>22</v>
      </c>
      <c r="P5202" t="str" cm="1">
        <f t="array" ref="P5202">_xlfn.IFS(
I5202&lt;20,"0-20",
I5202&lt;40,"20-40",
I5202&lt;60,"40-60",
I5202&lt;100,"60-100",
I5202&gt;=100,"&gt;100"
)</f>
        <v>40-60</v>
      </c>
    </row>
    <row r="5203" spans="1:16" x14ac:dyDescent="0.3">
      <c r="A5203" t="s">
        <v>5250</v>
      </c>
      <c r="B5203" s="1">
        <v>45469</v>
      </c>
      <c r="C5203" t="s">
        <v>24</v>
      </c>
      <c r="D5203" t="s">
        <v>25</v>
      </c>
      <c r="E5203" t="s">
        <v>29</v>
      </c>
      <c r="F5203" t="s">
        <v>19</v>
      </c>
      <c r="G5203" t="s">
        <v>20</v>
      </c>
      <c r="H5203">
        <v>1</v>
      </c>
      <c r="I5203">
        <v>153.43</v>
      </c>
      <c r="J5203">
        <v>0</v>
      </c>
      <c r="K5203">
        <v>153.43</v>
      </c>
      <c r="L5203">
        <v>92.9</v>
      </c>
      <c r="M5203">
        <v>60.53</v>
      </c>
      <c r="N5203" t="s">
        <v>27</v>
      </c>
      <c r="O5203" t="s">
        <v>22</v>
      </c>
      <c r="P5203" t="str" cm="1">
        <f t="array" ref="P5203">_xlfn.IFS(
I5203&lt;20,"0-20",
I5203&lt;40,"20-40",
I5203&lt;60,"40-60",
I5203&lt;100,"60-100",
I5203&gt;=100,"&gt;100"
)</f>
        <v>&gt;100</v>
      </c>
    </row>
    <row r="5204" spans="1:16" x14ac:dyDescent="0.3">
      <c r="A5204" t="s">
        <v>5251</v>
      </c>
      <c r="B5204" s="1">
        <v>45472</v>
      </c>
      <c r="C5204" t="s">
        <v>57</v>
      </c>
      <c r="D5204" t="s">
        <v>25</v>
      </c>
      <c r="E5204" t="s">
        <v>29</v>
      </c>
      <c r="F5204" t="s">
        <v>32</v>
      </c>
      <c r="G5204" t="s">
        <v>40</v>
      </c>
      <c r="H5204">
        <v>1</v>
      </c>
      <c r="I5204">
        <v>145.5</v>
      </c>
      <c r="J5204">
        <v>0</v>
      </c>
      <c r="K5204">
        <v>145.5</v>
      </c>
      <c r="L5204">
        <v>109.01</v>
      </c>
      <c r="M5204">
        <v>36.49</v>
      </c>
      <c r="N5204" t="s">
        <v>47</v>
      </c>
      <c r="O5204" t="s">
        <v>88</v>
      </c>
      <c r="P5204" t="str" cm="1">
        <f t="array" ref="P5204">_xlfn.IFS(
I5204&lt;20,"0-20",
I5204&lt;40,"20-40",
I5204&lt;60,"40-60",
I5204&lt;100,"60-100",
I5204&gt;=100,"&gt;100"
)</f>
        <v>&gt;100</v>
      </c>
    </row>
    <row r="5205" spans="1:16" x14ac:dyDescent="0.3">
      <c r="A5205" t="s">
        <v>5252</v>
      </c>
      <c r="B5205" s="1">
        <v>45968</v>
      </c>
      <c r="C5205" t="s">
        <v>34</v>
      </c>
      <c r="D5205" t="s">
        <v>17</v>
      </c>
      <c r="E5205" t="s">
        <v>69</v>
      </c>
      <c r="F5205" t="s">
        <v>32</v>
      </c>
      <c r="G5205" t="s">
        <v>40</v>
      </c>
      <c r="H5205">
        <v>2</v>
      </c>
      <c r="I5205">
        <v>39.57</v>
      </c>
      <c r="J5205">
        <v>0</v>
      </c>
      <c r="K5205">
        <v>79.14</v>
      </c>
      <c r="L5205">
        <v>44.41</v>
      </c>
      <c r="M5205">
        <v>34.729999999999997</v>
      </c>
      <c r="N5205" t="s">
        <v>27</v>
      </c>
      <c r="O5205" t="s">
        <v>22</v>
      </c>
      <c r="P5205" t="str" cm="1">
        <f t="array" ref="P5205">_xlfn.IFS(
I5205&lt;20,"0-20",
I5205&lt;40,"20-40",
I5205&lt;60,"40-60",
I5205&lt;100,"60-100",
I5205&gt;=100,"&gt;100"
)</f>
        <v>20-40</v>
      </c>
    </row>
    <row r="5206" spans="1:16" x14ac:dyDescent="0.3">
      <c r="A5206" t="s">
        <v>5253</v>
      </c>
      <c r="B5206" s="1">
        <v>45505</v>
      </c>
      <c r="C5206" t="s">
        <v>34</v>
      </c>
      <c r="D5206" t="s">
        <v>50</v>
      </c>
      <c r="E5206" t="s">
        <v>51</v>
      </c>
      <c r="F5206" t="s">
        <v>32</v>
      </c>
      <c r="G5206" t="s">
        <v>20</v>
      </c>
      <c r="H5206">
        <v>1</v>
      </c>
      <c r="I5206">
        <v>109.74</v>
      </c>
      <c r="J5206">
        <v>10</v>
      </c>
      <c r="K5206">
        <v>98.77</v>
      </c>
      <c r="L5206">
        <v>69.040000000000006</v>
      </c>
      <c r="M5206">
        <v>29.73</v>
      </c>
      <c r="N5206" t="s">
        <v>21</v>
      </c>
      <c r="O5206" t="s">
        <v>22</v>
      </c>
      <c r="P5206" t="str" cm="1">
        <f t="array" ref="P5206">_xlfn.IFS(
I5206&lt;20,"0-20",
I5206&lt;40,"20-40",
I5206&lt;60,"40-60",
I5206&lt;100,"60-100",
I5206&gt;=100,"&gt;100"
)</f>
        <v>&gt;100</v>
      </c>
    </row>
    <row r="5207" spans="1:16" x14ac:dyDescent="0.3">
      <c r="A5207" t="s">
        <v>5254</v>
      </c>
      <c r="B5207" s="1">
        <v>45614</v>
      </c>
      <c r="C5207" t="s">
        <v>49</v>
      </c>
      <c r="D5207" t="s">
        <v>42</v>
      </c>
      <c r="E5207" t="s">
        <v>46</v>
      </c>
      <c r="F5207" t="s">
        <v>19</v>
      </c>
      <c r="G5207" t="s">
        <v>20</v>
      </c>
      <c r="H5207">
        <v>1</v>
      </c>
      <c r="I5207">
        <v>31.87</v>
      </c>
      <c r="J5207">
        <v>0</v>
      </c>
      <c r="K5207">
        <v>31.87</v>
      </c>
      <c r="L5207">
        <v>21.58</v>
      </c>
      <c r="M5207">
        <v>10.29</v>
      </c>
      <c r="N5207" t="s">
        <v>27</v>
      </c>
      <c r="O5207" t="s">
        <v>22</v>
      </c>
      <c r="P5207" t="str" cm="1">
        <f t="array" ref="P5207">_xlfn.IFS(
I5207&lt;20,"0-20",
I5207&lt;40,"20-40",
I5207&lt;60,"40-60",
I5207&lt;100,"60-100",
I5207&gt;=100,"&gt;100"
)</f>
        <v>20-40</v>
      </c>
    </row>
    <row r="5208" spans="1:16" x14ac:dyDescent="0.3">
      <c r="A5208" t="s">
        <v>5255</v>
      </c>
      <c r="B5208" s="1">
        <v>45480</v>
      </c>
      <c r="C5208" t="s">
        <v>49</v>
      </c>
      <c r="D5208" t="s">
        <v>42</v>
      </c>
      <c r="E5208" t="s">
        <v>86</v>
      </c>
      <c r="F5208" t="s">
        <v>44</v>
      </c>
      <c r="G5208" t="s">
        <v>20</v>
      </c>
      <c r="H5208">
        <v>1</v>
      </c>
      <c r="I5208">
        <v>90.81</v>
      </c>
      <c r="J5208">
        <v>20</v>
      </c>
      <c r="K5208">
        <v>72.650000000000006</v>
      </c>
      <c r="L5208">
        <v>56.91</v>
      </c>
      <c r="M5208">
        <v>15.74</v>
      </c>
      <c r="N5208" t="s">
        <v>21</v>
      </c>
      <c r="O5208" t="s">
        <v>22</v>
      </c>
      <c r="P5208" t="str" cm="1">
        <f t="array" ref="P5208">_xlfn.IFS(
I5208&lt;20,"0-20",
I5208&lt;40,"20-40",
I5208&lt;60,"40-60",
I5208&lt;100,"60-100",
I5208&gt;=100,"&gt;100"
)</f>
        <v>60-100</v>
      </c>
    </row>
    <row r="5209" spans="1:16" x14ac:dyDescent="0.3">
      <c r="A5209" t="s">
        <v>5256</v>
      </c>
      <c r="B5209" s="1">
        <v>45926</v>
      </c>
      <c r="C5209" t="s">
        <v>24</v>
      </c>
      <c r="D5209" t="s">
        <v>17</v>
      </c>
      <c r="E5209" t="s">
        <v>69</v>
      </c>
      <c r="F5209" t="s">
        <v>44</v>
      </c>
      <c r="G5209" t="s">
        <v>20</v>
      </c>
      <c r="H5209">
        <v>1</v>
      </c>
      <c r="I5209">
        <v>43.86</v>
      </c>
      <c r="J5209">
        <v>5</v>
      </c>
      <c r="K5209">
        <v>41.67</v>
      </c>
      <c r="L5209">
        <v>30.75</v>
      </c>
      <c r="M5209">
        <v>10.92</v>
      </c>
      <c r="N5209" t="s">
        <v>30</v>
      </c>
      <c r="O5209" t="s">
        <v>22</v>
      </c>
      <c r="P5209" t="str" cm="1">
        <f t="array" ref="P5209">_xlfn.IFS(
I5209&lt;20,"0-20",
I5209&lt;40,"20-40",
I5209&lt;60,"40-60",
I5209&lt;100,"60-100",
I5209&gt;=100,"&gt;100"
)</f>
        <v>40-60</v>
      </c>
    </row>
    <row r="5210" spans="1:16" x14ac:dyDescent="0.3">
      <c r="A5210" t="s">
        <v>5257</v>
      </c>
      <c r="B5210" s="1">
        <v>45569</v>
      </c>
      <c r="C5210" t="s">
        <v>57</v>
      </c>
      <c r="D5210" t="s">
        <v>17</v>
      </c>
      <c r="E5210" t="s">
        <v>37</v>
      </c>
      <c r="F5210" t="s">
        <v>32</v>
      </c>
      <c r="G5210" t="s">
        <v>40</v>
      </c>
      <c r="H5210">
        <v>2</v>
      </c>
      <c r="I5210">
        <v>80.78</v>
      </c>
      <c r="J5210">
        <v>10</v>
      </c>
      <c r="K5210">
        <v>145.4</v>
      </c>
      <c r="L5210">
        <v>100.12</v>
      </c>
      <c r="M5210">
        <v>45.28</v>
      </c>
      <c r="N5210" t="s">
        <v>72</v>
      </c>
      <c r="O5210" t="s">
        <v>22</v>
      </c>
      <c r="P5210" t="str" cm="1">
        <f t="array" ref="P5210">_xlfn.IFS(
I5210&lt;20,"0-20",
I5210&lt;40,"20-40",
I5210&lt;60,"40-60",
I5210&lt;100,"60-100",
I5210&gt;=100,"&gt;100"
)</f>
        <v>60-100</v>
      </c>
    </row>
    <row r="5211" spans="1:16" x14ac:dyDescent="0.3">
      <c r="A5211" t="s">
        <v>5258</v>
      </c>
      <c r="B5211" s="1">
        <v>45701</v>
      </c>
      <c r="C5211" t="s">
        <v>24</v>
      </c>
      <c r="D5211" t="s">
        <v>17</v>
      </c>
      <c r="E5211" t="s">
        <v>37</v>
      </c>
      <c r="F5211" t="s">
        <v>19</v>
      </c>
      <c r="G5211" t="s">
        <v>20</v>
      </c>
      <c r="H5211">
        <v>1</v>
      </c>
      <c r="I5211">
        <v>74.87</v>
      </c>
      <c r="J5211">
        <v>10</v>
      </c>
      <c r="K5211">
        <v>67.38</v>
      </c>
      <c r="L5211">
        <v>40</v>
      </c>
      <c r="M5211">
        <v>27.38</v>
      </c>
      <c r="N5211" t="s">
        <v>47</v>
      </c>
      <c r="O5211" t="s">
        <v>88</v>
      </c>
      <c r="P5211" t="str" cm="1">
        <f t="array" ref="P5211">_xlfn.IFS(
I5211&lt;20,"0-20",
I5211&lt;40,"20-40",
I5211&lt;60,"40-60",
I5211&lt;100,"60-100",
I5211&gt;=100,"&gt;100"
)</f>
        <v>60-100</v>
      </c>
    </row>
    <row r="5212" spans="1:16" x14ac:dyDescent="0.3">
      <c r="A5212" t="s">
        <v>5259</v>
      </c>
      <c r="B5212" s="1">
        <v>45793</v>
      </c>
      <c r="C5212" t="s">
        <v>24</v>
      </c>
      <c r="D5212" t="s">
        <v>50</v>
      </c>
      <c r="E5212" t="s">
        <v>71</v>
      </c>
      <c r="F5212" t="s">
        <v>19</v>
      </c>
      <c r="G5212" t="s">
        <v>20</v>
      </c>
      <c r="H5212">
        <v>5</v>
      </c>
      <c r="I5212">
        <v>38.75</v>
      </c>
      <c r="J5212">
        <v>15</v>
      </c>
      <c r="K5212">
        <v>164.69</v>
      </c>
      <c r="L5212">
        <v>118.71</v>
      </c>
      <c r="M5212">
        <v>45.98</v>
      </c>
      <c r="N5212" t="s">
        <v>30</v>
      </c>
      <c r="O5212" t="s">
        <v>22</v>
      </c>
      <c r="P5212" t="str" cm="1">
        <f t="array" ref="P5212">_xlfn.IFS(
I5212&lt;20,"0-20",
I5212&lt;40,"20-40",
I5212&lt;60,"40-60",
I5212&lt;100,"60-100",
I5212&gt;=100,"&gt;100"
)</f>
        <v>20-40</v>
      </c>
    </row>
    <row r="5213" spans="1:16" x14ac:dyDescent="0.3">
      <c r="A5213" t="s">
        <v>5260</v>
      </c>
      <c r="B5213" s="1">
        <v>45477</v>
      </c>
      <c r="C5213" t="s">
        <v>34</v>
      </c>
      <c r="D5213" t="s">
        <v>42</v>
      </c>
      <c r="E5213" t="s">
        <v>86</v>
      </c>
      <c r="F5213" t="s">
        <v>19</v>
      </c>
      <c r="G5213" t="s">
        <v>40</v>
      </c>
      <c r="H5213">
        <v>5</v>
      </c>
      <c r="I5213">
        <v>87.75</v>
      </c>
      <c r="J5213">
        <v>0</v>
      </c>
      <c r="K5213">
        <v>438.75</v>
      </c>
      <c r="L5213">
        <v>250.11</v>
      </c>
      <c r="M5213">
        <v>188.64</v>
      </c>
      <c r="N5213" t="s">
        <v>27</v>
      </c>
      <c r="O5213" t="s">
        <v>22</v>
      </c>
      <c r="P5213" t="str" cm="1">
        <f t="array" ref="P5213">_xlfn.IFS(
I5213&lt;20,"0-20",
I5213&lt;40,"20-40",
I5213&lt;60,"40-60",
I5213&lt;100,"60-100",
I5213&gt;=100,"&gt;100"
)</f>
        <v>60-100</v>
      </c>
    </row>
    <row r="5214" spans="1:16" x14ac:dyDescent="0.3">
      <c r="A5214" t="s">
        <v>5261</v>
      </c>
      <c r="B5214" s="1">
        <v>45547</v>
      </c>
      <c r="C5214" t="s">
        <v>24</v>
      </c>
      <c r="D5214" t="s">
        <v>50</v>
      </c>
      <c r="E5214" t="s">
        <v>71</v>
      </c>
      <c r="F5214" t="s">
        <v>32</v>
      </c>
      <c r="G5214" t="s">
        <v>20</v>
      </c>
      <c r="H5214">
        <v>1</v>
      </c>
      <c r="I5214">
        <v>40.880000000000003</v>
      </c>
      <c r="J5214">
        <v>0</v>
      </c>
      <c r="K5214">
        <v>40.880000000000003</v>
      </c>
      <c r="L5214">
        <v>21.51</v>
      </c>
      <c r="M5214">
        <v>19.37</v>
      </c>
      <c r="N5214" t="s">
        <v>27</v>
      </c>
      <c r="O5214" t="s">
        <v>22</v>
      </c>
      <c r="P5214" t="str" cm="1">
        <f t="array" ref="P5214">_xlfn.IFS(
I5214&lt;20,"0-20",
I5214&lt;40,"20-40",
I5214&lt;60,"40-60",
I5214&lt;100,"60-100",
I5214&gt;=100,"&gt;100"
)</f>
        <v>40-60</v>
      </c>
    </row>
    <row r="5215" spans="1:16" x14ac:dyDescent="0.3">
      <c r="A5215" t="s">
        <v>5262</v>
      </c>
      <c r="B5215" s="1">
        <v>46007</v>
      </c>
      <c r="C5215" t="s">
        <v>49</v>
      </c>
      <c r="D5215" t="s">
        <v>25</v>
      </c>
      <c r="E5215" t="s">
        <v>39</v>
      </c>
      <c r="F5215" t="s">
        <v>44</v>
      </c>
      <c r="G5215" t="s">
        <v>20</v>
      </c>
      <c r="H5215">
        <v>1</v>
      </c>
      <c r="I5215">
        <v>59.59</v>
      </c>
      <c r="J5215">
        <v>15</v>
      </c>
      <c r="K5215">
        <v>50.65</v>
      </c>
      <c r="L5215">
        <v>43.81</v>
      </c>
      <c r="M5215">
        <v>6.84</v>
      </c>
      <c r="N5215" t="s">
        <v>47</v>
      </c>
      <c r="O5215" t="s">
        <v>22</v>
      </c>
      <c r="P5215" t="str" cm="1">
        <f t="array" ref="P5215">_xlfn.IFS(
I5215&lt;20,"0-20",
I5215&lt;40,"20-40",
I5215&lt;60,"40-60",
I5215&lt;100,"60-100",
I5215&gt;=100,"&gt;100"
)</f>
        <v>40-60</v>
      </c>
    </row>
    <row r="5216" spans="1:16" x14ac:dyDescent="0.3">
      <c r="A5216" t="s">
        <v>5263</v>
      </c>
      <c r="B5216" s="1">
        <v>45795</v>
      </c>
      <c r="C5216" t="s">
        <v>49</v>
      </c>
      <c r="D5216" t="s">
        <v>50</v>
      </c>
      <c r="E5216" t="s">
        <v>51</v>
      </c>
      <c r="F5216" t="s">
        <v>32</v>
      </c>
      <c r="G5216" t="s">
        <v>20</v>
      </c>
      <c r="H5216">
        <v>1</v>
      </c>
      <c r="I5216">
        <v>110.12</v>
      </c>
      <c r="J5216">
        <v>5</v>
      </c>
      <c r="K5216">
        <v>104.61</v>
      </c>
      <c r="L5216">
        <v>57.4</v>
      </c>
      <c r="M5216">
        <v>47.21</v>
      </c>
      <c r="N5216" t="s">
        <v>21</v>
      </c>
      <c r="O5216" t="s">
        <v>22</v>
      </c>
      <c r="P5216" t="str" cm="1">
        <f t="array" ref="P5216">_xlfn.IFS(
I5216&lt;20,"0-20",
I5216&lt;40,"20-40",
I5216&lt;60,"40-60",
I5216&lt;100,"60-100",
I5216&gt;=100,"&gt;100"
)</f>
        <v>&gt;100</v>
      </c>
    </row>
    <row r="5217" spans="1:16" x14ac:dyDescent="0.3">
      <c r="A5217" t="s">
        <v>5264</v>
      </c>
      <c r="B5217" s="1">
        <v>45589</v>
      </c>
      <c r="C5217" t="s">
        <v>24</v>
      </c>
      <c r="D5217" t="s">
        <v>42</v>
      </c>
      <c r="E5217" t="s">
        <v>43</v>
      </c>
      <c r="F5217" t="s">
        <v>32</v>
      </c>
      <c r="G5217" t="s">
        <v>40</v>
      </c>
      <c r="H5217">
        <v>5</v>
      </c>
      <c r="I5217">
        <v>51.79</v>
      </c>
      <c r="J5217">
        <v>0</v>
      </c>
      <c r="K5217">
        <v>258.95</v>
      </c>
      <c r="L5217">
        <v>151.09</v>
      </c>
      <c r="M5217">
        <v>107.86</v>
      </c>
      <c r="N5217" t="s">
        <v>21</v>
      </c>
      <c r="O5217" t="s">
        <v>22</v>
      </c>
      <c r="P5217" t="str" cm="1">
        <f t="array" ref="P5217">_xlfn.IFS(
I5217&lt;20,"0-20",
I5217&lt;40,"20-40",
I5217&lt;60,"40-60",
I5217&lt;100,"60-100",
I5217&gt;=100,"&gt;100"
)</f>
        <v>40-60</v>
      </c>
    </row>
    <row r="5218" spans="1:16" x14ac:dyDescent="0.3">
      <c r="A5218" t="s">
        <v>5265</v>
      </c>
      <c r="B5218" s="1">
        <v>45530</v>
      </c>
      <c r="C5218" t="s">
        <v>34</v>
      </c>
      <c r="D5218" t="s">
        <v>25</v>
      </c>
      <c r="E5218" t="s">
        <v>39</v>
      </c>
      <c r="F5218" t="s">
        <v>44</v>
      </c>
      <c r="G5218" t="s">
        <v>20</v>
      </c>
      <c r="H5218">
        <v>1</v>
      </c>
      <c r="I5218">
        <v>56.83</v>
      </c>
      <c r="J5218">
        <v>10</v>
      </c>
      <c r="K5218">
        <v>51.15</v>
      </c>
      <c r="L5218">
        <v>42.1</v>
      </c>
      <c r="M5218">
        <v>9.0500000000000007</v>
      </c>
      <c r="N5218" t="s">
        <v>27</v>
      </c>
      <c r="O5218" t="s">
        <v>22</v>
      </c>
      <c r="P5218" t="str" cm="1">
        <f t="array" ref="P5218">_xlfn.IFS(
I5218&lt;20,"0-20",
I5218&lt;40,"20-40",
I5218&lt;60,"40-60",
I5218&lt;100,"60-100",
I5218&gt;=100,"&gt;100"
)</f>
        <v>40-60</v>
      </c>
    </row>
    <row r="5219" spans="1:16" x14ac:dyDescent="0.3">
      <c r="A5219" t="s">
        <v>5266</v>
      </c>
      <c r="B5219" s="1">
        <v>45818</v>
      </c>
      <c r="C5219" t="s">
        <v>24</v>
      </c>
      <c r="D5219" t="s">
        <v>17</v>
      </c>
      <c r="E5219" t="s">
        <v>37</v>
      </c>
      <c r="F5219" t="s">
        <v>44</v>
      </c>
      <c r="G5219" t="s">
        <v>20</v>
      </c>
      <c r="H5219">
        <v>3</v>
      </c>
      <c r="I5219">
        <v>68.58</v>
      </c>
      <c r="J5219">
        <v>0</v>
      </c>
      <c r="K5219">
        <v>205.74</v>
      </c>
      <c r="L5219">
        <v>142.66999999999999</v>
      </c>
      <c r="M5219">
        <v>63.07</v>
      </c>
      <c r="N5219" t="s">
        <v>47</v>
      </c>
      <c r="O5219" t="s">
        <v>22</v>
      </c>
      <c r="P5219" t="str" cm="1">
        <f t="array" ref="P5219">_xlfn.IFS(
I5219&lt;20,"0-20",
I5219&lt;40,"20-40",
I5219&lt;60,"40-60",
I5219&lt;100,"60-100",
I5219&gt;=100,"&gt;100"
)</f>
        <v>60-100</v>
      </c>
    </row>
    <row r="5220" spans="1:16" x14ac:dyDescent="0.3">
      <c r="A5220" t="s">
        <v>5267</v>
      </c>
      <c r="B5220" s="1">
        <v>45589</v>
      </c>
      <c r="C5220" t="s">
        <v>57</v>
      </c>
      <c r="D5220" t="s">
        <v>25</v>
      </c>
      <c r="E5220" t="s">
        <v>29</v>
      </c>
      <c r="F5220" t="s">
        <v>19</v>
      </c>
      <c r="G5220" t="s">
        <v>20</v>
      </c>
      <c r="H5220">
        <v>2</v>
      </c>
      <c r="I5220">
        <v>143.38</v>
      </c>
      <c r="J5220">
        <v>5</v>
      </c>
      <c r="K5220">
        <v>272.42</v>
      </c>
      <c r="L5220">
        <v>190.06</v>
      </c>
      <c r="M5220">
        <v>82.36</v>
      </c>
      <c r="N5220" t="s">
        <v>27</v>
      </c>
      <c r="O5220" t="s">
        <v>22</v>
      </c>
      <c r="P5220" t="str" cm="1">
        <f t="array" ref="P5220">_xlfn.IFS(
I5220&lt;20,"0-20",
I5220&lt;40,"20-40",
I5220&lt;60,"40-60",
I5220&lt;100,"60-100",
I5220&gt;=100,"&gt;100"
)</f>
        <v>&gt;100</v>
      </c>
    </row>
    <row r="5221" spans="1:16" x14ac:dyDescent="0.3">
      <c r="A5221" t="s">
        <v>5268</v>
      </c>
      <c r="B5221" s="1">
        <v>45890</v>
      </c>
      <c r="C5221" t="s">
        <v>34</v>
      </c>
      <c r="D5221" t="s">
        <v>25</v>
      </c>
      <c r="E5221" t="s">
        <v>26</v>
      </c>
      <c r="F5221" t="s">
        <v>44</v>
      </c>
      <c r="G5221" t="s">
        <v>35</v>
      </c>
      <c r="H5221">
        <v>4</v>
      </c>
      <c r="I5221">
        <v>78.819999999999993</v>
      </c>
      <c r="J5221">
        <v>10</v>
      </c>
      <c r="K5221">
        <v>283.75</v>
      </c>
      <c r="L5221">
        <v>238.57</v>
      </c>
      <c r="M5221">
        <v>45.18</v>
      </c>
      <c r="N5221" t="s">
        <v>27</v>
      </c>
      <c r="O5221" t="s">
        <v>22</v>
      </c>
      <c r="P5221" t="str" cm="1">
        <f t="array" ref="P5221">_xlfn.IFS(
I5221&lt;20,"0-20",
I5221&lt;40,"20-40",
I5221&lt;60,"40-60",
I5221&lt;100,"60-100",
I5221&gt;=100,"&gt;100"
)</f>
        <v>60-100</v>
      </c>
    </row>
    <row r="5222" spans="1:16" x14ac:dyDescent="0.3">
      <c r="A5222" t="s">
        <v>5269</v>
      </c>
      <c r="B5222" s="1">
        <v>45956</v>
      </c>
      <c r="C5222" t="s">
        <v>34</v>
      </c>
      <c r="D5222" t="s">
        <v>25</v>
      </c>
      <c r="E5222" t="s">
        <v>39</v>
      </c>
      <c r="F5222" t="s">
        <v>44</v>
      </c>
      <c r="G5222" t="s">
        <v>20</v>
      </c>
      <c r="H5222">
        <v>1</v>
      </c>
      <c r="I5222">
        <v>61.99</v>
      </c>
      <c r="J5222">
        <v>10</v>
      </c>
      <c r="K5222">
        <v>55.79</v>
      </c>
      <c r="L5222">
        <v>36.14</v>
      </c>
      <c r="M5222">
        <v>19.649999999999999</v>
      </c>
      <c r="N5222" t="s">
        <v>27</v>
      </c>
      <c r="O5222" t="s">
        <v>22</v>
      </c>
      <c r="P5222" t="str" cm="1">
        <f t="array" ref="P5222">_xlfn.IFS(
I5222&lt;20,"0-20",
I5222&lt;40,"20-40",
I5222&lt;60,"40-60",
I5222&lt;100,"60-100",
I5222&gt;=100,"&gt;100"
)</f>
        <v>60-100</v>
      </c>
    </row>
    <row r="5223" spans="1:16" x14ac:dyDescent="0.3">
      <c r="A5223" t="s">
        <v>5270</v>
      </c>
      <c r="B5223" s="1">
        <v>45550</v>
      </c>
      <c r="C5223" t="s">
        <v>16</v>
      </c>
      <c r="D5223" t="s">
        <v>25</v>
      </c>
      <c r="E5223" t="s">
        <v>39</v>
      </c>
      <c r="F5223" t="s">
        <v>32</v>
      </c>
      <c r="G5223" t="s">
        <v>20</v>
      </c>
      <c r="H5223">
        <v>2</v>
      </c>
      <c r="I5223">
        <v>54.55</v>
      </c>
      <c r="J5223">
        <v>5</v>
      </c>
      <c r="K5223">
        <v>103.64</v>
      </c>
      <c r="L5223">
        <v>80.7</v>
      </c>
      <c r="M5223">
        <v>22.94</v>
      </c>
      <c r="N5223" t="s">
        <v>27</v>
      </c>
      <c r="O5223" t="s">
        <v>22</v>
      </c>
      <c r="P5223" t="str" cm="1">
        <f t="array" ref="P5223">_xlfn.IFS(
I5223&lt;20,"0-20",
I5223&lt;40,"20-40",
I5223&lt;60,"40-60",
I5223&lt;100,"60-100",
I5223&gt;=100,"&gt;100"
)</f>
        <v>40-60</v>
      </c>
    </row>
    <row r="5224" spans="1:16" x14ac:dyDescent="0.3">
      <c r="A5224" t="s">
        <v>5271</v>
      </c>
      <c r="B5224" s="1">
        <v>45320</v>
      </c>
      <c r="C5224" t="s">
        <v>57</v>
      </c>
      <c r="D5224" t="s">
        <v>25</v>
      </c>
      <c r="E5224" t="s">
        <v>26</v>
      </c>
      <c r="F5224" t="s">
        <v>32</v>
      </c>
      <c r="G5224" t="s">
        <v>35</v>
      </c>
      <c r="H5224">
        <v>3</v>
      </c>
      <c r="I5224">
        <v>73.52</v>
      </c>
      <c r="J5224">
        <v>5</v>
      </c>
      <c r="K5224">
        <v>209.53</v>
      </c>
      <c r="L5224">
        <v>133.32</v>
      </c>
      <c r="M5224">
        <v>76.209999999999994</v>
      </c>
      <c r="N5224" t="s">
        <v>27</v>
      </c>
      <c r="O5224" t="s">
        <v>22</v>
      </c>
      <c r="P5224" t="str" cm="1">
        <f t="array" ref="P5224">_xlfn.IFS(
I5224&lt;20,"0-20",
I5224&lt;40,"20-40",
I5224&lt;60,"40-60",
I5224&lt;100,"60-100",
I5224&gt;=100,"&gt;100"
)</f>
        <v>60-100</v>
      </c>
    </row>
    <row r="5225" spans="1:16" x14ac:dyDescent="0.3">
      <c r="A5225" t="s">
        <v>5272</v>
      </c>
      <c r="B5225" s="1">
        <v>45355</v>
      </c>
      <c r="C5225" t="s">
        <v>57</v>
      </c>
      <c r="D5225" t="s">
        <v>50</v>
      </c>
      <c r="E5225" t="s">
        <v>71</v>
      </c>
      <c r="F5225" t="s">
        <v>44</v>
      </c>
      <c r="G5225" t="s">
        <v>40</v>
      </c>
      <c r="H5225">
        <v>3</v>
      </c>
      <c r="I5225">
        <v>42.49</v>
      </c>
      <c r="J5225">
        <v>5</v>
      </c>
      <c r="K5225">
        <v>121.1</v>
      </c>
      <c r="L5225">
        <v>92.64</v>
      </c>
      <c r="M5225">
        <v>28.46</v>
      </c>
      <c r="N5225" t="s">
        <v>21</v>
      </c>
      <c r="O5225" t="s">
        <v>22</v>
      </c>
      <c r="P5225" t="str" cm="1">
        <f t="array" ref="P5225">_xlfn.IFS(
I5225&lt;20,"0-20",
I5225&lt;40,"20-40",
I5225&lt;60,"40-60",
I5225&lt;100,"60-100",
I5225&gt;=100,"&gt;100"
)</f>
        <v>40-60</v>
      </c>
    </row>
    <row r="5226" spans="1:16" x14ac:dyDescent="0.3">
      <c r="A5226" t="s">
        <v>5273</v>
      </c>
      <c r="B5226" s="1">
        <v>45386</v>
      </c>
      <c r="C5226" t="s">
        <v>57</v>
      </c>
      <c r="D5226" t="s">
        <v>17</v>
      </c>
      <c r="E5226" t="s">
        <v>69</v>
      </c>
      <c r="F5226" t="s">
        <v>32</v>
      </c>
      <c r="G5226" t="s">
        <v>20</v>
      </c>
      <c r="H5226">
        <v>4</v>
      </c>
      <c r="I5226">
        <v>39.159999999999997</v>
      </c>
      <c r="J5226">
        <v>5</v>
      </c>
      <c r="K5226">
        <v>148.81</v>
      </c>
      <c r="L5226">
        <v>118.69</v>
      </c>
      <c r="M5226">
        <v>30.12</v>
      </c>
      <c r="N5226" t="s">
        <v>47</v>
      </c>
      <c r="O5226" t="s">
        <v>22</v>
      </c>
      <c r="P5226" t="str" cm="1">
        <f t="array" ref="P5226">_xlfn.IFS(
I5226&lt;20,"0-20",
I5226&lt;40,"20-40",
I5226&lt;60,"40-60",
I5226&lt;100,"60-100",
I5226&gt;=100,"&gt;100"
)</f>
        <v>20-40</v>
      </c>
    </row>
    <row r="5227" spans="1:16" x14ac:dyDescent="0.3">
      <c r="A5227" t="s">
        <v>5274</v>
      </c>
      <c r="B5227" s="1">
        <v>45887</v>
      </c>
      <c r="C5227" t="s">
        <v>34</v>
      </c>
      <c r="D5227" t="s">
        <v>17</v>
      </c>
      <c r="E5227" t="s">
        <v>18</v>
      </c>
      <c r="F5227" t="s">
        <v>32</v>
      </c>
      <c r="G5227" t="s">
        <v>20</v>
      </c>
      <c r="H5227">
        <v>1</v>
      </c>
      <c r="I5227">
        <v>136.88999999999999</v>
      </c>
      <c r="J5227">
        <v>0</v>
      </c>
      <c r="K5227">
        <v>136.88999999999999</v>
      </c>
      <c r="L5227">
        <v>78.56</v>
      </c>
      <c r="M5227">
        <v>58.33</v>
      </c>
      <c r="N5227" t="s">
        <v>27</v>
      </c>
      <c r="O5227" t="s">
        <v>22</v>
      </c>
      <c r="P5227" t="str" cm="1">
        <f t="array" ref="P5227">_xlfn.IFS(
I5227&lt;20,"0-20",
I5227&lt;40,"20-40",
I5227&lt;60,"40-60",
I5227&lt;100,"60-100",
I5227&gt;=100,"&gt;100"
)</f>
        <v>&gt;100</v>
      </c>
    </row>
    <row r="5228" spans="1:16" x14ac:dyDescent="0.3">
      <c r="A5228" t="s">
        <v>5275</v>
      </c>
      <c r="B5228" s="1">
        <v>45687</v>
      </c>
      <c r="C5228" t="s">
        <v>57</v>
      </c>
      <c r="D5228" t="s">
        <v>50</v>
      </c>
      <c r="E5228" t="s">
        <v>67</v>
      </c>
      <c r="F5228" t="s">
        <v>19</v>
      </c>
      <c r="G5228" t="s">
        <v>35</v>
      </c>
      <c r="H5228">
        <v>3</v>
      </c>
      <c r="I5228">
        <v>85.88</v>
      </c>
      <c r="J5228">
        <v>10</v>
      </c>
      <c r="K5228">
        <v>231.88</v>
      </c>
      <c r="L5228">
        <v>182.96</v>
      </c>
      <c r="M5228">
        <v>48.92</v>
      </c>
      <c r="N5228" t="s">
        <v>47</v>
      </c>
      <c r="O5228" t="s">
        <v>22</v>
      </c>
      <c r="P5228" t="str" cm="1">
        <f t="array" ref="P5228">_xlfn.IFS(
I5228&lt;20,"0-20",
I5228&lt;40,"20-40",
I5228&lt;60,"40-60",
I5228&lt;100,"60-100",
I5228&gt;=100,"&gt;100"
)</f>
        <v>60-100</v>
      </c>
    </row>
    <row r="5229" spans="1:16" x14ac:dyDescent="0.3">
      <c r="A5229" t="s">
        <v>5276</v>
      </c>
      <c r="B5229" s="1">
        <v>45316</v>
      </c>
      <c r="C5229" t="s">
        <v>16</v>
      </c>
      <c r="D5229" t="s">
        <v>42</v>
      </c>
      <c r="E5229" t="s">
        <v>46</v>
      </c>
      <c r="F5229" t="s">
        <v>19</v>
      </c>
      <c r="G5229" t="s">
        <v>20</v>
      </c>
      <c r="H5229">
        <v>6</v>
      </c>
      <c r="I5229">
        <v>33.68</v>
      </c>
      <c r="J5229">
        <v>15</v>
      </c>
      <c r="K5229">
        <v>171.77</v>
      </c>
      <c r="L5229">
        <v>117.2</v>
      </c>
      <c r="M5229">
        <v>54.57</v>
      </c>
      <c r="N5229" t="s">
        <v>27</v>
      </c>
      <c r="O5229" t="s">
        <v>22</v>
      </c>
      <c r="P5229" t="str" cm="1">
        <f t="array" ref="P5229">_xlfn.IFS(
I5229&lt;20,"0-20",
I5229&lt;40,"20-40",
I5229&lt;60,"40-60",
I5229&lt;100,"60-100",
I5229&gt;=100,"&gt;100"
)</f>
        <v>20-40</v>
      </c>
    </row>
    <row r="5230" spans="1:16" x14ac:dyDescent="0.3">
      <c r="A5230" t="s">
        <v>5277</v>
      </c>
      <c r="B5230" s="1">
        <v>45993</v>
      </c>
      <c r="C5230" t="s">
        <v>24</v>
      </c>
      <c r="D5230" t="s">
        <v>17</v>
      </c>
      <c r="E5230" t="s">
        <v>37</v>
      </c>
      <c r="F5230" t="s">
        <v>44</v>
      </c>
      <c r="G5230" t="s">
        <v>20</v>
      </c>
      <c r="H5230">
        <v>3</v>
      </c>
      <c r="I5230">
        <v>79.41</v>
      </c>
      <c r="J5230">
        <v>25</v>
      </c>
      <c r="K5230">
        <v>178.67</v>
      </c>
      <c r="L5230">
        <v>132.49</v>
      </c>
      <c r="M5230">
        <v>46.18</v>
      </c>
      <c r="N5230" t="s">
        <v>27</v>
      </c>
      <c r="O5230" t="s">
        <v>22</v>
      </c>
      <c r="P5230" t="str" cm="1">
        <f t="array" ref="P5230">_xlfn.IFS(
I5230&lt;20,"0-20",
I5230&lt;40,"20-40",
I5230&lt;60,"40-60",
I5230&lt;100,"60-100",
I5230&gt;=100,"&gt;100"
)</f>
        <v>60-100</v>
      </c>
    </row>
    <row r="5231" spans="1:16" x14ac:dyDescent="0.3">
      <c r="A5231" t="s">
        <v>5278</v>
      </c>
      <c r="B5231" s="1">
        <v>45457</v>
      </c>
      <c r="C5231" t="s">
        <v>24</v>
      </c>
      <c r="D5231" t="s">
        <v>50</v>
      </c>
      <c r="E5231" t="s">
        <v>71</v>
      </c>
      <c r="F5231" t="s">
        <v>44</v>
      </c>
      <c r="G5231" t="s">
        <v>20</v>
      </c>
      <c r="H5231">
        <v>1</v>
      </c>
      <c r="I5231">
        <v>40.81</v>
      </c>
      <c r="J5231">
        <v>0</v>
      </c>
      <c r="K5231">
        <v>40.81</v>
      </c>
      <c r="L5231">
        <v>29.47</v>
      </c>
      <c r="M5231">
        <v>11.34</v>
      </c>
      <c r="N5231" t="s">
        <v>72</v>
      </c>
      <c r="O5231" t="s">
        <v>22</v>
      </c>
      <c r="P5231" t="str" cm="1">
        <f t="array" ref="P5231">_xlfn.IFS(
I5231&lt;20,"0-20",
I5231&lt;40,"20-40",
I5231&lt;60,"40-60",
I5231&lt;100,"60-100",
I5231&gt;=100,"&gt;100"
)</f>
        <v>40-60</v>
      </c>
    </row>
    <row r="5232" spans="1:16" x14ac:dyDescent="0.3">
      <c r="A5232" t="s">
        <v>5279</v>
      </c>
      <c r="B5232" s="1">
        <v>45522</v>
      </c>
      <c r="C5232" t="s">
        <v>49</v>
      </c>
      <c r="D5232" t="s">
        <v>17</v>
      </c>
      <c r="E5232" t="s">
        <v>69</v>
      </c>
      <c r="F5232" t="s">
        <v>44</v>
      </c>
      <c r="G5232" t="s">
        <v>35</v>
      </c>
      <c r="H5232">
        <v>2</v>
      </c>
      <c r="I5232">
        <v>43.4</v>
      </c>
      <c r="J5232">
        <v>5</v>
      </c>
      <c r="K5232">
        <v>82.46</v>
      </c>
      <c r="L5232">
        <v>56.37</v>
      </c>
      <c r="M5232">
        <v>26.09</v>
      </c>
      <c r="N5232" t="s">
        <v>47</v>
      </c>
      <c r="O5232" t="s">
        <v>22</v>
      </c>
      <c r="P5232" t="str" cm="1">
        <f t="array" ref="P5232">_xlfn.IFS(
I5232&lt;20,"0-20",
I5232&lt;40,"20-40",
I5232&lt;60,"40-60",
I5232&lt;100,"60-100",
I5232&gt;=100,"&gt;100"
)</f>
        <v>40-60</v>
      </c>
    </row>
    <row r="5233" spans="1:16" x14ac:dyDescent="0.3">
      <c r="A5233" t="s">
        <v>5280</v>
      </c>
      <c r="B5233" s="1">
        <v>45570</v>
      </c>
      <c r="C5233" t="s">
        <v>16</v>
      </c>
      <c r="D5233" t="s">
        <v>50</v>
      </c>
      <c r="E5233" t="s">
        <v>51</v>
      </c>
      <c r="F5233" t="s">
        <v>19</v>
      </c>
      <c r="G5233" t="s">
        <v>20</v>
      </c>
      <c r="H5233">
        <v>1</v>
      </c>
      <c r="I5233">
        <v>124.12</v>
      </c>
      <c r="J5233">
        <v>15</v>
      </c>
      <c r="K5233">
        <v>105.5</v>
      </c>
      <c r="L5233">
        <v>88.89</v>
      </c>
      <c r="M5233">
        <v>16.61</v>
      </c>
      <c r="N5233" t="s">
        <v>47</v>
      </c>
      <c r="O5233" t="s">
        <v>22</v>
      </c>
      <c r="P5233" t="str" cm="1">
        <f t="array" ref="P5233">_xlfn.IFS(
I5233&lt;20,"0-20",
I5233&lt;40,"20-40",
I5233&lt;60,"40-60",
I5233&lt;100,"60-100",
I5233&gt;=100,"&gt;100"
)</f>
        <v>&gt;100</v>
      </c>
    </row>
    <row r="5234" spans="1:16" x14ac:dyDescent="0.3">
      <c r="A5234" t="s">
        <v>5281</v>
      </c>
      <c r="B5234" s="1">
        <v>45373</v>
      </c>
      <c r="C5234" t="s">
        <v>24</v>
      </c>
      <c r="D5234" t="s">
        <v>25</v>
      </c>
      <c r="E5234" t="s">
        <v>26</v>
      </c>
      <c r="F5234" t="s">
        <v>32</v>
      </c>
      <c r="G5234" t="s">
        <v>35</v>
      </c>
      <c r="H5234">
        <v>4</v>
      </c>
      <c r="I5234">
        <v>76.48</v>
      </c>
      <c r="J5234">
        <v>10</v>
      </c>
      <c r="K5234">
        <v>275.33</v>
      </c>
      <c r="L5234">
        <v>164.27</v>
      </c>
      <c r="M5234">
        <v>111.06</v>
      </c>
      <c r="N5234" t="s">
        <v>30</v>
      </c>
      <c r="O5234" t="s">
        <v>22</v>
      </c>
      <c r="P5234" t="str" cm="1">
        <f t="array" ref="P5234">_xlfn.IFS(
I5234&lt;20,"0-20",
I5234&lt;40,"20-40",
I5234&lt;60,"40-60",
I5234&lt;100,"60-100",
I5234&gt;=100,"&gt;100"
)</f>
        <v>60-100</v>
      </c>
    </row>
    <row r="5235" spans="1:16" x14ac:dyDescent="0.3">
      <c r="A5235" t="s">
        <v>5282</v>
      </c>
      <c r="B5235" s="1">
        <v>45562</v>
      </c>
      <c r="C5235" t="s">
        <v>49</v>
      </c>
      <c r="D5235" t="s">
        <v>25</v>
      </c>
      <c r="E5235" t="s">
        <v>39</v>
      </c>
      <c r="F5235" t="s">
        <v>19</v>
      </c>
      <c r="G5235" t="s">
        <v>20</v>
      </c>
      <c r="H5235">
        <v>1</v>
      </c>
      <c r="I5235">
        <v>58.02</v>
      </c>
      <c r="J5235">
        <v>5</v>
      </c>
      <c r="K5235">
        <v>55.12</v>
      </c>
      <c r="L5235">
        <v>38.54</v>
      </c>
      <c r="M5235">
        <v>16.579999999999998</v>
      </c>
      <c r="N5235" t="s">
        <v>47</v>
      </c>
      <c r="O5235" t="s">
        <v>22</v>
      </c>
      <c r="P5235" t="str" cm="1">
        <f t="array" ref="P5235">_xlfn.IFS(
I5235&lt;20,"0-20",
I5235&lt;40,"20-40",
I5235&lt;60,"40-60",
I5235&lt;100,"60-100",
I5235&gt;=100,"&gt;100"
)</f>
        <v>40-60</v>
      </c>
    </row>
    <row r="5236" spans="1:16" x14ac:dyDescent="0.3">
      <c r="A5236" t="s">
        <v>5283</v>
      </c>
      <c r="B5236" s="1">
        <v>45951</v>
      </c>
      <c r="C5236" t="s">
        <v>49</v>
      </c>
      <c r="D5236" t="s">
        <v>50</v>
      </c>
      <c r="E5236" t="s">
        <v>51</v>
      </c>
      <c r="F5236" t="s">
        <v>32</v>
      </c>
      <c r="G5236" t="s">
        <v>20</v>
      </c>
      <c r="H5236">
        <v>4</v>
      </c>
      <c r="I5236">
        <v>109.53</v>
      </c>
      <c r="J5236">
        <v>5</v>
      </c>
      <c r="K5236">
        <v>416.21</v>
      </c>
      <c r="L5236">
        <v>294.91000000000003</v>
      </c>
      <c r="M5236">
        <v>121.3</v>
      </c>
      <c r="N5236" t="s">
        <v>21</v>
      </c>
      <c r="O5236" t="s">
        <v>22</v>
      </c>
      <c r="P5236" t="str" cm="1">
        <f t="array" ref="P5236">_xlfn.IFS(
I5236&lt;20,"0-20",
I5236&lt;40,"20-40",
I5236&lt;60,"40-60",
I5236&lt;100,"60-100",
I5236&gt;=100,"&gt;100"
)</f>
        <v>&gt;100</v>
      </c>
    </row>
    <row r="5237" spans="1:16" x14ac:dyDescent="0.3">
      <c r="A5237" t="s">
        <v>5284</v>
      </c>
      <c r="B5237" s="1">
        <v>45370</v>
      </c>
      <c r="C5237" t="s">
        <v>34</v>
      </c>
      <c r="D5237" t="s">
        <v>17</v>
      </c>
      <c r="E5237" t="s">
        <v>37</v>
      </c>
      <c r="F5237" t="s">
        <v>32</v>
      </c>
      <c r="G5237" t="s">
        <v>40</v>
      </c>
      <c r="H5237">
        <v>2</v>
      </c>
      <c r="I5237">
        <v>68.099999999999994</v>
      </c>
      <c r="J5237">
        <v>5</v>
      </c>
      <c r="K5237">
        <v>129.38999999999999</v>
      </c>
      <c r="L5237">
        <v>74.08</v>
      </c>
      <c r="M5237">
        <v>55.31</v>
      </c>
      <c r="N5237" t="s">
        <v>47</v>
      </c>
      <c r="O5237" t="s">
        <v>22</v>
      </c>
      <c r="P5237" t="str" cm="1">
        <f t="array" ref="P5237">_xlfn.IFS(
I5237&lt;20,"0-20",
I5237&lt;40,"20-40",
I5237&lt;60,"40-60",
I5237&lt;100,"60-100",
I5237&gt;=100,"&gt;100"
)</f>
        <v>60-100</v>
      </c>
    </row>
    <row r="5238" spans="1:16" x14ac:dyDescent="0.3">
      <c r="A5238" t="s">
        <v>5285</v>
      </c>
      <c r="B5238" s="1">
        <v>45490</v>
      </c>
      <c r="C5238" t="s">
        <v>24</v>
      </c>
      <c r="D5238" t="s">
        <v>17</v>
      </c>
      <c r="E5238" t="s">
        <v>69</v>
      </c>
      <c r="F5238" t="s">
        <v>44</v>
      </c>
      <c r="G5238" t="s">
        <v>20</v>
      </c>
      <c r="H5238">
        <v>6</v>
      </c>
      <c r="I5238">
        <v>41.62</v>
      </c>
      <c r="J5238">
        <v>5</v>
      </c>
      <c r="K5238">
        <v>237.23</v>
      </c>
      <c r="L5238">
        <v>149.85</v>
      </c>
      <c r="M5238">
        <v>87.38</v>
      </c>
      <c r="N5238" t="s">
        <v>30</v>
      </c>
      <c r="O5238" t="s">
        <v>22</v>
      </c>
      <c r="P5238" t="str" cm="1">
        <f t="array" ref="P5238">_xlfn.IFS(
I5238&lt;20,"0-20",
I5238&lt;40,"20-40",
I5238&lt;60,"40-60",
I5238&lt;100,"60-100",
I5238&gt;=100,"&gt;100"
)</f>
        <v>40-60</v>
      </c>
    </row>
    <row r="5239" spans="1:16" x14ac:dyDescent="0.3">
      <c r="A5239" t="s">
        <v>5286</v>
      </c>
      <c r="B5239" s="1">
        <v>45470</v>
      </c>
      <c r="C5239" t="s">
        <v>16</v>
      </c>
      <c r="D5239" t="s">
        <v>50</v>
      </c>
      <c r="E5239" t="s">
        <v>67</v>
      </c>
      <c r="F5239" t="s">
        <v>44</v>
      </c>
      <c r="G5239" t="s">
        <v>40</v>
      </c>
      <c r="H5239">
        <v>1</v>
      </c>
      <c r="I5239">
        <v>83.79</v>
      </c>
      <c r="J5239">
        <v>25</v>
      </c>
      <c r="K5239">
        <v>62.84</v>
      </c>
      <c r="L5239">
        <v>60.61</v>
      </c>
      <c r="M5239">
        <v>2.23</v>
      </c>
      <c r="N5239" t="s">
        <v>47</v>
      </c>
      <c r="O5239" t="s">
        <v>22</v>
      </c>
      <c r="P5239" t="str" cm="1">
        <f t="array" ref="P5239">_xlfn.IFS(
I5239&lt;20,"0-20",
I5239&lt;40,"20-40",
I5239&lt;60,"40-60",
I5239&lt;100,"60-100",
I5239&gt;=100,"&gt;100"
)</f>
        <v>60-100</v>
      </c>
    </row>
    <row r="5240" spans="1:16" x14ac:dyDescent="0.3">
      <c r="A5240" t="s">
        <v>5287</v>
      </c>
      <c r="B5240" s="1">
        <v>45308</v>
      </c>
      <c r="C5240" t="s">
        <v>49</v>
      </c>
      <c r="D5240" t="s">
        <v>25</v>
      </c>
      <c r="E5240" t="s">
        <v>29</v>
      </c>
      <c r="F5240" t="s">
        <v>44</v>
      </c>
      <c r="G5240" t="s">
        <v>20</v>
      </c>
      <c r="H5240">
        <v>3</v>
      </c>
      <c r="I5240">
        <v>159.5</v>
      </c>
      <c r="J5240">
        <v>10</v>
      </c>
      <c r="K5240">
        <v>430.65</v>
      </c>
      <c r="L5240">
        <v>308.29000000000002</v>
      </c>
      <c r="M5240">
        <v>122.36</v>
      </c>
      <c r="N5240" t="s">
        <v>27</v>
      </c>
      <c r="O5240" t="s">
        <v>22</v>
      </c>
      <c r="P5240" t="str" cm="1">
        <f t="array" ref="P5240">_xlfn.IFS(
I5240&lt;20,"0-20",
I5240&lt;40,"20-40",
I5240&lt;60,"40-60",
I5240&lt;100,"60-100",
I5240&gt;=100,"&gt;100"
)</f>
        <v>&gt;100</v>
      </c>
    </row>
    <row r="5241" spans="1:16" x14ac:dyDescent="0.3">
      <c r="A5241" t="s">
        <v>5288</v>
      </c>
      <c r="B5241" s="1">
        <v>45888</v>
      </c>
      <c r="C5241" t="s">
        <v>34</v>
      </c>
      <c r="D5241" t="s">
        <v>25</v>
      </c>
      <c r="E5241" t="s">
        <v>29</v>
      </c>
      <c r="F5241" t="s">
        <v>19</v>
      </c>
      <c r="G5241" t="s">
        <v>20</v>
      </c>
      <c r="H5241">
        <v>1</v>
      </c>
      <c r="I5241">
        <v>148.29</v>
      </c>
      <c r="J5241">
        <v>10</v>
      </c>
      <c r="K5241">
        <v>133.46</v>
      </c>
      <c r="L5241">
        <v>107.99</v>
      </c>
      <c r="M5241">
        <v>25.47</v>
      </c>
      <c r="N5241" t="s">
        <v>27</v>
      </c>
      <c r="O5241" t="s">
        <v>22</v>
      </c>
      <c r="P5241" t="str" cm="1">
        <f t="array" ref="P5241">_xlfn.IFS(
I5241&lt;20,"0-20",
I5241&lt;40,"20-40",
I5241&lt;60,"40-60",
I5241&lt;100,"60-100",
I5241&gt;=100,"&gt;100"
)</f>
        <v>&gt;100</v>
      </c>
    </row>
    <row r="5242" spans="1:16" x14ac:dyDescent="0.3">
      <c r="A5242" t="s">
        <v>5289</v>
      </c>
      <c r="B5242" s="1">
        <v>45824</v>
      </c>
      <c r="C5242" t="s">
        <v>24</v>
      </c>
      <c r="D5242" t="s">
        <v>17</v>
      </c>
      <c r="E5242" t="s">
        <v>69</v>
      </c>
      <c r="F5242" t="s">
        <v>44</v>
      </c>
      <c r="G5242" t="s">
        <v>20</v>
      </c>
      <c r="H5242">
        <v>2</v>
      </c>
      <c r="I5242">
        <v>41.08</v>
      </c>
      <c r="J5242">
        <v>0</v>
      </c>
      <c r="K5242">
        <v>82.16</v>
      </c>
      <c r="L5242">
        <v>53.36</v>
      </c>
      <c r="M5242">
        <v>28.8</v>
      </c>
      <c r="N5242" t="s">
        <v>27</v>
      </c>
      <c r="O5242" t="s">
        <v>22</v>
      </c>
      <c r="P5242" t="str" cm="1">
        <f t="array" ref="P5242">_xlfn.IFS(
I5242&lt;20,"0-20",
I5242&lt;40,"20-40",
I5242&lt;60,"40-60",
I5242&lt;100,"60-100",
I5242&gt;=100,"&gt;100"
)</f>
        <v>40-60</v>
      </c>
    </row>
    <row r="5243" spans="1:16" x14ac:dyDescent="0.3">
      <c r="A5243" t="s">
        <v>5290</v>
      </c>
      <c r="B5243" s="1">
        <v>45466</v>
      </c>
      <c r="C5243" t="s">
        <v>34</v>
      </c>
      <c r="D5243" t="s">
        <v>42</v>
      </c>
      <c r="E5243" t="s">
        <v>46</v>
      </c>
      <c r="F5243" t="s">
        <v>32</v>
      </c>
      <c r="G5243" t="s">
        <v>20</v>
      </c>
      <c r="H5243">
        <v>2</v>
      </c>
      <c r="I5243">
        <v>32.29</v>
      </c>
      <c r="J5243">
        <v>5</v>
      </c>
      <c r="K5243">
        <v>61.35</v>
      </c>
      <c r="L5243">
        <v>43.78</v>
      </c>
      <c r="M5243">
        <v>17.57</v>
      </c>
      <c r="N5243" t="s">
        <v>27</v>
      </c>
      <c r="O5243" t="s">
        <v>22</v>
      </c>
      <c r="P5243" t="str" cm="1">
        <f t="array" ref="P5243">_xlfn.IFS(
I5243&lt;20,"0-20",
I5243&lt;40,"20-40",
I5243&lt;60,"40-60",
I5243&lt;100,"60-100",
I5243&gt;=100,"&gt;100"
)</f>
        <v>20-40</v>
      </c>
    </row>
    <row r="5244" spans="1:16" x14ac:dyDescent="0.3">
      <c r="A5244" t="s">
        <v>5291</v>
      </c>
      <c r="B5244" s="1">
        <v>45344</v>
      </c>
      <c r="C5244" t="s">
        <v>57</v>
      </c>
      <c r="D5244" t="s">
        <v>25</v>
      </c>
      <c r="E5244" t="s">
        <v>39</v>
      </c>
      <c r="F5244" t="s">
        <v>19</v>
      </c>
      <c r="G5244" t="s">
        <v>40</v>
      </c>
      <c r="H5244">
        <v>2</v>
      </c>
      <c r="I5244">
        <v>61.63</v>
      </c>
      <c r="J5244">
        <v>5</v>
      </c>
      <c r="K5244">
        <v>117.1</v>
      </c>
      <c r="L5244">
        <v>80.42</v>
      </c>
      <c r="M5244">
        <v>36.68</v>
      </c>
      <c r="N5244" t="s">
        <v>30</v>
      </c>
      <c r="O5244" t="s">
        <v>22</v>
      </c>
      <c r="P5244" t="str" cm="1">
        <f t="array" ref="P5244">_xlfn.IFS(
I5244&lt;20,"0-20",
I5244&lt;40,"20-40",
I5244&lt;60,"40-60",
I5244&lt;100,"60-100",
I5244&gt;=100,"&gt;100"
)</f>
        <v>60-100</v>
      </c>
    </row>
    <row r="5245" spans="1:16" x14ac:dyDescent="0.3">
      <c r="A5245" t="s">
        <v>5292</v>
      </c>
      <c r="B5245" s="1">
        <v>45448</v>
      </c>
      <c r="C5245" t="s">
        <v>57</v>
      </c>
      <c r="D5245" t="s">
        <v>17</v>
      </c>
      <c r="E5245" t="s">
        <v>37</v>
      </c>
      <c r="F5245" t="s">
        <v>32</v>
      </c>
      <c r="G5245" t="s">
        <v>40</v>
      </c>
      <c r="H5245">
        <v>2</v>
      </c>
      <c r="I5245">
        <v>78.83</v>
      </c>
      <c r="J5245">
        <v>10</v>
      </c>
      <c r="K5245">
        <v>141.88999999999999</v>
      </c>
      <c r="L5245">
        <v>102.31</v>
      </c>
      <c r="M5245">
        <v>39.58</v>
      </c>
      <c r="N5245" t="s">
        <v>27</v>
      </c>
      <c r="O5245" t="s">
        <v>22</v>
      </c>
      <c r="P5245" t="str" cm="1">
        <f t="array" ref="P5245">_xlfn.IFS(
I5245&lt;20,"0-20",
I5245&lt;40,"20-40",
I5245&lt;60,"40-60",
I5245&lt;100,"60-100",
I5245&gt;=100,"&gt;100"
)</f>
        <v>60-100</v>
      </c>
    </row>
    <row r="5246" spans="1:16" x14ac:dyDescent="0.3">
      <c r="A5246" t="s">
        <v>5293</v>
      </c>
      <c r="B5246" s="1">
        <v>45595</v>
      </c>
      <c r="C5246" t="s">
        <v>57</v>
      </c>
      <c r="D5246" t="s">
        <v>25</v>
      </c>
      <c r="E5246" t="s">
        <v>39</v>
      </c>
      <c r="F5246" t="s">
        <v>32</v>
      </c>
      <c r="G5246" t="s">
        <v>40</v>
      </c>
      <c r="H5246">
        <v>1</v>
      </c>
      <c r="I5246">
        <v>62.39</v>
      </c>
      <c r="J5246">
        <v>5</v>
      </c>
      <c r="K5246">
        <v>59.27</v>
      </c>
      <c r="L5246">
        <v>41.84</v>
      </c>
      <c r="M5246">
        <v>17.43</v>
      </c>
      <c r="N5246" t="s">
        <v>30</v>
      </c>
      <c r="O5246" t="s">
        <v>22</v>
      </c>
      <c r="P5246" t="str" cm="1">
        <f t="array" ref="P5246">_xlfn.IFS(
I5246&lt;20,"0-20",
I5246&lt;40,"20-40",
I5246&lt;60,"40-60",
I5246&lt;100,"60-100",
I5246&gt;=100,"&gt;100"
)</f>
        <v>60-100</v>
      </c>
    </row>
    <row r="5247" spans="1:16" x14ac:dyDescent="0.3">
      <c r="A5247" t="s">
        <v>5294</v>
      </c>
      <c r="B5247" s="1">
        <v>45720</v>
      </c>
      <c r="C5247" t="s">
        <v>57</v>
      </c>
      <c r="D5247" t="s">
        <v>25</v>
      </c>
      <c r="E5247" t="s">
        <v>26</v>
      </c>
      <c r="F5247" t="s">
        <v>32</v>
      </c>
      <c r="G5247" t="s">
        <v>20</v>
      </c>
      <c r="H5247">
        <v>3</v>
      </c>
      <c r="I5247">
        <v>74.739999999999995</v>
      </c>
      <c r="J5247">
        <v>20</v>
      </c>
      <c r="K5247">
        <v>179.38</v>
      </c>
      <c r="L5247">
        <v>127.59</v>
      </c>
      <c r="M5247">
        <v>51.79</v>
      </c>
      <c r="N5247" t="s">
        <v>47</v>
      </c>
      <c r="O5247" t="s">
        <v>22</v>
      </c>
      <c r="P5247" t="str" cm="1">
        <f t="array" ref="P5247">_xlfn.IFS(
I5247&lt;20,"0-20",
I5247&lt;40,"20-40",
I5247&lt;60,"40-60",
I5247&lt;100,"60-100",
I5247&gt;=100,"&gt;100"
)</f>
        <v>60-100</v>
      </c>
    </row>
    <row r="5248" spans="1:16" x14ac:dyDescent="0.3">
      <c r="A5248" t="s">
        <v>5295</v>
      </c>
      <c r="B5248" s="1">
        <v>45745</v>
      </c>
      <c r="C5248" t="s">
        <v>57</v>
      </c>
      <c r="D5248" t="s">
        <v>25</v>
      </c>
      <c r="E5248" t="s">
        <v>29</v>
      </c>
      <c r="F5248" t="s">
        <v>44</v>
      </c>
      <c r="G5248" t="s">
        <v>20</v>
      </c>
      <c r="H5248">
        <v>2</v>
      </c>
      <c r="I5248">
        <v>155.55000000000001</v>
      </c>
      <c r="J5248">
        <v>5</v>
      </c>
      <c r="K5248">
        <v>295.55</v>
      </c>
      <c r="L5248">
        <v>183.86</v>
      </c>
      <c r="M5248">
        <v>111.69</v>
      </c>
      <c r="N5248" t="s">
        <v>47</v>
      </c>
      <c r="O5248" t="s">
        <v>22</v>
      </c>
      <c r="P5248" t="str" cm="1">
        <f t="array" ref="P5248">_xlfn.IFS(
I5248&lt;20,"0-20",
I5248&lt;40,"20-40",
I5248&lt;60,"40-60",
I5248&lt;100,"60-100",
I5248&gt;=100,"&gt;100"
)</f>
        <v>&gt;100</v>
      </c>
    </row>
    <row r="5249" spans="1:16" x14ac:dyDescent="0.3">
      <c r="A5249" t="s">
        <v>5296</v>
      </c>
      <c r="B5249" s="1">
        <v>45748</v>
      </c>
      <c r="C5249" t="s">
        <v>49</v>
      </c>
      <c r="D5249" t="s">
        <v>25</v>
      </c>
      <c r="E5249" t="s">
        <v>26</v>
      </c>
      <c r="F5249" t="s">
        <v>32</v>
      </c>
      <c r="G5249" t="s">
        <v>20</v>
      </c>
      <c r="H5249">
        <v>2</v>
      </c>
      <c r="I5249">
        <v>75.03</v>
      </c>
      <c r="J5249">
        <v>10</v>
      </c>
      <c r="K5249">
        <v>135.05000000000001</v>
      </c>
      <c r="L5249">
        <v>95.99</v>
      </c>
      <c r="M5249">
        <v>39.06</v>
      </c>
      <c r="N5249" t="s">
        <v>27</v>
      </c>
      <c r="O5249" t="s">
        <v>22</v>
      </c>
      <c r="P5249" t="str" cm="1">
        <f t="array" ref="P5249">_xlfn.IFS(
I5249&lt;20,"0-20",
I5249&lt;40,"20-40",
I5249&lt;60,"40-60",
I5249&lt;100,"60-100",
I5249&gt;=100,"&gt;100"
)</f>
        <v>60-100</v>
      </c>
    </row>
    <row r="5250" spans="1:16" x14ac:dyDescent="0.3">
      <c r="A5250" t="s">
        <v>5297</v>
      </c>
      <c r="B5250" s="1">
        <v>46020</v>
      </c>
      <c r="C5250" t="s">
        <v>34</v>
      </c>
      <c r="D5250" t="s">
        <v>50</v>
      </c>
      <c r="E5250" t="s">
        <v>71</v>
      </c>
      <c r="F5250" t="s">
        <v>32</v>
      </c>
      <c r="G5250" t="s">
        <v>20</v>
      </c>
      <c r="H5250">
        <v>4</v>
      </c>
      <c r="I5250">
        <v>40.119999999999997</v>
      </c>
      <c r="J5250">
        <v>5</v>
      </c>
      <c r="K5250">
        <v>152.46</v>
      </c>
      <c r="L5250">
        <v>91.13</v>
      </c>
      <c r="M5250">
        <v>61.33</v>
      </c>
      <c r="N5250" t="s">
        <v>27</v>
      </c>
      <c r="O5250" t="s">
        <v>22</v>
      </c>
      <c r="P5250" t="str" cm="1">
        <f t="array" ref="P5250">_xlfn.IFS(
I5250&lt;20,"0-20",
I5250&lt;40,"20-40",
I5250&lt;60,"40-60",
I5250&lt;100,"60-100",
I5250&gt;=100,"&gt;100"
)</f>
        <v>40-60</v>
      </c>
    </row>
    <row r="5251" spans="1:16" x14ac:dyDescent="0.3">
      <c r="A5251" t="s">
        <v>5298</v>
      </c>
      <c r="B5251" s="1">
        <v>45560</v>
      </c>
      <c r="C5251" t="s">
        <v>49</v>
      </c>
      <c r="D5251" t="s">
        <v>50</v>
      </c>
      <c r="E5251" t="s">
        <v>67</v>
      </c>
      <c r="F5251" t="s">
        <v>19</v>
      </c>
      <c r="G5251" t="s">
        <v>40</v>
      </c>
      <c r="H5251">
        <v>1</v>
      </c>
      <c r="I5251">
        <v>97.27</v>
      </c>
      <c r="J5251">
        <v>10</v>
      </c>
      <c r="K5251">
        <v>87.54</v>
      </c>
      <c r="L5251">
        <v>56.45</v>
      </c>
      <c r="M5251">
        <v>31.09</v>
      </c>
      <c r="N5251" t="s">
        <v>27</v>
      </c>
      <c r="O5251" t="s">
        <v>22</v>
      </c>
      <c r="P5251" t="str" cm="1">
        <f t="array" ref="P5251">_xlfn.IFS(
I5251&lt;20,"0-20",
I5251&lt;40,"20-40",
I5251&lt;60,"40-60",
I5251&lt;100,"60-100",
I5251&gt;=100,"&gt;100"
)</f>
        <v>60-100</v>
      </c>
    </row>
    <row r="5252" spans="1:16" x14ac:dyDescent="0.3">
      <c r="A5252" t="s">
        <v>5299</v>
      </c>
      <c r="B5252" s="1">
        <v>45413</v>
      </c>
      <c r="C5252" t="s">
        <v>49</v>
      </c>
      <c r="D5252" t="s">
        <v>50</v>
      </c>
      <c r="E5252" t="s">
        <v>51</v>
      </c>
      <c r="F5252" t="s">
        <v>19</v>
      </c>
      <c r="G5252" t="s">
        <v>20</v>
      </c>
      <c r="H5252">
        <v>2</v>
      </c>
      <c r="I5252">
        <v>130.31</v>
      </c>
      <c r="J5252">
        <v>15</v>
      </c>
      <c r="K5252">
        <v>221.53</v>
      </c>
      <c r="L5252">
        <v>194.46</v>
      </c>
      <c r="M5252">
        <v>27.07</v>
      </c>
      <c r="N5252" t="s">
        <v>47</v>
      </c>
      <c r="O5252" t="s">
        <v>22</v>
      </c>
      <c r="P5252" t="str" cm="1">
        <f t="array" ref="P5252">_xlfn.IFS(
I5252&lt;20,"0-20",
I5252&lt;40,"20-40",
I5252&lt;60,"40-60",
I5252&lt;100,"60-100",
I5252&gt;=100,"&gt;100"
)</f>
        <v>&gt;100</v>
      </c>
    </row>
    <row r="5253" spans="1:16" x14ac:dyDescent="0.3">
      <c r="A5253" t="s">
        <v>5300</v>
      </c>
      <c r="B5253" s="1">
        <v>45869</v>
      </c>
      <c r="C5253" t="s">
        <v>16</v>
      </c>
      <c r="D5253" t="s">
        <v>25</v>
      </c>
      <c r="E5253" t="s">
        <v>39</v>
      </c>
      <c r="F5253" t="s">
        <v>44</v>
      </c>
      <c r="G5253" t="s">
        <v>20</v>
      </c>
      <c r="H5253">
        <v>1</v>
      </c>
      <c r="I5253">
        <v>56.33</v>
      </c>
      <c r="J5253">
        <v>10</v>
      </c>
      <c r="K5253">
        <v>50.7</v>
      </c>
      <c r="L5253">
        <v>40.549999999999997</v>
      </c>
      <c r="M5253">
        <v>10.15</v>
      </c>
      <c r="N5253" t="s">
        <v>27</v>
      </c>
      <c r="O5253" t="s">
        <v>22</v>
      </c>
      <c r="P5253" t="str" cm="1">
        <f t="array" ref="P5253">_xlfn.IFS(
I5253&lt;20,"0-20",
I5253&lt;40,"20-40",
I5253&lt;60,"40-60",
I5253&lt;100,"60-100",
I5253&gt;=100,"&gt;100"
)</f>
        <v>40-60</v>
      </c>
    </row>
    <row r="5254" spans="1:16" x14ac:dyDescent="0.3">
      <c r="A5254" t="s">
        <v>5301</v>
      </c>
      <c r="B5254" s="1">
        <v>45981</v>
      </c>
      <c r="C5254" t="s">
        <v>34</v>
      </c>
      <c r="D5254" t="s">
        <v>25</v>
      </c>
      <c r="E5254" t="s">
        <v>26</v>
      </c>
      <c r="F5254" t="s">
        <v>19</v>
      </c>
      <c r="G5254" t="s">
        <v>40</v>
      </c>
      <c r="H5254">
        <v>3</v>
      </c>
      <c r="I5254">
        <v>84.34</v>
      </c>
      <c r="J5254">
        <v>20</v>
      </c>
      <c r="K5254">
        <v>202.42</v>
      </c>
      <c r="L5254">
        <v>188.01</v>
      </c>
      <c r="M5254">
        <v>14.41</v>
      </c>
      <c r="N5254" t="s">
        <v>27</v>
      </c>
      <c r="O5254" t="s">
        <v>22</v>
      </c>
      <c r="P5254" t="str" cm="1">
        <f t="array" ref="P5254">_xlfn.IFS(
I5254&lt;20,"0-20",
I5254&lt;40,"20-40",
I5254&lt;60,"40-60",
I5254&lt;100,"60-100",
I5254&gt;=100,"&gt;100"
)</f>
        <v>60-100</v>
      </c>
    </row>
    <row r="5255" spans="1:16" x14ac:dyDescent="0.3">
      <c r="A5255" t="s">
        <v>5302</v>
      </c>
      <c r="B5255" s="1">
        <v>45709</v>
      </c>
      <c r="C5255" t="s">
        <v>24</v>
      </c>
      <c r="D5255" t="s">
        <v>17</v>
      </c>
      <c r="E5255" t="s">
        <v>18</v>
      </c>
      <c r="F5255" t="s">
        <v>44</v>
      </c>
      <c r="G5255" t="s">
        <v>40</v>
      </c>
      <c r="H5255">
        <v>2</v>
      </c>
      <c r="I5255">
        <v>129.26</v>
      </c>
      <c r="J5255">
        <v>15</v>
      </c>
      <c r="K5255">
        <v>219.74</v>
      </c>
      <c r="L5255">
        <v>168.82</v>
      </c>
      <c r="M5255">
        <v>50.92</v>
      </c>
      <c r="N5255" t="s">
        <v>27</v>
      </c>
      <c r="O5255" t="s">
        <v>22</v>
      </c>
      <c r="P5255" t="str" cm="1">
        <f t="array" ref="P5255">_xlfn.IFS(
I5255&lt;20,"0-20",
I5255&lt;40,"20-40",
I5255&lt;60,"40-60",
I5255&lt;100,"60-100",
I5255&gt;=100,"&gt;100"
)</f>
        <v>&gt;100</v>
      </c>
    </row>
    <row r="5256" spans="1:16" x14ac:dyDescent="0.3">
      <c r="A5256" t="s">
        <v>5303</v>
      </c>
      <c r="B5256" s="1">
        <v>45886</v>
      </c>
      <c r="C5256" t="s">
        <v>49</v>
      </c>
      <c r="D5256" t="s">
        <v>17</v>
      </c>
      <c r="E5256" t="s">
        <v>69</v>
      </c>
      <c r="F5256" t="s">
        <v>32</v>
      </c>
      <c r="G5256" t="s">
        <v>35</v>
      </c>
      <c r="H5256">
        <v>1</v>
      </c>
      <c r="I5256">
        <v>42.91</v>
      </c>
      <c r="J5256">
        <v>5</v>
      </c>
      <c r="K5256">
        <v>40.76</v>
      </c>
      <c r="L5256">
        <v>25.89</v>
      </c>
      <c r="M5256">
        <v>14.87</v>
      </c>
      <c r="N5256" t="s">
        <v>27</v>
      </c>
      <c r="O5256" t="s">
        <v>22</v>
      </c>
      <c r="P5256" t="str" cm="1">
        <f t="array" ref="P5256">_xlfn.IFS(
I5256&lt;20,"0-20",
I5256&lt;40,"20-40",
I5256&lt;60,"40-60",
I5256&lt;100,"60-100",
I5256&gt;=100,"&gt;100"
)</f>
        <v>40-60</v>
      </c>
    </row>
    <row r="5257" spans="1:16" x14ac:dyDescent="0.3">
      <c r="A5257" t="s">
        <v>5304</v>
      </c>
      <c r="B5257" s="1">
        <v>45933</v>
      </c>
      <c r="C5257" t="s">
        <v>49</v>
      </c>
      <c r="D5257" t="s">
        <v>50</v>
      </c>
      <c r="E5257" t="s">
        <v>71</v>
      </c>
      <c r="F5257" t="s">
        <v>44</v>
      </c>
      <c r="G5257" t="s">
        <v>20</v>
      </c>
      <c r="H5257">
        <v>2</v>
      </c>
      <c r="I5257">
        <v>36.71</v>
      </c>
      <c r="J5257">
        <v>15</v>
      </c>
      <c r="K5257">
        <v>62.41</v>
      </c>
      <c r="L5257">
        <v>52.07</v>
      </c>
      <c r="M5257">
        <v>10.34</v>
      </c>
      <c r="N5257" t="s">
        <v>30</v>
      </c>
      <c r="O5257" t="s">
        <v>88</v>
      </c>
      <c r="P5257" t="str" cm="1">
        <f t="array" ref="P5257">_xlfn.IFS(
I5257&lt;20,"0-20",
I5257&lt;40,"20-40",
I5257&lt;60,"40-60",
I5257&lt;100,"60-100",
I5257&gt;=100,"&gt;100"
)</f>
        <v>20-40</v>
      </c>
    </row>
    <row r="5258" spans="1:16" x14ac:dyDescent="0.3">
      <c r="A5258" t="s">
        <v>5305</v>
      </c>
      <c r="B5258" s="1">
        <v>45997</v>
      </c>
      <c r="C5258" t="s">
        <v>16</v>
      </c>
      <c r="D5258" t="s">
        <v>50</v>
      </c>
      <c r="E5258" t="s">
        <v>67</v>
      </c>
      <c r="F5258" t="s">
        <v>32</v>
      </c>
      <c r="G5258" t="s">
        <v>40</v>
      </c>
      <c r="H5258">
        <v>4</v>
      </c>
      <c r="I5258">
        <v>89.43</v>
      </c>
      <c r="J5258">
        <v>0</v>
      </c>
      <c r="K5258">
        <v>357.72</v>
      </c>
      <c r="L5258">
        <v>196.76</v>
      </c>
      <c r="M5258">
        <v>160.96</v>
      </c>
      <c r="N5258" t="s">
        <v>27</v>
      </c>
      <c r="O5258" t="s">
        <v>22</v>
      </c>
      <c r="P5258" t="str" cm="1">
        <f t="array" ref="P5258">_xlfn.IFS(
I5258&lt;20,"0-20",
I5258&lt;40,"20-40",
I5258&lt;60,"40-60",
I5258&lt;100,"60-100",
I5258&gt;=100,"&gt;100"
)</f>
        <v>60-100</v>
      </c>
    </row>
    <row r="5259" spans="1:16" x14ac:dyDescent="0.3">
      <c r="A5259" t="s">
        <v>5306</v>
      </c>
      <c r="B5259" s="1">
        <v>45993</v>
      </c>
      <c r="C5259" t="s">
        <v>34</v>
      </c>
      <c r="D5259" t="s">
        <v>50</v>
      </c>
      <c r="E5259" t="s">
        <v>67</v>
      </c>
      <c r="F5259" t="s">
        <v>44</v>
      </c>
      <c r="G5259" t="s">
        <v>35</v>
      </c>
      <c r="H5259">
        <v>1</v>
      </c>
      <c r="I5259">
        <v>97</v>
      </c>
      <c r="J5259">
        <v>25</v>
      </c>
      <c r="K5259">
        <v>72.75</v>
      </c>
      <c r="L5259">
        <v>50.47</v>
      </c>
      <c r="M5259">
        <v>22.28</v>
      </c>
      <c r="N5259" t="s">
        <v>72</v>
      </c>
      <c r="O5259" t="s">
        <v>22</v>
      </c>
      <c r="P5259" t="str" cm="1">
        <f t="array" ref="P5259">_xlfn.IFS(
I5259&lt;20,"0-20",
I5259&lt;40,"20-40",
I5259&lt;60,"40-60",
I5259&lt;100,"60-100",
I5259&gt;=100,"&gt;100"
)</f>
        <v>60-100</v>
      </c>
    </row>
    <row r="5260" spans="1:16" x14ac:dyDescent="0.3">
      <c r="A5260" t="s">
        <v>5307</v>
      </c>
      <c r="B5260" s="1">
        <v>45957</v>
      </c>
      <c r="C5260" t="s">
        <v>49</v>
      </c>
      <c r="D5260" t="s">
        <v>50</v>
      </c>
      <c r="E5260" t="s">
        <v>67</v>
      </c>
      <c r="F5260" t="s">
        <v>32</v>
      </c>
      <c r="G5260" t="s">
        <v>35</v>
      </c>
      <c r="H5260">
        <v>1</v>
      </c>
      <c r="I5260">
        <v>94.89</v>
      </c>
      <c r="J5260">
        <v>5</v>
      </c>
      <c r="K5260">
        <v>90.15</v>
      </c>
      <c r="L5260">
        <v>56.51</v>
      </c>
      <c r="M5260">
        <v>33.64</v>
      </c>
      <c r="N5260" t="s">
        <v>47</v>
      </c>
      <c r="O5260" t="s">
        <v>88</v>
      </c>
      <c r="P5260" t="str" cm="1">
        <f t="array" ref="P5260">_xlfn.IFS(
I5260&lt;20,"0-20",
I5260&lt;40,"20-40",
I5260&lt;60,"40-60",
I5260&lt;100,"60-100",
I5260&gt;=100,"&gt;100"
)</f>
        <v>60-100</v>
      </c>
    </row>
    <row r="5261" spans="1:16" x14ac:dyDescent="0.3">
      <c r="A5261" t="s">
        <v>5308</v>
      </c>
      <c r="B5261" s="1">
        <v>45482</v>
      </c>
      <c r="C5261" t="s">
        <v>34</v>
      </c>
      <c r="D5261" t="s">
        <v>25</v>
      </c>
      <c r="E5261" t="s">
        <v>39</v>
      </c>
      <c r="F5261" t="s">
        <v>19</v>
      </c>
      <c r="G5261" t="s">
        <v>20</v>
      </c>
      <c r="H5261">
        <v>1</v>
      </c>
      <c r="I5261">
        <v>63.16</v>
      </c>
      <c r="J5261">
        <v>15</v>
      </c>
      <c r="K5261">
        <v>53.69</v>
      </c>
      <c r="L5261">
        <v>37.61</v>
      </c>
      <c r="M5261">
        <v>16.079999999999998</v>
      </c>
      <c r="N5261" t="s">
        <v>27</v>
      </c>
      <c r="O5261" t="s">
        <v>22</v>
      </c>
      <c r="P5261" t="str" cm="1">
        <f t="array" ref="P5261">_xlfn.IFS(
I5261&lt;20,"0-20",
I5261&lt;40,"20-40",
I5261&lt;60,"40-60",
I5261&lt;100,"60-100",
I5261&gt;=100,"&gt;100"
)</f>
        <v>60-100</v>
      </c>
    </row>
    <row r="5262" spans="1:16" x14ac:dyDescent="0.3">
      <c r="A5262" t="s">
        <v>5309</v>
      </c>
      <c r="B5262" s="1">
        <v>45505</v>
      </c>
      <c r="C5262" t="s">
        <v>24</v>
      </c>
      <c r="D5262" t="s">
        <v>25</v>
      </c>
      <c r="E5262" t="s">
        <v>39</v>
      </c>
      <c r="F5262" t="s">
        <v>32</v>
      </c>
      <c r="G5262" t="s">
        <v>40</v>
      </c>
      <c r="H5262">
        <v>2</v>
      </c>
      <c r="I5262">
        <v>59.48</v>
      </c>
      <c r="J5262">
        <v>25</v>
      </c>
      <c r="K5262">
        <v>89.22</v>
      </c>
      <c r="L5262">
        <v>87.24</v>
      </c>
      <c r="M5262">
        <v>1.98</v>
      </c>
      <c r="N5262" t="s">
        <v>27</v>
      </c>
      <c r="O5262" t="s">
        <v>22</v>
      </c>
      <c r="P5262" t="str" cm="1">
        <f t="array" ref="P5262">_xlfn.IFS(
I5262&lt;20,"0-20",
I5262&lt;40,"20-40",
I5262&lt;60,"40-60",
I5262&lt;100,"60-100",
I5262&gt;=100,"&gt;100"
)</f>
        <v>40-60</v>
      </c>
    </row>
    <row r="5263" spans="1:16" x14ac:dyDescent="0.3">
      <c r="A5263" t="s">
        <v>5310</v>
      </c>
      <c r="B5263" s="1">
        <v>45760</v>
      </c>
      <c r="C5263" t="s">
        <v>49</v>
      </c>
      <c r="D5263" t="s">
        <v>25</v>
      </c>
      <c r="E5263" t="s">
        <v>39</v>
      </c>
      <c r="F5263" t="s">
        <v>32</v>
      </c>
      <c r="G5263" t="s">
        <v>20</v>
      </c>
      <c r="H5263">
        <v>4</v>
      </c>
      <c r="I5263">
        <v>62.72</v>
      </c>
      <c r="J5263">
        <v>20</v>
      </c>
      <c r="K5263">
        <v>200.7</v>
      </c>
      <c r="L5263">
        <v>137.54</v>
      </c>
      <c r="M5263">
        <v>63.16</v>
      </c>
      <c r="N5263" t="s">
        <v>27</v>
      </c>
      <c r="O5263" t="s">
        <v>22</v>
      </c>
      <c r="P5263" t="str" cm="1">
        <f t="array" ref="P5263">_xlfn.IFS(
I5263&lt;20,"0-20",
I5263&lt;40,"20-40",
I5263&lt;60,"40-60",
I5263&lt;100,"60-100",
I5263&gt;=100,"&gt;100"
)</f>
        <v>60-100</v>
      </c>
    </row>
    <row r="5264" spans="1:16" x14ac:dyDescent="0.3">
      <c r="A5264" t="s">
        <v>5311</v>
      </c>
      <c r="B5264" s="1">
        <v>45302</v>
      </c>
      <c r="C5264" t="s">
        <v>24</v>
      </c>
      <c r="D5264" t="s">
        <v>17</v>
      </c>
      <c r="E5264" t="s">
        <v>18</v>
      </c>
      <c r="F5264" t="s">
        <v>19</v>
      </c>
      <c r="G5264" t="s">
        <v>20</v>
      </c>
      <c r="H5264">
        <v>1</v>
      </c>
      <c r="I5264">
        <v>125.93</v>
      </c>
      <c r="J5264">
        <v>5</v>
      </c>
      <c r="K5264">
        <v>119.63</v>
      </c>
      <c r="L5264">
        <v>88.84</v>
      </c>
      <c r="M5264">
        <v>30.79</v>
      </c>
      <c r="N5264" t="s">
        <v>27</v>
      </c>
      <c r="O5264" t="s">
        <v>22</v>
      </c>
      <c r="P5264" t="str" cm="1">
        <f t="array" ref="P5264">_xlfn.IFS(
I5264&lt;20,"0-20",
I5264&lt;40,"20-40",
I5264&lt;60,"40-60",
I5264&lt;100,"60-100",
I5264&gt;=100,"&gt;100"
)</f>
        <v>&gt;100</v>
      </c>
    </row>
    <row r="5265" spans="1:16" x14ac:dyDescent="0.3">
      <c r="A5265" t="s">
        <v>5312</v>
      </c>
      <c r="B5265" s="1">
        <v>45640</v>
      </c>
      <c r="C5265" t="s">
        <v>49</v>
      </c>
      <c r="D5265" t="s">
        <v>17</v>
      </c>
      <c r="E5265" t="s">
        <v>18</v>
      </c>
      <c r="F5265" t="s">
        <v>32</v>
      </c>
      <c r="G5265" t="s">
        <v>20</v>
      </c>
      <c r="H5265">
        <v>3</v>
      </c>
      <c r="I5265">
        <v>122.91</v>
      </c>
      <c r="J5265">
        <v>5</v>
      </c>
      <c r="K5265">
        <v>350.29</v>
      </c>
      <c r="L5265">
        <v>264.47000000000003</v>
      </c>
      <c r="M5265">
        <v>85.82</v>
      </c>
      <c r="N5265" t="s">
        <v>47</v>
      </c>
      <c r="O5265" t="s">
        <v>22</v>
      </c>
      <c r="P5265" t="str" cm="1">
        <f t="array" ref="P5265">_xlfn.IFS(
I5265&lt;20,"0-20",
I5265&lt;40,"20-40",
I5265&lt;60,"40-60",
I5265&lt;100,"60-100",
I5265&gt;=100,"&gt;100"
)</f>
        <v>&gt;100</v>
      </c>
    </row>
    <row r="5266" spans="1:16" x14ac:dyDescent="0.3">
      <c r="A5266" t="s">
        <v>5313</v>
      </c>
      <c r="B5266" s="1">
        <v>45971</v>
      </c>
      <c r="C5266" t="s">
        <v>24</v>
      </c>
      <c r="D5266" t="s">
        <v>25</v>
      </c>
      <c r="E5266" t="s">
        <v>39</v>
      </c>
      <c r="F5266" t="s">
        <v>32</v>
      </c>
      <c r="G5266" t="s">
        <v>20</v>
      </c>
      <c r="H5266">
        <v>1</v>
      </c>
      <c r="I5266">
        <v>61.81</v>
      </c>
      <c r="J5266">
        <v>0</v>
      </c>
      <c r="K5266">
        <v>61.81</v>
      </c>
      <c r="L5266">
        <v>32.36</v>
      </c>
      <c r="M5266">
        <v>29.45</v>
      </c>
      <c r="N5266" t="s">
        <v>30</v>
      </c>
      <c r="O5266" t="s">
        <v>22</v>
      </c>
      <c r="P5266" t="str" cm="1">
        <f t="array" ref="P5266">_xlfn.IFS(
I5266&lt;20,"0-20",
I5266&lt;40,"20-40",
I5266&lt;60,"40-60",
I5266&lt;100,"60-100",
I5266&gt;=100,"&gt;100"
)</f>
        <v>60-100</v>
      </c>
    </row>
    <row r="5267" spans="1:16" x14ac:dyDescent="0.3">
      <c r="A5267" t="s">
        <v>5314</v>
      </c>
      <c r="B5267" s="1">
        <v>45564</v>
      </c>
      <c r="C5267" t="s">
        <v>49</v>
      </c>
      <c r="D5267" t="s">
        <v>25</v>
      </c>
      <c r="E5267" t="s">
        <v>39</v>
      </c>
      <c r="F5267" t="s">
        <v>32</v>
      </c>
      <c r="G5267" t="s">
        <v>20</v>
      </c>
      <c r="H5267">
        <v>1</v>
      </c>
      <c r="I5267">
        <v>55.49</v>
      </c>
      <c r="J5267">
        <v>15</v>
      </c>
      <c r="K5267">
        <v>47.17</v>
      </c>
      <c r="L5267">
        <v>41.02</v>
      </c>
      <c r="M5267">
        <v>6.15</v>
      </c>
      <c r="N5267" t="s">
        <v>27</v>
      </c>
      <c r="O5267" t="s">
        <v>22</v>
      </c>
      <c r="P5267" t="str" cm="1">
        <f t="array" ref="P5267">_xlfn.IFS(
I5267&lt;20,"0-20",
I5267&lt;40,"20-40",
I5267&lt;60,"40-60",
I5267&lt;100,"60-100",
I5267&gt;=100,"&gt;100"
)</f>
        <v>40-60</v>
      </c>
    </row>
    <row r="5268" spans="1:16" x14ac:dyDescent="0.3">
      <c r="A5268" t="s">
        <v>5315</v>
      </c>
      <c r="B5268" s="1">
        <v>45832</v>
      </c>
      <c r="C5268" t="s">
        <v>24</v>
      </c>
      <c r="D5268" t="s">
        <v>17</v>
      </c>
      <c r="E5268" t="s">
        <v>18</v>
      </c>
      <c r="F5268" t="s">
        <v>32</v>
      </c>
      <c r="G5268" t="s">
        <v>20</v>
      </c>
      <c r="H5268">
        <v>1</v>
      </c>
      <c r="I5268">
        <v>128.88</v>
      </c>
      <c r="J5268">
        <v>15</v>
      </c>
      <c r="K5268">
        <v>109.55</v>
      </c>
      <c r="L5268">
        <v>92.72</v>
      </c>
      <c r="M5268">
        <v>16.829999999999998</v>
      </c>
      <c r="N5268" t="s">
        <v>47</v>
      </c>
      <c r="O5268" t="s">
        <v>22</v>
      </c>
      <c r="P5268" t="str" cm="1">
        <f t="array" ref="P5268">_xlfn.IFS(
I5268&lt;20,"0-20",
I5268&lt;40,"20-40",
I5268&lt;60,"40-60",
I5268&lt;100,"60-100",
I5268&gt;=100,"&gt;100"
)</f>
        <v>&gt;100</v>
      </c>
    </row>
    <row r="5269" spans="1:16" x14ac:dyDescent="0.3">
      <c r="A5269" t="s">
        <v>5316</v>
      </c>
      <c r="B5269" s="1">
        <v>45951</v>
      </c>
      <c r="C5269" t="s">
        <v>24</v>
      </c>
      <c r="D5269" t="s">
        <v>50</v>
      </c>
      <c r="E5269" t="s">
        <v>51</v>
      </c>
      <c r="F5269" t="s">
        <v>32</v>
      </c>
      <c r="G5269" t="s">
        <v>40</v>
      </c>
      <c r="H5269">
        <v>1</v>
      </c>
      <c r="I5269">
        <v>112.86</v>
      </c>
      <c r="J5269">
        <v>0</v>
      </c>
      <c r="K5269">
        <v>112.86</v>
      </c>
      <c r="L5269">
        <v>74.98</v>
      </c>
      <c r="M5269">
        <v>37.880000000000003</v>
      </c>
      <c r="N5269" t="s">
        <v>27</v>
      </c>
      <c r="O5269" t="s">
        <v>22</v>
      </c>
      <c r="P5269" t="str" cm="1">
        <f t="array" ref="P5269">_xlfn.IFS(
I5269&lt;20,"0-20",
I5269&lt;40,"20-40",
I5269&lt;60,"40-60",
I5269&lt;100,"60-100",
I5269&gt;=100,"&gt;100"
)</f>
        <v>&gt;100</v>
      </c>
    </row>
    <row r="5270" spans="1:16" x14ac:dyDescent="0.3">
      <c r="A5270" t="s">
        <v>5317</v>
      </c>
      <c r="B5270" s="1">
        <v>45292</v>
      </c>
      <c r="C5270" t="s">
        <v>49</v>
      </c>
      <c r="D5270" t="s">
        <v>17</v>
      </c>
      <c r="E5270" t="s">
        <v>69</v>
      </c>
      <c r="F5270" t="s">
        <v>32</v>
      </c>
      <c r="G5270" t="s">
        <v>20</v>
      </c>
      <c r="H5270">
        <v>3</v>
      </c>
      <c r="I5270">
        <v>43.97</v>
      </c>
      <c r="J5270">
        <v>20</v>
      </c>
      <c r="K5270">
        <v>105.53</v>
      </c>
      <c r="L5270">
        <v>68.92</v>
      </c>
      <c r="M5270">
        <v>36.61</v>
      </c>
      <c r="N5270" t="s">
        <v>27</v>
      </c>
      <c r="O5270" t="s">
        <v>22</v>
      </c>
      <c r="P5270" t="str" cm="1">
        <f t="array" ref="P5270">_xlfn.IFS(
I5270&lt;20,"0-20",
I5270&lt;40,"20-40",
I5270&lt;60,"40-60",
I5270&lt;100,"60-100",
I5270&gt;=100,"&gt;100"
)</f>
        <v>40-60</v>
      </c>
    </row>
    <row r="5271" spans="1:16" x14ac:dyDescent="0.3">
      <c r="A5271" t="s">
        <v>5318</v>
      </c>
      <c r="B5271" s="1">
        <v>45553</v>
      </c>
      <c r="C5271" t="s">
        <v>57</v>
      </c>
      <c r="D5271" t="s">
        <v>42</v>
      </c>
      <c r="E5271" t="s">
        <v>46</v>
      </c>
      <c r="F5271" t="s">
        <v>19</v>
      </c>
      <c r="G5271" t="s">
        <v>20</v>
      </c>
      <c r="H5271">
        <v>4</v>
      </c>
      <c r="I5271">
        <v>33.049999999999997</v>
      </c>
      <c r="J5271">
        <v>5</v>
      </c>
      <c r="K5271">
        <v>125.59</v>
      </c>
      <c r="L5271">
        <v>74.09</v>
      </c>
      <c r="M5271">
        <v>51.5</v>
      </c>
      <c r="N5271" t="s">
        <v>47</v>
      </c>
      <c r="O5271" t="s">
        <v>22</v>
      </c>
      <c r="P5271" t="str" cm="1">
        <f t="array" ref="P5271">_xlfn.IFS(
I5271&lt;20,"0-20",
I5271&lt;40,"20-40",
I5271&lt;60,"40-60",
I5271&lt;100,"60-100",
I5271&gt;=100,"&gt;100"
)</f>
        <v>20-40</v>
      </c>
    </row>
    <row r="5272" spans="1:16" x14ac:dyDescent="0.3">
      <c r="A5272" t="s">
        <v>5319</v>
      </c>
      <c r="B5272" s="1">
        <v>45925</v>
      </c>
      <c r="C5272" t="s">
        <v>34</v>
      </c>
      <c r="D5272" t="s">
        <v>50</v>
      </c>
      <c r="E5272" t="s">
        <v>67</v>
      </c>
      <c r="F5272" t="s">
        <v>32</v>
      </c>
      <c r="G5272" t="s">
        <v>35</v>
      </c>
      <c r="H5272">
        <v>1</v>
      </c>
      <c r="I5272">
        <v>96.98</v>
      </c>
      <c r="J5272">
        <v>5</v>
      </c>
      <c r="K5272">
        <v>92.13</v>
      </c>
      <c r="L5272">
        <v>54.13</v>
      </c>
      <c r="M5272">
        <v>38</v>
      </c>
      <c r="N5272" t="s">
        <v>27</v>
      </c>
      <c r="O5272" t="s">
        <v>22</v>
      </c>
      <c r="P5272" t="str" cm="1">
        <f t="array" ref="P5272">_xlfn.IFS(
I5272&lt;20,"0-20",
I5272&lt;40,"20-40",
I5272&lt;60,"40-60",
I5272&lt;100,"60-100",
I5272&gt;=100,"&gt;100"
)</f>
        <v>60-100</v>
      </c>
    </row>
    <row r="5273" spans="1:16" x14ac:dyDescent="0.3">
      <c r="A5273" t="s">
        <v>5320</v>
      </c>
      <c r="B5273" s="1">
        <v>45476</v>
      </c>
      <c r="C5273" t="s">
        <v>34</v>
      </c>
      <c r="D5273" t="s">
        <v>25</v>
      </c>
      <c r="E5273" t="s">
        <v>39</v>
      </c>
      <c r="F5273" t="s">
        <v>32</v>
      </c>
      <c r="G5273" t="s">
        <v>20</v>
      </c>
      <c r="H5273">
        <v>1</v>
      </c>
      <c r="I5273">
        <v>63.46</v>
      </c>
      <c r="J5273">
        <v>0</v>
      </c>
      <c r="K5273">
        <v>63.46</v>
      </c>
      <c r="L5273">
        <v>38.549999999999997</v>
      </c>
      <c r="M5273">
        <v>24.91</v>
      </c>
      <c r="N5273" t="s">
        <v>27</v>
      </c>
      <c r="O5273" t="s">
        <v>22</v>
      </c>
      <c r="P5273" t="str" cm="1">
        <f t="array" ref="P5273">_xlfn.IFS(
I5273&lt;20,"0-20",
I5273&lt;40,"20-40",
I5273&lt;60,"40-60",
I5273&lt;100,"60-100",
I5273&gt;=100,"&gt;100"
)</f>
        <v>60-100</v>
      </c>
    </row>
    <row r="5274" spans="1:16" x14ac:dyDescent="0.3">
      <c r="A5274" t="s">
        <v>5321</v>
      </c>
      <c r="B5274" s="1">
        <v>45500</v>
      </c>
      <c r="C5274" t="s">
        <v>16</v>
      </c>
      <c r="D5274" t="s">
        <v>25</v>
      </c>
      <c r="E5274" t="s">
        <v>29</v>
      </c>
      <c r="F5274" t="s">
        <v>44</v>
      </c>
      <c r="G5274" t="s">
        <v>40</v>
      </c>
      <c r="H5274">
        <v>2</v>
      </c>
      <c r="I5274">
        <v>161.31</v>
      </c>
      <c r="J5274">
        <v>15</v>
      </c>
      <c r="K5274">
        <v>274.23</v>
      </c>
      <c r="L5274">
        <v>234.49</v>
      </c>
      <c r="M5274">
        <v>39.74</v>
      </c>
      <c r="N5274" t="s">
        <v>27</v>
      </c>
      <c r="O5274" t="s">
        <v>22</v>
      </c>
      <c r="P5274" t="str" cm="1">
        <f t="array" ref="P5274">_xlfn.IFS(
I5274&lt;20,"0-20",
I5274&lt;40,"20-40",
I5274&lt;60,"40-60",
I5274&lt;100,"60-100",
I5274&gt;=100,"&gt;100"
)</f>
        <v>&gt;100</v>
      </c>
    </row>
    <row r="5275" spans="1:16" x14ac:dyDescent="0.3">
      <c r="A5275" t="s">
        <v>5322</v>
      </c>
      <c r="B5275" s="1">
        <v>45570</v>
      </c>
      <c r="C5275" t="s">
        <v>34</v>
      </c>
      <c r="D5275" t="s">
        <v>25</v>
      </c>
      <c r="E5275" t="s">
        <v>29</v>
      </c>
      <c r="F5275" t="s">
        <v>44</v>
      </c>
      <c r="G5275" t="s">
        <v>35</v>
      </c>
      <c r="H5275">
        <v>2</v>
      </c>
      <c r="I5275">
        <v>153.11000000000001</v>
      </c>
      <c r="J5275">
        <v>15</v>
      </c>
      <c r="K5275">
        <v>260.29000000000002</v>
      </c>
      <c r="L5275">
        <v>177.44</v>
      </c>
      <c r="M5275">
        <v>82.85</v>
      </c>
      <c r="N5275" t="s">
        <v>21</v>
      </c>
      <c r="O5275" t="s">
        <v>22</v>
      </c>
      <c r="P5275" t="str" cm="1">
        <f t="array" ref="P5275">_xlfn.IFS(
I5275&lt;20,"0-20",
I5275&lt;40,"20-40",
I5275&lt;60,"40-60",
I5275&lt;100,"60-100",
I5275&gt;=100,"&gt;100"
)</f>
        <v>&gt;100</v>
      </c>
    </row>
    <row r="5276" spans="1:16" x14ac:dyDescent="0.3">
      <c r="A5276" t="s">
        <v>5323</v>
      </c>
      <c r="B5276" s="1">
        <v>45695</v>
      </c>
      <c r="C5276" t="s">
        <v>34</v>
      </c>
      <c r="D5276" t="s">
        <v>50</v>
      </c>
      <c r="E5276" t="s">
        <v>71</v>
      </c>
      <c r="F5276" t="s">
        <v>19</v>
      </c>
      <c r="G5276" t="s">
        <v>20</v>
      </c>
      <c r="H5276">
        <v>2</v>
      </c>
      <c r="I5276">
        <v>42.07</v>
      </c>
      <c r="J5276">
        <v>0</v>
      </c>
      <c r="K5276">
        <v>84.14</v>
      </c>
      <c r="L5276">
        <v>58.96</v>
      </c>
      <c r="M5276">
        <v>25.18</v>
      </c>
      <c r="N5276" t="s">
        <v>30</v>
      </c>
      <c r="O5276" t="s">
        <v>22</v>
      </c>
      <c r="P5276" t="str" cm="1">
        <f t="array" ref="P5276">_xlfn.IFS(
I5276&lt;20,"0-20",
I5276&lt;40,"20-40",
I5276&lt;60,"40-60",
I5276&lt;100,"60-100",
I5276&gt;=100,"&gt;100"
)</f>
        <v>40-60</v>
      </c>
    </row>
    <row r="5277" spans="1:16" x14ac:dyDescent="0.3">
      <c r="A5277" t="s">
        <v>5324</v>
      </c>
      <c r="B5277" s="1">
        <v>45951</v>
      </c>
      <c r="C5277" t="s">
        <v>24</v>
      </c>
      <c r="D5277" t="s">
        <v>25</v>
      </c>
      <c r="E5277" t="s">
        <v>39</v>
      </c>
      <c r="F5277" t="s">
        <v>32</v>
      </c>
      <c r="G5277" t="s">
        <v>20</v>
      </c>
      <c r="H5277">
        <v>4</v>
      </c>
      <c r="I5277">
        <v>55.35</v>
      </c>
      <c r="J5277">
        <v>15</v>
      </c>
      <c r="K5277">
        <v>188.19</v>
      </c>
      <c r="L5277">
        <v>128.02000000000001</v>
      </c>
      <c r="M5277">
        <v>60.17</v>
      </c>
      <c r="N5277" t="s">
        <v>27</v>
      </c>
      <c r="O5277" t="s">
        <v>22</v>
      </c>
      <c r="P5277" t="str" cm="1">
        <f t="array" ref="P5277">_xlfn.IFS(
I5277&lt;20,"0-20",
I5277&lt;40,"20-40",
I5277&lt;60,"40-60",
I5277&lt;100,"60-100",
I5277&gt;=100,"&gt;100"
)</f>
        <v>40-60</v>
      </c>
    </row>
    <row r="5278" spans="1:16" x14ac:dyDescent="0.3">
      <c r="A5278" t="s">
        <v>5325</v>
      </c>
      <c r="B5278" s="1">
        <v>45679</v>
      </c>
      <c r="C5278" t="s">
        <v>24</v>
      </c>
      <c r="D5278" t="s">
        <v>42</v>
      </c>
      <c r="E5278" t="s">
        <v>43</v>
      </c>
      <c r="F5278" t="s">
        <v>44</v>
      </c>
      <c r="G5278" t="s">
        <v>35</v>
      </c>
      <c r="H5278">
        <v>2</v>
      </c>
      <c r="I5278">
        <v>50.7</v>
      </c>
      <c r="J5278">
        <v>20</v>
      </c>
      <c r="K5278">
        <v>81.12</v>
      </c>
      <c r="L5278">
        <v>67.59</v>
      </c>
      <c r="M5278">
        <v>13.53</v>
      </c>
      <c r="N5278" t="s">
        <v>72</v>
      </c>
      <c r="O5278" t="s">
        <v>22</v>
      </c>
      <c r="P5278" t="str" cm="1">
        <f t="array" ref="P5278">_xlfn.IFS(
I5278&lt;20,"0-20",
I5278&lt;40,"20-40",
I5278&lt;60,"40-60",
I5278&lt;100,"60-100",
I5278&gt;=100,"&gt;100"
)</f>
        <v>40-60</v>
      </c>
    </row>
    <row r="5279" spans="1:16" x14ac:dyDescent="0.3">
      <c r="A5279" t="s">
        <v>5326</v>
      </c>
      <c r="B5279" s="1">
        <v>45615</v>
      </c>
      <c r="C5279" t="s">
        <v>49</v>
      </c>
      <c r="D5279" t="s">
        <v>25</v>
      </c>
      <c r="E5279" t="s">
        <v>26</v>
      </c>
      <c r="F5279" t="s">
        <v>32</v>
      </c>
      <c r="G5279" t="s">
        <v>20</v>
      </c>
      <c r="H5279">
        <v>1</v>
      </c>
      <c r="I5279">
        <v>73.709999999999994</v>
      </c>
      <c r="J5279">
        <v>0</v>
      </c>
      <c r="K5279">
        <v>73.709999999999994</v>
      </c>
      <c r="L5279">
        <v>43.28</v>
      </c>
      <c r="M5279">
        <v>30.43</v>
      </c>
      <c r="N5279" t="s">
        <v>27</v>
      </c>
      <c r="O5279" t="s">
        <v>22</v>
      </c>
      <c r="P5279" t="str" cm="1">
        <f t="array" ref="P5279">_xlfn.IFS(
I5279&lt;20,"0-20",
I5279&lt;40,"20-40",
I5279&lt;60,"40-60",
I5279&lt;100,"60-100",
I5279&gt;=100,"&gt;100"
)</f>
        <v>60-100</v>
      </c>
    </row>
    <row r="5280" spans="1:16" x14ac:dyDescent="0.3">
      <c r="A5280" t="s">
        <v>5327</v>
      </c>
      <c r="B5280" s="1">
        <v>45623</v>
      </c>
      <c r="C5280" t="s">
        <v>16</v>
      </c>
      <c r="D5280" t="s">
        <v>25</v>
      </c>
      <c r="E5280" t="s">
        <v>39</v>
      </c>
      <c r="F5280" t="s">
        <v>32</v>
      </c>
      <c r="G5280" t="s">
        <v>35</v>
      </c>
      <c r="H5280">
        <v>2</v>
      </c>
      <c r="I5280">
        <v>63.19</v>
      </c>
      <c r="J5280">
        <v>5</v>
      </c>
      <c r="K5280">
        <v>120.06</v>
      </c>
      <c r="L5280">
        <v>82.78</v>
      </c>
      <c r="M5280">
        <v>37.28</v>
      </c>
      <c r="N5280" t="s">
        <v>47</v>
      </c>
      <c r="O5280" t="s">
        <v>22</v>
      </c>
      <c r="P5280" t="str" cm="1">
        <f t="array" ref="P5280">_xlfn.IFS(
I5280&lt;20,"0-20",
I5280&lt;40,"20-40",
I5280&lt;60,"40-60",
I5280&lt;100,"60-100",
I5280&gt;=100,"&gt;100"
)</f>
        <v>60-100</v>
      </c>
    </row>
    <row r="5281" spans="1:16" x14ac:dyDescent="0.3">
      <c r="A5281" t="s">
        <v>5328</v>
      </c>
      <c r="B5281" s="1">
        <v>45324</v>
      </c>
      <c r="C5281" t="s">
        <v>34</v>
      </c>
      <c r="D5281" t="s">
        <v>42</v>
      </c>
      <c r="E5281" t="s">
        <v>86</v>
      </c>
      <c r="F5281" t="s">
        <v>32</v>
      </c>
      <c r="G5281" t="s">
        <v>20</v>
      </c>
      <c r="H5281">
        <v>1</v>
      </c>
      <c r="I5281">
        <v>100.81</v>
      </c>
      <c r="J5281">
        <v>10</v>
      </c>
      <c r="K5281">
        <v>90.73</v>
      </c>
      <c r="L5281">
        <v>74.97</v>
      </c>
      <c r="M5281">
        <v>15.76</v>
      </c>
      <c r="N5281" t="s">
        <v>27</v>
      </c>
      <c r="O5281" t="s">
        <v>22</v>
      </c>
      <c r="P5281" t="str" cm="1">
        <f t="array" ref="P5281">_xlfn.IFS(
I5281&lt;20,"0-20",
I5281&lt;40,"20-40",
I5281&lt;60,"40-60",
I5281&lt;100,"60-100",
I5281&gt;=100,"&gt;100"
)</f>
        <v>&gt;100</v>
      </c>
    </row>
    <row r="5282" spans="1:16" x14ac:dyDescent="0.3">
      <c r="A5282" t="s">
        <v>5329</v>
      </c>
      <c r="B5282" s="1">
        <v>45821</v>
      </c>
      <c r="C5282" t="s">
        <v>57</v>
      </c>
      <c r="D5282" t="s">
        <v>50</v>
      </c>
      <c r="E5282" t="s">
        <v>51</v>
      </c>
      <c r="F5282" t="s">
        <v>44</v>
      </c>
      <c r="G5282" t="s">
        <v>20</v>
      </c>
      <c r="H5282">
        <v>4</v>
      </c>
      <c r="I5282">
        <v>117.44</v>
      </c>
      <c r="J5282">
        <v>5</v>
      </c>
      <c r="K5282">
        <v>446.27</v>
      </c>
      <c r="L5282">
        <v>325.27999999999997</v>
      </c>
      <c r="M5282">
        <v>120.99</v>
      </c>
      <c r="N5282" t="s">
        <v>27</v>
      </c>
      <c r="O5282" t="s">
        <v>22</v>
      </c>
      <c r="P5282" t="str" cm="1">
        <f t="array" ref="P5282">_xlfn.IFS(
I5282&lt;20,"0-20",
I5282&lt;40,"20-40",
I5282&lt;60,"40-60",
I5282&lt;100,"60-100",
I5282&gt;=100,"&gt;100"
)</f>
        <v>&gt;100</v>
      </c>
    </row>
    <row r="5283" spans="1:16" x14ac:dyDescent="0.3">
      <c r="A5283" t="s">
        <v>5330</v>
      </c>
      <c r="B5283" s="1">
        <v>45921</v>
      </c>
      <c r="C5283" t="s">
        <v>24</v>
      </c>
      <c r="D5283" t="s">
        <v>42</v>
      </c>
      <c r="E5283" t="s">
        <v>46</v>
      </c>
      <c r="F5283" t="s">
        <v>32</v>
      </c>
      <c r="G5283" t="s">
        <v>20</v>
      </c>
      <c r="H5283">
        <v>4</v>
      </c>
      <c r="I5283">
        <v>33.43</v>
      </c>
      <c r="J5283">
        <v>0</v>
      </c>
      <c r="K5283">
        <v>133.72</v>
      </c>
      <c r="L5283">
        <v>91.3</v>
      </c>
      <c r="M5283">
        <v>42.42</v>
      </c>
      <c r="N5283" t="s">
        <v>21</v>
      </c>
      <c r="O5283" t="s">
        <v>22</v>
      </c>
      <c r="P5283" t="str" cm="1">
        <f t="array" ref="P5283">_xlfn.IFS(
I5283&lt;20,"0-20",
I5283&lt;40,"20-40",
I5283&lt;60,"40-60",
I5283&lt;100,"60-100",
I5283&gt;=100,"&gt;100"
)</f>
        <v>20-40</v>
      </c>
    </row>
    <row r="5284" spans="1:16" x14ac:dyDescent="0.3">
      <c r="A5284" t="s">
        <v>5331</v>
      </c>
      <c r="B5284" s="1">
        <v>45421</v>
      </c>
      <c r="C5284" t="s">
        <v>57</v>
      </c>
      <c r="D5284" t="s">
        <v>25</v>
      </c>
      <c r="E5284" t="s">
        <v>26</v>
      </c>
      <c r="F5284" t="s">
        <v>44</v>
      </c>
      <c r="G5284" t="s">
        <v>40</v>
      </c>
      <c r="H5284">
        <v>2</v>
      </c>
      <c r="I5284">
        <v>73.08</v>
      </c>
      <c r="J5284">
        <v>20</v>
      </c>
      <c r="K5284">
        <v>116.93</v>
      </c>
      <c r="L5284">
        <v>89.87</v>
      </c>
      <c r="M5284">
        <v>27.06</v>
      </c>
      <c r="N5284" t="s">
        <v>21</v>
      </c>
      <c r="O5284" t="s">
        <v>22</v>
      </c>
      <c r="P5284" t="str" cm="1">
        <f t="array" ref="P5284">_xlfn.IFS(
I5284&lt;20,"0-20",
I5284&lt;40,"20-40",
I5284&lt;60,"40-60",
I5284&lt;100,"60-100",
I5284&gt;=100,"&gt;100"
)</f>
        <v>60-100</v>
      </c>
    </row>
    <row r="5285" spans="1:16" x14ac:dyDescent="0.3">
      <c r="A5285" t="s">
        <v>5332</v>
      </c>
      <c r="B5285" s="1">
        <v>45359</v>
      </c>
      <c r="C5285" t="s">
        <v>34</v>
      </c>
      <c r="D5285" t="s">
        <v>25</v>
      </c>
      <c r="E5285" t="s">
        <v>29</v>
      </c>
      <c r="F5285" t="s">
        <v>44</v>
      </c>
      <c r="G5285" t="s">
        <v>20</v>
      </c>
      <c r="H5285">
        <v>6</v>
      </c>
      <c r="I5285">
        <v>148.28</v>
      </c>
      <c r="J5285">
        <v>0</v>
      </c>
      <c r="K5285">
        <v>889.68</v>
      </c>
      <c r="L5285">
        <v>625.01</v>
      </c>
      <c r="M5285">
        <v>264.67</v>
      </c>
      <c r="N5285" t="s">
        <v>21</v>
      </c>
      <c r="O5285" t="s">
        <v>22</v>
      </c>
      <c r="P5285" t="str" cm="1">
        <f t="array" ref="P5285">_xlfn.IFS(
I5285&lt;20,"0-20",
I5285&lt;40,"20-40",
I5285&lt;60,"40-60",
I5285&lt;100,"60-100",
I5285&gt;=100,"&gt;100"
)</f>
        <v>&gt;100</v>
      </c>
    </row>
    <row r="5286" spans="1:16" x14ac:dyDescent="0.3">
      <c r="A5286" t="s">
        <v>5333</v>
      </c>
      <c r="B5286" s="1">
        <v>45516</v>
      </c>
      <c r="C5286" t="s">
        <v>24</v>
      </c>
      <c r="D5286" t="s">
        <v>25</v>
      </c>
      <c r="E5286" t="s">
        <v>29</v>
      </c>
      <c r="F5286" t="s">
        <v>44</v>
      </c>
      <c r="G5286" t="s">
        <v>40</v>
      </c>
      <c r="H5286">
        <v>1</v>
      </c>
      <c r="I5286">
        <v>140.38</v>
      </c>
      <c r="J5286">
        <v>0</v>
      </c>
      <c r="K5286">
        <v>140.38</v>
      </c>
      <c r="L5286">
        <v>85.17</v>
      </c>
      <c r="M5286">
        <v>55.21</v>
      </c>
      <c r="N5286" t="s">
        <v>47</v>
      </c>
      <c r="O5286" t="s">
        <v>22</v>
      </c>
      <c r="P5286" t="str" cm="1">
        <f t="array" ref="P5286">_xlfn.IFS(
I5286&lt;20,"0-20",
I5286&lt;40,"20-40",
I5286&lt;60,"40-60",
I5286&lt;100,"60-100",
I5286&gt;=100,"&gt;100"
)</f>
        <v>&gt;100</v>
      </c>
    </row>
    <row r="5287" spans="1:16" x14ac:dyDescent="0.3">
      <c r="A5287" t="s">
        <v>5334</v>
      </c>
      <c r="B5287" s="1">
        <v>45392</v>
      </c>
      <c r="C5287" t="s">
        <v>34</v>
      </c>
      <c r="D5287" t="s">
        <v>17</v>
      </c>
      <c r="E5287" t="s">
        <v>37</v>
      </c>
      <c r="F5287" t="s">
        <v>44</v>
      </c>
      <c r="G5287" t="s">
        <v>20</v>
      </c>
      <c r="H5287">
        <v>2</v>
      </c>
      <c r="I5287">
        <v>74.59</v>
      </c>
      <c r="J5287">
        <v>0</v>
      </c>
      <c r="K5287">
        <v>149.18</v>
      </c>
      <c r="L5287">
        <v>81.7</v>
      </c>
      <c r="M5287">
        <v>67.48</v>
      </c>
      <c r="N5287" t="s">
        <v>47</v>
      </c>
      <c r="O5287" t="s">
        <v>22</v>
      </c>
      <c r="P5287" t="str" cm="1">
        <f t="array" ref="P5287">_xlfn.IFS(
I5287&lt;20,"0-20",
I5287&lt;40,"20-40",
I5287&lt;60,"40-60",
I5287&lt;100,"60-100",
I5287&gt;=100,"&gt;100"
)</f>
        <v>60-100</v>
      </c>
    </row>
    <row r="5288" spans="1:16" x14ac:dyDescent="0.3">
      <c r="A5288" t="s">
        <v>5335</v>
      </c>
      <c r="B5288" s="1">
        <v>45361</v>
      </c>
      <c r="C5288" t="s">
        <v>57</v>
      </c>
      <c r="D5288" t="s">
        <v>42</v>
      </c>
      <c r="E5288" t="s">
        <v>46</v>
      </c>
      <c r="F5288" t="s">
        <v>44</v>
      </c>
      <c r="G5288" t="s">
        <v>20</v>
      </c>
      <c r="H5288">
        <v>1</v>
      </c>
      <c r="I5288">
        <v>32.65</v>
      </c>
      <c r="J5288">
        <v>10</v>
      </c>
      <c r="K5288">
        <v>29.38</v>
      </c>
      <c r="L5288">
        <v>22.49</v>
      </c>
      <c r="M5288">
        <v>6.89</v>
      </c>
      <c r="N5288" t="s">
        <v>72</v>
      </c>
      <c r="O5288" t="s">
        <v>22</v>
      </c>
      <c r="P5288" t="str" cm="1">
        <f t="array" ref="P5288">_xlfn.IFS(
I5288&lt;20,"0-20",
I5288&lt;40,"20-40",
I5288&lt;60,"40-60",
I5288&lt;100,"60-100",
I5288&gt;=100,"&gt;100"
)</f>
        <v>20-40</v>
      </c>
    </row>
    <row r="5289" spans="1:16" x14ac:dyDescent="0.3">
      <c r="A5289" t="s">
        <v>5336</v>
      </c>
      <c r="B5289" s="1">
        <v>45912</v>
      </c>
      <c r="C5289" t="s">
        <v>34</v>
      </c>
      <c r="D5289" t="s">
        <v>42</v>
      </c>
      <c r="E5289" t="s">
        <v>43</v>
      </c>
      <c r="F5289" t="s">
        <v>44</v>
      </c>
      <c r="G5289" t="s">
        <v>20</v>
      </c>
      <c r="H5289">
        <v>2</v>
      </c>
      <c r="I5289">
        <v>50.67</v>
      </c>
      <c r="J5289">
        <v>5</v>
      </c>
      <c r="K5289">
        <v>96.27</v>
      </c>
      <c r="L5289">
        <v>75.099999999999994</v>
      </c>
      <c r="M5289">
        <v>21.17</v>
      </c>
      <c r="N5289" t="s">
        <v>47</v>
      </c>
      <c r="O5289" t="s">
        <v>22</v>
      </c>
      <c r="P5289" t="str" cm="1">
        <f t="array" ref="P5289">_xlfn.IFS(
I5289&lt;20,"0-20",
I5289&lt;40,"20-40",
I5289&lt;60,"40-60",
I5289&lt;100,"60-100",
I5289&gt;=100,"&gt;100"
)</f>
        <v>40-60</v>
      </c>
    </row>
    <row r="5290" spans="1:16" x14ac:dyDescent="0.3">
      <c r="A5290" t="s">
        <v>5337</v>
      </c>
      <c r="B5290" s="1">
        <v>45770</v>
      </c>
      <c r="C5290" t="s">
        <v>24</v>
      </c>
      <c r="D5290" t="s">
        <v>42</v>
      </c>
      <c r="E5290" t="s">
        <v>86</v>
      </c>
      <c r="F5290" t="s">
        <v>32</v>
      </c>
      <c r="G5290" t="s">
        <v>20</v>
      </c>
      <c r="H5290">
        <v>1</v>
      </c>
      <c r="I5290">
        <v>91.28</v>
      </c>
      <c r="J5290">
        <v>5</v>
      </c>
      <c r="K5290">
        <v>86.72</v>
      </c>
      <c r="L5290">
        <v>58.06</v>
      </c>
      <c r="M5290">
        <v>28.66</v>
      </c>
      <c r="N5290" t="s">
        <v>27</v>
      </c>
      <c r="O5290" t="s">
        <v>22</v>
      </c>
      <c r="P5290" t="str" cm="1">
        <f t="array" ref="P5290">_xlfn.IFS(
I5290&lt;20,"0-20",
I5290&lt;40,"20-40",
I5290&lt;60,"40-60",
I5290&lt;100,"60-100",
I5290&gt;=100,"&gt;100"
)</f>
        <v>60-100</v>
      </c>
    </row>
    <row r="5291" spans="1:16" x14ac:dyDescent="0.3">
      <c r="A5291" t="s">
        <v>5338</v>
      </c>
      <c r="B5291" s="1">
        <v>45726</v>
      </c>
      <c r="C5291" t="s">
        <v>49</v>
      </c>
      <c r="D5291" t="s">
        <v>17</v>
      </c>
      <c r="E5291" t="s">
        <v>18</v>
      </c>
      <c r="F5291" t="s">
        <v>44</v>
      </c>
      <c r="G5291" t="s">
        <v>20</v>
      </c>
      <c r="H5291">
        <v>1</v>
      </c>
      <c r="I5291">
        <v>125.3</v>
      </c>
      <c r="J5291">
        <v>5</v>
      </c>
      <c r="K5291">
        <v>119.03</v>
      </c>
      <c r="L5291">
        <v>76.97</v>
      </c>
      <c r="M5291">
        <v>42.06</v>
      </c>
      <c r="N5291" t="s">
        <v>72</v>
      </c>
      <c r="O5291" t="s">
        <v>88</v>
      </c>
      <c r="P5291" t="str" cm="1">
        <f t="array" ref="P5291">_xlfn.IFS(
I5291&lt;20,"0-20",
I5291&lt;40,"20-40",
I5291&lt;60,"40-60",
I5291&lt;100,"60-100",
I5291&gt;=100,"&gt;100"
)</f>
        <v>&gt;100</v>
      </c>
    </row>
    <row r="5292" spans="1:16" x14ac:dyDescent="0.3">
      <c r="A5292" t="s">
        <v>5339</v>
      </c>
      <c r="B5292" s="1">
        <v>45472</v>
      </c>
      <c r="C5292" t="s">
        <v>57</v>
      </c>
      <c r="D5292" t="s">
        <v>42</v>
      </c>
      <c r="E5292" t="s">
        <v>46</v>
      </c>
      <c r="F5292" t="s">
        <v>32</v>
      </c>
      <c r="G5292" t="s">
        <v>20</v>
      </c>
      <c r="H5292">
        <v>2</v>
      </c>
      <c r="I5292">
        <v>32.880000000000003</v>
      </c>
      <c r="J5292">
        <v>10</v>
      </c>
      <c r="K5292">
        <v>59.18</v>
      </c>
      <c r="L5292">
        <v>43.87</v>
      </c>
      <c r="M5292">
        <v>15.31</v>
      </c>
      <c r="N5292" t="s">
        <v>21</v>
      </c>
      <c r="O5292" t="s">
        <v>22</v>
      </c>
      <c r="P5292" t="str" cm="1">
        <f t="array" ref="P5292">_xlfn.IFS(
I5292&lt;20,"0-20",
I5292&lt;40,"20-40",
I5292&lt;60,"40-60",
I5292&lt;100,"60-100",
I5292&gt;=100,"&gt;100"
)</f>
        <v>20-40</v>
      </c>
    </row>
    <row r="5293" spans="1:16" x14ac:dyDescent="0.3">
      <c r="A5293" t="s">
        <v>5340</v>
      </c>
      <c r="B5293" s="1">
        <v>45400</v>
      </c>
      <c r="C5293" t="s">
        <v>57</v>
      </c>
      <c r="D5293" t="s">
        <v>25</v>
      </c>
      <c r="E5293" t="s">
        <v>26</v>
      </c>
      <c r="F5293" t="s">
        <v>19</v>
      </c>
      <c r="G5293" t="s">
        <v>20</v>
      </c>
      <c r="H5293">
        <v>1</v>
      </c>
      <c r="I5293">
        <v>81.83</v>
      </c>
      <c r="J5293">
        <v>20</v>
      </c>
      <c r="K5293">
        <v>65.459999999999994</v>
      </c>
      <c r="L5293">
        <v>58.26</v>
      </c>
      <c r="M5293">
        <v>7.2</v>
      </c>
      <c r="N5293" t="s">
        <v>47</v>
      </c>
      <c r="O5293" t="s">
        <v>22</v>
      </c>
      <c r="P5293" t="str" cm="1">
        <f t="array" ref="P5293">_xlfn.IFS(
I5293&lt;20,"0-20",
I5293&lt;40,"20-40",
I5293&lt;60,"40-60",
I5293&lt;100,"60-100",
I5293&gt;=100,"&gt;100"
)</f>
        <v>60-100</v>
      </c>
    </row>
    <row r="5294" spans="1:16" x14ac:dyDescent="0.3">
      <c r="A5294" t="s">
        <v>5341</v>
      </c>
      <c r="B5294" s="1">
        <v>45915</v>
      </c>
      <c r="C5294" t="s">
        <v>34</v>
      </c>
      <c r="D5294" t="s">
        <v>42</v>
      </c>
      <c r="E5294" t="s">
        <v>43</v>
      </c>
      <c r="F5294" t="s">
        <v>32</v>
      </c>
      <c r="G5294" t="s">
        <v>20</v>
      </c>
      <c r="H5294">
        <v>2</v>
      </c>
      <c r="I5294">
        <v>59.14</v>
      </c>
      <c r="J5294">
        <v>5</v>
      </c>
      <c r="K5294">
        <v>112.37</v>
      </c>
      <c r="L5294">
        <v>83.07</v>
      </c>
      <c r="M5294">
        <v>29.3</v>
      </c>
      <c r="N5294" t="s">
        <v>21</v>
      </c>
      <c r="O5294" t="s">
        <v>22</v>
      </c>
      <c r="P5294" t="str" cm="1">
        <f t="array" ref="P5294">_xlfn.IFS(
I5294&lt;20,"0-20",
I5294&lt;40,"20-40",
I5294&lt;60,"40-60",
I5294&lt;100,"60-100",
I5294&gt;=100,"&gt;100"
)</f>
        <v>40-60</v>
      </c>
    </row>
    <row r="5295" spans="1:16" x14ac:dyDescent="0.3">
      <c r="A5295" t="s">
        <v>5342</v>
      </c>
      <c r="B5295" s="1">
        <v>45534</v>
      </c>
      <c r="C5295" t="s">
        <v>16</v>
      </c>
      <c r="D5295" t="s">
        <v>25</v>
      </c>
      <c r="E5295" t="s">
        <v>39</v>
      </c>
      <c r="F5295" t="s">
        <v>32</v>
      </c>
      <c r="G5295" t="s">
        <v>35</v>
      </c>
      <c r="H5295">
        <v>3</v>
      </c>
      <c r="I5295">
        <v>61.72</v>
      </c>
      <c r="J5295">
        <v>0</v>
      </c>
      <c r="K5295">
        <v>185.16</v>
      </c>
      <c r="L5295">
        <v>110.51</v>
      </c>
      <c r="M5295">
        <v>74.650000000000006</v>
      </c>
      <c r="N5295" t="s">
        <v>27</v>
      </c>
      <c r="O5295" t="s">
        <v>22</v>
      </c>
      <c r="P5295" t="str" cm="1">
        <f t="array" ref="P5295">_xlfn.IFS(
I5295&lt;20,"0-20",
I5295&lt;40,"20-40",
I5295&lt;60,"40-60",
I5295&lt;100,"60-100",
I5295&gt;=100,"&gt;100"
)</f>
        <v>60-100</v>
      </c>
    </row>
    <row r="5296" spans="1:16" x14ac:dyDescent="0.3">
      <c r="A5296" t="s">
        <v>5343</v>
      </c>
      <c r="B5296" s="1">
        <v>45908</v>
      </c>
      <c r="C5296" t="s">
        <v>24</v>
      </c>
      <c r="D5296" t="s">
        <v>50</v>
      </c>
      <c r="E5296" t="s">
        <v>67</v>
      </c>
      <c r="F5296" t="s">
        <v>44</v>
      </c>
      <c r="G5296" t="s">
        <v>20</v>
      </c>
      <c r="H5296">
        <v>1</v>
      </c>
      <c r="I5296">
        <v>93.55</v>
      </c>
      <c r="J5296">
        <v>10</v>
      </c>
      <c r="K5296">
        <v>84.19</v>
      </c>
      <c r="L5296">
        <v>65.95</v>
      </c>
      <c r="M5296">
        <v>18.239999999999998</v>
      </c>
      <c r="N5296" t="s">
        <v>27</v>
      </c>
      <c r="O5296" t="s">
        <v>22</v>
      </c>
      <c r="P5296" t="str" cm="1">
        <f t="array" ref="P5296">_xlfn.IFS(
I5296&lt;20,"0-20",
I5296&lt;40,"20-40",
I5296&lt;60,"40-60",
I5296&lt;100,"60-100",
I5296&gt;=100,"&gt;100"
)</f>
        <v>60-100</v>
      </c>
    </row>
    <row r="5297" spans="1:16" x14ac:dyDescent="0.3">
      <c r="A5297" t="s">
        <v>5344</v>
      </c>
      <c r="B5297" s="1">
        <v>45327</v>
      </c>
      <c r="C5297" t="s">
        <v>57</v>
      </c>
      <c r="D5297" t="s">
        <v>50</v>
      </c>
      <c r="E5297" t="s">
        <v>51</v>
      </c>
      <c r="F5297" t="s">
        <v>44</v>
      </c>
      <c r="G5297" t="s">
        <v>20</v>
      </c>
      <c r="H5297">
        <v>3</v>
      </c>
      <c r="I5297">
        <v>109.63</v>
      </c>
      <c r="J5297">
        <v>10</v>
      </c>
      <c r="K5297">
        <v>296</v>
      </c>
      <c r="L5297">
        <v>179.75</v>
      </c>
      <c r="M5297">
        <v>116.25</v>
      </c>
      <c r="N5297" t="s">
        <v>21</v>
      </c>
      <c r="O5297" t="s">
        <v>22</v>
      </c>
      <c r="P5297" t="str" cm="1">
        <f t="array" ref="P5297">_xlfn.IFS(
I5297&lt;20,"0-20",
I5297&lt;40,"20-40",
I5297&lt;60,"40-60",
I5297&lt;100,"60-100",
I5297&gt;=100,"&gt;100"
)</f>
        <v>&gt;100</v>
      </c>
    </row>
    <row r="5298" spans="1:16" x14ac:dyDescent="0.3">
      <c r="A5298" t="s">
        <v>5345</v>
      </c>
      <c r="B5298" s="1">
        <v>45344</v>
      </c>
      <c r="C5298" t="s">
        <v>24</v>
      </c>
      <c r="D5298" t="s">
        <v>17</v>
      </c>
      <c r="E5298" t="s">
        <v>37</v>
      </c>
      <c r="F5298" t="s">
        <v>32</v>
      </c>
      <c r="G5298" t="s">
        <v>20</v>
      </c>
      <c r="H5298">
        <v>1</v>
      </c>
      <c r="I5298">
        <v>80.14</v>
      </c>
      <c r="J5298">
        <v>5</v>
      </c>
      <c r="K5298">
        <v>76.13</v>
      </c>
      <c r="L5298">
        <v>42.97</v>
      </c>
      <c r="M5298">
        <v>33.159999999999997</v>
      </c>
      <c r="N5298" t="s">
        <v>27</v>
      </c>
      <c r="O5298" t="s">
        <v>22</v>
      </c>
      <c r="P5298" t="str" cm="1">
        <f t="array" ref="P5298">_xlfn.IFS(
I5298&lt;20,"0-20",
I5298&lt;40,"20-40",
I5298&lt;60,"40-60",
I5298&lt;100,"60-100",
I5298&gt;=100,"&gt;100"
)</f>
        <v>60-100</v>
      </c>
    </row>
    <row r="5299" spans="1:16" x14ac:dyDescent="0.3">
      <c r="A5299" t="s">
        <v>5346</v>
      </c>
      <c r="B5299" s="1">
        <v>45774</v>
      </c>
      <c r="C5299" t="s">
        <v>57</v>
      </c>
      <c r="D5299" t="s">
        <v>25</v>
      </c>
      <c r="E5299" t="s">
        <v>39</v>
      </c>
      <c r="F5299" t="s">
        <v>44</v>
      </c>
      <c r="G5299" t="s">
        <v>40</v>
      </c>
      <c r="H5299">
        <v>5</v>
      </c>
      <c r="I5299">
        <v>55.7</v>
      </c>
      <c r="J5299">
        <v>0</v>
      </c>
      <c r="K5299">
        <v>278.5</v>
      </c>
      <c r="L5299">
        <v>159.61000000000001</v>
      </c>
      <c r="M5299">
        <v>118.89</v>
      </c>
      <c r="N5299" t="s">
        <v>21</v>
      </c>
      <c r="O5299" t="s">
        <v>22</v>
      </c>
      <c r="P5299" t="str" cm="1">
        <f t="array" ref="P5299">_xlfn.IFS(
I5299&lt;20,"0-20",
I5299&lt;40,"20-40",
I5299&lt;60,"40-60",
I5299&lt;100,"60-100",
I5299&gt;=100,"&gt;100"
)</f>
        <v>40-60</v>
      </c>
    </row>
    <row r="5300" spans="1:16" x14ac:dyDescent="0.3">
      <c r="A5300" t="s">
        <v>5347</v>
      </c>
      <c r="B5300" s="1">
        <v>45812</v>
      </c>
      <c r="C5300" t="s">
        <v>34</v>
      </c>
      <c r="D5300" t="s">
        <v>42</v>
      </c>
      <c r="E5300" t="s">
        <v>86</v>
      </c>
      <c r="F5300" t="s">
        <v>44</v>
      </c>
      <c r="G5300" t="s">
        <v>20</v>
      </c>
      <c r="H5300">
        <v>2</v>
      </c>
      <c r="I5300">
        <v>87.76</v>
      </c>
      <c r="J5300">
        <v>25</v>
      </c>
      <c r="K5300">
        <v>131.63999999999999</v>
      </c>
      <c r="L5300">
        <v>109.89</v>
      </c>
      <c r="M5300">
        <v>21.75</v>
      </c>
      <c r="N5300" t="s">
        <v>27</v>
      </c>
      <c r="O5300" t="s">
        <v>22</v>
      </c>
      <c r="P5300" t="str" cm="1">
        <f t="array" ref="P5300">_xlfn.IFS(
I5300&lt;20,"0-20",
I5300&lt;40,"20-40",
I5300&lt;60,"40-60",
I5300&lt;100,"60-100",
I5300&gt;=100,"&gt;100"
)</f>
        <v>60-100</v>
      </c>
    </row>
    <row r="5301" spans="1:16" x14ac:dyDescent="0.3">
      <c r="A5301" t="s">
        <v>5348</v>
      </c>
      <c r="B5301" s="1">
        <v>45529</v>
      </c>
      <c r="C5301" t="s">
        <v>24</v>
      </c>
      <c r="D5301" t="s">
        <v>17</v>
      </c>
      <c r="E5301" t="s">
        <v>37</v>
      </c>
      <c r="F5301" t="s">
        <v>19</v>
      </c>
      <c r="G5301" t="s">
        <v>20</v>
      </c>
      <c r="H5301">
        <v>2</v>
      </c>
      <c r="I5301">
        <v>76.47</v>
      </c>
      <c r="J5301">
        <v>5</v>
      </c>
      <c r="K5301">
        <v>145.29</v>
      </c>
      <c r="L5301">
        <v>112.75</v>
      </c>
      <c r="M5301">
        <v>32.54</v>
      </c>
      <c r="N5301" t="s">
        <v>30</v>
      </c>
      <c r="O5301" t="s">
        <v>22</v>
      </c>
      <c r="P5301" t="str" cm="1">
        <f t="array" ref="P5301">_xlfn.IFS(
I5301&lt;20,"0-20",
I5301&lt;40,"20-40",
I5301&lt;60,"40-60",
I5301&lt;100,"60-100",
I5301&gt;=100,"&gt;100"
)</f>
        <v>60-100</v>
      </c>
    </row>
    <row r="5302" spans="1:16" x14ac:dyDescent="0.3">
      <c r="A5302" t="s">
        <v>5349</v>
      </c>
      <c r="B5302" s="1">
        <v>45504</v>
      </c>
      <c r="C5302" t="s">
        <v>34</v>
      </c>
      <c r="D5302" t="s">
        <v>25</v>
      </c>
      <c r="E5302" t="s">
        <v>39</v>
      </c>
      <c r="F5302" t="s">
        <v>32</v>
      </c>
      <c r="G5302" t="s">
        <v>20</v>
      </c>
      <c r="H5302">
        <v>3</v>
      </c>
      <c r="I5302">
        <v>62.89</v>
      </c>
      <c r="J5302">
        <v>5</v>
      </c>
      <c r="K5302">
        <v>179.24</v>
      </c>
      <c r="L5302">
        <v>99.1</v>
      </c>
      <c r="M5302">
        <v>80.14</v>
      </c>
      <c r="N5302" t="s">
        <v>30</v>
      </c>
      <c r="O5302" t="s">
        <v>22</v>
      </c>
      <c r="P5302" t="str" cm="1">
        <f t="array" ref="P5302">_xlfn.IFS(
I5302&lt;20,"0-20",
I5302&lt;40,"20-40",
I5302&lt;60,"40-60",
I5302&lt;100,"60-100",
I5302&gt;=100,"&gt;100"
)</f>
        <v>60-100</v>
      </c>
    </row>
    <row r="5303" spans="1:16" x14ac:dyDescent="0.3">
      <c r="A5303" t="s">
        <v>5350</v>
      </c>
      <c r="B5303" s="1">
        <v>45970</v>
      </c>
      <c r="C5303" t="s">
        <v>34</v>
      </c>
      <c r="D5303" t="s">
        <v>50</v>
      </c>
      <c r="E5303" t="s">
        <v>71</v>
      </c>
      <c r="F5303" t="s">
        <v>32</v>
      </c>
      <c r="G5303" t="s">
        <v>20</v>
      </c>
      <c r="H5303">
        <v>1</v>
      </c>
      <c r="I5303">
        <v>38.65</v>
      </c>
      <c r="J5303">
        <v>15</v>
      </c>
      <c r="K5303">
        <v>32.85</v>
      </c>
      <c r="L5303">
        <v>24.9</v>
      </c>
      <c r="M5303">
        <v>7.95</v>
      </c>
      <c r="N5303" t="s">
        <v>21</v>
      </c>
      <c r="O5303" t="s">
        <v>22</v>
      </c>
      <c r="P5303" t="str" cm="1">
        <f t="array" ref="P5303">_xlfn.IFS(
I5303&lt;20,"0-20",
I5303&lt;40,"20-40",
I5303&lt;60,"40-60",
I5303&lt;100,"60-100",
I5303&gt;=100,"&gt;100"
)</f>
        <v>20-40</v>
      </c>
    </row>
    <row r="5304" spans="1:16" x14ac:dyDescent="0.3">
      <c r="A5304" t="s">
        <v>5351</v>
      </c>
      <c r="B5304" s="1">
        <v>45961</v>
      </c>
      <c r="C5304" t="s">
        <v>34</v>
      </c>
      <c r="D5304" t="s">
        <v>17</v>
      </c>
      <c r="E5304" t="s">
        <v>37</v>
      </c>
      <c r="F5304" t="s">
        <v>32</v>
      </c>
      <c r="G5304" t="s">
        <v>20</v>
      </c>
      <c r="H5304">
        <v>1</v>
      </c>
      <c r="I5304">
        <v>80.2</v>
      </c>
      <c r="J5304">
        <v>15</v>
      </c>
      <c r="K5304">
        <v>68.17</v>
      </c>
      <c r="L5304">
        <v>56.13</v>
      </c>
      <c r="M5304">
        <v>12.04</v>
      </c>
      <c r="N5304" t="s">
        <v>47</v>
      </c>
      <c r="O5304" t="s">
        <v>22</v>
      </c>
      <c r="P5304" t="str" cm="1">
        <f t="array" ref="P5304">_xlfn.IFS(
I5304&lt;20,"0-20",
I5304&lt;40,"20-40",
I5304&lt;60,"40-60",
I5304&lt;100,"60-100",
I5304&gt;=100,"&gt;100"
)</f>
        <v>60-100</v>
      </c>
    </row>
    <row r="5305" spans="1:16" x14ac:dyDescent="0.3">
      <c r="A5305" t="s">
        <v>5352</v>
      </c>
      <c r="B5305" s="1">
        <v>45713</v>
      </c>
      <c r="C5305" t="s">
        <v>34</v>
      </c>
      <c r="D5305" t="s">
        <v>17</v>
      </c>
      <c r="E5305" t="s">
        <v>69</v>
      </c>
      <c r="F5305" t="s">
        <v>32</v>
      </c>
      <c r="G5305" t="s">
        <v>35</v>
      </c>
      <c r="H5305">
        <v>5</v>
      </c>
      <c r="I5305">
        <v>39.6</v>
      </c>
      <c r="J5305">
        <v>5</v>
      </c>
      <c r="K5305">
        <v>188.1</v>
      </c>
      <c r="L5305">
        <v>140.57</v>
      </c>
      <c r="M5305">
        <v>47.53</v>
      </c>
      <c r="N5305" t="s">
        <v>27</v>
      </c>
      <c r="O5305" t="s">
        <v>22</v>
      </c>
      <c r="P5305" t="str" cm="1">
        <f t="array" ref="P5305">_xlfn.IFS(
I5305&lt;20,"0-20",
I5305&lt;40,"20-40",
I5305&lt;60,"40-60",
I5305&lt;100,"60-100",
I5305&gt;=100,"&gt;100"
)</f>
        <v>20-40</v>
      </c>
    </row>
    <row r="5306" spans="1:16" x14ac:dyDescent="0.3">
      <c r="A5306" t="s">
        <v>5353</v>
      </c>
      <c r="B5306" s="1">
        <v>45679</v>
      </c>
      <c r="C5306" t="s">
        <v>34</v>
      </c>
      <c r="D5306" t="s">
        <v>25</v>
      </c>
      <c r="E5306" t="s">
        <v>29</v>
      </c>
      <c r="F5306" t="s">
        <v>19</v>
      </c>
      <c r="G5306" t="s">
        <v>20</v>
      </c>
      <c r="H5306">
        <v>1</v>
      </c>
      <c r="I5306">
        <v>154.19</v>
      </c>
      <c r="J5306">
        <v>0</v>
      </c>
      <c r="K5306">
        <v>154.19</v>
      </c>
      <c r="L5306">
        <v>97.36</v>
      </c>
      <c r="M5306">
        <v>56.83</v>
      </c>
      <c r="N5306" t="s">
        <v>27</v>
      </c>
      <c r="O5306" t="s">
        <v>22</v>
      </c>
      <c r="P5306" t="str" cm="1">
        <f t="array" ref="P5306">_xlfn.IFS(
I5306&lt;20,"0-20",
I5306&lt;40,"20-40",
I5306&lt;60,"40-60",
I5306&lt;100,"60-100",
I5306&gt;=100,"&gt;100"
)</f>
        <v>&gt;100</v>
      </c>
    </row>
    <row r="5307" spans="1:16" x14ac:dyDescent="0.3">
      <c r="A5307" t="s">
        <v>5354</v>
      </c>
      <c r="B5307" s="1">
        <v>45530</v>
      </c>
      <c r="C5307" t="s">
        <v>24</v>
      </c>
      <c r="D5307" t="s">
        <v>42</v>
      </c>
      <c r="E5307" t="s">
        <v>86</v>
      </c>
      <c r="F5307" t="s">
        <v>44</v>
      </c>
      <c r="G5307" t="s">
        <v>40</v>
      </c>
      <c r="H5307">
        <v>4</v>
      </c>
      <c r="I5307">
        <v>103.98</v>
      </c>
      <c r="J5307">
        <v>15</v>
      </c>
      <c r="K5307">
        <v>353.53</v>
      </c>
      <c r="L5307">
        <v>278.52</v>
      </c>
      <c r="M5307">
        <v>75.010000000000005</v>
      </c>
      <c r="N5307" t="s">
        <v>21</v>
      </c>
      <c r="O5307" t="s">
        <v>22</v>
      </c>
      <c r="P5307" t="str" cm="1">
        <f t="array" ref="P5307">_xlfn.IFS(
I5307&lt;20,"0-20",
I5307&lt;40,"20-40",
I5307&lt;60,"40-60",
I5307&lt;100,"60-100",
I5307&gt;=100,"&gt;100"
)</f>
        <v>&gt;100</v>
      </c>
    </row>
    <row r="5308" spans="1:16" x14ac:dyDescent="0.3">
      <c r="A5308" t="s">
        <v>5355</v>
      </c>
      <c r="B5308" s="1">
        <v>45551</v>
      </c>
      <c r="C5308" t="s">
        <v>34</v>
      </c>
      <c r="D5308" t="s">
        <v>42</v>
      </c>
      <c r="E5308" t="s">
        <v>86</v>
      </c>
      <c r="F5308" t="s">
        <v>19</v>
      </c>
      <c r="G5308" t="s">
        <v>40</v>
      </c>
      <c r="H5308">
        <v>2</v>
      </c>
      <c r="I5308">
        <v>94.47</v>
      </c>
      <c r="J5308">
        <v>20</v>
      </c>
      <c r="K5308">
        <v>151.15</v>
      </c>
      <c r="L5308">
        <v>100.21</v>
      </c>
      <c r="M5308">
        <v>50.94</v>
      </c>
      <c r="N5308" t="s">
        <v>47</v>
      </c>
      <c r="O5308" t="s">
        <v>22</v>
      </c>
      <c r="P5308" t="str" cm="1">
        <f t="array" ref="P5308">_xlfn.IFS(
I5308&lt;20,"0-20",
I5308&lt;40,"20-40",
I5308&lt;60,"40-60",
I5308&lt;100,"60-100",
I5308&gt;=100,"&gt;100"
)</f>
        <v>60-100</v>
      </c>
    </row>
    <row r="5309" spans="1:16" x14ac:dyDescent="0.3">
      <c r="A5309" t="s">
        <v>5356</v>
      </c>
      <c r="B5309" s="1">
        <v>45733</v>
      </c>
      <c r="C5309" t="s">
        <v>49</v>
      </c>
      <c r="D5309" t="s">
        <v>25</v>
      </c>
      <c r="E5309" t="s">
        <v>39</v>
      </c>
      <c r="F5309" t="s">
        <v>44</v>
      </c>
      <c r="G5309" t="s">
        <v>40</v>
      </c>
      <c r="H5309">
        <v>2</v>
      </c>
      <c r="I5309">
        <v>61.58</v>
      </c>
      <c r="J5309">
        <v>5</v>
      </c>
      <c r="K5309">
        <v>117</v>
      </c>
      <c r="L5309">
        <v>86.35</v>
      </c>
      <c r="M5309">
        <v>30.65</v>
      </c>
      <c r="N5309" t="s">
        <v>21</v>
      </c>
      <c r="O5309" t="s">
        <v>88</v>
      </c>
      <c r="P5309" t="str" cm="1">
        <f t="array" ref="P5309">_xlfn.IFS(
I5309&lt;20,"0-20",
I5309&lt;40,"20-40",
I5309&lt;60,"40-60",
I5309&lt;100,"60-100",
I5309&gt;=100,"&gt;100"
)</f>
        <v>60-100</v>
      </c>
    </row>
    <row r="5310" spans="1:16" x14ac:dyDescent="0.3">
      <c r="A5310" t="s">
        <v>5357</v>
      </c>
      <c r="B5310" s="1">
        <v>45923</v>
      </c>
      <c r="C5310" t="s">
        <v>49</v>
      </c>
      <c r="D5310" t="s">
        <v>50</v>
      </c>
      <c r="E5310" t="s">
        <v>71</v>
      </c>
      <c r="F5310" t="s">
        <v>44</v>
      </c>
      <c r="G5310" t="s">
        <v>20</v>
      </c>
      <c r="H5310">
        <v>1</v>
      </c>
      <c r="I5310">
        <v>38.72</v>
      </c>
      <c r="J5310">
        <v>5</v>
      </c>
      <c r="K5310">
        <v>36.78</v>
      </c>
      <c r="L5310">
        <v>28.48</v>
      </c>
      <c r="M5310">
        <v>8.3000000000000007</v>
      </c>
      <c r="N5310" t="s">
        <v>30</v>
      </c>
      <c r="O5310" t="s">
        <v>22</v>
      </c>
      <c r="P5310" t="str" cm="1">
        <f t="array" ref="P5310">_xlfn.IFS(
I5310&lt;20,"0-20",
I5310&lt;40,"20-40",
I5310&lt;60,"40-60",
I5310&lt;100,"60-100",
I5310&gt;=100,"&gt;100"
)</f>
        <v>20-40</v>
      </c>
    </row>
    <row r="5311" spans="1:16" x14ac:dyDescent="0.3">
      <c r="A5311" t="s">
        <v>5358</v>
      </c>
      <c r="B5311" s="1">
        <v>45966</v>
      </c>
      <c r="C5311" t="s">
        <v>16</v>
      </c>
      <c r="D5311" t="s">
        <v>17</v>
      </c>
      <c r="E5311" t="s">
        <v>69</v>
      </c>
      <c r="F5311" t="s">
        <v>19</v>
      </c>
      <c r="G5311" t="s">
        <v>20</v>
      </c>
      <c r="H5311">
        <v>2</v>
      </c>
      <c r="I5311">
        <v>44.96</v>
      </c>
      <c r="J5311">
        <v>15</v>
      </c>
      <c r="K5311">
        <v>76.430000000000007</v>
      </c>
      <c r="L5311">
        <v>63.52</v>
      </c>
      <c r="M5311">
        <v>12.91</v>
      </c>
      <c r="N5311" t="s">
        <v>27</v>
      </c>
      <c r="O5311" t="s">
        <v>22</v>
      </c>
      <c r="P5311" t="str" cm="1">
        <f t="array" ref="P5311">_xlfn.IFS(
I5311&lt;20,"0-20",
I5311&lt;40,"20-40",
I5311&lt;60,"40-60",
I5311&lt;100,"60-100",
I5311&gt;=100,"&gt;100"
)</f>
        <v>40-60</v>
      </c>
    </row>
    <row r="5312" spans="1:16" x14ac:dyDescent="0.3">
      <c r="A5312" t="s">
        <v>5359</v>
      </c>
      <c r="B5312" s="1">
        <v>45597</v>
      </c>
      <c r="C5312" t="s">
        <v>34</v>
      </c>
      <c r="D5312" t="s">
        <v>25</v>
      </c>
      <c r="E5312" t="s">
        <v>26</v>
      </c>
      <c r="F5312" t="s">
        <v>32</v>
      </c>
      <c r="G5312" t="s">
        <v>35</v>
      </c>
      <c r="H5312">
        <v>3</v>
      </c>
      <c r="I5312">
        <v>76.13</v>
      </c>
      <c r="J5312">
        <v>15</v>
      </c>
      <c r="K5312">
        <v>194.13</v>
      </c>
      <c r="L5312">
        <v>139.65</v>
      </c>
      <c r="M5312">
        <v>54.48</v>
      </c>
      <c r="N5312" t="s">
        <v>30</v>
      </c>
      <c r="O5312" t="s">
        <v>22</v>
      </c>
      <c r="P5312" t="str" cm="1">
        <f t="array" ref="P5312">_xlfn.IFS(
I5312&lt;20,"0-20",
I5312&lt;40,"20-40",
I5312&lt;60,"40-60",
I5312&lt;100,"60-100",
I5312&gt;=100,"&gt;100"
)</f>
        <v>60-100</v>
      </c>
    </row>
    <row r="5313" spans="1:16" x14ac:dyDescent="0.3">
      <c r="A5313" t="s">
        <v>5360</v>
      </c>
      <c r="B5313" s="1">
        <v>45857</v>
      </c>
      <c r="C5313" t="s">
        <v>49</v>
      </c>
      <c r="D5313" t="s">
        <v>25</v>
      </c>
      <c r="E5313" t="s">
        <v>26</v>
      </c>
      <c r="F5313" t="s">
        <v>19</v>
      </c>
      <c r="G5313" t="s">
        <v>40</v>
      </c>
      <c r="H5313">
        <v>3</v>
      </c>
      <c r="I5313">
        <v>73.25</v>
      </c>
      <c r="J5313">
        <v>15</v>
      </c>
      <c r="K5313">
        <v>186.79</v>
      </c>
      <c r="L5313">
        <v>119.98</v>
      </c>
      <c r="M5313">
        <v>66.81</v>
      </c>
      <c r="N5313" t="s">
        <v>30</v>
      </c>
      <c r="O5313" t="s">
        <v>22</v>
      </c>
      <c r="P5313" t="str" cm="1">
        <f t="array" ref="P5313">_xlfn.IFS(
I5313&lt;20,"0-20",
I5313&lt;40,"20-40",
I5313&lt;60,"40-60",
I5313&lt;100,"60-100",
I5313&gt;=100,"&gt;100"
)</f>
        <v>60-100</v>
      </c>
    </row>
    <row r="5314" spans="1:16" x14ac:dyDescent="0.3">
      <c r="A5314" t="s">
        <v>5361</v>
      </c>
      <c r="B5314" s="1">
        <v>45737</v>
      </c>
      <c r="C5314" t="s">
        <v>24</v>
      </c>
      <c r="D5314" t="s">
        <v>42</v>
      </c>
      <c r="E5314" t="s">
        <v>86</v>
      </c>
      <c r="F5314" t="s">
        <v>44</v>
      </c>
      <c r="G5314" t="s">
        <v>20</v>
      </c>
      <c r="H5314">
        <v>1</v>
      </c>
      <c r="I5314">
        <v>88.39</v>
      </c>
      <c r="J5314">
        <v>5</v>
      </c>
      <c r="K5314">
        <v>83.97</v>
      </c>
      <c r="L5314">
        <v>51.34</v>
      </c>
      <c r="M5314">
        <v>32.630000000000003</v>
      </c>
      <c r="N5314" t="s">
        <v>27</v>
      </c>
      <c r="O5314" t="s">
        <v>22</v>
      </c>
      <c r="P5314" t="str" cm="1">
        <f t="array" ref="P5314">_xlfn.IFS(
I5314&lt;20,"0-20",
I5314&lt;40,"20-40",
I5314&lt;60,"40-60",
I5314&lt;100,"60-100",
I5314&gt;=100,"&gt;100"
)</f>
        <v>60-100</v>
      </c>
    </row>
    <row r="5315" spans="1:16" x14ac:dyDescent="0.3">
      <c r="A5315" t="s">
        <v>5362</v>
      </c>
      <c r="B5315" s="1">
        <v>45910</v>
      </c>
      <c r="C5315" t="s">
        <v>34</v>
      </c>
      <c r="D5315" t="s">
        <v>50</v>
      </c>
      <c r="E5315" t="s">
        <v>67</v>
      </c>
      <c r="F5315" t="s">
        <v>32</v>
      </c>
      <c r="G5315" t="s">
        <v>35</v>
      </c>
      <c r="H5315">
        <v>4</v>
      </c>
      <c r="I5315">
        <v>85.37</v>
      </c>
      <c r="J5315">
        <v>10</v>
      </c>
      <c r="K5315">
        <v>307.33</v>
      </c>
      <c r="L5315">
        <v>183.61</v>
      </c>
      <c r="M5315">
        <v>123.72</v>
      </c>
      <c r="N5315" t="s">
        <v>27</v>
      </c>
      <c r="O5315" t="s">
        <v>22</v>
      </c>
      <c r="P5315" t="str" cm="1">
        <f t="array" ref="P5315">_xlfn.IFS(
I5315&lt;20,"0-20",
I5315&lt;40,"20-40",
I5315&lt;60,"40-60",
I5315&lt;100,"60-100",
I5315&gt;=100,"&gt;100"
)</f>
        <v>60-100</v>
      </c>
    </row>
    <row r="5316" spans="1:16" x14ac:dyDescent="0.3">
      <c r="A5316" t="s">
        <v>5363</v>
      </c>
      <c r="B5316" s="1">
        <v>45956</v>
      </c>
      <c r="C5316" t="s">
        <v>34</v>
      </c>
      <c r="D5316" t="s">
        <v>17</v>
      </c>
      <c r="E5316" t="s">
        <v>18</v>
      </c>
      <c r="F5316" t="s">
        <v>32</v>
      </c>
      <c r="G5316" t="s">
        <v>20</v>
      </c>
      <c r="H5316">
        <v>1</v>
      </c>
      <c r="I5316">
        <v>138.54</v>
      </c>
      <c r="J5316">
        <v>5</v>
      </c>
      <c r="K5316">
        <v>131.61000000000001</v>
      </c>
      <c r="L5316">
        <v>78.19</v>
      </c>
      <c r="M5316">
        <v>53.42</v>
      </c>
      <c r="N5316" t="s">
        <v>27</v>
      </c>
      <c r="O5316" t="s">
        <v>22</v>
      </c>
      <c r="P5316" t="str" cm="1">
        <f t="array" ref="P5316">_xlfn.IFS(
I5316&lt;20,"0-20",
I5316&lt;40,"20-40",
I5316&lt;60,"40-60",
I5316&lt;100,"60-100",
I5316&gt;=100,"&gt;100"
)</f>
        <v>&gt;100</v>
      </c>
    </row>
    <row r="5317" spans="1:16" x14ac:dyDescent="0.3">
      <c r="A5317" t="s">
        <v>5364</v>
      </c>
      <c r="B5317" s="1">
        <v>45758</v>
      </c>
      <c r="C5317" t="s">
        <v>34</v>
      </c>
      <c r="D5317" t="s">
        <v>50</v>
      </c>
      <c r="E5317" t="s">
        <v>71</v>
      </c>
      <c r="F5317" t="s">
        <v>44</v>
      </c>
      <c r="G5317" t="s">
        <v>40</v>
      </c>
      <c r="H5317">
        <v>2</v>
      </c>
      <c r="I5317">
        <v>36.090000000000003</v>
      </c>
      <c r="J5317">
        <v>20</v>
      </c>
      <c r="K5317">
        <v>57.74</v>
      </c>
      <c r="L5317">
        <v>45.72</v>
      </c>
      <c r="M5317">
        <v>12.02</v>
      </c>
      <c r="N5317" t="s">
        <v>47</v>
      </c>
      <c r="O5317" t="s">
        <v>22</v>
      </c>
      <c r="P5317" t="str" cm="1">
        <f t="array" ref="P5317">_xlfn.IFS(
I5317&lt;20,"0-20",
I5317&lt;40,"20-40",
I5317&lt;60,"40-60",
I5317&lt;100,"60-100",
I5317&gt;=100,"&gt;100"
)</f>
        <v>20-40</v>
      </c>
    </row>
    <row r="5318" spans="1:16" x14ac:dyDescent="0.3">
      <c r="A5318" t="s">
        <v>5365</v>
      </c>
      <c r="B5318" s="1">
        <v>45387</v>
      </c>
      <c r="C5318" t="s">
        <v>34</v>
      </c>
      <c r="D5318" t="s">
        <v>17</v>
      </c>
      <c r="E5318" t="s">
        <v>18</v>
      </c>
      <c r="F5318" t="s">
        <v>32</v>
      </c>
      <c r="G5318" t="s">
        <v>20</v>
      </c>
      <c r="H5318">
        <v>1</v>
      </c>
      <c r="I5318">
        <v>141.35</v>
      </c>
      <c r="J5318">
        <v>10</v>
      </c>
      <c r="K5318">
        <v>127.22</v>
      </c>
      <c r="L5318">
        <v>98.36</v>
      </c>
      <c r="M5318">
        <v>28.86</v>
      </c>
      <c r="N5318" t="s">
        <v>30</v>
      </c>
      <c r="O5318" t="s">
        <v>22</v>
      </c>
      <c r="P5318" t="str" cm="1">
        <f t="array" ref="P5318">_xlfn.IFS(
I5318&lt;20,"0-20",
I5318&lt;40,"20-40",
I5318&lt;60,"40-60",
I5318&lt;100,"60-100",
I5318&gt;=100,"&gt;100"
)</f>
        <v>&gt;100</v>
      </c>
    </row>
    <row r="5319" spans="1:16" x14ac:dyDescent="0.3">
      <c r="A5319" t="s">
        <v>5366</v>
      </c>
      <c r="B5319" s="1">
        <v>45973</v>
      </c>
      <c r="C5319" t="s">
        <v>57</v>
      </c>
      <c r="D5319" t="s">
        <v>17</v>
      </c>
      <c r="E5319" t="s">
        <v>18</v>
      </c>
      <c r="F5319" t="s">
        <v>19</v>
      </c>
      <c r="G5319" t="s">
        <v>20</v>
      </c>
      <c r="H5319">
        <v>2</v>
      </c>
      <c r="I5319">
        <v>133.08000000000001</v>
      </c>
      <c r="J5319">
        <v>0</v>
      </c>
      <c r="K5319">
        <v>266.16000000000003</v>
      </c>
      <c r="L5319">
        <v>157.82</v>
      </c>
      <c r="M5319">
        <v>108.34</v>
      </c>
      <c r="N5319" t="s">
        <v>47</v>
      </c>
      <c r="O5319" t="s">
        <v>22</v>
      </c>
      <c r="P5319" t="str" cm="1">
        <f t="array" ref="P5319">_xlfn.IFS(
I5319&lt;20,"0-20",
I5319&lt;40,"20-40",
I5319&lt;60,"40-60",
I5319&lt;100,"60-100",
I5319&gt;=100,"&gt;100"
)</f>
        <v>&gt;100</v>
      </c>
    </row>
    <row r="5320" spans="1:16" x14ac:dyDescent="0.3">
      <c r="A5320" t="s">
        <v>5367</v>
      </c>
      <c r="B5320" s="1">
        <v>45488</v>
      </c>
      <c r="C5320" t="s">
        <v>24</v>
      </c>
      <c r="D5320" t="s">
        <v>50</v>
      </c>
      <c r="E5320" t="s">
        <v>51</v>
      </c>
      <c r="F5320" t="s">
        <v>19</v>
      </c>
      <c r="G5320" t="s">
        <v>40</v>
      </c>
      <c r="H5320">
        <v>2</v>
      </c>
      <c r="I5320">
        <v>109.57</v>
      </c>
      <c r="J5320">
        <v>0</v>
      </c>
      <c r="K5320">
        <v>219.14</v>
      </c>
      <c r="L5320">
        <v>159.66999999999999</v>
      </c>
      <c r="M5320">
        <v>59.47</v>
      </c>
      <c r="N5320" t="s">
        <v>72</v>
      </c>
      <c r="O5320" t="s">
        <v>22</v>
      </c>
      <c r="P5320" t="str" cm="1">
        <f t="array" ref="P5320">_xlfn.IFS(
I5320&lt;20,"0-20",
I5320&lt;40,"20-40",
I5320&lt;60,"40-60",
I5320&lt;100,"60-100",
I5320&gt;=100,"&gt;100"
)</f>
        <v>&gt;100</v>
      </c>
    </row>
    <row r="5321" spans="1:16" x14ac:dyDescent="0.3">
      <c r="A5321" t="s">
        <v>5368</v>
      </c>
      <c r="B5321" s="1">
        <v>45846</v>
      </c>
      <c r="C5321" t="s">
        <v>16</v>
      </c>
      <c r="D5321" t="s">
        <v>25</v>
      </c>
      <c r="E5321" t="s">
        <v>29</v>
      </c>
      <c r="F5321" t="s">
        <v>32</v>
      </c>
      <c r="G5321" t="s">
        <v>35</v>
      </c>
      <c r="H5321">
        <v>3</v>
      </c>
      <c r="I5321">
        <v>149.31</v>
      </c>
      <c r="J5321">
        <v>10</v>
      </c>
      <c r="K5321">
        <v>403.14</v>
      </c>
      <c r="L5321">
        <v>283.07</v>
      </c>
      <c r="M5321">
        <v>120.07</v>
      </c>
      <c r="N5321" t="s">
        <v>47</v>
      </c>
      <c r="O5321" t="s">
        <v>22</v>
      </c>
      <c r="P5321" t="str" cm="1">
        <f t="array" ref="P5321">_xlfn.IFS(
I5321&lt;20,"0-20",
I5321&lt;40,"20-40",
I5321&lt;60,"40-60",
I5321&lt;100,"60-100",
I5321&gt;=100,"&gt;100"
)</f>
        <v>&gt;100</v>
      </c>
    </row>
    <row r="5322" spans="1:16" x14ac:dyDescent="0.3">
      <c r="A5322" t="s">
        <v>5369</v>
      </c>
      <c r="B5322" s="1">
        <v>45719</v>
      </c>
      <c r="C5322" t="s">
        <v>49</v>
      </c>
      <c r="D5322" t="s">
        <v>50</v>
      </c>
      <c r="E5322" t="s">
        <v>71</v>
      </c>
      <c r="F5322" t="s">
        <v>32</v>
      </c>
      <c r="G5322" t="s">
        <v>20</v>
      </c>
      <c r="H5322">
        <v>1</v>
      </c>
      <c r="I5322">
        <v>42.46</v>
      </c>
      <c r="J5322">
        <v>15</v>
      </c>
      <c r="K5322">
        <v>36.090000000000003</v>
      </c>
      <c r="L5322">
        <v>22.35</v>
      </c>
      <c r="M5322">
        <v>13.74</v>
      </c>
      <c r="N5322" t="s">
        <v>27</v>
      </c>
      <c r="O5322" t="s">
        <v>22</v>
      </c>
      <c r="P5322" t="str" cm="1">
        <f t="array" ref="P5322">_xlfn.IFS(
I5322&lt;20,"0-20",
I5322&lt;40,"20-40",
I5322&lt;60,"40-60",
I5322&lt;100,"60-100",
I5322&gt;=100,"&gt;100"
)</f>
        <v>40-60</v>
      </c>
    </row>
    <row r="5323" spans="1:16" x14ac:dyDescent="0.3">
      <c r="A5323" t="s">
        <v>5370</v>
      </c>
      <c r="B5323" s="1">
        <v>45566</v>
      </c>
      <c r="C5323" t="s">
        <v>49</v>
      </c>
      <c r="D5323" t="s">
        <v>50</v>
      </c>
      <c r="E5323" t="s">
        <v>51</v>
      </c>
      <c r="F5323" t="s">
        <v>32</v>
      </c>
      <c r="G5323" t="s">
        <v>35</v>
      </c>
      <c r="H5323">
        <v>1</v>
      </c>
      <c r="I5323">
        <v>120.74</v>
      </c>
      <c r="J5323">
        <v>5</v>
      </c>
      <c r="K5323">
        <v>114.7</v>
      </c>
      <c r="L5323">
        <v>68.989999999999995</v>
      </c>
      <c r="M5323">
        <v>45.71</v>
      </c>
      <c r="N5323" t="s">
        <v>27</v>
      </c>
      <c r="O5323" t="s">
        <v>22</v>
      </c>
      <c r="P5323" t="str" cm="1">
        <f t="array" ref="P5323">_xlfn.IFS(
I5323&lt;20,"0-20",
I5323&lt;40,"20-40",
I5323&lt;60,"40-60",
I5323&lt;100,"60-100",
I5323&gt;=100,"&gt;100"
)</f>
        <v>&gt;100</v>
      </c>
    </row>
    <row r="5324" spans="1:16" x14ac:dyDescent="0.3">
      <c r="A5324" t="s">
        <v>5371</v>
      </c>
      <c r="B5324" s="1">
        <v>45693</v>
      </c>
      <c r="C5324" t="s">
        <v>49</v>
      </c>
      <c r="D5324" t="s">
        <v>25</v>
      </c>
      <c r="E5324" t="s">
        <v>29</v>
      </c>
      <c r="F5324" t="s">
        <v>32</v>
      </c>
      <c r="G5324" t="s">
        <v>40</v>
      </c>
      <c r="H5324">
        <v>1</v>
      </c>
      <c r="I5324">
        <v>137.28</v>
      </c>
      <c r="J5324">
        <v>15</v>
      </c>
      <c r="K5324">
        <v>116.69</v>
      </c>
      <c r="L5324">
        <v>100.19</v>
      </c>
      <c r="M5324">
        <v>16.5</v>
      </c>
      <c r="N5324" t="s">
        <v>27</v>
      </c>
      <c r="O5324" t="s">
        <v>22</v>
      </c>
      <c r="P5324" t="str" cm="1">
        <f t="array" ref="P5324">_xlfn.IFS(
I5324&lt;20,"0-20",
I5324&lt;40,"20-40",
I5324&lt;60,"40-60",
I5324&lt;100,"60-100",
I5324&gt;=100,"&gt;100"
)</f>
        <v>&gt;100</v>
      </c>
    </row>
    <row r="5325" spans="1:16" x14ac:dyDescent="0.3">
      <c r="A5325" t="s">
        <v>5372</v>
      </c>
      <c r="B5325" s="1">
        <v>45837</v>
      </c>
      <c r="C5325" t="s">
        <v>16</v>
      </c>
      <c r="D5325" t="s">
        <v>25</v>
      </c>
      <c r="E5325" t="s">
        <v>39</v>
      </c>
      <c r="F5325" t="s">
        <v>19</v>
      </c>
      <c r="G5325" t="s">
        <v>20</v>
      </c>
      <c r="H5325">
        <v>2</v>
      </c>
      <c r="I5325">
        <v>55.59</v>
      </c>
      <c r="J5325">
        <v>0</v>
      </c>
      <c r="K5325">
        <v>111.18</v>
      </c>
      <c r="L5325">
        <v>69.89</v>
      </c>
      <c r="M5325">
        <v>41.29</v>
      </c>
      <c r="N5325" t="s">
        <v>47</v>
      </c>
      <c r="O5325" t="s">
        <v>22</v>
      </c>
      <c r="P5325" t="str" cm="1">
        <f t="array" ref="P5325">_xlfn.IFS(
I5325&lt;20,"0-20",
I5325&lt;40,"20-40",
I5325&lt;60,"40-60",
I5325&lt;100,"60-100",
I5325&gt;=100,"&gt;100"
)</f>
        <v>40-60</v>
      </c>
    </row>
    <row r="5326" spans="1:16" x14ac:dyDescent="0.3">
      <c r="A5326" t="s">
        <v>5373</v>
      </c>
      <c r="B5326" s="1">
        <v>45452</v>
      </c>
      <c r="C5326" t="s">
        <v>16</v>
      </c>
      <c r="D5326" t="s">
        <v>50</v>
      </c>
      <c r="E5326" t="s">
        <v>71</v>
      </c>
      <c r="F5326" t="s">
        <v>32</v>
      </c>
      <c r="G5326" t="s">
        <v>20</v>
      </c>
      <c r="H5326">
        <v>4</v>
      </c>
      <c r="I5326">
        <v>39.39</v>
      </c>
      <c r="J5326">
        <v>15</v>
      </c>
      <c r="K5326">
        <v>133.93</v>
      </c>
      <c r="L5326">
        <v>82.95</v>
      </c>
      <c r="M5326">
        <v>50.98</v>
      </c>
      <c r="N5326" t="s">
        <v>27</v>
      </c>
      <c r="O5326" t="s">
        <v>88</v>
      </c>
      <c r="P5326" t="str" cm="1">
        <f t="array" ref="P5326">_xlfn.IFS(
I5326&lt;20,"0-20",
I5326&lt;40,"20-40",
I5326&lt;60,"40-60",
I5326&lt;100,"60-100",
I5326&gt;=100,"&gt;100"
)</f>
        <v>20-40</v>
      </c>
    </row>
    <row r="5327" spans="1:16" x14ac:dyDescent="0.3">
      <c r="A5327" t="s">
        <v>5374</v>
      </c>
      <c r="B5327" s="1">
        <v>45459</v>
      </c>
      <c r="C5327" t="s">
        <v>57</v>
      </c>
      <c r="D5327" t="s">
        <v>17</v>
      </c>
      <c r="E5327" t="s">
        <v>37</v>
      </c>
      <c r="F5327" t="s">
        <v>44</v>
      </c>
      <c r="G5327" t="s">
        <v>40</v>
      </c>
      <c r="H5327">
        <v>2</v>
      </c>
      <c r="I5327">
        <v>72.680000000000007</v>
      </c>
      <c r="J5327">
        <v>0</v>
      </c>
      <c r="K5327">
        <v>145.36000000000001</v>
      </c>
      <c r="L5327">
        <v>81.39</v>
      </c>
      <c r="M5327">
        <v>63.97</v>
      </c>
      <c r="N5327" t="s">
        <v>47</v>
      </c>
      <c r="O5327" t="s">
        <v>22</v>
      </c>
      <c r="P5327" t="str" cm="1">
        <f t="array" ref="P5327">_xlfn.IFS(
I5327&lt;20,"0-20",
I5327&lt;40,"20-40",
I5327&lt;60,"40-60",
I5327&lt;100,"60-100",
I5327&gt;=100,"&gt;100"
)</f>
        <v>60-100</v>
      </c>
    </row>
    <row r="5328" spans="1:16" x14ac:dyDescent="0.3">
      <c r="A5328" t="s">
        <v>5375</v>
      </c>
      <c r="B5328" s="1">
        <v>45479</v>
      </c>
      <c r="C5328" t="s">
        <v>49</v>
      </c>
      <c r="D5328" t="s">
        <v>17</v>
      </c>
      <c r="E5328" t="s">
        <v>18</v>
      </c>
      <c r="F5328" t="s">
        <v>19</v>
      </c>
      <c r="G5328" t="s">
        <v>35</v>
      </c>
      <c r="H5328">
        <v>3</v>
      </c>
      <c r="I5328">
        <v>128.61000000000001</v>
      </c>
      <c r="J5328">
        <v>0</v>
      </c>
      <c r="K5328">
        <v>385.83</v>
      </c>
      <c r="L5328">
        <v>230.77</v>
      </c>
      <c r="M5328">
        <v>155.06</v>
      </c>
      <c r="N5328" t="s">
        <v>21</v>
      </c>
      <c r="O5328" t="s">
        <v>22</v>
      </c>
      <c r="P5328" t="str" cm="1">
        <f t="array" ref="P5328">_xlfn.IFS(
I5328&lt;20,"0-20",
I5328&lt;40,"20-40",
I5328&lt;60,"40-60",
I5328&lt;100,"60-100",
I5328&gt;=100,"&gt;100"
)</f>
        <v>&gt;100</v>
      </c>
    </row>
    <row r="5329" spans="1:16" x14ac:dyDescent="0.3">
      <c r="A5329" t="s">
        <v>5376</v>
      </c>
      <c r="B5329" s="1">
        <v>45921</v>
      </c>
      <c r="C5329" t="s">
        <v>49</v>
      </c>
      <c r="D5329" t="s">
        <v>50</v>
      </c>
      <c r="E5329" t="s">
        <v>51</v>
      </c>
      <c r="F5329" t="s">
        <v>32</v>
      </c>
      <c r="G5329" t="s">
        <v>35</v>
      </c>
      <c r="H5329">
        <v>4</v>
      </c>
      <c r="I5329">
        <v>124.58</v>
      </c>
      <c r="J5329">
        <v>10</v>
      </c>
      <c r="K5329">
        <v>448.49</v>
      </c>
      <c r="L5329">
        <v>354.51</v>
      </c>
      <c r="M5329">
        <v>93.98</v>
      </c>
      <c r="N5329" t="s">
        <v>27</v>
      </c>
      <c r="O5329" t="s">
        <v>22</v>
      </c>
      <c r="P5329" t="str" cm="1">
        <f t="array" ref="P5329">_xlfn.IFS(
I5329&lt;20,"0-20",
I5329&lt;40,"20-40",
I5329&lt;60,"40-60",
I5329&lt;100,"60-100",
I5329&gt;=100,"&gt;100"
)</f>
        <v>&gt;100</v>
      </c>
    </row>
    <row r="5330" spans="1:16" x14ac:dyDescent="0.3">
      <c r="A5330" t="s">
        <v>5377</v>
      </c>
      <c r="B5330" s="1">
        <v>45901</v>
      </c>
      <c r="C5330" t="s">
        <v>16</v>
      </c>
      <c r="D5330" t="s">
        <v>17</v>
      </c>
      <c r="E5330" t="s">
        <v>18</v>
      </c>
      <c r="F5330" t="s">
        <v>32</v>
      </c>
      <c r="G5330" t="s">
        <v>20</v>
      </c>
      <c r="H5330">
        <v>2</v>
      </c>
      <c r="I5330">
        <v>135.04</v>
      </c>
      <c r="J5330">
        <v>10</v>
      </c>
      <c r="K5330">
        <v>243.07</v>
      </c>
      <c r="L5330">
        <v>144.31</v>
      </c>
      <c r="M5330">
        <v>98.76</v>
      </c>
      <c r="N5330" t="s">
        <v>47</v>
      </c>
      <c r="O5330" t="s">
        <v>22</v>
      </c>
      <c r="P5330" t="str" cm="1">
        <f t="array" ref="P5330">_xlfn.IFS(
I5330&lt;20,"0-20",
I5330&lt;40,"20-40",
I5330&lt;60,"40-60",
I5330&lt;100,"60-100",
I5330&gt;=100,"&gt;100"
)</f>
        <v>&gt;100</v>
      </c>
    </row>
    <row r="5331" spans="1:16" x14ac:dyDescent="0.3">
      <c r="A5331" t="s">
        <v>5378</v>
      </c>
      <c r="B5331" s="1">
        <v>45618</v>
      </c>
      <c r="C5331" t="s">
        <v>49</v>
      </c>
      <c r="D5331" t="s">
        <v>50</v>
      </c>
      <c r="E5331" t="s">
        <v>67</v>
      </c>
      <c r="F5331" t="s">
        <v>44</v>
      </c>
      <c r="G5331" t="s">
        <v>20</v>
      </c>
      <c r="H5331">
        <v>2</v>
      </c>
      <c r="I5331">
        <v>89.42</v>
      </c>
      <c r="J5331">
        <v>15</v>
      </c>
      <c r="K5331">
        <v>152.01</v>
      </c>
      <c r="L5331">
        <v>99.08</v>
      </c>
      <c r="M5331">
        <v>52.93</v>
      </c>
      <c r="N5331" t="s">
        <v>30</v>
      </c>
      <c r="O5331" t="s">
        <v>22</v>
      </c>
      <c r="P5331" t="str" cm="1">
        <f t="array" ref="P5331">_xlfn.IFS(
I5331&lt;20,"0-20",
I5331&lt;40,"20-40",
I5331&lt;60,"40-60",
I5331&lt;100,"60-100",
I5331&gt;=100,"&gt;100"
)</f>
        <v>60-100</v>
      </c>
    </row>
    <row r="5332" spans="1:16" x14ac:dyDescent="0.3">
      <c r="A5332" t="s">
        <v>5379</v>
      </c>
      <c r="B5332" s="1">
        <v>45702</v>
      </c>
      <c r="C5332" t="s">
        <v>16</v>
      </c>
      <c r="D5332" t="s">
        <v>25</v>
      </c>
      <c r="E5332" t="s">
        <v>26</v>
      </c>
      <c r="F5332" t="s">
        <v>19</v>
      </c>
      <c r="G5332" t="s">
        <v>20</v>
      </c>
      <c r="H5332">
        <v>2</v>
      </c>
      <c r="I5332">
        <v>82.33</v>
      </c>
      <c r="J5332">
        <v>10</v>
      </c>
      <c r="K5332">
        <v>148.19</v>
      </c>
      <c r="L5332">
        <v>117.16</v>
      </c>
      <c r="M5332">
        <v>31.03</v>
      </c>
      <c r="N5332" t="s">
        <v>72</v>
      </c>
      <c r="O5332" t="s">
        <v>22</v>
      </c>
      <c r="P5332" t="str" cm="1">
        <f t="array" ref="P5332">_xlfn.IFS(
I5332&lt;20,"0-20",
I5332&lt;40,"20-40",
I5332&lt;60,"40-60",
I5332&lt;100,"60-100",
I5332&gt;=100,"&gt;100"
)</f>
        <v>60-100</v>
      </c>
    </row>
    <row r="5333" spans="1:16" x14ac:dyDescent="0.3">
      <c r="A5333" t="s">
        <v>5380</v>
      </c>
      <c r="B5333" s="1">
        <v>45381</v>
      </c>
      <c r="C5333" t="s">
        <v>34</v>
      </c>
      <c r="D5333" t="s">
        <v>17</v>
      </c>
      <c r="E5333" t="s">
        <v>69</v>
      </c>
      <c r="F5333" t="s">
        <v>19</v>
      </c>
      <c r="G5333" t="s">
        <v>40</v>
      </c>
      <c r="H5333">
        <v>3</v>
      </c>
      <c r="I5333">
        <v>44.45</v>
      </c>
      <c r="J5333">
        <v>20</v>
      </c>
      <c r="K5333">
        <v>106.68</v>
      </c>
      <c r="L5333">
        <v>86.68</v>
      </c>
      <c r="M5333">
        <v>20</v>
      </c>
      <c r="N5333" t="s">
        <v>47</v>
      </c>
      <c r="O5333" t="s">
        <v>22</v>
      </c>
      <c r="P5333" t="str" cm="1">
        <f t="array" ref="P5333">_xlfn.IFS(
I5333&lt;20,"0-20",
I5333&lt;40,"20-40",
I5333&lt;60,"40-60",
I5333&lt;100,"60-100",
I5333&gt;=100,"&gt;100"
)</f>
        <v>40-60</v>
      </c>
    </row>
    <row r="5334" spans="1:16" x14ac:dyDescent="0.3">
      <c r="A5334" t="s">
        <v>5381</v>
      </c>
      <c r="B5334" s="1">
        <v>45397</v>
      </c>
      <c r="C5334" t="s">
        <v>34</v>
      </c>
      <c r="D5334" t="s">
        <v>25</v>
      </c>
      <c r="E5334" t="s">
        <v>29</v>
      </c>
      <c r="F5334" t="s">
        <v>19</v>
      </c>
      <c r="G5334" t="s">
        <v>20</v>
      </c>
      <c r="H5334">
        <v>5</v>
      </c>
      <c r="I5334">
        <v>151.99</v>
      </c>
      <c r="J5334">
        <v>15</v>
      </c>
      <c r="K5334">
        <v>645.96</v>
      </c>
      <c r="L5334">
        <v>426.73</v>
      </c>
      <c r="M5334">
        <v>219.23</v>
      </c>
      <c r="N5334" t="s">
        <v>21</v>
      </c>
      <c r="O5334" t="s">
        <v>22</v>
      </c>
      <c r="P5334" t="str" cm="1">
        <f t="array" ref="P5334">_xlfn.IFS(
I5334&lt;20,"0-20",
I5334&lt;40,"20-40",
I5334&lt;60,"40-60",
I5334&lt;100,"60-100",
I5334&gt;=100,"&gt;100"
)</f>
        <v>&gt;100</v>
      </c>
    </row>
    <row r="5335" spans="1:16" x14ac:dyDescent="0.3">
      <c r="A5335" t="s">
        <v>5382</v>
      </c>
      <c r="B5335" s="1">
        <v>45524</v>
      </c>
      <c r="C5335" t="s">
        <v>49</v>
      </c>
      <c r="D5335" t="s">
        <v>25</v>
      </c>
      <c r="E5335" t="s">
        <v>26</v>
      </c>
      <c r="F5335" t="s">
        <v>32</v>
      </c>
      <c r="G5335" t="s">
        <v>20</v>
      </c>
      <c r="H5335">
        <v>3</v>
      </c>
      <c r="I5335">
        <v>85.98</v>
      </c>
      <c r="J5335">
        <v>0</v>
      </c>
      <c r="K5335">
        <v>257.94</v>
      </c>
      <c r="L5335">
        <v>186.11</v>
      </c>
      <c r="M5335">
        <v>71.83</v>
      </c>
      <c r="N5335" t="s">
        <v>47</v>
      </c>
      <c r="O5335" t="s">
        <v>22</v>
      </c>
      <c r="P5335" t="str" cm="1">
        <f t="array" ref="P5335">_xlfn.IFS(
I5335&lt;20,"0-20",
I5335&lt;40,"20-40",
I5335&lt;60,"40-60",
I5335&lt;100,"60-100",
I5335&gt;=100,"&gt;100"
)</f>
        <v>60-100</v>
      </c>
    </row>
    <row r="5336" spans="1:16" x14ac:dyDescent="0.3">
      <c r="A5336" t="s">
        <v>5383</v>
      </c>
      <c r="B5336" s="1">
        <v>45969</v>
      </c>
      <c r="C5336" t="s">
        <v>57</v>
      </c>
      <c r="D5336" t="s">
        <v>25</v>
      </c>
      <c r="E5336" t="s">
        <v>29</v>
      </c>
      <c r="F5336" t="s">
        <v>44</v>
      </c>
      <c r="G5336" t="s">
        <v>35</v>
      </c>
      <c r="H5336">
        <v>3</v>
      </c>
      <c r="I5336">
        <v>147.15</v>
      </c>
      <c r="J5336">
        <v>15</v>
      </c>
      <c r="K5336">
        <v>375.23</v>
      </c>
      <c r="L5336">
        <v>252.83</v>
      </c>
      <c r="M5336">
        <v>122.4</v>
      </c>
      <c r="N5336" t="s">
        <v>47</v>
      </c>
      <c r="O5336" t="s">
        <v>22</v>
      </c>
      <c r="P5336" t="str" cm="1">
        <f t="array" ref="P5336">_xlfn.IFS(
I5336&lt;20,"0-20",
I5336&lt;40,"20-40",
I5336&lt;60,"40-60",
I5336&lt;100,"60-100",
I5336&gt;=100,"&gt;100"
)</f>
        <v>&gt;100</v>
      </c>
    </row>
    <row r="5337" spans="1:16" x14ac:dyDescent="0.3">
      <c r="A5337" t="s">
        <v>5384</v>
      </c>
      <c r="B5337" s="1">
        <v>45392</v>
      </c>
      <c r="C5337" t="s">
        <v>34</v>
      </c>
      <c r="D5337" t="s">
        <v>17</v>
      </c>
      <c r="E5337" t="s">
        <v>69</v>
      </c>
      <c r="F5337" t="s">
        <v>32</v>
      </c>
      <c r="G5337" t="s">
        <v>20</v>
      </c>
      <c r="H5337">
        <v>3</v>
      </c>
      <c r="I5337">
        <v>42.82</v>
      </c>
      <c r="J5337">
        <v>10</v>
      </c>
      <c r="K5337">
        <v>115.61</v>
      </c>
      <c r="L5337">
        <v>96.36</v>
      </c>
      <c r="M5337">
        <v>19.25</v>
      </c>
      <c r="N5337" t="s">
        <v>21</v>
      </c>
      <c r="O5337" t="s">
        <v>88</v>
      </c>
      <c r="P5337" t="str" cm="1">
        <f t="array" ref="P5337">_xlfn.IFS(
I5337&lt;20,"0-20",
I5337&lt;40,"20-40",
I5337&lt;60,"40-60",
I5337&lt;100,"60-100",
I5337&gt;=100,"&gt;100"
)</f>
        <v>40-60</v>
      </c>
    </row>
    <row r="5338" spans="1:16" x14ac:dyDescent="0.3">
      <c r="A5338" t="s">
        <v>5385</v>
      </c>
      <c r="B5338" s="1">
        <v>45625</v>
      </c>
      <c r="C5338" t="s">
        <v>24</v>
      </c>
      <c r="D5338" t="s">
        <v>17</v>
      </c>
      <c r="E5338" t="s">
        <v>37</v>
      </c>
      <c r="F5338" t="s">
        <v>44</v>
      </c>
      <c r="G5338" t="s">
        <v>20</v>
      </c>
      <c r="H5338">
        <v>1</v>
      </c>
      <c r="I5338">
        <v>79.09</v>
      </c>
      <c r="J5338">
        <v>20</v>
      </c>
      <c r="K5338">
        <v>63.27</v>
      </c>
      <c r="L5338">
        <v>45.82</v>
      </c>
      <c r="M5338">
        <v>17.45</v>
      </c>
      <c r="N5338" t="s">
        <v>27</v>
      </c>
      <c r="O5338" t="s">
        <v>22</v>
      </c>
      <c r="P5338" t="str" cm="1">
        <f t="array" ref="P5338">_xlfn.IFS(
I5338&lt;20,"0-20",
I5338&lt;40,"20-40",
I5338&lt;60,"40-60",
I5338&lt;100,"60-100",
I5338&gt;=100,"&gt;100"
)</f>
        <v>60-100</v>
      </c>
    </row>
    <row r="5339" spans="1:16" x14ac:dyDescent="0.3">
      <c r="A5339" t="s">
        <v>5386</v>
      </c>
      <c r="B5339" s="1">
        <v>45902</v>
      </c>
      <c r="C5339" t="s">
        <v>24</v>
      </c>
      <c r="D5339" t="s">
        <v>25</v>
      </c>
      <c r="E5339" t="s">
        <v>39</v>
      </c>
      <c r="F5339" t="s">
        <v>19</v>
      </c>
      <c r="G5339" t="s">
        <v>40</v>
      </c>
      <c r="H5339">
        <v>4</v>
      </c>
      <c r="I5339">
        <v>60.43</v>
      </c>
      <c r="J5339">
        <v>0</v>
      </c>
      <c r="K5339">
        <v>241.72</v>
      </c>
      <c r="L5339">
        <v>132.76</v>
      </c>
      <c r="M5339">
        <v>108.96</v>
      </c>
      <c r="N5339" t="s">
        <v>30</v>
      </c>
      <c r="O5339" t="s">
        <v>22</v>
      </c>
      <c r="P5339" t="str" cm="1">
        <f t="array" ref="P5339">_xlfn.IFS(
I5339&lt;20,"0-20",
I5339&lt;40,"20-40",
I5339&lt;60,"40-60",
I5339&lt;100,"60-100",
I5339&gt;=100,"&gt;100"
)</f>
        <v>60-100</v>
      </c>
    </row>
    <row r="5340" spans="1:16" x14ac:dyDescent="0.3">
      <c r="A5340" t="s">
        <v>5387</v>
      </c>
      <c r="B5340" s="1">
        <v>45341</v>
      </c>
      <c r="C5340" t="s">
        <v>49</v>
      </c>
      <c r="D5340" t="s">
        <v>50</v>
      </c>
      <c r="E5340" t="s">
        <v>67</v>
      </c>
      <c r="F5340" t="s">
        <v>32</v>
      </c>
      <c r="G5340" t="s">
        <v>35</v>
      </c>
      <c r="H5340">
        <v>2</v>
      </c>
      <c r="I5340">
        <v>86.46</v>
      </c>
      <c r="J5340">
        <v>10</v>
      </c>
      <c r="K5340">
        <v>155.63</v>
      </c>
      <c r="L5340">
        <v>120.75</v>
      </c>
      <c r="M5340">
        <v>34.880000000000003</v>
      </c>
      <c r="N5340" t="s">
        <v>21</v>
      </c>
      <c r="O5340" t="s">
        <v>22</v>
      </c>
      <c r="P5340" t="str" cm="1">
        <f t="array" ref="P5340">_xlfn.IFS(
I5340&lt;20,"0-20",
I5340&lt;40,"20-40",
I5340&lt;60,"40-60",
I5340&lt;100,"60-100",
I5340&gt;=100,"&gt;100"
)</f>
        <v>60-100</v>
      </c>
    </row>
    <row r="5341" spans="1:16" x14ac:dyDescent="0.3">
      <c r="A5341" t="s">
        <v>5388</v>
      </c>
      <c r="B5341" s="1">
        <v>45506</v>
      </c>
      <c r="C5341" t="s">
        <v>34</v>
      </c>
      <c r="D5341" t="s">
        <v>50</v>
      </c>
      <c r="E5341" t="s">
        <v>67</v>
      </c>
      <c r="F5341" t="s">
        <v>44</v>
      </c>
      <c r="G5341" t="s">
        <v>35</v>
      </c>
      <c r="H5341">
        <v>1</v>
      </c>
      <c r="I5341">
        <v>84.53</v>
      </c>
      <c r="J5341">
        <v>15</v>
      </c>
      <c r="K5341">
        <v>71.849999999999994</v>
      </c>
      <c r="L5341">
        <v>55.36</v>
      </c>
      <c r="M5341">
        <v>16.489999999999998</v>
      </c>
      <c r="N5341" t="s">
        <v>27</v>
      </c>
      <c r="O5341" t="s">
        <v>22</v>
      </c>
      <c r="P5341" t="str" cm="1">
        <f t="array" ref="P5341">_xlfn.IFS(
I5341&lt;20,"0-20",
I5341&lt;40,"20-40",
I5341&lt;60,"40-60",
I5341&lt;100,"60-100",
I5341&gt;=100,"&gt;100"
)</f>
        <v>60-100</v>
      </c>
    </row>
    <row r="5342" spans="1:16" x14ac:dyDescent="0.3">
      <c r="A5342" t="s">
        <v>5389</v>
      </c>
      <c r="B5342" s="1">
        <v>45358</v>
      </c>
      <c r="C5342" t="s">
        <v>34</v>
      </c>
      <c r="D5342" t="s">
        <v>50</v>
      </c>
      <c r="E5342" t="s">
        <v>51</v>
      </c>
      <c r="F5342" t="s">
        <v>44</v>
      </c>
      <c r="G5342" t="s">
        <v>20</v>
      </c>
      <c r="H5342">
        <v>2</v>
      </c>
      <c r="I5342">
        <v>117.21</v>
      </c>
      <c r="J5342">
        <v>5</v>
      </c>
      <c r="K5342">
        <v>222.7</v>
      </c>
      <c r="L5342">
        <v>174</v>
      </c>
      <c r="M5342">
        <v>48.7</v>
      </c>
      <c r="N5342" t="s">
        <v>30</v>
      </c>
      <c r="O5342" t="s">
        <v>22</v>
      </c>
      <c r="P5342" t="str" cm="1">
        <f t="array" ref="P5342">_xlfn.IFS(
I5342&lt;20,"0-20",
I5342&lt;40,"20-40",
I5342&lt;60,"40-60",
I5342&lt;100,"60-100",
I5342&gt;=100,"&gt;100"
)</f>
        <v>&gt;100</v>
      </c>
    </row>
    <row r="5343" spans="1:16" x14ac:dyDescent="0.3">
      <c r="A5343" t="s">
        <v>5390</v>
      </c>
      <c r="B5343" s="1">
        <v>45897</v>
      </c>
      <c r="C5343" t="s">
        <v>16</v>
      </c>
      <c r="D5343" t="s">
        <v>50</v>
      </c>
      <c r="E5343" t="s">
        <v>51</v>
      </c>
      <c r="F5343" t="s">
        <v>19</v>
      </c>
      <c r="G5343" t="s">
        <v>20</v>
      </c>
      <c r="H5343">
        <v>1</v>
      </c>
      <c r="I5343">
        <v>125.18</v>
      </c>
      <c r="J5343">
        <v>15</v>
      </c>
      <c r="K5343">
        <v>106.4</v>
      </c>
      <c r="L5343">
        <v>85.45</v>
      </c>
      <c r="M5343">
        <v>20.95</v>
      </c>
      <c r="N5343" t="s">
        <v>47</v>
      </c>
      <c r="O5343" t="s">
        <v>22</v>
      </c>
      <c r="P5343" t="str" cm="1">
        <f t="array" ref="P5343">_xlfn.IFS(
I5343&lt;20,"0-20",
I5343&lt;40,"20-40",
I5343&lt;60,"40-60",
I5343&lt;100,"60-100",
I5343&gt;=100,"&gt;100"
)</f>
        <v>&gt;100</v>
      </c>
    </row>
    <row r="5344" spans="1:16" x14ac:dyDescent="0.3">
      <c r="A5344" t="s">
        <v>5391</v>
      </c>
      <c r="B5344" s="1">
        <v>45677</v>
      </c>
      <c r="C5344" t="s">
        <v>16</v>
      </c>
      <c r="D5344" t="s">
        <v>25</v>
      </c>
      <c r="E5344" t="s">
        <v>29</v>
      </c>
      <c r="F5344" t="s">
        <v>32</v>
      </c>
      <c r="G5344" t="s">
        <v>40</v>
      </c>
      <c r="H5344">
        <v>4</v>
      </c>
      <c r="I5344">
        <v>156.55000000000001</v>
      </c>
      <c r="J5344">
        <v>15</v>
      </c>
      <c r="K5344">
        <v>532.27</v>
      </c>
      <c r="L5344">
        <v>374.66</v>
      </c>
      <c r="M5344">
        <v>157.61000000000001</v>
      </c>
      <c r="N5344" t="s">
        <v>27</v>
      </c>
      <c r="O5344" t="s">
        <v>22</v>
      </c>
      <c r="P5344" t="str" cm="1">
        <f t="array" ref="P5344">_xlfn.IFS(
I5344&lt;20,"0-20",
I5344&lt;40,"20-40",
I5344&lt;60,"40-60",
I5344&lt;100,"60-100",
I5344&gt;=100,"&gt;100"
)</f>
        <v>&gt;100</v>
      </c>
    </row>
    <row r="5345" spans="1:16" x14ac:dyDescent="0.3">
      <c r="A5345" t="s">
        <v>5392</v>
      </c>
      <c r="B5345" s="1">
        <v>45773</v>
      </c>
      <c r="C5345" t="s">
        <v>24</v>
      </c>
      <c r="D5345" t="s">
        <v>25</v>
      </c>
      <c r="E5345" t="s">
        <v>26</v>
      </c>
      <c r="F5345" t="s">
        <v>32</v>
      </c>
      <c r="G5345" t="s">
        <v>20</v>
      </c>
      <c r="H5345">
        <v>2</v>
      </c>
      <c r="I5345">
        <v>85.54</v>
      </c>
      <c r="J5345">
        <v>5</v>
      </c>
      <c r="K5345">
        <v>162.53</v>
      </c>
      <c r="L5345">
        <v>118.96</v>
      </c>
      <c r="M5345">
        <v>43.57</v>
      </c>
      <c r="N5345" t="s">
        <v>27</v>
      </c>
      <c r="O5345" t="s">
        <v>88</v>
      </c>
      <c r="P5345" t="str" cm="1">
        <f t="array" ref="P5345">_xlfn.IFS(
I5345&lt;20,"0-20",
I5345&lt;40,"20-40",
I5345&lt;60,"40-60",
I5345&lt;100,"60-100",
I5345&gt;=100,"&gt;100"
)</f>
        <v>60-100</v>
      </c>
    </row>
    <row r="5346" spans="1:16" x14ac:dyDescent="0.3">
      <c r="A5346" t="s">
        <v>5393</v>
      </c>
      <c r="B5346" s="1">
        <v>45434</v>
      </c>
      <c r="C5346" t="s">
        <v>16</v>
      </c>
      <c r="D5346" t="s">
        <v>25</v>
      </c>
      <c r="E5346" t="s">
        <v>39</v>
      </c>
      <c r="F5346" t="s">
        <v>32</v>
      </c>
      <c r="G5346" t="s">
        <v>35</v>
      </c>
      <c r="H5346">
        <v>1</v>
      </c>
      <c r="I5346">
        <v>63.06</v>
      </c>
      <c r="J5346">
        <v>5</v>
      </c>
      <c r="K5346">
        <v>59.91</v>
      </c>
      <c r="L5346">
        <v>41.09</v>
      </c>
      <c r="M5346">
        <v>18.82</v>
      </c>
      <c r="N5346" t="s">
        <v>27</v>
      </c>
      <c r="O5346" t="s">
        <v>22</v>
      </c>
      <c r="P5346" t="str" cm="1">
        <f t="array" ref="P5346">_xlfn.IFS(
I5346&lt;20,"0-20",
I5346&lt;40,"20-40",
I5346&lt;60,"40-60",
I5346&lt;100,"60-100",
I5346&gt;=100,"&gt;100"
)</f>
        <v>60-100</v>
      </c>
    </row>
    <row r="5347" spans="1:16" x14ac:dyDescent="0.3">
      <c r="A5347" t="s">
        <v>5394</v>
      </c>
      <c r="B5347" s="1">
        <v>45971</v>
      </c>
      <c r="C5347" t="s">
        <v>24</v>
      </c>
      <c r="D5347" t="s">
        <v>17</v>
      </c>
      <c r="E5347" t="s">
        <v>69</v>
      </c>
      <c r="F5347" t="s">
        <v>44</v>
      </c>
      <c r="G5347" t="s">
        <v>40</v>
      </c>
      <c r="H5347">
        <v>2</v>
      </c>
      <c r="I5347">
        <v>45.41</v>
      </c>
      <c r="J5347">
        <v>0</v>
      </c>
      <c r="K5347">
        <v>90.82</v>
      </c>
      <c r="L5347">
        <v>52.03</v>
      </c>
      <c r="M5347">
        <v>38.79</v>
      </c>
      <c r="N5347" t="s">
        <v>47</v>
      </c>
      <c r="O5347" t="s">
        <v>22</v>
      </c>
      <c r="P5347" t="str" cm="1">
        <f t="array" ref="P5347">_xlfn.IFS(
I5347&lt;20,"0-20",
I5347&lt;40,"20-40",
I5347&lt;60,"40-60",
I5347&lt;100,"60-100",
I5347&gt;=100,"&gt;100"
)</f>
        <v>40-60</v>
      </c>
    </row>
    <row r="5348" spans="1:16" x14ac:dyDescent="0.3">
      <c r="A5348" t="s">
        <v>5395</v>
      </c>
      <c r="B5348" s="1">
        <v>45445</v>
      </c>
      <c r="C5348" t="s">
        <v>34</v>
      </c>
      <c r="D5348" t="s">
        <v>25</v>
      </c>
      <c r="E5348" t="s">
        <v>39</v>
      </c>
      <c r="F5348" t="s">
        <v>19</v>
      </c>
      <c r="G5348" t="s">
        <v>40</v>
      </c>
      <c r="H5348">
        <v>1</v>
      </c>
      <c r="I5348">
        <v>62.52</v>
      </c>
      <c r="J5348">
        <v>0</v>
      </c>
      <c r="K5348">
        <v>62.52</v>
      </c>
      <c r="L5348">
        <v>46.73</v>
      </c>
      <c r="M5348">
        <v>15.79</v>
      </c>
      <c r="N5348" t="s">
        <v>27</v>
      </c>
      <c r="O5348" t="s">
        <v>22</v>
      </c>
      <c r="P5348" t="str" cm="1">
        <f t="array" ref="P5348">_xlfn.IFS(
I5348&lt;20,"0-20",
I5348&lt;40,"20-40",
I5348&lt;60,"40-60",
I5348&lt;100,"60-100",
I5348&gt;=100,"&gt;100"
)</f>
        <v>60-100</v>
      </c>
    </row>
    <row r="5349" spans="1:16" x14ac:dyDescent="0.3">
      <c r="A5349" t="s">
        <v>5396</v>
      </c>
      <c r="B5349" s="1">
        <v>45947</v>
      </c>
      <c r="C5349" t="s">
        <v>57</v>
      </c>
      <c r="D5349" t="s">
        <v>25</v>
      </c>
      <c r="E5349" t="s">
        <v>29</v>
      </c>
      <c r="F5349" t="s">
        <v>44</v>
      </c>
      <c r="G5349" t="s">
        <v>35</v>
      </c>
      <c r="H5349">
        <v>1</v>
      </c>
      <c r="I5349">
        <v>145.27000000000001</v>
      </c>
      <c r="J5349">
        <v>10</v>
      </c>
      <c r="K5349">
        <v>130.74</v>
      </c>
      <c r="L5349">
        <v>82.93</v>
      </c>
      <c r="M5349">
        <v>47.81</v>
      </c>
      <c r="N5349" t="s">
        <v>47</v>
      </c>
      <c r="O5349" t="s">
        <v>22</v>
      </c>
      <c r="P5349" t="str" cm="1">
        <f t="array" ref="P5349">_xlfn.IFS(
I5349&lt;20,"0-20",
I5349&lt;40,"20-40",
I5349&lt;60,"40-60",
I5349&lt;100,"60-100",
I5349&gt;=100,"&gt;100"
)</f>
        <v>&gt;100</v>
      </c>
    </row>
    <row r="5350" spans="1:16" x14ac:dyDescent="0.3">
      <c r="A5350" t="s">
        <v>5397</v>
      </c>
      <c r="B5350" s="1">
        <v>45928</v>
      </c>
      <c r="C5350" t="s">
        <v>24</v>
      </c>
      <c r="D5350" t="s">
        <v>50</v>
      </c>
      <c r="E5350" t="s">
        <v>51</v>
      </c>
      <c r="F5350" t="s">
        <v>32</v>
      </c>
      <c r="G5350" t="s">
        <v>20</v>
      </c>
      <c r="H5350">
        <v>4</v>
      </c>
      <c r="I5350">
        <v>122.08</v>
      </c>
      <c r="J5350">
        <v>15</v>
      </c>
      <c r="K5350">
        <v>415.07</v>
      </c>
      <c r="L5350">
        <v>286.31</v>
      </c>
      <c r="M5350">
        <v>128.76</v>
      </c>
      <c r="N5350" t="s">
        <v>47</v>
      </c>
      <c r="O5350" t="s">
        <v>22</v>
      </c>
      <c r="P5350" t="str" cm="1">
        <f t="array" ref="P5350">_xlfn.IFS(
I5350&lt;20,"0-20",
I5350&lt;40,"20-40",
I5350&lt;60,"40-60",
I5350&lt;100,"60-100",
I5350&gt;=100,"&gt;100"
)</f>
        <v>&gt;100</v>
      </c>
    </row>
    <row r="5351" spans="1:16" x14ac:dyDescent="0.3">
      <c r="A5351" t="s">
        <v>5398</v>
      </c>
      <c r="B5351" s="1">
        <v>45631</v>
      </c>
      <c r="C5351" t="s">
        <v>49</v>
      </c>
      <c r="D5351" t="s">
        <v>50</v>
      </c>
      <c r="E5351" t="s">
        <v>67</v>
      </c>
      <c r="F5351" t="s">
        <v>32</v>
      </c>
      <c r="G5351" t="s">
        <v>20</v>
      </c>
      <c r="H5351">
        <v>4</v>
      </c>
      <c r="I5351">
        <v>95.93</v>
      </c>
      <c r="J5351">
        <v>20</v>
      </c>
      <c r="K5351">
        <v>306.98</v>
      </c>
      <c r="L5351">
        <v>243.95</v>
      </c>
      <c r="M5351">
        <v>63.03</v>
      </c>
      <c r="N5351" t="s">
        <v>21</v>
      </c>
      <c r="O5351" t="s">
        <v>22</v>
      </c>
      <c r="P5351" t="str" cm="1">
        <f t="array" ref="P5351">_xlfn.IFS(
I5351&lt;20,"0-20",
I5351&lt;40,"20-40",
I5351&lt;60,"40-60",
I5351&lt;100,"60-100",
I5351&gt;=100,"&gt;100"
)</f>
        <v>60-100</v>
      </c>
    </row>
    <row r="5352" spans="1:16" x14ac:dyDescent="0.3">
      <c r="A5352" t="s">
        <v>5399</v>
      </c>
      <c r="B5352" s="1">
        <v>45932</v>
      </c>
      <c r="C5352" t="s">
        <v>57</v>
      </c>
      <c r="D5352" t="s">
        <v>17</v>
      </c>
      <c r="E5352" t="s">
        <v>69</v>
      </c>
      <c r="F5352" t="s">
        <v>44</v>
      </c>
      <c r="G5352" t="s">
        <v>35</v>
      </c>
      <c r="H5352">
        <v>3</v>
      </c>
      <c r="I5352">
        <v>42</v>
      </c>
      <c r="J5352">
        <v>20</v>
      </c>
      <c r="K5352">
        <v>100.8</v>
      </c>
      <c r="L5352">
        <v>70.06</v>
      </c>
      <c r="M5352">
        <v>30.74</v>
      </c>
      <c r="N5352" t="s">
        <v>27</v>
      </c>
      <c r="O5352" t="s">
        <v>22</v>
      </c>
      <c r="P5352" t="str" cm="1">
        <f t="array" ref="P5352">_xlfn.IFS(
I5352&lt;20,"0-20",
I5352&lt;40,"20-40",
I5352&lt;60,"40-60",
I5352&lt;100,"60-100",
I5352&gt;=100,"&gt;100"
)</f>
        <v>40-60</v>
      </c>
    </row>
    <row r="5353" spans="1:16" x14ac:dyDescent="0.3">
      <c r="A5353" t="s">
        <v>5400</v>
      </c>
      <c r="B5353" s="1">
        <v>45584</v>
      </c>
      <c r="C5353" t="s">
        <v>24</v>
      </c>
      <c r="D5353" t="s">
        <v>17</v>
      </c>
      <c r="E5353" t="s">
        <v>18</v>
      </c>
      <c r="F5353" t="s">
        <v>19</v>
      </c>
      <c r="G5353" t="s">
        <v>20</v>
      </c>
      <c r="H5353">
        <v>1</v>
      </c>
      <c r="I5353">
        <v>138.97999999999999</v>
      </c>
      <c r="J5353">
        <v>0</v>
      </c>
      <c r="K5353">
        <v>138.97999999999999</v>
      </c>
      <c r="L5353">
        <v>100.22</v>
      </c>
      <c r="M5353">
        <v>38.76</v>
      </c>
      <c r="N5353" t="s">
        <v>21</v>
      </c>
      <c r="O5353" t="s">
        <v>22</v>
      </c>
      <c r="P5353" t="str" cm="1">
        <f t="array" ref="P5353">_xlfn.IFS(
I5353&lt;20,"0-20",
I5353&lt;40,"20-40",
I5353&lt;60,"40-60",
I5353&lt;100,"60-100",
I5353&gt;=100,"&gt;100"
)</f>
        <v>&gt;100</v>
      </c>
    </row>
    <row r="5354" spans="1:16" x14ac:dyDescent="0.3">
      <c r="A5354" t="s">
        <v>5401</v>
      </c>
      <c r="B5354" s="1">
        <v>45585</v>
      </c>
      <c r="C5354" t="s">
        <v>34</v>
      </c>
      <c r="D5354" t="s">
        <v>50</v>
      </c>
      <c r="E5354" t="s">
        <v>67</v>
      </c>
      <c r="F5354" t="s">
        <v>32</v>
      </c>
      <c r="G5354" t="s">
        <v>20</v>
      </c>
      <c r="H5354">
        <v>1</v>
      </c>
      <c r="I5354">
        <v>82.04</v>
      </c>
      <c r="J5354">
        <v>15</v>
      </c>
      <c r="K5354">
        <v>69.73</v>
      </c>
      <c r="L5354">
        <v>47.89</v>
      </c>
      <c r="M5354">
        <v>21.84</v>
      </c>
      <c r="N5354" t="s">
        <v>47</v>
      </c>
      <c r="O5354" t="s">
        <v>22</v>
      </c>
      <c r="P5354" t="str" cm="1">
        <f t="array" ref="P5354">_xlfn.IFS(
I5354&lt;20,"0-20",
I5354&lt;40,"20-40",
I5354&lt;60,"40-60",
I5354&lt;100,"60-100",
I5354&gt;=100,"&gt;100"
)</f>
        <v>60-100</v>
      </c>
    </row>
    <row r="5355" spans="1:16" x14ac:dyDescent="0.3">
      <c r="A5355" t="s">
        <v>5402</v>
      </c>
      <c r="B5355" s="1">
        <v>45471</v>
      </c>
      <c r="C5355" t="s">
        <v>57</v>
      </c>
      <c r="D5355" t="s">
        <v>25</v>
      </c>
      <c r="E5355" t="s">
        <v>29</v>
      </c>
      <c r="F5355" t="s">
        <v>19</v>
      </c>
      <c r="G5355" t="s">
        <v>35</v>
      </c>
      <c r="H5355">
        <v>1</v>
      </c>
      <c r="I5355">
        <v>141.79</v>
      </c>
      <c r="J5355">
        <v>15</v>
      </c>
      <c r="K5355">
        <v>120.52</v>
      </c>
      <c r="L5355">
        <v>74.790000000000006</v>
      </c>
      <c r="M5355">
        <v>45.73</v>
      </c>
      <c r="N5355" t="s">
        <v>72</v>
      </c>
      <c r="O5355" t="s">
        <v>22</v>
      </c>
      <c r="P5355" t="str" cm="1">
        <f t="array" ref="P5355">_xlfn.IFS(
I5355&lt;20,"0-20",
I5355&lt;40,"20-40",
I5355&lt;60,"40-60",
I5355&lt;100,"60-100",
I5355&gt;=100,"&gt;100"
)</f>
        <v>&gt;100</v>
      </c>
    </row>
    <row r="5356" spans="1:16" x14ac:dyDescent="0.3">
      <c r="A5356" t="s">
        <v>5403</v>
      </c>
      <c r="B5356" s="1">
        <v>45610</v>
      </c>
      <c r="C5356" t="s">
        <v>24</v>
      </c>
      <c r="D5356" t="s">
        <v>25</v>
      </c>
      <c r="E5356" t="s">
        <v>39</v>
      </c>
      <c r="F5356" t="s">
        <v>44</v>
      </c>
      <c r="G5356" t="s">
        <v>35</v>
      </c>
      <c r="H5356">
        <v>1</v>
      </c>
      <c r="I5356">
        <v>62.92</v>
      </c>
      <c r="J5356">
        <v>20</v>
      </c>
      <c r="K5356">
        <v>50.34</v>
      </c>
      <c r="L5356">
        <v>36.17</v>
      </c>
      <c r="M5356">
        <v>14.17</v>
      </c>
      <c r="N5356" t="s">
        <v>30</v>
      </c>
      <c r="O5356" t="s">
        <v>22</v>
      </c>
      <c r="P5356" t="str" cm="1">
        <f t="array" ref="P5356">_xlfn.IFS(
I5356&lt;20,"0-20",
I5356&lt;40,"20-40",
I5356&lt;60,"40-60",
I5356&lt;100,"60-100",
I5356&gt;=100,"&gt;100"
)</f>
        <v>60-100</v>
      </c>
    </row>
    <row r="5357" spans="1:16" x14ac:dyDescent="0.3">
      <c r="A5357" t="s">
        <v>5404</v>
      </c>
      <c r="B5357" s="1">
        <v>45399</v>
      </c>
      <c r="C5357" t="s">
        <v>49</v>
      </c>
      <c r="D5357" t="s">
        <v>42</v>
      </c>
      <c r="E5357" t="s">
        <v>46</v>
      </c>
      <c r="F5357" t="s">
        <v>32</v>
      </c>
      <c r="G5357" t="s">
        <v>20</v>
      </c>
      <c r="H5357">
        <v>1</v>
      </c>
      <c r="I5357">
        <v>34.299999999999997</v>
      </c>
      <c r="J5357">
        <v>10</v>
      </c>
      <c r="K5357">
        <v>30.87</v>
      </c>
      <c r="L5357">
        <v>21.07</v>
      </c>
      <c r="M5357">
        <v>9.8000000000000007</v>
      </c>
      <c r="N5357" t="s">
        <v>27</v>
      </c>
      <c r="O5357" t="s">
        <v>22</v>
      </c>
      <c r="P5357" t="str" cm="1">
        <f t="array" ref="P5357">_xlfn.IFS(
I5357&lt;20,"0-20",
I5357&lt;40,"20-40",
I5357&lt;60,"40-60",
I5357&lt;100,"60-100",
I5357&gt;=100,"&gt;100"
)</f>
        <v>20-40</v>
      </c>
    </row>
    <row r="5358" spans="1:16" x14ac:dyDescent="0.3">
      <c r="A5358" t="s">
        <v>5405</v>
      </c>
      <c r="B5358" s="1">
        <v>45353</v>
      </c>
      <c r="C5358" t="s">
        <v>49</v>
      </c>
      <c r="D5358" t="s">
        <v>50</v>
      </c>
      <c r="E5358" t="s">
        <v>67</v>
      </c>
      <c r="F5358" t="s">
        <v>32</v>
      </c>
      <c r="G5358" t="s">
        <v>40</v>
      </c>
      <c r="H5358">
        <v>2</v>
      </c>
      <c r="I5358">
        <v>90.28</v>
      </c>
      <c r="J5358">
        <v>10</v>
      </c>
      <c r="K5358">
        <v>162.5</v>
      </c>
      <c r="L5358">
        <v>106.87</v>
      </c>
      <c r="M5358">
        <v>55.63</v>
      </c>
      <c r="N5358" t="s">
        <v>30</v>
      </c>
      <c r="O5358" t="s">
        <v>22</v>
      </c>
      <c r="P5358" t="str" cm="1">
        <f t="array" ref="P5358">_xlfn.IFS(
I5358&lt;20,"0-20",
I5358&lt;40,"20-40",
I5358&lt;60,"40-60",
I5358&lt;100,"60-100",
I5358&gt;=100,"&gt;100"
)</f>
        <v>60-100</v>
      </c>
    </row>
    <row r="5359" spans="1:16" x14ac:dyDescent="0.3">
      <c r="A5359" t="s">
        <v>5406</v>
      </c>
      <c r="B5359" s="1">
        <v>45932</v>
      </c>
      <c r="C5359" t="s">
        <v>34</v>
      </c>
      <c r="D5359" t="s">
        <v>50</v>
      </c>
      <c r="E5359" t="s">
        <v>67</v>
      </c>
      <c r="F5359" t="s">
        <v>32</v>
      </c>
      <c r="G5359" t="s">
        <v>20</v>
      </c>
      <c r="H5359">
        <v>1</v>
      </c>
      <c r="I5359">
        <v>92.32</v>
      </c>
      <c r="J5359">
        <v>0</v>
      </c>
      <c r="K5359">
        <v>92.32</v>
      </c>
      <c r="L5359">
        <v>55.58</v>
      </c>
      <c r="M5359">
        <v>36.74</v>
      </c>
      <c r="N5359" t="s">
        <v>21</v>
      </c>
      <c r="O5359" t="s">
        <v>22</v>
      </c>
      <c r="P5359" t="str" cm="1">
        <f t="array" ref="P5359">_xlfn.IFS(
I5359&lt;20,"0-20",
I5359&lt;40,"20-40",
I5359&lt;60,"40-60",
I5359&lt;100,"60-100",
I5359&gt;=100,"&gt;100"
)</f>
        <v>60-100</v>
      </c>
    </row>
    <row r="5360" spans="1:16" x14ac:dyDescent="0.3">
      <c r="A5360" t="s">
        <v>5407</v>
      </c>
      <c r="B5360" s="1">
        <v>45732</v>
      </c>
      <c r="C5360" t="s">
        <v>24</v>
      </c>
      <c r="D5360" t="s">
        <v>25</v>
      </c>
      <c r="E5360" t="s">
        <v>29</v>
      </c>
      <c r="F5360" t="s">
        <v>44</v>
      </c>
      <c r="G5360" t="s">
        <v>40</v>
      </c>
      <c r="H5360">
        <v>3</v>
      </c>
      <c r="I5360">
        <v>163.58000000000001</v>
      </c>
      <c r="J5360">
        <v>10</v>
      </c>
      <c r="K5360">
        <v>441.67</v>
      </c>
      <c r="L5360">
        <v>334.47</v>
      </c>
      <c r="M5360">
        <v>107.2</v>
      </c>
      <c r="N5360" t="s">
        <v>47</v>
      </c>
      <c r="O5360" t="s">
        <v>22</v>
      </c>
      <c r="P5360" t="str" cm="1">
        <f t="array" ref="P5360">_xlfn.IFS(
I5360&lt;20,"0-20",
I5360&lt;40,"20-40",
I5360&lt;60,"40-60",
I5360&lt;100,"60-100",
I5360&gt;=100,"&gt;100"
)</f>
        <v>&gt;100</v>
      </c>
    </row>
    <row r="5361" spans="1:16" x14ac:dyDescent="0.3">
      <c r="A5361" t="s">
        <v>5408</v>
      </c>
      <c r="B5361" s="1">
        <v>45392</v>
      </c>
      <c r="C5361" t="s">
        <v>57</v>
      </c>
      <c r="D5361" t="s">
        <v>25</v>
      </c>
      <c r="E5361" t="s">
        <v>26</v>
      </c>
      <c r="F5361" t="s">
        <v>32</v>
      </c>
      <c r="G5361" t="s">
        <v>40</v>
      </c>
      <c r="H5361">
        <v>2</v>
      </c>
      <c r="I5361">
        <v>73.66</v>
      </c>
      <c r="J5361">
        <v>10</v>
      </c>
      <c r="K5361">
        <v>132.59</v>
      </c>
      <c r="L5361">
        <v>110.93</v>
      </c>
      <c r="M5361">
        <v>21.66</v>
      </c>
      <c r="N5361" t="s">
        <v>27</v>
      </c>
      <c r="O5361" t="s">
        <v>22</v>
      </c>
      <c r="P5361" t="str" cm="1">
        <f t="array" ref="P5361">_xlfn.IFS(
I5361&lt;20,"0-20",
I5361&lt;40,"20-40",
I5361&lt;60,"40-60",
I5361&lt;100,"60-100",
I5361&gt;=100,"&gt;100"
)</f>
        <v>60-100</v>
      </c>
    </row>
    <row r="5362" spans="1:16" x14ac:dyDescent="0.3">
      <c r="A5362" t="s">
        <v>5409</v>
      </c>
      <c r="B5362" s="1">
        <v>45433</v>
      </c>
      <c r="C5362" t="s">
        <v>34</v>
      </c>
      <c r="D5362" t="s">
        <v>25</v>
      </c>
      <c r="E5362" t="s">
        <v>26</v>
      </c>
      <c r="F5362" t="s">
        <v>44</v>
      </c>
      <c r="G5362" t="s">
        <v>40</v>
      </c>
      <c r="H5362">
        <v>2</v>
      </c>
      <c r="I5362">
        <v>75.959999999999994</v>
      </c>
      <c r="J5362">
        <v>15</v>
      </c>
      <c r="K5362">
        <v>129.13</v>
      </c>
      <c r="L5362">
        <v>81.77</v>
      </c>
      <c r="M5362">
        <v>47.36</v>
      </c>
      <c r="N5362" t="s">
        <v>47</v>
      </c>
      <c r="O5362" t="s">
        <v>22</v>
      </c>
      <c r="P5362" t="str" cm="1">
        <f t="array" ref="P5362">_xlfn.IFS(
I5362&lt;20,"0-20",
I5362&lt;40,"20-40",
I5362&lt;60,"40-60",
I5362&lt;100,"60-100",
I5362&gt;=100,"&gt;100"
)</f>
        <v>60-100</v>
      </c>
    </row>
    <row r="5363" spans="1:16" x14ac:dyDescent="0.3">
      <c r="A5363" t="s">
        <v>5410</v>
      </c>
      <c r="B5363" s="1">
        <v>45989</v>
      </c>
      <c r="C5363" t="s">
        <v>16</v>
      </c>
      <c r="D5363" t="s">
        <v>17</v>
      </c>
      <c r="E5363" t="s">
        <v>69</v>
      </c>
      <c r="F5363" t="s">
        <v>19</v>
      </c>
      <c r="G5363" t="s">
        <v>20</v>
      </c>
      <c r="H5363">
        <v>1</v>
      </c>
      <c r="I5363">
        <v>46.18</v>
      </c>
      <c r="J5363">
        <v>10</v>
      </c>
      <c r="K5363">
        <v>41.56</v>
      </c>
      <c r="L5363">
        <v>29.29</v>
      </c>
      <c r="M5363">
        <v>12.27</v>
      </c>
      <c r="N5363" t="s">
        <v>72</v>
      </c>
      <c r="O5363" t="s">
        <v>88</v>
      </c>
      <c r="P5363" t="str" cm="1">
        <f t="array" ref="P5363">_xlfn.IFS(
I5363&lt;20,"0-20",
I5363&lt;40,"20-40",
I5363&lt;60,"40-60",
I5363&lt;100,"60-100",
I5363&gt;=100,"&gt;100"
)</f>
        <v>40-60</v>
      </c>
    </row>
    <row r="5364" spans="1:16" x14ac:dyDescent="0.3">
      <c r="A5364" t="s">
        <v>5411</v>
      </c>
      <c r="B5364" s="1">
        <v>45839</v>
      </c>
      <c r="C5364" t="s">
        <v>57</v>
      </c>
      <c r="D5364" t="s">
        <v>50</v>
      </c>
      <c r="E5364" t="s">
        <v>51</v>
      </c>
      <c r="F5364" t="s">
        <v>32</v>
      </c>
      <c r="G5364" t="s">
        <v>40</v>
      </c>
      <c r="H5364">
        <v>3</v>
      </c>
      <c r="I5364">
        <v>125.34</v>
      </c>
      <c r="J5364">
        <v>15</v>
      </c>
      <c r="K5364">
        <v>319.62</v>
      </c>
      <c r="L5364">
        <v>219.98</v>
      </c>
      <c r="M5364">
        <v>99.64</v>
      </c>
      <c r="N5364" t="s">
        <v>47</v>
      </c>
      <c r="O5364" t="s">
        <v>22</v>
      </c>
      <c r="P5364" t="str" cm="1">
        <f t="array" ref="P5364">_xlfn.IFS(
I5364&lt;20,"0-20",
I5364&lt;40,"20-40",
I5364&lt;60,"40-60",
I5364&lt;100,"60-100",
I5364&gt;=100,"&gt;100"
)</f>
        <v>&gt;100</v>
      </c>
    </row>
    <row r="5365" spans="1:16" x14ac:dyDescent="0.3">
      <c r="A5365" t="s">
        <v>5412</v>
      </c>
      <c r="B5365" s="1">
        <v>45724</v>
      </c>
      <c r="C5365" t="s">
        <v>57</v>
      </c>
      <c r="D5365" t="s">
        <v>50</v>
      </c>
      <c r="E5365" t="s">
        <v>51</v>
      </c>
      <c r="F5365" t="s">
        <v>19</v>
      </c>
      <c r="G5365" t="s">
        <v>20</v>
      </c>
      <c r="H5365">
        <v>1</v>
      </c>
      <c r="I5365">
        <v>130.30000000000001</v>
      </c>
      <c r="J5365">
        <v>5</v>
      </c>
      <c r="K5365">
        <v>123.79</v>
      </c>
      <c r="L5365">
        <v>89.73</v>
      </c>
      <c r="M5365">
        <v>34.06</v>
      </c>
      <c r="N5365" t="s">
        <v>27</v>
      </c>
      <c r="O5365" t="s">
        <v>22</v>
      </c>
      <c r="P5365" t="str" cm="1">
        <f t="array" ref="P5365">_xlfn.IFS(
I5365&lt;20,"0-20",
I5365&lt;40,"20-40",
I5365&lt;60,"40-60",
I5365&lt;100,"60-100",
I5365&gt;=100,"&gt;100"
)</f>
        <v>&gt;100</v>
      </c>
    </row>
    <row r="5366" spans="1:16" x14ac:dyDescent="0.3">
      <c r="A5366" t="s">
        <v>5413</v>
      </c>
      <c r="B5366" s="1">
        <v>45915</v>
      </c>
      <c r="C5366" t="s">
        <v>34</v>
      </c>
      <c r="D5366" t="s">
        <v>25</v>
      </c>
      <c r="E5366" t="s">
        <v>26</v>
      </c>
      <c r="F5366" t="s">
        <v>44</v>
      </c>
      <c r="G5366" t="s">
        <v>20</v>
      </c>
      <c r="H5366">
        <v>2</v>
      </c>
      <c r="I5366">
        <v>86.13</v>
      </c>
      <c r="J5366">
        <v>15</v>
      </c>
      <c r="K5366">
        <v>146.41999999999999</v>
      </c>
      <c r="L5366">
        <v>130.41999999999999</v>
      </c>
      <c r="M5366">
        <v>16</v>
      </c>
      <c r="N5366" t="s">
        <v>27</v>
      </c>
      <c r="O5366" t="s">
        <v>22</v>
      </c>
      <c r="P5366" t="str" cm="1">
        <f t="array" ref="P5366">_xlfn.IFS(
I5366&lt;20,"0-20",
I5366&lt;40,"20-40",
I5366&lt;60,"40-60",
I5366&lt;100,"60-100",
I5366&gt;=100,"&gt;100"
)</f>
        <v>60-100</v>
      </c>
    </row>
    <row r="5367" spans="1:16" x14ac:dyDescent="0.3">
      <c r="A5367" t="s">
        <v>5414</v>
      </c>
      <c r="B5367" s="1">
        <v>45682</v>
      </c>
      <c r="C5367" t="s">
        <v>57</v>
      </c>
      <c r="D5367" t="s">
        <v>50</v>
      </c>
      <c r="E5367" t="s">
        <v>51</v>
      </c>
      <c r="F5367" t="s">
        <v>32</v>
      </c>
      <c r="G5367" t="s">
        <v>20</v>
      </c>
      <c r="H5367">
        <v>1</v>
      </c>
      <c r="I5367">
        <v>119.76</v>
      </c>
      <c r="J5367">
        <v>20</v>
      </c>
      <c r="K5367">
        <v>95.81</v>
      </c>
      <c r="L5367">
        <v>62.5</v>
      </c>
      <c r="M5367">
        <v>33.31</v>
      </c>
      <c r="N5367" t="s">
        <v>27</v>
      </c>
      <c r="O5367" t="s">
        <v>22</v>
      </c>
      <c r="P5367" t="str" cm="1">
        <f t="array" ref="P5367">_xlfn.IFS(
I5367&lt;20,"0-20",
I5367&lt;40,"20-40",
I5367&lt;60,"40-60",
I5367&lt;100,"60-100",
I5367&gt;=100,"&gt;100"
)</f>
        <v>&gt;100</v>
      </c>
    </row>
    <row r="5368" spans="1:16" x14ac:dyDescent="0.3">
      <c r="A5368" t="s">
        <v>5415</v>
      </c>
      <c r="B5368" s="1">
        <v>45863</v>
      </c>
      <c r="C5368" t="s">
        <v>16</v>
      </c>
      <c r="D5368" t="s">
        <v>25</v>
      </c>
      <c r="E5368" t="s">
        <v>39</v>
      </c>
      <c r="F5368" t="s">
        <v>32</v>
      </c>
      <c r="G5368" t="s">
        <v>20</v>
      </c>
      <c r="H5368">
        <v>3</v>
      </c>
      <c r="I5368">
        <v>62.18</v>
      </c>
      <c r="J5368">
        <v>5</v>
      </c>
      <c r="K5368">
        <v>177.21</v>
      </c>
      <c r="L5368">
        <v>128.02000000000001</v>
      </c>
      <c r="M5368">
        <v>49.19</v>
      </c>
      <c r="N5368" t="s">
        <v>27</v>
      </c>
      <c r="O5368" t="s">
        <v>22</v>
      </c>
      <c r="P5368" t="str" cm="1">
        <f t="array" ref="P5368">_xlfn.IFS(
I5368&lt;20,"0-20",
I5368&lt;40,"20-40",
I5368&lt;60,"40-60",
I5368&lt;100,"60-100",
I5368&gt;=100,"&gt;100"
)</f>
        <v>60-100</v>
      </c>
    </row>
    <row r="5369" spans="1:16" x14ac:dyDescent="0.3">
      <c r="A5369" t="s">
        <v>5416</v>
      </c>
      <c r="B5369" s="1">
        <v>45396</v>
      </c>
      <c r="C5369" t="s">
        <v>34</v>
      </c>
      <c r="D5369" t="s">
        <v>25</v>
      </c>
      <c r="E5369" t="s">
        <v>26</v>
      </c>
      <c r="F5369" t="s">
        <v>32</v>
      </c>
      <c r="G5369" t="s">
        <v>20</v>
      </c>
      <c r="H5369">
        <v>1</v>
      </c>
      <c r="I5369">
        <v>73.510000000000005</v>
      </c>
      <c r="J5369">
        <v>0</v>
      </c>
      <c r="K5369">
        <v>73.510000000000005</v>
      </c>
      <c r="L5369">
        <v>47.27</v>
      </c>
      <c r="M5369">
        <v>26.24</v>
      </c>
      <c r="N5369" t="s">
        <v>27</v>
      </c>
      <c r="O5369" t="s">
        <v>22</v>
      </c>
      <c r="P5369" t="str" cm="1">
        <f t="array" ref="P5369">_xlfn.IFS(
I5369&lt;20,"0-20",
I5369&lt;40,"20-40",
I5369&lt;60,"40-60",
I5369&lt;100,"60-100",
I5369&gt;=100,"&gt;100"
)</f>
        <v>60-100</v>
      </c>
    </row>
    <row r="5370" spans="1:16" x14ac:dyDescent="0.3">
      <c r="A5370" t="s">
        <v>5417</v>
      </c>
      <c r="B5370" s="1">
        <v>45509</v>
      </c>
      <c r="C5370" t="s">
        <v>24</v>
      </c>
      <c r="D5370" t="s">
        <v>17</v>
      </c>
      <c r="E5370" t="s">
        <v>69</v>
      </c>
      <c r="F5370" t="s">
        <v>32</v>
      </c>
      <c r="G5370" t="s">
        <v>20</v>
      </c>
      <c r="H5370">
        <v>2</v>
      </c>
      <c r="I5370">
        <v>42.48</v>
      </c>
      <c r="J5370">
        <v>0</v>
      </c>
      <c r="K5370">
        <v>84.96</v>
      </c>
      <c r="L5370">
        <v>54.75</v>
      </c>
      <c r="M5370">
        <v>30.21</v>
      </c>
      <c r="N5370" t="s">
        <v>27</v>
      </c>
      <c r="O5370" t="s">
        <v>22</v>
      </c>
      <c r="P5370" t="str" cm="1">
        <f t="array" ref="P5370">_xlfn.IFS(
I5370&lt;20,"0-20",
I5370&lt;40,"20-40",
I5370&lt;60,"40-60",
I5370&lt;100,"60-100",
I5370&gt;=100,"&gt;100"
)</f>
        <v>40-60</v>
      </c>
    </row>
    <row r="5371" spans="1:16" x14ac:dyDescent="0.3">
      <c r="A5371" t="s">
        <v>5418</v>
      </c>
      <c r="B5371" s="1">
        <v>45461</v>
      </c>
      <c r="C5371" t="s">
        <v>49</v>
      </c>
      <c r="D5371" t="s">
        <v>25</v>
      </c>
      <c r="E5371" t="s">
        <v>39</v>
      </c>
      <c r="F5371" t="s">
        <v>32</v>
      </c>
      <c r="G5371" t="s">
        <v>20</v>
      </c>
      <c r="H5371">
        <v>1</v>
      </c>
      <c r="I5371">
        <v>63.06</v>
      </c>
      <c r="J5371">
        <v>5</v>
      </c>
      <c r="K5371">
        <v>59.91</v>
      </c>
      <c r="L5371">
        <v>43.65</v>
      </c>
      <c r="M5371">
        <v>16.260000000000002</v>
      </c>
      <c r="N5371" t="s">
        <v>30</v>
      </c>
      <c r="O5371" t="s">
        <v>22</v>
      </c>
      <c r="P5371" t="str" cm="1">
        <f t="array" ref="P5371">_xlfn.IFS(
I5371&lt;20,"0-20",
I5371&lt;40,"20-40",
I5371&lt;60,"40-60",
I5371&lt;100,"60-100",
I5371&gt;=100,"&gt;100"
)</f>
        <v>60-100</v>
      </c>
    </row>
    <row r="5372" spans="1:16" x14ac:dyDescent="0.3">
      <c r="A5372" t="s">
        <v>5419</v>
      </c>
      <c r="B5372" s="1">
        <v>45384</v>
      </c>
      <c r="C5372" t="s">
        <v>16</v>
      </c>
      <c r="D5372" t="s">
        <v>42</v>
      </c>
      <c r="E5372" t="s">
        <v>86</v>
      </c>
      <c r="F5372" t="s">
        <v>44</v>
      </c>
      <c r="G5372" t="s">
        <v>20</v>
      </c>
      <c r="H5372">
        <v>1</v>
      </c>
      <c r="I5372">
        <v>90.64</v>
      </c>
      <c r="J5372">
        <v>0</v>
      </c>
      <c r="K5372">
        <v>90.64</v>
      </c>
      <c r="L5372">
        <v>61.34</v>
      </c>
      <c r="M5372">
        <v>29.3</v>
      </c>
      <c r="N5372" t="s">
        <v>30</v>
      </c>
      <c r="O5372" t="s">
        <v>22</v>
      </c>
      <c r="P5372" t="str" cm="1">
        <f t="array" ref="P5372">_xlfn.IFS(
I5372&lt;20,"0-20",
I5372&lt;40,"20-40",
I5372&lt;60,"40-60",
I5372&lt;100,"60-100",
I5372&gt;=100,"&gt;100"
)</f>
        <v>60-100</v>
      </c>
    </row>
    <row r="5373" spans="1:16" x14ac:dyDescent="0.3">
      <c r="A5373" t="s">
        <v>5420</v>
      </c>
      <c r="B5373" s="1">
        <v>45731</v>
      </c>
      <c r="C5373" t="s">
        <v>24</v>
      </c>
      <c r="D5373" t="s">
        <v>50</v>
      </c>
      <c r="E5373" t="s">
        <v>51</v>
      </c>
      <c r="F5373" t="s">
        <v>32</v>
      </c>
      <c r="G5373" t="s">
        <v>35</v>
      </c>
      <c r="H5373">
        <v>2</v>
      </c>
      <c r="I5373">
        <v>124.84</v>
      </c>
      <c r="J5373">
        <v>0</v>
      </c>
      <c r="K5373">
        <v>249.68</v>
      </c>
      <c r="L5373">
        <v>152.76</v>
      </c>
      <c r="M5373">
        <v>96.92</v>
      </c>
      <c r="N5373" t="s">
        <v>72</v>
      </c>
      <c r="O5373" t="s">
        <v>22</v>
      </c>
      <c r="P5373" t="str" cm="1">
        <f t="array" ref="P5373">_xlfn.IFS(
I5373&lt;20,"0-20",
I5373&lt;40,"20-40",
I5373&lt;60,"40-60",
I5373&lt;100,"60-100",
I5373&gt;=100,"&gt;100"
)</f>
        <v>&gt;100</v>
      </c>
    </row>
    <row r="5374" spans="1:16" x14ac:dyDescent="0.3">
      <c r="A5374" t="s">
        <v>5421</v>
      </c>
      <c r="B5374" s="1">
        <v>45674</v>
      </c>
      <c r="C5374" t="s">
        <v>49</v>
      </c>
      <c r="D5374" t="s">
        <v>50</v>
      </c>
      <c r="E5374" t="s">
        <v>71</v>
      </c>
      <c r="F5374" t="s">
        <v>32</v>
      </c>
      <c r="G5374" t="s">
        <v>20</v>
      </c>
      <c r="H5374">
        <v>3</v>
      </c>
      <c r="I5374">
        <v>38.5</v>
      </c>
      <c r="J5374">
        <v>10</v>
      </c>
      <c r="K5374">
        <v>103.95</v>
      </c>
      <c r="L5374">
        <v>72.61</v>
      </c>
      <c r="M5374">
        <v>31.34</v>
      </c>
      <c r="N5374" t="s">
        <v>72</v>
      </c>
      <c r="O5374" t="s">
        <v>22</v>
      </c>
      <c r="P5374" t="str" cm="1">
        <f t="array" ref="P5374">_xlfn.IFS(
I5374&lt;20,"0-20",
I5374&lt;40,"20-40",
I5374&lt;60,"40-60",
I5374&lt;100,"60-100",
I5374&gt;=100,"&gt;100"
)</f>
        <v>20-40</v>
      </c>
    </row>
    <row r="5375" spans="1:16" x14ac:dyDescent="0.3">
      <c r="A5375" t="s">
        <v>5422</v>
      </c>
      <c r="B5375" s="1">
        <v>45771</v>
      </c>
      <c r="C5375" t="s">
        <v>34</v>
      </c>
      <c r="D5375" t="s">
        <v>42</v>
      </c>
      <c r="E5375" t="s">
        <v>86</v>
      </c>
      <c r="F5375" t="s">
        <v>19</v>
      </c>
      <c r="G5375" t="s">
        <v>20</v>
      </c>
      <c r="H5375">
        <v>1</v>
      </c>
      <c r="I5375">
        <v>93.02</v>
      </c>
      <c r="J5375">
        <v>20</v>
      </c>
      <c r="K5375">
        <v>74.42</v>
      </c>
      <c r="L5375">
        <v>51.1</v>
      </c>
      <c r="M5375">
        <v>23.32</v>
      </c>
      <c r="N5375" t="s">
        <v>21</v>
      </c>
      <c r="O5375" t="s">
        <v>22</v>
      </c>
      <c r="P5375" t="str" cm="1">
        <f t="array" ref="P5375">_xlfn.IFS(
I5375&lt;20,"0-20",
I5375&lt;40,"20-40",
I5375&lt;60,"40-60",
I5375&lt;100,"60-100",
I5375&gt;=100,"&gt;100"
)</f>
        <v>60-100</v>
      </c>
    </row>
    <row r="5376" spans="1:16" x14ac:dyDescent="0.3">
      <c r="A5376" t="s">
        <v>5423</v>
      </c>
      <c r="B5376" s="1">
        <v>45897</v>
      </c>
      <c r="C5376" t="s">
        <v>34</v>
      </c>
      <c r="D5376" t="s">
        <v>25</v>
      </c>
      <c r="E5376" t="s">
        <v>26</v>
      </c>
      <c r="F5376" t="s">
        <v>32</v>
      </c>
      <c r="G5376" t="s">
        <v>20</v>
      </c>
      <c r="H5376">
        <v>1</v>
      </c>
      <c r="I5376">
        <v>74.790000000000006</v>
      </c>
      <c r="J5376">
        <v>15</v>
      </c>
      <c r="K5376">
        <v>63.57</v>
      </c>
      <c r="L5376">
        <v>51.42</v>
      </c>
      <c r="M5376">
        <v>12.15</v>
      </c>
      <c r="N5376" t="s">
        <v>47</v>
      </c>
      <c r="O5376" t="s">
        <v>22</v>
      </c>
      <c r="P5376" t="str" cm="1">
        <f t="array" ref="P5376">_xlfn.IFS(
I5376&lt;20,"0-20",
I5376&lt;40,"20-40",
I5376&lt;60,"40-60",
I5376&lt;100,"60-100",
I5376&gt;=100,"&gt;100"
)</f>
        <v>60-100</v>
      </c>
    </row>
    <row r="5377" spans="1:16" x14ac:dyDescent="0.3">
      <c r="A5377" t="s">
        <v>5424</v>
      </c>
      <c r="B5377" s="1">
        <v>45628</v>
      </c>
      <c r="C5377" t="s">
        <v>24</v>
      </c>
      <c r="D5377" t="s">
        <v>25</v>
      </c>
      <c r="E5377" t="s">
        <v>26</v>
      </c>
      <c r="F5377" t="s">
        <v>32</v>
      </c>
      <c r="G5377" t="s">
        <v>40</v>
      </c>
      <c r="H5377">
        <v>3</v>
      </c>
      <c r="I5377">
        <v>80.569999999999993</v>
      </c>
      <c r="J5377">
        <v>5</v>
      </c>
      <c r="K5377">
        <v>229.62</v>
      </c>
      <c r="L5377">
        <v>147.15</v>
      </c>
      <c r="M5377">
        <v>82.47</v>
      </c>
      <c r="N5377" t="s">
        <v>47</v>
      </c>
      <c r="O5377" t="s">
        <v>22</v>
      </c>
      <c r="P5377" t="str" cm="1">
        <f t="array" ref="P5377">_xlfn.IFS(
I5377&lt;20,"0-20",
I5377&lt;40,"20-40",
I5377&lt;60,"40-60",
I5377&lt;100,"60-100",
I5377&gt;=100,"&gt;100"
)</f>
        <v>60-100</v>
      </c>
    </row>
    <row r="5378" spans="1:16" x14ac:dyDescent="0.3">
      <c r="A5378" t="s">
        <v>5425</v>
      </c>
      <c r="B5378" s="1">
        <v>45774</v>
      </c>
      <c r="C5378" t="s">
        <v>49</v>
      </c>
      <c r="D5378" t="s">
        <v>42</v>
      </c>
      <c r="E5378" t="s">
        <v>86</v>
      </c>
      <c r="F5378" t="s">
        <v>32</v>
      </c>
      <c r="G5378" t="s">
        <v>20</v>
      </c>
      <c r="H5378">
        <v>3</v>
      </c>
      <c r="I5378">
        <v>95.89</v>
      </c>
      <c r="J5378">
        <v>10</v>
      </c>
      <c r="K5378">
        <v>258.89999999999998</v>
      </c>
      <c r="L5378">
        <v>183.19</v>
      </c>
      <c r="M5378">
        <v>75.709999999999994</v>
      </c>
      <c r="N5378" t="s">
        <v>21</v>
      </c>
      <c r="O5378" t="s">
        <v>22</v>
      </c>
      <c r="P5378" t="str" cm="1">
        <f t="array" ref="P5378">_xlfn.IFS(
I5378&lt;20,"0-20",
I5378&lt;40,"20-40",
I5378&lt;60,"40-60",
I5378&lt;100,"60-100",
I5378&gt;=100,"&gt;100"
)</f>
        <v>60-100</v>
      </c>
    </row>
    <row r="5379" spans="1:16" x14ac:dyDescent="0.3">
      <c r="A5379" t="s">
        <v>5426</v>
      </c>
      <c r="B5379" s="1">
        <v>45456</v>
      </c>
      <c r="C5379" t="s">
        <v>34</v>
      </c>
      <c r="D5379" t="s">
        <v>25</v>
      </c>
      <c r="E5379" t="s">
        <v>29</v>
      </c>
      <c r="F5379" t="s">
        <v>19</v>
      </c>
      <c r="G5379" t="s">
        <v>40</v>
      </c>
      <c r="H5379">
        <v>5</v>
      </c>
      <c r="I5379">
        <v>145.59</v>
      </c>
      <c r="J5379">
        <v>0</v>
      </c>
      <c r="K5379">
        <v>727.95</v>
      </c>
      <c r="L5379">
        <v>397.42</v>
      </c>
      <c r="M5379">
        <v>330.53</v>
      </c>
      <c r="N5379" t="s">
        <v>47</v>
      </c>
      <c r="O5379" t="s">
        <v>22</v>
      </c>
      <c r="P5379" t="str" cm="1">
        <f t="array" ref="P5379">_xlfn.IFS(
I5379&lt;20,"0-20",
I5379&lt;40,"20-40",
I5379&lt;60,"40-60",
I5379&lt;100,"60-100",
I5379&gt;=100,"&gt;100"
)</f>
        <v>&gt;100</v>
      </c>
    </row>
    <row r="5380" spans="1:16" x14ac:dyDescent="0.3">
      <c r="A5380" t="s">
        <v>5427</v>
      </c>
      <c r="B5380" s="1">
        <v>45617</v>
      </c>
      <c r="C5380" t="s">
        <v>24</v>
      </c>
      <c r="D5380" t="s">
        <v>25</v>
      </c>
      <c r="E5380" t="s">
        <v>29</v>
      </c>
      <c r="F5380" t="s">
        <v>32</v>
      </c>
      <c r="G5380" t="s">
        <v>40</v>
      </c>
      <c r="H5380">
        <v>3</v>
      </c>
      <c r="I5380">
        <v>149.97999999999999</v>
      </c>
      <c r="J5380">
        <v>10</v>
      </c>
      <c r="K5380">
        <v>404.95</v>
      </c>
      <c r="L5380">
        <v>252.01</v>
      </c>
      <c r="M5380">
        <v>152.94</v>
      </c>
      <c r="N5380" t="s">
        <v>27</v>
      </c>
      <c r="O5380" t="s">
        <v>22</v>
      </c>
      <c r="P5380" t="str" cm="1">
        <f t="array" ref="P5380">_xlfn.IFS(
I5380&lt;20,"0-20",
I5380&lt;40,"20-40",
I5380&lt;60,"40-60",
I5380&lt;100,"60-100",
I5380&gt;=100,"&gt;100"
)</f>
        <v>&gt;100</v>
      </c>
    </row>
    <row r="5381" spans="1:16" x14ac:dyDescent="0.3">
      <c r="A5381" t="s">
        <v>5428</v>
      </c>
      <c r="B5381" s="1">
        <v>45579</v>
      </c>
      <c r="C5381" t="s">
        <v>34</v>
      </c>
      <c r="D5381" t="s">
        <v>50</v>
      </c>
      <c r="E5381" t="s">
        <v>71</v>
      </c>
      <c r="F5381" t="s">
        <v>32</v>
      </c>
      <c r="G5381" t="s">
        <v>20</v>
      </c>
      <c r="H5381">
        <v>2</v>
      </c>
      <c r="I5381">
        <v>39.42</v>
      </c>
      <c r="J5381">
        <v>0</v>
      </c>
      <c r="K5381">
        <v>78.84</v>
      </c>
      <c r="L5381">
        <v>56.86</v>
      </c>
      <c r="M5381">
        <v>21.98</v>
      </c>
      <c r="N5381" t="s">
        <v>47</v>
      </c>
      <c r="O5381" t="s">
        <v>22</v>
      </c>
      <c r="P5381" t="str" cm="1">
        <f t="array" ref="P5381">_xlfn.IFS(
I5381&lt;20,"0-20",
I5381&lt;40,"20-40",
I5381&lt;60,"40-60",
I5381&lt;100,"60-100",
I5381&gt;=100,"&gt;100"
)</f>
        <v>20-40</v>
      </c>
    </row>
    <row r="5382" spans="1:16" x14ac:dyDescent="0.3">
      <c r="A5382" t="s">
        <v>5429</v>
      </c>
      <c r="B5382" s="1">
        <v>45351</v>
      </c>
      <c r="C5382" t="s">
        <v>57</v>
      </c>
      <c r="D5382" t="s">
        <v>42</v>
      </c>
      <c r="E5382" t="s">
        <v>86</v>
      </c>
      <c r="F5382" t="s">
        <v>44</v>
      </c>
      <c r="G5382" t="s">
        <v>20</v>
      </c>
      <c r="H5382">
        <v>2</v>
      </c>
      <c r="I5382">
        <v>98.51</v>
      </c>
      <c r="J5382">
        <v>0</v>
      </c>
      <c r="K5382">
        <v>197.02</v>
      </c>
      <c r="L5382">
        <v>146.53</v>
      </c>
      <c r="M5382">
        <v>50.49</v>
      </c>
      <c r="N5382" t="s">
        <v>30</v>
      </c>
      <c r="O5382" t="s">
        <v>22</v>
      </c>
      <c r="P5382" t="str" cm="1">
        <f t="array" ref="P5382">_xlfn.IFS(
I5382&lt;20,"0-20",
I5382&lt;40,"20-40",
I5382&lt;60,"40-60",
I5382&lt;100,"60-100",
I5382&gt;=100,"&gt;100"
)</f>
        <v>60-100</v>
      </c>
    </row>
    <row r="5383" spans="1:16" x14ac:dyDescent="0.3">
      <c r="A5383" t="s">
        <v>5430</v>
      </c>
      <c r="B5383" s="1">
        <v>45721</v>
      </c>
      <c r="C5383" t="s">
        <v>34</v>
      </c>
      <c r="D5383" t="s">
        <v>17</v>
      </c>
      <c r="E5383" t="s">
        <v>37</v>
      </c>
      <c r="F5383" t="s">
        <v>44</v>
      </c>
      <c r="G5383" t="s">
        <v>20</v>
      </c>
      <c r="H5383">
        <v>4</v>
      </c>
      <c r="I5383">
        <v>76.42</v>
      </c>
      <c r="J5383">
        <v>5</v>
      </c>
      <c r="K5383">
        <v>290.39999999999998</v>
      </c>
      <c r="L5383">
        <v>180.84</v>
      </c>
      <c r="M5383">
        <v>109.56</v>
      </c>
      <c r="N5383" t="s">
        <v>30</v>
      </c>
      <c r="O5383" t="s">
        <v>88</v>
      </c>
      <c r="P5383" t="str" cm="1">
        <f t="array" ref="P5383">_xlfn.IFS(
I5383&lt;20,"0-20",
I5383&lt;40,"20-40",
I5383&lt;60,"40-60",
I5383&lt;100,"60-100",
I5383&gt;=100,"&gt;100"
)</f>
        <v>60-100</v>
      </c>
    </row>
    <row r="5384" spans="1:16" x14ac:dyDescent="0.3">
      <c r="A5384" t="s">
        <v>5431</v>
      </c>
      <c r="B5384" s="1">
        <v>45447</v>
      </c>
      <c r="C5384" t="s">
        <v>24</v>
      </c>
      <c r="D5384" t="s">
        <v>25</v>
      </c>
      <c r="E5384" t="s">
        <v>26</v>
      </c>
      <c r="F5384" t="s">
        <v>32</v>
      </c>
      <c r="G5384" t="s">
        <v>20</v>
      </c>
      <c r="H5384">
        <v>1</v>
      </c>
      <c r="I5384">
        <v>84.22</v>
      </c>
      <c r="J5384">
        <v>0</v>
      </c>
      <c r="K5384">
        <v>84.22</v>
      </c>
      <c r="L5384">
        <v>56.42</v>
      </c>
      <c r="M5384">
        <v>27.8</v>
      </c>
      <c r="N5384" t="s">
        <v>21</v>
      </c>
      <c r="O5384" t="s">
        <v>22</v>
      </c>
      <c r="P5384" t="str" cm="1">
        <f t="array" ref="P5384">_xlfn.IFS(
I5384&lt;20,"0-20",
I5384&lt;40,"20-40",
I5384&lt;60,"40-60",
I5384&lt;100,"60-100",
I5384&gt;=100,"&gt;100"
)</f>
        <v>60-100</v>
      </c>
    </row>
    <row r="5385" spans="1:16" x14ac:dyDescent="0.3">
      <c r="A5385" t="s">
        <v>5432</v>
      </c>
      <c r="B5385" s="1">
        <v>45318</v>
      </c>
      <c r="C5385" t="s">
        <v>57</v>
      </c>
      <c r="D5385" t="s">
        <v>17</v>
      </c>
      <c r="E5385" t="s">
        <v>37</v>
      </c>
      <c r="F5385" t="s">
        <v>19</v>
      </c>
      <c r="G5385" t="s">
        <v>40</v>
      </c>
      <c r="H5385">
        <v>3</v>
      </c>
      <c r="I5385">
        <v>70.73</v>
      </c>
      <c r="J5385">
        <v>25</v>
      </c>
      <c r="K5385">
        <v>159.13999999999999</v>
      </c>
      <c r="L5385">
        <v>144.96</v>
      </c>
      <c r="M5385">
        <v>14.18</v>
      </c>
      <c r="N5385" t="s">
        <v>72</v>
      </c>
      <c r="O5385" t="s">
        <v>88</v>
      </c>
      <c r="P5385" t="str" cm="1">
        <f t="array" ref="P5385">_xlfn.IFS(
I5385&lt;20,"0-20",
I5385&lt;40,"20-40",
I5385&lt;60,"40-60",
I5385&lt;100,"60-100",
I5385&gt;=100,"&gt;100"
)</f>
        <v>60-100</v>
      </c>
    </row>
    <row r="5386" spans="1:16" x14ac:dyDescent="0.3">
      <c r="A5386" t="s">
        <v>5433</v>
      </c>
      <c r="B5386" s="1">
        <v>45824</v>
      </c>
      <c r="C5386" t="s">
        <v>49</v>
      </c>
      <c r="D5386" t="s">
        <v>17</v>
      </c>
      <c r="E5386" t="s">
        <v>37</v>
      </c>
      <c r="F5386" t="s">
        <v>44</v>
      </c>
      <c r="G5386" t="s">
        <v>20</v>
      </c>
      <c r="H5386">
        <v>1</v>
      </c>
      <c r="I5386">
        <v>79.11</v>
      </c>
      <c r="J5386">
        <v>0</v>
      </c>
      <c r="K5386">
        <v>79.11</v>
      </c>
      <c r="L5386">
        <v>52.27</v>
      </c>
      <c r="M5386">
        <v>26.84</v>
      </c>
      <c r="N5386" t="s">
        <v>72</v>
      </c>
      <c r="O5386" t="s">
        <v>22</v>
      </c>
      <c r="P5386" t="str" cm="1">
        <f t="array" ref="P5386">_xlfn.IFS(
I5386&lt;20,"0-20",
I5386&lt;40,"20-40",
I5386&lt;60,"40-60",
I5386&lt;100,"60-100",
I5386&gt;=100,"&gt;100"
)</f>
        <v>60-100</v>
      </c>
    </row>
    <row r="5387" spans="1:16" x14ac:dyDescent="0.3">
      <c r="A5387" t="s">
        <v>5434</v>
      </c>
      <c r="B5387" s="1">
        <v>45598</v>
      </c>
      <c r="C5387" t="s">
        <v>49</v>
      </c>
      <c r="D5387" t="s">
        <v>17</v>
      </c>
      <c r="E5387" t="s">
        <v>69</v>
      </c>
      <c r="F5387" t="s">
        <v>32</v>
      </c>
      <c r="G5387" t="s">
        <v>20</v>
      </c>
      <c r="H5387">
        <v>1</v>
      </c>
      <c r="I5387">
        <v>43.01</v>
      </c>
      <c r="J5387">
        <v>5</v>
      </c>
      <c r="K5387">
        <v>40.86</v>
      </c>
      <c r="L5387">
        <v>30.28</v>
      </c>
      <c r="M5387">
        <v>10.58</v>
      </c>
      <c r="N5387" t="s">
        <v>30</v>
      </c>
      <c r="O5387" t="s">
        <v>22</v>
      </c>
      <c r="P5387" t="str" cm="1">
        <f t="array" ref="P5387">_xlfn.IFS(
I5387&lt;20,"0-20",
I5387&lt;40,"20-40",
I5387&lt;60,"40-60",
I5387&lt;100,"60-100",
I5387&gt;=100,"&gt;100"
)</f>
        <v>40-60</v>
      </c>
    </row>
    <row r="5388" spans="1:16" x14ac:dyDescent="0.3">
      <c r="A5388" t="s">
        <v>5435</v>
      </c>
      <c r="B5388" s="1">
        <v>45938</v>
      </c>
      <c r="C5388" t="s">
        <v>34</v>
      </c>
      <c r="D5388" t="s">
        <v>17</v>
      </c>
      <c r="E5388" t="s">
        <v>37</v>
      </c>
      <c r="F5388" t="s">
        <v>19</v>
      </c>
      <c r="G5388" t="s">
        <v>20</v>
      </c>
      <c r="H5388">
        <v>3</v>
      </c>
      <c r="I5388">
        <v>75.03</v>
      </c>
      <c r="J5388">
        <v>0</v>
      </c>
      <c r="K5388">
        <v>225.09</v>
      </c>
      <c r="L5388">
        <v>151.78</v>
      </c>
      <c r="M5388">
        <v>73.31</v>
      </c>
      <c r="N5388" t="s">
        <v>47</v>
      </c>
      <c r="O5388" t="s">
        <v>22</v>
      </c>
      <c r="P5388" t="str" cm="1">
        <f t="array" ref="P5388">_xlfn.IFS(
I5388&lt;20,"0-20",
I5388&lt;40,"20-40",
I5388&lt;60,"40-60",
I5388&lt;100,"60-100",
I5388&gt;=100,"&gt;100"
)</f>
        <v>60-100</v>
      </c>
    </row>
    <row r="5389" spans="1:16" x14ac:dyDescent="0.3">
      <c r="A5389" t="s">
        <v>5436</v>
      </c>
      <c r="B5389" s="1">
        <v>45701</v>
      </c>
      <c r="C5389" t="s">
        <v>24</v>
      </c>
      <c r="D5389" t="s">
        <v>25</v>
      </c>
      <c r="E5389" t="s">
        <v>39</v>
      </c>
      <c r="F5389" t="s">
        <v>19</v>
      </c>
      <c r="G5389" t="s">
        <v>20</v>
      </c>
      <c r="H5389">
        <v>1</v>
      </c>
      <c r="I5389">
        <v>59.99</v>
      </c>
      <c r="J5389">
        <v>10</v>
      </c>
      <c r="K5389">
        <v>53.99</v>
      </c>
      <c r="L5389">
        <v>39.17</v>
      </c>
      <c r="M5389">
        <v>14.82</v>
      </c>
      <c r="N5389" t="s">
        <v>47</v>
      </c>
      <c r="O5389" t="s">
        <v>22</v>
      </c>
      <c r="P5389" t="str" cm="1">
        <f t="array" ref="P5389">_xlfn.IFS(
I5389&lt;20,"0-20",
I5389&lt;40,"20-40",
I5389&lt;60,"40-60",
I5389&lt;100,"60-100",
I5389&gt;=100,"&gt;100"
)</f>
        <v>40-60</v>
      </c>
    </row>
    <row r="5390" spans="1:16" x14ac:dyDescent="0.3">
      <c r="A5390" t="s">
        <v>5437</v>
      </c>
      <c r="B5390" s="1">
        <v>45737</v>
      </c>
      <c r="C5390" t="s">
        <v>16</v>
      </c>
      <c r="D5390" t="s">
        <v>50</v>
      </c>
      <c r="E5390" t="s">
        <v>67</v>
      </c>
      <c r="F5390" t="s">
        <v>19</v>
      </c>
      <c r="G5390" t="s">
        <v>20</v>
      </c>
      <c r="H5390">
        <v>1</v>
      </c>
      <c r="I5390">
        <v>95.07</v>
      </c>
      <c r="J5390">
        <v>10</v>
      </c>
      <c r="K5390">
        <v>85.56</v>
      </c>
      <c r="L5390">
        <v>64.52</v>
      </c>
      <c r="M5390">
        <v>21.04</v>
      </c>
      <c r="N5390" t="s">
        <v>47</v>
      </c>
      <c r="O5390" t="s">
        <v>22</v>
      </c>
      <c r="P5390" t="str" cm="1">
        <f t="array" ref="P5390">_xlfn.IFS(
I5390&lt;20,"0-20",
I5390&lt;40,"20-40",
I5390&lt;60,"40-60",
I5390&lt;100,"60-100",
I5390&gt;=100,"&gt;100"
)</f>
        <v>60-100</v>
      </c>
    </row>
    <row r="5391" spans="1:16" x14ac:dyDescent="0.3">
      <c r="A5391" t="s">
        <v>5438</v>
      </c>
      <c r="B5391" s="1">
        <v>45973</v>
      </c>
      <c r="C5391" t="s">
        <v>34</v>
      </c>
      <c r="D5391" t="s">
        <v>50</v>
      </c>
      <c r="E5391" t="s">
        <v>67</v>
      </c>
      <c r="F5391" t="s">
        <v>32</v>
      </c>
      <c r="G5391" t="s">
        <v>40</v>
      </c>
      <c r="H5391">
        <v>1</v>
      </c>
      <c r="I5391">
        <v>86.25</v>
      </c>
      <c r="J5391">
        <v>15</v>
      </c>
      <c r="K5391">
        <v>73.31</v>
      </c>
      <c r="L5391">
        <v>55.09</v>
      </c>
      <c r="M5391">
        <v>18.22</v>
      </c>
      <c r="N5391" t="s">
        <v>47</v>
      </c>
      <c r="O5391" t="s">
        <v>22</v>
      </c>
      <c r="P5391" t="str" cm="1">
        <f t="array" ref="P5391">_xlfn.IFS(
I5391&lt;20,"0-20",
I5391&lt;40,"20-40",
I5391&lt;60,"40-60",
I5391&lt;100,"60-100",
I5391&gt;=100,"&gt;100"
)</f>
        <v>60-100</v>
      </c>
    </row>
    <row r="5392" spans="1:16" x14ac:dyDescent="0.3">
      <c r="A5392" t="s">
        <v>5439</v>
      </c>
      <c r="B5392" s="1">
        <v>45994</v>
      </c>
      <c r="C5392" t="s">
        <v>57</v>
      </c>
      <c r="D5392" t="s">
        <v>50</v>
      </c>
      <c r="E5392" t="s">
        <v>51</v>
      </c>
      <c r="F5392" t="s">
        <v>44</v>
      </c>
      <c r="G5392" t="s">
        <v>20</v>
      </c>
      <c r="H5392">
        <v>1</v>
      </c>
      <c r="I5392">
        <v>127.92</v>
      </c>
      <c r="J5392">
        <v>10</v>
      </c>
      <c r="K5392">
        <v>115.13</v>
      </c>
      <c r="L5392">
        <v>92.14</v>
      </c>
      <c r="M5392">
        <v>22.99</v>
      </c>
      <c r="N5392" t="s">
        <v>27</v>
      </c>
      <c r="O5392" t="s">
        <v>22</v>
      </c>
      <c r="P5392" t="str" cm="1">
        <f t="array" ref="P5392">_xlfn.IFS(
I5392&lt;20,"0-20",
I5392&lt;40,"20-40",
I5392&lt;60,"40-60",
I5392&lt;100,"60-100",
I5392&gt;=100,"&gt;100"
)</f>
        <v>&gt;100</v>
      </c>
    </row>
    <row r="5393" spans="1:16" x14ac:dyDescent="0.3">
      <c r="A5393" t="s">
        <v>5440</v>
      </c>
      <c r="B5393" s="1">
        <v>45594</v>
      </c>
      <c r="C5393" t="s">
        <v>49</v>
      </c>
      <c r="D5393" t="s">
        <v>25</v>
      </c>
      <c r="E5393" t="s">
        <v>39</v>
      </c>
      <c r="F5393" t="s">
        <v>44</v>
      </c>
      <c r="G5393" t="s">
        <v>20</v>
      </c>
      <c r="H5393">
        <v>2</v>
      </c>
      <c r="I5393">
        <v>54.9</v>
      </c>
      <c r="J5393">
        <v>0</v>
      </c>
      <c r="K5393">
        <v>109.8</v>
      </c>
      <c r="L5393">
        <v>59.59</v>
      </c>
      <c r="M5393">
        <v>50.21</v>
      </c>
      <c r="N5393" t="s">
        <v>27</v>
      </c>
      <c r="O5393" t="s">
        <v>22</v>
      </c>
      <c r="P5393" t="str" cm="1">
        <f t="array" ref="P5393">_xlfn.IFS(
I5393&lt;20,"0-20",
I5393&lt;40,"20-40",
I5393&lt;60,"40-60",
I5393&lt;100,"60-100",
I5393&gt;=100,"&gt;100"
)</f>
        <v>40-60</v>
      </c>
    </row>
    <row r="5394" spans="1:16" x14ac:dyDescent="0.3">
      <c r="A5394" t="s">
        <v>5441</v>
      </c>
      <c r="B5394" s="1">
        <v>46021</v>
      </c>
      <c r="C5394" t="s">
        <v>57</v>
      </c>
      <c r="D5394" t="s">
        <v>50</v>
      </c>
      <c r="E5394" t="s">
        <v>67</v>
      </c>
      <c r="F5394" t="s">
        <v>19</v>
      </c>
      <c r="G5394" t="s">
        <v>20</v>
      </c>
      <c r="H5394">
        <v>3</v>
      </c>
      <c r="I5394">
        <v>90.78</v>
      </c>
      <c r="J5394">
        <v>0</v>
      </c>
      <c r="K5394">
        <v>272.33999999999997</v>
      </c>
      <c r="L5394">
        <v>189.5</v>
      </c>
      <c r="M5394">
        <v>82.84</v>
      </c>
      <c r="N5394" t="s">
        <v>47</v>
      </c>
      <c r="O5394" t="s">
        <v>22</v>
      </c>
      <c r="P5394" t="str" cm="1">
        <f t="array" ref="P5394">_xlfn.IFS(
I5394&lt;20,"0-20",
I5394&lt;40,"20-40",
I5394&lt;60,"40-60",
I5394&lt;100,"60-100",
I5394&gt;=100,"&gt;100"
)</f>
        <v>60-100</v>
      </c>
    </row>
    <row r="5395" spans="1:16" x14ac:dyDescent="0.3">
      <c r="A5395" t="s">
        <v>5442</v>
      </c>
      <c r="B5395" s="1">
        <v>45720</v>
      </c>
      <c r="C5395" t="s">
        <v>16</v>
      </c>
      <c r="D5395" t="s">
        <v>17</v>
      </c>
      <c r="E5395" t="s">
        <v>69</v>
      </c>
      <c r="F5395" t="s">
        <v>32</v>
      </c>
      <c r="G5395" t="s">
        <v>35</v>
      </c>
      <c r="H5395">
        <v>1</v>
      </c>
      <c r="I5395">
        <v>41.63</v>
      </c>
      <c r="J5395">
        <v>0</v>
      </c>
      <c r="K5395">
        <v>41.63</v>
      </c>
      <c r="L5395">
        <v>29.61</v>
      </c>
      <c r="M5395">
        <v>12.02</v>
      </c>
      <c r="N5395" t="s">
        <v>30</v>
      </c>
      <c r="O5395" t="s">
        <v>22</v>
      </c>
      <c r="P5395" t="str" cm="1">
        <f t="array" ref="P5395">_xlfn.IFS(
I5395&lt;20,"0-20",
I5395&lt;40,"20-40",
I5395&lt;60,"40-60",
I5395&lt;100,"60-100",
I5395&gt;=100,"&gt;100"
)</f>
        <v>40-60</v>
      </c>
    </row>
    <row r="5396" spans="1:16" x14ac:dyDescent="0.3">
      <c r="A5396" t="s">
        <v>5443</v>
      </c>
      <c r="B5396" s="1">
        <v>45710</v>
      </c>
      <c r="C5396" t="s">
        <v>49</v>
      </c>
      <c r="D5396" t="s">
        <v>25</v>
      </c>
      <c r="E5396" t="s">
        <v>26</v>
      </c>
      <c r="F5396" t="s">
        <v>32</v>
      </c>
      <c r="G5396" t="s">
        <v>20</v>
      </c>
      <c r="H5396">
        <v>1</v>
      </c>
      <c r="I5396">
        <v>77.64</v>
      </c>
      <c r="J5396">
        <v>0</v>
      </c>
      <c r="K5396">
        <v>77.64</v>
      </c>
      <c r="L5396">
        <v>43.89</v>
      </c>
      <c r="M5396">
        <v>33.75</v>
      </c>
      <c r="N5396" t="s">
        <v>27</v>
      </c>
      <c r="O5396" t="s">
        <v>22</v>
      </c>
      <c r="P5396" t="str" cm="1">
        <f t="array" ref="P5396">_xlfn.IFS(
I5396&lt;20,"0-20",
I5396&lt;40,"20-40",
I5396&lt;60,"40-60",
I5396&lt;100,"60-100",
I5396&gt;=100,"&gt;100"
)</f>
        <v>60-100</v>
      </c>
    </row>
    <row r="5397" spans="1:16" x14ac:dyDescent="0.3">
      <c r="A5397" t="s">
        <v>5444</v>
      </c>
      <c r="B5397" s="1">
        <v>45489</v>
      </c>
      <c r="C5397" t="s">
        <v>49</v>
      </c>
      <c r="D5397" t="s">
        <v>50</v>
      </c>
      <c r="E5397" t="s">
        <v>51</v>
      </c>
      <c r="F5397" t="s">
        <v>32</v>
      </c>
      <c r="G5397" t="s">
        <v>20</v>
      </c>
      <c r="H5397">
        <v>1</v>
      </c>
      <c r="I5397">
        <v>123.18</v>
      </c>
      <c r="J5397">
        <v>5</v>
      </c>
      <c r="K5397">
        <v>117.02</v>
      </c>
      <c r="L5397">
        <v>70.97</v>
      </c>
      <c r="M5397">
        <v>46.05</v>
      </c>
      <c r="N5397" t="s">
        <v>47</v>
      </c>
      <c r="O5397" t="s">
        <v>22</v>
      </c>
      <c r="P5397" t="str" cm="1">
        <f t="array" ref="P5397">_xlfn.IFS(
I5397&lt;20,"0-20",
I5397&lt;40,"20-40",
I5397&lt;60,"40-60",
I5397&lt;100,"60-100",
I5397&gt;=100,"&gt;100"
)</f>
        <v>&gt;100</v>
      </c>
    </row>
    <row r="5398" spans="1:16" x14ac:dyDescent="0.3">
      <c r="A5398" t="s">
        <v>5445</v>
      </c>
      <c r="B5398" s="1">
        <v>45665</v>
      </c>
      <c r="C5398" t="s">
        <v>34</v>
      </c>
      <c r="D5398" t="s">
        <v>25</v>
      </c>
      <c r="E5398" t="s">
        <v>39</v>
      </c>
      <c r="F5398" t="s">
        <v>19</v>
      </c>
      <c r="G5398" t="s">
        <v>20</v>
      </c>
      <c r="H5398">
        <v>5</v>
      </c>
      <c r="I5398">
        <v>64.86</v>
      </c>
      <c r="J5398">
        <v>5</v>
      </c>
      <c r="K5398">
        <v>308.08</v>
      </c>
      <c r="L5398">
        <v>175.81</v>
      </c>
      <c r="M5398">
        <v>132.27000000000001</v>
      </c>
      <c r="N5398" t="s">
        <v>47</v>
      </c>
      <c r="O5398" t="s">
        <v>22</v>
      </c>
      <c r="P5398" t="str" cm="1">
        <f t="array" ref="P5398">_xlfn.IFS(
I5398&lt;20,"0-20",
I5398&lt;40,"20-40",
I5398&lt;60,"40-60",
I5398&lt;100,"60-100",
I5398&gt;=100,"&gt;100"
)</f>
        <v>60-100</v>
      </c>
    </row>
    <row r="5399" spans="1:16" x14ac:dyDescent="0.3">
      <c r="A5399" t="s">
        <v>5446</v>
      </c>
      <c r="B5399" s="1">
        <v>45970</v>
      </c>
      <c r="C5399" t="s">
        <v>34</v>
      </c>
      <c r="D5399" t="s">
        <v>50</v>
      </c>
      <c r="E5399" t="s">
        <v>51</v>
      </c>
      <c r="F5399" t="s">
        <v>32</v>
      </c>
      <c r="G5399" t="s">
        <v>20</v>
      </c>
      <c r="H5399">
        <v>2</v>
      </c>
      <c r="I5399">
        <v>126.15</v>
      </c>
      <c r="J5399">
        <v>10</v>
      </c>
      <c r="K5399">
        <v>227.07</v>
      </c>
      <c r="L5399">
        <v>133.03</v>
      </c>
      <c r="M5399">
        <v>94.04</v>
      </c>
      <c r="N5399" t="s">
        <v>30</v>
      </c>
      <c r="O5399" t="s">
        <v>22</v>
      </c>
      <c r="P5399" t="str" cm="1">
        <f t="array" ref="P5399">_xlfn.IFS(
I5399&lt;20,"0-20",
I5399&lt;40,"20-40",
I5399&lt;60,"40-60",
I5399&lt;100,"60-100",
I5399&gt;=100,"&gt;100"
)</f>
        <v>&gt;100</v>
      </c>
    </row>
    <row r="5400" spans="1:16" x14ac:dyDescent="0.3">
      <c r="A5400" t="s">
        <v>5447</v>
      </c>
      <c r="B5400" s="1">
        <v>45407</v>
      </c>
      <c r="C5400" t="s">
        <v>49</v>
      </c>
      <c r="D5400" t="s">
        <v>25</v>
      </c>
      <c r="E5400" t="s">
        <v>39</v>
      </c>
      <c r="F5400" t="s">
        <v>32</v>
      </c>
      <c r="G5400" t="s">
        <v>40</v>
      </c>
      <c r="H5400">
        <v>4</v>
      </c>
      <c r="I5400">
        <v>61.1</v>
      </c>
      <c r="J5400">
        <v>10</v>
      </c>
      <c r="K5400">
        <v>219.96</v>
      </c>
      <c r="L5400">
        <v>132.69999999999999</v>
      </c>
      <c r="M5400">
        <v>87.26</v>
      </c>
      <c r="N5400" t="s">
        <v>27</v>
      </c>
      <c r="O5400" t="s">
        <v>22</v>
      </c>
      <c r="P5400" t="str" cm="1">
        <f t="array" ref="P5400">_xlfn.IFS(
I5400&lt;20,"0-20",
I5400&lt;40,"20-40",
I5400&lt;60,"40-60",
I5400&lt;100,"60-100",
I5400&gt;=100,"&gt;100"
)</f>
        <v>60-100</v>
      </c>
    </row>
    <row r="5401" spans="1:16" x14ac:dyDescent="0.3">
      <c r="A5401" t="s">
        <v>5448</v>
      </c>
      <c r="B5401" s="1">
        <v>45535</v>
      </c>
      <c r="C5401" t="s">
        <v>24</v>
      </c>
      <c r="D5401" t="s">
        <v>42</v>
      </c>
      <c r="E5401" t="s">
        <v>46</v>
      </c>
      <c r="F5401" t="s">
        <v>44</v>
      </c>
      <c r="G5401" t="s">
        <v>35</v>
      </c>
      <c r="H5401">
        <v>2</v>
      </c>
      <c r="I5401">
        <v>30.97</v>
      </c>
      <c r="J5401">
        <v>0</v>
      </c>
      <c r="K5401">
        <v>61.94</v>
      </c>
      <c r="L5401">
        <v>32.270000000000003</v>
      </c>
      <c r="M5401">
        <v>29.67</v>
      </c>
      <c r="N5401" t="s">
        <v>27</v>
      </c>
      <c r="O5401" t="s">
        <v>22</v>
      </c>
      <c r="P5401" t="str" cm="1">
        <f t="array" ref="P5401">_xlfn.IFS(
I5401&lt;20,"0-20",
I5401&lt;40,"20-40",
I5401&lt;60,"40-60",
I5401&lt;100,"60-100",
I5401&gt;=100,"&gt;100"
)</f>
        <v>20-40</v>
      </c>
    </row>
    <row r="5402" spans="1:16" x14ac:dyDescent="0.3">
      <c r="A5402" t="s">
        <v>5449</v>
      </c>
      <c r="B5402" s="1">
        <v>45491</v>
      </c>
      <c r="C5402" t="s">
        <v>34</v>
      </c>
      <c r="D5402" t="s">
        <v>25</v>
      </c>
      <c r="E5402" t="s">
        <v>39</v>
      </c>
      <c r="F5402" t="s">
        <v>32</v>
      </c>
      <c r="G5402" t="s">
        <v>20</v>
      </c>
      <c r="H5402">
        <v>2</v>
      </c>
      <c r="I5402">
        <v>57.1</v>
      </c>
      <c r="J5402">
        <v>5</v>
      </c>
      <c r="K5402">
        <v>108.49</v>
      </c>
      <c r="L5402">
        <v>71.209999999999994</v>
      </c>
      <c r="M5402">
        <v>37.28</v>
      </c>
      <c r="N5402" t="s">
        <v>47</v>
      </c>
      <c r="O5402" t="s">
        <v>22</v>
      </c>
      <c r="P5402" t="str" cm="1">
        <f t="array" ref="P5402">_xlfn.IFS(
I5402&lt;20,"0-20",
I5402&lt;40,"20-40",
I5402&lt;60,"40-60",
I5402&lt;100,"60-100",
I5402&gt;=100,"&gt;100"
)</f>
        <v>40-60</v>
      </c>
    </row>
    <row r="5403" spans="1:16" x14ac:dyDescent="0.3">
      <c r="A5403" t="s">
        <v>5450</v>
      </c>
      <c r="B5403" s="1">
        <v>45382</v>
      </c>
      <c r="C5403" t="s">
        <v>57</v>
      </c>
      <c r="D5403" t="s">
        <v>42</v>
      </c>
      <c r="E5403" t="s">
        <v>86</v>
      </c>
      <c r="F5403" t="s">
        <v>44</v>
      </c>
      <c r="G5403" t="s">
        <v>20</v>
      </c>
      <c r="H5403">
        <v>4</v>
      </c>
      <c r="I5403">
        <v>97.72</v>
      </c>
      <c r="J5403">
        <v>20</v>
      </c>
      <c r="K5403">
        <v>312.7</v>
      </c>
      <c r="L5403">
        <v>266.57</v>
      </c>
      <c r="M5403">
        <v>46.13</v>
      </c>
      <c r="N5403" t="s">
        <v>72</v>
      </c>
      <c r="O5403" t="s">
        <v>22</v>
      </c>
      <c r="P5403" t="str" cm="1">
        <f t="array" ref="P5403">_xlfn.IFS(
I5403&lt;20,"0-20",
I5403&lt;40,"20-40",
I5403&lt;60,"40-60",
I5403&lt;100,"60-100",
I5403&gt;=100,"&gt;100"
)</f>
        <v>60-100</v>
      </c>
    </row>
    <row r="5404" spans="1:16" x14ac:dyDescent="0.3">
      <c r="A5404" t="s">
        <v>5451</v>
      </c>
      <c r="B5404" s="1">
        <v>45437</v>
      </c>
      <c r="C5404" t="s">
        <v>49</v>
      </c>
      <c r="D5404" t="s">
        <v>50</v>
      </c>
      <c r="E5404" t="s">
        <v>51</v>
      </c>
      <c r="F5404" t="s">
        <v>32</v>
      </c>
      <c r="G5404" t="s">
        <v>40</v>
      </c>
      <c r="H5404">
        <v>2</v>
      </c>
      <c r="I5404">
        <v>113.75</v>
      </c>
      <c r="J5404">
        <v>10</v>
      </c>
      <c r="K5404">
        <v>204.75</v>
      </c>
      <c r="L5404">
        <v>121.41</v>
      </c>
      <c r="M5404">
        <v>83.34</v>
      </c>
      <c r="N5404" t="s">
        <v>47</v>
      </c>
      <c r="O5404" t="s">
        <v>22</v>
      </c>
      <c r="P5404" t="str" cm="1">
        <f t="array" ref="P5404">_xlfn.IFS(
I5404&lt;20,"0-20",
I5404&lt;40,"20-40",
I5404&lt;60,"40-60",
I5404&lt;100,"60-100",
I5404&gt;=100,"&gt;100"
)</f>
        <v>&gt;100</v>
      </c>
    </row>
    <row r="5405" spans="1:16" x14ac:dyDescent="0.3">
      <c r="A5405" t="s">
        <v>5452</v>
      </c>
      <c r="B5405" s="1">
        <v>45420</v>
      </c>
      <c r="C5405" t="s">
        <v>57</v>
      </c>
      <c r="D5405" t="s">
        <v>50</v>
      </c>
      <c r="E5405" t="s">
        <v>51</v>
      </c>
      <c r="F5405" t="s">
        <v>19</v>
      </c>
      <c r="G5405" t="s">
        <v>20</v>
      </c>
      <c r="H5405">
        <v>6</v>
      </c>
      <c r="I5405">
        <v>125.07</v>
      </c>
      <c r="J5405">
        <v>0</v>
      </c>
      <c r="K5405">
        <v>750.42</v>
      </c>
      <c r="L5405">
        <v>533.78</v>
      </c>
      <c r="M5405">
        <v>216.64</v>
      </c>
      <c r="N5405" t="s">
        <v>27</v>
      </c>
      <c r="O5405" t="s">
        <v>22</v>
      </c>
      <c r="P5405" t="str" cm="1">
        <f t="array" ref="P5405">_xlfn.IFS(
I5405&lt;20,"0-20",
I5405&lt;40,"20-40",
I5405&lt;60,"40-60",
I5405&lt;100,"60-100",
I5405&gt;=100,"&gt;100"
)</f>
        <v>&gt;100</v>
      </c>
    </row>
    <row r="5406" spans="1:16" x14ac:dyDescent="0.3">
      <c r="A5406" t="s">
        <v>5453</v>
      </c>
      <c r="B5406" s="1">
        <v>45635</v>
      </c>
      <c r="C5406" t="s">
        <v>34</v>
      </c>
      <c r="D5406" t="s">
        <v>17</v>
      </c>
      <c r="E5406" t="s">
        <v>37</v>
      </c>
      <c r="F5406" t="s">
        <v>32</v>
      </c>
      <c r="G5406" t="s">
        <v>40</v>
      </c>
      <c r="H5406">
        <v>1</v>
      </c>
      <c r="I5406">
        <v>78.87</v>
      </c>
      <c r="J5406">
        <v>0</v>
      </c>
      <c r="K5406">
        <v>78.87</v>
      </c>
      <c r="L5406">
        <v>55.36</v>
      </c>
      <c r="M5406">
        <v>23.51</v>
      </c>
      <c r="N5406" t="s">
        <v>47</v>
      </c>
      <c r="O5406" t="s">
        <v>22</v>
      </c>
      <c r="P5406" t="str" cm="1">
        <f t="array" ref="P5406">_xlfn.IFS(
I5406&lt;20,"0-20",
I5406&lt;40,"20-40",
I5406&lt;60,"40-60",
I5406&lt;100,"60-100",
I5406&gt;=100,"&gt;100"
)</f>
        <v>60-100</v>
      </c>
    </row>
    <row r="5407" spans="1:16" x14ac:dyDescent="0.3">
      <c r="A5407" t="s">
        <v>5454</v>
      </c>
      <c r="B5407" s="1">
        <v>45417</v>
      </c>
      <c r="C5407" t="s">
        <v>34</v>
      </c>
      <c r="D5407" t="s">
        <v>50</v>
      </c>
      <c r="E5407" t="s">
        <v>71</v>
      </c>
      <c r="F5407" t="s">
        <v>44</v>
      </c>
      <c r="G5407" t="s">
        <v>20</v>
      </c>
      <c r="H5407">
        <v>1</v>
      </c>
      <c r="I5407">
        <v>39.049999999999997</v>
      </c>
      <c r="J5407">
        <v>10</v>
      </c>
      <c r="K5407">
        <v>35.14</v>
      </c>
      <c r="L5407">
        <v>27.46</v>
      </c>
      <c r="M5407">
        <v>7.68</v>
      </c>
      <c r="N5407" t="s">
        <v>21</v>
      </c>
      <c r="O5407" t="s">
        <v>22</v>
      </c>
      <c r="P5407" t="str" cm="1">
        <f t="array" ref="P5407">_xlfn.IFS(
I5407&lt;20,"0-20",
I5407&lt;40,"20-40",
I5407&lt;60,"40-60",
I5407&lt;100,"60-100",
I5407&gt;=100,"&gt;100"
)</f>
        <v>20-40</v>
      </c>
    </row>
    <row r="5408" spans="1:16" x14ac:dyDescent="0.3">
      <c r="A5408" t="s">
        <v>5455</v>
      </c>
      <c r="B5408" s="1">
        <v>45714</v>
      </c>
      <c r="C5408" t="s">
        <v>24</v>
      </c>
      <c r="D5408" t="s">
        <v>50</v>
      </c>
      <c r="E5408" t="s">
        <v>51</v>
      </c>
      <c r="F5408" t="s">
        <v>19</v>
      </c>
      <c r="G5408" t="s">
        <v>20</v>
      </c>
      <c r="H5408">
        <v>1</v>
      </c>
      <c r="I5408">
        <v>120.95</v>
      </c>
      <c r="J5408">
        <v>15</v>
      </c>
      <c r="K5408">
        <v>102.81</v>
      </c>
      <c r="L5408">
        <v>88.77</v>
      </c>
      <c r="M5408">
        <v>14.04</v>
      </c>
      <c r="N5408" t="s">
        <v>30</v>
      </c>
      <c r="O5408" t="s">
        <v>22</v>
      </c>
      <c r="P5408" t="str" cm="1">
        <f t="array" ref="P5408">_xlfn.IFS(
I5408&lt;20,"0-20",
I5408&lt;40,"20-40",
I5408&lt;60,"40-60",
I5408&lt;100,"60-100",
I5408&gt;=100,"&gt;100"
)</f>
        <v>&gt;100</v>
      </c>
    </row>
    <row r="5409" spans="1:16" x14ac:dyDescent="0.3">
      <c r="A5409" t="s">
        <v>5456</v>
      </c>
      <c r="B5409" s="1">
        <v>45794</v>
      </c>
      <c r="C5409" t="s">
        <v>24</v>
      </c>
      <c r="D5409" t="s">
        <v>25</v>
      </c>
      <c r="E5409" t="s">
        <v>29</v>
      </c>
      <c r="F5409" t="s">
        <v>32</v>
      </c>
      <c r="G5409" t="s">
        <v>35</v>
      </c>
      <c r="H5409">
        <v>2</v>
      </c>
      <c r="I5409">
        <v>159.72999999999999</v>
      </c>
      <c r="J5409">
        <v>5</v>
      </c>
      <c r="K5409">
        <v>303.49</v>
      </c>
      <c r="L5409">
        <v>221.93</v>
      </c>
      <c r="M5409">
        <v>81.56</v>
      </c>
      <c r="N5409" t="s">
        <v>27</v>
      </c>
      <c r="O5409" t="s">
        <v>22</v>
      </c>
      <c r="P5409" t="str" cm="1">
        <f t="array" ref="P5409">_xlfn.IFS(
I5409&lt;20,"0-20",
I5409&lt;40,"20-40",
I5409&lt;60,"40-60",
I5409&lt;100,"60-100",
I5409&gt;=100,"&gt;100"
)</f>
        <v>&gt;100</v>
      </c>
    </row>
    <row r="5410" spans="1:16" x14ac:dyDescent="0.3">
      <c r="A5410" t="s">
        <v>5457</v>
      </c>
      <c r="B5410" s="1">
        <v>45511</v>
      </c>
      <c r="C5410" t="s">
        <v>49</v>
      </c>
      <c r="D5410" t="s">
        <v>50</v>
      </c>
      <c r="E5410" t="s">
        <v>71</v>
      </c>
      <c r="F5410" t="s">
        <v>44</v>
      </c>
      <c r="G5410" t="s">
        <v>20</v>
      </c>
      <c r="H5410">
        <v>2</v>
      </c>
      <c r="I5410">
        <v>42.67</v>
      </c>
      <c r="J5410">
        <v>10</v>
      </c>
      <c r="K5410">
        <v>76.81</v>
      </c>
      <c r="L5410">
        <v>54.05</v>
      </c>
      <c r="M5410">
        <v>22.76</v>
      </c>
      <c r="N5410" t="s">
        <v>27</v>
      </c>
      <c r="O5410" t="s">
        <v>22</v>
      </c>
      <c r="P5410" t="str" cm="1">
        <f t="array" ref="P5410">_xlfn.IFS(
I5410&lt;20,"0-20",
I5410&lt;40,"20-40",
I5410&lt;60,"40-60",
I5410&lt;100,"60-100",
I5410&gt;=100,"&gt;100"
)</f>
        <v>40-60</v>
      </c>
    </row>
    <row r="5411" spans="1:16" x14ac:dyDescent="0.3">
      <c r="A5411" t="s">
        <v>5458</v>
      </c>
      <c r="B5411" s="1">
        <v>45678</v>
      </c>
      <c r="C5411" t="s">
        <v>24</v>
      </c>
      <c r="D5411" t="s">
        <v>25</v>
      </c>
      <c r="E5411" t="s">
        <v>39</v>
      </c>
      <c r="F5411" t="s">
        <v>19</v>
      </c>
      <c r="G5411" t="s">
        <v>40</v>
      </c>
      <c r="H5411">
        <v>2</v>
      </c>
      <c r="I5411">
        <v>60.64</v>
      </c>
      <c r="J5411">
        <v>10</v>
      </c>
      <c r="K5411">
        <v>109.15</v>
      </c>
      <c r="L5411">
        <v>80.59</v>
      </c>
      <c r="M5411">
        <v>28.56</v>
      </c>
      <c r="N5411" t="s">
        <v>72</v>
      </c>
      <c r="O5411" t="s">
        <v>22</v>
      </c>
      <c r="P5411" t="str" cm="1">
        <f t="array" ref="P5411">_xlfn.IFS(
I5411&lt;20,"0-20",
I5411&lt;40,"20-40",
I5411&lt;60,"40-60",
I5411&lt;100,"60-100",
I5411&gt;=100,"&gt;100"
)</f>
        <v>60-100</v>
      </c>
    </row>
    <row r="5412" spans="1:16" x14ac:dyDescent="0.3">
      <c r="A5412" t="s">
        <v>5459</v>
      </c>
      <c r="B5412" s="1">
        <v>45935</v>
      </c>
      <c r="C5412" t="s">
        <v>34</v>
      </c>
      <c r="D5412" t="s">
        <v>50</v>
      </c>
      <c r="E5412" t="s">
        <v>51</v>
      </c>
      <c r="F5412" t="s">
        <v>32</v>
      </c>
      <c r="G5412" t="s">
        <v>35</v>
      </c>
      <c r="H5412">
        <v>1</v>
      </c>
      <c r="I5412">
        <v>127.63</v>
      </c>
      <c r="J5412">
        <v>10</v>
      </c>
      <c r="K5412">
        <v>114.87</v>
      </c>
      <c r="L5412">
        <v>74.400000000000006</v>
      </c>
      <c r="M5412">
        <v>40.47</v>
      </c>
      <c r="N5412" t="s">
        <v>27</v>
      </c>
      <c r="O5412" t="s">
        <v>22</v>
      </c>
      <c r="P5412" t="str" cm="1">
        <f t="array" ref="P5412">_xlfn.IFS(
I5412&lt;20,"0-20",
I5412&lt;40,"20-40",
I5412&lt;60,"40-60",
I5412&lt;100,"60-100",
I5412&gt;=100,"&gt;100"
)</f>
        <v>&gt;100</v>
      </c>
    </row>
    <row r="5413" spans="1:16" x14ac:dyDescent="0.3">
      <c r="A5413" t="s">
        <v>5460</v>
      </c>
      <c r="B5413" s="1">
        <v>45718</v>
      </c>
      <c r="C5413" t="s">
        <v>24</v>
      </c>
      <c r="D5413" t="s">
        <v>25</v>
      </c>
      <c r="E5413" t="s">
        <v>39</v>
      </c>
      <c r="F5413" t="s">
        <v>32</v>
      </c>
      <c r="G5413" t="s">
        <v>40</v>
      </c>
      <c r="H5413">
        <v>6</v>
      </c>
      <c r="I5413">
        <v>64.86</v>
      </c>
      <c r="J5413">
        <v>10</v>
      </c>
      <c r="K5413">
        <v>350.24</v>
      </c>
      <c r="L5413">
        <v>281.77999999999997</v>
      </c>
      <c r="M5413">
        <v>68.459999999999994</v>
      </c>
      <c r="N5413" t="s">
        <v>30</v>
      </c>
      <c r="O5413" t="s">
        <v>22</v>
      </c>
      <c r="P5413" t="str" cm="1">
        <f t="array" ref="P5413">_xlfn.IFS(
I5413&lt;20,"0-20",
I5413&lt;40,"20-40",
I5413&lt;60,"40-60",
I5413&lt;100,"60-100",
I5413&gt;=100,"&gt;100"
)</f>
        <v>60-100</v>
      </c>
    </row>
    <row r="5414" spans="1:16" x14ac:dyDescent="0.3">
      <c r="A5414" t="s">
        <v>5461</v>
      </c>
      <c r="B5414" s="1">
        <v>45838</v>
      </c>
      <c r="C5414" t="s">
        <v>57</v>
      </c>
      <c r="D5414" t="s">
        <v>42</v>
      </c>
      <c r="E5414" t="s">
        <v>86</v>
      </c>
      <c r="F5414" t="s">
        <v>44</v>
      </c>
      <c r="G5414" t="s">
        <v>40</v>
      </c>
      <c r="H5414">
        <v>1</v>
      </c>
      <c r="I5414">
        <v>101.2</v>
      </c>
      <c r="J5414">
        <v>25</v>
      </c>
      <c r="K5414">
        <v>75.900000000000006</v>
      </c>
      <c r="L5414">
        <v>67.92</v>
      </c>
      <c r="M5414">
        <v>7.98</v>
      </c>
      <c r="N5414" t="s">
        <v>47</v>
      </c>
      <c r="O5414" t="s">
        <v>22</v>
      </c>
      <c r="P5414" t="str" cm="1">
        <f t="array" ref="P5414">_xlfn.IFS(
I5414&lt;20,"0-20",
I5414&lt;40,"20-40",
I5414&lt;60,"40-60",
I5414&lt;100,"60-100",
I5414&gt;=100,"&gt;100"
)</f>
        <v>&gt;100</v>
      </c>
    </row>
    <row r="5415" spans="1:16" x14ac:dyDescent="0.3">
      <c r="A5415" t="s">
        <v>5462</v>
      </c>
      <c r="B5415" s="1">
        <v>45567</v>
      </c>
      <c r="C5415" t="s">
        <v>24</v>
      </c>
      <c r="D5415" t="s">
        <v>50</v>
      </c>
      <c r="E5415" t="s">
        <v>67</v>
      </c>
      <c r="F5415" t="s">
        <v>32</v>
      </c>
      <c r="G5415" t="s">
        <v>20</v>
      </c>
      <c r="H5415">
        <v>1</v>
      </c>
      <c r="I5415">
        <v>82.66</v>
      </c>
      <c r="J5415">
        <v>10</v>
      </c>
      <c r="K5415">
        <v>74.39</v>
      </c>
      <c r="L5415">
        <v>43.42</v>
      </c>
      <c r="M5415">
        <v>30.97</v>
      </c>
      <c r="N5415" t="s">
        <v>27</v>
      </c>
      <c r="O5415" t="s">
        <v>22</v>
      </c>
      <c r="P5415" t="str" cm="1">
        <f t="array" ref="P5415">_xlfn.IFS(
I5415&lt;20,"0-20",
I5415&lt;40,"20-40",
I5415&lt;60,"40-60",
I5415&lt;100,"60-100",
I5415&gt;=100,"&gt;100"
)</f>
        <v>60-100</v>
      </c>
    </row>
    <row r="5416" spans="1:16" x14ac:dyDescent="0.3">
      <c r="A5416" t="s">
        <v>5463</v>
      </c>
      <c r="B5416" s="1">
        <v>45592</v>
      </c>
      <c r="C5416" t="s">
        <v>49</v>
      </c>
      <c r="D5416" t="s">
        <v>25</v>
      </c>
      <c r="E5416" t="s">
        <v>29</v>
      </c>
      <c r="F5416" t="s">
        <v>32</v>
      </c>
      <c r="G5416" t="s">
        <v>20</v>
      </c>
      <c r="H5416">
        <v>1</v>
      </c>
      <c r="I5416">
        <v>159.31</v>
      </c>
      <c r="J5416">
        <v>10</v>
      </c>
      <c r="K5416">
        <v>143.38</v>
      </c>
      <c r="L5416">
        <v>105.12</v>
      </c>
      <c r="M5416">
        <v>38.26</v>
      </c>
      <c r="N5416" t="s">
        <v>47</v>
      </c>
      <c r="O5416" t="s">
        <v>22</v>
      </c>
      <c r="P5416" t="str" cm="1">
        <f t="array" ref="P5416">_xlfn.IFS(
I5416&lt;20,"0-20",
I5416&lt;40,"20-40",
I5416&lt;60,"40-60",
I5416&lt;100,"60-100",
I5416&gt;=100,"&gt;100"
)</f>
        <v>&gt;100</v>
      </c>
    </row>
    <row r="5417" spans="1:16" x14ac:dyDescent="0.3">
      <c r="A5417" t="s">
        <v>5464</v>
      </c>
      <c r="B5417" s="1">
        <v>45804</v>
      </c>
      <c r="C5417" t="s">
        <v>57</v>
      </c>
      <c r="D5417" t="s">
        <v>25</v>
      </c>
      <c r="E5417" t="s">
        <v>29</v>
      </c>
      <c r="F5417" t="s">
        <v>32</v>
      </c>
      <c r="G5417" t="s">
        <v>20</v>
      </c>
      <c r="H5417">
        <v>3</v>
      </c>
      <c r="I5417">
        <v>150.01</v>
      </c>
      <c r="J5417">
        <v>15</v>
      </c>
      <c r="K5417">
        <v>382.53</v>
      </c>
      <c r="L5417">
        <v>321.52</v>
      </c>
      <c r="M5417">
        <v>61.01</v>
      </c>
      <c r="N5417" t="s">
        <v>47</v>
      </c>
      <c r="O5417" t="s">
        <v>22</v>
      </c>
      <c r="P5417" t="str" cm="1">
        <f t="array" ref="P5417">_xlfn.IFS(
I5417&lt;20,"0-20",
I5417&lt;40,"20-40",
I5417&lt;60,"40-60",
I5417&lt;100,"60-100",
I5417&gt;=100,"&gt;100"
)</f>
        <v>&gt;100</v>
      </c>
    </row>
    <row r="5418" spans="1:16" x14ac:dyDescent="0.3">
      <c r="A5418" t="s">
        <v>5465</v>
      </c>
      <c r="B5418" s="1">
        <v>46007</v>
      </c>
      <c r="C5418" t="s">
        <v>24</v>
      </c>
      <c r="D5418" t="s">
        <v>50</v>
      </c>
      <c r="E5418" t="s">
        <v>67</v>
      </c>
      <c r="F5418" t="s">
        <v>44</v>
      </c>
      <c r="G5418" t="s">
        <v>20</v>
      </c>
      <c r="H5418">
        <v>1</v>
      </c>
      <c r="I5418">
        <v>83</v>
      </c>
      <c r="J5418">
        <v>5</v>
      </c>
      <c r="K5418">
        <v>78.849999999999994</v>
      </c>
      <c r="L5418">
        <v>46.3</v>
      </c>
      <c r="M5418">
        <v>32.549999999999997</v>
      </c>
      <c r="N5418" t="s">
        <v>27</v>
      </c>
      <c r="O5418" t="s">
        <v>22</v>
      </c>
      <c r="P5418" t="str" cm="1">
        <f t="array" ref="P5418">_xlfn.IFS(
I5418&lt;20,"0-20",
I5418&lt;40,"20-40",
I5418&lt;60,"40-60",
I5418&lt;100,"60-100",
I5418&gt;=100,"&gt;100"
)</f>
        <v>60-100</v>
      </c>
    </row>
    <row r="5419" spans="1:16" x14ac:dyDescent="0.3">
      <c r="A5419" t="s">
        <v>5466</v>
      </c>
      <c r="B5419" s="1">
        <v>45438</v>
      </c>
      <c r="C5419" t="s">
        <v>34</v>
      </c>
      <c r="D5419" t="s">
        <v>25</v>
      </c>
      <c r="E5419" t="s">
        <v>29</v>
      </c>
      <c r="F5419" t="s">
        <v>32</v>
      </c>
      <c r="G5419" t="s">
        <v>20</v>
      </c>
      <c r="H5419">
        <v>1</v>
      </c>
      <c r="I5419">
        <v>142.06</v>
      </c>
      <c r="J5419">
        <v>0</v>
      </c>
      <c r="K5419">
        <v>142.06</v>
      </c>
      <c r="L5419">
        <v>92.7</v>
      </c>
      <c r="M5419">
        <v>49.36</v>
      </c>
      <c r="N5419" t="s">
        <v>72</v>
      </c>
      <c r="O5419" t="s">
        <v>22</v>
      </c>
      <c r="P5419" t="str" cm="1">
        <f t="array" ref="P5419">_xlfn.IFS(
I5419&lt;20,"0-20",
I5419&lt;40,"20-40",
I5419&lt;60,"40-60",
I5419&lt;100,"60-100",
I5419&gt;=100,"&gt;100"
)</f>
        <v>&gt;100</v>
      </c>
    </row>
    <row r="5420" spans="1:16" x14ac:dyDescent="0.3">
      <c r="A5420" t="s">
        <v>5467</v>
      </c>
      <c r="B5420" s="1">
        <v>45771</v>
      </c>
      <c r="C5420" t="s">
        <v>49</v>
      </c>
      <c r="D5420" t="s">
        <v>42</v>
      </c>
      <c r="E5420" t="s">
        <v>43</v>
      </c>
      <c r="F5420" t="s">
        <v>19</v>
      </c>
      <c r="G5420" t="s">
        <v>20</v>
      </c>
      <c r="H5420">
        <v>1</v>
      </c>
      <c r="I5420">
        <v>51.06</v>
      </c>
      <c r="J5420">
        <v>15</v>
      </c>
      <c r="K5420">
        <v>43.4</v>
      </c>
      <c r="L5420">
        <v>35.28</v>
      </c>
      <c r="M5420">
        <v>8.1199999999999992</v>
      </c>
      <c r="N5420" t="s">
        <v>21</v>
      </c>
      <c r="O5420" t="s">
        <v>22</v>
      </c>
      <c r="P5420" t="str" cm="1">
        <f t="array" ref="P5420">_xlfn.IFS(
I5420&lt;20,"0-20",
I5420&lt;40,"20-40",
I5420&lt;60,"40-60",
I5420&lt;100,"60-100",
I5420&gt;=100,"&gt;100"
)</f>
        <v>40-60</v>
      </c>
    </row>
    <row r="5421" spans="1:16" x14ac:dyDescent="0.3">
      <c r="A5421" t="s">
        <v>5468</v>
      </c>
      <c r="B5421" s="1">
        <v>45578</v>
      </c>
      <c r="C5421" t="s">
        <v>24</v>
      </c>
      <c r="D5421" t="s">
        <v>25</v>
      </c>
      <c r="E5421" t="s">
        <v>29</v>
      </c>
      <c r="F5421" t="s">
        <v>44</v>
      </c>
      <c r="G5421" t="s">
        <v>20</v>
      </c>
      <c r="H5421">
        <v>4</v>
      </c>
      <c r="I5421">
        <v>140.88999999999999</v>
      </c>
      <c r="J5421">
        <v>20</v>
      </c>
      <c r="K5421">
        <v>450.85</v>
      </c>
      <c r="L5421">
        <v>396.67</v>
      </c>
      <c r="M5421">
        <v>54.18</v>
      </c>
      <c r="N5421" t="s">
        <v>27</v>
      </c>
      <c r="O5421" t="s">
        <v>22</v>
      </c>
      <c r="P5421" t="str" cm="1">
        <f t="array" ref="P5421">_xlfn.IFS(
I5421&lt;20,"0-20",
I5421&lt;40,"20-40",
I5421&lt;60,"40-60",
I5421&lt;100,"60-100",
I5421&gt;=100,"&gt;100"
)</f>
        <v>&gt;100</v>
      </c>
    </row>
    <row r="5422" spans="1:16" x14ac:dyDescent="0.3">
      <c r="A5422" t="s">
        <v>5469</v>
      </c>
      <c r="B5422" s="1">
        <v>45906</v>
      </c>
      <c r="C5422" t="s">
        <v>57</v>
      </c>
      <c r="D5422" t="s">
        <v>42</v>
      </c>
      <c r="E5422" t="s">
        <v>86</v>
      </c>
      <c r="F5422" t="s">
        <v>32</v>
      </c>
      <c r="G5422" t="s">
        <v>20</v>
      </c>
      <c r="H5422">
        <v>3</v>
      </c>
      <c r="I5422">
        <v>92.58</v>
      </c>
      <c r="J5422">
        <v>20</v>
      </c>
      <c r="K5422">
        <v>222.19</v>
      </c>
      <c r="L5422">
        <v>155.09</v>
      </c>
      <c r="M5422">
        <v>67.099999999999994</v>
      </c>
      <c r="N5422" t="s">
        <v>47</v>
      </c>
      <c r="O5422" t="s">
        <v>22</v>
      </c>
      <c r="P5422" t="str" cm="1">
        <f t="array" ref="P5422">_xlfn.IFS(
I5422&lt;20,"0-20",
I5422&lt;40,"20-40",
I5422&lt;60,"40-60",
I5422&lt;100,"60-100",
I5422&gt;=100,"&gt;100"
)</f>
        <v>60-100</v>
      </c>
    </row>
    <row r="5423" spans="1:16" x14ac:dyDescent="0.3">
      <c r="A5423" t="s">
        <v>5470</v>
      </c>
      <c r="B5423" s="1">
        <v>45802</v>
      </c>
      <c r="C5423" t="s">
        <v>24</v>
      </c>
      <c r="D5423" t="s">
        <v>25</v>
      </c>
      <c r="E5423" t="s">
        <v>26</v>
      </c>
      <c r="F5423" t="s">
        <v>44</v>
      </c>
      <c r="G5423" t="s">
        <v>20</v>
      </c>
      <c r="H5423">
        <v>2</v>
      </c>
      <c r="I5423">
        <v>79.349999999999994</v>
      </c>
      <c r="J5423">
        <v>15</v>
      </c>
      <c r="K5423">
        <v>134.88999999999999</v>
      </c>
      <c r="L5423">
        <v>86.65</v>
      </c>
      <c r="M5423">
        <v>48.24</v>
      </c>
      <c r="N5423" t="s">
        <v>27</v>
      </c>
      <c r="O5423" t="s">
        <v>22</v>
      </c>
      <c r="P5423" t="str" cm="1">
        <f t="array" ref="P5423">_xlfn.IFS(
I5423&lt;20,"0-20",
I5423&lt;40,"20-40",
I5423&lt;60,"40-60",
I5423&lt;100,"60-100",
I5423&gt;=100,"&gt;100"
)</f>
        <v>60-100</v>
      </c>
    </row>
    <row r="5424" spans="1:16" x14ac:dyDescent="0.3">
      <c r="A5424" t="s">
        <v>5471</v>
      </c>
      <c r="B5424" s="1">
        <v>45789</v>
      </c>
      <c r="C5424" t="s">
        <v>24</v>
      </c>
      <c r="D5424" t="s">
        <v>50</v>
      </c>
      <c r="E5424" t="s">
        <v>51</v>
      </c>
      <c r="F5424" t="s">
        <v>32</v>
      </c>
      <c r="G5424" t="s">
        <v>35</v>
      </c>
      <c r="H5424">
        <v>1</v>
      </c>
      <c r="I5424">
        <v>129.85</v>
      </c>
      <c r="J5424">
        <v>20</v>
      </c>
      <c r="K5424">
        <v>103.88</v>
      </c>
      <c r="L5424">
        <v>90.55</v>
      </c>
      <c r="M5424">
        <v>13.33</v>
      </c>
      <c r="N5424" t="s">
        <v>47</v>
      </c>
      <c r="O5424" t="s">
        <v>22</v>
      </c>
      <c r="P5424" t="str" cm="1">
        <f t="array" ref="P5424">_xlfn.IFS(
I5424&lt;20,"0-20",
I5424&lt;40,"20-40",
I5424&lt;60,"40-60",
I5424&lt;100,"60-100",
I5424&gt;=100,"&gt;100"
)</f>
        <v>&gt;100</v>
      </c>
    </row>
    <row r="5425" spans="1:16" x14ac:dyDescent="0.3">
      <c r="A5425" t="s">
        <v>5472</v>
      </c>
      <c r="B5425" s="1">
        <v>45834</v>
      </c>
      <c r="C5425" t="s">
        <v>34</v>
      </c>
      <c r="D5425" t="s">
        <v>50</v>
      </c>
      <c r="E5425" t="s">
        <v>51</v>
      </c>
      <c r="F5425" t="s">
        <v>32</v>
      </c>
      <c r="G5425" t="s">
        <v>40</v>
      </c>
      <c r="H5425">
        <v>1</v>
      </c>
      <c r="I5425">
        <v>115.16</v>
      </c>
      <c r="J5425">
        <v>10</v>
      </c>
      <c r="K5425">
        <v>103.64</v>
      </c>
      <c r="L5425">
        <v>72.39</v>
      </c>
      <c r="M5425">
        <v>31.25</v>
      </c>
      <c r="N5425" t="s">
        <v>21</v>
      </c>
      <c r="O5425" t="s">
        <v>22</v>
      </c>
      <c r="P5425" t="str" cm="1">
        <f t="array" ref="P5425">_xlfn.IFS(
I5425&lt;20,"0-20",
I5425&lt;40,"20-40",
I5425&lt;60,"40-60",
I5425&lt;100,"60-100",
I5425&gt;=100,"&gt;100"
)</f>
        <v>&gt;100</v>
      </c>
    </row>
    <row r="5426" spans="1:16" x14ac:dyDescent="0.3">
      <c r="A5426" t="s">
        <v>5473</v>
      </c>
      <c r="B5426" s="1">
        <v>45365</v>
      </c>
      <c r="C5426" t="s">
        <v>49</v>
      </c>
      <c r="D5426" t="s">
        <v>25</v>
      </c>
      <c r="E5426" t="s">
        <v>39</v>
      </c>
      <c r="F5426" t="s">
        <v>44</v>
      </c>
      <c r="G5426" t="s">
        <v>35</v>
      </c>
      <c r="H5426">
        <v>2</v>
      </c>
      <c r="I5426">
        <v>64.099999999999994</v>
      </c>
      <c r="J5426">
        <v>15</v>
      </c>
      <c r="K5426">
        <v>108.97</v>
      </c>
      <c r="L5426">
        <v>94.56</v>
      </c>
      <c r="M5426">
        <v>14.41</v>
      </c>
      <c r="N5426" t="s">
        <v>47</v>
      </c>
      <c r="O5426" t="s">
        <v>22</v>
      </c>
      <c r="P5426" t="str" cm="1">
        <f t="array" ref="P5426">_xlfn.IFS(
I5426&lt;20,"0-20",
I5426&lt;40,"20-40",
I5426&lt;60,"40-60",
I5426&lt;100,"60-100",
I5426&gt;=100,"&gt;100"
)</f>
        <v>60-100</v>
      </c>
    </row>
    <row r="5427" spans="1:16" x14ac:dyDescent="0.3">
      <c r="A5427" t="s">
        <v>5474</v>
      </c>
      <c r="B5427" s="1">
        <v>45350</v>
      </c>
      <c r="C5427" t="s">
        <v>57</v>
      </c>
      <c r="D5427" t="s">
        <v>25</v>
      </c>
      <c r="E5427" t="s">
        <v>29</v>
      </c>
      <c r="F5427" t="s">
        <v>19</v>
      </c>
      <c r="G5427" t="s">
        <v>40</v>
      </c>
      <c r="H5427">
        <v>4</v>
      </c>
      <c r="I5427">
        <v>147.80000000000001</v>
      </c>
      <c r="J5427">
        <v>5</v>
      </c>
      <c r="K5427">
        <v>561.64</v>
      </c>
      <c r="L5427">
        <v>377.99</v>
      </c>
      <c r="M5427">
        <v>183.65</v>
      </c>
      <c r="N5427" t="s">
        <v>21</v>
      </c>
      <c r="O5427" t="s">
        <v>22</v>
      </c>
      <c r="P5427" t="str" cm="1">
        <f t="array" ref="P5427">_xlfn.IFS(
I5427&lt;20,"0-20",
I5427&lt;40,"20-40",
I5427&lt;60,"40-60",
I5427&lt;100,"60-100",
I5427&gt;=100,"&gt;100"
)</f>
        <v>&gt;100</v>
      </c>
    </row>
    <row r="5428" spans="1:16" x14ac:dyDescent="0.3">
      <c r="A5428" t="s">
        <v>5475</v>
      </c>
      <c r="B5428" s="1">
        <v>45404</v>
      </c>
      <c r="C5428" t="s">
        <v>57</v>
      </c>
      <c r="D5428" t="s">
        <v>17</v>
      </c>
      <c r="E5428" t="s">
        <v>69</v>
      </c>
      <c r="F5428" t="s">
        <v>32</v>
      </c>
      <c r="G5428" t="s">
        <v>20</v>
      </c>
      <c r="H5428">
        <v>1</v>
      </c>
      <c r="I5428">
        <v>44.82</v>
      </c>
      <c r="J5428">
        <v>15</v>
      </c>
      <c r="K5428">
        <v>38.1</v>
      </c>
      <c r="L5428">
        <v>23.54</v>
      </c>
      <c r="M5428">
        <v>14.56</v>
      </c>
      <c r="N5428" t="s">
        <v>47</v>
      </c>
      <c r="O5428" t="s">
        <v>22</v>
      </c>
      <c r="P5428" t="str" cm="1">
        <f t="array" ref="P5428">_xlfn.IFS(
I5428&lt;20,"0-20",
I5428&lt;40,"20-40",
I5428&lt;60,"40-60",
I5428&lt;100,"60-100",
I5428&gt;=100,"&gt;100"
)</f>
        <v>40-60</v>
      </c>
    </row>
    <row r="5429" spans="1:16" x14ac:dyDescent="0.3">
      <c r="A5429" t="s">
        <v>5476</v>
      </c>
      <c r="B5429" s="1">
        <v>45886</v>
      </c>
      <c r="C5429" t="s">
        <v>57</v>
      </c>
      <c r="D5429" t="s">
        <v>25</v>
      </c>
      <c r="E5429" t="s">
        <v>29</v>
      </c>
      <c r="F5429" t="s">
        <v>44</v>
      </c>
      <c r="G5429" t="s">
        <v>35</v>
      </c>
      <c r="H5429">
        <v>3</v>
      </c>
      <c r="I5429">
        <v>161.84</v>
      </c>
      <c r="J5429">
        <v>5</v>
      </c>
      <c r="K5429">
        <v>461.24</v>
      </c>
      <c r="L5429">
        <v>361.4</v>
      </c>
      <c r="M5429">
        <v>99.84</v>
      </c>
      <c r="N5429" t="s">
        <v>21</v>
      </c>
      <c r="O5429" t="s">
        <v>22</v>
      </c>
      <c r="P5429" t="str" cm="1">
        <f t="array" ref="P5429">_xlfn.IFS(
I5429&lt;20,"0-20",
I5429&lt;40,"20-40",
I5429&lt;60,"40-60",
I5429&lt;100,"60-100",
I5429&gt;=100,"&gt;100"
)</f>
        <v>&gt;100</v>
      </c>
    </row>
    <row r="5430" spans="1:16" x14ac:dyDescent="0.3">
      <c r="A5430" t="s">
        <v>5477</v>
      </c>
      <c r="B5430" s="1">
        <v>45461</v>
      </c>
      <c r="C5430" t="s">
        <v>49</v>
      </c>
      <c r="D5430" t="s">
        <v>17</v>
      </c>
      <c r="E5430" t="s">
        <v>18</v>
      </c>
      <c r="F5430" t="s">
        <v>44</v>
      </c>
      <c r="G5430" t="s">
        <v>20</v>
      </c>
      <c r="H5430">
        <v>2</v>
      </c>
      <c r="I5430">
        <v>126.57</v>
      </c>
      <c r="J5430">
        <v>5</v>
      </c>
      <c r="K5430">
        <v>240.48</v>
      </c>
      <c r="L5430">
        <v>177.1</v>
      </c>
      <c r="M5430">
        <v>63.38</v>
      </c>
      <c r="N5430" t="s">
        <v>27</v>
      </c>
      <c r="O5430" t="s">
        <v>22</v>
      </c>
      <c r="P5430" t="str" cm="1">
        <f t="array" ref="P5430">_xlfn.IFS(
I5430&lt;20,"0-20",
I5430&lt;40,"20-40",
I5430&lt;60,"40-60",
I5430&lt;100,"60-100",
I5430&gt;=100,"&gt;100"
)</f>
        <v>&gt;100</v>
      </c>
    </row>
    <row r="5431" spans="1:16" x14ac:dyDescent="0.3">
      <c r="A5431" t="s">
        <v>5478</v>
      </c>
      <c r="B5431" s="1">
        <v>45551</v>
      </c>
      <c r="C5431" t="s">
        <v>49</v>
      </c>
      <c r="D5431" t="s">
        <v>42</v>
      </c>
      <c r="E5431" t="s">
        <v>86</v>
      </c>
      <c r="F5431" t="s">
        <v>44</v>
      </c>
      <c r="G5431" t="s">
        <v>35</v>
      </c>
      <c r="H5431">
        <v>2</v>
      </c>
      <c r="I5431">
        <v>90.86</v>
      </c>
      <c r="J5431">
        <v>10</v>
      </c>
      <c r="K5431">
        <v>163.55000000000001</v>
      </c>
      <c r="L5431">
        <v>123.58</v>
      </c>
      <c r="M5431">
        <v>39.97</v>
      </c>
      <c r="N5431" t="s">
        <v>47</v>
      </c>
      <c r="O5431" t="s">
        <v>22</v>
      </c>
      <c r="P5431" t="str" cm="1">
        <f t="array" ref="P5431">_xlfn.IFS(
I5431&lt;20,"0-20",
I5431&lt;40,"20-40",
I5431&lt;60,"40-60",
I5431&lt;100,"60-100",
I5431&gt;=100,"&gt;100"
)</f>
        <v>60-100</v>
      </c>
    </row>
    <row r="5432" spans="1:16" x14ac:dyDescent="0.3">
      <c r="A5432" t="s">
        <v>5479</v>
      </c>
      <c r="B5432" s="1">
        <v>45715</v>
      </c>
      <c r="C5432" t="s">
        <v>34</v>
      </c>
      <c r="D5432" t="s">
        <v>50</v>
      </c>
      <c r="E5432" t="s">
        <v>71</v>
      </c>
      <c r="F5432" t="s">
        <v>32</v>
      </c>
      <c r="G5432" t="s">
        <v>20</v>
      </c>
      <c r="H5432">
        <v>3</v>
      </c>
      <c r="I5432">
        <v>36.4</v>
      </c>
      <c r="J5432">
        <v>15</v>
      </c>
      <c r="K5432">
        <v>92.82</v>
      </c>
      <c r="L5432">
        <v>78.930000000000007</v>
      </c>
      <c r="M5432">
        <v>13.89</v>
      </c>
      <c r="N5432" t="s">
        <v>47</v>
      </c>
      <c r="O5432" t="s">
        <v>22</v>
      </c>
      <c r="P5432" t="str" cm="1">
        <f t="array" ref="P5432">_xlfn.IFS(
I5432&lt;20,"0-20",
I5432&lt;40,"20-40",
I5432&lt;60,"40-60",
I5432&lt;100,"60-100",
I5432&gt;=100,"&gt;100"
)</f>
        <v>20-40</v>
      </c>
    </row>
    <row r="5433" spans="1:16" x14ac:dyDescent="0.3">
      <c r="A5433" t="s">
        <v>5480</v>
      </c>
      <c r="B5433" s="1">
        <v>45550</v>
      </c>
      <c r="C5433" t="s">
        <v>34</v>
      </c>
      <c r="D5433" t="s">
        <v>42</v>
      </c>
      <c r="E5433" t="s">
        <v>43</v>
      </c>
      <c r="F5433" t="s">
        <v>32</v>
      </c>
      <c r="G5433" t="s">
        <v>40</v>
      </c>
      <c r="H5433">
        <v>2</v>
      </c>
      <c r="I5433">
        <v>58.3</v>
      </c>
      <c r="J5433">
        <v>25</v>
      </c>
      <c r="K5433">
        <v>87.45</v>
      </c>
      <c r="L5433">
        <v>82.27</v>
      </c>
      <c r="M5433">
        <v>5.18</v>
      </c>
      <c r="N5433" t="s">
        <v>30</v>
      </c>
      <c r="O5433" t="s">
        <v>22</v>
      </c>
      <c r="P5433" t="str" cm="1">
        <f t="array" ref="P5433">_xlfn.IFS(
I5433&lt;20,"0-20",
I5433&lt;40,"20-40",
I5433&lt;60,"40-60",
I5433&lt;100,"60-100",
I5433&gt;=100,"&gt;100"
)</f>
        <v>40-60</v>
      </c>
    </row>
    <row r="5434" spans="1:16" x14ac:dyDescent="0.3">
      <c r="A5434" t="s">
        <v>5481</v>
      </c>
      <c r="B5434" s="1">
        <v>45917</v>
      </c>
      <c r="C5434" t="s">
        <v>16</v>
      </c>
      <c r="D5434" t="s">
        <v>50</v>
      </c>
      <c r="E5434" t="s">
        <v>67</v>
      </c>
      <c r="F5434" t="s">
        <v>19</v>
      </c>
      <c r="G5434" t="s">
        <v>20</v>
      </c>
      <c r="H5434">
        <v>1</v>
      </c>
      <c r="I5434">
        <v>89.05</v>
      </c>
      <c r="J5434">
        <v>0</v>
      </c>
      <c r="K5434">
        <v>89.05</v>
      </c>
      <c r="L5434">
        <v>67.45</v>
      </c>
      <c r="M5434">
        <v>21.6</v>
      </c>
      <c r="N5434" t="s">
        <v>27</v>
      </c>
      <c r="O5434" t="s">
        <v>22</v>
      </c>
      <c r="P5434" t="str" cm="1">
        <f t="array" ref="P5434">_xlfn.IFS(
I5434&lt;20,"0-20",
I5434&lt;40,"20-40",
I5434&lt;60,"40-60",
I5434&lt;100,"60-100",
I5434&gt;=100,"&gt;100"
)</f>
        <v>60-100</v>
      </c>
    </row>
    <row r="5435" spans="1:16" x14ac:dyDescent="0.3">
      <c r="A5435" t="s">
        <v>5482</v>
      </c>
      <c r="B5435" s="1">
        <v>45307</v>
      </c>
      <c r="C5435" t="s">
        <v>49</v>
      </c>
      <c r="D5435" t="s">
        <v>50</v>
      </c>
      <c r="E5435" t="s">
        <v>67</v>
      </c>
      <c r="F5435" t="s">
        <v>19</v>
      </c>
      <c r="G5435" t="s">
        <v>20</v>
      </c>
      <c r="H5435">
        <v>1</v>
      </c>
      <c r="I5435">
        <v>84.79</v>
      </c>
      <c r="J5435">
        <v>5</v>
      </c>
      <c r="K5435">
        <v>80.55</v>
      </c>
      <c r="L5435">
        <v>51.15</v>
      </c>
      <c r="M5435">
        <v>29.4</v>
      </c>
      <c r="N5435" t="s">
        <v>30</v>
      </c>
      <c r="O5435" t="s">
        <v>22</v>
      </c>
      <c r="P5435" t="str" cm="1">
        <f t="array" ref="P5435">_xlfn.IFS(
I5435&lt;20,"0-20",
I5435&lt;40,"20-40",
I5435&lt;60,"40-60",
I5435&lt;100,"60-100",
I5435&gt;=100,"&gt;100"
)</f>
        <v>60-100</v>
      </c>
    </row>
    <row r="5436" spans="1:16" x14ac:dyDescent="0.3">
      <c r="A5436" t="s">
        <v>5483</v>
      </c>
      <c r="B5436" s="1">
        <v>45861</v>
      </c>
      <c r="C5436" t="s">
        <v>57</v>
      </c>
      <c r="D5436" t="s">
        <v>25</v>
      </c>
      <c r="E5436" t="s">
        <v>39</v>
      </c>
      <c r="F5436" t="s">
        <v>32</v>
      </c>
      <c r="G5436" t="s">
        <v>40</v>
      </c>
      <c r="H5436">
        <v>3</v>
      </c>
      <c r="I5436">
        <v>58.67</v>
      </c>
      <c r="J5436">
        <v>25</v>
      </c>
      <c r="K5436">
        <v>132.01</v>
      </c>
      <c r="L5436">
        <v>94.4</v>
      </c>
      <c r="M5436">
        <v>37.61</v>
      </c>
      <c r="N5436" t="s">
        <v>27</v>
      </c>
      <c r="O5436" t="s">
        <v>22</v>
      </c>
      <c r="P5436" t="str" cm="1">
        <f t="array" ref="P5436">_xlfn.IFS(
I5436&lt;20,"0-20",
I5436&lt;40,"20-40",
I5436&lt;60,"40-60",
I5436&lt;100,"60-100",
I5436&gt;=100,"&gt;100"
)</f>
        <v>40-60</v>
      </c>
    </row>
    <row r="5437" spans="1:16" x14ac:dyDescent="0.3">
      <c r="A5437" t="s">
        <v>5484</v>
      </c>
      <c r="B5437" s="1">
        <v>45648</v>
      </c>
      <c r="C5437" t="s">
        <v>49</v>
      </c>
      <c r="D5437" t="s">
        <v>25</v>
      </c>
      <c r="E5437" t="s">
        <v>39</v>
      </c>
      <c r="F5437" t="s">
        <v>44</v>
      </c>
      <c r="G5437" t="s">
        <v>20</v>
      </c>
      <c r="H5437">
        <v>2</v>
      </c>
      <c r="I5437">
        <v>63.69</v>
      </c>
      <c r="J5437">
        <v>15</v>
      </c>
      <c r="K5437">
        <v>108.27</v>
      </c>
      <c r="L5437">
        <v>84.82</v>
      </c>
      <c r="M5437">
        <v>23.45</v>
      </c>
      <c r="N5437" t="s">
        <v>27</v>
      </c>
      <c r="O5437" t="s">
        <v>22</v>
      </c>
      <c r="P5437" t="str" cm="1">
        <f t="array" ref="P5437">_xlfn.IFS(
I5437&lt;20,"0-20",
I5437&lt;40,"20-40",
I5437&lt;60,"40-60",
I5437&lt;100,"60-100",
I5437&gt;=100,"&gt;100"
)</f>
        <v>60-100</v>
      </c>
    </row>
    <row r="5438" spans="1:16" x14ac:dyDescent="0.3">
      <c r="A5438" t="s">
        <v>5485</v>
      </c>
      <c r="B5438" s="1">
        <v>45678</v>
      </c>
      <c r="C5438" t="s">
        <v>24</v>
      </c>
      <c r="D5438" t="s">
        <v>17</v>
      </c>
      <c r="E5438" t="s">
        <v>18</v>
      </c>
      <c r="F5438" t="s">
        <v>32</v>
      </c>
      <c r="G5438" t="s">
        <v>20</v>
      </c>
      <c r="H5438">
        <v>1</v>
      </c>
      <c r="I5438">
        <v>136.54</v>
      </c>
      <c r="J5438">
        <v>0</v>
      </c>
      <c r="K5438">
        <v>136.54</v>
      </c>
      <c r="L5438">
        <v>78.59</v>
      </c>
      <c r="M5438">
        <v>57.95</v>
      </c>
      <c r="N5438" t="s">
        <v>47</v>
      </c>
      <c r="O5438" t="s">
        <v>22</v>
      </c>
      <c r="P5438" t="str" cm="1">
        <f t="array" ref="P5438">_xlfn.IFS(
I5438&lt;20,"0-20",
I5438&lt;40,"20-40",
I5438&lt;60,"40-60",
I5438&lt;100,"60-100",
I5438&gt;=100,"&gt;100"
)</f>
        <v>&gt;100</v>
      </c>
    </row>
    <row r="5439" spans="1:16" x14ac:dyDescent="0.3">
      <c r="A5439" t="s">
        <v>5486</v>
      </c>
      <c r="B5439" s="1">
        <v>45772</v>
      </c>
      <c r="C5439" t="s">
        <v>16</v>
      </c>
      <c r="D5439" t="s">
        <v>50</v>
      </c>
      <c r="E5439" t="s">
        <v>67</v>
      </c>
      <c r="F5439" t="s">
        <v>19</v>
      </c>
      <c r="G5439" t="s">
        <v>35</v>
      </c>
      <c r="H5439">
        <v>2</v>
      </c>
      <c r="I5439">
        <v>91.42</v>
      </c>
      <c r="J5439">
        <v>0</v>
      </c>
      <c r="K5439">
        <v>182.84</v>
      </c>
      <c r="L5439">
        <v>118.9</v>
      </c>
      <c r="M5439">
        <v>63.94</v>
      </c>
      <c r="N5439" t="s">
        <v>47</v>
      </c>
      <c r="O5439" t="s">
        <v>22</v>
      </c>
      <c r="P5439" t="str" cm="1">
        <f t="array" ref="P5439">_xlfn.IFS(
I5439&lt;20,"0-20",
I5439&lt;40,"20-40",
I5439&lt;60,"40-60",
I5439&lt;100,"60-100",
I5439&gt;=100,"&gt;100"
)</f>
        <v>60-100</v>
      </c>
    </row>
    <row r="5440" spans="1:16" x14ac:dyDescent="0.3">
      <c r="A5440" t="s">
        <v>5487</v>
      </c>
      <c r="B5440" s="1">
        <v>45464</v>
      </c>
      <c r="C5440" t="s">
        <v>49</v>
      </c>
      <c r="D5440" t="s">
        <v>25</v>
      </c>
      <c r="E5440" t="s">
        <v>26</v>
      </c>
      <c r="F5440" t="s">
        <v>44</v>
      </c>
      <c r="G5440" t="s">
        <v>40</v>
      </c>
      <c r="H5440">
        <v>3</v>
      </c>
      <c r="I5440">
        <v>81.12</v>
      </c>
      <c r="J5440">
        <v>0</v>
      </c>
      <c r="K5440">
        <v>243.36</v>
      </c>
      <c r="L5440">
        <v>143.41999999999999</v>
      </c>
      <c r="M5440">
        <v>99.94</v>
      </c>
      <c r="N5440" t="s">
        <v>47</v>
      </c>
      <c r="O5440" t="s">
        <v>22</v>
      </c>
      <c r="P5440" t="str" cm="1">
        <f t="array" ref="P5440">_xlfn.IFS(
I5440&lt;20,"0-20",
I5440&lt;40,"20-40",
I5440&lt;60,"40-60",
I5440&lt;100,"60-100",
I5440&gt;=100,"&gt;100"
)</f>
        <v>60-100</v>
      </c>
    </row>
    <row r="5441" spans="1:16" x14ac:dyDescent="0.3">
      <c r="A5441" t="s">
        <v>5488</v>
      </c>
      <c r="B5441" s="1">
        <v>45887</v>
      </c>
      <c r="C5441" t="s">
        <v>34</v>
      </c>
      <c r="D5441" t="s">
        <v>17</v>
      </c>
      <c r="E5441" t="s">
        <v>37</v>
      </c>
      <c r="F5441" t="s">
        <v>32</v>
      </c>
      <c r="G5441" t="s">
        <v>20</v>
      </c>
      <c r="H5441">
        <v>1</v>
      </c>
      <c r="I5441">
        <v>68.14</v>
      </c>
      <c r="J5441">
        <v>5</v>
      </c>
      <c r="K5441">
        <v>64.73</v>
      </c>
      <c r="L5441">
        <v>42.63</v>
      </c>
      <c r="M5441">
        <v>22.1</v>
      </c>
      <c r="N5441" t="s">
        <v>47</v>
      </c>
      <c r="O5441" t="s">
        <v>22</v>
      </c>
      <c r="P5441" t="str" cm="1">
        <f t="array" ref="P5441">_xlfn.IFS(
I5441&lt;20,"0-20",
I5441&lt;40,"20-40",
I5441&lt;60,"40-60",
I5441&lt;100,"60-100",
I5441&gt;=100,"&gt;100"
)</f>
        <v>60-100</v>
      </c>
    </row>
    <row r="5442" spans="1:16" x14ac:dyDescent="0.3">
      <c r="A5442" t="s">
        <v>5489</v>
      </c>
      <c r="B5442" s="1">
        <v>45409</v>
      </c>
      <c r="C5442" t="s">
        <v>16</v>
      </c>
      <c r="D5442" t="s">
        <v>25</v>
      </c>
      <c r="E5442" t="s">
        <v>26</v>
      </c>
      <c r="F5442" t="s">
        <v>32</v>
      </c>
      <c r="G5442" t="s">
        <v>20</v>
      </c>
      <c r="H5442">
        <v>3</v>
      </c>
      <c r="I5442">
        <v>80.56</v>
      </c>
      <c r="J5442">
        <v>5</v>
      </c>
      <c r="K5442">
        <v>229.6</v>
      </c>
      <c r="L5442">
        <v>183.21</v>
      </c>
      <c r="M5442">
        <v>46.39</v>
      </c>
      <c r="N5442" t="s">
        <v>47</v>
      </c>
      <c r="O5442" t="s">
        <v>22</v>
      </c>
      <c r="P5442" t="str" cm="1">
        <f t="array" ref="P5442">_xlfn.IFS(
I5442&lt;20,"0-20",
I5442&lt;40,"20-40",
I5442&lt;60,"40-60",
I5442&lt;100,"60-100",
I5442&gt;=100,"&gt;100"
)</f>
        <v>60-100</v>
      </c>
    </row>
    <row r="5443" spans="1:16" x14ac:dyDescent="0.3">
      <c r="A5443" t="s">
        <v>5490</v>
      </c>
      <c r="B5443" s="1">
        <v>45390</v>
      </c>
      <c r="C5443" t="s">
        <v>34</v>
      </c>
      <c r="D5443" t="s">
        <v>50</v>
      </c>
      <c r="E5443" t="s">
        <v>71</v>
      </c>
      <c r="F5443" t="s">
        <v>19</v>
      </c>
      <c r="G5443" t="s">
        <v>35</v>
      </c>
      <c r="H5443">
        <v>1</v>
      </c>
      <c r="I5443">
        <v>40.51</v>
      </c>
      <c r="J5443">
        <v>5</v>
      </c>
      <c r="K5443">
        <v>38.479999999999997</v>
      </c>
      <c r="L5443">
        <v>25.14</v>
      </c>
      <c r="M5443">
        <v>13.34</v>
      </c>
      <c r="N5443" t="s">
        <v>27</v>
      </c>
      <c r="O5443" t="s">
        <v>22</v>
      </c>
      <c r="P5443" t="str" cm="1">
        <f t="array" ref="P5443">_xlfn.IFS(
I5443&lt;20,"0-20",
I5443&lt;40,"20-40",
I5443&lt;60,"40-60",
I5443&lt;100,"60-100",
I5443&gt;=100,"&gt;100"
)</f>
        <v>40-60</v>
      </c>
    </row>
    <row r="5444" spans="1:16" x14ac:dyDescent="0.3">
      <c r="A5444" t="s">
        <v>5491</v>
      </c>
      <c r="B5444" s="1">
        <v>45952</v>
      </c>
      <c r="C5444" t="s">
        <v>49</v>
      </c>
      <c r="D5444" t="s">
        <v>50</v>
      </c>
      <c r="E5444" t="s">
        <v>71</v>
      </c>
      <c r="F5444" t="s">
        <v>32</v>
      </c>
      <c r="G5444" t="s">
        <v>20</v>
      </c>
      <c r="H5444">
        <v>2</v>
      </c>
      <c r="I5444">
        <v>42.25</v>
      </c>
      <c r="J5444">
        <v>15</v>
      </c>
      <c r="K5444">
        <v>71.83</v>
      </c>
      <c r="L5444">
        <v>53.96</v>
      </c>
      <c r="M5444">
        <v>17.87</v>
      </c>
      <c r="N5444" t="s">
        <v>47</v>
      </c>
      <c r="O5444" t="s">
        <v>22</v>
      </c>
      <c r="P5444" t="str" cm="1">
        <f t="array" ref="P5444">_xlfn.IFS(
I5444&lt;20,"0-20",
I5444&lt;40,"20-40",
I5444&lt;60,"40-60",
I5444&lt;100,"60-100",
I5444&gt;=100,"&gt;100"
)</f>
        <v>40-60</v>
      </c>
    </row>
    <row r="5445" spans="1:16" x14ac:dyDescent="0.3">
      <c r="A5445" t="s">
        <v>5492</v>
      </c>
      <c r="B5445" s="1">
        <v>45642</v>
      </c>
      <c r="C5445" t="s">
        <v>57</v>
      </c>
      <c r="D5445" t="s">
        <v>25</v>
      </c>
      <c r="E5445" t="s">
        <v>26</v>
      </c>
      <c r="F5445" t="s">
        <v>32</v>
      </c>
      <c r="G5445" t="s">
        <v>40</v>
      </c>
      <c r="H5445">
        <v>1</v>
      </c>
      <c r="I5445">
        <v>74.89</v>
      </c>
      <c r="J5445">
        <v>5</v>
      </c>
      <c r="K5445">
        <v>71.150000000000006</v>
      </c>
      <c r="L5445">
        <v>53.07</v>
      </c>
      <c r="M5445">
        <v>18.079999999999998</v>
      </c>
      <c r="N5445" t="s">
        <v>30</v>
      </c>
      <c r="O5445" t="s">
        <v>22</v>
      </c>
      <c r="P5445" t="str" cm="1">
        <f t="array" ref="P5445">_xlfn.IFS(
I5445&lt;20,"0-20",
I5445&lt;40,"20-40",
I5445&lt;60,"40-60",
I5445&lt;100,"60-100",
I5445&gt;=100,"&gt;100"
)</f>
        <v>60-100</v>
      </c>
    </row>
    <row r="5446" spans="1:16" x14ac:dyDescent="0.3">
      <c r="A5446" t="s">
        <v>5493</v>
      </c>
      <c r="B5446" s="1">
        <v>45716</v>
      </c>
      <c r="C5446" t="s">
        <v>34</v>
      </c>
      <c r="D5446" t="s">
        <v>42</v>
      </c>
      <c r="E5446" t="s">
        <v>86</v>
      </c>
      <c r="F5446" t="s">
        <v>32</v>
      </c>
      <c r="G5446" t="s">
        <v>20</v>
      </c>
      <c r="H5446">
        <v>3</v>
      </c>
      <c r="I5446">
        <v>89.54</v>
      </c>
      <c r="J5446">
        <v>20</v>
      </c>
      <c r="K5446">
        <v>214.9</v>
      </c>
      <c r="L5446">
        <v>199.16</v>
      </c>
      <c r="M5446">
        <v>15.74</v>
      </c>
      <c r="N5446" t="s">
        <v>47</v>
      </c>
      <c r="O5446" t="s">
        <v>22</v>
      </c>
      <c r="P5446" t="str" cm="1">
        <f t="array" ref="P5446">_xlfn.IFS(
I5446&lt;20,"0-20",
I5446&lt;40,"20-40",
I5446&lt;60,"40-60",
I5446&lt;100,"60-100",
I5446&gt;=100,"&gt;100"
)</f>
        <v>60-100</v>
      </c>
    </row>
    <row r="5447" spans="1:16" x14ac:dyDescent="0.3">
      <c r="A5447" t="s">
        <v>5494</v>
      </c>
      <c r="B5447" s="1">
        <v>45481</v>
      </c>
      <c r="C5447" t="s">
        <v>49</v>
      </c>
      <c r="D5447" t="s">
        <v>25</v>
      </c>
      <c r="E5447" t="s">
        <v>39</v>
      </c>
      <c r="F5447" t="s">
        <v>32</v>
      </c>
      <c r="G5447" t="s">
        <v>20</v>
      </c>
      <c r="H5447">
        <v>1</v>
      </c>
      <c r="I5447">
        <v>64.790000000000006</v>
      </c>
      <c r="J5447">
        <v>0</v>
      </c>
      <c r="K5447">
        <v>64.790000000000006</v>
      </c>
      <c r="L5447">
        <v>33.79</v>
      </c>
      <c r="M5447">
        <v>31</v>
      </c>
      <c r="N5447" t="s">
        <v>47</v>
      </c>
      <c r="O5447" t="s">
        <v>22</v>
      </c>
      <c r="P5447" t="str" cm="1">
        <f t="array" ref="P5447">_xlfn.IFS(
I5447&lt;20,"0-20",
I5447&lt;40,"20-40",
I5447&lt;60,"40-60",
I5447&lt;100,"60-100",
I5447&gt;=100,"&gt;100"
)</f>
        <v>60-100</v>
      </c>
    </row>
    <row r="5448" spans="1:16" x14ac:dyDescent="0.3">
      <c r="A5448" t="s">
        <v>5495</v>
      </c>
      <c r="B5448" s="1">
        <v>45956</v>
      </c>
      <c r="C5448" t="s">
        <v>16</v>
      </c>
      <c r="D5448" t="s">
        <v>25</v>
      </c>
      <c r="E5448" t="s">
        <v>29</v>
      </c>
      <c r="F5448" t="s">
        <v>44</v>
      </c>
      <c r="G5448" t="s">
        <v>20</v>
      </c>
      <c r="H5448">
        <v>2</v>
      </c>
      <c r="I5448">
        <v>137.81</v>
      </c>
      <c r="J5448">
        <v>25</v>
      </c>
      <c r="K5448">
        <v>206.72</v>
      </c>
      <c r="L5448">
        <v>206.17</v>
      </c>
      <c r="M5448">
        <v>0.55000000000000004</v>
      </c>
      <c r="N5448" t="s">
        <v>30</v>
      </c>
      <c r="O5448" t="s">
        <v>22</v>
      </c>
      <c r="P5448" t="str" cm="1">
        <f t="array" ref="P5448">_xlfn.IFS(
I5448&lt;20,"0-20",
I5448&lt;40,"20-40",
I5448&lt;60,"40-60",
I5448&lt;100,"60-100",
I5448&gt;=100,"&gt;100"
)</f>
        <v>&gt;100</v>
      </c>
    </row>
    <row r="5449" spans="1:16" x14ac:dyDescent="0.3">
      <c r="A5449" t="s">
        <v>5496</v>
      </c>
      <c r="B5449" s="1">
        <v>45413</v>
      </c>
      <c r="C5449" t="s">
        <v>24</v>
      </c>
      <c r="D5449" t="s">
        <v>25</v>
      </c>
      <c r="E5449" t="s">
        <v>26</v>
      </c>
      <c r="F5449" t="s">
        <v>44</v>
      </c>
      <c r="G5449" t="s">
        <v>35</v>
      </c>
      <c r="H5449">
        <v>1</v>
      </c>
      <c r="I5449">
        <v>72.77</v>
      </c>
      <c r="J5449">
        <v>20</v>
      </c>
      <c r="K5449">
        <v>58.22</v>
      </c>
      <c r="L5449">
        <v>38.97</v>
      </c>
      <c r="M5449">
        <v>19.25</v>
      </c>
      <c r="N5449" t="s">
        <v>30</v>
      </c>
      <c r="O5449" t="s">
        <v>22</v>
      </c>
      <c r="P5449" t="str" cm="1">
        <f t="array" ref="P5449">_xlfn.IFS(
I5449&lt;20,"0-20",
I5449&lt;40,"20-40",
I5449&lt;60,"40-60",
I5449&lt;100,"60-100",
I5449&gt;=100,"&gt;100"
)</f>
        <v>60-100</v>
      </c>
    </row>
    <row r="5450" spans="1:16" x14ac:dyDescent="0.3">
      <c r="A5450" t="s">
        <v>5497</v>
      </c>
      <c r="B5450" s="1">
        <v>45606</v>
      </c>
      <c r="C5450" t="s">
        <v>24</v>
      </c>
      <c r="D5450" t="s">
        <v>17</v>
      </c>
      <c r="E5450" t="s">
        <v>69</v>
      </c>
      <c r="F5450" t="s">
        <v>44</v>
      </c>
      <c r="G5450" t="s">
        <v>20</v>
      </c>
      <c r="H5450">
        <v>1</v>
      </c>
      <c r="I5450">
        <v>43.3</v>
      </c>
      <c r="J5450">
        <v>5</v>
      </c>
      <c r="K5450">
        <v>41.13</v>
      </c>
      <c r="L5450">
        <v>32.53</v>
      </c>
      <c r="M5450">
        <v>8.6</v>
      </c>
      <c r="N5450" t="s">
        <v>47</v>
      </c>
      <c r="O5450" t="s">
        <v>22</v>
      </c>
      <c r="P5450" t="str" cm="1">
        <f t="array" ref="P5450">_xlfn.IFS(
I5450&lt;20,"0-20",
I5450&lt;40,"20-40",
I5450&lt;60,"40-60",
I5450&lt;100,"60-100",
I5450&gt;=100,"&gt;100"
)</f>
        <v>40-60</v>
      </c>
    </row>
    <row r="5451" spans="1:16" x14ac:dyDescent="0.3">
      <c r="A5451" t="s">
        <v>5498</v>
      </c>
      <c r="B5451" s="1">
        <v>45510</v>
      </c>
      <c r="C5451" t="s">
        <v>24</v>
      </c>
      <c r="D5451" t="s">
        <v>25</v>
      </c>
      <c r="E5451" t="s">
        <v>26</v>
      </c>
      <c r="F5451" t="s">
        <v>19</v>
      </c>
      <c r="G5451" t="s">
        <v>20</v>
      </c>
      <c r="H5451">
        <v>2</v>
      </c>
      <c r="I5451">
        <v>81.84</v>
      </c>
      <c r="J5451">
        <v>25</v>
      </c>
      <c r="K5451">
        <v>122.76</v>
      </c>
      <c r="L5451">
        <v>119.88</v>
      </c>
      <c r="M5451">
        <v>2.88</v>
      </c>
      <c r="N5451" t="s">
        <v>27</v>
      </c>
      <c r="O5451" t="s">
        <v>22</v>
      </c>
      <c r="P5451" t="str" cm="1">
        <f t="array" ref="P5451">_xlfn.IFS(
I5451&lt;20,"0-20",
I5451&lt;40,"20-40",
I5451&lt;60,"40-60",
I5451&lt;100,"60-100",
I5451&gt;=100,"&gt;100"
)</f>
        <v>60-100</v>
      </c>
    </row>
    <row r="5452" spans="1:16" x14ac:dyDescent="0.3">
      <c r="A5452" t="s">
        <v>5499</v>
      </c>
      <c r="B5452" s="1">
        <v>45557</v>
      </c>
      <c r="C5452" t="s">
        <v>24</v>
      </c>
      <c r="D5452" t="s">
        <v>17</v>
      </c>
      <c r="E5452" t="s">
        <v>18</v>
      </c>
      <c r="F5452" t="s">
        <v>32</v>
      </c>
      <c r="G5452" t="s">
        <v>35</v>
      </c>
      <c r="H5452">
        <v>1</v>
      </c>
      <c r="I5452">
        <v>127.79</v>
      </c>
      <c r="J5452">
        <v>10</v>
      </c>
      <c r="K5452">
        <v>115.01</v>
      </c>
      <c r="L5452">
        <v>94.35</v>
      </c>
      <c r="M5452">
        <v>20.66</v>
      </c>
      <c r="N5452" t="s">
        <v>21</v>
      </c>
      <c r="O5452" t="s">
        <v>22</v>
      </c>
      <c r="P5452" t="str" cm="1">
        <f t="array" ref="P5452">_xlfn.IFS(
I5452&lt;20,"0-20",
I5452&lt;40,"20-40",
I5452&lt;60,"40-60",
I5452&lt;100,"60-100",
I5452&gt;=100,"&gt;100"
)</f>
        <v>&gt;100</v>
      </c>
    </row>
    <row r="5453" spans="1:16" x14ac:dyDescent="0.3">
      <c r="A5453" t="s">
        <v>5500</v>
      </c>
      <c r="B5453" s="1">
        <v>45744</v>
      </c>
      <c r="C5453" t="s">
        <v>34</v>
      </c>
      <c r="D5453" t="s">
        <v>42</v>
      </c>
      <c r="E5453" t="s">
        <v>46</v>
      </c>
      <c r="F5453" t="s">
        <v>44</v>
      </c>
      <c r="G5453" t="s">
        <v>20</v>
      </c>
      <c r="H5453">
        <v>1</v>
      </c>
      <c r="I5453">
        <v>30.76</v>
      </c>
      <c r="J5453">
        <v>10</v>
      </c>
      <c r="K5453">
        <v>27.68</v>
      </c>
      <c r="L5453">
        <v>17.54</v>
      </c>
      <c r="M5453">
        <v>10.14</v>
      </c>
      <c r="N5453" t="s">
        <v>47</v>
      </c>
      <c r="O5453" t="s">
        <v>22</v>
      </c>
      <c r="P5453" t="str" cm="1">
        <f t="array" ref="P5453">_xlfn.IFS(
I5453&lt;20,"0-20",
I5453&lt;40,"20-40",
I5453&lt;60,"40-60",
I5453&lt;100,"60-100",
I5453&gt;=100,"&gt;100"
)</f>
        <v>20-40</v>
      </c>
    </row>
    <row r="5454" spans="1:16" x14ac:dyDescent="0.3">
      <c r="A5454" t="s">
        <v>5501</v>
      </c>
      <c r="B5454" s="1">
        <v>45740</v>
      </c>
      <c r="C5454" t="s">
        <v>34</v>
      </c>
      <c r="D5454" t="s">
        <v>25</v>
      </c>
      <c r="E5454" t="s">
        <v>39</v>
      </c>
      <c r="F5454" t="s">
        <v>32</v>
      </c>
      <c r="G5454" t="s">
        <v>35</v>
      </c>
      <c r="H5454">
        <v>2</v>
      </c>
      <c r="I5454">
        <v>62.31</v>
      </c>
      <c r="J5454">
        <v>0</v>
      </c>
      <c r="K5454">
        <v>124.62</v>
      </c>
      <c r="L5454">
        <v>79.599999999999994</v>
      </c>
      <c r="M5454">
        <v>45.02</v>
      </c>
      <c r="N5454" t="s">
        <v>30</v>
      </c>
      <c r="O5454" t="s">
        <v>22</v>
      </c>
      <c r="P5454" t="str" cm="1">
        <f t="array" ref="P5454">_xlfn.IFS(
I5454&lt;20,"0-20",
I5454&lt;40,"20-40",
I5454&lt;60,"40-60",
I5454&lt;100,"60-100",
I5454&gt;=100,"&gt;100"
)</f>
        <v>60-100</v>
      </c>
    </row>
    <row r="5455" spans="1:16" x14ac:dyDescent="0.3">
      <c r="A5455" t="s">
        <v>5502</v>
      </c>
      <c r="B5455" s="1">
        <v>45983</v>
      </c>
      <c r="C5455" t="s">
        <v>24</v>
      </c>
      <c r="D5455" t="s">
        <v>50</v>
      </c>
      <c r="E5455" t="s">
        <v>51</v>
      </c>
      <c r="F5455" t="s">
        <v>32</v>
      </c>
      <c r="G5455" t="s">
        <v>40</v>
      </c>
      <c r="H5455">
        <v>1</v>
      </c>
      <c r="I5455">
        <v>112.81</v>
      </c>
      <c r="J5455">
        <v>10</v>
      </c>
      <c r="K5455">
        <v>101.53</v>
      </c>
      <c r="L5455">
        <v>69.63</v>
      </c>
      <c r="M5455">
        <v>31.9</v>
      </c>
      <c r="N5455" t="s">
        <v>21</v>
      </c>
      <c r="O5455" t="s">
        <v>22</v>
      </c>
      <c r="P5455" t="str" cm="1">
        <f t="array" ref="P5455">_xlfn.IFS(
I5455&lt;20,"0-20",
I5455&lt;40,"20-40",
I5455&lt;60,"40-60",
I5455&lt;100,"60-100",
I5455&gt;=100,"&gt;100"
)</f>
        <v>&gt;100</v>
      </c>
    </row>
    <row r="5456" spans="1:16" x14ac:dyDescent="0.3">
      <c r="A5456" t="s">
        <v>5503</v>
      </c>
      <c r="B5456" s="1">
        <v>45385</v>
      </c>
      <c r="C5456" t="s">
        <v>49</v>
      </c>
      <c r="D5456" t="s">
        <v>25</v>
      </c>
      <c r="E5456" t="s">
        <v>39</v>
      </c>
      <c r="F5456" t="s">
        <v>32</v>
      </c>
      <c r="G5456" t="s">
        <v>20</v>
      </c>
      <c r="H5456">
        <v>1</v>
      </c>
      <c r="I5456">
        <v>62.7</v>
      </c>
      <c r="J5456">
        <v>15</v>
      </c>
      <c r="K5456">
        <v>53.3</v>
      </c>
      <c r="L5456">
        <v>37.130000000000003</v>
      </c>
      <c r="M5456">
        <v>16.170000000000002</v>
      </c>
      <c r="N5456" t="s">
        <v>21</v>
      </c>
      <c r="O5456" t="s">
        <v>22</v>
      </c>
      <c r="P5456" t="str" cm="1">
        <f t="array" ref="P5456">_xlfn.IFS(
I5456&lt;20,"0-20",
I5456&lt;40,"20-40",
I5456&lt;60,"40-60",
I5456&lt;100,"60-100",
I5456&gt;=100,"&gt;100"
)</f>
        <v>60-100</v>
      </c>
    </row>
    <row r="5457" spans="1:16" x14ac:dyDescent="0.3">
      <c r="A5457" t="s">
        <v>5504</v>
      </c>
      <c r="B5457" s="1">
        <v>45641</v>
      </c>
      <c r="C5457" t="s">
        <v>34</v>
      </c>
      <c r="D5457" t="s">
        <v>25</v>
      </c>
      <c r="E5457" t="s">
        <v>29</v>
      </c>
      <c r="F5457" t="s">
        <v>19</v>
      </c>
      <c r="G5457" t="s">
        <v>35</v>
      </c>
      <c r="H5457">
        <v>1</v>
      </c>
      <c r="I5457">
        <v>145.26</v>
      </c>
      <c r="J5457">
        <v>0</v>
      </c>
      <c r="K5457">
        <v>145.26</v>
      </c>
      <c r="L5457">
        <v>79.959999999999994</v>
      </c>
      <c r="M5457">
        <v>65.3</v>
      </c>
      <c r="N5457" t="s">
        <v>21</v>
      </c>
      <c r="O5457" t="s">
        <v>88</v>
      </c>
      <c r="P5457" t="str" cm="1">
        <f t="array" ref="P5457">_xlfn.IFS(
I5457&lt;20,"0-20",
I5457&lt;40,"20-40",
I5457&lt;60,"40-60",
I5457&lt;100,"60-100",
I5457&gt;=100,"&gt;100"
)</f>
        <v>&gt;100</v>
      </c>
    </row>
    <row r="5458" spans="1:16" x14ac:dyDescent="0.3">
      <c r="A5458" t="s">
        <v>5505</v>
      </c>
      <c r="B5458" s="1">
        <v>45781</v>
      </c>
      <c r="C5458" t="s">
        <v>49</v>
      </c>
      <c r="D5458" t="s">
        <v>50</v>
      </c>
      <c r="E5458" t="s">
        <v>51</v>
      </c>
      <c r="F5458" t="s">
        <v>32</v>
      </c>
      <c r="G5458" t="s">
        <v>40</v>
      </c>
      <c r="H5458">
        <v>1</v>
      </c>
      <c r="I5458">
        <v>123.11</v>
      </c>
      <c r="J5458">
        <v>0</v>
      </c>
      <c r="K5458">
        <v>123.11</v>
      </c>
      <c r="L5458">
        <v>87.48</v>
      </c>
      <c r="M5458">
        <v>35.630000000000003</v>
      </c>
      <c r="N5458" t="s">
        <v>47</v>
      </c>
      <c r="O5458" t="s">
        <v>22</v>
      </c>
      <c r="P5458" t="str" cm="1">
        <f t="array" ref="P5458">_xlfn.IFS(
I5458&lt;20,"0-20",
I5458&lt;40,"20-40",
I5458&lt;60,"40-60",
I5458&lt;100,"60-100",
I5458&gt;=100,"&gt;100"
)</f>
        <v>&gt;100</v>
      </c>
    </row>
    <row r="5459" spans="1:16" x14ac:dyDescent="0.3">
      <c r="A5459" t="s">
        <v>5506</v>
      </c>
      <c r="B5459" s="1">
        <v>45563</v>
      </c>
      <c r="C5459" t="s">
        <v>24</v>
      </c>
      <c r="D5459" t="s">
        <v>50</v>
      </c>
      <c r="E5459" t="s">
        <v>51</v>
      </c>
      <c r="F5459" t="s">
        <v>32</v>
      </c>
      <c r="G5459" t="s">
        <v>40</v>
      </c>
      <c r="H5459">
        <v>1</v>
      </c>
      <c r="I5459">
        <v>129.78</v>
      </c>
      <c r="J5459">
        <v>10</v>
      </c>
      <c r="K5459">
        <v>116.8</v>
      </c>
      <c r="L5459">
        <v>85.96</v>
      </c>
      <c r="M5459">
        <v>30.84</v>
      </c>
      <c r="N5459" t="s">
        <v>27</v>
      </c>
      <c r="O5459" t="s">
        <v>22</v>
      </c>
      <c r="P5459" t="str" cm="1">
        <f t="array" ref="P5459">_xlfn.IFS(
I5459&lt;20,"0-20",
I5459&lt;40,"20-40",
I5459&lt;60,"40-60",
I5459&lt;100,"60-100",
I5459&gt;=100,"&gt;100"
)</f>
        <v>&gt;100</v>
      </c>
    </row>
    <row r="5460" spans="1:16" x14ac:dyDescent="0.3">
      <c r="A5460" t="s">
        <v>5507</v>
      </c>
      <c r="B5460" s="1">
        <v>45417</v>
      </c>
      <c r="C5460" t="s">
        <v>57</v>
      </c>
      <c r="D5460" t="s">
        <v>17</v>
      </c>
      <c r="E5460" t="s">
        <v>37</v>
      </c>
      <c r="F5460" t="s">
        <v>44</v>
      </c>
      <c r="G5460" t="s">
        <v>20</v>
      </c>
      <c r="H5460">
        <v>4</v>
      </c>
      <c r="I5460">
        <v>78.959999999999994</v>
      </c>
      <c r="J5460">
        <v>20</v>
      </c>
      <c r="K5460">
        <v>252.67</v>
      </c>
      <c r="L5460">
        <v>223.23</v>
      </c>
      <c r="M5460">
        <v>29.44</v>
      </c>
      <c r="N5460" t="s">
        <v>27</v>
      </c>
      <c r="O5460" t="s">
        <v>22</v>
      </c>
      <c r="P5460" t="str" cm="1">
        <f t="array" ref="P5460">_xlfn.IFS(
I5460&lt;20,"0-20",
I5460&lt;40,"20-40",
I5460&lt;60,"40-60",
I5460&lt;100,"60-100",
I5460&gt;=100,"&gt;100"
)</f>
        <v>60-100</v>
      </c>
    </row>
    <row r="5461" spans="1:16" x14ac:dyDescent="0.3">
      <c r="A5461" t="s">
        <v>5508</v>
      </c>
      <c r="B5461" s="1">
        <v>45757</v>
      </c>
      <c r="C5461" t="s">
        <v>34</v>
      </c>
      <c r="D5461" t="s">
        <v>17</v>
      </c>
      <c r="E5461" t="s">
        <v>37</v>
      </c>
      <c r="F5461" t="s">
        <v>32</v>
      </c>
      <c r="G5461" t="s">
        <v>20</v>
      </c>
      <c r="H5461">
        <v>2</v>
      </c>
      <c r="I5461">
        <v>74.17</v>
      </c>
      <c r="J5461">
        <v>10</v>
      </c>
      <c r="K5461">
        <v>133.51</v>
      </c>
      <c r="L5461">
        <v>78.55</v>
      </c>
      <c r="M5461">
        <v>54.96</v>
      </c>
      <c r="N5461" t="s">
        <v>47</v>
      </c>
      <c r="O5461" t="s">
        <v>88</v>
      </c>
      <c r="P5461" t="str" cm="1">
        <f t="array" ref="P5461">_xlfn.IFS(
I5461&lt;20,"0-20",
I5461&lt;40,"20-40",
I5461&lt;60,"40-60",
I5461&lt;100,"60-100",
I5461&gt;=100,"&gt;100"
)</f>
        <v>60-100</v>
      </c>
    </row>
    <row r="5462" spans="1:16" x14ac:dyDescent="0.3">
      <c r="A5462" t="s">
        <v>5509</v>
      </c>
      <c r="B5462" s="1">
        <v>45371</v>
      </c>
      <c r="C5462" t="s">
        <v>24</v>
      </c>
      <c r="D5462" t="s">
        <v>50</v>
      </c>
      <c r="E5462" t="s">
        <v>51</v>
      </c>
      <c r="F5462" t="s">
        <v>44</v>
      </c>
      <c r="G5462" t="s">
        <v>40</v>
      </c>
      <c r="H5462">
        <v>1</v>
      </c>
      <c r="I5462">
        <v>129.36000000000001</v>
      </c>
      <c r="J5462">
        <v>0</v>
      </c>
      <c r="K5462">
        <v>129.36000000000001</v>
      </c>
      <c r="L5462">
        <v>75.61</v>
      </c>
      <c r="M5462">
        <v>53.75</v>
      </c>
      <c r="N5462" t="s">
        <v>27</v>
      </c>
      <c r="O5462" t="s">
        <v>22</v>
      </c>
      <c r="P5462" t="str" cm="1">
        <f t="array" ref="P5462">_xlfn.IFS(
I5462&lt;20,"0-20",
I5462&lt;40,"20-40",
I5462&lt;60,"40-60",
I5462&lt;100,"60-100",
I5462&gt;=100,"&gt;100"
)</f>
        <v>&gt;100</v>
      </c>
    </row>
    <row r="5463" spans="1:16" x14ac:dyDescent="0.3">
      <c r="A5463" t="s">
        <v>5510</v>
      </c>
      <c r="B5463" s="1">
        <v>45915</v>
      </c>
      <c r="C5463" t="s">
        <v>34</v>
      </c>
      <c r="D5463" t="s">
        <v>42</v>
      </c>
      <c r="E5463" t="s">
        <v>86</v>
      </c>
      <c r="F5463" t="s">
        <v>32</v>
      </c>
      <c r="G5463" t="s">
        <v>35</v>
      </c>
      <c r="H5463">
        <v>1</v>
      </c>
      <c r="I5463">
        <v>101.33</v>
      </c>
      <c r="J5463">
        <v>5</v>
      </c>
      <c r="K5463">
        <v>96.26</v>
      </c>
      <c r="L5463">
        <v>72.819999999999993</v>
      </c>
      <c r="M5463">
        <v>23.44</v>
      </c>
      <c r="N5463" t="s">
        <v>27</v>
      </c>
      <c r="O5463" t="s">
        <v>22</v>
      </c>
      <c r="P5463" t="str" cm="1">
        <f t="array" ref="P5463">_xlfn.IFS(
I5463&lt;20,"0-20",
I5463&lt;40,"20-40",
I5463&lt;60,"40-60",
I5463&lt;100,"60-100",
I5463&gt;=100,"&gt;100"
)</f>
        <v>&gt;100</v>
      </c>
    </row>
    <row r="5464" spans="1:16" x14ac:dyDescent="0.3">
      <c r="A5464" t="s">
        <v>5511</v>
      </c>
      <c r="B5464" s="1">
        <v>45639</v>
      </c>
      <c r="C5464" t="s">
        <v>57</v>
      </c>
      <c r="D5464" t="s">
        <v>25</v>
      </c>
      <c r="E5464" t="s">
        <v>39</v>
      </c>
      <c r="F5464" t="s">
        <v>32</v>
      </c>
      <c r="G5464" t="s">
        <v>40</v>
      </c>
      <c r="H5464">
        <v>1</v>
      </c>
      <c r="I5464">
        <v>60.87</v>
      </c>
      <c r="J5464">
        <v>0</v>
      </c>
      <c r="K5464">
        <v>60.87</v>
      </c>
      <c r="L5464">
        <v>37.49</v>
      </c>
      <c r="M5464">
        <v>23.38</v>
      </c>
      <c r="N5464" t="s">
        <v>21</v>
      </c>
      <c r="O5464" t="s">
        <v>22</v>
      </c>
      <c r="P5464" t="str" cm="1">
        <f t="array" ref="P5464">_xlfn.IFS(
I5464&lt;20,"0-20",
I5464&lt;40,"20-40",
I5464&lt;60,"40-60",
I5464&lt;100,"60-100",
I5464&gt;=100,"&gt;100"
)</f>
        <v>60-100</v>
      </c>
    </row>
    <row r="5465" spans="1:16" x14ac:dyDescent="0.3">
      <c r="A5465" t="s">
        <v>5512</v>
      </c>
      <c r="B5465" s="1">
        <v>45653</v>
      </c>
      <c r="C5465" t="s">
        <v>24</v>
      </c>
      <c r="D5465" t="s">
        <v>50</v>
      </c>
      <c r="E5465" t="s">
        <v>67</v>
      </c>
      <c r="F5465" t="s">
        <v>19</v>
      </c>
      <c r="G5465" t="s">
        <v>20</v>
      </c>
      <c r="H5465">
        <v>2</v>
      </c>
      <c r="I5465">
        <v>86.63</v>
      </c>
      <c r="J5465">
        <v>5</v>
      </c>
      <c r="K5465">
        <v>164.6</v>
      </c>
      <c r="L5465">
        <v>115.53</v>
      </c>
      <c r="M5465">
        <v>49.07</v>
      </c>
      <c r="N5465" t="s">
        <v>47</v>
      </c>
      <c r="O5465" t="s">
        <v>22</v>
      </c>
      <c r="P5465" t="str" cm="1">
        <f t="array" ref="P5465">_xlfn.IFS(
I5465&lt;20,"0-20",
I5465&lt;40,"20-40",
I5465&lt;60,"40-60",
I5465&lt;100,"60-100",
I5465&gt;=100,"&gt;100"
)</f>
        <v>60-100</v>
      </c>
    </row>
    <row r="5466" spans="1:16" x14ac:dyDescent="0.3">
      <c r="A5466" t="s">
        <v>5513</v>
      </c>
      <c r="B5466" s="1">
        <v>45792</v>
      </c>
      <c r="C5466" t="s">
        <v>49</v>
      </c>
      <c r="D5466" t="s">
        <v>42</v>
      </c>
      <c r="E5466" t="s">
        <v>86</v>
      </c>
      <c r="F5466" t="s">
        <v>44</v>
      </c>
      <c r="G5466" t="s">
        <v>20</v>
      </c>
      <c r="H5466">
        <v>4</v>
      </c>
      <c r="I5466">
        <v>91.56</v>
      </c>
      <c r="J5466">
        <v>10</v>
      </c>
      <c r="K5466">
        <v>329.62</v>
      </c>
      <c r="L5466">
        <v>215.54</v>
      </c>
      <c r="M5466">
        <v>114.08</v>
      </c>
      <c r="N5466" t="s">
        <v>30</v>
      </c>
      <c r="O5466" t="s">
        <v>22</v>
      </c>
      <c r="P5466" t="str" cm="1">
        <f t="array" ref="P5466">_xlfn.IFS(
I5466&lt;20,"0-20",
I5466&lt;40,"20-40",
I5466&lt;60,"40-60",
I5466&lt;100,"60-100",
I5466&gt;=100,"&gt;100"
)</f>
        <v>60-100</v>
      </c>
    </row>
    <row r="5467" spans="1:16" x14ac:dyDescent="0.3">
      <c r="A5467" t="s">
        <v>5514</v>
      </c>
      <c r="B5467" s="1">
        <v>45329</v>
      </c>
      <c r="C5467" t="s">
        <v>16</v>
      </c>
      <c r="D5467" t="s">
        <v>25</v>
      </c>
      <c r="E5467" t="s">
        <v>26</v>
      </c>
      <c r="F5467" t="s">
        <v>32</v>
      </c>
      <c r="G5467" t="s">
        <v>20</v>
      </c>
      <c r="H5467">
        <v>2</v>
      </c>
      <c r="I5467">
        <v>76.680000000000007</v>
      </c>
      <c r="J5467">
        <v>15</v>
      </c>
      <c r="K5467">
        <v>130.36000000000001</v>
      </c>
      <c r="L5467">
        <v>81.72</v>
      </c>
      <c r="M5467">
        <v>48.64</v>
      </c>
      <c r="N5467" t="s">
        <v>47</v>
      </c>
      <c r="O5467" t="s">
        <v>22</v>
      </c>
      <c r="P5467" t="str" cm="1">
        <f t="array" ref="P5467">_xlfn.IFS(
I5467&lt;20,"0-20",
I5467&lt;40,"20-40",
I5467&lt;60,"40-60",
I5467&lt;100,"60-100",
I5467&gt;=100,"&gt;100"
)</f>
        <v>60-100</v>
      </c>
    </row>
    <row r="5468" spans="1:16" x14ac:dyDescent="0.3">
      <c r="A5468" t="s">
        <v>5515</v>
      </c>
      <c r="B5468" s="1">
        <v>45491</v>
      </c>
      <c r="C5468" t="s">
        <v>34</v>
      </c>
      <c r="D5468" t="s">
        <v>25</v>
      </c>
      <c r="E5468" t="s">
        <v>26</v>
      </c>
      <c r="F5468" t="s">
        <v>32</v>
      </c>
      <c r="G5468" t="s">
        <v>20</v>
      </c>
      <c r="H5468">
        <v>1</v>
      </c>
      <c r="I5468">
        <v>75.709999999999994</v>
      </c>
      <c r="J5468">
        <v>20</v>
      </c>
      <c r="K5468">
        <v>60.57</v>
      </c>
      <c r="L5468">
        <v>46.32</v>
      </c>
      <c r="M5468">
        <v>14.25</v>
      </c>
      <c r="N5468" t="s">
        <v>27</v>
      </c>
      <c r="O5468" t="s">
        <v>22</v>
      </c>
      <c r="P5468" t="str" cm="1">
        <f t="array" ref="P5468">_xlfn.IFS(
I5468&lt;20,"0-20",
I5468&lt;40,"20-40",
I5468&lt;60,"40-60",
I5468&lt;100,"60-100",
I5468&gt;=100,"&gt;100"
)</f>
        <v>60-100</v>
      </c>
    </row>
    <row r="5469" spans="1:16" x14ac:dyDescent="0.3">
      <c r="A5469" t="s">
        <v>5516</v>
      </c>
      <c r="B5469" s="1">
        <v>45573</v>
      </c>
      <c r="C5469" t="s">
        <v>57</v>
      </c>
      <c r="D5469" t="s">
        <v>17</v>
      </c>
      <c r="E5469" t="s">
        <v>69</v>
      </c>
      <c r="F5469" t="s">
        <v>32</v>
      </c>
      <c r="G5469" t="s">
        <v>35</v>
      </c>
      <c r="H5469">
        <v>3</v>
      </c>
      <c r="I5469">
        <v>43.21</v>
      </c>
      <c r="J5469">
        <v>10</v>
      </c>
      <c r="K5469">
        <v>116.67</v>
      </c>
      <c r="L5469">
        <v>82.93</v>
      </c>
      <c r="M5469">
        <v>33.74</v>
      </c>
      <c r="N5469" t="s">
        <v>47</v>
      </c>
      <c r="O5469" t="s">
        <v>22</v>
      </c>
      <c r="P5469" t="str" cm="1">
        <f t="array" ref="P5469">_xlfn.IFS(
I5469&lt;20,"0-20",
I5469&lt;40,"20-40",
I5469&lt;60,"40-60",
I5469&lt;100,"60-100",
I5469&gt;=100,"&gt;100"
)</f>
        <v>40-60</v>
      </c>
    </row>
    <row r="5470" spans="1:16" x14ac:dyDescent="0.3">
      <c r="A5470" t="s">
        <v>5517</v>
      </c>
      <c r="B5470" s="1">
        <v>45534</v>
      </c>
      <c r="C5470" t="s">
        <v>34</v>
      </c>
      <c r="D5470" t="s">
        <v>50</v>
      </c>
      <c r="E5470" t="s">
        <v>67</v>
      </c>
      <c r="F5470" t="s">
        <v>32</v>
      </c>
      <c r="G5470" t="s">
        <v>40</v>
      </c>
      <c r="H5470">
        <v>3</v>
      </c>
      <c r="I5470">
        <v>92.53</v>
      </c>
      <c r="J5470">
        <v>10</v>
      </c>
      <c r="K5470">
        <v>249.83</v>
      </c>
      <c r="L5470">
        <v>198.61</v>
      </c>
      <c r="M5470">
        <v>51.22</v>
      </c>
      <c r="N5470" t="s">
        <v>30</v>
      </c>
      <c r="O5470" t="s">
        <v>22</v>
      </c>
      <c r="P5470" t="str" cm="1">
        <f t="array" ref="P5470">_xlfn.IFS(
I5470&lt;20,"0-20",
I5470&lt;40,"20-40",
I5470&lt;60,"40-60",
I5470&lt;100,"60-100",
I5470&gt;=100,"&gt;100"
)</f>
        <v>60-100</v>
      </c>
    </row>
    <row r="5471" spans="1:16" x14ac:dyDescent="0.3">
      <c r="A5471" t="s">
        <v>5518</v>
      </c>
      <c r="B5471" s="1">
        <v>45504</v>
      </c>
      <c r="C5471" t="s">
        <v>57</v>
      </c>
      <c r="D5471" t="s">
        <v>50</v>
      </c>
      <c r="E5471" t="s">
        <v>67</v>
      </c>
      <c r="F5471" t="s">
        <v>32</v>
      </c>
      <c r="G5471" t="s">
        <v>35</v>
      </c>
      <c r="H5471">
        <v>1</v>
      </c>
      <c r="I5471">
        <v>85.83</v>
      </c>
      <c r="J5471">
        <v>0</v>
      </c>
      <c r="K5471">
        <v>85.83</v>
      </c>
      <c r="L5471">
        <v>60.92</v>
      </c>
      <c r="M5471">
        <v>24.91</v>
      </c>
      <c r="N5471" t="s">
        <v>27</v>
      </c>
      <c r="O5471" t="s">
        <v>22</v>
      </c>
      <c r="P5471" t="str" cm="1">
        <f t="array" ref="P5471">_xlfn.IFS(
I5471&lt;20,"0-20",
I5471&lt;40,"20-40",
I5471&lt;60,"40-60",
I5471&lt;100,"60-100",
I5471&gt;=100,"&gt;100"
)</f>
        <v>60-100</v>
      </c>
    </row>
    <row r="5472" spans="1:16" x14ac:dyDescent="0.3">
      <c r="A5472" t="s">
        <v>5519</v>
      </c>
      <c r="B5472" s="1">
        <v>45507</v>
      </c>
      <c r="C5472" t="s">
        <v>34</v>
      </c>
      <c r="D5472" t="s">
        <v>50</v>
      </c>
      <c r="E5472" t="s">
        <v>51</v>
      </c>
      <c r="F5472" t="s">
        <v>44</v>
      </c>
      <c r="G5472" t="s">
        <v>20</v>
      </c>
      <c r="H5472">
        <v>2</v>
      </c>
      <c r="I5472">
        <v>116.99</v>
      </c>
      <c r="J5472">
        <v>10</v>
      </c>
      <c r="K5472">
        <v>210.58</v>
      </c>
      <c r="L5472">
        <v>164.41</v>
      </c>
      <c r="M5472">
        <v>46.17</v>
      </c>
      <c r="N5472" t="s">
        <v>30</v>
      </c>
      <c r="O5472" t="s">
        <v>22</v>
      </c>
      <c r="P5472" t="str" cm="1">
        <f t="array" ref="P5472">_xlfn.IFS(
I5472&lt;20,"0-20",
I5472&lt;40,"20-40",
I5472&lt;60,"40-60",
I5472&lt;100,"60-100",
I5472&gt;=100,"&gt;100"
)</f>
        <v>&gt;100</v>
      </c>
    </row>
    <row r="5473" spans="1:16" x14ac:dyDescent="0.3">
      <c r="A5473" t="s">
        <v>5520</v>
      </c>
      <c r="B5473" s="1">
        <v>45469</v>
      </c>
      <c r="C5473" t="s">
        <v>49</v>
      </c>
      <c r="D5473" t="s">
        <v>42</v>
      </c>
      <c r="E5473" t="s">
        <v>43</v>
      </c>
      <c r="F5473" t="s">
        <v>32</v>
      </c>
      <c r="G5473" t="s">
        <v>20</v>
      </c>
      <c r="H5473">
        <v>1</v>
      </c>
      <c r="I5473">
        <v>57.62</v>
      </c>
      <c r="J5473">
        <v>5</v>
      </c>
      <c r="K5473">
        <v>54.74</v>
      </c>
      <c r="L5473">
        <v>30.81</v>
      </c>
      <c r="M5473">
        <v>23.93</v>
      </c>
      <c r="N5473" t="s">
        <v>72</v>
      </c>
      <c r="O5473" t="s">
        <v>22</v>
      </c>
      <c r="P5473" t="str" cm="1">
        <f t="array" ref="P5473">_xlfn.IFS(
I5473&lt;20,"0-20",
I5473&lt;40,"20-40",
I5473&lt;60,"40-60",
I5473&lt;100,"60-100",
I5473&gt;=100,"&gt;100"
)</f>
        <v>40-60</v>
      </c>
    </row>
    <row r="5474" spans="1:16" x14ac:dyDescent="0.3">
      <c r="A5474" t="s">
        <v>5521</v>
      </c>
      <c r="B5474" s="1">
        <v>45929</v>
      </c>
      <c r="C5474" t="s">
        <v>24</v>
      </c>
      <c r="D5474" t="s">
        <v>42</v>
      </c>
      <c r="E5474" t="s">
        <v>46</v>
      </c>
      <c r="F5474" t="s">
        <v>44</v>
      </c>
      <c r="G5474" t="s">
        <v>20</v>
      </c>
      <c r="H5474">
        <v>1</v>
      </c>
      <c r="I5474">
        <v>33.130000000000003</v>
      </c>
      <c r="J5474">
        <v>25</v>
      </c>
      <c r="K5474">
        <v>24.85</v>
      </c>
      <c r="L5474">
        <v>24.09</v>
      </c>
      <c r="M5474">
        <v>0.76</v>
      </c>
      <c r="N5474" t="s">
        <v>47</v>
      </c>
      <c r="O5474" t="s">
        <v>22</v>
      </c>
      <c r="P5474" t="str" cm="1">
        <f t="array" ref="P5474">_xlfn.IFS(
I5474&lt;20,"0-20",
I5474&lt;40,"20-40",
I5474&lt;60,"40-60",
I5474&lt;100,"60-100",
I5474&gt;=100,"&gt;100"
)</f>
        <v>20-40</v>
      </c>
    </row>
    <row r="5475" spans="1:16" x14ac:dyDescent="0.3">
      <c r="A5475" t="s">
        <v>5522</v>
      </c>
      <c r="B5475" s="1">
        <v>45545</v>
      </c>
      <c r="C5475" t="s">
        <v>34</v>
      </c>
      <c r="D5475" t="s">
        <v>50</v>
      </c>
      <c r="E5475" t="s">
        <v>67</v>
      </c>
      <c r="F5475" t="s">
        <v>19</v>
      </c>
      <c r="G5475" t="s">
        <v>40</v>
      </c>
      <c r="H5475">
        <v>3</v>
      </c>
      <c r="I5475">
        <v>90.21</v>
      </c>
      <c r="J5475">
        <v>10</v>
      </c>
      <c r="K5475">
        <v>243.57</v>
      </c>
      <c r="L5475">
        <v>167.16</v>
      </c>
      <c r="M5475">
        <v>76.41</v>
      </c>
      <c r="N5475" t="s">
        <v>27</v>
      </c>
      <c r="O5475" t="s">
        <v>22</v>
      </c>
      <c r="P5475" t="str" cm="1">
        <f t="array" ref="P5475">_xlfn.IFS(
I5475&lt;20,"0-20",
I5475&lt;40,"20-40",
I5475&lt;60,"40-60",
I5475&lt;100,"60-100",
I5475&gt;=100,"&gt;100"
)</f>
        <v>60-100</v>
      </c>
    </row>
    <row r="5476" spans="1:16" x14ac:dyDescent="0.3">
      <c r="A5476" t="s">
        <v>5523</v>
      </c>
      <c r="B5476" s="1">
        <v>45904</v>
      </c>
      <c r="C5476" t="s">
        <v>57</v>
      </c>
      <c r="D5476" t="s">
        <v>50</v>
      </c>
      <c r="E5476" t="s">
        <v>71</v>
      </c>
      <c r="F5476" t="s">
        <v>44</v>
      </c>
      <c r="G5476" t="s">
        <v>20</v>
      </c>
      <c r="H5476">
        <v>1</v>
      </c>
      <c r="I5476">
        <v>42.87</v>
      </c>
      <c r="J5476">
        <v>15</v>
      </c>
      <c r="K5476">
        <v>36.44</v>
      </c>
      <c r="L5476">
        <v>25.07</v>
      </c>
      <c r="M5476">
        <v>11.37</v>
      </c>
      <c r="N5476" t="s">
        <v>27</v>
      </c>
      <c r="O5476" t="s">
        <v>22</v>
      </c>
      <c r="P5476" t="str" cm="1">
        <f t="array" ref="P5476">_xlfn.IFS(
I5476&lt;20,"0-20",
I5476&lt;40,"20-40",
I5476&lt;60,"40-60",
I5476&lt;100,"60-100",
I5476&gt;=100,"&gt;100"
)</f>
        <v>40-60</v>
      </c>
    </row>
    <row r="5477" spans="1:16" x14ac:dyDescent="0.3">
      <c r="A5477" t="s">
        <v>5524</v>
      </c>
      <c r="B5477" s="1">
        <v>45415</v>
      </c>
      <c r="C5477" t="s">
        <v>49</v>
      </c>
      <c r="D5477" t="s">
        <v>25</v>
      </c>
      <c r="E5477" t="s">
        <v>26</v>
      </c>
      <c r="F5477" t="s">
        <v>19</v>
      </c>
      <c r="G5477" t="s">
        <v>20</v>
      </c>
      <c r="H5477">
        <v>2</v>
      </c>
      <c r="I5477">
        <v>76.34</v>
      </c>
      <c r="J5477">
        <v>10</v>
      </c>
      <c r="K5477">
        <v>137.41</v>
      </c>
      <c r="L5477">
        <v>99.19</v>
      </c>
      <c r="M5477">
        <v>38.22</v>
      </c>
      <c r="N5477" t="s">
        <v>72</v>
      </c>
      <c r="O5477" t="s">
        <v>22</v>
      </c>
      <c r="P5477" t="str" cm="1">
        <f t="array" ref="P5477">_xlfn.IFS(
I5477&lt;20,"0-20",
I5477&lt;40,"20-40",
I5477&lt;60,"40-60",
I5477&lt;100,"60-100",
I5477&gt;=100,"&gt;100"
)</f>
        <v>60-100</v>
      </c>
    </row>
    <row r="5478" spans="1:16" x14ac:dyDescent="0.3">
      <c r="A5478" t="s">
        <v>5525</v>
      </c>
      <c r="B5478" s="1">
        <v>45398</v>
      </c>
      <c r="C5478" t="s">
        <v>16</v>
      </c>
      <c r="D5478" t="s">
        <v>25</v>
      </c>
      <c r="E5478" t="s">
        <v>26</v>
      </c>
      <c r="F5478" t="s">
        <v>44</v>
      </c>
      <c r="G5478" t="s">
        <v>35</v>
      </c>
      <c r="H5478">
        <v>6</v>
      </c>
      <c r="I5478">
        <v>83.53</v>
      </c>
      <c r="J5478">
        <v>20</v>
      </c>
      <c r="K5478">
        <v>400.94</v>
      </c>
      <c r="L5478">
        <v>360.25</v>
      </c>
      <c r="M5478">
        <v>40.69</v>
      </c>
      <c r="N5478" t="s">
        <v>27</v>
      </c>
      <c r="O5478" t="s">
        <v>22</v>
      </c>
      <c r="P5478" t="str" cm="1">
        <f t="array" ref="P5478">_xlfn.IFS(
I5478&lt;20,"0-20",
I5478&lt;40,"20-40",
I5478&lt;60,"40-60",
I5478&lt;100,"60-100",
I5478&gt;=100,"&gt;100"
)</f>
        <v>60-100</v>
      </c>
    </row>
    <row r="5479" spans="1:16" x14ac:dyDescent="0.3">
      <c r="A5479" t="s">
        <v>5526</v>
      </c>
      <c r="B5479" s="1">
        <v>45658</v>
      </c>
      <c r="C5479" t="s">
        <v>49</v>
      </c>
      <c r="D5479" t="s">
        <v>42</v>
      </c>
      <c r="E5479" t="s">
        <v>86</v>
      </c>
      <c r="F5479" t="s">
        <v>19</v>
      </c>
      <c r="G5479" t="s">
        <v>20</v>
      </c>
      <c r="H5479">
        <v>1</v>
      </c>
      <c r="I5479">
        <v>102.27</v>
      </c>
      <c r="J5479">
        <v>20</v>
      </c>
      <c r="K5479">
        <v>81.819999999999993</v>
      </c>
      <c r="L5479">
        <v>55.33</v>
      </c>
      <c r="M5479">
        <v>26.49</v>
      </c>
      <c r="N5479" t="s">
        <v>72</v>
      </c>
      <c r="O5479" t="s">
        <v>22</v>
      </c>
      <c r="P5479" t="str" cm="1">
        <f t="array" ref="P5479">_xlfn.IFS(
I5479&lt;20,"0-20",
I5479&lt;40,"20-40",
I5479&lt;60,"40-60",
I5479&lt;100,"60-100",
I5479&gt;=100,"&gt;100"
)</f>
        <v>&gt;100</v>
      </c>
    </row>
    <row r="5480" spans="1:16" x14ac:dyDescent="0.3">
      <c r="A5480" t="s">
        <v>5527</v>
      </c>
      <c r="B5480" s="1">
        <v>45477</v>
      </c>
      <c r="C5480" t="s">
        <v>24</v>
      </c>
      <c r="D5480" t="s">
        <v>50</v>
      </c>
      <c r="E5480" t="s">
        <v>67</v>
      </c>
      <c r="F5480" t="s">
        <v>32</v>
      </c>
      <c r="G5480" t="s">
        <v>20</v>
      </c>
      <c r="H5480">
        <v>6</v>
      </c>
      <c r="I5480">
        <v>89.72</v>
      </c>
      <c r="J5480">
        <v>0</v>
      </c>
      <c r="K5480">
        <v>538.32000000000005</v>
      </c>
      <c r="L5480">
        <v>346.23</v>
      </c>
      <c r="M5480">
        <v>192.09</v>
      </c>
      <c r="N5480" t="s">
        <v>27</v>
      </c>
      <c r="O5480" t="s">
        <v>22</v>
      </c>
      <c r="P5480" t="str" cm="1">
        <f t="array" ref="P5480">_xlfn.IFS(
I5480&lt;20,"0-20",
I5480&lt;40,"20-40",
I5480&lt;60,"40-60",
I5480&lt;100,"60-100",
I5480&gt;=100,"&gt;100"
)</f>
        <v>60-100</v>
      </c>
    </row>
    <row r="5481" spans="1:16" x14ac:dyDescent="0.3">
      <c r="A5481" t="s">
        <v>5528</v>
      </c>
      <c r="B5481" s="1">
        <v>45940</v>
      </c>
      <c r="C5481" t="s">
        <v>34</v>
      </c>
      <c r="D5481" t="s">
        <v>25</v>
      </c>
      <c r="E5481" t="s">
        <v>26</v>
      </c>
      <c r="F5481" t="s">
        <v>32</v>
      </c>
      <c r="G5481" t="s">
        <v>40</v>
      </c>
      <c r="H5481">
        <v>1</v>
      </c>
      <c r="I5481">
        <v>72.930000000000007</v>
      </c>
      <c r="J5481">
        <v>20</v>
      </c>
      <c r="K5481">
        <v>58.34</v>
      </c>
      <c r="L5481">
        <v>47.95</v>
      </c>
      <c r="M5481">
        <v>10.39</v>
      </c>
      <c r="N5481" t="s">
        <v>47</v>
      </c>
      <c r="O5481" t="s">
        <v>22</v>
      </c>
      <c r="P5481" t="str" cm="1">
        <f t="array" ref="P5481">_xlfn.IFS(
I5481&lt;20,"0-20",
I5481&lt;40,"20-40",
I5481&lt;60,"40-60",
I5481&lt;100,"60-100",
I5481&gt;=100,"&gt;100"
)</f>
        <v>60-100</v>
      </c>
    </row>
    <row r="5482" spans="1:16" x14ac:dyDescent="0.3">
      <c r="A5482" t="s">
        <v>5529</v>
      </c>
      <c r="B5482" s="1">
        <v>45554</v>
      </c>
      <c r="C5482" t="s">
        <v>34</v>
      </c>
      <c r="D5482" t="s">
        <v>25</v>
      </c>
      <c r="E5482" t="s">
        <v>29</v>
      </c>
      <c r="F5482" t="s">
        <v>44</v>
      </c>
      <c r="G5482" t="s">
        <v>20</v>
      </c>
      <c r="H5482">
        <v>1</v>
      </c>
      <c r="I5482">
        <v>145.85</v>
      </c>
      <c r="J5482">
        <v>5</v>
      </c>
      <c r="K5482">
        <v>138.56</v>
      </c>
      <c r="L5482">
        <v>83.93</v>
      </c>
      <c r="M5482">
        <v>54.63</v>
      </c>
      <c r="N5482" t="s">
        <v>30</v>
      </c>
      <c r="O5482" t="s">
        <v>22</v>
      </c>
      <c r="P5482" t="str" cm="1">
        <f t="array" ref="P5482">_xlfn.IFS(
I5482&lt;20,"0-20",
I5482&lt;40,"20-40",
I5482&lt;60,"40-60",
I5482&lt;100,"60-100",
I5482&gt;=100,"&gt;100"
)</f>
        <v>&gt;100</v>
      </c>
    </row>
    <row r="5483" spans="1:16" x14ac:dyDescent="0.3">
      <c r="A5483" t="s">
        <v>5530</v>
      </c>
      <c r="B5483" s="1">
        <v>45546</v>
      </c>
      <c r="C5483" t="s">
        <v>34</v>
      </c>
      <c r="D5483" t="s">
        <v>50</v>
      </c>
      <c r="E5483" t="s">
        <v>51</v>
      </c>
      <c r="F5483" t="s">
        <v>19</v>
      </c>
      <c r="G5483" t="s">
        <v>20</v>
      </c>
      <c r="H5483">
        <v>4</v>
      </c>
      <c r="I5483">
        <v>121.06</v>
      </c>
      <c r="J5483">
        <v>10</v>
      </c>
      <c r="K5483">
        <v>435.82</v>
      </c>
      <c r="L5483">
        <v>356.82</v>
      </c>
      <c r="M5483">
        <v>79</v>
      </c>
      <c r="N5483" t="s">
        <v>47</v>
      </c>
      <c r="O5483" t="s">
        <v>22</v>
      </c>
      <c r="P5483" t="str" cm="1">
        <f t="array" ref="P5483">_xlfn.IFS(
I5483&lt;20,"0-20",
I5483&lt;40,"20-40",
I5483&lt;60,"40-60",
I5483&lt;100,"60-100",
I5483&gt;=100,"&gt;100"
)</f>
        <v>&gt;100</v>
      </c>
    </row>
    <row r="5484" spans="1:16" x14ac:dyDescent="0.3">
      <c r="A5484" t="s">
        <v>5531</v>
      </c>
      <c r="B5484" s="1">
        <v>45457</v>
      </c>
      <c r="C5484" t="s">
        <v>34</v>
      </c>
      <c r="D5484" t="s">
        <v>42</v>
      </c>
      <c r="E5484" t="s">
        <v>86</v>
      </c>
      <c r="F5484" t="s">
        <v>19</v>
      </c>
      <c r="G5484" t="s">
        <v>20</v>
      </c>
      <c r="H5484">
        <v>3</v>
      </c>
      <c r="I5484">
        <v>99.51</v>
      </c>
      <c r="J5484">
        <v>0</v>
      </c>
      <c r="K5484">
        <v>298.52999999999997</v>
      </c>
      <c r="L5484">
        <v>190.89</v>
      </c>
      <c r="M5484">
        <v>107.64</v>
      </c>
      <c r="N5484" t="s">
        <v>47</v>
      </c>
      <c r="O5484" t="s">
        <v>88</v>
      </c>
      <c r="P5484" t="str" cm="1">
        <f t="array" ref="P5484">_xlfn.IFS(
I5484&lt;20,"0-20",
I5484&lt;40,"20-40",
I5484&lt;60,"40-60",
I5484&lt;100,"60-100",
I5484&gt;=100,"&gt;100"
)</f>
        <v>60-100</v>
      </c>
    </row>
    <row r="5485" spans="1:16" x14ac:dyDescent="0.3">
      <c r="A5485" t="s">
        <v>5532</v>
      </c>
      <c r="B5485" s="1">
        <v>45683</v>
      </c>
      <c r="C5485" t="s">
        <v>24</v>
      </c>
      <c r="D5485" t="s">
        <v>17</v>
      </c>
      <c r="E5485" t="s">
        <v>18</v>
      </c>
      <c r="F5485" t="s">
        <v>32</v>
      </c>
      <c r="G5485" t="s">
        <v>20</v>
      </c>
      <c r="H5485">
        <v>1</v>
      </c>
      <c r="I5485">
        <v>139.01</v>
      </c>
      <c r="J5485">
        <v>0</v>
      </c>
      <c r="K5485">
        <v>139.01</v>
      </c>
      <c r="L5485">
        <v>73.11</v>
      </c>
      <c r="M5485">
        <v>65.900000000000006</v>
      </c>
      <c r="N5485" t="s">
        <v>21</v>
      </c>
      <c r="O5485" t="s">
        <v>22</v>
      </c>
      <c r="P5485" t="str" cm="1">
        <f t="array" ref="P5485">_xlfn.IFS(
I5485&lt;20,"0-20",
I5485&lt;40,"20-40",
I5485&lt;60,"40-60",
I5485&lt;100,"60-100",
I5485&gt;=100,"&gt;100"
)</f>
        <v>&gt;100</v>
      </c>
    </row>
    <row r="5486" spans="1:16" x14ac:dyDescent="0.3">
      <c r="A5486" t="s">
        <v>5533</v>
      </c>
      <c r="B5486" s="1">
        <v>46015</v>
      </c>
      <c r="C5486" t="s">
        <v>49</v>
      </c>
      <c r="D5486" t="s">
        <v>25</v>
      </c>
      <c r="E5486" t="s">
        <v>26</v>
      </c>
      <c r="F5486" t="s">
        <v>32</v>
      </c>
      <c r="G5486" t="s">
        <v>20</v>
      </c>
      <c r="H5486">
        <v>4</v>
      </c>
      <c r="I5486">
        <v>78.97</v>
      </c>
      <c r="J5486">
        <v>0</v>
      </c>
      <c r="K5486">
        <v>315.88</v>
      </c>
      <c r="L5486">
        <v>193.83</v>
      </c>
      <c r="M5486">
        <v>122.05</v>
      </c>
      <c r="N5486" t="s">
        <v>27</v>
      </c>
      <c r="O5486" t="s">
        <v>22</v>
      </c>
      <c r="P5486" t="str" cm="1">
        <f t="array" ref="P5486">_xlfn.IFS(
I5486&lt;20,"0-20",
I5486&lt;40,"20-40",
I5486&lt;60,"40-60",
I5486&lt;100,"60-100",
I5486&gt;=100,"&gt;100"
)</f>
        <v>60-100</v>
      </c>
    </row>
    <row r="5487" spans="1:16" x14ac:dyDescent="0.3">
      <c r="A5487" t="s">
        <v>5534</v>
      </c>
      <c r="B5487" s="1">
        <v>45428</v>
      </c>
      <c r="C5487" t="s">
        <v>57</v>
      </c>
      <c r="D5487" t="s">
        <v>17</v>
      </c>
      <c r="E5487" t="s">
        <v>18</v>
      </c>
      <c r="F5487" t="s">
        <v>19</v>
      </c>
      <c r="G5487" t="s">
        <v>20</v>
      </c>
      <c r="H5487">
        <v>1</v>
      </c>
      <c r="I5487">
        <v>136.27000000000001</v>
      </c>
      <c r="J5487">
        <v>5</v>
      </c>
      <c r="K5487">
        <v>129.46</v>
      </c>
      <c r="L5487">
        <v>94.63</v>
      </c>
      <c r="M5487">
        <v>34.83</v>
      </c>
      <c r="N5487" t="s">
        <v>30</v>
      </c>
      <c r="O5487" t="s">
        <v>22</v>
      </c>
      <c r="P5487" t="str" cm="1">
        <f t="array" ref="P5487">_xlfn.IFS(
I5487&lt;20,"0-20",
I5487&lt;40,"20-40",
I5487&lt;60,"40-60",
I5487&lt;100,"60-100",
I5487&gt;=100,"&gt;100"
)</f>
        <v>&gt;100</v>
      </c>
    </row>
    <row r="5488" spans="1:16" x14ac:dyDescent="0.3">
      <c r="A5488" t="s">
        <v>5535</v>
      </c>
      <c r="B5488" s="1">
        <v>45969</v>
      </c>
      <c r="C5488" t="s">
        <v>24</v>
      </c>
      <c r="D5488" t="s">
        <v>25</v>
      </c>
      <c r="E5488" t="s">
        <v>29</v>
      </c>
      <c r="F5488" t="s">
        <v>32</v>
      </c>
      <c r="G5488" t="s">
        <v>20</v>
      </c>
      <c r="H5488">
        <v>1</v>
      </c>
      <c r="I5488">
        <v>146.35</v>
      </c>
      <c r="J5488">
        <v>5</v>
      </c>
      <c r="K5488">
        <v>139.03</v>
      </c>
      <c r="L5488">
        <v>99.81</v>
      </c>
      <c r="M5488">
        <v>39.22</v>
      </c>
      <c r="N5488" t="s">
        <v>30</v>
      </c>
      <c r="O5488" t="s">
        <v>22</v>
      </c>
      <c r="P5488" t="str" cm="1">
        <f t="array" ref="P5488">_xlfn.IFS(
I5488&lt;20,"0-20",
I5488&lt;40,"20-40",
I5488&lt;60,"40-60",
I5488&lt;100,"60-100",
I5488&gt;=100,"&gt;100"
)</f>
        <v>&gt;100</v>
      </c>
    </row>
    <row r="5489" spans="1:16" x14ac:dyDescent="0.3">
      <c r="A5489" t="s">
        <v>5536</v>
      </c>
      <c r="B5489" s="1">
        <v>45611</v>
      </c>
      <c r="C5489" t="s">
        <v>24</v>
      </c>
      <c r="D5489" t="s">
        <v>50</v>
      </c>
      <c r="E5489" t="s">
        <v>51</v>
      </c>
      <c r="F5489" t="s">
        <v>44</v>
      </c>
      <c r="G5489" t="s">
        <v>20</v>
      </c>
      <c r="H5489">
        <v>1</v>
      </c>
      <c r="I5489">
        <v>125.47</v>
      </c>
      <c r="J5489">
        <v>20</v>
      </c>
      <c r="K5489">
        <v>100.38</v>
      </c>
      <c r="L5489">
        <v>78.36</v>
      </c>
      <c r="M5489">
        <v>22.02</v>
      </c>
      <c r="N5489" t="s">
        <v>30</v>
      </c>
      <c r="O5489" t="s">
        <v>22</v>
      </c>
      <c r="P5489" t="str" cm="1">
        <f t="array" ref="P5489">_xlfn.IFS(
I5489&lt;20,"0-20",
I5489&lt;40,"20-40",
I5489&lt;60,"40-60",
I5489&lt;100,"60-100",
I5489&gt;=100,"&gt;100"
)</f>
        <v>&gt;100</v>
      </c>
    </row>
    <row r="5490" spans="1:16" x14ac:dyDescent="0.3">
      <c r="A5490" t="s">
        <v>5537</v>
      </c>
      <c r="B5490" s="1">
        <v>45869</v>
      </c>
      <c r="C5490" t="s">
        <v>24</v>
      </c>
      <c r="D5490" t="s">
        <v>25</v>
      </c>
      <c r="E5490" t="s">
        <v>26</v>
      </c>
      <c r="F5490" t="s">
        <v>32</v>
      </c>
      <c r="G5490" t="s">
        <v>20</v>
      </c>
      <c r="H5490">
        <v>1</v>
      </c>
      <c r="I5490">
        <v>84.44</v>
      </c>
      <c r="J5490">
        <v>0</v>
      </c>
      <c r="K5490">
        <v>84.44</v>
      </c>
      <c r="L5490">
        <v>61.21</v>
      </c>
      <c r="M5490">
        <v>23.23</v>
      </c>
      <c r="N5490" t="s">
        <v>47</v>
      </c>
      <c r="O5490" t="s">
        <v>22</v>
      </c>
      <c r="P5490" t="str" cm="1">
        <f t="array" ref="P5490">_xlfn.IFS(
I5490&lt;20,"0-20",
I5490&lt;40,"20-40",
I5490&lt;60,"40-60",
I5490&lt;100,"60-100",
I5490&gt;=100,"&gt;100"
)</f>
        <v>60-100</v>
      </c>
    </row>
    <row r="5491" spans="1:16" x14ac:dyDescent="0.3">
      <c r="A5491" t="s">
        <v>5538</v>
      </c>
      <c r="B5491" s="1">
        <v>45877</v>
      </c>
      <c r="C5491" t="s">
        <v>34</v>
      </c>
      <c r="D5491" t="s">
        <v>17</v>
      </c>
      <c r="E5491" t="s">
        <v>69</v>
      </c>
      <c r="F5491" t="s">
        <v>19</v>
      </c>
      <c r="G5491" t="s">
        <v>20</v>
      </c>
      <c r="H5491">
        <v>2</v>
      </c>
      <c r="I5491">
        <v>40.07</v>
      </c>
      <c r="J5491">
        <v>5</v>
      </c>
      <c r="K5491">
        <v>76.13</v>
      </c>
      <c r="L5491">
        <v>50.66</v>
      </c>
      <c r="M5491">
        <v>25.47</v>
      </c>
      <c r="N5491" t="s">
        <v>27</v>
      </c>
      <c r="O5491" t="s">
        <v>22</v>
      </c>
      <c r="P5491" t="str" cm="1">
        <f t="array" ref="P5491">_xlfn.IFS(
I5491&lt;20,"0-20",
I5491&lt;40,"20-40",
I5491&lt;60,"40-60",
I5491&lt;100,"60-100",
I5491&gt;=100,"&gt;100"
)</f>
        <v>40-60</v>
      </c>
    </row>
    <row r="5492" spans="1:16" x14ac:dyDescent="0.3">
      <c r="A5492" t="s">
        <v>5539</v>
      </c>
      <c r="B5492" s="1">
        <v>45761</v>
      </c>
      <c r="C5492" t="s">
        <v>34</v>
      </c>
      <c r="D5492" t="s">
        <v>42</v>
      </c>
      <c r="E5492" t="s">
        <v>46</v>
      </c>
      <c r="F5492" t="s">
        <v>19</v>
      </c>
      <c r="G5492" t="s">
        <v>20</v>
      </c>
      <c r="H5492">
        <v>3</v>
      </c>
      <c r="I5492">
        <v>30.42</v>
      </c>
      <c r="J5492">
        <v>0</v>
      </c>
      <c r="K5492">
        <v>91.26</v>
      </c>
      <c r="L5492">
        <v>53.66</v>
      </c>
      <c r="M5492">
        <v>37.6</v>
      </c>
      <c r="N5492" t="s">
        <v>21</v>
      </c>
      <c r="O5492" t="s">
        <v>22</v>
      </c>
      <c r="P5492" t="str" cm="1">
        <f t="array" ref="P5492">_xlfn.IFS(
I5492&lt;20,"0-20",
I5492&lt;40,"20-40",
I5492&lt;60,"40-60",
I5492&lt;100,"60-100",
I5492&gt;=100,"&gt;100"
)</f>
        <v>20-40</v>
      </c>
    </row>
    <row r="5493" spans="1:16" x14ac:dyDescent="0.3">
      <c r="A5493" t="s">
        <v>5540</v>
      </c>
      <c r="B5493" s="1">
        <v>45956</v>
      </c>
      <c r="C5493" t="s">
        <v>49</v>
      </c>
      <c r="D5493" t="s">
        <v>25</v>
      </c>
      <c r="E5493" t="s">
        <v>26</v>
      </c>
      <c r="F5493" t="s">
        <v>32</v>
      </c>
      <c r="G5493" t="s">
        <v>20</v>
      </c>
      <c r="H5493">
        <v>4</v>
      </c>
      <c r="I5493">
        <v>84.49</v>
      </c>
      <c r="J5493">
        <v>5</v>
      </c>
      <c r="K5493">
        <v>321.06</v>
      </c>
      <c r="L5493">
        <v>176.72</v>
      </c>
      <c r="M5493">
        <v>144.34</v>
      </c>
      <c r="N5493" t="s">
        <v>21</v>
      </c>
      <c r="O5493" t="s">
        <v>22</v>
      </c>
      <c r="P5493" t="str" cm="1">
        <f t="array" ref="P5493">_xlfn.IFS(
I5493&lt;20,"0-20",
I5493&lt;40,"20-40",
I5493&lt;60,"40-60",
I5493&lt;100,"60-100",
I5493&gt;=100,"&gt;100"
)</f>
        <v>60-100</v>
      </c>
    </row>
    <row r="5494" spans="1:16" x14ac:dyDescent="0.3">
      <c r="A5494" t="s">
        <v>5541</v>
      </c>
      <c r="B5494" s="1">
        <v>45452</v>
      </c>
      <c r="C5494" t="s">
        <v>49</v>
      </c>
      <c r="D5494" t="s">
        <v>50</v>
      </c>
      <c r="E5494" t="s">
        <v>51</v>
      </c>
      <c r="F5494" t="s">
        <v>32</v>
      </c>
      <c r="G5494" t="s">
        <v>20</v>
      </c>
      <c r="H5494">
        <v>2</v>
      </c>
      <c r="I5494">
        <v>121.55</v>
      </c>
      <c r="J5494">
        <v>25</v>
      </c>
      <c r="K5494">
        <v>182.32</v>
      </c>
      <c r="L5494">
        <v>138.08000000000001</v>
      </c>
      <c r="M5494">
        <v>44.24</v>
      </c>
      <c r="N5494" t="s">
        <v>72</v>
      </c>
      <c r="O5494" t="s">
        <v>22</v>
      </c>
      <c r="P5494" t="str" cm="1">
        <f t="array" ref="P5494">_xlfn.IFS(
I5494&lt;20,"0-20",
I5494&lt;40,"20-40",
I5494&lt;60,"40-60",
I5494&lt;100,"60-100",
I5494&gt;=100,"&gt;100"
)</f>
        <v>&gt;100</v>
      </c>
    </row>
    <row r="5495" spans="1:16" x14ac:dyDescent="0.3">
      <c r="A5495" t="s">
        <v>5542</v>
      </c>
      <c r="B5495" s="1">
        <v>45556</v>
      </c>
      <c r="C5495" t="s">
        <v>57</v>
      </c>
      <c r="D5495" t="s">
        <v>25</v>
      </c>
      <c r="E5495" t="s">
        <v>26</v>
      </c>
      <c r="F5495" t="s">
        <v>32</v>
      </c>
      <c r="G5495" t="s">
        <v>20</v>
      </c>
      <c r="H5495">
        <v>1</v>
      </c>
      <c r="I5495">
        <v>73.27</v>
      </c>
      <c r="J5495">
        <v>20</v>
      </c>
      <c r="K5495">
        <v>58.62</v>
      </c>
      <c r="L5495">
        <v>39.1</v>
      </c>
      <c r="M5495">
        <v>19.52</v>
      </c>
      <c r="N5495" t="s">
        <v>47</v>
      </c>
      <c r="O5495" t="s">
        <v>22</v>
      </c>
      <c r="P5495" t="str" cm="1">
        <f t="array" ref="P5495">_xlfn.IFS(
I5495&lt;20,"0-20",
I5495&lt;40,"20-40",
I5495&lt;60,"40-60",
I5495&lt;100,"60-100",
I5495&gt;=100,"&gt;100"
)</f>
        <v>60-100</v>
      </c>
    </row>
    <row r="5496" spans="1:16" x14ac:dyDescent="0.3">
      <c r="A5496" t="s">
        <v>5543</v>
      </c>
      <c r="B5496" s="1">
        <v>45632</v>
      </c>
      <c r="C5496" t="s">
        <v>34</v>
      </c>
      <c r="D5496" t="s">
        <v>50</v>
      </c>
      <c r="E5496" t="s">
        <v>71</v>
      </c>
      <c r="F5496" t="s">
        <v>19</v>
      </c>
      <c r="G5496" t="s">
        <v>20</v>
      </c>
      <c r="H5496">
        <v>1</v>
      </c>
      <c r="I5496">
        <v>37.39</v>
      </c>
      <c r="J5496">
        <v>20</v>
      </c>
      <c r="K5496">
        <v>29.91</v>
      </c>
      <c r="L5496">
        <v>23.78</v>
      </c>
      <c r="M5496">
        <v>6.13</v>
      </c>
      <c r="N5496" t="s">
        <v>30</v>
      </c>
      <c r="O5496" t="s">
        <v>22</v>
      </c>
      <c r="P5496" t="str" cm="1">
        <f t="array" ref="P5496">_xlfn.IFS(
I5496&lt;20,"0-20",
I5496&lt;40,"20-40",
I5496&lt;60,"40-60",
I5496&lt;100,"60-100",
I5496&gt;=100,"&gt;100"
)</f>
        <v>20-40</v>
      </c>
    </row>
    <row r="5497" spans="1:16" x14ac:dyDescent="0.3">
      <c r="A5497" t="s">
        <v>5544</v>
      </c>
      <c r="B5497" s="1">
        <v>45833</v>
      </c>
      <c r="C5497" t="s">
        <v>24</v>
      </c>
      <c r="D5497" t="s">
        <v>17</v>
      </c>
      <c r="E5497" t="s">
        <v>37</v>
      </c>
      <c r="F5497" t="s">
        <v>32</v>
      </c>
      <c r="G5497" t="s">
        <v>40</v>
      </c>
      <c r="H5497">
        <v>1</v>
      </c>
      <c r="I5497">
        <v>76.58</v>
      </c>
      <c r="J5497">
        <v>20</v>
      </c>
      <c r="K5497">
        <v>61.26</v>
      </c>
      <c r="L5497">
        <v>54.97</v>
      </c>
      <c r="M5497">
        <v>6.29</v>
      </c>
      <c r="N5497" t="s">
        <v>21</v>
      </c>
      <c r="O5497" t="s">
        <v>22</v>
      </c>
      <c r="P5497" t="str" cm="1">
        <f t="array" ref="P5497">_xlfn.IFS(
I5497&lt;20,"0-20",
I5497&lt;40,"20-40",
I5497&lt;60,"40-60",
I5497&lt;100,"60-100",
I5497&gt;=100,"&gt;100"
)</f>
        <v>60-100</v>
      </c>
    </row>
    <row r="5498" spans="1:16" x14ac:dyDescent="0.3">
      <c r="A5498" t="s">
        <v>5545</v>
      </c>
      <c r="B5498" s="1">
        <v>45824</v>
      </c>
      <c r="C5498" t="s">
        <v>34</v>
      </c>
      <c r="D5498" t="s">
        <v>25</v>
      </c>
      <c r="E5498" t="s">
        <v>29</v>
      </c>
      <c r="F5498" t="s">
        <v>44</v>
      </c>
      <c r="G5498" t="s">
        <v>20</v>
      </c>
      <c r="H5498">
        <v>3</v>
      </c>
      <c r="I5498">
        <v>145.16</v>
      </c>
      <c r="J5498">
        <v>0</v>
      </c>
      <c r="K5498">
        <v>435.48</v>
      </c>
      <c r="L5498">
        <v>267.67</v>
      </c>
      <c r="M5498">
        <v>167.81</v>
      </c>
      <c r="N5498" t="s">
        <v>27</v>
      </c>
      <c r="O5498" t="s">
        <v>22</v>
      </c>
      <c r="P5498" t="str" cm="1">
        <f t="array" ref="P5498">_xlfn.IFS(
I5498&lt;20,"0-20",
I5498&lt;40,"20-40",
I5498&lt;60,"40-60",
I5498&lt;100,"60-100",
I5498&gt;=100,"&gt;100"
)</f>
        <v>&gt;100</v>
      </c>
    </row>
    <row r="5499" spans="1:16" x14ac:dyDescent="0.3">
      <c r="A5499" t="s">
        <v>5546</v>
      </c>
      <c r="B5499" s="1">
        <v>45400</v>
      </c>
      <c r="C5499" t="s">
        <v>57</v>
      </c>
      <c r="D5499" t="s">
        <v>17</v>
      </c>
      <c r="E5499" t="s">
        <v>37</v>
      </c>
      <c r="F5499" t="s">
        <v>32</v>
      </c>
      <c r="G5499" t="s">
        <v>20</v>
      </c>
      <c r="H5499">
        <v>1</v>
      </c>
      <c r="I5499">
        <v>79.489999999999995</v>
      </c>
      <c r="J5499">
        <v>10</v>
      </c>
      <c r="K5499">
        <v>71.540000000000006</v>
      </c>
      <c r="L5499">
        <v>50.26</v>
      </c>
      <c r="M5499">
        <v>21.28</v>
      </c>
      <c r="N5499" t="s">
        <v>30</v>
      </c>
      <c r="O5499" t="s">
        <v>88</v>
      </c>
      <c r="P5499" t="str" cm="1">
        <f t="array" ref="P5499">_xlfn.IFS(
I5499&lt;20,"0-20",
I5499&lt;40,"20-40",
I5499&lt;60,"40-60",
I5499&lt;100,"60-100",
I5499&gt;=100,"&gt;100"
)</f>
        <v>60-100</v>
      </c>
    </row>
    <row r="5500" spans="1:16" x14ac:dyDescent="0.3">
      <c r="A5500" t="s">
        <v>5547</v>
      </c>
      <c r="B5500" s="1">
        <v>45502</v>
      </c>
      <c r="C5500" t="s">
        <v>57</v>
      </c>
      <c r="D5500" t="s">
        <v>50</v>
      </c>
      <c r="E5500" t="s">
        <v>71</v>
      </c>
      <c r="F5500" t="s">
        <v>32</v>
      </c>
      <c r="G5500" t="s">
        <v>20</v>
      </c>
      <c r="H5500">
        <v>1</v>
      </c>
      <c r="I5500">
        <v>39.15</v>
      </c>
      <c r="J5500">
        <v>15</v>
      </c>
      <c r="K5500">
        <v>33.28</v>
      </c>
      <c r="L5500">
        <v>28.77</v>
      </c>
      <c r="M5500">
        <v>4.51</v>
      </c>
      <c r="N5500" t="s">
        <v>27</v>
      </c>
      <c r="O5500" t="s">
        <v>22</v>
      </c>
      <c r="P5500" t="str" cm="1">
        <f t="array" ref="P5500">_xlfn.IFS(
I5500&lt;20,"0-20",
I5500&lt;40,"20-40",
I5500&lt;60,"40-60",
I5500&lt;100,"60-100",
I5500&gt;=100,"&gt;100"
)</f>
        <v>20-40</v>
      </c>
    </row>
    <row r="5501" spans="1:16" x14ac:dyDescent="0.3">
      <c r="A5501" t="s">
        <v>5548</v>
      </c>
      <c r="B5501" s="1">
        <v>45693</v>
      </c>
      <c r="C5501" t="s">
        <v>16</v>
      </c>
      <c r="D5501" t="s">
        <v>25</v>
      </c>
      <c r="E5501" t="s">
        <v>39</v>
      </c>
      <c r="F5501" t="s">
        <v>19</v>
      </c>
      <c r="G5501" t="s">
        <v>20</v>
      </c>
      <c r="H5501">
        <v>1</v>
      </c>
      <c r="I5501">
        <v>60.27</v>
      </c>
      <c r="J5501">
        <v>15</v>
      </c>
      <c r="K5501">
        <v>51.23</v>
      </c>
      <c r="L5501">
        <v>44.92</v>
      </c>
      <c r="M5501">
        <v>6.31</v>
      </c>
      <c r="N5501" t="s">
        <v>30</v>
      </c>
      <c r="O5501" t="s">
        <v>22</v>
      </c>
      <c r="P5501" t="str" cm="1">
        <f t="array" ref="P5501">_xlfn.IFS(
I5501&lt;20,"0-20",
I5501&lt;40,"20-40",
I5501&lt;60,"40-60",
I5501&lt;100,"60-100",
I5501&gt;=100,"&gt;100"
)</f>
        <v>60-100</v>
      </c>
    </row>
    <row r="5502" spans="1:16" x14ac:dyDescent="0.3">
      <c r="A5502" t="s">
        <v>5549</v>
      </c>
      <c r="B5502" s="1">
        <v>45708</v>
      </c>
      <c r="C5502" t="s">
        <v>49</v>
      </c>
      <c r="D5502" t="s">
        <v>50</v>
      </c>
      <c r="E5502" t="s">
        <v>67</v>
      </c>
      <c r="F5502" t="s">
        <v>19</v>
      </c>
      <c r="G5502" t="s">
        <v>20</v>
      </c>
      <c r="H5502">
        <v>2</v>
      </c>
      <c r="I5502">
        <v>97.47</v>
      </c>
      <c r="J5502">
        <v>0</v>
      </c>
      <c r="K5502">
        <v>194.94</v>
      </c>
      <c r="L5502">
        <v>104.16</v>
      </c>
      <c r="M5502">
        <v>90.78</v>
      </c>
      <c r="N5502" t="s">
        <v>47</v>
      </c>
      <c r="O5502" t="s">
        <v>22</v>
      </c>
      <c r="P5502" t="str" cm="1">
        <f t="array" ref="P5502">_xlfn.IFS(
I5502&lt;20,"0-20",
I5502&lt;40,"20-40",
I5502&lt;60,"40-60",
I5502&lt;100,"60-100",
I5502&gt;=100,"&gt;100"
)</f>
        <v>60-100</v>
      </c>
    </row>
    <row r="5503" spans="1:16" x14ac:dyDescent="0.3">
      <c r="A5503" t="s">
        <v>5550</v>
      </c>
      <c r="B5503" s="1">
        <v>45678</v>
      </c>
      <c r="C5503" t="s">
        <v>49</v>
      </c>
      <c r="D5503" t="s">
        <v>25</v>
      </c>
      <c r="E5503" t="s">
        <v>29</v>
      </c>
      <c r="F5503" t="s">
        <v>32</v>
      </c>
      <c r="G5503" t="s">
        <v>20</v>
      </c>
      <c r="H5503">
        <v>2</v>
      </c>
      <c r="I5503">
        <v>138.59</v>
      </c>
      <c r="J5503">
        <v>5</v>
      </c>
      <c r="K5503">
        <v>263.32</v>
      </c>
      <c r="L5503">
        <v>154.28</v>
      </c>
      <c r="M5503">
        <v>109.04</v>
      </c>
      <c r="N5503" t="s">
        <v>27</v>
      </c>
      <c r="O5503" t="s">
        <v>22</v>
      </c>
      <c r="P5503" t="str" cm="1">
        <f t="array" ref="P5503">_xlfn.IFS(
I5503&lt;20,"0-20",
I5503&lt;40,"20-40",
I5503&lt;60,"40-60",
I5503&lt;100,"60-100",
I5503&gt;=100,"&gt;100"
)</f>
        <v>&gt;100</v>
      </c>
    </row>
    <row r="5504" spans="1:16" x14ac:dyDescent="0.3">
      <c r="A5504" t="s">
        <v>5551</v>
      </c>
      <c r="B5504" s="1">
        <v>45600</v>
      </c>
      <c r="C5504" t="s">
        <v>34</v>
      </c>
      <c r="D5504" t="s">
        <v>25</v>
      </c>
      <c r="E5504" t="s">
        <v>26</v>
      </c>
      <c r="F5504" t="s">
        <v>44</v>
      </c>
      <c r="G5504" t="s">
        <v>20</v>
      </c>
      <c r="H5504">
        <v>1</v>
      </c>
      <c r="I5504">
        <v>81.819999999999993</v>
      </c>
      <c r="J5504">
        <v>0</v>
      </c>
      <c r="K5504">
        <v>81.819999999999993</v>
      </c>
      <c r="L5504">
        <v>60.73</v>
      </c>
      <c r="M5504">
        <v>21.09</v>
      </c>
      <c r="N5504" t="s">
        <v>21</v>
      </c>
      <c r="O5504" t="s">
        <v>22</v>
      </c>
      <c r="P5504" t="str" cm="1">
        <f t="array" ref="P5504">_xlfn.IFS(
I5504&lt;20,"0-20",
I5504&lt;40,"20-40",
I5504&lt;60,"40-60",
I5504&lt;100,"60-100",
I5504&gt;=100,"&gt;100"
)</f>
        <v>60-100</v>
      </c>
    </row>
    <row r="5505" spans="1:16" x14ac:dyDescent="0.3">
      <c r="A5505" t="s">
        <v>5552</v>
      </c>
      <c r="B5505" s="1">
        <v>45539</v>
      </c>
      <c r="C5505" t="s">
        <v>34</v>
      </c>
      <c r="D5505" t="s">
        <v>50</v>
      </c>
      <c r="E5505" t="s">
        <v>71</v>
      </c>
      <c r="F5505" t="s">
        <v>19</v>
      </c>
      <c r="G5505" t="s">
        <v>20</v>
      </c>
      <c r="H5505">
        <v>3</v>
      </c>
      <c r="I5505">
        <v>38.39</v>
      </c>
      <c r="J5505">
        <v>25</v>
      </c>
      <c r="K5505">
        <v>86.38</v>
      </c>
      <c r="L5505">
        <v>70.290000000000006</v>
      </c>
      <c r="M5505">
        <v>16.09</v>
      </c>
      <c r="N5505" t="s">
        <v>30</v>
      </c>
      <c r="O5505" t="s">
        <v>22</v>
      </c>
      <c r="P5505" t="str" cm="1">
        <f t="array" ref="P5505">_xlfn.IFS(
I5505&lt;20,"0-20",
I5505&lt;40,"20-40",
I5505&lt;60,"40-60",
I5505&lt;100,"60-100",
I5505&gt;=100,"&gt;100"
)</f>
        <v>20-40</v>
      </c>
    </row>
    <row r="5506" spans="1:16" x14ac:dyDescent="0.3">
      <c r="A5506" t="s">
        <v>5553</v>
      </c>
      <c r="B5506" s="1">
        <v>45759</v>
      </c>
      <c r="C5506" t="s">
        <v>24</v>
      </c>
      <c r="D5506" t="s">
        <v>25</v>
      </c>
      <c r="E5506" t="s">
        <v>29</v>
      </c>
      <c r="F5506" t="s">
        <v>19</v>
      </c>
      <c r="G5506" t="s">
        <v>20</v>
      </c>
      <c r="H5506">
        <v>5</v>
      </c>
      <c r="I5506">
        <v>162.76</v>
      </c>
      <c r="J5506">
        <v>10</v>
      </c>
      <c r="K5506">
        <v>732.42</v>
      </c>
      <c r="L5506">
        <v>476.5</v>
      </c>
      <c r="M5506">
        <v>255.92</v>
      </c>
      <c r="N5506" t="s">
        <v>47</v>
      </c>
      <c r="O5506" t="s">
        <v>22</v>
      </c>
      <c r="P5506" t="str" cm="1">
        <f t="array" ref="P5506">_xlfn.IFS(
I5506&lt;20,"0-20",
I5506&lt;40,"20-40",
I5506&lt;60,"40-60",
I5506&lt;100,"60-100",
I5506&gt;=100,"&gt;100"
)</f>
        <v>&gt;100</v>
      </c>
    </row>
    <row r="5507" spans="1:16" x14ac:dyDescent="0.3">
      <c r="A5507" t="s">
        <v>5554</v>
      </c>
      <c r="B5507" s="1">
        <v>45793</v>
      </c>
      <c r="C5507" t="s">
        <v>49</v>
      </c>
      <c r="D5507" t="s">
        <v>17</v>
      </c>
      <c r="E5507" t="s">
        <v>37</v>
      </c>
      <c r="F5507" t="s">
        <v>32</v>
      </c>
      <c r="G5507" t="s">
        <v>20</v>
      </c>
      <c r="H5507">
        <v>2</v>
      </c>
      <c r="I5507">
        <v>74.83</v>
      </c>
      <c r="J5507">
        <v>15</v>
      </c>
      <c r="K5507">
        <v>127.21</v>
      </c>
      <c r="L5507">
        <v>97.82</v>
      </c>
      <c r="M5507">
        <v>29.39</v>
      </c>
      <c r="N5507" t="s">
        <v>30</v>
      </c>
      <c r="O5507" t="s">
        <v>22</v>
      </c>
      <c r="P5507" t="str" cm="1">
        <f t="array" ref="P5507">_xlfn.IFS(
I5507&lt;20,"0-20",
I5507&lt;40,"20-40",
I5507&lt;60,"40-60",
I5507&lt;100,"60-100",
I5507&gt;=100,"&gt;100"
)</f>
        <v>60-100</v>
      </c>
    </row>
    <row r="5508" spans="1:16" x14ac:dyDescent="0.3">
      <c r="A5508" t="s">
        <v>5555</v>
      </c>
      <c r="B5508" s="1">
        <v>45882</v>
      </c>
      <c r="C5508" t="s">
        <v>24</v>
      </c>
      <c r="D5508" t="s">
        <v>25</v>
      </c>
      <c r="E5508" t="s">
        <v>26</v>
      </c>
      <c r="F5508" t="s">
        <v>32</v>
      </c>
      <c r="G5508" t="s">
        <v>40</v>
      </c>
      <c r="H5508">
        <v>1</v>
      </c>
      <c r="I5508">
        <v>75.209999999999994</v>
      </c>
      <c r="J5508">
        <v>10</v>
      </c>
      <c r="K5508">
        <v>67.69</v>
      </c>
      <c r="L5508">
        <v>42.52</v>
      </c>
      <c r="M5508">
        <v>25.17</v>
      </c>
      <c r="N5508" t="s">
        <v>47</v>
      </c>
      <c r="O5508" t="s">
        <v>22</v>
      </c>
      <c r="P5508" t="str" cm="1">
        <f t="array" ref="P5508">_xlfn.IFS(
I5508&lt;20,"0-20",
I5508&lt;40,"20-40",
I5508&lt;60,"40-60",
I5508&lt;100,"60-100",
I5508&gt;=100,"&gt;100"
)</f>
        <v>60-100</v>
      </c>
    </row>
    <row r="5509" spans="1:16" x14ac:dyDescent="0.3">
      <c r="A5509" t="s">
        <v>5556</v>
      </c>
      <c r="B5509" s="1">
        <v>45327</v>
      </c>
      <c r="C5509" t="s">
        <v>49</v>
      </c>
      <c r="D5509" t="s">
        <v>17</v>
      </c>
      <c r="E5509" t="s">
        <v>69</v>
      </c>
      <c r="F5509" t="s">
        <v>32</v>
      </c>
      <c r="G5509" t="s">
        <v>20</v>
      </c>
      <c r="H5509">
        <v>1</v>
      </c>
      <c r="I5509">
        <v>44.15</v>
      </c>
      <c r="J5509">
        <v>15</v>
      </c>
      <c r="K5509">
        <v>37.53</v>
      </c>
      <c r="L5509">
        <v>23.87</v>
      </c>
      <c r="M5509">
        <v>13.66</v>
      </c>
      <c r="N5509" t="s">
        <v>27</v>
      </c>
      <c r="O5509" t="s">
        <v>22</v>
      </c>
      <c r="P5509" t="str" cm="1">
        <f t="array" ref="P5509">_xlfn.IFS(
I5509&lt;20,"0-20",
I5509&lt;40,"20-40",
I5509&lt;60,"40-60",
I5509&lt;100,"60-100",
I5509&gt;=100,"&gt;100"
)</f>
        <v>40-60</v>
      </c>
    </row>
    <row r="5510" spans="1:16" x14ac:dyDescent="0.3">
      <c r="A5510" t="s">
        <v>5557</v>
      </c>
      <c r="B5510" s="1">
        <v>45329</v>
      </c>
      <c r="C5510" t="s">
        <v>49</v>
      </c>
      <c r="D5510" t="s">
        <v>42</v>
      </c>
      <c r="E5510" t="s">
        <v>43</v>
      </c>
      <c r="F5510" t="s">
        <v>19</v>
      </c>
      <c r="G5510" t="s">
        <v>35</v>
      </c>
      <c r="H5510">
        <v>1</v>
      </c>
      <c r="I5510">
        <v>51.41</v>
      </c>
      <c r="J5510">
        <v>5</v>
      </c>
      <c r="K5510">
        <v>48.84</v>
      </c>
      <c r="L5510">
        <v>36.270000000000003</v>
      </c>
      <c r="M5510">
        <v>12.57</v>
      </c>
      <c r="N5510" t="s">
        <v>21</v>
      </c>
      <c r="O5510" t="s">
        <v>22</v>
      </c>
      <c r="P5510" t="str" cm="1">
        <f t="array" ref="P5510">_xlfn.IFS(
I5510&lt;20,"0-20",
I5510&lt;40,"20-40",
I5510&lt;60,"40-60",
I5510&lt;100,"60-100",
I5510&gt;=100,"&gt;100"
)</f>
        <v>40-60</v>
      </c>
    </row>
    <row r="5511" spans="1:16" x14ac:dyDescent="0.3">
      <c r="A5511" t="s">
        <v>5558</v>
      </c>
      <c r="B5511" s="1">
        <v>45496</v>
      </c>
      <c r="C5511" t="s">
        <v>24</v>
      </c>
      <c r="D5511" t="s">
        <v>50</v>
      </c>
      <c r="E5511" t="s">
        <v>67</v>
      </c>
      <c r="F5511" t="s">
        <v>32</v>
      </c>
      <c r="G5511" t="s">
        <v>20</v>
      </c>
      <c r="H5511">
        <v>2</v>
      </c>
      <c r="I5511">
        <v>90.9</v>
      </c>
      <c r="J5511">
        <v>0</v>
      </c>
      <c r="K5511">
        <v>181.8</v>
      </c>
      <c r="L5511">
        <v>127.15</v>
      </c>
      <c r="M5511">
        <v>54.65</v>
      </c>
      <c r="N5511" t="s">
        <v>27</v>
      </c>
      <c r="O5511" t="s">
        <v>22</v>
      </c>
      <c r="P5511" t="str" cm="1">
        <f t="array" ref="P5511">_xlfn.IFS(
I5511&lt;20,"0-20",
I5511&lt;40,"20-40",
I5511&lt;60,"40-60",
I5511&lt;100,"60-100",
I5511&gt;=100,"&gt;100"
)</f>
        <v>60-100</v>
      </c>
    </row>
    <row r="5512" spans="1:16" x14ac:dyDescent="0.3">
      <c r="A5512" t="s">
        <v>5559</v>
      </c>
      <c r="B5512" s="1">
        <v>45988</v>
      </c>
      <c r="C5512" t="s">
        <v>34</v>
      </c>
      <c r="D5512" t="s">
        <v>25</v>
      </c>
      <c r="E5512" t="s">
        <v>39</v>
      </c>
      <c r="F5512" t="s">
        <v>19</v>
      </c>
      <c r="G5512" t="s">
        <v>35</v>
      </c>
      <c r="H5512">
        <v>4</v>
      </c>
      <c r="I5512">
        <v>64.61</v>
      </c>
      <c r="J5512">
        <v>20</v>
      </c>
      <c r="K5512">
        <v>206.75</v>
      </c>
      <c r="L5512">
        <v>175.19</v>
      </c>
      <c r="M5512">
        <v>31.56</v>
      </c>
      <c r="N5512" t="s">
        <v>27</v>
      </c>
      <c r="O5512" t="s">
        <v>22</v>
      </c>
      <c r="P5512" t="str" cm="1">
        <f t="array" ref="P5512">_xlfn.IFS(
I5512&lt;20,"0-20",
I5512&lt;40,"20-40",
I5512&lt;60,"40-60",
I5512&lt;100,"60-100",
I5512&gt;=100,"&gt;100"
)</f>
        <v>60-100</v>
      </c>
    </row>
    <row r="5513" spans="1:16" x14ac:dyDescent="0.3">
      <c r="A5513" t="s">
        <v>5560</v>
      </c>
      <c r="B5513" s="1">
        <v>45502</v>
      </c>
      <c r="C5513" t="s">
        <v>24</v>
      </c>
      <c r="D5513" t="s">
        <v>50</v>
      </c>
      <c r="E5513" t="s">
        <v>67</v>
      </c>
      <c r="F5513" t="s">
        <v>19</v>
      </c>
      <c r="G5513" t="s">
        <v>20</v>
      </c>
      <c r="H5513">
        <v>2</v>
      </c>
      <c r="I5513">
        <v>95.36</v>
      </c>
      <c r="J5513">
        <v>25</v>
      </c>
      <c r="K5513">
        <v>143.04</v>
      </c>
      <c r="L5513">
        <v>129.56</v>
      </c>
      <c r="M5513">
        <v>13.48</v>
      </c>
      <c r="N5513" t="s">
        <v>27</v>
      </c>
      <c r="O5513" t="s">
        <v>22</v>
      </c>
      <c r="P5513" t="str" cm="1">
        <f t="array" ref="P5513">_xlfn.IFS(
I5513&lt;20,"0-20",
I5513&lt;40,"20-40",
I5513&lt;60,"40-60",
I5513&lt;100,"60-100",
I5513&gt;=100,"&gt;100"
)</f>
        <v>60-100</v>
      </c>
    </row>
    <row r="5514" spans="1:16" x14ac:dyDescent="0.3">
      <c r="A5514" t="s">
        <v>5561</v>
      </c>
      <c r="B5514" s="1">
        <v>45886</v>
      </c>
      <c r="C5514" t="s">
        <v>57</v>
      </c>
      <c r="D5514" t="s">
        <v>25</v>
      </c>
      <c r="E5514" t="s">
        <v>26</v>
      </c>
      <c r="F5514" t="s">
        <v>32</v>
      </c>
      <c r="G5514" t="s">
        <v>20</v>
      </c>
      <c r="H5514">
        <v>1</v>
      </c>
      <c r="I5514">
        <v>80.34</v>
      </c>
      <c r="J5514">
        <v>0</v>
      </c>
      <c r="K5514">
        <v>80.34</v>
      </c>
      <c r="L5514">
        <v>57.59</v>
      </c>
      <c r="M5514">
        <v>22.75</v>
      </c>
      <c r="N5514" t="s">
        <v>47</v>
      </c>
      <c r="O5514" t="s">
        <v>22</v>
      </c>
      <c r="P5514" t="str" cm="1">
        <f t="array" ref="P5514">_xlfn.IFS(
I5514&lt;20,"0-20",
I5514&lt;40,"20-40",
I5514&lt;60,"40-60",
I5514&lt;100,"60-100",
I5514&gt;=100,"&gt;100"
)</f>
        <v>60-100</v>
      </c>
    </row>
    <row r="5515" spans="1:16" x14ac:dyDescent="0.3">
      <c r="A5515" t="s">
        <v>5562</v>
      </c>
      <c r="B5515" s="1">
        <v>45350</v>
      </c>
      <c r="C5515" t="s">
        <v>24</v>
      </c>
      <c r="D5515" t="s">
        <v>25</v>
      </c>
      <c r="E5515" t="s">
        <v>39</v>
      </c>
      <c r="F5515" t="s">
        <v>32</v>
      </c>
      <c r="G5515" t="s">
        <v>40</v>
      </c>
      <c r="H5515">
        <v>2</v>
      </c>
      <c r="I5515">
        <v>58.43</v>
      </c>
      <c r="J5515">
        <v>15</v>
      </c>
      <c r="K5515">
        <v>99.33</v>
      </c>
      <c r="L5515">
        <v>68.62</v>
      </c>
      <c r="M5515">
        <v>30.71</v>
      </c>
      <c r="N5515" t="s">
        <v>27</v>
      </c>
      <c r="O5515" t="s">
        <v>22</v>
      </c>
      <c r="P5515" t="str" cm="1">
        <f t="array" ref="P5515">_xlfn.IFS(
I5515&lt;20,"0-20",
I5515&lt;40,"20-40",
I5515&lt;60,"40-60",
I5515&lt;100,"60-100",
I5515&gt;=100,"&gt;100"
)</f>
        <v>40-60</v>
      </c>
    </row>
    <row r="5516" spans="1:16" x14ac:dyDescent="0.3">
      <c r="A5516" t="s">
        <v>5563</v>
      </c>
      <c r="B5516" s="1">
        <v>46005</v>
      </c>
      <c r="C5516" t="s">
        <v>24</v>
      </c>
      <c r="D5516" t="s">
        <v>50</v>
      </c>
      <c r="E5516" t="s">
        <v>51</v>
      </c>
      <c r="F5516" t="s">
        <v>32</v>
      </c>
      <c r="G5516" t="s">
        <v>40</v>
      </c>
      <c r="H5516">
        <v>2</v>
      </c>
      <c r="I5516">
        <v>123.36</v>
      </c>
      <c r="J5516">
        <v>10</v>
      </c>
      <c r="K5516">
        <v>222.05</v>
      </c>
      <c r="L5516">
        <v>146.83000000000001</v>
      </c>
      <c r="M5516">
        <v>75.22</v>
      </c>
      <c r="N5516" t="s">
        <v>27</v>
      </c>
      <c r="O5516" t="s">
        <v>22</v>
      </c>
      <c r="P5516" t="str" cm="1">
        <f t="array" ref="P5516">_xlfn.IFS(
I5516&lt;20,"0-20",
I5516&lt;40,"20-40",
I5516&lt;60,"40-60",
I5516&lt;100,"60-100",
I5516&gt;=100,"&gt;100"
)</f>
        <v>&gt;100</v>
      </c>
    </row>
    <row r="5517" spans="1:16" x14ac:dyDescent="0.3">
      <c r="A5517" t="s">
        <v>5564</v>
      </c>
      <c r="B5517" s="1">
        <v>45363</v>
      </c>
      <c r="C5517" t="s">
        <v>24</v>
      </c>
      <c r="D5517" t="s">
        <v>25</v>
      </c>
      <c r="E5517" t="s">
        <v>39</v>
      </c>
      <c r="F5517" t="s">
        <v>44</v>
      </c>
      <c r="G5517" t="s">
        <v>20</v>
      </c>
      <c r="H5517">
        <v>1</v>
      </c>
      <c r="I5517">
        <v>61.91</v>
      </c>
      <c r="J5517">
        <v>5</v>
      </c>
      <c r="K5517">
        <v>58.81</v>
      </c>
      <c r="L5517">
        <v>41.84</v>
      </c>
      <c r="M5517">
        <v>16.97</v>
      </c>
      <c r="N5517" t="s">
        <v>30</v>
      </c>
      <c r="O5517" t="s">
        <v>22</v>
      </c>
      <c r="P5517" t="str" cm="1">
        <f t="array" ref="P5517">_xlfn.IFS(
I5517&lt;20,"0-20",
I5517&lt;40,"20-40",
I5517&lt;60,"40-60",
I5517&lt;100,"60-100",
I5517&gt;=100,"&gt;100"
)</f>
        <v>60-100</v>
      </c>
    </row>
    <row r="5518" spans="1:16" x14ac:dyDescent="0.3">
      <c r="A5518" t="s">
        <v>5565</v>
      </c>
      <c r="B5518" s="1">
        <v>45911</v>
      </c>
      <c r="C5518" t="s">
        <v>24</v>
      </c>
      <c r="D5518" t="s">
        <v>42</v>
      </c>
      <c r="E5518" t="s">
        <v>86</v>
      </c>
      <c r="F5518" t="s">
        <v>32</v>
      </c>
      <c r="G5518" t="s">
        <v>20</v>
      </c>
      <c r="H5518">
        <v>1</v>
      </c>
      <c r="I5518">
        <v>101.63</v>
      </c>
      <c r="J5518">
        <v>20</v>
      </c>
      <c r="K5518">
        <v>81.3</v>
      </c>
      <c r="L5518">
        <v>53.54</v>
      </c>
      <c r="M5518">
        <v>27.76</v>
      </c>
      <c r="N5518" t="s">
        <v>47</v>
      </c>
      <c r="O5518" t="s">
        <v>22</v>
      </c>
      <c r="P5518" t="str" cm="1">
        <f t="array" ref="P5518">_xlfn.IFS(
I5518&lt;20,"0-20",
I5518&lt;40,"20-40",
I5518&lt;60,"40-60",
I5518&lt;100,"60-100",
I5518&gt;=100,"&gt;100"
)</f>
        <v>&gt;100</v>
      </c>
    </row>
    <row r="5519" spans="1:16" x14ac:dyDescent="0.3">
      <c r="A5519" t="s">
        <v>5566</v>
      </c>
      <c r="B5519" s="1">
        <v>45561</v>
      </c>
      <c r="C5519" t="s">
        <v>49</v>
      </c>
      <c r="D5519" t="s">
        <v>25</v>
      </c>
      <c r="E5519" t="s">
        <v>29</v>
      </c>
      <c r="F5519" t="s">
        <v>44</v>
      </c>
      <c r="G5519" t="s">
        <v>20</v>
      </c>
      <c r="H5519">
        <v>6</v>
      </c>
      <c r="I5519">
        <v>140.36000000000001</v>
      </c>
      <c r="J5519">
        <v>5</v>
      </c>
      <c r="K5519">
        <v>800.05</v>
      </c>
      <c r="L5519">
        <v>486.12</v>
      </c>
      <c r="M5519">
        <v>313.93</v>
      </c>
      <c r="N5519" t="s">
        <v>21</v>
      </c>
      <c r="O5519" t="s">
        <v>22</v>
      </c>
      <c r="P5519" t="str" cm="1">
        <f t="array" ref="P5519">_xlfn.IFS(
I5519&lt;20,"0-20",
I5519&lt;40,"20-40",
I5519&lt;60,"40-60",
I5519&lt;100,"60-100",
I5519&gt;=100,"&gt;100"
)</f>
        <v>&gt;100</v>
      </c>
    </row>
    <row r="5520" spans="1:16" x14ac:dyDescent="0.3">
      <c r="A5520" t="s">
        <v>5567</v>
      </c>
      <c r="B5520" s="1">
        <v>45507</v>
      </c>
      <c r="C5520" t="s">
        <v>57</v>
      </c>
      <c r="D5520" t="s">
        <v>25</v>
      </c>
      <c r="E5520" t="s">
        <v>29</v>
      </c>
      <c r="F5520" t="s">
        <v>19</v>
      </c>
      <c r="G5520" t="s">
        <v>20</v>
      </c>
      <c r="H5520">
        <v>1</v>
      </c>
      <c r="I5520">
        <v>142.52000000000001</v>
      </c>
      <c r="J5520">
        <v>10</v>
      </c>
      <c r="K5520">
        <v>128.27000000000001</v>
      </c>
      <c r="L5520">
        <v>101.51</v>
      </c>
      <c r="M5520">
        <v>26.76</v>
      </c>
      <c r="N5520" t="s">
        <v>27</v>
      </c>
      <c r="O5520" t="s">
        <v>22</v>
      </c>
      <c r="P5520" t="str" cm="1">
        <f t="array" ref="P5520">_xlfn.IFS(
I5520&lt;20,"0-20",
I5520&lt;40,"20-40",
I5520&lt;60,"40-60",
I5520&lt;100,"60-100",
I5520&gt;=100,"&gt;100"
)</f>
        <v>&gt;100</v>
      </c>
    </row>
    <row r="5521" spans="1:16" x14ac:dyDescent="0.3">
      <c r="A5521" t="s">
        <v>5568</v>
      </c>
      <c r="B5521" s="1">
        <v>45356</v>
      </c>
      <c r="C5521" t="s">
        <v>57</v>
      </c>
      <c r="D5521" t="s">
        <v>42</v>
      </c>
      <c r="E5521" t="s">
        <v>43</v>
      </c>
      <c r="F5521" t="s">
        <v>44</v>
      </c>
      <c r="G5521" t="s">
        <v>20</v>
      </c>
      <c r="H5521">
        <v>1</v>
      </c>
      <c r="I5521">
        <v>58.36</v>
      </c>
      <c r="J5521">
        <v>5</v>
      </c>
      <c r="K5521">
        <v>55.44</v>
      </c>
      <c r="L5521">
        <v>34.81</v>
      </c>
      <c r="M5521">
        <v>20.63</v>
      </c>
      <c r="N5521" t="s">
        <v>47</v>
      </c>
      <c r="O5521" t="s">
        <v>22</v>
      </c>
      <c r="P5521" t="str" cm="1">
        <f t="array" ref="P5521">_xlfn.IFS(
I5521&lt;20,"0-20",
I5521&lt;40,"20-40",
I5521&lt;60,"40-60",
I5521&lt;100,"60-100",
I5521&gt;=100,"&gt;100"
)</f>
        <v>40-60</v>
      </c>
    </row>
    <row r="5522" spans="1:16" x14ac:dyDescent="0.3">
      <c r="A5522" t="s">
        <v>5569</v>
      </c>
      <c r="B5522" s="1">
        <v>45909</v>
      </c>
      <c r="C5522" t="s">
        <v>24</v>
      </c>
      <c r="D5522" t="s">
        <v>42</v>
      </c>
      <c r="E5522" t="s">
        <v>86</v>
      </c>
      <c r="F5522" t="s">
        <v>44</v>
      </c>
      <c r="G5522" t="s">
        <v>35</v>
      </c>
      <c r="H5522">
        <v>2</v>
      </c>
      <c r="I5522">
        <v>90.44</v>
      </c>
      <c r="J5522">
        <v>15</v>
      </c>
      <c r="K5522">
        <v>153.75</v>
      </c>
      <c r="L5522">
        <v>121.94</v>
      </c>
      <c r="M5522">
        <v>31.81</v>
      </c>
      <c r="N5522" t="s">
        <v>47</v>
      </c>
      <c r="O5522" t="s">
        <v>22</v>
      </c>
      <c r="P5522" t="str" cm="1">
        <f t="array" ref="P5522">_xlfn.IFS(
I5522&lt;20,"0-20",
I5522&lt;40,"20-40",
I5522&lt;60,"40-60",
I5522&lt;100,"60-100",
I5522&gt;=100,"&gt;100"
)</f>
        <v>60-100</v>
      </c>
    </row>
    <row r="5523" spans="1:16" x14ac:dyDescent="0.3">
      <c r="A5523" t="s">
        <v>5570</v>
      </c>
      <c r="B5523" s="1">
        <v>45684</v>
      </c>
      <c r="C5523" t="s">
        <v>34</v>
      </c>
      <c r="D5523" t="s">
        <v>42</v>
      </c>
      <c r="E5523" t="s">
        <v>43</v>
      </c>
      <c r="F5523" t="s">
        <v>44</v>
      </c>
      <c r="G5523" t="s">
        <v>20</v>
      </c>
      <c r="H5523">
        <v>6</v>
      </c>
      <c r="I5523">
        <v>52.33</v>
      </c>
      <c r="J5523">
        <v>5</v>
      </c>
      <c r="K5523">
        <v>298.27999999999997</v>
      </c>
      <c r="L5523">
        <v>179.15</v>
      </c>
      <c r="M5523">
        <v>119.13</v>
      </c>
      <c r="N5523" t="s">
        <v>47</v>
      </c>
      <c r="O5523" t="s">
        <v>22</v>
      </c>
      <c r="P5523" t="str" cm="1">
        <f t="array" ref="P5523">_xlfn.IFS(
I5523&lt;20,"0-20",
I5523&lt;40,"20-40",
I5523&lt;60,"40-60",
I5523&lt;100,"60-100",
I5523&gt;=100,"&gt;100"
)</f>
        <v>40-60</v>
      </c>
    </row>
    <row r="5524" spans="1:16" x14ac:dyDescent="0.3">
      <c r="A5524" t="s">
        <v>5571</v>
      </c>
      <c r="B5524" s="1">
        <v>45598</v>
      </c>
      <c r="C5524" t="s">
        <v>49</v>
      </c>
      <c r="D5524" t="s">
        <v>25</v>
      </c>
      <c r="E5524" t="s">
        <v>26</v>
      </c>
      <c r="F5524" t="s">
        <v>32</v>
      </c>
      <c r="G5524" t="s">
        <v>35</v>
      </c>
      <c r="H5524">
        <v>2</v>
      </c>
      <c r="I5524">
        <v>80.84</v>
      </c>
      <c r="J5524">
        <v>10</v>
      </c>
      <c r="K5524">
        <v>145.51</v>
      </c>
      <c r="L5524">
        <v>105.16</v>
      </c>
      <c r="M5524">
        <v>40.35</v>
      </c>
      <c r="N5524" t="s">
        <v>27</v>
      </c>
      <c r="O5524" t="s">
        <v>22</v>
      </c>
      <c r="P5524" t="str" cm="1">
        <f t="array" ref="P5524">_xlfn.IFS(
I5524&lt;20,"0-20",
I5524&lt;40,"20-40",
I5524&lt;60,"40-60",
I5524&lt;100,"60-100",
I5524&gt;=100,"&gt;100"
)</f>
        <v>60-100</v>
      </c>
    </row>
    <row r="5525" spans="1:16" x14ac:dyDescent="0.3">
      <c r="A5525" t="s">
        <v>5572</v>
      </c>
      <c r="B5525" s="1">
        <v>45571</v>
      </c>
      <c r="C5525" t="s">
        <v>49</v>
      </c>
      <c r="D5525" t="s">
        <v>42</v>
      </c>
      <c r="E5525" t="s">
        <v>43</v>
      </c>
      <c r="F5525" t="s">
        <v>32</v>
      </c>
      <c r="G5525" t="s">
        <v>20</v>
      </c>
      <c r="H5525">
        <v>5</v>
      </c>
      <c r="I5525">
        <v>55.19</v>
      </c>
      <c r="J5525">
        <v>0</v>
      </c>
      <c r="K5525">
        <v>275.95</v>
      </c>
      <c r="L5525">
        <v>154.55000000000001</v>
      </c>
      <c r="M5525">
        <v>121.4</v>
      </c>
      <c r="N5525" t="s">
        <v>27</v>
      </c>
      <c r="O5525" t="s">
        <v>22</v>
      </c>
      <c r="P5525" t="str" cm="1">
        <f t="array" ref="P5525">_xlfn.IFS(
I5525&lt;20,"0-20",
I5525&lt;40,"20-40",
I5525&lt;60,"40-60",
I5525&lt;100,"60-100",
I5525&gt;=100,"&gt;100"
)</f>
        <v>40-60</v>
      </c>
    </row>
    <row r="5526" spans="1:16" x14ac:dyDescent="0.3">
      <c r="A5526" t="s">
        <v>5573</v>
      </c>
      <c r="B5526" s="1">
        <v>45925</v>
      </c>
      <c r="C5526" t="s">
        <v>57</v>
      </c>
      <c r="D5526" t="s">
        <v>50</v>
      </c>
      <c r="E5526" t="s">
        <v>71</v>
      </c>
      <c r="F5526" t="s">
        <v>32</v>
      </c>
      <c r="G5526" t="s">
        <v>20</v>
      </c>
      <c r="H5526">
        <v>1</v>
      </c>
      <c r="I5526">
        <v>37.71</v>
      </c>
      <c r="J5526">
        <v>10</v>
      </c>
      <c r="K5526">
        <v>33.94</v>
      </c>
      <c r="L5526">
        <v>21.93</v>
      </c>
      <c r="M5526">
        <v>12.01</v>
      </c>
      <c r="N5526" t="s">
        <v>47</v>
      </c>
      <c r="O5526" t="s">
        <v>22</v>
      </c>
      <c r="P5526" t="str" cm="1">
        <f t="array" ref="P5526">_xlfn.IFS(
I5526&lt;20,"0-20",
I5526&lt;40,"20-40",
I5526&lt;60,"40-60",
I5526&lt;100,"60-100",
I5526&gt;=100,"&gt;100"
)</f>
        <v>20-40</v>
      </c>
    </row>
    <row r="5527" spans="1:16" x14ac:dyDescent="0.3">
      <c r="A5527" t="s">
        <v>5574</v>
      </c>
      <c r="B5527" s="1">
        <v>45655</v>
      </c>
      <c r="C5527" t="s">
        <v>24</v>
      </c>
      <c r="D5527" t="s">
        <v>17</v>
      </c>
      <c r="E5527" t="s">
        <v>69</v>
      </c>
      <c r="F5527" t="s">
        <v>44</v>
      </c>
      <c r="G5527" t="s">
        <v>20</v>
      </c>
      <c r="H5527">
        <v>5</v>
      </c>
      <c r="I5527">
        <v>40.42</v>
      </c>
      <c r="J5527">
        <v>5</v>
      </c>
      <c r="K5527">
        <v>192</v>
      </c>
      <c r="L5527">
        <v>125.77</v>
      </c>
      <c r="M5527">
        <v>66.23</v>
      </c>
      <c r="N5527" t="s">
        <v>30</v>
      </c>
      <c r="O5527" t="s">
        <v>22</v>
      </c>
      <c r="P5527" t="str" cm="1">
        <f t="array" ref="P5527">_xlfn.IFS(
I5527&lt;20,"0-20",
I5527&lt;40,"20-40",
I5527&lt;60,"40-60",
I5527&lt;100,"60-100",
I5527&gt;=100,"&gt;100"
)</f>
        <v>40-60</v>
      </c>
    </row>
    <row r="5528" spans="1:16" x14ac:dyDescent="0.3">
      <c r="A5528" t="s">
        <v>5575</v>
      </c>
      <c r="B5528" s="1">
        <v>45413</v>
      </c>
      <c r="C5528" t="s">
        <v>34</v>
      </c>
      <c r="D5528" t="s">
        <v>17</v>
      </c>
      <c r="E5528" t="s">
        <v>37</v>
      </c>
      <c r="F5528" t="s">
        <v>19</v>
      </c>
      <c r="G5528" t="s">
        <v>20</v>
      </c>
      <c r="H5528">
        <v>3</v>
      </c>
      <c r="I5528">
        <v>72.569999999999993</v>
      </c>
      <c r="J5528">
        <v>10</v>
      </c>
      <c r="K5528">
        <v>195.94</v>
      </c>
      <c r="L5528">
        <v>133.87</v>
      </c>
      <c r="M5528">
        <v>62.07</v>
      </c>
      <c r="N5528" t="s">
        <v>47</v>
      </c>
      <c r="O5528" t="s">
        <v>22</v>
      </c>
      <c r="P5528" t="str" cm="1">
        <f t="array" ref="P5528">_xlfn.IFS(
I5528&lt;20,"0-20",
I5528&lt;40,"20-40",
I5528&lt;60,"40-60",
I5528&lt;100,"60-100",
I5528&gt;=100,"&gt;100"
)</f>
        <v>60-100</v>
      </c>
    </row>
    <row r="5529" spans="1:16" x14ac:dyDescent="0.3">
      <c r="A5529" t="s">
        <v>5576</v>
      </c>
      <c r="B5529" s="1">
        <v>45736</v>
      </c>
      <c r="C5529" t="s">
        <v>24</v>
      </c>
      <c r="D5529" t="s">
        <v>25</v>
      </c>
      <c r="E5529" t="s">
        <v>29</v>
      </c>
      <c r="F5529" t="s">
        <v>32</v>
      </c>
      <c r="G5529" t="s">
        <v>20</v>
      </c>
      <c r="H5529">
        <v>3</v>
      </c>
      <c r="I5529">
        <v>137.77000000000001</v>
      </c>
      <c r="J5529">
        <v>10</v>
      </c>
      <c r="K5529">
        <v>371.98</v>
      </c>
      <c r="L5529">
        <v>220.3</v>
      </c>
      <c r="M5529">
        <v>151.68</v>
      </c>
      <c r="N5529" t="s">
        <v>30</v>
      </c>
      <c r="O5529" t="s">
        <v>22</v>
      </c>
      <c r="P5529" t="str" cm="1">
        <f t="array" ref="P5529">_xlfn.IFS(
I5529&lt;20,"0-20",
I5529&lt;40,"20-40",
I5529&lt;60,"40-60",
I5529&lt;100,"60-100",
I5529&gt;=100,"&gt;100"
)</f>
        <v>&gt;100</v>
      </c>
    </row>
    <row r="5530" spans="1:16" x14ac:dyDescent="0.3">
      <c r="A5530" t="s">
        <v>5577</v>
      </c>
      <c r="B5530" s="1">
        <v>45584</v>
      </c>
      <c r="C5530" t="s">
        <v>16</v>
      </c>
      <c r="D5530" t="s">
        <v>17</v>
      </c>
      <c r="E5530" t="s">
        <v>37</v>
      </c>
      <c r="F5530" t="s">
        <v>44</v>
      </c>
      <c r="G5530" t="s">
        <v>20</v>
      </c>
      <c r="H5530">
        <v>2</v>
      </c>
      <c r="I5530">
        <v>78.53</v>
      </c>
      <c r="J5530">
        <v>20</v>
      </c>
      <c r="K5530">
        <v>125.65</v>
      </c>
      <c r="L5530">
        <v>104</v>
      </c>
      <c r="M5530">
        <v>21.65</v>
      </c>
      <c r="N5530" t="s">
        <v>27</v>
      </c>
      <c r="O5530" t="s">
        <v>22</v>
      </c>
      <c r="P5530" t="str" cm="1">
        <f t="array" ref="P5530">_xlfn.IFS(
I5530&lt;20,"0-20",
I5530&lt;40,"20-40",
I5530&lt;60,"40-60",
I5530&lt;100,"60-100",
I5530&gt;=100,"&gt;100"
)</f>
        <v>60-100</v>
      </c>
    </row>
    <row r="5531" spans="1:16" x14ac:dyDescent="0.3">
      <c r="A5531" t="s">
        <v>5578</v>
      </c>
      <c r="B5531" s="1">
        <v>45359</v>
      </c>
      <c r="C5531" t="s">
        <v>49</v>
      </c>
      <c r="D5531" t="s">
        <v>50</v>
      </c>
      <c r="E5531" t="s">
        <v>71</v>
      </c>
      <c r="F5531" t="s">
        <v>32</v>
      </c>
      <c r="G5531" t="s">
        <v>40</v>
      </c>
      <c r="H5531">
        <v>2</v>
      </c>
      <c r="I5531">
        <v>39.29</v>
      </c>
      <c r="J5531">
        <v>10</v>
      </c>
      <c r="K5531">
        <v>70.72</v>
      </c>
      <c r="L5531">
        <v>55.89</v>
      </c>
      <c r="M5531">
        <v>14.83</v>
      </c>
      <c r="N5531" t="s">
        <v>30</v>
      </c>
      <c r="O5531" t="s">
        <v>22</v>
      </c>
      <c r="P5531" t="str" cm="1">
        <f t="array" ref="P5531">_xlfn.IFS(
I5531&lt;20,"0-20",
I5531&lt;40,"20-40",
I5531&lt;60,"40-60",
I5531&lt;100,"60-100",
I5531&gt;=100,"&gt;100"
)</f>
        <v>20-40</v>
      </c>
    </row>
    <row r="5532" spans="1:16" x14ac:dyDescent="0.3">
      <c r="A5532" t="s">
        <v>5579</v>
      </c>
      <c r="B5532" s="1">
        <v>45717</v>
      </c>
      <c r="C5532" t="s">
        <v>24</v>
      </c>
      <c r="D5532" t="s">
        <v>50</v>
      </c>
      <c r="E5532" t="s">
        <v>71</v>
      </c>
      <c r="F5532" t="s">
        <v>32</v>
      </c>
      <c r="G5532" t="s">
        <v>40</v>
      </c>
      <c r="H5532">
        <v>4</v>
      </c>
      <c r="I5532">
        <v>41.28</v>
      </c>
      <c r="J5532">
        <v>5</v>
      </c>
      <c r="K5532">
        <v>156.86000000000001</v>
      </c>
      <c r="L5532">
        <v>120.83</v>
      </c>
      <c r="M5532">
        <v>36.03</v>
      </c>
      <c r="N5532" t="s">
        <v>21</v>
      </c>
      <c r="O5532" t="s">
        <v>22</v>
      </c>
      <c r="P5532" t="str" cm="1">
        <f t="array" ref="P5532">_xlfn.IFS(
I5532&lt;20,"0-20",
I5532&lt;40,"20-40",
I5532&lt;60,"40-60",
I5532&lt;100,"60-100",
I5532&gt;=100,"&gt;100"
)</f>
        <v>40-60</v>
      </c>
    </row>
    <row r="5533" spans="1:16" x14ac:dyDescent="0.3">
      <c r="A5533" t="s">
        <v>5580</v>
      </c>
      <c r="B5533" s="1">
        <v>45668</v>
      </c>
      <c r="C5533" t="s">
        <v>16</v>
      </c>
      <c r="D5533" t="s">
        <v>42</v>
      </c>
      <c r="E5533" t="s">
        <v>46</v>
      </c>
      <c r="F5533" t="s">
        <v>44</v>
      </c>
      <c r="G5533" t="s">
        <v>20</v>
      </c>
      <c r="H5533">
        <v>3</v>
      </c>
      <c r="I5533">
        <v>31.12</v>
      </c>
      <c r="J5533">
        <v>15</v>
      </c>
      <c r="K5533">
        <v>79.36</v>
      </c>
      <c r="L5533">
        <v>50.51</v>
      </c>
      <c r="M5533">
        <v>28.85</v>
      </c>
      <c r="N5533" t="s">
        <v>27</v>
      </c>
      <c r="O5533" t="s">
        <v>22</v>
      </c>
      <c r="P5533" t="str" cm="1">
        <f t="array" ref="P5533">_xlfn.IFS(
I5533&lt;20,"0-20",
I5533&lt;40,"20-40",
I5533&lt;60,"40-60",
I5533&lt;100,"60-100",
I5533&gt;=100,"&gt;100"
)</f>
        <v>20-40</v>
      </c>
    </row>
    <row r="5534" spans="1:16" x14ac:dyDescent="0.3">
      <c r="A5534" t="s">
        <v>5581</v>
      </c>
      <c r="B5534" s="1">
        <v>45845</v>
      </c>
      <c r="C5534" t="s">
        <v>57</v>
      </c>
      <c r="D5534" t="s">
        <v>50</v>
      </c>
      <c r="E5534" t="s">
        <v>71</v>
      </c>
      <c r="F5534" t="s">
        <v>44</v>
      </c>
      <c r="G5534" t="s">
        <v>20</v>
      </c>
      <c r="H5534">
        <v>3</v>
      </c>
      <c r="I5534">
        <v>35.93</v>
      </c>
      <c r="J5534">
        <v>5</v>
      </c>
      <c r="K5534">
        <v>102.4</v>
      </c>
      <c r="L5534">
        <v>67.48</v>
      </c>
      <c r="M5534">
        <v>34.92</v>
      </c>
      <c r="N5534" t="s">
        <v>30</v>
      </c>
      <c r="O5534" t="s">
        <v>22</v>
      </c>
      <c r="P5534" t="str" cm="1">
        <f t="array" ref="P5534">_xlfn.IFS(
I5534&lt;20,"0-20",
I5534&lt;40,"20-40",
I5534&lt;60,"40-60",
I5534&lt;100,"60-100",
I5534&gt;=100,"&gt;100"
)</f>
        <v>20-40</v>
      </c>
    </row>
    <row r="5535" spans="1:16" x14ac:dyDescent="0.3">
      <c r="A5535" t="s">
        <v>5582</v>
      </c>
      <c r="B5535" s="1">
        <v>45728</v>
      </c>
      <c r="C5535" t="s">
        <v>49</v>
      </c>
      <c r="D5535" t="s">
        <v>25</v>
      </c>
      <c r="E5535" t="s">
        <v>39</v>
      </c>
      <c r="F5535" t="s">
        <v>32</v>
      </c>
      <c r="G5535" t="s">
        <v>20</v>
      </c>
      <c r="H5535">
        <v>1</v>
      </c>
      <c r="I5535">
        <v>62.29</v>
      </c>
      <c r="J5535">
        <v>5</v>
      </c>
      <c r="K5535">
        <v>59.18</v>
      </c>
      <c r="L5535">
        <v>37.01</v>
      </c>
      <c r="M5535">
        <v>22.17</v>
      </c>
      <c r="N5535" t="s">
        <v>27</v>
      </c>
      <c r="O5535" t="s">
        <v>22</v>
      </c>
      <c r="P5535" t="str" cm="1">
        <f t="array" ref="P5535">_xlfn.IFS(
I5535&lt;20,"0-20",
I5535&lt;40,"20-40",
I5535&lt;60,"40-60",
I5535&lt;100,"60-100",
I5535&gt;=100,"&gt;100"
)</f>
        <v>60-100</v>
      </c>
    </row>
    <row r="5536" spans="1:16" x14ac:dyDescent="0.3">
      <c r="A5536" t="s">
        <v>5583</v>
      </c>
      <c r="B5536" s="1">
        <v>45484</v>
      </c>
      <c r="C5536" t="s">
        <v>24</v>
      </c>
      <c r="D5536" t="s">
        <v>50</v>
      </c>
      <c r="E5536" t="s">
        <v>51</v>
      </c>
      <c r="F5536" t="s">
        <v>32</v>
      </c>
      <c r="G5536" t="s">
        <v>20</v>
      </c>
      <c r="H5536">
        <v>2</v>
      </c>
      <c r="I5536">
        <v>129.41999999999999</v>
      </c>
      <c r="J5536">
        <v>5</v>
      </c>
      <c r="K5536">
        <v>245.9</v>
      </c>
      <c r="L5536">
        <v>142.69999999999999</v>
      </c>
      <c r="M5536">
        <v>103.2</v>
      </c>
      <c r="N5536" t="s">
        <v>27</v>
      </c>
      <c r="O5536" t="s">
        <v>22</v>
      </c>
      <c r="P5536" t="str" cm="1">
        <f t="array" ref="P5536">_xlfn.IFS(
I5536&lt;20,"0-20",
I5536&lt;40,"20-40",
I5536&lt;60,"40-60",
I5536&lt;100,"60-100",
I5536&gt;=100,"&gt;100"
)</f>
        <v>&gt;100</v>
      </c>
    </row>
    <row r="5537" spans="1:16" x14ac:dyDescent="0.3">
      <c r="A5537" t="s">
        <v>5584</v>
      </c>
      <c r="B5537" s="1">
        <v>45818</v>
      </c>
      <c r="C5537" t="s">
        <v>57</v>
      </c>
      <c r="D5537" t="s">
        <v>17</v>
      </c>
      <c r="E5537" t="s">
        <v>37</v>
      </c>
      <c r="F5537" t="s">
        <v>32</v>
      </c>
      <c r="G5537" t="s">
        <v>20</v>
      </c>
      <c r="H5537">
        <v>3</v>
      </c>
      <c r="I5537">
        <v>78.569999999999993</v>
      </c>
      <c r="J5537">
        <v>5</v>
      </c>
      <c r="K5537">
        <v>223.92</v>
      </c>
      <c r="L5537">
        <v>156.88999999999999</v>
      </c>
      <c r="M5537">
        <v>67.03</v>
      </c>
      <c r="N5537" t="s">
        <v>21</v>
      </c>
      <c r="O5537" t="s">
        <v>22</v>
      </c>
      <c r="P5537" t="str" cm="1">
        <f t="array" ref="P5537">_xlfn.IFS(
I5537&lt;20,"0-20",
I5537&lt;40,"20-40",
I5537&lt;60,"40-60",
I5537&lt;100,"60-100",
I5537&gt;=100,"&gt;100"
)</f>
        <v>60-100</v>
      </c>
    </row>
    <row r="5538" spans="1:16" x14ac:dyDescent="0.3">
      <c r="A5538" t="s">
        <v>5585</v>
      </c>
      <c r="B5538" s="1">
        <v>45584</v>
      </c>
      <c r="C5538" t="s">
        <v>49</v>
      </c>
      <c r="D5538" t="s">
        <v>50</v>
      </c>
      <c r="E5538" t="s">
        <v>67</v>
      </c>
      <c r="F5538" t="s">
        <v>19</v>
      </c>
      <c r="G5538" t="s">
        <v>35</v>
      </c>
      <c r="H5538">
        <v>3</v>
      </c>
      <c r="I5538">
        <v>96.42</v>
      </c>
      <c r="J5538">
        <v>20</v>
      </c>
      <c r="K5538">
        <v>231.41</v>
      </c>
      <c r="L5538">
        <v>213.42</v>
      </c>
      <c r="M5538">
        <v>17.989999999999998</v>
      </c>
      <c r="N5538" t="s">
        <v>27</v>
      </c>
      <c r="O5538" t="s">
        <v>22</v>
      </c>
      <c r="P5538" t="str" cm="1">
        <f t="array" ref="P5538">_xlfn.IFS(
I5538&lt;20,"0-20",
I5538&lt;40,"20-40",
I5538&lt;60,"40-60",
I5538&lt;100,"60-100",
I5538&gt;=100,"&gt;100"
)</f>
        <v>60-100</v>
      </c>
    </row>
    <row r="5539" spans="1:16" x14ac:dyDescent="0.3">
      <c r="A5539" t="s">
        <v>5586</v>
      </c>
      <c r="B5539" s="1">
        <v>45422</v>
      </c>
      <c r="C5539" t="s">
        <v>16</v>
      </c>
      <c r="D5539" t="s">
        <v>42</v>
      </c>
      <c r="E5539" t="s">
        <v>46</v>
      </c>
      <c r="F5539" t="s">
        <v>44</v>
      </c>
      <c r="G5539" t="s">
        <v>20</v>
      </c>
      <c r="H5539">
        <v>1</v>
      </c>
      <c r="I5539">
        <v>29.88</v>
      </c>
      <c r="J5539">
        <v>5</v>
      </c>
      <c r="K5539">
        <v>28.39</v>
      </c>
      <c r="L5539">
        <v>16.170000000000002</v>
      </c>
      <c r="M5539">
        <v>12.22</v>
      </c>
      <c r="N5539" t="s">
        <v>47</v>
      </c>
      <c r="O5539" t="s">
        <v>22</v>
      </c>
      <c r="P5539" t="str" cm="1">
        <f t="array" ref="P5539">_xlfn.IFS(
I5539&lt;20,"0-20",
I5539&lt;40,"20-40",
I5539&lt;60,"40-60",
I5539&lt;100,"60-100",
I5539&gt;=100,"&gt;100"
)</f>
        <v>20-40</v>
      </c>
    </row>
    <row r="5540" spans="1:16" x14ac:dyDescent="0.3">
      <c r="A5540" t="s">
        <v>5587</v>
      </c>
      <c r="B5540" s="1">
        <v>45453</v>
      </c>
      <c r="C5540" t="s">
        <v>34</v>
      </c>
      <c r="D5540" t="s">
        <v>50</v>
      </c>
      <c r="E5540" t="s">
        <v>51</v>
      </c>
      <c r="F5540" t="s">
        <v>44</v>
      </c>
      <c r="G5540" t="s">
        <v>20</v>
      </c>
      <c r="H5540">
        <v>2</v>
      </c>
      <c r="I5540">
        <v>125.42</v>
      </c>
      <c r="J5540">
        <v>15</v>
      </c>
      <c r="K5540">
        <v>213.21</v>
      </c>
      <c r="L5540">
        <v>151.36000000000001</v>
      </c>
      <c r="M5540">
        <v>61.85</v>
      </c>
      <c r="N5540" t="s">
        <v>27</v>
      </c>
      <c r="O5540" t="s">
        <v>22</v>
      </c>
      <c r="P5540" t="str" cm="1">
        <f t="array" ref="P5540">_xlfn.IFS(
I5540&lt;20,"0-20",
I5540&lt;40,"20-40",
I5540&lt;60,"40-60",
I5540&lt;100,"60-100",
I5540&gt;=100,"&gt;100"
)</f>
        <v>&gt;100</v>
      </c>
    </row>
    <row r="5541" spans="1:16" x14ac:dyDescent="0.3">
      <c r="A5541" t="s">
        <v>5588</v>
      </c>
      <c r="B5541" s="1">
        <v>45615</v>
      </c>
      <c r="C5541" t="s">
        <v>34</v>
      </c>
      <c r="D5541" t="s">
        <v>17</v>
      </c>
      <c r="E5541" t="s">
        <v>37</v>
      </c>
      <c r="F5541" t="s">
        <v>32</v>
      </c>
      <c r="G5541" t="s">
        <v>20</v>
      </c>
      <c r="H5541">
        <v>2</v>
      </c>
      <c r="I5541">
        <v>68.86</v>
      </c>
      <c r="J5541">
        <v>0</v>
      </c>
      <c r="K5541">
        <v>137.72</v>
      </c>
      <c r="L5541">
        <v>94.7</v>
      </c>
      <c r="M5541">
        <v>43.02</v>
      </c>
      <c r="N5541" t="s">
        <v>47</v>
      </c>
      <c r="O5541" t="s">
        <v>22</v>
      </c>
      <c r="P5541" t="str" cm="1">
        <f t="array" ref="P5541">_xlfn.IFS(
I5541&lt;20,"0-20",
I5541&lt;40,"20-40",
I5541&lt;60,"40-60",
I5541&lt;100,"60-100",
I5541&gt;=100,"&gt;100"
)</f>
        <v>60-100</v>
      </c>
    </row>
    <row r="5542" spans="1:16" x14ac:dyDescent="0.3">
      <c r="A5542" t="s">
        <v>5589</v>
      </c>
      <c r="B5542" s="1">
        <v>45525</v>
      </c>
      <c r="C5542" t="s">
        <v>24</v>
      </c>
      <c r="D5542" t="s">
        <v>50</v>
      </c>
      <c r="E5542" t="s">
        <v>71</v>
      </c>
      <c r="F5542" t="s">
        <v>19</v>
      </c>
      <c r="G5542" t="s">
        <v>20</v>
      </c>
      <c r="H5542">
        <v>2</v>
      </c>
      <c r="I5542">
        <v>38.54</v>
      </c>
      <c r="J5542">
        <v>10</v>
      </c>
      <c r="K5542">
        <v>69.37</v>
      </c>
      <c r="L5542">
        <v>44.7</v>
      </c>
      <c r="M5542">
        <v>24.67</v>
      </c>
      <c r="N5542" t="s">
        <v>47</v>
      </c>
      <c r="O5542" t="s">
        <v>22</v>
      </c>
      <c r="P5542" t="str" cm="1">
        <f t="array" ref="P5542">_xlfn.IFS(
I5542&lt;20,"0-20",
I5542&lt;40,"20-40",
I5542&lt;60,"40-60",
I5542&lt;100,"60-100",
I5542&gt;=100,"&gt;100"
)</f>
        <v>20-40</v>
      </c>
    </row>
    <row r="5543" spans="1:16" x14ac:dyDescent="0.3">
      <c r="A5543" t="s">
        <v>5590</v>
      </c>
      <c r="B5543" s="1">
        <v>45535</v>
      </c>
      <c r="C5543" t="s">
        <v>57</v>
      </c>
      <c r="D5543" t="s">
        <v>50</v>
      </c>
      <c r="E5543" t="s">
        <v>51</v>
      </c>
      <c r="F5543" t="s">
        <v>44</v>
      </c>
      <c r="G5543" t="s">
        <v>20</v>
      </c>
      <c r="H5543">
        <v>2</v>
      </c>
      <c r="I5543">
        <v>128.33000000000001</v>
      </c>
      <c r="J5543">
        <v>10</v>
      </c>
      <c r="K5543">
        <v>230.99</v>
      </c>
      <c r="L5543">
        <v>181.21</v>
      </c>
      <c r="M5543">
        <v>49.78</v>
      </c>
      <c r="N5543" t="s">
        <v>27</v>
      </c>
      <c r="O5543" t="s">
        <v>88</v>
      </c>
      <c r="P5543" t="str" cm="1">
        <f t="array" ref="P5543">_xlfn.IFS(
I5543&lt;20,"0-20",
I5543&lt;40,"20-40",
I5543&lt;60,"40-60",
I5543&lt;100,"60-100",
I5543&gt;=100,"&gt;100"
)</f>
        <v>&gt;100</v>
      </c>
    </row>
    <row r="5544" spans="1:16" x14ac:dyDescent="0.3">
      <c r="A5544" t="s">
        <v>5591</v>
      </c>
      <c r="B5544" s="1">
        <v>45665</v>
      </c>
      <c r="C5544" t="s">
        <v>24</v>
      </c>
      <c r="D5544" t="s">
        <v>25</v>
      </c>
      <c r="E5544" t="s">
        <v>26</v>
      </c>
      <c r="F5544" t="s">
        <v>32</v>
      </c>
      <c r="G5544" t="s">
        <v>20</v>
      </c>
      <c r="H5544">
        <v>2</v>
      </c>
      <c r="I5544">
        <v>79.64</v>
      </c>
      <c r="J5544">
        <v>0</v>
      </c>
      <c r="K5544">
        <v>159.28</v>
      </c>
      <c r="L5544">
        <v>117.02</v>
      </c>
      <c r="M5544">
        <v>42.26</v>
      </c>
      <c r="N5544" t="s">
        <v>30</v>
      </c>
      <c r="O5544" t="s">
        <v>22</v>
      </c>
      <c r="P5544" t="str" cm="1">
        <f t="array" ref="P5544">_xlfn.IFS(
I5544&lt;20,"0-20",
I5544&lt;40,"20-40",
I5544&lt;60,"40-60",
I5544&lt;100,"60-100",
I5544&gt;=100,"&gt;100"
)</f>
        <v>60-100</v>
      </c>
    </row>
    <row r="5545" spans="1:16" x14ac:dyDescent="0.3">
      <c r="A5545" t="s">
        <v>5592</v>
      </c>
      <c r="B5545" s="1">
        <v>45755</v>
      </c>
      <c r="C5545" t="s">
        <v>24</v>
      </c>
      <c r="D5545" t="s">
        <v>25</v>
      </c>
      <c r="E5545" t="s">
        <v>39</v>
      </c>
      <c r="F5545" t="s">
        <v>19</v>
      </c>
      <c r="G5545" t="s">
        <v>35</v>
      </c>
      <c r="H5545">
        <v>1</v>
      </c>
      <c r="I5545">
        <v>60.72</v>
      </c>
      <c r="J5545">
        <v>5</v>
      </c>
      <c r="K5545">
        <v>57.68</v>
      </c>
      <c r="L5545">
        <v>36.409999999999997</v>
      </c>
      <c r="M5545">
        <v>21.27</v>
      </c>
      <c r="N5545" t="s">
        <v>72</v>
      </c>
      <c r="O5545" t="s">
        <v>22</v>
      </c>
      <c r="P5545" t="str" cm="1">
        <f t="array" ref="P5545">_xlfn.IFS(
I5545&lt;20,"0-20",
I5545&lt;40,"20-40",
I5545&lt;60,"40-60",
I5545&lt;100,"60-100",
I5545&gt;=100,"&gt;100"
)</f>
        <v>60-100</v>
      </c>
    </row>
    <row r="5546" spans="1:16" x14ac:dyDescent="0.3">
      <c r="A5546" t="s">
        <v>5593</v>
      </c>
      <c r="B5546" s="1">
        <v>45774</v>
      </c>
      <c r="C5546" t="s">
        <v>24</v>
      </c>
      <c r="D5546" t="s">
        <v>50</v>
      </c>
      <c r="E5546" t="s">
        <v>67</v>
      </c>
      <c r="F5546" t="s">
        <v>44</v>
      </c>
      <c r="G5546" t="s">
        <v>20</v>
      </c>
      <c r="H5546">
        <v>1</v>
      </c>
      <c r="I5546">
        <v>89.76</v>
      </c>
      <c r="J5546">
        <v>0</v>
      </c>
      <c r="K5546">
        <v>89.76</v>
      </c>
      <c r="L5546">
        <v>48.16</v>
      </c>
      <c r="M5546">
        <v>41.6</v>
      </c>
      <c r="N5546" t="s">
        <v>21</v>
      </c>
      <c r="O5546" t="s">
        <v>22</v>
      </c>
      <c r="P5546" t="str" cm="1">
        <f t="array" ref="P5546">_xlfn.IFS(
I5546&lt;20,"0-20",
I5546&lt;40,"20-40",
I5546&lt;60,"40-60",
I5546&lt;100,"60-100",
I5546&gt;=100,"&gt;100"
)</f>
        <v>60-100</v>
      </c>
    </row>
    <row r="5547" spans="1:16" x14ac:dyDescent="0.3">
      <c r="A5547" t="s">
        <v>5594</v>
      </c>
      <c r="B5547" s="1">
        <v>45711</v>
      </c>
      <c r="C5547" t="s">
        <v>24</v>
      </c>
      <c r="D5547" t="s">
        <v>50</v>
      </c>
      <c r="E5547" t="s">
        <v>71</v>
      </c>
      <c r="F5547" t="s">
        <v>32</v>
      </c>
      <c r="G5547" t="s">
        <v>40</v>
      </c>
      <c r="H5547">
        <v>2</v>
      </c>
      <c r="I5547">
        <v>40.35</v>
      </c>
      <c r="J5547">
        <v>10</v>
      </c>
      <c r="K5547">
        <v>72.63</v>
      </c>
      <c r="L5547">
        <v>42.61</v>
      </c>
      <c r="M5547">
        <v>30.02</v>
      </c>
      <c r="N5547" t="s">
        <v>27</v>
      </c>
      <c r="O5547" t="s">
        <v>22</v>
      </c>
      <c r="P5547" t="str" cm="1">
        <f t="array" ref="P5547">_xlfn.IFS(
I5547&lt;20,"0-20",
I5547&lt;40,"20-40",
I5547&lt;60,"40-60",
I5547&lt;100,"60-100",
I5547&gt;=100,"&gt;100"
)</f>
        <v>40-60</v>
      </c>
    </row>
    <row r="5548" spans="1:16" x14ac:dyDescent="0.3">
      <c r="A5548" t="s">
        <v>5595</v>
      </c>
      <c r="B5548" s="1">
        <v>45700</v>
      </c>
      <c r="C5548" t="s">
        <v>49</v>
      </c>
      <c r="D5548" t="s">
        <v>50</v>
      </c>
      <c r="E5548" t="s">
        <v>51</v>
      </c>
      <c r="F5548" t="s">
        <v>32</v>
      </c>
      <c r="G5548" t="s">
        <v>20</v>
      </c>
      <c r="H5548">
        <v>5</v>
      </c>
      <c r="I5548">
        <v>117.3</v>
      </c>
      <c r="J5548">
        <v>25</v>
      </c>
      <c r="K5548">
        <v>439.88</v>
      </c>
      <c r="L5548">
        <v>336.49</v>
      </c>
      <c r="M5548">
        <v>103.39</v>
      </c>
      <c r="N5548" t="s">
        <v>27</v>
      </c>
      <c r="O5548" t="s">
        <v>22</v>
      </c>
      <c r="P5548" t="str" cm="1">
        <f t="array" ref="P5548">_xlfn.IFS(
I5548&lt;20,"0-20",
I5548&lt;40,"20-40",
I5548&lt;60,"40-60",
I5548&lt;100,"60-100",
I5548&gt;=100,"&gt;100"
)</f>
        <v>&gt;100</v>
      </c>
    </row>
    <row r="5549" spans="1:16" x14ac:dyDescent="0.3">
      <c r="A5549" t="s">
        <v>5596</v>
      </c>
      <c r="B5549" s="1">
        <v>45388</v>
      </c>
      <c r="C5549" t="s">
        <v>24</v>
      </c>
      <c r="D5549" t="s">
        <v>42</v>
      </c>
      <c r="E5549" t="s">
        <v>46</v>
      </c>
      <c r="F5549" t="s">
        <v>32</v>
      </c>
      <c r="G5549" t="s">
        <v>35</v>
      </c>
      <c r="H5549">
        <v>2</v>
      </c>
      <c r="I5549">
        <v>32.340000000000003</v>
      </c>
      <c r="J5549">
        <v>0</v>
      </c>
      <c r="K5549">
        <v>64.680000000000007</v>
      </c>
      <c r="L5549">
        <v>41.44</v>
      </c>
      <c r="M5549">
        <v>23.24</v>
      </c>
      <c r="N5549" t="s">
        <v>47</v>
      </c>
      <c r="O5549" t="s">
        <v>22</v>
      </c>
      <c r="P5549" t="str" cm="1">
        <f t="array" ref="P5549">_xlfn.IFS(
I5549&lt;20,"0-20",
I5549&lt;40,"20-40",
I5549&lt;60,"40-60",
I5549&lt;100,"60-100",
I5549&gt;=100,"&gt;100"
)</f>
        <v>20-40</v>
      </c>
    </row>
    <row r="5550" spans="1:16" x14ac:dyDescent="0.3">
      <c r="A5550" t="s">
        <v>5597</v>
      </c>
      <c r="B5550" s="1">
        <v>45932</v>
      </c>
      <c r="C5550" t="s">
        <v>34</v>
      </c>
      <c r="D5550" t="s">
        <v>17</v>
      </c>
      <c r="E5550" t="s">
        <v>37</v>
      </c>
      <c r="F5550" t="s">
        <v>44</v>
      </c>
      <c r="G5550" t="s">
        <v>20</v>
      </c>
      <c r="H5550">
        <v>2</v>
      </c>
      <c r="I5550">
        <v>72.83</v>
      </c>
      <c r="J5550">
        <v>10</v>
      </c>
      <c r="K5550">
        <v>131.09</v>
      </c>
      <c r="L5550">
        <v>94.44</v>
      </c>
      <c r="M5550">
        <v>36.65</v>
      </c>
      <c r="N5550" t="s">
        <v>30</v>
      </c>
      <c r="O5550" t="s">
        <v>22</v>
      </c>
      <c r="P5550" t="str" cm="1">
        <f t="array" ref="P5550">_xlfn.IFS(
I5550&lt;20,"0-20",
I5550&lt;40,"20-40",
I5550&lt;60,"40-60",
I5550&lt;100,"60-100",
I5550&gt;=100,"&gt;100"
)</f>
        <v>60-100</v>
      </c>
    </row>
    <row r="5551" spans="1:16" x14ac:dyDescent="0.3">
      <c r="A5551" t="s">
        <v>5598</v>
      </c>
      <c r="B5551" s="1">
        <v>45713</v>
      </c>
      <c r="C5551" t="s">
        <v>49</v>
      </c>
      <c r="D5551" t="s">
        <v>50</v>
      </c>
      <c r="E5551" t="s">
        <v>67</v>
      </c>
      <c r="F5551" t="s">
        <v>32</v>
      </c>
      <c r="G5551" t="s">
        <v>40</v>
      </c>
      <c r="H5551">
        <v>1</v>
      </c>
      <c r="I5551">
        <v>92.66</v>
      </c>
      <c r="J5551">
        <v>15</v>
      </c>
      <c r="K5551">
        <v>78.760000000000005</v>
      </c>
      <c r="L5551">
        <v>67.19</v>
      </c>
      <c r="M5551">
        <v>11.57</v>
      </c>
      <c r="N5551" t="s">
        <v>72</v>
      </c>
      <c r="O5551" t="s">
        <v>22</v>
      </c>
      <c r="P5551" t="str" cm="1">
        <f t="array" ref="P5551">_xlfn.IFS(
I5551&lt;20,"0-20",
I5551&lt;40,"20-40",
I5551&lt;60,"40-60",
I5551&lt;100,"60-100",
I5551&gt;=100,"&gt;100"
)</f>
        <v>60-100</v>
      </c>
    </row>
    <row r="5552" spans="1:16" x14ac:dyDescent="0.3">
      <c r="A5552" t="s">
        <v>5599</v>
      </c>
      <c r="B5552" s="1">
        <v>45652</v>
      </c>
      <c r="C5552" t="s">
        <v>24</v>
      </c>
      <c r="D5552" t="s">
        <v>17</v>
      </c>
      <c r="E5552" t="s">
        <v>18</v>
      </c>
      <c r="F5552" t="s">
        <v>44</v>
      </c>
      <c r="G5552" t="s">
        <v>20</v>
      </c>
      <c r="H5552">
        <v>1</v>
      </c>
      <c r="I5552">
        <v>122.06</v>
      </c>
      <c r="J5552">
        <v>10</v>
      </c>
      <c r="K5552">
        <v>109.85</v>
      </c>
      <c r="L5552">
        <v>81.34</v>
      </c>
      <c r="M5552">
        <v>28.51</v>
      </c>
      <c r="N5552" t="s">
        <v>47</v>
      </c>
      <c r="O5552" t="s">
        <v>22</v>
      </c>
      <c r="P5552" t="str" cm="1">
        <f t="array" ref="P5552">_xlfn.IFS(
I5552&lt;20,"0-20",
I5552&lt;40,"20-40",
I5552&lt;60,"40-60",
I5552&lt;100,"60-100",
I5552&gt;=100,"&gt;100"
)</f>
        <v>&gt;100</v>
      </c>
    </row>
    <row r="5553" spans="1:16" x14ac:dyDescent="0.3">
      <c r="A5553" t="s">
        <v>5600</v>
      </c>
      <c r="B5553" s="1">
        <v>45654</v>
      </c>
      <c r="C5553" t="s">
        <v>24</v>
      </c>
      <c r="D5553" t="s">
        <v>50</v>
      </c>
      <c r="E5553" t="s">
        <v>71</v>
      </c>
      <c r="F5553" t="s">
        <v>44</v>
      </c>
      <c r="G5553" t="s">
        <v>20</v>
      </c>
      <c r="H5553">
        <v>1</v>
      </c>
      <c r="I5553">
        <v>37.450000000000003</v>
      </c>
      <c r="J5553">
        <v>5</v>
      </c>
      <c r="K5553">
        <v>35.58</v>
      </c>
      <c r="L5553">
        <v>26.74</v>
      </c>
      <c r="M5553">
        <v>8.84</v>
      </c>
      <c r="N5553" t="s">
        <v>27</v>
      </c>
      <c r="O5553" t="s">
        <v>22</v>
      </c>
      <c r="P5553" t="str" cm="1">
        <f t="array" ref="P5553">_xlfn.IFS(
I5553&lt;20,"0-20",
I5553&lt;40,"20-40",
I5553&lt;60,"40-60",
I5553&lt;100,"60-100",
I5553&gt;=100,"&gt;100"
)</f>
        <v>20-40</v>
      </c>
    </row>
    <row r="5554" spans="1:16" x14ac:dyDescent="0.3">
      <c r="A5554" t="s">
        <v>5601</v>
      </c>
      <c r="B5554" s="1">
        <v>45498</v>
      </c>
      <c r="C5554" t="s">
        <v>49</v>
      </c>
      <c r="D5554" t="s">
        <v>17</v>
      </c>
      <c r="E5554" t="s">
        <v>69</v>
      </c>
      <c r="F5554" t="s">
        <v>44</v>
      </c>
      <c r="G5554" t="s">
        <v>40</v>
      </c>
      <c r="H5554">
        <v>3</v>
      </c>
      <c r="I5554">
        <v>43.63</v>
      </c>
      <c r="J5554">
        <v>15</v>
      </c>
      <c r="K5554">
        <v>111.26</v>
      </c>
      <c r="L5554">
        <v>84.96</v>
      </c>
      <c r="M5554">
        <v>26.3</v>
      </c>
      <c r="N5554" t="s">
        <v>47</v>
      </c>
      <c r="O5554" t="s">
        <v>22</v>
      </c>
      <c r="P5554" t="str" cm="1">
        <f t="array" ref="P5554">_xlfn.IFS(
I5554&lt;20,"0-20",
I5554&lt;40,"20-40",
I5554&lt;60,"40-60",
I5554&lt;100,"60-100",
I5554&gt;=100,"&gt;100"
)</f>
        <v>40-60</v>
      </c>
    </row>
    <row r="5555" spans="1:16" x14ac:dyDescent="0.3">
      <c r="A5555" t="s">
        <v>5602</v>
      </c>
      <c r="B5555" s="1">
        <v>45410</v>
      </c>
      <c r="C5555" t="s">
        <v>24</v>
      </c>
      <c r="D5555" t="s">
        <v>50</v>
      </c>
      <c r="E5555" t="s">
        <v>51</v>
      </c>
      <c r="F5555" t="s">
        <v>32</v>
      </c>
      <c r="G5555" t="s">
        <v>20</v>
      </c>
      <c r="H5555">
        <v>3</v>
      </c>
      <c r="I5555">
        <v>111.95</v>
      </c>
      <c r="J5555">
        <v>10</v>
      </c>
      <c r="K5555">
        <v>302.27</v>
      </c>
      <c r="L5555">
        <v>179.13</v>
      </c>
      <c r="M5555">
        <v>123.14</v>
      </c>
      <c r="N5555" t="s">
        <v>27</v>
      </c>
      <c r="O5555" t="s">
        <v>22</v>
      </c>
      <c r="P5555" t="str" cm="1">
        <f t="array" ref="P5555">_xlfn.IFS(
I5555&lt;20,"0-20",
I5555&lt;40,"20-40",
I5555&lt;60,"40-60",
I5555&lt;100,"60-100",
I5555&gt;=100,"&gt;100"
)</f>
        <v>&gt;100</v>
      </c>
    </row>
    <row r="5556" spans="1:16" x14ac:dyDescent="0.3">
      <c r="A5556" t="s">
        <v>5603</v>
      </c>
      <c r="B5556" s="1">
        <v>45772</v>
      </c>
      <c r="C5556" t="s">
        <v>24</v>
      </c>
      <c r="D5556" t="s">
        <v>17</v>
      </c>
      <c r="E5556" t="s">
        <v>37</v>
      </c>
      <c r="F5556" t="s">
        <v>32</v>
      </c>
      <c r="G5556" t="s">
        <v>20</v>
      </c>
      <c r="H5556">
        <v>3</v>
      </c>
      <c r="I5556">
        <v>79.989999999999995</v>
      </c>
      <c r="J5556">
        <v>0</v>
      </c>
      <c r="K5556">
        <v>239.97</v>
      </c>
      <c r="L5556">
        <v>132.85</v>
      </c>
      <c r="M5556">
        <v>107.12</v>
      </c>
      <c r="N5556" t="s">
        <v>21</v>
      </c>
      <c r="O5556" t="s">
        <v>22</v>
      </c>
      <c r="P5556" t="str" cm="1">
        <f t="array" ref="P5556">_xlfn.IFS(
I5556&lt;20,"0-20",
I5556&lt;40,"20-40",
I5556&lt;60,"40-60",
I5556&lt;100,"60-100",
I5556&gt;=100,"&gt;100"
)</f>
        <v>60-100</v>
      </c>
    </row>
    <row r="5557" spans="1:16" x14ac:dyDescent="0.3">
      <c r="A5557" t="s">
        <v>5604</v>
      </c>
      <c r="B5557" s="1">
        <v>45927</v>
      </c>
      <c r="C5557" t="s">
        <v>49</v>
      </c>
      <c r="D5557" t="s">
        <v>17</v>
      </c>
      <c r="E5557" t="s">
        <v>69</v>
      </c>
      <c r="F5557" t="s">
        <v>44</v>
      </c>
      <c r="G5557" t="s">
        <v>20</v>
      </c>
      <c r="H5557">
        <v>1</v>
      </c>
      <c r="I5557">
        <v>39.299999999999997</v>
      </c>
      <c r="J5557">
        <v>20</v>
      </c>
      <c r="K5557">
        <v>31.44</v>
      </c>
      <c r="L5557">
        <v>22.02</v>
      </c>
      <c r="M5557">
        <v>9.42</v>
      </c>
      <c r="N5557" t="s">
        <v>27</v>
      </c>
      <c r="O5557" t="s">
        <v>22</v>
      </c>
      <c r="P5557" t="str" cm="1">
        <f t="array" ref="P5557">_xlfn.IFS(
I5557&lt;20,"0-20",
I5557&lt;40,"20-40",
I5557&lt;60,"40-60",
I5557&lt;100,"60-100",
I5557&gt;=100,"&gt;100"
)</f>
        <v>20-40</v>
      </c>
    </row>
    <row r="5558" spans="1:16" x14ac:dyDescent="0.3">
      <c r="A5558" t="s">
        <v>5605</v>
      </c>
      <c r="B5558" s="1">
        <v>45853</v>
      </c>
      <c r="C5558" t="s">
        <v>16</v>
      </c>
      <c r="D5558" t="s">
        <v>42</v>
      </c>
      <c r="E5558" t="s">
        <v>43</v>
      </c>
      <c r="F5558" t="s">
        <v>19</v>
      </c>
      <c r="G5558" t="s">
        <v>20</v>
      </c>
      <c r="H5558">
        <v>2</v>
      </c>
      <c r="I5558">
        <v>54.04</v>
      </c>
      <c r="J5558">
        <v>25</v>
      </c>
      <c r="K5558">
        <v>81.06</v>
      </c>
      <c r="L5558">
        <v>71.180000000000007</v>
      </c>
      <c r="M5558">
        <v>9.8800000000000008</v>
      </c>
      <c r="N5558" t="s">
        <v>47</v>
      </c>
      <c r="O5558" t="s">
        <v>22</v>
      </c>
      <c r="P5558" t="str" cm="1">
        <f t="array" ref="P5558">_xlfn.IFS(
I5558&lt;20,"0-20",
I5558&lt;40,"20-40",
I5558&lt;60,"40-60",
I5558&lt;100,"60-100",
I5558&gt;=100,"&gt;100"
)</f>
        <v>40-60</v>
      </c>
    </row>
    <row r="5559" spans="1:16" x14ac:dyDescent="0.3">
      <c r="A5559" t="s">
        <v>5606</v>
      </c>
      <c r="B5559" s="1">
        <v>45856</v>
      </c>
      <c r="C5559" t="s">
        <v>34</v>
      </c>
      <c r="D5559" t="s">
        <v>42</v>
      </c>
      <c r="E5559" t="s">
        <v>86</v>
      </c>
      <c r="F5559" t="s">
        <v>32</v>
      </c>
      <c r="G5559" t="s">
        <v>20</v>
      </c>
      <c r="H5559">
        <v>1</v>
      </c>
      <c r="I5559">
        <v>95.8</v>
      </c>
      <c r="J5559">
        <v>15</v>
      </c>
      <c r="K5559">
        <v>81.430000000000007</v>
      </c>
      <c r="L5559">
        <v>71.709999999999994</v>
      </c>
      <c r="M5559">
        <v>9.7200000000000006</v>
      </c>
      <c r="N5559" t="s">
        <v>27</v>
      </c>
      <c r="O5559" t="s">
        <v>22</v>
      </c>
      <c r="P5559" t="str" cm="1">
        <f t="array" ref="P5559">_xlfn.IFS(
I5559&lt;20,"0-20",
I5559&lt;40,"20-40",
I5559&lt;60,"40-60",
I5559&lt;100,"60-100",
I5559&gt;=100,"&gt;100"
)</f>
        <v>60-100</v>
      </c>
    </row>
    <row r="5560" spans="1:16" x14ac:dyDescent="0.3">
      <c r="A5560" t="s">
        <v>5607</v>
      </c>
      <c r="B5560" s="1">
        <v>45789</v>
      </c>
      <c r="C5560" t="s">
        <v>49</v>
      </c>
      <c r="D5560" t="s">
        <v>42</v>
      </c>
      <c r="E5560" t="s">
        <v>43</v>
      </c>
      <c r="F5560" t="s">
        <v>32</v>
      </c>
      <c r="G5560" t="s">
        <v>20</v>
      </c>
      <c r="H5560">
        <v>5</v>
      </c>
      <c r="I5560">
        <v>54.63</v>
      </c>
      <c r="J5560">
        <v>20</v>
      </c>
      <c r="K5560">
        <v>218.52</v>
      </c>
      <c r="L5560">
        <v>200.66</v>
      </c>
      <c r="M5560">
        <v>17.86</v>
      </c>
      <c r="N5560" t="s">
        <v>30</v>
      </c>
      <c r="O5560" t="s">
        <v>22</v>
      </c>
      <c r="P5560" t="str" cm="1">
        <f t="array" ref="P5560">_xlfn.IFS(
I5560&lt;20,"0-20",
I5560&lt;40,"20-40",
I5560&lt;60,"40-60",
I5560&lt;100,"60-100",
I5560&gt;=100,"&gt;100"
)</f>
        <v>40-60</v>
      </c>
    </row>
    <row r="5561" spans="1:16" x14ac:dyDescent="0.3">
      <c r="A5561" t="s">
        <v>5608</v>
      </c>
      <c r="B5561" s="1">
        <v>45837</v>
      </c>
      <c r="C5561" t="s">
        <v>16</v>
      </c>
      <c r="D5561" t="s">
        <v>42</v>
      </c>
      <c r="E5561" t="s">
        <v>46</v>
      </c>
      <c r="F5561" t="s">
        <v>44</v>
      </c>
      <c r="G5561" t="s">
        <v>20</v>
      </c>
      <c r="H5561">
        <v>2</v>
      </c>
      <c r="I5561">
        <v>33.07</v>
      </c>
      <c r="J5561">
        <v>10</v>
      </c>
      <c r="K5561">
        <v>59.53</v>
      </c>
      <c r="L5561">
        <v>49.29</v>
      </c>
      <c r="M5561">
        <v>10.24</v>
      </c>
      <c r="N5561" t="s">
        <v>47</v>
      </c>
      <c r="O5561" t="s">
        <v>22</v>
      </c>
      <c r="P5561" t="str" cm="1">
        <f t="array" ref="P5561">_xlfn.IFS(
I5561&lt;20,"0-20",
I5561&lt;40,"20-40",
I5561&lt;60,"40-60",
I5561&lt;100,"60-100",
I5561&gt;=100,"&gt;100"
)</f>
        <v>20-40</v>
      </c>
    </row>
    <row r="5562" spans="1:16" x14ac:dyDescent="0.3">
      <c r="A5562" t="s">
        <v>5609</v>
      </c>
      <c r="B5562" s="1">
        <v>45937</v>
      </c>
      <c r="C5562" t="s">
        <v>34</v>
      </c>
      <c r="D5562" t="s">
        <v>17</v>
      </c>
      <c r="E5562" t="s">
        <v>18</v>
      </c>
      <c r="F5562" t="s">
        <v>19</v>
      </c>
      <c r="G5562" t="s">
        <v>40</v>
      </c>
      <c r="H5562">
        <v>2</v>
      </c>
      <c r="I5562">
        <v>120.65</v>
      </c>
      <c r="J5562">
        <v>10</v>
      </c>
      <c r="K5562">
        <v>217.17</v>
      </c>
      <c r="L5562">
        <v>138.13</v>
      </c>
      <c r="M5562">
        <v>79.040000000000006</v>
      </c>
      <c r="N5562" t="s">
        <v>47</v>
      </c>
      <c r="O5562" t="s">
        <v>22</v>
      </c>
      <c r="P5562" t="str" cm="1">
        <f t="array" ref="P5562">_xlfn.IFS(
I5562&lt;20,"0-20",
I5562&lt;40,"20-40",
I5562&lt;60,"40-60",
I5562&lt;100,"60-100",
I5562&gt;=100,"&gt;100"
)</f>
        <v>&gt;100</v>
      </c>
    </row>
    <row r="5563" spans="1:16" x14ac:dyDescent="0.3">
      <c r="A5563" t="s">
        <v>5610</v>
      </c>
      <c r="B5563" s="1">
        <v>45592</v>
      </c>
      <c r="C5563" t="s">
        <v>34</v>
      </c>
      <c r="D5563" t="s">
        <v>25</v>
      </c>
      <c r="E5563" t="s">
        <v>26</v>
      </c>
      <c r="F5563" t="s">
        <v>19</v>
      </c>
      <c r="G5563" t="s">
        <v>20</v>
      </c>
      <c r="H5563">
        <v>2</v>
      </c>
      <c r="I5563">
        <v>73.3</v>
      </c>
      <c r="J5563">
        <v>10</v>
      </c>
      <c r="K5563">
        <v>131.94</v>
      </c>
      <c r="L5563">
        <v>110.84</v>
      </c>
      <c r="M5563">
        <v>21.1</v>
      </c>
      <c r="N5563" t="s">
        <v>27</v>
      </c>
      <c r="O5563" t="s">
        <v>22</v>
      </c>
      <c r="P5563" t="str" cm="1">
        <f t="array" ref="P5563">_xlfn.IFS(
I5563&lt;20,"0-20",
I5563&lt;40,"20-40",
I5563&lt;60,"40-60",
I5563&lt;100,"60-100",
I5563&gt;=100,"&gt;100"
)</f>
        <v>60-100</v>
      </c>
    </row>
    <row r="5564" spans="1:16" x14ac:dyDescent="0.3">
      <c r="A5564" t="s">
        <v>5611</v>
      </c>
      <c r="B5564" s="1">
        <v>45962</v>
      </c>
      <c r="C5564" t="s">
        <v>57</v>
      </c>
      <c r="D5564" t="s">
        <v>17</v>
      </c>
      <c r="E5564" t="s">
        <v>18</v>
      </c>
      <c r="F5564" t="s">
        <v>44</v>
      </c>
      <c r="G5564" t="s">
        <v>20</v>
      </c>
      <c r="H5564">
        <v>1</v>
      </c>
      <c r="I5564">
        <v>129.1</v>
      </c>
      <c r="J5564">
        <v>0</v>
      </c>
      <c r="K5564">
        <v>129.1</v>
      </c>
      <c r="L5564">
        <v>85.03</v>
      </c>
      <c r="M5564">
        <v>44.07</v>
      </c>
      <c r="N5564" t="s">
        <v>47</v>
      </c>
      <c r="O5564" t="s">
        <v>22</v>
      </c>
      <c r="P5564" t="str" cm="1">
        <f t="array" ref="P5564">_xlfn.IFS(
I5564&lt;20,"0-20",
I5564&lt;40,"20-40",
I5564&lt;60,"40-60",
I5564&lt;100,"60-100",
I5564&gt;=100,"&gt;100"
)</f>
        <v>&gt;100</v>
      </c>
    </row>
    <row r="5565" spans="1:16" x14ac:dyDescent="0.3">
      <c r="A5565" t="s">
        <v>5612</v>
      </c>
      <c r="B5565" s="1">
        <v>45570</v>
      </c>
      <c r="C5565" t="s">
        <v>57</v>
      </c>
      <c r="D5565" t="s">
        <v>25</v>
      </c>
      <c r="E5565" t="s">
        <v>29</v>
      </c>
      <c r="F5565" t="s">
        <v>32</v>
      </c>
      <c r="G5565" t="s">
        <v>20</v>
      </c>
      <c r="H5565">
        <v>1</v>
      </c>
      <c r="I5565">
        <v>161</v>
      </c>
      <c r="J5565">
        <v>0</v>
      </c>
      <c r="K5565">
        <v>161</v>
      </c>
      <c r="L5565">
        <v>109.74</v>
      </c>
      <c r="M5565">
        <v>51.26</v>
      </c>
      <c r="N5565" t="s">
        <v>47</v>
      </c>
      <c r="O5565" t="s">
        <v>22</v>
      </c>
      <c r="P5565" t="str" cm="1">
        <f t="array" ref="P5565">_xlfn.IFS(
I5565&lt;20,"0-20",
I5565&lt;40,"20-40",
I5565&lt;60,"40-60",
I5565&lt;100,"60-100",
I5565&gt;=100,"&gt;100"
)</f>
        <v>&gt;100</v>
      </c>
    </row>
    <row r="5566" spans="1:16" x14ac:dyDescent="0.3">
      <c r="A5566" t="s">
        <v>5613</v>
      </c>
      <c r="B5566" s="1">
        <v>45390</v>
      </c>
      <c r="C5566" t="s">
        <v>57</v>
      </c>
      <c r="D5566" t="s">
        <v>42</v>
      </c>
      <c r="E5566" t="s">
        <v>46</v>
      </c>
      <c r="F5566" t="s">
        <v>32</v>
      </c>
      <c r="G5566" t="s">
        <v>40</v>
      </c>
      <c r="H5566">
        <v>2</v>
      </c>
      <c r="I5566">
        <v>31.61</v>
      </c>
      <c r="J5566">
        <v>10</v>
      </c>
      <c r="K5566">
        <v>56.9</v>
      </c>
      <c r="L5566">
        <v>39.909999999999997</v>
      </c>
      <c r="M5566">
        <v>16.989999999999998</v>
      </c>
      <c r="N5566" t="s">
        <v>30</v>
      </c>
      <c r="O5566" t="s">
        <v>22</v>
      </c>
      <c r="P5566" t="str" cm="1">
        <f t="array" ref="P5566">_xlfn.IFS(
I5566&lt;20,"0-20",
I5566&lt;40,"20-40",
I5566&lt;60,"40-60",
I5566&lt;100,"60-100",
I5566&gt;=100,"&gt;100"
)</f>
        <v>20-40</v>
      </c>
    </row>
    <row r="5567" spans="1:16" x14ac:dyDescent="0.3">
      <c r="A5567" t="s">
        <v>5614</v>
      </c>
      <c r="B5567" s="1">
        <v>45588</v>
      </c>
      <c r="C5567" t="s">
        <v>49</v>
      </c>
      <c r="D5567" t="s">
        <v>25</v>
      </c>
      <c r="E5567" t="s">
        <v>29</v>
      </c>
      <c r="F5567" t="s">
        <v>32</v>
      </c>
      <c r="G5567" t="s">
        <v>40</v>
      </c>
      <c r="H5567">
        <v>2</v>
      </c>
      <c r="I5567">
        <v>146.94999999999999</v>
      </c>
      <c r="J5567">
        <v>10</v>
      </c>
      <c r="K5567">
        <v>264.51</v>
      </c>
      <c r="L5567">
        <v>199.85</v>
      </c>
      <c r="M5567">
        <v>64.66</v>
      </c>
      <c r="N5567" t="s">
        <v>27</v>
      </c>
      <c r="O5567" t="s">
        <v>22</v>
      </c>
      <c r="P5567" t="str" cm="1">
        <f t="array" ref="P5567">_xlfn.IFS(
I5567&lt;20,"0-20",
I5567&lt;40,"20-40",
I5567&lt;60,"40-60",
I5567&lt;100,"60-100",
I5567&gt;=100,"&gt;100"
)</f>
        <v>&gt;100</v>
      </c>
    </row>
    <row r="5568" spans="1:16" x14ac:dyDescent="0.3">
      <c r="A5568" t="s">
        <v>5615</v>
      </c>
      <c r="B5568" s="1">
        <v>45625</v>
      </c>
      <c r="C5568" t="s">
        <v>49</v>
      </c>
      <c r="D5568" t="s">
        <v>25</v>
      </c>
      <c r="E5568" t="s">
        <v>26</v>
      </c>
      <c r="F5568" t="s">
        <v>32</v>
      </c>
      <c r="G5568" t="s">
        <v>40</v>
      </c>
      <c r="H5568">
        <v>2</v>
      </c>
      <c r="I5568">
        <v>85.72</v>
      </c>
      <c r="J5568">
        <v>5</v>
      </c>
      <c r="K5568">
        <v>162.87</v>
      </c>
      <c r="L5568">
        <v>98.61</v>
      </c>
      <c r="M5568">
        <v>64.260000000000005</v>
      </c>
      <c r="N5568" t="s">
        <v>21</v>
      </c>
      <c r="O5568" t="s">
        <v>22</v>
      </c>
      <c r="P5568" t="str" cm="1">
        <f t="array" ref="P5568">_xlfn.IFS(
I5568&lt;20,"0-20",
I5568&lt;40,"20-40",
I5568&lt;60,"40-60",
I5568&lt;100,"60-100",
I5568&gt;=100,"&gt;100"
)</f>
        <v>60-100</v>
      </c>
    </row>
    <row r="5569" spans="1:16" x14ac:dyDescent="0.3">
      <c r="A5569" t="s">
        <v>5616</v>
      </c>
      <c r="B5569" s="1">
        <v>45806</v>
      </c>
      <c r="C5569" t="s">
        <v>49</v>
      </c>
      <c r="D5569" t="s">
        <v>25</v>
      </c>
      <c r="E5569" t="s">
        <v>26</v>
      </c>
      <c r="F5569" t="s">
        <v>32</v>
      </c>
      <c r="G5569" t="s">
        <v>20</v>
      </c>
      <c r="H5569">
        <v>2</v>
      </c>
      <c r="I5569">
        <v>75.52</v>
      </c>
      <c r="J5569">
        <v>15</v>
      </c>
      <c r="K5569">
        <v>128.38</v>
      </c>
      <c r="L5569">
        <v>79.25</v>
      </c>
      <c r="M5569">
        <v>49.13</v>
      </c>
      <c r="N5569" t="s">
        <v>72</v>
      </c>
      <c r="O5569" t="s">
        <v>22</v>
      </c>
      <c r="P5569" t="str" cm="1">
        <f t="array" ref="P5569">_xlfn.IFS(
I5569&lt;20,"0-20",
I5569&lt;40,"20-40",
I5569&lt;60,"40-60",
I5569&lt;100,"60-100",
I5569&gt;=100,"&gt;100"
)</f>
        <v>60-100</v>
      </c>
    </row>
    <row r="5570" spans="1:16" x14ac:dyDescent="0.3">
      <c r="A5570" t="s">
        <v>5617</v>
      </c>
      <c r="B5570" s="1">
        <v>45553</v>
      </c>
      <c r="C5570" t="s">
        <v>57</v>
      </c>
      <c r="D5570" t="s">
        <v>25</v>
      </c>
      <c r="E5570" t="s">
        <v>29</v>
      </c>
      <c r="F5570" t="s">
        <v>32</v>
      </c>
      <c r="G5570" t="s">
        <v>35</v>
      </c>
      <c r="H5570">
        <v>3</v>
      </c>
      <c r="I5570">
        <v>138.75</v>
      </c>
      <c r="J5570">
        <v>0</v>
      </c>
      <c r="K5570">
        <v>416.25</v>
      </c>
      <c r="L5570">
        <v>257.83</v>
      </c>
      <c r="M5570">
        <v>158.41999999999999</v>
      </c>
      <c r="N5570" t="s">
        <v>27</v>
      </c>
      <c r="O5570" t="s">
        <v>22</v>
      </c>
      <c r="P5570" t="str" cm="1">
        <f t="array" ref="P5570">_xlfn.IFS(
I5570&lt;20,"0-20",
I5570&lt;40,"20-40",
I5570&lt;60,"40-60",
I5570&lt;100,"60-100",
I5570&gt;=100,"&gt;100"
)</f>
        <v>&gt;100</v>
      </c>
    </row>
    <row r="5571" spans="1:16" x14ac:dyDescent="0.3">
      <c r="A5571" t="s">
        <v>5618</v>
      </c>
      <c r="B5571" s="1">
        <v>45698</v>
      </c>
      <c r="C5571" t="s">
        <v>24</v>
      </c>
      <c r="D5571" t="s">
        <v>50</v>
      </c>
      <c r="E5571" t="s">
        <v>67</v>
      </c>
      <c r="F5571" t="s">
        <v>44</v>
      </c>
      <c r="G5571" t="s">
        <v>20</v>
      </c>
      <c r="H5571">
        <v>1</v>
      </c>
      <c r="I5571">
        <v>83.81</v>
      </c>
      <c r="J5571">
        <v>5</v>
      </c>
      <c r="K5571">
        <v>79.62</v>
      </c>
      <c r="L5571">
        <v>55.35</v>
      </c>
      <c r="M5571">
        <v>24.27</v>
      </c>
      <c r="N5571" t="s">
        <v>47</v>
      </c>
      <c r="O5571" t="s">
        <v>22</v>
      </c>
      <c r="P5571" t="str" cm="1">
        <f t="array" ref="P5571">_xlfn.IFS(
I5571&lt;20,"0-20",
I5571&lt;40,"20-40",
I5571&lt;60,"40-60",
I5571&lt;100,"60-100",
I5571&gt;=100,"&gt;100"
)</f>
        <v>60-100</v>
      </c>
    </row>
    <row r="5572" spans="1:16" x14ac:dyDescent="0.3">
      <c r="A5572" t="s">
        <v>5619</v>
      </c>
      <c r="B5572" s="1">
        <v>45796</v>
      </c>
      <c r="C5572" t="s">
        <v>24</v>
      </c>
      <c r="D5572" t="s">
        <v>42</v>
      </c>
      <c r="E5572" t="s">
        <v>43</v>
      </c>
      <c r="F5572" t="s">
        <v>19</v>
      </c>
      <c r="G5572" t="s">
        <v>20</v>
      </c>
      <c r="H5572">
        <v>1</v>
      </c>
      <c r="I5572">
        <v>57.53</v>
      </c>
      <c r="J5572">
        <v>10</v>
      </c>
      <c r="K5572">
        <v>51.78</v>
      </c>
      <c r="L5572">
        <v>34.79</v>
      </c>
      <c r="M5572">
        <v>16.989999999999998</v>
      </c>
      <c r="N5572" t="s">
        <v>47</v>
      </c>
      <c r="O5572" t="s">
        <v>22</v>
      </c>
      <c r="P5572" t="str" cm="1">
        <f t="array" ref="P5572">_xlfn.IFS(
I5572&lt;20,"0-20",
I5572&lt;40,"20-40",
I5572&lt;60,"40-60",
I5572&lt;100,"60-100",
I5572&gt;=100,"&gt;100"
)</f>
        <v>40-60</v>
      </c>
    </row>
    <row r="5573" spans="1:16" x14ac:dyDescent="0.3">
      <c r="A5573" t="s">
        <v>5620</v>
      </c>
      <c r="B5573" s="1">
        <v>45770</v>
      </c>
      <c r="C5573" t="s">
        <v>34</v>
      </c>
      <c r="D5573" t="s">
        <v>25</v>
      </c>
      <c r="E5573" t="s">
        <v>29</v>
      </c>
      <c r="F5573" t="s">
        <v>32</v>
      </c>
      <c r="G5573" t="s">
        <v>20</v>
      </c>
      <c r="H5573">
        <v>1</v>
      </c>
      <c r="I5573">
        <v>149.11000000000001</v>
      </c>
      <c r="J5573">
        <v>10</v>
      </c>
      <c r="K5573">
        <v>134.19999999999999</v>
      </c>
      <c r="L5573">
        <v>108.94</v>
      </c>
      <c r="M5573">
        <v>25.26</v>
      </c>
      <c r="N5573" t="s">
        <v>27</v>
      </c>
      <c r="O5573" t="s">
        <v>22</v>
      </c>
      <c r="P5573" t="str" cm="1">
        <f t="array" ref="P5573">_xlfn.IFS(
I5573&lt;20,"0-20",
I5573&lt;40,"20-40",
I5573&lt;60,"40-60",
I5573&lt;100,"60-100",
I5573&gt;=100,"&gt;100"
)</f>
        <v>&gt;100</v>
      </c>
    </row>
    <row r="5574" spans="1:16" x14ac:dyDescent="0.3">
      <c r="A5574" t="s">
        <v>5621</v>
      </c>
      <c r="B5574" s="1">
        <v>46015</v>
      </c>
      <c r="C5574" t="s">
        <v>16</v>
      </c>
      <c r="D5574" t="s">
        <v>17</v>
      </c>
      <c r="E5574" t="s">
        <v>18</v>
      </c>
      <c r="F5574" t="s">
        <v>19</v>
      </c>
      <c r="G5574" t="s">
        <v>35</v>
      </c>
      <c r="H5574">
        <v>4</v>
      </c>
      <c r="I5574">
        <v>121.79</v>
      </c>
      <c r="J5574">
        <v>10</v>
      </c>
      <c r="K5574">
        <v>438.44</v>
      </c>
      <c r="L5574">
        <v>360.12</v>
      </c>
      <c r="M5574">
        <v>78.319999999999993</v>
      </c>
      <c r="N5574" t="s">
        <v>72</v>
      </c>
      <c r="O5574" t="s">
        <v>22</v>
      </c>
      <c r="P5574" t="str" cm="1">
        <f t="array" ref="P5574">_xlfn.IFS(
I5574&lt;20,"0-20",
I5574&lt;40,"20-40",
I5574&lt;60,"40-60",
I5574&lt;100,"60-100",
I5574&gt;=100,"&gt;100"
)</f>
        <v>&gt;100</v>
      </c>
    </row>
    <row r="5575" spans="1:16" x14ac:dyDescent="0.3">
      <c r="A5575" t="s">
        <v>5622</v>
      </c>
      <c r="B5575" s="1">
        <v>45920</v>
      </c>
      <c r="C5575" t="s">
        <v>34</v>
      </c>
      <c r="D5575" t="s">
        <v>17</v>
      </c>
      <c r="E5575" t="s">
        <v>18</v>
      </c>
      <c r="F5575" t="s">
        <v>32</v>
      </c>
      <c r="G5575" t="s">
        <v>20</v>
      </c>
      <c r="H5575">
        <v>1</v>
      </c>
      <c r="I5575">
        <v>119.93</v>
      </c>
      <c r="J5575">
        <v>0</v>
      </c>
      <c r="K5575">
        <v>119.93</v>
      </c>
      <c r="L5575">
        <v>71.98</v>
      </c>
      <c r="M5575">
        <v>47.95</v>
      </c>
      <c r="N5575" t="s">
        <v>72</v>
      </c>
      <c r="O5575" t="s">
        <v>22</v>
      </c>
      <c r="P5575" t="str" cm="1">
        <f t="array" ref="P5575">_xlfn.IFS(
I5575&lt;20,"0-20",
I5575&lt;40,"20-40",
I5575&lt;60,"40-60",
I5575&lt;100,"60-100",
I5575&gt;=100,"&gt;100"
)</f>
        <v>&gt;100</v>
      </c>
    </row>
    <row r="5576" spans="1:16" x14ac:dyDescent="0.3">
      <c r="A5576" t="s">
        <v>5623</v>
      </c>
      <c r="B5576" s="1">
        <v>46008</v>
      </c>
      <c r="C5576" t="s">
        <v>34</v>
      </c>
      <c r="D5576" t="s">
        <v>17</v>
      </c>
      <c r="E5576" t="s">
        <v>37</v>
      </c>
      <c r="F5576" t="s">
        <v>19</v>
      </c>
      <c r="G5576" t="s">
        <v>40</v>
      </c>
      <c r="H5576">
        <v>2</v>
      </c>
      <c r="I5576">
        <v>77.69</v>
      </c>
      <c r="J5576">
        <v>5</v>
      </c>
      <c r="K5576">
        <v>147.61000000000001</v>
      </c>
      <c r="L5576">
        <v>104.2</v>
      </c>
      <c r="M5576">
        <v>43.41</v>
      </c>
      <c r="N5576" t="s">
        <v>27</v>
      </c>
      <c r="O5576" t="s">
        <v>22</v>
      </c>
      <c r="P5576" t="str" cm="1">
        <f t="array" ref="P5576">_xlfn.IFS(
I5576&lt;20,"0-20",
I5576&lt;40,"20-40",
I5576&lt;60,"40-60",
I5576&lt;100,"60-100",
I5576&gt;=100,"&gt;100"
)</f>
        <v>60-100</v>
      </c>
    </row>
    <row r="5577" spans="1:16" x14ac:dyDescent="0.3">
      <c r="A5577" t="s">
        <v>5624</v>
      </c>
      <c r="B5577" s="1">
        <v>45524</v>
      </c>
      <c r="C5577" t="s">
        <v>57</v>
      </c>
      <c r="D5577" t="s">
        <v>42</v>
      </c>
      <c r="E5577" t="s">
        <v>43</v>
      </c>
      <c r="F5577" t="s">
        <v>44</v>
      </c>
      <c r="G5577" t="s">
        <v>35</v>
      </c>
      <c r="H5577">
        <v>1</v>
      </c>
      <c r="I5577">
        <v>52.82</v>
      </c>
      <c r="J5577">
        <v>0</v>
      </c>
      <c r="K5577">
        <v>52.82</v>
      </c>
      <c r="L5577">
        <v>36.659999999999997</v>
      </c>
      <c r="M5577">
        <v>16.16</v>
      </c>
      <c r="N5577" t="s">
        <v>30</v>
      </c>
      <c r="O5577" t="s">
        <v>22</v>
      </c>
      <c r="P5577" t="str" cm="1">
        <f t="array" ref="P5577">_xlfn.IFS(
I5577&lt;20,"0-20",
I5577&lt;40,"20-40",
I5577&lt;60,"40-60",
I5577&lt;100,"60-100",
I5577&gt;=100,"&gt;100"
)</f>
        <v>40-60</v>
      </c>
    </row>
    <row r="5578" spans="1:16" x14ac:dyDescent="0.3">
      <c r="A5578" t="s">
        <v>5625</v>
      </c>
      <c r="B5578" s="1">
        <v>45877</v>
      </c>
      <c r="C5578" t="s">
        <v>16</v>
      </c>
      <c r="D5578" t="s">
        <v>42</v>
      </c>
      <c r="E5578" t="s">
        <v>46</v>
      </c>
      <c r="F5578" t="s">
        <v>44</v>
      </c>
      <c r="G5578" t="s">
        <v>40</v>
      </c>
      <c r="H5578">
        <v>2</v>
      </c>
      <c r="I5578">
        <v>29.81</v>
      </c>
      <c r="J5578">
        <v>20</v>
      </c>
      <c r="K5578">
        <v>47.7</v>
      </c>
      <c r="L5578">
        <v>35.99</v>
      </c>
      <c r="M5578">
        <v>11.71</v>
      </c>
      <c r="N5578" t="s">
        <v>21</v>
      </c>
      <c r="O5578" t="s">
        <v>22</v>
      </c>
      <c r="P5578" t="str" cm="1">
        <f t="array" ref="P5578">_xlfn.IFS(
I5578&lt;20,"0-20",
I5578&lt;40,"20-40",
I5578&lt;60,"40-60",
I5578&lt;100,"60-100",
I5578&gt;=100,"&gt;100"
)</f>
        <v>20-40</v>
      </c>
    </row>
    <row r="5579" spans="1:16" x14ac:dyDescent="0.3">
      <c r="A5579" t="s">
        <v>5626</v>
      </c>
      <c r="B5579" s="1">
        <v>45331</v>
      </c>
      <c r="C5579" t="s">
        <v>57</v>
      </c>
      <c r="D5579" t="s">
        <v>50</v>
      </c>
      <c r="E5579" t="s">
        <v>71</v>
      </c>
      <c r="F5579" t="s">
        <v>32</v>
      </c>
      <c r="G5579" t="s">
        <v>20</v>
      </c>
      <c r="H5579">
        <v>1</v>
      </c>
      <c r="I5579">
        <v>42.14</v>
      </c>
      <c r="J5579">
        <v>5</v>
      </c>
      <c r="K5579">
        <v>40.03</v>
      </c>
      <c r="L5579">
        <v>29.63</v>
      </c>
      <c r="M5579">
        <v>10.4</v>
      </c>
      <c r="N5579" t="s">
        <v>27</v>
      </c>
      <c r="O5579" t="s">
        <v>22</v>
      </c>
      <c r="P5579" t="str" cm="1">
        <f t="array" ref="P5579">_xlfn.IFS(
I5579&lt;20,"0-20",
I5579&lt;40,"20-40",
I5579&lt;60,"40-60",
I5579&lt;100,"60-100",
I5579&gt;=100,"&gt;100"
)</f>
        <v>40-60</v>
      </c>
    </row>
    <row r="5580" spans="1:16" x14ac:dyDescent="0.3">
      <c r="A5580" t="s">
        <v>5627</v>
      </c>
      <c r="B5580" s="1">
        <v>45481</v>
      </c>
      <c r="C5580" t="s">
        <v>34</v>
      </c>
      <c r="D5580" t="s">
        <v>25</v>
      </c>
      <c r="E5580" t="s">
        <v>29</v>
      </c>
      <c r="F5580" t="s">
        <v>44</v>
      </c>
      <c r="G5580" t="s">
        <v>35</v>
      </c>
      <c r="H5580">
        <v>1</v>
      </c>
      <c r="I5580">
        <v>142.13</v>
      </c>
      <c r="J5580">
        <v>0</v>
      </c>
      <c r="K5580">
        <v>142.13</v>
      </c>
      <c r="L5580">
        <v>100.98</v>
      </c>
      <c r="M5580">
        <v>41.15</v>
      </c>
      <c r="N5580" t="s">
        <v>30</v>
      </c>
      <c r="O5580" t="s">
        <v>22</v>
      </c>
      <c r="P5580" t="str" cm="1">
        <f t="array" ref="P5580">_xlfn.IFS(
I5580&lt;20,"0-20",
I5580&lt;40,"20-40",
I5580&lt;60,"40-60",
I5580&lt;100,"60-100",
I5580&gt;=100,"&gt;100"
)</f>
        <v>&gt;100</v>
      </c>
    </row>
    <row r="5581" spans="1:16" x14ac:dyDescent="0.3">
      <c r="A5581" t="s">
        <v>5628</v>
      </c>
      <c r="B5581" s="1">
        <v>45933</v>
      </c>
      <c r="C5581" t="s">
        <v>24</v>
      </c>
      <c r="D5581" t="s">
        <v>25</v>
      </c>
      <c r="E5581" t="s">
        <v>29</v>
      </c>
      <c r="F5581" t="s">
        <v>19</v>
      </c>
      <c r="G5581" t="s">
        <v>20</v>
      </c>
      <c r="H5581">
        <v>1</v>
      </c>
      <c r="I5581">
        <v>139.22</v>
      </c>
      <c r="J5581">
        <v>5</v>
      </c>
      <c r="K5581">
        <v>132.26</v>
      </c>
      <c r="L5581">
        <v>82.77</v>
      </c>
      <c r="M5581">
        <v>49.49</v>
      </c>
      <c r="N5581" t="s">
        <v>27</v>
      </c>
      <c r="O5581" t="s">
        <v>22</v>
      </c>
      <c r="P5581" t="str" cm="1">
        <f t="array" ref="P5581">_xlfn.IFS(
I5581&lt;20,"0-20",
I5581&lt;40,"20-40",
I5581&lt;60,"40-60",
I5581&lt;100,"60-100",
I5581&gt;=100,"&gt;100"
)</f>
        <v>&gt;100</v>
      </c>
    </row>
    <row r="5582" spans="1:16" x14ac:dyDescent="0.3">
      <c r="A5582" t="s">
        <v>5629</v>
      </c>
      <c r="B5582" s="1">
        <v>45741</v>
      </c>
      <c r="C5582" t="s">
        <v>24</v>
      </c>
      <c r="D5582" t="s">
        <v>50</v>
      </c>
      <c r="E5582" t="s">
        <v>51</v>
      </c>
      <c r="F5582" t="s">
        <v>32</v>
      </c>
      <c r="G5582" t="s">
        <v>20</v>
      </c>
      <c r="H5582">
        <v>1</v>
      </c>
      <c r="I5582">
        <v>118.08</v>
      </c>
      <c r="J5582">
        <v>5</v>
      </c>
      <c r="K5582">
        <v>112.18</v>
      </c>
      <c r="L5582">
        <v>80.25</v>
      </c>
      <c r="M5582">
        <v>31.93</v>
      </c>
      <c r="N5582" t="s">
        <v>21</v>
      </c>
      <c r="O5582" t="s">
        <v>22</v>
      </c>
      <c r="P5582" t="str" cm="1">
        <f t="array" ref="P5582">_xlfn.IFS(
I5582&lt;20,"0-20",
I5582&lt;40,"20-40",
I5582&lt;60,"40-60",
I5582&lt;100,"60-100",
I5582&gt;=100,"&gt;100"
)</f>
        <v>&gt;100</v>
      </c>
    </row>
    <row r="5583" spans="1:16" x14ac:dyDescent="0.3">
      <c r="A5583" t="s">
        <v>5630</v>
      </c>
      <c r="B5583" s="1">
        <v>45675</v>
      </c>
      <c r="C5583" t="s">
        <v>24</v>
      </c>
      <c r="D5583" t="s">
        <v>50</v>
      </c>
      <c r="E5583" t="s">
        <v>67</v>
      </c>
      <c r="F5583" t="s">
        <v>32</v>
      </c>
      <c r="G5583" t="s">
        <v>20</v>
      </c>
      <c r="H5583">
        <v>6</v>
      </c>
      <c r="I5583">
        <v>82.2</v>
      </c>
      <c r="J5583">
        <v>5</v>
      </c>
      <c r="K5583">
        <v>468.54</v>
      </c>
      <c r="L5583">
        <v>285.74</v>
      </c>
      <c r="M5583">
        <v>182.8</v>
      </c>
      <c r="N5583" t="s">
        <v>21</v>
      </c>
      <c r="O5583" t="s">
        <v>22</v>
      </c>
      <c r="P5583" t="str" cm="1">
        <f t="array" ref="P5583">_xlfn.IFS(
I5583&lt;20,"0-20",
I5583&lt;40,"20-40",
I5583&lt;60,"40-60",
I5583&lt;100,"60-100",
I5583&gt;=100,"&gt;100"
)</f>
        <v>60-100</v>
      </c>
    </row>
    <row r="5584" spans="1:16" x14ac:dyDescent="0.3">
      <c r="A5584" t="s">
        <v>5631</v>
      </c>
      <c r="B5584" s="1">
        <v>45924</v>
      </c>
      <c r="C5584" t="s">
        <v>24</v>
      </c>
      <c r="D5584" t="s">
        <v>25</v>
      </c>
      <c r="E5584" t="s">
        <v>29</v>
      </c>
      <c r="F5584" t="s">
        <v>32</v>
      </c>
      <c r="G5584" t="s">
        <v>40</v>
      </c>
      <c r="H5584">
        <v>3</v>
      </c>
      <c r="I5584">
        <v>152.76</v>
      </c>
      <c r="J5584">
        <v>15</v>
      </c>
      <c r="K5584">
        <v>389.54</v>
      </c>
      <c r="L5584">
        <v>305.18</v>
      </c>
      <c r="M5584">
        <v>84.36</v>
      </c>
      <c r="N5584" t="s">
        <v>72</v>
      </c>
      <c r="O5584" t="s">
        <v>22</v>
      </c>
      <c r="P5584" t="str" cm="1">
        <f t="array" ref="P5584">_xlfn.IFS(
I5584&lt;20,"0-20",
I5584&lt;40,"20-40",
I5584&lt;60,"40-60",
I5584&lt;100,"60-100",
I5584&gt;=100,"&gt;100"
)</f>
        <v>&gt;100</v>
      </c>
    </row>
    <row r="5585" spans="1:16" x14ac:dyDescent="0.3">
      <c r="A5585" t="s">
        <v>5632</v>
      </c>
      <c r="B5585" s="1">
        <v>45896</v>
      </c>
      <c r="C5585" t="s">
        <v>34</v>
      </c>
      <c r="D5585" t="s">
        <v>42</v>
      </c>
      <c r="E5585" t="s">
        <v>46</v>
      </c>
      <c r="F5585" t="s">
        <v>44</v>
      </c>
      <c r="G5585" t="s">
        <v>20</v>
      </c>
      <c r="H5585">
        <v>3</v>
      </c>
      <c r="I5585">
        <v>32.049999999999997</v>
      </c>
      <c r="J5585">
        <v>5</v>
      </c>
      <c r="K5585">
        <v>91.34</v>
      </c>
      <c r="L5585">
        <v>52.9</v>
      </c>
      <c r="M5585">
        <v>38.44</v>
      </c>
      <c r="N5585" t="s">
        <v>21</v>
      </c>
      <c r="O5585" t="s">
        <v>22</v>
      </c>
      <c r="P5585" t="str" cm="1">
        <f t="array" ref="P5585">_xlfn.IFS(
I5585&lt;20,"0-20",
I5585&lt;40,"20-40",
I5585&lt;60,"40-60",
I5585&lt;100,"60-100",
I5585&gt;=100,"&gt;100"
)</f>
        <v>20-40</v>
      </c>
    </row>
    <row r="5586" spans="1:16" x14ac:dyDescent="0.3">
      <c r="A5586" t="s">
        <v>5633</v>
      </c>
      <c r="B5586" s="1">
        <v>45590</v>
      </c>
      <c r="C5586" t="s">
        <v>24</v>
      </c>
      <c r="D5586" t="s">
        <v>50</v>
      </c>
      <c r="E5586" t="s">
        <v>67</v>
      </c>
      <c r="F5586" t="s">
        <v>32</v>
      </c>
      <c r="G5586" t="s">
        <v>20</v>
      </c>
      <c r="H5586">
        <v>2</v>
      </c>
      <c r="I5586">
        <v>82.79</v>
      </c>
      <c r="J5586">
        <v>5</v>
      </c>
      <c r="K5586">
        <v>157.30000000000001</v>
      </c>
      <c r="L5586">
        <v>125.07</v>
      </c>
      <c r="M5586">
        <v>32.229999999999997</v>
      </c>
      <c r="N5586" t="s">
        <v>30</v>
      </c>
      <c r="O5586" t="s">
        <v>22</v>
      </c>
      <c r="P5586" t="str" cm="1">
        <f t="array" ref="P5586">_xlfn.IFS(
I5586&lt;20,"0-20",
I5586&lt;40,"20-40",
I5586&lt;60,"40-60",
I5586&lt;100,"60-100",
I5586&gt;=100,"&gt;100"
)</f>
        <v>60-100</v>
      </c>
    </row>
    <row r="5587" spans="1:16" x14ac:dyDescent="0.3">
      <c r="A5587" t="s">
        <v>5634</v>
      </c>
      <c r="B5587" s="1">
        <v>45548</v>
      </c>
      <c r="C5587" t="s">
        <v>57</v>
      </c>
      <c r="D5587" t="s">
        <v>17</v>
      </c>
      <c r="E5587" t="s">
        <v>37</v>
      </c>
      <c r="F5587" t="s">
        <v>32</v>
      </c>
      <c r="G5587" t="s">
        <v>20</v>
      </c>
      <c r="H5587">
        <v>3</v>
      </c>
      <c r="I5587">
        <v>72.03</v>
      </c>
      <c r="J5587">
        <v>10</v>
      </c>
      <c r="K5587">
        <v>194.48</v>
      </c>
      <c r="L5587">
        <v>135.1</v>
      </c>
      <c r="M5587">
        <v>59.38</v>
      </c>
      <c r="N5587" t="s">
        <v>27</v>
      </c>
      <c r="O5587" t="s">
        <v>22</v>
      </c>
      <c r="P5587" t="str" cm="1">
        <f t="array" ref="P5587">_xlfn.IFS(
I5587&lt;20,"0-20",
I5587&lt;40,"20-40",
I5587&lt;60,"40-60",
I5587&lt;100,"60-100",
I5587&gt;=100,"&gt;100"
)</f>
        <v>60-100</v>
      </c>
    </row>
    <row r="5588" spans="1:16" x14ac:dyDescent="0.3">
      <c r="A5588" t="s">
        <v>5635</v>
      </c>
      <c r="B5588" s="1">
        <v>45547</v>
      </c>
      <c r="C5588" t="s">
        <v>16</v>
      </c>
      <c r="D5588" t="s">
        <v>42</v>
      </c>
      <c r="E5588" t="s">
        <v>46</v>
      </c>
      <c r="F5588" t="s">
        <v>32</v>
      </c>
      <c r="G5588" t="s">
        <v>35</v>
      </c>
      <c r="H5588">
        <v>1</v>
      </c>
      <c r="I5588">
        <v>31.58</v>
      </c>
      <c r="J5588">
        <v>0</v>
      </c>
      <c r="K5588">
        <v>31.58</v>
      </c>
      <c r="L5588">
        <v>21.43</v>
      </c>
      <c r="M5588">
        <v>10.15</v>
      </c>
      <c r="N5588" t="s">
        <v>21</v>
      </c>
      <c r="O5588" t="s">
        <v>22</v>
      </c>
      <c r="P5588" t="str" cm="1">
        <f t="array" ref="P5588">_xlfn.IFS(
I5588&lt;20,"0-20",
I5588&lt;40,"20-40",
I5588&lt;60,"40-60",
I5588&lt;100,"60-100",
I5588&gt;=100,"&gt;100"
)</f>
        <v>20-40</v>
      </c>
    </row>
    <row r="5589" spans="1:16" x14ac:dyDescent="0.3">
      <c r="A5589" t="s">
        <v>5636</v>
      </c>
      <c r="B5589" s="1">
        <v>45719</v>
      </c>
      <c r="C5589" t="s">
        <v>57</v>
      </c>
      <c r="D5589" t="s">
        <v>17</v>
      </c>
      <c r="E5589" t="s">
        <v>37</v>
      </c>
      <c r="F5589" t="s">
        <v>32</v>
      </c>
      <c r="G5589" t="s">
        <v>20</v>
      </c>
      <c r="H5589">
        <v>4</v>
      </c>
      <c r="I5589">
        <v>75.569999999999993</v>
      </c>
      <c r="J5589">
        <v>10</v>
      </c>
      <c r="K5589">
        <v>272.05</v>
      </c>
      <c r="L5589">
        <v>160.80000000000001</v>
      </c>
      <c r="M5589">
        <v>111.25</v>
      </c>
      <c r="N5589" t="s">
        <v>27</v>
      </c>
      <c r="O5589" t="s">
        <v>22</v>
      </c>
      <c r="P5589" t="str" cm="1">
        <f t="array" ref="P5589">_xlfn.IFS(
I5589&lt;20,"0-20",
I5589&lt;40,"20-40",
I5589&lt;60,"40-60",
I5589&lt;100,"60-100",
I5589&gt;=100,"&gt;100"
)</f>
        <v>60-100</v>
      </c>
    </row>
    <row r="5590" spans="1:16" x14ac:dyDescent="0.3">
      <c r="A5590" t="s">
        <v>5637</v>
      </c>
      <c r="B5590" s="1">
        <v>45798</v>
      </c>
      <c r="C5590" t="s">
        <v>49</v>
      </c>
      <c r="D5590" t="s">
        <v>17</v>
      </c>
      <c r="E5590" t="s">
        <v>69</v>
      </c>
      <c r="F5590" t="s">
        <v>19</v>
      </c>
      <c r="G5590" t="s">
        <v>20</v>
      </c>
      <c r="H5590">
        <v>1</v>
      </c>
      <c r="I5590">
        <v>43.61</v>
      </c>
      <c r="J5590">
        <v>10</v>
      </c>
      <c r="K5590">
        <v>39.25</v>
      </c>
      <c r="L5590">
        <v>27.81</v>
      </c>
      <c r="M5590">
        <v>11.44</v>
      </c>
      <c r="N5590" t="s">
        <v>30</v>
      </c>
      <c r="O5590" t="s">
        <v>22</v>
      </c>
      <c r="P5590" t="str" cm="1">
        <f t="array" ref="P5590">_xlfn.IFS(
I5590&lt;20,"0-20",
I5590&lt;40,"20-40",
I5590&lt;60,"40-60",
I5590&lt;100,"60-100",
I5590&gt;=100,"&gt;100"
)</f>
        <v>40-60</v>
      </c>
    </row>
    <row r="5591" spans="1:16" x14ac:dyDescent="0.3">
      <c r="A5591" t="s">
        <v>5638</v>
      </c>
      <c r="B5591" s="1">
        <v>45533</v>
      </c>
      <c r="C5591" t="s">
        <v>34</v>
      </c>
      <c r="D5591" t="s">
        <v>50</v>
      </c>
      <c r="E5591" t="s">
        <v>71</v>
      </c>
      <c r="F5591" t="s">
        <v>44</v>
      </c>
      <c r="G5591" t="s">
        <v>20</v>
      </c>
      <c r="H5591">
        <v>2</v>
      </c>
      <c r="I5591">
        <v>37.020000000000003</v>
      </c>
      <c r="J5591">
        <v>20</v>
      </c>
      <c r="K5591">
        <v>59.23</v>
      </c>
      <c r="L5591">
        <v>53.33</v>
      </c>
      <c r="M5591">
        <v>5.9</v>
      </c>
      <c r="N5591" t="s">
        <v>47</v>
      </c>
      <c r="O5591" t="s">
        <v>22</v>
      </c>
      <c r="P5591" t="str" cm="1">
        <f t="array" ref="P5591">_xlfn.IFS(
I5591&lt;20,"0-20",
I5591&lt;40,"20-40",
I5591&lt;60,"40-60",
I5591&lt;100,"60-100",
I5591&gt;=100,"&gt;100"
)</f>
        <v>20-40</v>
      </c>
    </row>
    <row r="5592" spans="1:16" x14ac:dyDescent="0.3">
      <c r="A5592" t="s">
        <v>5639</v>
      </c>
      <c r="B5592" s="1">
        <v>45748</v>
      </c>
      <c r="C5592" t="s">
        <v>24</v>
      </c>
      <c r="D5592" t="s">
        <v>25</v>
      </c>
      <c r="E5592" t="s">
        <v>39</v>
      </c>
      <c r="F5592" t="s">
        <v>19</v>
      </c>
      <c r="G5592" t="s">
        <v>35</v>
      </c>
      <c r="H5592">
        <v>2</v>
      </c>
      <c r="I5592">
        <v>55.76</v>
      </c>
      <c r="J5592">
        <v>10</v>
      </c>
      <c r="K5592">
        <v>100.37</v>
      </c>
      <c r="L5592">
        <v>66.209999999999994</v>
      </c>
      <c r="M5592">
        <v>34.159999999999997</v>
      </c>
      <c r="N5592" t="s">
        <v>27</v>
      </c>
      <c r="O5592" t="s">
        <v>22</v>
      </c>
      <c r="P5592" t="str" cm="1">
        <f t="array" ref="P5592">_xlfn.IFS(
I5592&lt;20,"0-20",
I5592&lt;40,"20-40",
I5592&lt;60,"40-60",
I5592&lt;100,"60-100",
I5592&gt;=100,"&gt;100"
)</f>
        <v>40-60</v>
      </c>
    </row>
    <row r="5593" spans="1:16" x14ac:dyDescent="0.3">
      <c r="A5593" t="s">
        <v>5640</v>
      </c>
      <c r="B5593" s="1">
        <v>45998</v>
      </c>
      <c r="C5593" t="s">
        <v>34</v>
      </c>
      <c r="D5593" t="s">
        <v>42</v>
      </c>
      <c r="E5593" t="s">
        <v>43</v>
      </c>
      <c r="F5593" t="s">
        <v>32</v>
      </c>
      <c r="G5593" t="s">
        <v>20</v>
      </c>
      <c r="H5593">
        <v>2</v>
      </c>
      <c r="I5593">
        <v>53.55</v>
      </c>
      <c r="J5593">
        <v>0</v>
      </c>
      <c r="K5593">
        <v>107.1</v>
      </c>
      <c r="L5593">
        <v>74.11</v>
      </c>
      <c r="M5593">
        <v>32.99</v>
      </c>
      <c r="N5593" t="s">
        <v>21</v>
      </c>
      <c r="O5593" t="s">
        <v>22</v>
      </c>
      <c r="P5593" t="str" cm="1">
        <f t="array" ref="P5593">_xlfn.IFS(
I5593&lt;20,"0-20",
I5593&lt;40,"20-40",
I5593&lt;60,"40-60",
I5593&lt;100,"60-100",
I5593&gt;=100,"&gt;100"
)</f>
        <v>40-60</v>
      </c>
    </row>
    <row r="5594" spans="1:16" x14ac:dyDescent="0.3">
      <c r="A5594" t="s">
        <v>5641</v>
      </c>
      <c r="B5594" s="1">
        <v>45403</v>
      </c>
      <c r="C5594" t="s">
        <v>34</v>
      </c>
      <c r="D5594" t="s">
        <v>50</v>
      </c>
      <c r="E5594" t="s">
        <v>71</v>
      </c>
      <c r="F5594" t="s">
        <v>19</v>
      </c>
      <c r="G5594" t="s">
        <v>20</v>
      </c>
      <c r="H5594">
        <v>1</v>
      </c>
      <c r="I5594">
        <v>38.32</v>
      </c>
      <c r="J5594">
        <v>0</v>
      </c>
      <c r="K5594">
        <v>38.32</v>
      </c>
      <c r="L5594">
        <v>23.74</v>
      </c>
      <c r="M5594">
        <v>14.58</v>
      </c>
      <c r="N5594" t="s">
        <v>21</v>
      </c>
      <c r="O5594" t="s">
        <v>22</v>
      </c>
      <c r="P5594" t="str" cm="1">
        <f t="array" ref="P5594">_xlfn.IFS(
I5594&lt;20,"0-20",
I5594&lt;40,"20-40",
I5594&lt;60,"40-60",
I5594&lt;100,"60-100",
I5594&gt;=100,"&gt;100"
)</f>
        <v>20-40</v>
      </c>
    </row>
    <row r="5595" spans="1:16" x14ac:dyDescent="0.3">
      <c r="A5595" t="s">
        <v>5642</v>
      </c>
      <c r="B5595" s="1">
        <v>45801</v>
      </c>
      <c r="C5595" t="s">
        <v>16</v>
      </c>
      <c r="D5595" t="s">
        <v>42</v>
      </c>
      <c r="E5595" t="s">
        <v>43</v>
      </c>
      <c r="F5595" t="s">
        <v>32</v>
      </c>
      <c r="G5595" t="s">
        <v>40</v>
      </c>
      <c r="H5595">
        <v>3</v>
      </c>
      <c r="I5595">
        <v>52.87</v>
      </c>
      <c r="J5595">
        <v>10</v>
      </c>
      <c r="K5595">
        <v>142.75</v>
      </c>
      <c r="L5595">
        <v>90.98</v>
      </c>
      <c r="M5595">
        <v>51.77</v>
      </c>
      <c r="N5595" t="s">
        <v>47</v>
      </c>
      <c r="O5595" t="s">
        <v>22</v>
      </c>
      <c r="P5595" t="str" cm="1">
        <f t="array" ref="P5595">_xlfn.IFS(
I5595&lt;20,"0-20",
I5595&lt;40,"20-40",
I5595&lt;60,"40-60",
I5595&lt;100,"60-100",
I5595&gt;=100,"&gt;100"
)</f>
        <v>40-60</v>
      </c>
    </row>
    <row r="5596" spans="1:16" x14ac:dyDescent="0.3">
      <c r="A5596" t="s">
        <v>5643</v>
      </c>
      <c r="B5596" s="1">
        <v>45381</v>
      </c>
      <c r="C5596" t="s">
        <v>49</v>
      </c>
      <c r="D5596" t="s">
        <v>25</v>
      </c>
      <c r="E5596" t="s">
        <v>29</v>
      </c>
      <c r="F5596" t="s">
        <v>32</v>
      </c>
      <c r="G5596" t="s">
        <v>20</v>
      </c>
      <c r="H5596">
        <v>1</v>
      </c>
      <c r="I5596">
        <v>145.32</v>
      </c>
      <c r="J5596">
        <v>10</v>
      </c>
      <c r="K5596">
        <v>130.79</v>
      </c>
      <c r="L5596">
        <v>103.62</v>
      </c>
      <c r="M5596">
        <v>27.17</v>
      </c>
      <c r="N5596" t="s">
        <v>47</v>
      </c>
      <c r="O5596" t="s">
        <v>22</v>
      </c>
      <c r="P5596" t="str" cm="1">
        <f t="array" ref="P5596">_xlfn.IFS(
I5596&lt;20,"0-20",
I5596&lt;40,"20-40",
I5596&lt;60,"40-60",
I5596&lt;100,"60-100",
I5596&gt;=100,"&gt;100"
)</f>
        <v>&gt;100</v>
      </c>
    </row>
    <row r="5597" spans="1:16" x14ac:dyDescent="0.3">
      <c r="A5597" t="s">
        <v>5644</v>
      </c>
      <c r="B5597" s="1">
        <v>45447</v>
      </c>
      <c r="C5597" t="s">
        <v>49</v>
      </c>
      <c r="D5597" t="s">
        <v>50</v>
      </c>
      <c r="E5597" t="s">
        <v>51</v>
      </c>
      <c r="F5597" t="s">
        <v>19</v>
      </c>
      <c r="G5597" t="s">
        <v>20</v>
      </c>
      <c r="H5597">
        <v>4</v>
      </c>
      <c r="I5597">
        <v>112.75</v>
      </c>
      <c r="J5597">
        <v>0</v>
      </c>
      <c r="K5597">
        <v>451</v>
      </c>
      <c r="L5597">
        <v>243.88</v>
      </c>
      <c r="M5597">
        <v>207.12</v>
      </c>
      <c r="N5597" t="s">
        <v>47</v>
      </c>
      <c r="O5597" t="s">
        <v>22</v>
      </c>
      <c r="P5597" t="str" cm="1">
        <f t="array" ref="P5597">_xlfn.IFS(
I5597&lt;20,"0-20",
I5597&lt;40,"20-40",
I5597&lt;60,"40-60",
I5597&lt;100,"60-100",
I5597&gt;=100,"&gt;100"
)</f>
        <v>&gt;100</v>
      </c>
    </row>
    <row r="5598" spans="1:16" x14ac:dyDescent="0.3">
      <c r="A5598" t="s">
        <v>5645</v>
      </c>
      <c r="B5598" s="1">
        <v>45564</v>
      </c>
      <c r="C5598" t="s">
        <v>57</v>
      </c>
      <c r="D5598" t="s">
        <v>25</v>
      </c>
      <c r="E5598" t="s">
        <v>26</v>
      </c>
      <c r="F5598" t="s">
        <v>44</v>
      </c>
      <c r="G5598" t="s">
        <v>40</v>
      </c>
      <c r="H5598">
        <v>2</v>
      </c>
      <c r="I5598">
        <v>84.58</v>
      </c>
      <c r="J5598">
        <v>5</v>
      </c>
      <c r="K5598">
        <v>160.69999999999999</v>
      </c>
      <c r="L5598">
        <v>126.7</v>
      </c>
      <c r="M5598">
        <v>34</v>
      </c>
      <c r="N5598" t="s">
        <v>30</v>
      </c>
      <c r="O5598" t="s">
        <v>22</v>
      </c>
      <c r="P5598" t="str" cm="1">
        <f t="array" ref="P5598">_xlfn.IFS(
I5598&lt;20,"0-20",
I5598&lt;40,"20-40",
I5598&lt;60,"40-60",
I5598&lt;100,"60-100",
I5598&gt;=100,"&gt;100"
)</f>
        <v>60-100</v>
      </c>
    </row>
    <row r="5599" spans="1:16" x14ac:dyDescent="0.3">
      <c r="A5599" t="s">
        <v>5646</v>
      </c>
      <c r="B5599" s="1">
        <v>45927</v>
      </c>
      <c r="C5599" t="s">
        <v>24</v>
      </c>
      <c r="D5599" t="s">
        <v>17</v>
      </c>
      <c r="E5599" t="s">
        <v>18</v>
      </c>
      <c r="F5599" t="s">
        <v>44</v>
      </c>
      <c r="G5599" t="s">
        <v>20</v>
      </c>
      <c r="H5599">
        <v>1</v>
      </c>
      <c r="I5599">
        <v>130.30000000000001</v>
      </c>
      <c r="J5599">
        <v>15</v>
      </c>
      <c r="K5599">
        <v>110.76</v>
      </c>
      <c r="L5599">
        <v>94.25</v>
      </c>
      <c r="M5599">
        <v>16.510000000000002</v>
      </c>
      <c r="N5599" t="s">
        <v>47</v>
      </c>
      <c r="O5599" t="s">
        <v>22</v>
      </c>
      <c r="P5599" t="str" cm="1">
        <f t="array" ref="P5599">_xlfn.IFS(
I5599&lt;20,"0-20",
I5599&lt;40,"20-40",
I5599&lt;60,"40-60",
I5599&lt;100,"60-100",
I5599&gt;=100,"&gt;100"
)</f>
        <v>&gt;100</v>
      </c>
    </row>
    <row r="5600" spans="1:16" x14ac:dyDescent="0.3">
      <c r="A5600" t="s">
        <v>5647</v>
      </c>
      <c r="B5600" s="1">
        <v>45525</v>
      </c>
      <c r="C5600" t="s">
        <v>57</v>
      </c>
      <c r="D5600" t="s">
        <v>25</v>
      </c>
      <c r="E5600" t="s">
        <v>29</v>
      </c>
      <c r="F5600" t="s">
        <v>44</v>
      </c>
      <c r="G5600" t="s">
        <v>20</v>
      </c>
      <c r="H5600">
        <v>3</v>
      </c>
      <c r="I5600">
        <v>160.04</v>
      </c>
      <c r="J5600">
        <v>10</v>
      </c>
      <c r="K5600">
        <v>432.11</v>
      </c>
      <c r="L5600">
        <v>331.42</v>
      </c>
      <c r="M5600">
        <v>100.69</v>
      </c>
      <c r="N5600" t="s">
        <v>72</v>
      </c>
      <c r="O5600" t="s">
        <v>22</v>
      </c>
      <c r="P5600" t="str" cm="1">
        <f t="array" ref="P5600">_xlfn.IFS(
I5600&lt;20,"0-20",
I5600&lt;40,"20-40",
I5600&lt;60,"40-60",
I5600&lt;100,"60-100",
I5600&gt;=100,"&gt;100"
)</f>
        <v>&gt;100</v>
      </c>
    </row>
    <row r="5601" spans="1:16" x14ac:dyDescent="0.3">
      <c r="A5601" t="s">
        <v>5648</v>
      </c>
      <c r="B5601" s="1">
        <v>45514</v>
      </c>
      <c r="C5601" t="s">
        <v>24</v>
      </c>
      <c r="D5601" t="s">
        <v>25</v>
      </c>
      <c r="E5601" t="s">
        <v>39</v>
      </c>
      <c r="F5601" t="s">
        <v>44</v>
      </c>
      <c r="G5601" t="s">
        <v>20</v>
      </c>
      <c r="H5601">
        <v>2</v>
      </c>
      <c r="I5601">
        <v>61.14</v>
      </c>
      <c r="J5601">
        <v>10</v>
      </c>
      <c r="K5601">
        <v>110.05</v>
      </c>
      <c r="L5601">
        <v>80.930000000000007</v>
      </c>
      <c r="M5601">
        <v>29.12</v>
      </c>
      <c r="N5601" t="s">
        <v>21</v>
      </c>
      <c r="O5601" t="s">
        <v>22</v>
      </c>
      <c r="P5601" t="str" cm="1">
        <f t="array" ref="P5601">_xlfn.IFS(
I5601&lt;20,"0-20",
I5601&lt;40,"20-40",
I5601&lt;60,"40-60",
I5601&lt;100,"60-100",
I5601&gt;=100,"&gt;100"
)</f>
        <v>60-100</v>
      </c>
    </row>
    <row r="5602" spans="1:16" x14ac:dyDescent="0.3">
      <c r="A5602" t="s">
        <v>5649</v>
      </c>
      <c r="B5602" s="1">
        <v>45831</v>
      </c>
      <c r="C5602" t="s">
        <v>49</v>
      </c>
      <c r="D5602" t="s">
        <v>42</v>
      </c>
      <c r="E5602" t="s">
        <v>86</v>
      </c>
      <c r="F5602" t="s">
        <v>44</v>
      </c>
      <c r="G5602" t="s">
        <v>20</v>
      </c>
      <c r="H5602">
        <v>2</v>
      </c>
      <c r="I5602">
        <v>100.44</v>
      </c>
      <c r="J5602">
        <v>5</v>
      </c>
      <c r="K5602">
        <v>190.84</v>
      </c>
      <c r="L5602">
        <v>107.02</v>
      </c>
      <c r="M5602">
        <v>83.82</v>
      </c>
      <c r="N5602" t="s">
        <v>72</v>
      </c>
      <c r="O5602" t="s">
        <v>22</v>
      </c>
      <c r="P5602" t="str" cm="1">
        <f t="array" ref="P5602">_xlfn.IFS(
I5602&lt;20,"0-20",
I5602&lt;40,"20-40",
I5602&lt;60,"40-60",
I5602&lt;100,"60-100",
I5602&gt;=100,"&gt;100"
)</f>
        <v>&gt;100</v>
      </c>
    </row>
    <row r="5603" spans="1:16" x14ac:dyDescent="0.3">
      <c r="A5603" t="s">
        <v>5650</v>
      </c>
      <c r="B5603" s="1">
        <v>45688</v>
      </c>
      <c r="C5603" t="s">
        <v>16</v>
      </c>
      <c r="D5603" t="s">
        <v>17</v>
      </c>
      <c r="E5603" t="s">
        <v>69</v>
      </c>
      <c r="F5603" t="s">
        <v>44</v>
      </c>
      <c r="G5603" t="s">
        <v>20</v>
      </c>
      <c r="H5603">
        <v>4</v>
      </c>
      <c r="I5603">
        <v>44.3</v>
      </c>
      <c r="J5603">
        <v>20</v>
      </c>
      <c r="K5603">
        <v>141.76</v>
      </c>
      <c r="L5603">
        <v>94.56</v>
      </c>
      <c r="M5603">
        <v>47.2</v>
      </c>
      <c r="N5603" t="s">
        <v>47</v>
      </c>
      <c r="O5603" t="s">
        <v>22</v>
      </c>
      <c r="P5603" t="str" cm="1">
        <f t="array" ref="P5603">_xlfn.IFS(
I5603&lt;20,"0-20",
I5603&lt;40,"20-40",
I5603&lt;60,"40-60",
I5603&lt;100,"60-100",
I5603&gt;=100,"&gt;100"
)</f>
        <v>40-60</v>
      </c>
    </row>
    <row r="5604" spans="1:16" x14ac:dyDescent="0.3">
      <c r="A5604" t="s">
        <v>5651</v>
      </c>
      <c r="B5604" s="1">
        <v>45472</v>
      </c>
      <c r="C5604" t="s">
        <v>24</v>
      </c>
      <c r="D5604" t="s">
        <v>25</v>
      </c>
      <c r="E5604" t="s">
        <v>39</v>
      </c>
      <c r="F5604" t="s">
        <v>44</v>
      </c>
      <c r="G5604" t="s">
        <v>20</v>
      </c>
      <c r="H5604">
        <v>2</v>
      </c>
      <c r="I5604">
        <v>55.41</v>
      </c>
      <c r="J5604">
        <v>0</v>
      </c>
      <c r="K5604">
        <v>110.82</v>
      </c>
      <c r="L5604">
        <v>73.08</v>
      </c>
      <c r="M5604">
        <v>37.74</v>
      </c>
      <c r="N5604" t="s">
        <v>47</v>
      </c>
      <c r="O5604" t="s">
        <v>22</v>
      </c>
      <c r="P5604" t="str" cm="1">
        <f t="array" ref="P5604">_xlfn.IFS(
I5604&lt;20,"0-20",
I5604&lt;40,"20-40",
I5604&lt;60,"40-60",
I5604&lt;100,"60-100",
I5604&gt;=100,"&gt;100"
)</f>
        <v>40-60</v>
      </c>
    </row>
    <row r="5605" spans="1:16" x14ac:dyDescent="0.3">
      <c r="A5605" t="s">
        <v>5652</v>
      </c>
      <c r="B5605" s="1">
        <v>45651</v>
      </c>
      <c r="C5605" t="s">
        <v>49</v>
      </c>
      <c r="D5605" t="s">
        <v>25</v>
      </c>
      <c r="E5605" t="s">
        <v>26</v>
      </c>
      <c r="F5605" t="s">
        <v>44</v>
      </c>
      <c r="G5605" t="s">
        <v>35</v>
      </c>
      <c r="H5605">
        <v>4</v>
      </c>
      <c r="I5605">
        <v>77.67</v>
      </c>
      <c r="J5605">
        <v>5</v>
      </c>
      <c r="K5605">
        <v>295.14999999999998</v>
      </c>
      <c r="L5605">
        <v>165.54</v>
      </c>
      <c r="M5605">
        <v>129.61000000000001</v>
      </c>
      <c r="N5605" t="s">
        <v>21</v>
      </c>
      <c r="O5605" t="s">
        <v>22</v>
      </c>
      <c r="P5605" t="str" cm="1">
        <f t="array" ref="P5605">_xlfn.IFS(
I5605&lt;20,"0-20",
I5605&lt;40,"20-40",
I5605&lt;60,"40-60",
I5605&lt;100,"60-100",
I5605&gt;=100,"&gt;100"
)</f>
        <v>60-100</v>
      </c>
    </row>
    <row r="5606" spans="1:16" x14ac:dyDescent="0.3">
      <c r="A5606" t="s">
        <v>5653</v>
      </c>
      <c r="B5606" s="1">
        <v>45295</v>
      </c>
      <c r="C5606" t="s">
        <v>34</v>
      </c>
      <c r="D5606" t="s">
        <v>50</v>
      </c>
      <c r="E5606" t="s">
        <v>51</v>
      </c>
      <c r="F5606" t="s">
        <v>44</v>
      </c>
      <c r="G5606" t="s">
        <v>20</v>
      </c>
      <c r="H5606">
        <v>5</v>
      </c>
      <c r="I5606">
        <v>119.68</v>
      </c>
      <c r="J5606">
        <v>15</v>
      </c>
      <c r="K5606">
        <v>508.64</v>
      </c>
      <c r="L5606">
        <v>385.99</v>
      </c>
      <c r="M5606">
        <v>122.65</v>
      </c>
      <c r="N5606" t="s">
        <v>47</v>
      </c>
      <c r="O5606" t="s">
        <v>88</v>
      </c>
      <c r="P5606" t="str" cm="1">
        <f t="array" ref="P5606">_xlfn.IFS(
I5606&lt;20,"0-20",
I5606&lt;40,"20-40",
I5606&lt;60,"40-60",
I5606&lt;100,"60-100",
I5606&gt;=100,"&gt;100"
)</f>
        <v>&gt;100</v>
      </c>
    </row>
    <row r="5607" spans="1:16" x14ac:dyDescent="0.3">
      <c r="A5607" t="s">
        <v>5654</v>
      </c>
      <c r="B5607" s="1">
        <v>45479</v>
      </c>
      <c r="C5607" t="s">
        <v>57</v>
      </c>
      <c r="D5607" t="s">
        <v>25</v>
      </c>
      <c r="E5607" t="s">
        <v>29</v>
      </c>
      <c r="F5607" t="s">
        <v>44</v>
      </c>
      <c r="G5607" t="s">
        <v>20</v>
      </c>
      <c r="H5607">
        <v>2</v>
      </c>
      <c r="I5607">
        <v>143.19999999999999</v>
      </c>
      <c r="J5607">
        <v>5</v>
      </c>
      <c r="K5607">
        <v>272.08</v>
      </c>
      <c r="L5607">
        <v>190.81</v>
      </c>
      <c r="M5607">
        <v>81.27</v>
      </c>
      <c r="N5607" t="s">
        <v>47</v>
      </c>
      <c r="O5607" t="s">
        <v>22</v>
      </c>
      <c r="P5607" t="str" cm="1">
        <f t="array" ref="P5607">_xlfn.IFS(
I5607&lt;20,"0-20",
I5607&lt;40,"20-40",
I5607&lt;60,"40-60",
I5607&lt;100,"60-100",
I5607&gt;=100,"&gt;100"
)</f>
        <v>&gt;100</v>
      </c>
    </row>
    <row r="5608" spans="1:16" x14ac:dyDescent="0.3">
      <c r="A5608" t="s">
        <v>5655</v>
      </c>
      <c r="B5608" s="1">
        <v>45861</v>
      </c>
      <c r="C5608" t="s">
        <v>49</v>
      </c>
      <c r="D5608" t="s">
        <v>17</v>
      </c>
      <c r="E5608" t="s">
        <v>69</v>
      </c>
      <c r="F5608" t="s">
        <v>19</v>
      </c>
      <c r="G5608" t="s">
        <v>20</v>
      </c>
      <c r="H5608">
        <v>2</v>
      </c>
      <c r="I5608">
        <v>43.56</v>
      </c>
      <c r="J5608">
        <v>0</v>
      </c>
      <c r="K5608">
        <v>87.12</v>
      </c>
      <c r="L5608">
        <v>55.7</v>
      </c>
      <c r="M5608">
        <v>31.42</v>
      </c>
      <c r="N5608" t="s">
        <v>27</v>
      </c>
      <c r="O5608" t="s">
        <v>22</v>
      </c>
      <c r="P5608" t="str" cm="1">
        <f t="array" ref="P5608">_xlfn.IFS(
I5608&lt;20,"0-20",
I5608&lt;40,"20-40",
I5608&lt;60,"40-60",
I5608&lt;100,"60-100",
I5608&gt;=100,"&gt;100"
)</f>
        <v>40-60</v>
      </c>
    </row>
    <row r="5609" spans="1:16" x14ac:dyDescent="0.3">
      <c r="A5609" t="s">
        <v>5656</v>
      </c>
      <c r="B5609" s="1">
        <v>45413</v>
      </c>
      <c r="C5609" t="s">
        <v>16</v>
      </c>
      <c r="D5609" t="s">
        <v>50</v>
      </c>
      <c r="E5609" t="s">
        <v>71</v>
      </c>
      <c r="F5609" t="s">
        <v>32</v>
      </c>
      <c r="G5609" t="s">
        <v>35</v>
      </c>
      <c r="H5609">
        <v>3</v>
      </c>
      <c r="I5609">
        <v>36.9</v>
      </c>
      <c r="J5609">
        <v>15</v>
      </c>
      <c r="K5609">
        <v>94.09</v>
      </c>
      <c r="L5609">
        <v>83.26</v>
      </c>
      <c r="M5609">
        <v>10.83</v>
      </c>
      <c r="N5609" t="s">
        <v>21</v>
      </c>
      <c r="O5609" t="s">
        <v>22</v>
      </c>
      <c r="P5609" t="str" cm="1">
        <f t="array" ref="P5609">_xlfn.IFS(
I5609&lt;20,"0-20",
I5609&lt;40,"20-40",
I5609&lt;60,"40-60",
I5609&lt;100,"60-100",
I5609&gt;=100,"&gt;100"
)</f>
        <v>20-40</v>
      </c>
    </row>
    <row r="5610" spans="1:16" x14ac:dyDescent="0.3">
      <c r="A5610" t="s">
        <v>5657</v>
      </c>
      <c r="B5610" s="1">
        <v>45729</v>
      </c>
      <c r="C5610" t="s">
        <v>34</v>
      </c>
      <c r="D5610" t="s">
        <v>25</v>
      </c>
      <c r="E5610" t="s">
        <v>26</v>
      </c>
      <c r="F5610" t="s">
        <v>32</v>
      </c>
      <c r="G5610" t="s">
        <v>35</v>
      </c>
      <c r="H5610">
        <v>3</v>
      </c>
      <c r="I5610">
        <v>81.73</v>
      </c>
      <c r="J5610">
        <v>10</v>
      </c>
      <c r="K5610">
        <v>220.67</v>
      </c>
      <c r="L5610">
        <v>164.07</v>
      </c>
      <c r="M5610">
        <v>56.6</v>
      </c>
      <c r="N5610" t="s">
        <v>21</v>
      </c>
      <c r="O5610" t="s">
        <v>22</v>
      </c>
      <c r="P5610" t="str" cm="1">
        <f t="array" ref="P5610">_xlfn.IFS(
I5610&lt;20,"0-20",
I5610&lt;40,"20-40",
I5610&lt;60,"40-60",
I5610&lt;100,"60-100",
I5610&gt;=100,"&gt;100"
)</f>
        <v>60-100</v>
      </c>
    </row>
    <row r="5611" spans="1:16" x14ac:dyDescent="0.3">
      <c r="A5611" t="s">
        <v>5658</v>
      </c>
      <c r="B5611" s="1">
        <v>45416</v>
      </c>
      <c r="C5611" t="s">
        <v>16</v>
      </c>
      <c r="D5611" t="s">
        <v>17</v>
      </c>
      <c r="E5611" t="s">
        <v>37</v>
      </c>
      <c r="F5611" t="s">
        <v>44</v>
      </c>
      <c r="G5611" t="s">
        <v>40</v>
      </c>
      <c r="H5611">
        <v>1</v>
      </c>
      <c r="I5611">
        <v>72.680000000000007</v>
      </c>
      <c r="J5611">
        <v>15</v>
      </c>
      <c r="K5611">
        <v>61.78</v>
      </c>
      <c r="L5611">
        <v>42.81</v>
      </c>
      <c r="M5611">
        <v>18.97</v>
      </c>
      <c r="N5611" t="s">
        <v>47</v>
      </c>
      <c r="O5611" t="s">
        <v>22</v>
      </c>
      <c r="P5611" t="str" cm="1">
        <f t="array" ref="P5611">_xlfn.IFS(
I5611&lt;20,"0-20",
I5611&lt;40,"20-40",
I5611&lt;60,"40-60",
I5611&lt;100,"60-100",
I5611&gt;=100,"&gt;100"
)</f>
        <v>60-100</v>
      </c>
    </row>
    <row r="5612" spans="1:16" x14ac:dyDescent="0.3">
      <c r="A5612" t="s">
        <v>5659</v>
      </c>
      <c r="B5612" s="1">
        <v>45478</v>
      </c>
      <c r="C5612" t="s">
        <v>34</v>
      </c>
      <c r="D5612" t="s">
        <v>42</v>
      </c>
      <c r="E5612" t="s">
        <v>43</v>
      </c>
      <c r="F5612" t="s">
        <v>32</v>
      </c>
      <c r="G5612" t="s">
        <v>40</v>
      </c>
      <c r="H5612">
        <v>2</v>
      </c>
      <c r="I5612">
        <v>52.87</v>
      </c>
      <c r="J5612">
        <v>10</v>
      </c>
      <c r="K5612">
        <v>95.17</v>
      </c>
      <c r="L5612">
        <v>71.319999999999993</v>
      </c>
      <c r="M5612">
        <v>23.85</v>
      </c>
      <c r="N5612" t="s">
        <v>47</v>
      </c>
      <c r="O5612" t="s">
        <v>22</v>
      </c>
      <c r="P5612" t="str" cm="1">
        <f t="array" ref="P5612">_xlfn.IFS(
I5612&lt;20,"0-20",
I5612&lt;40,"20-40",
I5612&lt;60,"40-60",
I5612&lt;100,"60-100",
I5612&gt;=100,"&gt;100"
)</f>
        <v>40-60</v>
      </c>
    </row>
    <row r="5613" spans="1:16" x14ac:dyDescent="0.3">
      <c r="A5613" t="s">
        <v>5660</v>
      </c>
      <c r="B5613" s="1">
        <v>45944</v>
      </c>
      <c r="C5613" t="s">
        <v>24</v>
      </c>
      <c r="D5613" t="s">
        <v>50</v>
      </c>
      <c r="E5613" t="s">
        <v>71</v>
      </c>
      <c r="F5613" t="s">
        <v>44</v>
      </c>
      <c r="G5613" t="s">
        <v>40</v>
      </c>
      <c r="H5613">
        <v>2</v>
      </c>
      <c r="I5613">
        <v>38.4</v>
      </c>
      <c r="J5613">
        <v>0</v>
      </c>
      <c r="K5613">
        <v>76.8</v>
      </c>
      <c r="L5613">
        <v>53.51</v>
      </c>
      <c r="M5613">
        <v>23.29</v>
      </c>
      <c r="N5613" t="s">
        <v>27</v>
      </c>
      <c r="O5613" t="s">
        <v>22</v>
      </c>
      <c r="P5613" t="str" cm="1">
        <f t="array" ref="P5613">_xlfn.IFS(
I5613&lt;20,"0-20",
I5613&lt;40,"20-40",
I5613&lt;60,"40-60",
I5613&lt;100,"60-100",
I5613&gt;=100,"&gt;100"
)</f>
        <v>20-40</v>
      </c>
    </row>
    <row r="5614" spans="1:16" x14ac:dyDescent="0.3">
      <c r="A5614" t="s">
        <v>5661</v>
      </c>
      <c r="B5614" s="1">
        <v>45748</v>
      </c>
      <c r="C5614" t="s">
        <v>49</v>
      </c>
      <c r="D5614" t="s">
        <v>17</v>
      </c>
      <c r="E5614" t="s">
        <v>37</v>
      </c>
      <c r="F5614" t="s">
        <v>32</v>
      </c>
      <c r="G5614" t="s">
        <v>20</v>
      </c>
      <c r="H5614">
        <v>5</v>
      </c>
      <c r="I5614">
        <v>79.14</v>
      </c>
      <c r="J5614">
        <v>5</v>
      </c>
      <c r="K5614">
        <v>375.91</v>
      </c>
      <c r="L5614">
        <v>251.45</v>
      </c>
      <c r="M5614">
        <v>124.46</v>
      </c>
      <c r="N5614" t="s">
        <v>27</v>
      </c>
      <c r="O5614" t="s">
        <v>88</v>
      </c>
      <c r="P5614" t="str" cm="1">
        <f t="array" ref="P5614">_xlfn.IFS(
I5614&lt;20,"0-20",
I5614&lt;40,"20-40",
I5614&lt;60,"40-60",
I5614&lt;100,"60-100",
I5614&gt;=100,"&gt;100"
)</f>
        <v>60-100</v>
      </c>
    </row>
    <row r="5615" spans="1:16" x14ac:dyDescent="0.3">
      <c r="A5615" t="s">
        <v>5662</v>
      </c>
      <c r="B5615" s="1">
        <v>45742</v>
      </c>
      <c r="C5615" t="s">
        <v>24</v>
      </c>
      <c r="D5615" t="s">
        <v>17</v>
      </c>
      <c r="E5615" t="s">
        <v>37</v>
      </c>
      <c r="F5615" t="s">
        <v>44</v>
      </c>
      <c r="G5615" t="s">
        <v>20</v>
      </c>
      <c r="H5615">
        <v>1</v>
      </c>
      <c r="I5615">
        <v>69.69</v>
      </c>
      <c r="J5615">
        <v>10</v>
      </c>
      <c r="K5615">
        <v>62.72</v>
      </c>
      <c r="L5615">
        <v>46.86</v>
      </c>
      <c r="M5615">
        <v>15.86</v>
      </c>
      <c r="N5615" t="s">
        <v>47</v>
      </c>
      <c r="O5615" t="s">
        <v>22</v>
      </c>
      <c r="P5615" t="str" cm="1">
        <f t="array" ref="P5615">_xlfn.IFS(
I5615&lt;20,"0-20",
I5615&lt;40,"20-40",
I5615&lt;60,"40-60",
I5615&lt;100,"60-100",
I5615&gt;=100,"&gt;100"
)</f>
        <v>60-100</v>
      </c>
    </row>
    <row r="5616" spans="1:16" x14ac:dyDescent="0.3">
      <c r="A5616" t="s">
        <v>5663</v>
      </c>
      <c r="B5616" s="1">
        <v>45945</v>
      </c>
      <c r="C5616" t="s">
        <v>57</v>
      </c>
      <c r="D5616" t="s">
        <v>17</v>
      </c>
      <c r="E5616" t="s">
        <v>18</v>
      </c>
      <c r="F5616" t="s">
        <v>44</v>
      </c>
      <c r="G5616" t="s">
        <v>35</v>
      </c>
      <c r="H5616">
        <v>2</v>
      </c>
      <c r="I5616">
        <v>119.17</v>
      </c>
      <c r="J5616">
        <v>25</v>
      </c>
      <c r="K5616">
        <v>178.75</v>
      </c>
      <c r="L5616">
        <v>147.6</v>
      </c>
      <c r="M5616">
        <v>31.15</v>
      </c>
      <c r="N5616" t="s">
        <v>47</v>
      </c>
      <c r="O5616" t="s">
        <v>22</v>
      </c>
      <c r="P5616" t="str" cm="1">
        <f t="array" ref="P5616">_xlfn.IFS(
I5616&lt;20,"0-20",
I5616&lt;40,"20-40",
I5616&lt;60,"40-60",
I5616&lt;100,"60-100",
I5616&gt;=100,"&gt;100"
)</f>
        <v>&gt;100</v>
      </c>
    </row>
    <row r="5617" spans="1:16" x14ac:dyDescent="0.3">
      <c r="A5617" t="s">
        <v>5664</v>
      </c>
      <c r="B5617" s="1">
        <v>45839</v>
      </c>
      <c r="C5617" t="s">
        <v>49</v>
      </c>
      <c r="D5617" t="s">
        <v>50</v>
      </c>
      <c r="E5617" t="s">
        <v>67</v>
      </c>
      <c r="F5617" t="s">
        <v>19</v>
      </c>
      <c r="G5617" t="s">
        <v>40</v>
      </c>
      <c r="H5617">
        <v>2</v>
      </c>
      <c r="I5617">
        <v>94.75</v>
      </c>
      <c r="J5617">
        <v>15</v>
      </c>
      <c r="K5617">
        <v>161.07</v>
      </c>
      <c r="L5617">
        <v>137.32</v>
      </c>
      <c r="M5617">
        <v>23.75</v>
      </c>
      <c r="N5617" t="s">
        <v>47</v>
      </c>
      <c r="O5617" t="s">
        <v>22</v>
      </c>
      <c r="P5617" t="str" cm="1">
        <f t="array" ref="P5617">_xlfn.IFS(
I5617&lt;20,"0-20",
I5617&lt;40,"20-40",
I5617&lt;60,"40-60",
I5617&lt;100,"60-100",
I5617&gt;=100,"&gt;100"
)</f>
        <v>60-100</v>
      </c>
    </row>
    <row r="5618" spans="1:16" x14ac:dyDescent="0.3">
      <c r="A5618" t="s">
        <v>5665</v>
      </c>
      <c r="B5618" s="1">
        <v>45944</v>
      </c>
      <c r="C5618" t="s">
        <v>49</v>
      </c>
      <c r="D5618" t="s">
        <v>25</v>
      </c>
      <c r="E5618" t="s">
        <v>26</v>
      </c>
      <c r="F5618" t="s">
        <v>44</v>
      </c>
      <c r="G5618" t="s">
        <v>20</v>
      </c>
      <c r="H5618">
        <v>1</v>
      </c>
      <c r="I5618">
        <v>80.989999999999995</v>
      </c>
      <c r="J5618">
        <v>5</v>
      </c>
      <c r="K5618">
        <v>76.94</v>
      </c>
      <c r="L5618">
        <v>60.75</v>
      </c>
      <c r="M5618">
        <v>16.190000000000001</v>
      </c>
      <c r="N5618" t="s">
        <v>27</v>
      </c>
      <c r="O5618" t="s">
        <v>22</v>
      </c>
      <c r="P5618" t="str" cm="1">
        <f t="array" ref="P5618">_xlfn.IFS(
I5618&lt;20,"0-20",
I5618&lt;40,"20-40",
I5618&lt;60,"40-60",
I5618&lt;100,"60-100",
I5618&gt;=100,"&gt;100"
)</f>
        <v>60-100</v>
      </c>
    </row>
    <row r="5619" spans="1:16" x14ac:dyDescent="0.3">
      <c r="A5619" t="s">
        <v>5666</v>
      </c>
      <c r="B5619" s="1">
        <v>45941</v>
      </c>
      <c r="C5619" t="s">
        <v>57</v>
      </c>
      <c r="D5619" t="s">
        <v>50</v>
      </c>
      <c r="E5619" t="s">
        <v>71</v>
      </c>
      <c r="F5619" t="s">
        <v>19</v>
      </c>
      <c r="G5619" t="s">
        <v>20</v>
      </c>
      <c r="H5619">
        <v>3</v>
      </c>
      <c r="I5619">
        <v>42.69</v>
      </c>
      <c r="J5619">
        <v>0</v>
      </c>
      <c r="K5619">
        <v>128.07</v>
      </c>
      <c r="L5619">
        <v>82.9</v>
      </c>
      <c r="M5619">
        <v>45.17</v>
      </c>
      <c r="N5619" t="s">
        <v>47</v>
      </c>
      <c r="O5619" t="s">
        <v>22</v>
      </c>
      <c r="P5619" t="str" cm="1">
        <f t="array" ref="P5619">_xlfn.IFS(
I5619&lt;20,"0-20",
I5619&lt;40,"20-40",
I5619&lt;60,"40-60",
I5619&lt;100,"60-100",
I5619&gt;=100,"&gt;100"
)</f>
        <v>40-60</v>
      </c>
    </row>
    <row r="5620" spans="1:16" x14ac:dyDescent="0.3">
      <c r="A5620" t="s">
        <v>5667</v>
      </c>
      <c r="B5620" s="1">
        <v>45989</v>
      </c>
      <c r="C5620" t="s">
        <v>57</v>
      </c>
      <c r="D5620" t="s">
        <v>50</v>
      </c>
      <c r="E5620" t="s">
        <v>51</v>
      </c>
      <c r="F5620" t="s">
        <v>32</v>
      </c>
      <c r="G5620" t="s">
        <v>20</v>
      </c>
      <c r="H5620">
        <v>2</v>
      </c>
      <c r="I5620">
        <v>120.69</v>
      </c>
      <c r="J5620">
        <v>15</v>
      </c>
      <c r="K5620">
        <v>205.17</v>
      </c>
      <c r="L5620">
        <v>156.13</v>
      </c>
      <c r="M5620">
        <v>49.04</v>
      </c>
      <c r="N5620" t="s">
        <v>30</v>
      </c>
      <c r="O5620" t="s">
        <v>22</v>
      </c>
      <c r="P5620" t="str" cm="1">
        <f t="array" ref="P5620">_xlfn.IFS(
I5620&lt;20,"0-20",
I5620&lt;40,"20-40",
I5620&lt;60,"40-60",
I5620&lt;100,"60-100",
I5620&gt;=100,"&gt;100"
)</f>
        <v>&gt;100</v>
      </c>
    </row>
    <row r="5621" spans="1:16" x14ac:dyDescent="0.3">
      <c r="A5621" t="s">
        <v>5668</v>
      </c>
      <c r="B5621" s="1">
        <v>45826</v>
      </c>
      <c r="C5621" t="s">
        <v>49</v>
      </c>
      <c r="D5621" t="s">
        <v>25</v>
      </c>
      <c r="E5621" t="s">
        <v>29</v>
      </c>
      <c r="F5621" t="s">
        <v>44</v>
      </c>
      <c r="G5621" t="s">
        <v>40</v>
      </c>
      <c r="H5621">
        <v>2</v>
      </c>
      <c r="I5621">
        <v>160.5</v>
      </c>
      <c r="J5621">
        <v>10</v>
      </c>
      <c r="K5621">
        <v>288.89999999999998</v>
      </c>
      <c r="L5621">
        <v>196.47</v>
      </c>
      <c r="M5621">
        <v>92.43</v>
      </c>
      <c r="N5621" t="s">
        <v>72</v>
      </c>
      <c r="O5621" t="s">
        <v>22</v>
      </c>
      <c r="P5621" t="str" cm="1">
        <f t="array" ref="P5621">_xlfn.IFS(
I5621&lt;20,"0-20",
I5621&lt;40,"20-40",
I5621&lt;60,"40-60",
I5621&lt;100,"60-100",
I5621&gt;=100,"&gt;100"
)</f>
        <v>&gt;100</v>
      </c>
    </row>
    <row r="5622" spans="1:16" x14ac:dyDescent="0.3">
      <c r="A5622" t="s">
        <v>5669</v>
      </c>
      <c r="B5622" s="1">
        <v>45316</v>
      </c>
      <c r="C5622" t="s">
        <v>34</v>
      </c>
      <c r="D5622" t="s">
        <v>17</v>
      </c>
      <c r="E5622" t="s">
        <v>69</v>
      </c>
      <c r="F5622" t="s">
        <v>44</v>
      </c>
      <c r="G5622" t="s">
        <v>35</v>
      </c>
      <c r="H5622">
        <v>3</v>
      </c>
      <c r="I5622">
        <v>43.31</v>
      </c>
      <c r="J5622">
        <v>15</v>
      </c>
      <c r="K5622">
        <v>110.44</v>
      </c>
      <c r="L5622">
        <v>86.33</v>
      </c>
      <c r="M5622">
        <v>24.11</v>
      </c>
      <c r="N5622" t="s">
        <v>27</v>
      </c>
      <c r="O5622" t="s">
        <v>22</v>
      </c>
      <c r="P5622" t="str" cm="1">
        <f t="array" ref="P5622">_xlfn.IFS(
I5622&lt;20,"0-20",
I5622&lt;40,"20-40",
I5622&lt;60,"40-60",
I5622&lt;100,"60-100",
I5622&gt;=100,"&gt;100"
)</f>
        <v>40-60</v>
      </c>
    </row>
    <row r="5623" spans="1:16" x14ac:dyDescent="0.3">
      <c r="A5623" t="s">
        <v>5670</v>
      </c>
      <c r="B5623" s="1">
        <v>45373</v>
      </c>
      <c r="C5623" t="s">
        <v>49</v>
      </c>
      <c r="D5623" t="s">
        <v>17</v>
      </c>
      <c r="E5623" t="s">
        <v>18</v>
      </c>
      <c r="F5623" t="s">
        <v>32</v>
      </c>
      <c r="G5623" t="s">
        <v>35</v>
      </c>
      <c r="H5623">
        <v>1</v>
      </c>
      <c r="I5623">
        <v>129.72</v>
      </c>
      <c r="J5623">
        <v>25</v>
      </c>
      <c r="K5623">
        <v>97.29</v>
      </c>
      <c r="L5623">
        <v>83.73</v>
      </c>
      <c r="M5623">
        <v>13.56</v>
      </c>
      <c r="N5623" t="s">
        <v>27</v>
      </c>
      <c r="O5623" t="s">
        <v>22</v>
      </c>
      <c r="P5623" t="str" cm="1">
        <f t="array" ref="P5623">_xlfn.IFS(
I5623&lt;20,"0-20",
I5623&lt;40,"20-40",
I5623&lt;60,"40-60",
I5623&lt;100,"60-100",
I5623&gt;=100,"&gt;100"
)</f>
        <v>&gt;100</v>
      </c>
    </row>
    <row r="5624" spans="1:16" x14ac:dyDescent="0.3">
      <c r="A5624" t="s">
        <v>5671</v>
      </c>
      <c r="B5624" s="1">
        <v>45936</v>
      </c>
      <c r="C5624" t="s">
        <v>57</v>
      </c>
      <c r="D5624" t="s">
        <v>17</v>
      </c>
      <c r="E5624" t="s">
        <v>18</v>
      </c>
      <c r="F5624" t="s">
        <v>44</v>
      </c>
      <c r="G5624" t="s">
        <v>20</v>
      </c>
      <c r="H5624">
        <v>1</v>
      </c>
      <c r="I5624">
        <v>138.13999999999999</v>
      </c>
      <c r="J5624">
        <v>20</v>
      </c>
      <c r="K5624">
        <v>110.51</v>
      </c>
      <c r="L5624">
        <v>100.51</v>
      </c>
      <c r="M5624">
        <v>10</v>
      </c>
      <c r="N5624" t="s">
        <v>47</v>
      </c>
      <c r="O5624" t="s">
        <v>88</v>
      </c>
      <c r="P5624" t="str" cm="1">
        <f t="array" ref="P5624">_xlfn.IFS(
I5624&lt;20,"0-20",
I5624&lt;40,"20-40",
I5624&lt;60,"40-60",
I5624&lt;100,"60-100",
I5624&gt;=100,"&gt;100"
)</f>
        <v>&gt;100</v>
      </c>
    </row>
    <row r="5625" spans="1:16" x14ac:dyDescent="0.3">
      <c r="A5625" t="s">
        <v>5672</v>
      </c>
      <c r="B5625" s="1">
        <v>45707</v>
      </c>
      <c r="C5625" t="s">
        <v>49</v>
      </c>
      <c r="D5625" t="s">
        <v>50</v>
      </c>
      <c r="E5625" t="s">
        <v>71</v>
      </c>
      <c r="F5625" t="s">
        <v>32</v>
      </c>
      <c r="G5625" t="s">
        <v>20</v>
      </c>
      <c r="H5625">
        <v>5</v>
      </c>
      <c r="I5625">
        <v>37.380000000000003</v>
      </c>
      <c r="J5625">
        <v>5</v>
      </c>
      <c r="K5625">
        <v>177.56</v>
      </c>
      <c r="L5625">
        <v>99.76</v>
      </c>
      <c r="M5625">
        <v>77.8</v>
      </c>
      <c r="N5625" t="s">
        <v>30</v>
      </c>
      <c r="O5625" t="s">
        <v>22</v>
      </c>
      <c r="P5625" t="str" cm="1">
        <f t="array" ref="P5625">_xlfn.IFS(
I5625&lt;20,"0-20",
I5625&lt;40,"20-40",
I5625&lt;60,"40-60",
I5625&lt;100,"60-100",
I5625&gt;=100,"&gt;100"
)</f>
        <v>20-40</v>
      </c>
    </row>
    <row r="5626" spans="1:16" x14ac:dyDescent="0.3">
      <c r="A5626" t="s">
        <v>5673</v>
      </c>
      <c r="B5626" s="1">
        <v>45427</v>
      </c>
      <c r="C5626" t="s">
        <v>34</v>
      </c>
      <c r="D5626" t="s">
        <v>25</v>
      </c>
      <c r="E5626" t="s">
        <v>26</v>
      </c>
      <c r="F5626" t="s">
        <v>32</v>
      </c>
      <c r="G5626" t="s">
        <v>40</v>
      </c>
      <c r="H5626">
        <v>1</v>
      </c>
      <c r="I5626">
        <v>86.87</v>
      </c>
      <c r="J5626">
        <v>10</v>
      </c>
      <c r="K5626">
        <v>78.180000000000007</v>
      </c>
      <c r="L5626">
        <v>65.98</v>
      </c>
      <c r="M5626">
        <v>12.2</v>
      </c>
      <c r="N5626" t="s">
        <v>27</v>
      </c>
      <c r="O5626" t="s">
        <v>22</v>
      </c>
      <c r="P5626" t="str" cm="1">
        <f t="array" ref="P5626">_xlfn.IFS(
I5626&lt;20,"0-20",
I5626&lt;40,"20-40",
I5626&lt;60,"40-60",
I5626&lt;100,"60-100",
I5626&gt;=100,"&gt;100"
)</f>
        <v>60-100</v>
      </c>
    </row>
    <row r="5627" spans="1:16" x14ac:dyDescent="0.3">
      <c r="A5627" t="s">
        <v>5674</v>
      </c>
      <c r="B5627" s="1">
        <v>45442</v>
      </c>
      <c r="C5627" t="s">
        <v>34</v>
      </c>
      <c r="D5627" t="s">
        <v>42</v>
      </c>
      <c r="E5627" t="s">
        <v>43</v>
      </c>
      <c r="F5627" t="s">
        <v>44</v>
      </c>
      <c r="G5627" t="s">
        <v>20</v>
      </c>
      <c r="H5627">
        <v>3</v>
      </c>
      <c r="I5627">
        <v>54.38</v>
      </c>
      <c r="J5627">
        <v>5</v>
      </c>
      <c r="K5627">
        <v>154.97999999999999</v>
      </c>
      <c r="L5627">
        <v>94.2</v>
      </c>
      <c r="M5627">
        <v>60.78</v>
      </c>
      <c r="N5627" t="s">
        <v>47</v>
      </c>
      <c r="O5627" t="s">
        <v>22</v>
      </c>
      <c r="P5627" t="str" cm="1">
        <f t="array" ref="P5627">_xlfn.IFS(
I5627&lt;20,"0-20",
I5627&lt;40,"20-40",
I5627&lt;60,"40-60",
I5627&lt;100,"60-100",
I5627&gt;=100,"&gt;100"
)</f>
        <v>40-60</v>
      </c>
    </row>
    <row r="5628" spans="1:16" x14ac:dyDescent="0.3">
      <c r="A5628" t="s">
        <v>5675</v>
      </c>
      <c r="B5628" s="1">
        <v>45488</v>
      </c>
      <c r="C5628" t="s">
        <v>34</v>
      </c>
      <c r="D5628" t="s">
        <v>42</v>
      </c>
      <c r="E5628" t="s">
        <v>43</v>
      </c>
      <c r="F5628" t="s">
        <v>32</v>
      </c>
      <c r="G5628" t="s">
        <v>35</v>
      </c>
      <c r="H5628">
        <v>1</v>
      </c>
      <c r="I5628">
        <v>53.32</v>
      </c>
      <c r="J5628">
        <v>15</v>
      </c>
      <c r="K5628">
        <v>45.32</v>
      </c>
      <c r="L5628">
        <v>27.96</v>
      </c>
      <c r="M5628">
        <v>17.36</v>
      </c>
      <c r="N5628" t="s">
        <v>27</v>
      </c>
      <c r="O5628" t="s">
        <v>22</v>
      </c>
      <c r="P5628" t="str" cm="1">
        <f t="array" ref="P5628">_xlfn.IFS(
I5628&lt;20,"0-20",
I5628&lt;40,"20-40",
I5628&lt;60,"40-60",
I5628&lt;100,"60-100",
I5628&gt;=100,"&gt;100"
)</f>
        <v>40-60</v>
      </c>
    </row>
    <row r="5629" spans="1:16" x14ac:dyDescent="0.3">
      <c r="A5629" t="s">
        <v>5676</v>
      </c>
      <c r="B5629" s="1">
        <v>45917</v>
      </c>
      <c r="C5629" t="s">
        <v>34</v>
      </c>
      <c r="D5629" t="s">
        <v>17</v>
      </c>
      <c r="E5629" t="s">
        <v>69</v>
      </c>
      <c r="F5629" t="s">
        <v>44</v>
      </c>
      <c r="G5629" t="s">
        <v>20</v>
      </c>
      <c r="H5629">
        <v>2</v>
      </c>
      <c r="I5629">
        <v>45.03</v>
      </c>
      <c r="J5629">
        <v>15</v>
      </c>
      <c r="K5629">
        <v>76.55</v>
      </c>
      <c r="L5629">
        <v>65.31</v>
      </c>
      <c r="M5629">
        <v>11.24</v>
      </c>
      <c r="N5629" t="s">
        <v>47</v>
      </c>
      <c r="O5629" t="s">
        <v>22</v>
      </c>
      <c r="P5629" t="str" cm="1">
        <f t="array" ref="P5629">_xlfn.IFS(
I5629&lt;20,"0-20",
I5629&lt;40,"20-40",
I5629&lt;60,"40-60",
I5629&lt;100,"60-100",
I5629&gt;=100,"&gt;100"
)</f>
        <v>40-60</v>
      </c>
    </row>
    <row r="5630" spans="1:16" x14ac:dyDescent="0.3">
      <c r="A5630" t="s">
        <v>5677</v>
      </c>
      <c r="B5630" s="1">
        <v>45536</v>
      </c>
      <c r="C5630" t="s">
        <v>57</v>
      </c>
      <c r="D5630" t="s">
        <v>42</v>
      </c>
      <c r="E5630" t="s">
        <v>46</v>
      </c>
      <c r="F5630" t="s">
        <v>19</v>
      </c>
      <c r="G5630" t="s">
        <v>20</v>
      </c>
      <c r="H5630">
        <v>1</v>
      </c>
      <c r="I5630">
        <v>29.81</v>
      </c>
      <c r="J5630">
        <v>0</v>
      </c>
      <c r="K5630">
        <v>29.81</v>
      </c>
      <c r="L5630">
        <v>19.39</v>
      </c>
      <c r="M5630">
        <v>10.42</v>
      </c>
      <c r="N5630" t="s">
        <v>47</v>
      </c>
      <c r="O5630" t="s">
        <v>22</v>
      </c>
      <c r="P5630" t="str" cm="1">
        <f t="array" ref="P5630">_xlfn.IFS(
I5630&lt;20,"0-20",
I5630&lt;40,"20-40",
I5630&lt;60,"40-60",
I5630&lt;100,"60-100",
I5630&gt;=100,"&gt;100"
)</f>
        <v>20-40</v>
      </c>
    </row>
    <row r="5631" spans="1:16" x14ac:dyDescent="0.3">
      <c r="A5631" t="s">
        <v>5678</v>
      </c>
      <c r="B5631" s="1">
        <v>45859</v>
      </c>
      <c r="C5631" t="s">
        <v>24</v>
      </c>
      <c r="D5631" t="s">
        <v>25</v>
      </c>
      <c r="E5631" t="s">
        <v>39</v>
      </c>
      <c r="F5631" t="s">
        <v>19</v>
      </c>
      <c r="G5631" t="s">
        <v>20</v>
      </c>
      <c r="H5631">
        <v>3</v>
      </c>
      <c r="I5631">
        <v>64.27</v>
      </c>
      <c r="J5631">
        <v>10</v>
      </c>
      <c r="K5631">
        <v>173.53</v>
      </c>
      <c r="L5631">
        <v>126.36</v>
      </c>
      <c r="M5631">
        <v>47.17</v>
      </c>
      <c r="N5631" t="s">
        <v>21</v>
      </c>
      <c r="O5631" t="s">
        <v>22</v>
      </c>
      <c r="P5631" t="str" cm="1">
        <f t="array" ref="P5631">_xlfn.IFS(
I5631&lt;20,"0-20",
I5631&lt;40,"20-40",
I5631&lt;60,"40-60",
I5631&lt;100,"60-100",
I5631&gt;=100,"&gt;100"
)</f>
        <v>60-100</v>
      </c>
    </row>
    <row r="5632" spans="1:16" x14ac:dyDescent="0.3">
      <c r="A5632" t="s">
        <v>5679</v>
      </c>
      <c r="B5632" s="1">
        <v>45413</v>
      </c>
      <c r="C5632" t="s">
        <v>34</v>
      </c>
      <c r="D5632" t="s">
        <v>42</v>
      </c>
      <c r="E5632" t="s">
        <v>46</v>
      </c>
      <c r="F5632" t="s">
        <v>32</v>
      </c>
      <c r="G5632" t="s">
        <v>20</v>
      </c>
      <c r="H5632">
        <v>2</v>
      </c>
      <c r="I5632">
        <v>32.08</v>
      </c>
      <c r="J5632">
        <v>10</v>
      </c>
      <c r="K5632">
        <v>57.74</v>
      </c>
      <c r="L5632">
        <v>40.43</v>
      </c>
      <c r="M5632">
        <v>17.309999999999999</v>
      </c>
      <c r="N5632" t="s">
        <v>47</v>
      </c>
      <c r="O5632" t="s">
        <v>22</v>
      </c>
      <c r="P5632" t="str" cm="1">
        <f t="array" ref="P5632">_xlfn.IFS(
I5632&lt;20,"0-20",
I5632&lt;40,"20-40",
I5632&lt;60,"40-60",
I5632&lt;100,"60-100",
I5632&gt;=100,"&gt;100"
)</f>
        <v>20-40</v>
      </c>
    </row>
    <row r="5633" spans="1:16" x14ac:dyDescent="0.3">
      <c r="A5633" t="s">
        <v>5680</v>
      </c>
      <c r="B5633" s="1">
        <v>45454</v>
      </c>
      <c r="C5633" t="s">
        <v>24</v>
      </c>
      <c r="D5633" t="s">
        <v>50</v>
      </c>
      <c r="E5633" t="s">
        <v>71</v>
      </c>
      <c r="F5633" t="s">
        <v>32</v>
      </c>
      <c r="G5633" t="s">
        <v>40</v>
      </c>
      <c r="H5633">
        <v>1</v>
      </c>
      <c r="I5633">
        <v>41.32</v>
      </c>
      <c r="J5633">
        <v>5</v>
      </c>
      <c r="K5633">
        <v>39.25</v>
      </c>
      <c r="L5633">
        <v>23.93</v>
      </c>
      <c r="M5633">
        <v>15.32</v>
      </c>
      <c r="N5633" t="s">
        <v>30</v>
      </c>
      <c r="O5633" t="s">
        <v>22</v>
      </c>
      <c r="P5633" t="str" cm="1">
        <f t="array" ref="P5633">_xlfn.IFS(
I5633&lt;20,"0-20",
I5633&lt;40,"20-40",
I5633&lt;60,"40-60",
I5633&lt;100,"60-100",
I5633&gt;=100,"&gt;100"
)</f>
        <v>40-60</v>
      </c>
    </row>
    <row r="5634" spans="1:16" x14ac:dyDescent="0.3">
      <c r="A5634" t="s">
        <v>5681</v>
      </c>
      <c r="B5634" s="1">
        <v>45930</v>
      </c>
      <c r="C5634" t="s">
        <v>24</v>
      </c>
      <c r="D5634" t="s">
        <v>42</v>
      </c>
      <c r="E5634" t="s">
        <v>43</v>
      </c>
      <c r="F5634" t="s">
        <v>32</v>
      </c>
      <c r="G5634" t="s">
        <v>40</v>
      </c>
      <c r="H5634">
        <v>3</v>
      </c>
      <c r="I5634">
        <v>54.46</v>
      </c>
      <c r="J5634">
        <v>0</v>
      </c>
      <c r="K5634">
        <v>163.38</v>
      </c>
      <c r="L5634">
        <v>93.71</v>
      </c>
      <c r="M5634">
        <v>69.67</v>
      </c>
      <c r="N5634" t="s">
        <v>47</v>
      </c>
      <c r="O5634" t="s">
        <v>22</v>
      </c>
      <c r="P5634" t="str" cm="1">
        <f t="array" ref="P5634">_xlfn.IFS(
I5634&lt;20,"0-20",
I5634&lt;40,"20-40",
I5634&lt;60,"40-60",
I5634&lt;100,"60-100",
I5634&gt;=100,"&gt;100"
)</f>
        <v>40-60</v>
      </c>
    </row>
    <row r="5635" spans="1:16" x14ac:dyDescent="0.3">
      <c r="A5635" t="s">
        <v>5682</v>
      </c>
      <c r="B5635" s="1">
        <v>45457</v>
      </c>
      <c r="C5635" t="s">
        <v>57</v>
      </c>
      <c r="D5635" t="s">
        <v>25</v>
      </c>
      <c r="E5635" t="s">
        <v>29</v>
      </c>
      <c r="F5635" t="s">
        <v>32</v>
      </c>
      <c r="G5635" t="s">
        <v>20</v>
      </c>
      <c r="H5635">
        <v>2</v>
      </c>
      <c r="I5635">
        <v>156.30000000000001</v>
      </c>
      <c r="J5635">
        <v>5</v>
      </c>
      <c r="K5635">
        <v>296.97000000000003</v>
      </c>
      <c r="L5635">
        <v>174.74</v>
      </c>
      <c r="M5635">
        <v>122.23</v>
      </c>
      <c r="N5635" t="s">
        <v>27</v>
      </c>
      <c r="O5635" t="s">
        <v>22</v>
      </c>
      <c r="P5635" t="str" cm="1">
        <f t="array" ref="P5635">_xlfn.IFS(
I5635&lt;20,"0-20",
I5635&lt;40,"20-40",
I5635&lt;60,"40-60",
I5635&lt;100,"60-100",
I5635&gt;=100,"&gt;100"
)</f>
        <v>&gt;100</v>
      </c>
    </row>
    <row r="5636" spans="1:16" x14ac:dyDescent="0.3">
      <c r="A5636" t="s">
        <v>5683</v>
      </c>
      <c r="B5636" s="1">
        <v>45345</v>
      </c>
      <c r="C5636" t="s">
        <v>24</v>
      </c>
      <c r="D5636" t="s">
        <v>25</v>
      </c>
      <c r="E5636" t="s">
        <v>26</v>
      </c>
      <c r="F5636" t="s">
        <v>44</v>
      </c>
      <c r="G5636" t="s">
        <v>35</v>
      </c>
      <c r="H5636">
        <v>2</v>
      </c>
      <c r="I5636">
        <v>85.87</v>
      </c>
      <c r="J5636">
        <v>10</v>
      </c>
      <c r="K5636">
        <v>154.57</v>
      </c>
      <c r="L5636">
        <v>93.65</v>
      </c>
      <c r="M5636">
        <v>60.92</v>
      </c>
      <c r="N5636" t="s">
        <v>47</v>
      </c>
      <c r="O5636" t="s">
        <v>22</v>
      </c>
      <c r="P5636" t="str" cm="1">
        <f t="array" ref="P5636">_xlfn.IFS(
I5636&lt;20,"0-20",
I5636&lt;40,"20-40",
I5636&lt;60,"40-60",
I5636&lt;100,"60-100",
I5636&gt;=100,"&gt;100"
)</f>
        <v>60-100</v>
      </c>
    </row>
    <row r="5637" spans="1:16" x14ac:dyDescent="0.3">
      <c r="A5637" t="s">
        <v>5684</v>
      </c>
      <c r="B5637" s="1">
        <v>45773</v>
      </c>
      <c r="C5637" t="s">
        <v>57</v>
      </c>
      <c r="D5637" t="s">
        <v>17</v>
      </c>
      <c r="E5637" t="s">
        <v>69</v>
      </c>
      <c r="F5637" t="s">
        <v>32</v>
      </c>
      <c r="G5637" t="s">
        <v>35</v>
      </c>
      <c r="H5637">
        <v>5</v>
      </c>
      <c r="I5637">
        <v>45.92</v>
      </c>
      <c r="J5637">
        <v>0</v>
      </c>
      <c r="K5637">
        <v>229.6</v>
      </c>
      <c r="L5637">
        <v>140.72</v>
      </c>
      <c r="M5637">
        <v>88.88</v>
      </c>
      <c r="N5637" t="s">
        <v>21</v>
      </c>
      <c r="O5637" t="s">
        <v>22</v>
      </c>
      <c r="P5637" t="str" cm="1">
        <f t="array" ref="P5637">_xlfn.IFS(
I5637&lt;20,"0-20",
I5637&lt;40,"20-40",
I5637&lt;60,"40-60",
I5637&lt;100,"60-100",
I5637&gt;=100,"&gt;100"
)</f>
        <v>40-60</v>
      </c>
    </row>
    <row r="5638" spans="1:16" x14ac:dyDescent="0.3">
      <c r="A5638" t="s">
        <v>5685</v>
      </c>
      <c r="B5638" s="1">
        <v>45667</v>
      </c>
      <c r="C5638" t="s">
        <v>34</v>
      </c>
      <c r="D5638" t="s">
        <v>17</v>
      </c>
      <c r="E5638" t="s">
        <v>18</v>
      </c>
      <c r="F5638" t="s">
        <v>44</v>
      </c>
      <c r="G5638" t="s">
        <v>40</v>
      </c>
      <c r="H5638">
        <v>1</v>
      </c>
      <c r="I5638">
        <v>140.94999999999999</v>
      </c>
      <c r="J5638">
        <v>0</v>
      </c>
      <c r="K5638">
        <v>140.94999999999999</v>
      </c>
      <c r="L5638">
        <v>92.18</v>
      </c>
      <c r="M5638">
        <v>48.77</v>
      </c>
      <c r="N5638" t="s">
        <v>72</v>
      </c>
      <c r="O5638" t="s">
        <v>22</v>
      </c>
      <c r="P5638" t="str" cm="1">
        <f t="array" ref="P5638">_xlfn.IFS(
I5638&lt;20,"0-20",
I5638&lt;40,"20-40",
I5638&lt;60,"40-60",
I5638&lt;100,"60-100",
I5638&gt;=100,"&gt;100"
)</f>
        <v>&gt;100</v>
      </c>
    </row>
    <row r="5639" spans="1:16" x14ac:dyDescent="0.3">
      <c r="A5639" t="s">
        <v>5686</v>
      </c>
      <c r="B5639" s="1">
        <v>45953</v>
      </c>
      <c r="C5639" t="s">
        <v>34</v>
      </c>
      <c r="D5639" t="s">
        <v>25</v>
      </c>
      <c r="E5639" t="s">
        <v>39</v>
      </c>
      <c r="F5639" t="s">
        <v>44</v>
      </c>
      <c r="G5639" t="s">
        <v>35</v>
      </c>
      <c r="H5639">
        <v>2</v>
      </c>
      <c r="I5639">
        <v>55.3</v>
      </c>
      <c r="J5639">
        <v>10</v>
      </c>
      <c r="K5639">
        <v>99.54</v>
      </c>
      <c r="L5639">
        <v>68.78</v>
      </c>
      <c r="M5639">
        <v>30.76</v>
      </c>
      <c r="N5639" t="s">
        <v>47</v>
      </c>
      <c r="O5639" t="s">
        <v>22</v>
      </c>
      <c r="P5639" t="str" cm="1">
        <f t="array" ref="P5639">_xlfn.IFS(
I5639&lt;20,"0-20",
I5639&lt;40,"20-40",
I5639&lt;60,"40-60",
I5639&lt;100,"60-100",
I5639&gt;=100,"&gt;100"
)</f>
        <v>40-60</v>
      </c>
    </row>
    <row r="5640" spans="1:16" x14ac:dyDescent="0.3">
      <c r="A5640" t="s">
        <v>5687</v>
      </c>
      <c r="B5640" s="1">
        <v>45880</v>
      </c>
      <c r="C5640" t="s">
        <v>34</v>
      </c>
      <c r="D5640" t="s">
        <v>50</v>
      </c>
      <c r="E5640" t="s">
        <v>51</v>
      </c>
      <c r="F5640" t="s">
        <v>32</v>
      </c>
      <c r="G5640" t="s">
        <v>40</v>
      </c>
      <c r="H5640">
        <v>1</v>
      </c>
      <c r="I5640">
        <v>124.31</v>
      </c>
      <c r="J5640">
        <v>15</v>
      </c>
      <c r="K5640">
        <v>105.66</v>
      </c>
      <c r="L5640">
        <v>69.06</v>
      </c>
      <c r="M5640">
        <v>36.6</v>
      </c>
      <c r="N5640" t="s">
        <v>21</v>
      </c>
      <c r="O5640" t="s">
        <v>22</v>
      </c>
      <c r="P5640" t="str" cm="1">
        <f t="array" ref="P5640">_xlfn.IFS(
I5640&lt;20,"0-20",
I5640&lt;40,"20-40",
I5640&lt;60,"40-60",
I5640&lt;100,"60-100",
I5640&gt;=100,"&gt;100"
)</f>
        <v>&gt;100</v>
      </c>
    </row>
    <row r="5641" spans="1:16" x14ac:dyDescent="0.3">
      <c r="A5641" t="s">
        <v>5688</v>
      </c>
      <c r="B5641" s="1">
        <v>45801</v>
      </c>
      <c r="C5641" t="s">
        <v>34</v>
      </c>
      <c r="D5641" t="s">
        <v>17</v>
      </c>
      <c r="E5641" t="s">
        <v>37</v>
      </c>
      <c r="F5641" t="s">
        <v>44</v>
      </c>
      <c r="G5641" t="s">
        <v>20</v>
      </c>
      <c r="H5641">
        <v>1</v>
      </c>
      <c r="I5641">
        <v>75.97</v>
      </c>
      <c r="J5641">
        <v>10</v>
      </c>
      <c r="K5641">
        <v>68.37</v>
      </c>
      <c r="L5641">
        <v>40.43</v>
      </c>
      <c r="M5641">
        <v>27.94</v>
      </c>
      <c r="N5641" t="s">
        <v>30</v>
      </c>
      <c r="O5641" t="s">
        <v>22</v>
      </c>
      <c r="P5641" t="str" cm="1">
        <f t="array" ref="P5641">_xlfn.IFS(
I5641&lt;20,"0-20",
I5641&lt;40,"20-40",
I5641&lt;60,"40-60",
I5641&lt;100,"60-100",
I5641&gt;=100,"&gt;100"
)</f>
        <v>60-100</v>
      </c>
    </row>
    <row r="5642" spans="1:16" x14ac:dyDescent="0.3">
      <c r="A5642" t="s">
        <v>5689</v>
      </c>
      <c r="B5642" s="1">
        <v>45846</v>
      </c>
      <c r="C5642" t="s">
        <v>57</v>
      </c>
      <c r="D5642" t="s">
        <v>50</v>
      </c>
      <c r="E5642" t="s">
        <v>67</v>
      </c>
      <c r="F5642" t="s">
        <v>19</v>
      </c>
      <c r="G5642" t="s">
        <v>40</v>
      </c>
      <c r="H5642">
        <v>1</v>
      </c>
      <c r="I5642">
        <v>91.37</v>
      </c>
      <c r="J5642">
        <v>5</v>
      </c>
      <c r="K5642">
        <v>86.8</v>
      </c>
      <c r="L5642">
        <v>58.33</v>
      </c>
      <c r="M5642">
        <v>28.47</v>
      </c>
      <c r="N5642" t="s">
        <v>27</v>
      </c>
      <c r="O5642" t="s">
        <v>22</v>
      </c>
      <c r="P5642" t="str" cm="1">
        <f t="array" ref="P5642">_xlfn.IFS(
I5642&lt;20,"0-20",
I5642&lt;40,"20-40",
I5642&lt;60,"40-60",
I5642&lt;100,"60-100",
I5642&gt;=100,"&gt;100"
)</f>
        <v>60-100</v>
      </c>
    </row>
    <row r="5643" spans="1:16" x14ac:dyDescent="0.3">
      <c r="A5643" t="s">
        <v>5690</v>
      </c>
      <c r="B5643" s="1">
        <v>45510</v>
      </c>
      <c r="C5643" t="s">
        <v>34</v>
      </c>
      <c r="D5643" t="s">
        <v>17</v>
      </c>
      <c r="E5643" t="s">
        <v>18</v>
      </c>
      <c r="F5643" t="s">
        <v>19</v>
      </c>
      <c r="G5643" t="s">
        <v>20</v>
      </c>
      <c r="H5643">
        <v>1</v>
      </c>
      <c r="I5643">
        <v>127.88</v>
      </c>
      <c r="J5643">
        <v>0</v>
      </c>
      <c r="K5643">
        <v>127.88</v>
      </c>
      <c r="L5643">
        <v>94.33</v>
      </c>
      <c r="M5643">
        <v>33.549999999999997</v>
      </c>
      <c r="N5643" t="s">
        <v>27</v>
      </c>
      <c r="O5643" t="s">
        <v>22</v>
      </c>
      <c r="P5643" t="str" cm="1">
        <f t="array" ref="P5643">_xlfn.IFS(
I5643&lt;20,"0-20",
I5643&lt;40,"20-40",
I5643&lt;60,"40-60",
I5643&lt;100,"60-100",
I5643&gt;=100,"&gt;100"
)</f>
        <v>&gt;100</v>
      </c>
    </row>
    <row r="5644" spans="1:16" x14ac:dyDescent="0.3">
      <c r="A5644" t="s">
        <v>5691</v>
      </c>
      <c r="B5644" s="1">
        <v>45670</v>
      </c>
      <c r="C5644" t="s">
        <v>34</v>
      </c>
      <c r="D5644" t="s">
        <v>25</v>
      </c>
      <c r="E5644" t="s">
        <v>26</v>
      </c>
      <c r="F5644" t="s">
        <v>44</v>
      </c>
      <c r="G5644" t="s">
        <v>20</v>
      </c>
      <c r="H5644">
        <v>1</v>
      </c>
      <c r="I5644">
        <v>79.87</v>
      </c>
      <c r="J5644">
        <v>5</v>
      </c>
      <c r="K5644">
        <v>75.88</v>
      </c>
      <c r="L5644">
        <v>51.16</v>
      </c>
      <c r="M5644">
        <v>24.72</v>
      </c>
      <c r="N5644" t="s">
        <v>27</v>
      </c>
      <c r="O5644" t="s">
        <v>22</v>
      </c>
      <c r="P5644" t="str" cm="1">
        <f t="array" ref="P5644">_xlfn.IFS(
I5644&lt;20,"0-20",
I5644&lt;40,"20-40",
I5644&lt;60,"40-60",
I5644&lt;100,"60-100",
I5644&gt;=100,"&gt;100"
)</f>
        <v>60-100</v>
      </c>
    </row>
    <row r="5645" spans="1:16" x14ac:dyDescent="0.3">
      <c r="A5645" t="s">
        <v>5692</v>
      </c>
      <c r="B5645" s="1">
        <v>45514</v>
      </c>
      <c r="C5645" t="s">
        <v>49</v>
      </c>
      <c r="D5645" t="s">
        <v>42</v>
      </c>
      <c r="E5645" t="s">
        <v>46</v>
      </c>
      <c r="F5645" t="s">
        <v>32</v>
      </c>
      <c r="G5645" t="s">
        <v>20</v>
      </c>
      <c r="H5645">
        <v>1</v>
      </c>
      <c r="I5645">
        <v>29.49</v>
      </c>
      <c r="J5645">
        <v>10</v>
      </c>
      <c r="K5645">
        <v>26.54</v>
      </c>
      <c r="L5645">
        <v>18.16</v>
      </c>
      <c r="M5645">
        <v>8.3800000000000008</v>
      </c>
      <c r="N5645" t="s">
        <v>27</v>
      </c>
      <c r="O5645" t="s">
        <v>22</v>
      </c>
      <c r="P5645" t="str" cm="1">
        <f t="array" ref="P5645">_xlfn.IFS(
I5645&lt;20,"0-20",
I5645&lt;40,"20-40",
I5645&lt;60,"40-60",
I5645&lt;100,"60-100",
I5645&gt;=100,"&gt;100"
)</f>
        <v>20-40</v>
      </c>
    </row>
    <row r="5646" spans="1:16" x14ac:dyDescent="0.3">
      <c r="A5646" t="s">
        <v>5693</v>
      </c>
      <c r="B5646" s="1">
        <v>45896</v>
      </c>
      <c r="C5646" t="s">
        <v>16</v>
      </c>
      <c r="D5646" t="s">
        <v>42</v>
      </c>
      <c r="E5646" t="s">
        <v>43</v>
      </c>
      <c r="F5646" t="s">
        <v>32</v>
      </c>
      <c r="G5646" t="s">
        <v>40</v>
      </c>
      <c r="H5646">
        <v>1</v>
      </c>
      <c r="I5646">
        <v>57.66</v>
      </c>
      <c r="J5646">
        <v>10</v>
      </c>
      <c r="K5646">
        <v>51.89</v>
      </c>
      <c r="L5646">
        <v>40.11</v>
      </c>
      <c r="M5646">
        <v>11.78</v>
      </c>
      <c r="N5646" t="s">
        <v>27</v>
      </c>
      <c r="O5646" t="s">
        <v>22</v>
      </c>
      <c r="P5646" t="str" cm="1">
        <f t="array" ref="P5646">_xlfn.IFS(
I5646&lt;20,"0-20",
I5646&lt;40,"20-40",
I5646&lt;60,"40-60",
I5646&lt;100,"60-100",
I5646&gt;=100,"&gt;100"
)</f>
        <v>40-60</v>
      </c>
    </row>
    <row r="5647" spans="1:16" x14ac:dyDescent="0.3">
      <c r="A5647" t="s">
        <v>5694</v>
      </c>
      <c r="B5647" s="1">
        <v>45370</v>
      </c>
      <c r="C5647" t="s">
        <v>57</v>
      </c>
      <c r="D5647" t="s">
        <v>25</v>
      </c>
      <c r="E5647" t="s">
        <v>29</v>
      </c>
      <c r="F5647" t="s">
        <v>32</v>
      </c>
      <c r="G5647" t="s">
        <v>20</v>
      </c>
      <c r="H5647">
        <v>2</v>
      </c>
      <c r="I5647">
        <v>160.83000000000001</v>
      </c>
      <c r="J5647">
        <v>10</v>
      </c>
      <c r="K5647">
        <v>289.49</v>
      </c>
      <c r="L5647">
        <v>208.57</v>
      </c>
      <c r="M5647">
        <v>80.92</v>
      </c>
      <c r="N5647" t="s">
        <v>21</v>
      </c>
      <c r="O5647" t="s">
        <v>88</v>
      </c>
      <c r="P5647" t="str" cm="1">
        <f t="array" ref="P5647">_xlfn.IFS(
I5647&lt;20,"0-20",
I5647&lt;40,"20-40",
I5647&lt;60,"40-60",
I5647&lt;100,"60-100",
I5647&gt;=100,"&gt;100"
)</f>
        <v>&gt;100</v>
      </c>
    </row>
    <row r="5648" spans="1:16" x14ac:dyDescent="0.3">
      <c r="A5648" t="s">
        <v>5695</v>
      </c>
      <c r="B5648" s="1">
        <v>45606</v>
      </c>
      <c r="C5648" t="s">
        <v>49</v>
      </c>
      <c r="D5648" t="s">
        <v>42</v>
      </c>
      <c r="E5648" t="s">
        <v>46</v>
      </c>
      <c r="F5648" t="s">
        <v>32</v>
      </c>
      <c r="G5648" t="s">
        <v>20</v>
      </c>
      <c r="H5648">
        <v>1</v>
      </c>
      <c r="I5648">
        <v>31.96</v>
      </c>
      <c r="J5648">
        <v>0</v>
      </c>
      <c r="K5648">
        <v>31.96</v>
      </c>
      <c r="L5648">
        <v>24.26</v>
      </c>
      <c r="M5648">
        <v>7.7</v>
      </c>
      <c r="N5648" t="s">
        <v>47</v>
      </c>
      <c r="O5648" t="s">
        <v>22</v>
      </c>
      <c r="P5648" t="str" cm="1">
        <f t="array" ref="P5648">_xlfn.IFS(
I5648&lt;20,"0-20",
I5648&lt;40,"20-40",
I5648&lt;60,"40-60",
I5648&lt;100,"60-100",
I5648&gt;=100,"&gt;100"
)</f>
        <v>20-40</v>
      </c>
    </row>
    <row r="5649" spans="1:16" x14ac:dyDescent="0.3">
      <c r="A5649" t="s">
        <v>5696</v>
      </c>
      <c r="B5649" s="1">
        <v>45808</v>
      </c>
      <c r="C5649" t="s">
        <v>49</v>
      </c>
      <c r="D5649" t="s">
        <v>50</v>
      </c>
      <c r="E5649" t="s">
        <v>51</v>
      </c>
      <c r="F5649" t="s">
        <v>32</v>
      </c>
      <c r="G5649" t="s">
        <v>20</v>
      </c>
      <c r="H5649">
        <v>2</v>
      </c>
      <c r="I5649">
        <v>129.51</v>
      </c>
      <c r="J5649">
        <v>20</v>
      </c>
      <c r="K5649">
        <v>207.22</v>
      </c>
      <c r="L5649">
        <v>161.19</v>
      </c>
      <c r="M5649">
        <v>46.03</v>
      </c>
      <c r="N5649" t="s">
        <v>21</v>
      </c>
      <c r="O5649" t="s">
        <v>22</v>
      </c>
      <c r="P5649" t="str" cm="1">
        <f t="array" ref="P5649">_xlfn.IFS(
I5649&lt;20,"0-20",
I5649&lt;40,"20-40",
I5649&lt;60,"40-60",
I5649&lt;100,"60-100",
I5649&gt;=100,"&gt;100"
)</f>
        <v>&gt;100</v>
      </c>
    </row>
    <row r="5650" spans="1:16" x14ac:dyDescent="0.3">
      <c r="A5650" t="s">
        <v>5697</v>
      </c>
      <c r="B5650" s="1">
        <v>45387</v>
      </c>
      <c r="C5650" t="s">
        <v>24</v>
      </c>
      <c r="D5650" t="s">
        <v>17</v>
      </c>
      <c r="E5650" t="s">
        <v>37</v>
      </c>
      <c r="F5650" t="s">
        <v>44</v>
      </c>
      <c r="G5650" t="s">
        <v>40</v>
      </c>
      <c r="H5650">
        <v>6</v>
      </c>
      <c r="I5650">
        <v>76.55</v>
      </c>
      <c r="J5650">
        <v>15</v>
      </c>
      <c r="K5650">
        <v>390.4</v>
      </c>
      <c r="L5650">
        <v>291.11</v>
      </c>
      <c r="M5650">
        <v>99.29</v>
      </c>
      <c r="N5650" t="s">
        <v>27</v>
      </c>
      <c r="O5650" t="s">
        <v>22</v>
      </c>
      <c r="P5650" t="str" cm="1">
        <f t="array" ref="P5650">_xlfn.IFS(
I5650&lt;20,"0-20",
I5650&lt;40,"20-40",
I5650&lt;60,"40-60",
I5650&lt;100,"60-100",
I5650&gt;=100,"&gt;100"
)</f>
        <v>60-100</v>
      </c>
    </row>
    <row r="5651" spans="1:16" x14ac:dyDescent="0.3">
      <c r="A5651" t="s">
        <v>5698</v>
      </c>
      <c r="B5651" s="1">
        <v>45932</v>
      </c>
      <c r="C5651" t="s">
        <v>49</v>
      </c>
      <c r="D5651" t="s">
        <v>25</v>
      </c>
      <c r="E5651" t="s">
        <v>29</v>
      </c>
      <c r="F5651" t="s">
        <v>44</v>
      </c>
      <c r="G5651" t="s">
        <v>20</v>
      </c>
      <c r="H5651">
        <v>2</v>
      </c>
      <c r="I5651">
        <v>161.15</v>
      </c>
      <c r="J5651">
        <v>15</v>
      </c>
      <c r="K5651">
        <v>273.95</v>
      </c>
      <c r="L5651">
        <v>201.96</v>
      </c>
      <c r="M5651">
        <v>71.989999999999995</v>
      </c>
      <c r="N5651" t="s">
        <v>47</v>
      </c>
      <c r="O5651" t="s">
        <v>22</v>
      </c>
      <c r="P5651" t="str" cm="1">
        <f t="array" ref="P5651">_xlfn.IFS(
I5651&lt;20,"0-20",
I5651&lt;40,"20-40",
I5651&lt;60,"40-60",
I5651&lt;100,"60-100",
I5651&gt;=100,"&gt;100"
)</f>
        <v>&gt;100</v>
      </c>
    </row>
    <row r="5652" spans="1:16" x14ac:dyDescent="0.3">
      <c r="A5652" t="s">
        <v>5699</v>
      </c>
      <c r="B5652" s="1">
        <v>45637</v>
      </c>
      <c r="C5652" t="s">
        <v>57</v>
      </c>
      <c r="D5652" t="s">
        <v>25</v>
      </c>
      <c r="E5652" t="s">
        <v>39</v>
      </c>
      <c r="F5652" t="s">
        <v>44</v>
      </c>
      <c r="G5652" t="s">
        <v>20</v>
      </c>
      <c r="H5652">
        <v>1</v>
      </c>
      <c r="I5652">
        <v>60.92</v>
      </c>
      <c r="J5652">
        <v>0</v>
      </c>
      <c r="K5652">
        <v>60.92</v>
      </c>
      <c r="L5652">
        <v>38.96</v>
      </c>
      <c r="M5652">
        <v>21.96</v>
      </c>
      <c r="N5652" t="s">
        <v>27</v>
      </c>
      <c r="O5652" t="s">
        <v>22</v>
      </c>
      <c r="P5652" t="str" cm="1">
        <f t="array" ref="P5652">_xlfn.IFS(
I5652&lt;20,"0-20",
I5652&lt;40,"20-40",
I5652&lt;60,"40-60",
I5652&lt;100,"60-100",
I5652&gt;=100,"&gt;100"
)</f>
        <v>60-100</v>
      </c>
    </row>
    <row r="5653" spans="1:16" x14ac:dyDescent="0.3">
      <c r="A5653" t="s">
        <v>5700</v>
      </c>
      <c r="B5653" s="1">
        <v>45475</v>
      </c>
      <c r="C5653" t="s">
        <v>16</v>
      </c>
      <c r="D5653" t="s">
        <v>42</v>
      </c>
      <c r="E5653" t="s">
        <v>86</v>
      </c>
      <c r="F5653" t="s">
        <v>32</v>
      </c>
      <c r="G5653" t="s">
        <v>40</v>
      </c>
      <c r="H5653">
        <v>1</v>
      </c>
      <c r="I5653">
        <v>89.54</v>
      </c>
      <c r="J5653">
        <v>5</v>
      </c>
      <c r="K5653">
        <v>85.06</v>
      </c>
      <c r="L5653">
        <v>52.27</v>
      </c>
      <c r="M5653">
        <v>32.79</v>
      </c>
      <c r="N5653" t="s">
        <v>47</v>
      </c>
      <c r="O5653" t="s">
        <v>22</v>
      </c>
      <c r="P5653" t="str" cm="1">
        <f t="array" ref="P5653">_xlfn.IFS(
I5653&lt;20,"0-20",
I5653&lt;40,"20-40",
I5653&lt;60,"40-60",
I5653&lt;100,"60-100",
I5653&gt;=100,"&gt;100"
)</f>
        <v>60-100</v>
      </c>
    </row>
    <row r="5654" spans="1:16" x14ac:dyDescent="0.3">
      <c r="A5654" t="s">
        <v>5701</v>
      </c>
      <c r="B5654" s="1">
        <v>45856</v>
      </c>
      <c r="C5654" t="s">
        <v>57</v>
      </c>
      <c r="D5654" t="s">
        <v>17</v>
      </c>
      <c r="E5654" t="s">
        <v>18</v>
      </c>
      <c r="F5654" t="s">
        <v>44</v>
      </c>
      <c r="G5654" t="s">
        <v>35</v>
      </c>
      <c r="H5654">
        <v>2</v>
      </c>
      <c r="I5654">
        <v>132.93</v>
      </c>
      <c r="J5654">
        <v>15</v>
      </c>
      <c r="K5654">
        <v>225.98</v>
      </c>
      <c r="L5654">
        <v>182.02</v>
      </c>
      <c r="M5654">
        <v>43.96</v>
      </c>
      <c r="N5654" t="s">
        <v>27</v>
      </c>
      <c r="O5654" t="s">
        <v>22</v>
      </c>
      <c r="P5654" t="str" cm="1">
        <f t="array" ref="P5654">_xlfn.IFS(
I5654&lt;20,"0-20",
I5654&lt;40,"20-40",
I5654&lt;60,"40-60",
I5654&lt;100,"60-100",
I5654&gt;=100,"&gt;100"
)</f>
        <v>&gt;100</v>
      </c>
    </row>
    <row r="5655" spans="1:16" x14ac:dyDescent="0.3">
      <c r="A5655" t="s">
        <v>5702</v>
      </c>
      <c r="B5655" s="1">
        <v>45364</v>
      </c>
      <c r="C5655" t="s">
        <v>49</v>
      </c>
      <c r="D5655" t="s">
        <v>42</v>
      </c>
      <c r="E5655" t="s">
        <v>43</v>
      </c>
      <c r="F5655" t="s">
        <v>44</v>
      </c>
      <c r="G5655" t="s">
        <v>35</v>
      </c>
      <c r="H5655">
        <v>1</v>
      </c>
      <c r="I5655">
        <v>55.55</v>
      </c>
      <c r="J5655">
        <v>0</v>
      </c>
      <c r="K5655">
        <v>55.55</v>
      </c>
      <c r="L5655">
        <v>28.97</v>
      </c>
      <c r="M5655">
        <v>26.58</v>
      </c>
      <c r="N5655" t="s">
        <v>27</v>
      </c>
      <c r="O5655" t="s">
        <v>22</v>
      </c>
      <c r="P5655" t="str" cm="1">
        <f t="array" ref="P5655">_xlfn.IFS(
I5655&lt;20,"0-20",
I5655&lt;40,"20-40",
I5655&lt;60,"40-60",
I5655&lt;100,"60-100",
I5655&gt;=100,"&gt;100"
)</f>
        <v>40-60</v>
      </c>
    </row>
    <row r="5656" spans="1:16" x14ac:dyDescent="0.3">
      <c r="A5656" t="s">
        <v>5703</v>
      </c>
      <c r="B5656" s="1">
        <v>45443</v>
      </c>
      <c r="C5656" t="s">
        <v>24</v>
      </c>
      <c r="D5656" t="s">
        <v>17</v>
      </c>
      <c r="E5656" t="s">
        <v>69</v>
      </c>
      <c r="F5656" t="s">
        <v>19</v>
      </c>
      <c r="G5656" t="s">
        <v>20</v>
      </c>
      <c r="H5656">
        <v>4</v>
      </c>
      <c r="I5656">
        <v>40.71</v>
      </c>
      <c r="J5656">
        <v>5</v>
      </c>
      <c r="K5656">
        <v>154.69999999999999</v>
      </c>
      <c r="L5656">
        <v>115.15</v>
      </c>
      <c r="M5656">
        <v>39.549999999999997</v>
      </c>
      <c r="N5656" t="s">
        <v>21</v>
      </c>
      <c r="O5656" t="s">
        <v>22</v>
      </c>
      <c r="P5656" t="str" cm="1">
        <f t="array" ref="P5656">_xlfn.IFS(
I5656&lt;20,"0-20",
I5656&lt;40,"20-40",
I5656&lt;60,"40-60",
I5656&lt;100,"60-100",
I5656&gt;=100,"&gt;100"
)</f>
        <v>40-60</v>
      </c>
    </row>
    <row r="5657" spans="1:16" x14ac:dyDescent="0.3">
      <c r="A5657" t="s">
        <v>5704</v>
      </c>
      <c r="B5657" s="1">
        <v>45525</v>
      </c>
      <c r="C5657" t="s">
        <v>24</v>
      </c>
      <c r="D5657" t="s">
        <v>42</v>
      </c>
      <c r="E5657" t="s">
        <v>46</v>
      </c>
      <c r="F5657" t="s">
        <v>19</v>
      </c>
      <c r="G5657" t="s">
        <v>20</v>
      </c>
      <c r="H5657">
        <v>1</v>
      </c>
      <c r="I5657">
        <v>34.51</v>
      </c>
      <c r="J5657">
        <v>10</v>
      </c>
      <c r="K5657">
        <v>31.06</v>
      </c>
      <c r="L5657">
        <v>21.32</v>
      </c>
      <c r="M5657">
        <v>9.74</v>
      </c>
      <c r="N5657" t="s">
        <v>27</v>
      </c>
      <c r="O5657" t="s">
        <v>22</v>
      </c>
      <c r="P5657" t="str" cm="1">
        <f t="array" ref="P5657">_xlfn.IFS(
I5657&lt;20,"0-20",
I5657&lt;40,"20-40",
I5657&lt;60,"40-60",
I5657&lt;100,"60-100",
I5657&gt;=100,"&gt;100"
)</f>
        <v>20-40</v>
      </c>
    </row>
    <row r="5658" spans="1:16" x14ac:dyDescent="0.3">
      <c r="A5658" t="s">
        <v>5705</v>
      </c>
      <c r="B5658" s="1">
        <v>45399</v>
      </c>
      <c r="C5658" t="s">
        <v>49</v>
      </c>
      <c r="D5658" t="s">
        <v>17</v>
      </c>
      <c r="E5658" t="s">
        <v>69</v>
      </c>
      <c r="F5658" t="s">
        <v>32</v>
      </c>
      <c r="G5658" t="s">
        <v>20</v>
      </c>
      <c r="H5658">
        <v>1</v>
      </c>
      <c r="I5658">
        <v>45.5</v>
      </c>
      <c r="J5658">
        <v>5</v>
      </c>
      <c r="K5658">
        <v>43.23</v>
      </c>
      <c r="L5658">
        <v>27.46</v>
      </c>
      <c r="M5658">
        <v>15.77</v>
      </c>
      <c r="N5658" t="s">
        <v>47</v>
      </c>
      <c r="O5658" t="s">
        <v>22</v>
      </c>
      <c r="P5658" t="str" cm="1">
        <f t="array" ref="P5658">_xlfn.IFS(
I5658&lt;20,"0-20",
I5658&lt;40,"20-40",
I5658&lt;60,"40-60",
I5658&lt;100,"60-100",
I5658&gt;=100,"&gt;100"
)</f>
        <v>40-60</v>
      </c>
    </row>
    <row r="5659" spans="1:16" x14ac:dyDescent="0.3">
      <c r="A5659" t="s">
        <v>5706</v>
      </c>
      <c r="B5659" s="1">
        <v>45472</v>
      </c>
      <c r="C5659" t="s">
        <v>49</v>
      </c>
      <c r="D5659" t="s">
        <v>25</v>
      </c>
      <c r="E5659" t="s">
        <v>29</v>
      </c>
      <c r="F5659" t="s">
        <v>32</v>
      </c>
      <c r="G5659" t="s">
        <v>20</v>
      </c>
      <c r="H5659">
        <v>1</v>
      </c>
      <c r="I5659">
        <v>156.86000000000001</v>
      </c>
      <c r="J5659">
        <v>10</v>
      </c>
      <c r="K5659">
        <v>141.16999999999999</v>
      </c>
      <c r="L5659">
        <v>107.81</v>
      </c>
      <c r="M5659">
        <v>33.36</v>
      </c>
      <c r="N5659" t="s">
        <v>27</v>
      </c>
      <c r="O5659" t="s">
        <v>22</v>
      </c>
      <c r="P5659" t="str" cm="1">
        <f t="array" ref="P5659">_xlfn.IFS(
I5659&lt;20,"0-20",
I5659&lt;40,"20-40",
I5659&lt;60,"40-60",
I5659&lt;100,"60-100",
I5659&gt;=100,"&gt;100"
)</f>
        <v>&gt;100</v>
      </c>
    </row>
    <row r="5660" spans="1:16" x14ac:dyDescent="0.3">
      <c r="A5660" t="s">
        <v>5707</v>
      </c>
      <c r="B5660" s="1">
        <v>45871</v>
      </c>
      <c r="C5660" t="s">
        <v>34</v>
      </c>
      <c r="D5660" t="s">
        <v>42</v>
      </c>
      <c r="E5660" t="s">
        <v>86</v>
      </c>
      <c r="F5660" t="s">
        <v>32</v>
      </c>
      <c r="G5660" t="s">
        <v>35</v>
      </c>
      <c r="H5660">
        <v>2</v>
      </c>
      <c r="I5660">
        <v>101.36</v>
      </c>
      <c r="J5660">
        <v>10</v>
      </c>
      <c r="K5660">
        <v>182.45</v>
      </c>
      <c r="L5660">
        <v>143.52000000000001</v>
      </c>
      <c r="M5660">
        <v>38.93</v>
      </c>
      <c r="N5660" t="s">
        <v>27</v>
      </c>
      <c r="O5660" t="s">
        <v>22</v>
      </c>
      <c r="P5660" t="str" cm="1">
        <f t="array" ref="P5660">_xlfn.IFS(
I5660&lt;20,"0-20",
I5660&lt;40,"20-40",
I5660&lt;60,"40-60",
I5660&lt;100,"60-100",
I5660&gt;=100,"&gt;100"
)</f>
        <v>&gt;100</v>
      </c>
    </row>
    <row r="5661" spans="1:16" x14ac:dyDescent="0.3">
      <c r="A5661" t="s">
        <v>5708</v>
      </c>
      <c r="B5661" s="1">
        <v>45727</v>
      </c>
      <c r="C5661" t="s">
        <v>24</v>
      </c>
      <c r="D5661" t="s">
        <v>42</v>
      </c>
      <c r="E5661" t="s">
        <v>46</v>
      </c>
      <c r="F5661" t="s">
        <v>44</v>
      </c>
      <c r="G5661" t="s">
        <v>20</v>
      </c>
      <c r="H5661">
        <v>4</v>
      </c>
      <c r="I5661">
        <v>32.86</v>
      </c>
      <c r="J5661">
        <v>15</v>
      </c>
      <c r="K5661">
        <v>111.72</v>
      </c>
      <c r="L5661">
        <v>88.08</v>
      </c>
      <c r="M5661">
        <v>23.64</v>
      </c>
      <c r="N5661" t="s">
        <v>27</v>
      </c>
      <c r="O5661" t="s">
        <v>22</v>
      </c>
      <c r="P5661" t="str" cm="1">
        <f t="array" ref="P5661">_xlfn.IFS(
I5661&lt;20,"0-20",
I5661&lt;40,"20-40",
I5661&lt;60,"40-60",
I5661&lt;100,"60-100",
I5661&gt;=100,"&gt;100"
)</f>
        <v>20-40</v>
      </c>
    </row>
    <row r="5662" spans="1:16" x14ac:dyDescent="0.3">
      <c r="A5662" t="s">
        <v>5709</v>
      </c>
      <c r="B5662" s="1">
        <v>45541</v>
      </c>
      <c r="C5662" t="s">
        <v>57</v>
      </c>
      <c r="D5662" t="s">
        <v>50</v>
      </c>
      <c r="E5662" t="s">
        <v>67</v>
      </c>
      <c r="F5662" t="s">
        <v>32</v>
      </c>
      <c r="G5662" t="s">
        <v>40</v>
      </c>
      <c r="H5662">
        <v>1</v>
      </c>
      <c r="I5662">
        <v>97.58</v>
      </c>
      <c r="J5662">
        <v>25</v>
      </c>
      <c r="K5662">
        <v>73.19</v>
      </c>
      <c r="L5662">
        <v>67.19</v>
      </c>
      <c r="M5662">
        <v>6</v>
      </c>
      <c r="N5662" t="s">
        <v>72</v>
      </c>
      <c r="O5662" t="s">
        <v>22</v>
      </c>
      <c r="P5662" t="str" cm="1">
        <f t="array" ref="P5662">_xlfn.IFS(
I5662&lt;20,"0-20",
I5662&lt;40,"20-40",
I5662&lt;60,"40-60",
I5662&lt;100,"60-100",
I5662&gt;=100,"&gt;100"
)</f>
        <v>60-100</v>
      </c>
    </row>
    <row r="5663" spans="1:16" x14ac:dyDescent="0.3">
      <c r="A5663" t="s">
        <v>5710</v>
      </c>
      <c r="B5663" s="1">
        <v>45345</v>
      </c>
      <c r="C5663" t="s">
        <v>57</v>
      </c>
      <c r="D5663" t="s">
        <v>17</v>
      </c>
      <c r="E5663" t="s">
        <v>18</v>
      </c>
      <c r="F5663" t="s">
        <v>32</v>
      </c>
      <c r="G5663" t="s">
        <v>20</v>
      </c>
      <c r="H5663">
        <v>1</v>
      </c>
      <c r="I5663">
        <v>132.54</v>
      </c>
      <c r="J5663">
        <v>15</v>
      </c>
      <c r="K5663">
        <v>112.66</v>
      </c>
      <c r="L5663">
        <v>96.51</v>
      </c>
      <c r="M5663">
        <v>16.149999999999999</v>
      </c>
      <c r="N5663" t="s">
        <v>21</v>
      </c>
      <c r="O5663" t="s">
        <v>22</v>
      </c>
      <c r="P5663" t="str" cm="1">
        <f t="array" ref="P5663">_xlfn.IFS(
I5663&lt;20,"0-20",
I5663&lt;40,"20-40",
I5663&lt;60,"40-60",
I5663&lt;100,"60-100",
I5663&gt;=100,"&gt;100"
)</f>
        <v>&gt;100</v>
      </c>
    </row>
    <row r="5664" spans="1:16" x14ac:dyDescent="0.3">
      <c r="A5664" t="s">
        <v>5711</v>
      </c>
      <c r="B5664" s="1">
        <v>45681</v>
      </c>
      <c r="C5664" t="s">
        <v>57</v>
      </c>
      <c r="D5664" t="s">
        <v>25</v>
      </c>
      <c r="E5664" t="s">
        <v>39</v>
      </c>
      <c r="F5664" t="s">
        <v>32</v>
      </c>
      <c r="G5664" t="s">
        <v>40</v>
      </c>
      <c r="H5664">
        <v>3</v>
      </c>
      <c r="I5664">
        <v>59.64</v>
      </c>
      <c r="J5664">
        <v>0</v>
      </c>
      <c r="K5664">
        <v>178.92</v>
      </c>
      <c r="L5664">
        <v>114.13</v>
      </c>
      <c r="M5664">
        <v>64.790000000000006</v>
      </c>
      <c r="N5664" t="s">
        <v>47</v>
      </c>
      <c r="O5664" t="s">
        <v>22</v>
      </c>
      <c r="P5664" t="str" cm="1">
        <f t="array" ref="P5664">_xlfn.IFS(
I5664&lt;20,"0-20",
I5664&lt;40,"20-40",
I5664&lt;60,"40-60",
I5664&lt;100,"60-100",
I5664&gt;=100,"&gt;100"
)</f>
        <v>40-60</v>
      </c>
    </row>
    <row r="5665" spans="1:16" x14ac:dyDescent="0.3">
      <c r="A5665" t="s">
        <v>5712</v>
      </c>
      <c r="B5665" s="1">
        <v>45373</v>
      </c>
      <c r="C5665" t="s">
        <v>57</v>
      </c>
      <c r="D5665" t="s">
        <v>25</v>
      </c>
      <c r="E5665" t="s">
        <v>39</v>
      </c>
      <c r="F5665" t="s">
        <v>44</v>
      </c>
      <c r="G5665" t="s">
        <v>20</v>
      </c>
      <c r="H5665">
        <v>3</v>
      </c>
      <c r="I5665">
        <v>60.83</v>
      </c>
      <c r="J5665">
        <v>5</v>
      </c>
      <c r="K5665">
        <v>173.37</v>
      </c>
      <c r="L5665">
        <v>111.19</v>
      </c>
      <c r="M5665">
        <v>62.18</v>
      </c>
      <c r="N5665" t="s">
        <v>47</v>
      </c>
      <c r="O5665" t="s">
        <v>22</v>
      </c>
      <c r="P5665" t="str" cm="1">
        <f t="array" ref="P5665">_xlfn.IFS(
I5665&lt;20,"0-20",
I5665&lt;40,"20-40",
I5665&lt;60,"40-60",
I5665&lt;100,"60-100",
I5665&gt;=100,"&gt;100"
)</f>
        <v>60-100</v>
      </c>
    </row>
    <row r="5666" spans="1:16" x14ac:dyDescent="0.3">
      <c r="A5666" t="s">
        <v>5713</v>
      </c>
      <c r="B5666" s="1">
        <v>45806</v>
      </c>
      <c r="C5666" t="s">
        <v>49</v>
      </c>
      <c r="D5666" t="s">
        <v>25</v>
      </c>
      <c r="E5666" t="s">
        <v>39</v>
      </c>
      <c r="F5666" t="s">
        <v>32</v>
      </c>
      <c r="G5666" t="s">
        <v>40</v>
      </c>
      <c r="H5666">
        <v>1</v>
      </c>
      <c r="I5666">
        <v>58.51</v>
      </c>
      <c r="J5666">
        <v>10</v>
      </c>
      <c r="K5666">
        <v>52.66</v>
      </c>
      <c r="L5666">
        <v>37.57</v>
      </c>
      <c r="M5666">
        <v>15.09</v>
      </c>
      <c r="N5666" t="s">
        <v>30</v>
      </c>
      <c r="O5666" t="s">
        <v>22</v>
      </c>
      <c r="P5666" t="str" cm="1">
        <f t="array" ref="P5666">_xlfn.IFS(
I5666&lt;20,"0-20",
I5666&lt;40,"20-40",
I5666&lt;60,"40-60",
I5666&lt;100,"60-100",
I5666&gt;=100,"&gt;100"
)</f>
        <v>40-60</v>
      </c>
    </row>
    <row r="5667" spans="1:16" x14ac:dyDescent="0.3">
      <c r="A5667" t="s">
        <v>5714</v>
      </c>
      <c r="B5667" s="1">
        <v>45880</v>
      </c>
      <c r="C5667" t="s">
        <v>49</v>
      </c>
      <c r="D5667" t="s">
        <v>17</v>
      </c>
      <c r="E5667" t="s">
        <v>69</v>
      </c>
      <c r="F5667" t="s">
        <v>32</v>
      </c>
      <c r="G5667" t="s">
        <v>20</v>
      </c>
      <c r="H5667">
        <v>3</v>
      </c>
      <c r="I5667">
        <v>41.9</v>
      </c>
      <c r="J5667">
        <v>10</v>
      </c>
      <c r="K5667">
        <v>113.13</v>
      </c>
      <c r="L5667">
        <v>71.63</v>
      </c>
      <c r="M5667">
        <v>41.5</v>
      </c>
      <c r="N5667" t="s">
        <v>72</v>
      </c>
      <c r="O5667" t="s">
        <v>22</v>
      </c>
      <c r="P5667" t="str" cm="1">
        <f t="array" ref="P5667">_xlfn.IFS(
I5667&lt;20,"0-20",
I5667&lt;40,"20-40",
I5667&lt;60,"40-60",
I5667&lt;100,"60-100",
I5667&gt;=100,"&gt;100"
)</f>
        <v>40-60</v>
      </c>
    </row>
    <row r="5668" spans="1:16" x14ac:dyDescent="0.3">
      <c r="A5668" t="s">
        <v>5715</v>
      </c>
      <c r="B5668" s="1">
        <v>45924</v>
      </c>
      <c r="C5668" t="s">
        <v>34</v>
      </c>
      <c r="D5668" t="s">
        <v>25</v>
      </c>
      <c r="E5668" t="s">
        <v>26</v>
      </c>
      <c r="F5668" t="s">
        <v>32</v>
      </c>
      <c r="G5668" t="s">
        <v>40</v>
      </c>
      <c r="H5668">
        <v>3</v>
      </c>
      <c r="I5668">
        <v>75.510000000000005</v>
      </c>
      <c r="J5668">
        <v>20</v>
      </c>
      <c r="K5668">
        <v>181.22</v>
      </c>
      <c r="L5668">
        <v>135.62</v>
      </c>
      <c r="M5668">
        <v>45.6</v>
      </c>
      <c r="N5668" t="s">
        <v>27</v>
      </c>
      <c r="O5668" t="s">
        <v>22</v>
      </c>
      <c r="P5668" t="str" cm="1">
        <f t="array" ref="P5668">_xlfn.IFS(
I5668&lt;20,"0-20",
I5668&lt;40,"20-40",
I5668&lt;60,"40-60",
I5668&lt;100,"60-100",
I5668&gt;=100,"&gt;100"
)</f>
        <v>60-100</v>
      </c>
    </row>
    <row r="5669" spans="1:16" x14ac:dyDescent="0.3">
      <c r="A5669" t="s">
        <v>5716</v>
      </c>
      <c r="B5669" s="1">
        <v>45364</v>
      </c>
      <c r="C5669" t="s">
        <v>16</v>
      </c>
      <c r="D5669" t="s">
        <v>50</v>
      </c>
      <c r="E5669" t="s">
        <v>71</v>
      </c>
      <c r="F5669" t="s">
        <v>32</v>
      </c>
      <c r="G5669" t="s">
        <v>40</v>
      </c>
      <c r="H5669">
        <v>2</v>
      </c>
      <c r="I5669">
        <v>41.88</v>
      </c>
      <c r="J5669">
        <v>0</v>
      </c>
      <c r="K5669">
        <v>83.76</v>
      </c>
      <c r="L5669">
        <v>62.9</v>
      </c>
      <c r="M5669">
        <v>20.86</v>
      </c>
      <c r="N5669" t="s">
        <v>27</v>
      </c>
      <c r="O5669" t="s">
        <v>22</v>
      </c>
      <c r="P5669" t="str" cm="1">
        <f t="array" ref="P5669">_xlfn.IFS(
I5669&lt;20,"0-20",
I5669&lt;40,"20-40",
I5669&lt;60,"40-60",
I5669&lt;100,"60-100",
I5669&gt;=100,"&gt;100"
)</f>
        <v>40-60</v>
      </c>
    </row>
    <row r="5670" spans="1:16" x14ac:dyDescent="0.3">
      <c r="A5670" t="s">
        <v>5717</v>
      </c>
      <c r="B5670" s="1">
        <v>45887</v>
      </c>
      <c r="C5670" t="s">
        <v>16</v>
      </c>
      <c r="D5670" t="s">
        <v>50</v>
      </c>
      <c r="E5670" t="s">
        <v>67</v>
      </c>
      <c r="F5670" t="s">
        <v>19</v>
      </c>
      <c r="G5670" t="s">
        <v>40</v>
      </c>
      <c r="H5670">
        <v>1</v>
      </c>
      <c r="I5670">
        <v>90.46</v>
      </c>
      <c r="J5670">
        <v>15</v>
      </c>
      <c r="K5670">
        <v>76.89</v>
      </c>
      <c r="L5670">
        <v>58.2</v>
      </c>
      <c r="M5670">
        <v>18.690000000000001</v>
      </c>
      <c r="N5670" t="s">
        <v>27</v>
      </c>
      <c r="O5670" t="s">
        <v>22</v>
      </c>
      <c r="P5670" t="str" cm="1">
        <f t="array" ref="P5670">_xlfn.IFS(
I5670&lt;20,"0-20",
I5670&lt;40,"20-40",
I5670&lt;60,"40-60",
I5670&lt;100,"60-100",
I5670&gt;=100,"&gt;100"
)</f>
        <v>60-100</v>
      </c>
    </row>
    <row r="5671" spans="1:16" x14ac:dyDescent="0.3">
      <c r="A5671" t="s">
        <v>5718</v>
      </c>
      <c r="B5671" s="1">
        <v>45675</v>
      </c>
      <c r="C5671" t="s">
        <v>16</v>
      </c>
      <c r="D5671" t="s">
        <v>17</v>
      </c>
      <c r="E5671" t="s">
        <v>37</v>
      </c>
      <c r="F5671" t="s">
        <v>19</v>
      </c>
      <c r="G5671" t="s">
        <v>35</v>
      </c>
      <c r="H5671">
        <v>1</v>
      </c>
      <c r="I5671">
        <v>74.680000000000007</v>
      </c>
      <c r="J5671">
        <v>5</v>
      </c>
      <c r="K5671">
        <v>70.95</v>
      </c>
      <c r="L5671">
        <v>44.68</v>
      </c>
      <c r="M5671">
        <v>26.27</v>
      </c>
      <c r="N5671" t="s">
        <v>27</v>
      </c>
      <c r="O5671" t="s">
        <v>88</v>
      </c>
      <c r="P5671" t="str" cm="1">
        <f t="array" ref="P5671">_xlfn.IFS(
I5671&lt;20,"0-20",
I5671&lt;40,"20-40",
I5671&lt;60,"40-60",
I5671&lt;100,"60-100",
I5671&gt;=100,"&gt;100"
)</f>
        <v>60-100</v>
      </c>
    </row>
    <row r="5672" spans="1:16" x14ac:dyDescent="0.3">
      <c r="A5672" t="s">
        <v>5719</v>
      </c>
      <c r="B5672" s="1">
        <v>45749</v>
      </c>
      <c r="C5672" t="s">
        <v>49</v>
      </c>
      <c r="D5672" t="s">
        <v>42</v>
      </c>
      <c r="E5672" t="s">
        <v>86</v>
      </c>
      <c r="F5672" t="s">
        <v>32</v>
      </c>
      <c r="G5672" t="s">
        <v>40</v>
      </c>
      <c r="H5672">
        <v>2</v>
      </c>
      <c r="I5672">
        <v>96.72</v>
      </c>
      <c r="J5672">
        <v>15</v>
      </c>
      <c r="K5672">
        <v>164.42</v>
      </c>
      <c r="L5672">
        <v>124.14</v>
      </c>
      <c r="M5672">
        <v>40.28</v>
      </c>
      <c r="N5672" t="s">
        <v>27</v>
      </c>
      <c r="O5672" t="s">
        <v>22</v>
      </c>
      <c r="P5672" t="str" cm="1">
        <f t="array" ref="P5672">_xlfn.IFS(
I5672&lt;20,"0-20",
I5672&lt;40,"20-40",
I5672&lt;60,"40-60",
I5672&lt;100,"60-100",
I5672&gt;=100,"&gt;100"
)</f>
        <v>60-100</v>
      </c>
    </row>
    <row r="5673" spans="1:16" x14ac:dyDescent="0.3">
      <c r="A5673" t="s">
        <v>5720</v>
      </c>
      <c r="B5673" s="1">
        <v>45506</v>
      </c>
      <c r="C5673" t="s">
        <v>24</v>
      </c>
      <c r="D5673" t="s">
        <v>25</v>
      </c>
      <c r="E5673" t="s">
        <v>29</v>
      </c>
      <c r="F5673" t="s">
        <v>32</v>
      </c>
      <c r="G5673" t="s">
        <v>20</v>
      </c>
      <c r="H5673">
        <v>1</v>
      </c>
      <c r="I5673">
        <v>147.36000000000001</v>
      </c>
      <c r="J5673">
        <v>0</v>
      </c>
      <c r="K5673">
        <v>147.36000000000001</v>
      </c>
      <c r="L5673">
        <v>97.45</v>
      </c>
      <c r="M5673">
        <v>49.91</v>
      </c>
      <c r="N5673" t="s">
        <v>47</v>
      </c>
      <c r="O5673" t="s">
        <v>22</v>
      </c>
      <c r="P5673" t="str" cm="1">
        <f t="array" ref="P5673">_xlfn.IFS(
I5673&lt;20,"0-20",
I5673&lt;40,"20-40",
I5673&lt;60,"40-60",
I5673&lt;100,"60-100",
I5673&gt;=100,"&gt;100"
)</f>
        <v>&gt;100</v>
      </c>
    </row>
    <row r="5674" spans="1:16" x14ac:dyDescent="0.3">
      <c r="A5674" t="s">
        <v>5721</v>
      </c>
      <c r="B5674" s="1">
        <v>45740</v>
      </c>
      <c r="C5674" t="s">
        <v>24</v>
      </c>
      <c r="D5674" t="s">
        <v>50</v>
      </c>
      <c r="E5674" t="s">
        <v>71</v>
      </c>
      <c r="F5674" t="s">
        <v>32</v>
      </c>
      <c r="G5674" t="s">
        <v>20</v>
      </c>
      <c r="H5674">
        <v>3</v>
      </c>
      <c r="I5674">
        <v>38.979999999999997</v>
      </c>
      <c r="J5674">
        <v>5</v>
      </c>
      <c r="K5674">
        <v>111.09</v>
      </c>
      <c r="L5674">
        <v>64.349999999999994</v>
      </c>
      <c r="M5674">
        <v>46.74</v>
      </c>
      <c r="N5674" t="s">
        <v>27</v>
      </c>
      <c r="O5674" t="s">
        <v>22</v>
      </c>
      <c r="P5674" t="str" cm="1">
        <f t="array" ref="P5674">_xlfn.IFS(
I5674&lt;20,"0-20",
I5674&lt;40,"20-40",
I5674&lt;60,"40-60",
I5674&lt;100,"60-100",
I5674&gt;=100,"&gt;100"
)</f>
        <v>20-40</v>
      </c>
    </row>
    <row r="5675" spans="1:16" x14ac:dyDescent="0.3">
      <c r="A5675" t="s">
        <v>5722</v>
      </c>
      <c r="B5675" s="1">
        <v>45351</v>
      </c>
      <c r="C5675" t="s">
        <v>57</v>
      </c>
      <c r="D5675" t="s">
        <v>42</v>
      </c>
      <c r="E5675" t="s">
        <v>46</v>
      </c>
      <c r="F5675" t="s">
        <v>32</v>
      </c>
      <c r="G5675" t="s">
        <v>20</v>
      </c>
      <c r="H5675">
        <v>2</v>
      </c>
      <c r="I5675">
        <v>31.01</v>
      </c>
      <c r="J5675">
        <v>10</v>
      </c>
      <c r="K5675">
        <v>55.82</v>
      </c>
      <c r="L5675">
        <v>32.53</v>
      </c>
      <c r="M5675">
        <v>23.29</v>
      </c>
      <c r="N5675" t="s">
        <v>27</v>
      </c>
      <c r="O5675" t="s">
        <v>22</v>
      </c>
      <c r="P5675" t="str" cm="1">
        <f t="array" ref="P5675">_xlfn.IFS(
I5675&lt;20,"0-20",
I5675&lt;40,"20-40",
I5675&lt;60,"40-60",
I5675&lt;100,"60-100",
I5675&gt;=100,"&gt;100"
)</f>
        <v>20-40</v>
      </c>
    </row>
    <row r="5676" spans="1:16" x14ac:dyDescent="0.3">
      <c r="A5676" t="s">
        <v>5723</v>
      </c>
      <c r="B5676" s="1">
        <v>45357</v>
      </c>
      <c r="C5676" t="s">
        <v>34</v>
      </c>
      <c r="D5676" t="s">
        <v>25</v>
      </c>
      <c r="E5676" t="s">
        <v>39</v>
      </c>
      <c r="F5676" t="s">
        <v>44</v>
      </c>
      <c r="G5676" t="s">
        <v>20</v>
      </c>
      <c r="H5676">
        <v>1</v>
      </c>
      <c r="I5676">
        <v>59.91</v>
      </c>
      <c r="J5676">
        <v>10</v>
      </c>
      <c r="K5676">
        <v>53.92</v>
      </c>
      <c r="L5676">
        <v>35</v>
      </c>
      <c r="M5676">
        <v>18.920000000000002</v>
      </c>
      <c r="N5676" t="s">
        <v>47</v>
      </c>
      <c r="O5676" t="s">
        <v>22</v>
      </c>
      <c r="P5676" t="str" cm="1">
        <f t="array" ref="P5676">_xlfn.IFS(
I5676&lt;20,"0-20",
I5676&lt;40,"20-40",
I5676&lt;60,"40-60",
I5676&lt;100,"60-100",
I5676&gt;=100,"&gt;100"
)</f>
        <v>40-60</v>
      </c>
    </row>
    <row r="5677" spans="1:16" x14ac:dyDescent="0.3">
      <c r="A5677" t="s">
        <v>5724</v>
      </c>
      <c r="B5677" s="1">
        <v>45372</v>
      </c>
      <c r="C5677" t="s">
        <v>57</v>
      </c>
      <c r="D5677" t="s">
        <v>17</v>
      </c>
      <c r="E5677" t="s">
        <v>18</v>
      </c>
      <c r="F5677" t="s">
        <v>44</v>
      </c>
      <c r="G5677" t="s">
        <v>20</v>
      </c>
      <c r="H5677">
        <v>1</v>
      </c>
      <c r="I5677">
        <v>134.91999999999999</v>
      </c>
      <c r="J5677">
        <v>0</v>
      </c>
      <c r="K5677">
        <v>134.91999999999999</v>
      </c>
      <c r="L5677">
        <v>70.849999999999994</v>
      </c>
      <c r="M5677">
        <v>64.069999999999993</v>
      </c>
      <c r="N5677" t="s">
        <v>21</v>
      </c>
      <c r="O5677" t="s">
        <v>22</v>
      </c>
      <c r="P5677" t="str" cm="1">
        <f t="array" ref="P5677">_xlfn.IFS(
I5677&lt;20,"0-20",
I5677&lt;40,"20-40",
I5677&lt;60,"40-60",
I5677&lt;100,"60-100",
I5677&gt;=100,"&gt;100"
)</f>
        <v>&gt;100</v>
      </c>
    </row>
    <row r="5678" spans="1:16" x14ac:dyDescent="0.3">
      <c r="A5678" t="s">
        <v>5725</v>
      </c>
      <c r="B5678" s="1">
        <v>45418</v>
      </c>
      <c r="C5678" t="s">
        <v>57</v>
      </c>
      <c r="D5678" t="s">
        <v>17</v>
      </c>
      <c r="E5678" t="s">
        <v>18</v>
      </c>
      <c r="F5678" t="s">
        <v>32</v>
      </c>
      <c r="G5678" t="s">
        <v>20</v>
      </c>
      <c r="H5678">
        <v>3</v>
      </c>
      <c r="I5678">
        <v>131.29</v>
      </c>
      <c r="J5678">
        <v>5</v>
      </c>
      <c r="K5678">
        <v>374.18</v>
      </c>
      <c r="L5678">
        <v>296.89</v>
      </c>
      <c r="M5678">
        <v>77.290000000000006</v>
      </c>
      <c r="N5678" t="s">
        <v>47</v>
      </c>
      <c r="O5678" t="s">
        <v>22</v>
      </c>
      <c r="P5678" t="str" cm="1">
        <f t="array" ref="P5678">_xlfn.IFS(
I5678&lt;20,"0-20",
I5678&lt;40,"20-40",
I5678&lt;60,"40-60",
I5678&lt;100,"60-100",
I5678&gt;=100,"&gt;100"
)</f>
        <v>&gt;100</v>
      </c>
    </row>
    <row r="5679" spans="1:16" x14ac:dyDescent="0.3">
      <c r="A5679" t="s">
        <v>5726</v>
      </c>
      <c r="B5679" s="1">
        <v>45765</v>
      </c>
      <c r="C5679" t="s">
        <v>57</v>
      </c>
      <c r="D5679" t="s">
        <v>25</v>
      </c>
      <c r="E5679" t="s">
        <v>29</v>
      </c>
      <c r="F5679" t="s">
        <v>32</v>
      </c>
      <c r="G5679" t="s">
        <v>20</v>
      </c>
      <c r="H5679">
        <v>1</v>
      </c>
      <c r="I5679">
        <v>151.76</v>
      </c>
      <c r="J5679">
        <v>10</v>
      </c>
      <c r="K5679">
        <v>136.58000000000001</v>
      </c>
      <c r="L5679">
        <v>94.4</v>
      </c>
      <c r="M5679">
        <v>42.18</v>
      </c>
      <c r="N5679" t="s">
        <v>27</v>
      </c>
      <c r="O5679" t="s">
        <v>22</v>
      </c>
      <c r="P5679" t="str" cm="1">
        <f t="array" ref="P5679">_xlfn.IFS(
I5679&lt;20,"0-20",
I5679&lt;40,"20-40",
I5679&lt;60,"40-60",
I5679&lt;100,"60-100",
I5679&gt;=100,"&gt;100"
)</f>
        <v>&gt;100</v>
      </c>
    </row>
    <row r="5680" spans="1:16" x14ac:dyDescent="0.3">
      <c r="A5680" t="s">
        <v>5727</v>
      </c>
      <c r="B5680" s="1">
        <v>45804</v>
      </c>
      <c r="C5680" t="s">
        <v>34</v>
      </c>
      <c r="D5680" t="s">
        <v>25</v>
      </c>
      <c r="E5680" t="s">
        <v>39</v>
      </c>
      <c r="F5680" t="s">
        <v>44</v>
      </c>
      <c r="G5680" t="s">
        <v>20</v>
      </c>
      <c r="H5680">
        <v>2</v>
      </c>
      <c r="I5680">
        <v>63.09</v>
      </c>
      <c r="J5680">
        <v>10</v>
      </c>
      <c r="K5680">
        <v>113.56</v>
      </c>
      <c r="L5680">
        <v>91.43</v>
      </c>
      <c r="M5680">
        <v>22.13</v>
      </c>
      <c r="N5680" t="s">
        <v>47</v>
      </c>
      <c r="O5680" t="s">
        <v>22</v>
      </c>
      <c r="P5680" t="str" cm="1">
        <f t="array" ref="P5680">_xlfn.IFS(
I5680&lt;20,"0-20",
I5680&lt;40,"20-40",
I5680&lt;60,"40-60",
I5680&lt;100,"60-100",
I5680&gt;=100,"&gt;100"
)</f>
        <v>60-100</v>
      </c>
    </row>
    <row r="5681" spans="1:16" x14ac:dyDescent="0.3">
      <c r="A5681" t="s">
        <v>5728</v>
      </c>
      <c r="B5681" s="1">
        <v>45574</v>
      </c>
      <c r="C5681" t="s">
        <v>34</v>
      </c>
      <c r="D5681" t="s">
        <v>50</v>
      </c>
      <c r="E5681" t="s">
        <v>71</v>
      </c>
      <c r="F5681" t="s">
        <v>32</v>
      </c>
      <c r="G5681" t="s">
        <v>40</v>
      </c>
      <c r="H5681">
        <v>2</v>
      </c>
      <c r="I5681">
        <v>37.78</v>
      </c>
      <c r="J5681">
        <v>0</v>
      </c>
      <c r="K5681">
        <v>75.56</v>
      </c>
      <c r="L5681">
        <v>43.96</v>
      </c>
      <c r="M5681">
        <v>31.6</v>
      </c>
      <c r="N5681" t="s">
        <v>72</v>
      </c>
      <c r="O5681" t="s">
        <v>22</v>
      </c>
      <c r="P5681" t="str" cm="1">
        <f t="array" ref="P5681">_xlfn.IFS(
I5681&lt;20,"0-20",
I5681&lt;40,"20-40",
I5681&lt;60,"40-60",
I5681&lt;100,"60-100",
I5681&gt;=100,"&gt;100"
)</f>
        <v>20-40</v>
      </c>
    </row>
    <row r="5682" spans="1:16" x14ac:dyDescent="0.3">
      <c r="A5682" t="s">
        <v>5729</v>
      </c>
      <c r="B5682" s="1">
        <v>45587</v>
      </c>
      <c r="C5682" t="s">
        <v>49</v>
      </c>
      <c r="D5682" t="s">
        <v>25</v>
      </c>
      <c r="E5682" t="s">
        <v>39</v>
      </c>
      <c r="F5682" t="s">
        <v>44</v>
      </c>
      <c r="G5682" t="s">
        <v>35</v>
      </c>
      <c r="H5682">
        <v>4</v>
      </c>
      <c r="I5682">
        <v>61.14</v>
      </c>
      <c r="J5682">
        <v>10</v>
      </c>
      <c r="K5682">
        <v>220.1</v>
      </c>
      <c r="L5682">
        <v>148.19</v>
      </c>
      <c r="M5682">
        <v>71.91</v>
      </c>
      <c r="N5682" t="s">
        <v>21</v>
      </c>
      <c r="O5682" t="s">
        <v>22</v>
      </c>
      <c r="P5682" t="str" cm="1">
        <f t="array" ref="P5682">_xlfn.IFS(
I5682&lt;20,"0-20",
I5682&lt;40,"20-40",
I5682&lt;60,"40-60",
I5682&lt;100,"60-100",
I5682&gt;=100,"&gt;100"
)</f>
        <v>60-100</v>
      </c>
    </row>
    <row r="5683" spans="1:16" x14ac:dyDescent="0.3">
      <c r="A5683" t="s">
        <v>5730</v>
      </c>
      <c r="B5683" s="1">
        <v>45625</v>
      </c>
      <c r="C5683" t="s">
        <v>24</v>
      </c>
      <c r="D5683" t="s">
        <v>42</v>
      </c>
      <c r="E5683" t="s">
        <v>86</v>
      </c>
      <c r="F5683" t="s">
        <v>32</v>
      </c>
      <c r="G5683" t="s">
        <v>20</v>
      </c>
      <c r="H5683">
        <v>2</v>
      </c>
      <c r="I5683">
        <v>91.79</v>
      </c>
      <c r="J5683">
        <v>5</v>
      </c>
      <c r="K5683">
        <v>174.4</v>
      </c>
      <c r="L5683">
        <v>112.7</v>
      </c>
      <c r="M5683">
        <v>61.7</v>
      </c>
      <c r="N5683" t="s">
        <v>72</v>
      </c>
      <c r="O5683" t="s">
        <v>22</v>
      </c>
      <c r="P5683" t="str" cm="1">
        <f t="array" ref="P5683">_xlfn.IFS(
I5683&lt;20,"0-20",
I5683&lt;40,"20-40",
I5683&lt;60,"40-60",
I5683&lt;100,"60-100",
I5683&gt;=100,"&gt;100"
)</f>
        <v>60-100</v>
      </c>
    </row>
    <row r="5684" spans="1:16" x14ac:dyDescent="0.3">
      <c r="A5684" t="s">
        <v>5731</v>
      </c>
      <c r="B5684" s="1">
        <v>45492</v>
      </c>
      <c r="C5684" t="s">
        <v>49</v>
      </c>
      <c r="D5684" t="s">
        <v>25</v>
      </c>
      <c r="E5684" t="s">
        <v>39</v>
      </c>
      <c r="F5684" t="s">
        <v>44</v>
      </c>
      <c r="G5684" t="s">
        <v>35</v>
      </c>
      <c r="H5684">
        <v>1</v>
      </c>
      <c r="I5684">
        <v>62.67</v>
      </c>
      <c r="J5684">
        <v>15</v>
      </c>
      <c r="K5684">
        <v>53.27</v>
      </c>
      <c r="L5684">
        <v>43.46</v>
      </c>
      <c r="M5684">
        <v>9.81</v>
      </c>
      <c r="N5684" t="s">
        <v>47</v>
      </c>
      <c r="O5684" t="s">
        <v>22</v>
      </c>
      <c r="P5684" t="str" cm="1">
        <f t="array" ref="P5684">_xlfn.IFS(
I5684&lt;20,"0-20",
I5684&lt;40,"20-40",
I5684&lt;60,"40-60",
I5684&lt;100,"60-100",
I5684&gt;=100,"&gt;100"
)</f>
        <v>60-100</v>
      </c>
    </row>
    <row r="5685" spans="1:16" x14ac:dyDescent="0.3">
      <c r="A5685" t="s">
        <v>5732</v>
      </c>
      <c r="B5685" s="1">
        <v>45883</v>
      </c>
      <c r="C5685" t="s">
        <v>24</v>
      </c>
      <c r="D5685" t="s">
        <v>25</v>
      </c>
      <c r="E5685" t="s">
        <v>26</v>
      </c>
      <c r="F5685" t="s">
        <v>32</v>
      </c>
      <c r="G5685" t="s">
        <v>20</v>
      </c>
      <c r="H5685">
        <v>2</v>
      </c>
      <c r="I5685">
        <v>86.29</v>
      </c>
      <c r="J5685">
        <v>25</v>
      </c>
      <c r="K5685">
        <v>129.44</v>
      </c>
      <c r="L5685">
        <v>129.59</v>
      </c>
      <c r="M5685">
        <v>-0.15</v>
      </c>
      <c r="N5685" t="s">
        <v>47</v>
      </c>
      <c r="O5685" t="s">
        <v>22</v>
      </c>
      <c r="P5685" t="str" cm="1">
        <f t="array" ref="P5685">_xlfn.IFS(
I5685&lt;20,"0-20",
I5685&lt;40,"20-40",
I5685&lt;60,"40-60",
I5685&lt;100,"60-100",
I5685&gt;=100,"&gt;100"
)</f>
        <v>60-100</v>
      </c>
    </row>
    <row r="5686" spans="1:16" x14ac:dyDescent="0.3">
      <c r="A5686" t="s">
        <v>5733</v>
      </c>
      <c r="B5686" s="1">
        <v>45795</v>
      </c>
      <c r="C5686" t="s">
        <v>57</v>
      </c>
      <c r="D5686" t="s">
        <v>50</v>
      </c>
      <c r="E5686" t="s">
        <v>51</v>
      </c>
      <c r="F5686" t="s">
        <v>44</v>
      </c>
      <c r="G5686" t="s">
        <v>35</v>
      </c>
      <c r="H5686">
        <v>1</v>
      </c>
      <c r="I5686">
        <v>113.07</v>
      </c>
      <c r="J5686">
        <v>10</v>
      </c>
      <c r="K5686">
        <v>101.76</v>
      </c>
      <c r="L5686">
        <v>67.59</v>
      </c>
      <c r="M5686">
        <v>34.17</v>
      </c>
      <c r="N5686" t="s">
        <v>47</v>
      </c>
      <c r="O5686" t="s">
        <v>22</v>
      </c>
      <c r="P5686" t="str" cm="1">
        <f t="array" ref="P5686">_xlfn.IFS(
I5686&lt;20,"0-20",
I5686&lt;40,"20-40",
I5686&lt;60,"40-60",
I5686&lt;100,"60-100",
I5686&gt;=100,"&gt;100"
)</f>
        <v>&gt;100</v>
      </c>
    </row>
    <row r="5687" spans="1:16" x14ac:dyDescent="0.3">
      <c r="A5687" t="s">
        <v>5734</v>
      </c>
      <c r="B5687" s="1">
        <v>45402</v>
      </c>
      <c r="C5687" t="s">
        <v>24</v>
      </c>
      <c r="D5687" t="s">
        <v>25</v>
      </c>
      <c r="E5687" t="s">
        <v>39</v>
      </c>
      <c r="F5687" t="s">
        <v>44</v>
      </c>
      <c r="G5687" t="s">
        <v>20</v>
      </c>
      <c r="H5687">
        <v>1</v>
      </c>
      <c r="I5687">
        <v>62.97</v>
      </c>
      <c r="J5687">
        <v>25</v>
      </c>
      <c r="K5687">
        <v>47.23</v>
      </c>
      <c r="L5687">
        <v>37.68</v>
      </c>
      <c r="M5687">
        <v>9.5500000000000007</v>
      </c>
      <c r="N5687" t="s">
        <v>27</v>
      </c>
      <c r="O5687" t="s">
        <v>22</v>
      </c>
      <c r="P5687" t="str" cm="1">
        <f t="array" ref="P5687">_xlfn.IFS(
I5687&lt;20,"0-20",
I5687&lt;40,"20-40",
I5687&lt;60,"40-60",
I5687&lt;100,"60-100",
I5687&gt;=100,"&gt;100"
)</f>
        <v>60-100</v>
      </c>
    </row>
    <row r="5688" spans="1:16" x14ac:dyDescent="0.3">
      <c r="A5688" t="s">
        <v>5735</v>
      </c>
      <c r="B5688" s="1">
        <v>45414</v>
      </c>
      <c r="C5688" t="s">
        <v>57</v>
      </c>
      <c r="D5688" t="s">
        <v>17</v>
      </c>
      <c r="E5688" t="s">
        <v>37</v>
      </c>
      <c r="F5688" t="s">
        <v>32</v>
      </c>
      <c r="G5688" t="s">
        <v>35</v>
      </c>
      <c r="H5688">
        <v>2</v>
      </c>
      <c r="I5688">
        <v>74.510000000000005</v>
      </c>
      <c r="J5688">
        <v>0</v>
      </c>
      <c r="K5688">
        <v>149.02000000000001</v>
      </c>
      <c r="L5688">
        <v>102.58</v>
      </c>
      <c r="M5688">
        <v>46.44</v>
      </c>
      <c r="N5688" t="s">
        <v>72</v>
      </c>
      <c r="O5688" t="s">
        <v>22</v>
      </c>
      <c r="P5688" t="str" cm="1">
        <f t="array" ref="P5688">_xlfn.IFS(
I5688&lt;20,"0-20",
I5688&lt;40,"20-40",
I5688&lt;60,"40-60",
I5688&lt;100,"60-100",
I5688&gt;=100,"&gt;100"
)</f>
        <v>60-100</v>
      </c>
    </row>
    <row r="5689" spans="1:16" x14ac:dyDescent="0.3">
      <c r="A5689" t="s">
        <v>5736</v>
      </c>
      <c r="B5689" s="1">
        <v>46016</v>
      </c>
      <c r="C5689" t="s">
        <v>34</v>
      </c>
      <c r="D5689" t="s">
        <v>17</v>
      </c>
      <c r="E5689" t="s">
        <v>69</v>
      </c>
      <c r="F5689" t="s">
        <v>44</v>
      </c>
      <c r="G5689" t="s">
        <v>20</v>
      </c>
      <c r="H5689">
        <v>3</v>
      </c>
      <c r="I5689">
        <v>38.869999999999997</v>
      </c>
      <c r="J5689">
        <v>20</v>
      </c>
      <c r="K5689">
        <v>93.29</v>
      </c>
      <c r="L5689">
        <v>79.97</v>
      </c>
      <c r="M5689">
        <v>13.32</v>
      </c>
      <c r="N5689" t="s">
        <v>47</v>
      </c>
      <c r="O5689" t="s">
        <v>22</v>
      </c>
      <c r="P5689" t="str" cm="1">
        <f t="array" ref="P5689">_xlfn.IFS(
I5689&lt;20,"0-20",
I5689&lt;40,"20-40",
I5689&lt;60,"40-60",
I5689&lt;100,"60-100",
I5689&gt;=100,"&gt;100"
)</f>
        <v>20-40</v>
      </c>
    </row>
    <row r="5690" spans="1:16" x14ac:dyDescent="0.3">
      <c r="A5690" t="s">
        <v>5737</v>
      </c>
      <c r="B5690" s="1">
        <v>45460</v>
      </c>
      <c r="C5690" t="s">
        <v>24</v>
      </c>
      <c r="D5690" t="s">
        <v>50</v>
      </c>
      <c r="E5690" t="s">
        <v>71</v>
      </c>
      <c r="F5690" t="s">
        <v>44</v>
      </c>
      <c r="G5690" t="s">
        <v>20</v>
      </c>
      <c r="H5690">
        <v>2</v>
      </c>
      <c r="I5690">
        <v>37.67</v>
      </c>
      <c r="J5690">
        <v>5</v>
      </c>
      <c r="K5690">
        <v>71.569999999999993</v>
      </c>
      <c r="L5690">
        <v>53.28</v>
      </c>
      <c r="M5690">
        <v>18.29</v>
      </c>
      <c r="N5690" t="s">
        <v>47</v>
      </c>
      <c r="O5690" t="s">
        <v>22</v>
      </c>
      <c r="P5690" t="str" cm="1">
        <f t="array" ref="P5690">_xlfn.IFS(
I5690&lt;20,"0-20",
I5690&lt;40,"20-40",
I5690&lt;60,"40-60",
I5690&lt;100,"60-100",
I5690&gt;=100,"&gt;100"
)</f>
        <v>20-40</v>
      </c>
    </row>
    <row r="5691" spans="1:16" x14ac:dyDescent="0.3">
      <c r="A5691" t="s">
        <v>5738</v>
      </c>
      <c r="B5691" s="1">
        <v>45400</v>
      </c>
      <c r="C5691" t="s">
        <v>49</v>
      </c>
      <c r="D5691" t="s">
        <v>42</v>
      </c>
      <c r="E5691" t="s">
        <v>43</v>
      </c>
      <c r="F5691" t="s">
        <v>32</v>
      </c>
      <c r="G5691" t="s">
        <v>20</v>
      </c>
      <c r="H5691">
        <v>2</v>
      </c>
      <c r="I5691">
        <v>56.45</v>
      </c>
      <c r="J5691">
        <v>15</v>
      </c>
      <c r="K5691">
        <v>95.97</v>
      </c>
      <c r="L5691">
        <v>65.47</v>
      </c>
      <c r="M5691">
        <v>30.5</v>
      </c>
      <c r="N5691" t="s">
        <v>27</v>
      </c>
      <c r="O5691" t="s">
        <v>22</v>
      </c>
      <c r="P5691" t="str" cm="1">
        <f t="array" ref="P5691">_xlfn.IFS(
I5691&lt;20,"0-20",
I5691&lt;40,"20-40",
I5691&lt;60,"40-60",
I5691&lt;100,"60-100",
I5691&gt;=100,"&gt;100"
)</f>
        <v>40-60</v>
      </c>
    </row>
    <row r="5692" spans="1:16" x14ac:dyDescent="0.3">
      <c r="A5692" t="s">
        <v>5739</v>
      </c>
      <c r="B5692" s="1">
        <v>45933</v>
      </c>
      <c r="C5692" t="s">
        <v>16</v>
      </c>
      <c r="D5692" t="s">
        <v>50</v>
      </c>
      <c r="E5692" t="s">
        <v>67</v>
      </c>
      <c r="F5692" t="s">
        <v>44</v>
      </c>
      <c r="G5692" t="s">
        <v>20</v>
      </c>
      <c r="H5692">
        <v>1</v>
      </c>
      <c r="I5692">
        <v>94.51</v>
      </c>
      <c r="J5692">
        <v>0</v>
      </c>
      <c r="K5692">
        <v>94.51</v>
      </c>
      <c r="L5692">
        <v>51.36</v>
      </c>
      <c r="M5692">
        <v>43.15</v>
      </c>
      <c r="N5692" t="s">
        <v>47</v>
      </c>
      <c r="O5692" t="s">
        <v>22</v>
      </c>
      <c r="P5692" t="str" cm="1">
        <f t="array" ref="P5692">_xlfn.IFS(
I5692&lt;20,"0-20",
I5692&lt;40,"20-40",
I5692&lt;60,"40-60",
I5692&lt;100,"60-100",
I5692&gt;=100,"&gt;100"
)</f>
        <v>60-100</v>
      </c>
    </row>
    <row r="5693" spans="1:16" x14ac:dyDescent="0.3">
      <c r="A5693" t="s">
        <v>5740</v>
      </c>
      <c r="B5693" s="1">
        <v>45343</v>
      </c>
      <c r="C5693" t="s">
        <v>24</v>
      </c>
      <c r="D5693" t="s">
        <v>50</v>
      </c>
      <c r="E5693" t="s">
        <v>71</v>
      </c>
      <c r="F5693" t="s">
        <v>32</v>
      </c>
      <c r="G5693" t="s">
        <v>35</v>
      </c>
      <c r="H5693">
        <v>1</v>
      </c>
      <c r="I5693">
        <v>40.44</v>
      </c>
      <c r="J5693">
        <v>10</v>
      </c>
      <c r="K5693">
        <v>36.4</v>
      </c>
      <c r="L5693">
        <v>25.9</v>
      </c>
      <c r="M5693">
        <v>10.5</v>
      </c>
      <c r="N5693" t="s">
        <v>27</v>
      </c>
      <c r="O5693" t="s">
        <v>22</v>
      </c>
      <c r="P5693" t="str" cm="1">
        <f t="array" ref="P5693">_xlfn.IFS(
I5693&lt;20,"0-20",
I5693&lt;40,"20-40",
I5693&lt;60,"40-60",
I5693&lt;100,"60-100",
I5693&gt;=100,"&gt;100"
)</f>
        <v>40-60</v>
      </c>
    </row>
    <row r="5694" spans="1:16" x14ac:dyDescent="0.3">
      <c r="A5694" t="s">
        <v>5741</v>
      </c>
      <c r="B5694" s="1">
        <v>45464</v>
      </c>
      <c r="C5694" t="s">
        <v>57</v>
      </c>
      <c r="D5694" t="s">
        <v>17</v>
      </c>
      <c r="E5694" t="s">
        <v>37</v>
      </c>
      <c r="F5694" t="s">
        <v>44</v>
      </c>
      <c r="G5694" t="s">
        <v>40</v>
      </c>
      <c r="H5694">
        <v>1</v>
      </c>
      <c r="I5694">
        <v>74.41</v>
      </c>
      <c r="J5694">
        <v>10</v>
      </c>
      <c r="K5694">
        <v>66.97</v>
      </c>
      <c r="L5694">
        <v>56.28</v>
      </c>
      <c r="M5694">
        <v>10.69</v>
      </c>
      <c r="N5694" t="s">
        <v>72</v>
      </c>
      <c r="O5694" t="s">
        <v>22</v>
      </c>
      <c r="P5694" t="str" cm="1">
        <f t="array" ref="P5694">_xlfn.IFS(
I5694&lt;20,"0-20",
I5694&lt;40,"20-40",
I5694&lt;60,"40-60",
I5694&lt;100,"60-100",
I5694&gt;=100,"&gt;100"
)</f>
        <v>60-100</v>
      </c>
    </row>
    <row r="5695" spans="1:16" x14ac:dyDescent="0.3">
      <c r="A5695" t="s">
        <v>5742</v>
      </c>
      <c r="B5695" s="1">
        <v>45804</v>
      </c>
      <c r="C5695" t="s">
        <v>24</v>
      </c>
      <c r="D5695" t="s">
        <v>17</v>
      </c>
      <c r="E5695" t="s">
        <v>69</v>
      </c>
      <c r="F5695" t="s">
        <v>32</v>
      </c>
      <c r="G5695" t="s">
        <v>35</v>
      </c>
      <c r="H5695">
        <v>3</v>
      </c>
      <c r="I5695">
        <v>42.41</v>
      </c>
      <c r="J5695">
        <v>10</v>
      </c>
      <c r="K5695">
        <v>114.51</v>
      </c>
      <c r="L5695">
        <v>68.41</v>
      </c>
      <c r="M5695">
        <v>46.1</v>
      </c>
      <c r="N5695" t="s">
        <v>27</v>
      </c>
      <c r="O5695" t="s">
        <v>22</v>
      </c>
      <c r="P5695" t="str" cm="1">
        <f t="array" ref="P5695">_xlfn.IFS(
I5695&lt;20,"0-20",
I5695&lt;40,"20-40",
I5695&lt;60,"40-60",
I5695&lt;100,"60-100",
I5695&gt;=100,"&gt;100"
)</f>
        <v>40-60</v>
      </c>
    </row>
    <row r="5696" spans="1:16" x14ac:dyDescent="0.3">
      <c r="A5696" t="s">
        <v>5743</v>
      </c>
      <c r="B5696" s="1">
        <v>45940</v>
      </c>
      <c r="C5696" t="s">
        <v>24</v>
      </c>
      <c r="D5696" t="s">
        <v>50</v>
      </c>
      <c r="E5696" t="s">
        <v>67</v>
      </c>
      <c r="F5696" t="s">
        <v>44</v>
      </c>
      <c r="G5696" t="s">
        <v>40</v>
      </c>
      <c r="H5696">
        <v>5</v>
      </c>
      <c r="I5696">
        <v>89.51</v>
      </c>
      <c r="J5696">
        <v>10</v>
      </c>
      <c r="K5696">
        <v>402.8</v>
      </c>
      <c r="L5696">
        <v>317.64999999999998</v>
      </c>
      <c r="M5696">
        <v>85.15</v>
      </c>
      <c r="N5696" t="s">
        <v>47</v>
      </c>
      <c r="O5696" t="s">
        <v>22</v>
      </c>
      <c r="P5696" t="str" cm="1">
        <f t="array" ref="P5696">_xlfn.IFS(
I5696&lt;20,"0-20",
I5696&lt;40,"20-40",
I5696&lt;60,"40-60",
I5696&lt;100,"60-100",
I5696&gt;=100,"&gt;100"
)</f>
        <v>60-100</v>
      </c>
    </row>
    <row r="5697" spans="1:16" x14ac:dyDescent="0.3">
      <c r="A5697" t="s">
        <v>5744</v>
      </c>
      <c r="B5697" s="1">
        <v>45468</v>
      </c>
      <c r="C5697" t="s">
        <v>16</v>
      </c>
      <c r="D5697" t="s">
        <v>50</v>
      </c>
      <c r="E5697" t="s">
        <v>71</v>
      </c>
      <c r="F5697" t="s">
        <v>32</v>
      </c>
      <c r="G5697" t="s">
        <v>20</v>
      </c>
      <c r="H5697">
        <v>1</v>
      </c>
      <c r="I5697">
        <v>42.85</v>
      </c>
      <c r="J5697">
        <v>0</v>
      </c>
      <c r="K5697">
        <v>42.85</v>
      </c>
      <c r="L5697">
        <v>23.76</v>
      </c>
      <c r="M5697">
        <v>19.09</v>
      </c>
      <c r="N5697" t="s">
        <v>27</v>
      </c>
      <c r="O5697" t="s">
        <v>22</v>
      </c>
      <c r="P5697" t="str" cm="1">
        <f t="array" ref="P5697">_xlfn.IFS(
I5697&lt;20,"0-20",
I5697&lt;40,"20-40",
I5697&lt;60,"40-60",
I5697&lt;100,"60-100",
I5697&gt;=100,"&gt;100"
)</f>
        <v>40-60</v>
      </c>
    </row>
    <row r="5698" spans="1:16" x14ac:dyDescent="0.3">
      <c r="A5698" t="s">
        <v>5745</v>
      </c>
      <c r="B5698" s="1">
        <v>45641</v>
      </c>
      <c r="C5698" t="s">
        <v>16</v>
      </c>
      <c r="D5698" t="s">
        <v>17</v>
      </c>
      <c r="E5698" t="s">
        <v>69</v>
      </c>
      <c r="F5698" t="s">
        <v>32</v>
      </c>
      <c r="G5698" t="s">
        <v>20</v>
      </c>
      <c r="H5698">
        <v>2</v>
      </c>
      <c r="I5698">
        <v>39.97</v>
      </c>
      <c r="J5698">
        <v>0</v>
      </c>
      <c r="K5698">
        <v>79.94</v>
      </c>
      <c r="L5698">
        <v>49.47</v>
      </c>
      <c r="M5698">
        <v>30.47</v>
      </c>
      <c r="N5698" t="s">
        <v>27</v>
      </c>
      <c r="O5698" t="s">
        <v>22</v>
      </c>
      <c r="P5698" t="str" cm="1">
        <f t="array" ref="P5698">_xlfn.IFS(
I5698&lt;20,"0-20",
I5698&lt;40,"20-40",
I5698&lt;60,"40-60",
I5698&lt;100,"60-100",
I5698&gt;=100,"&gt;100"
)</f>
        <v>20-40</v>
      </c>
    </row>
    <row r="5699" spans="1:16" x14ac:dyDescent="0.3">
      <c r="A5699" t="s">
        <v>5746</v>
      </c>
      <c r="B5699" s="1">
        <v>45628</v>
      </c>
      <c r="C5699" t="s">
        <v>34</v>
      </c>
      <c r="D5699" t="s">
        <v>17</v>
      </c>
      <c r="E5699" t="s">
        <v>18</v>
      </c>
      <c r="F5699" t="s">
        <v>44</v>
      </c>
      <c r="G5699" t="s">
        <v>20</v>
      </c>
      <c r="H5699">
        <v>1</v>
      </c>
      <c r="I5699">
        <v>141.47</v>
      </c>
      <c r="J5699">
        <v>5</v>
      </c>
      <c r="K5699">
        <v>134.4</v>
      </c>
      <c r="L5699">
        <v>76.489999999999995</v>
      </c>
      <c r="M5699">
        <v>57.91</v>
      </c>
      <c r="N5699" t="s">
        <v>47</v>
      </c>
      <c r="O5699" t="s">
        <v>22</v>
      </c>
      <c r="P5699" t="str" cm="1">
        <f t="array" ref="P5699">_xlfn.IFS(
I5699&lt;20,"0-20",
I5699&lt;40,"20-40",
I5699&lt;60,"40-60",
I5699&lt;100,"60-100",
I5699&gt;=100,"&gt;100"
)</f>
        <v>&gt;100</v>
      </c>
    </row>
    <row r="5700" spans="1:16" x14ac:dyDescent="0.3">
      <c r="A5700" t="s">
        <v>5747</v>
      </c>
      <c r="B5700" s="1">
        <v>45996</v>
      </c>
      <c r="C5700" t="s">
        <v>24</v>
      </c>
      <c r="D5700" t="s">
        <v>25</v>
      </c>
      <c r="E5700" t="s">
        <v>39</v>
      </c>
      <c r="F5700" t="s">
        <v>44</v>
      </c>
      <c r="G5700" t="s">
        <v>20</v>
      </c>
      <c r="H5700">
        <v>2</v>
      </c>
      <c r="I5700">
        <v>61.87</v>
      </c>
      <c r="J5700">
        <v>15</v>
      </c>
      <c r="K5700">
        <v>105.18</v>
      </c>
      <c r="L5700">
        <v>86.18</v>
      </c>
      <c r="M5700">
        <v>19</v>
      </c>
      <c r="N5700" t="s">
        <v>27</v>
      </c>
      <c r="O5700" t="s">
        <v>22</v>
      </c>
      <c r="P5700" t="str" cm="1">
        <f t="array" ref="P5700">_xlfn.IFS(
I5700&lt;20,"0-20",
I5700&lt;40,"20-40",
I5700&lt;60,"40-60",
I5700&lt;100,"60-100",
I5700&gt;=100,"&gt;100"
)</f>
        <v>60-100</v>
      </c>
    </row>
    <row r="5701" spans="1:16" x14ac:dyDescent="0.3">
      <c r="A5701" t="s">
        <v>5748</v>
      </c>
      <c r="B5701" s="1">
        <v>45648</v>
      </c>
      <c r="C5701" t="s">
        <v>57</v>
      </c>
      <c r="D5701" t="s">
        <v>50</v>
      </c>
      <c r="E5701" t="s">
        <v>71</v>
      </c>
      <c r="F5701" t="s">
        <v>44</v>
      </c>
      <c r="G5701" t="s">
        <v>35</v>
      </c>
      <c r="H5701">
        <v>3</v>
      </c>
      <c r="I5701">
        <v>38.24</v>
      </c>
      <c r="J5701">
        <v>0</v>
      </c>
      <c r="K5701">
        <v>114.72</v>
      </c>
      <c r="L5701">
        <v>66.06</v>
      </c>
      <c r="M5701">
        <v>48.66</v>
      </c>
      <c r="N5701" t="s">
        <v>30</v>
      </c>
      <c r="O5701" t="s">
        <v>22</v>
      </c>
      <c r="P5701" t="str" cm="1">
        <f t="array" ref="P5701">_xlfn.IFS(
I5701&lt;20,"0-20",
I5701&lt;40,"20-40",
I5701&lt;60,"40-60",
I5701&lt;100,"60-100",
I5701&gt;=100,"&gt;100"
)</f>
        <v>20-40</v>
      </c>
    </row>
    <row r="5702" spans="1:16" x14ac:dyDescent="0.3">
      <c r="A5702" t="s">
        <v>5749</v>
      </c>
      <c r="B5702" s="1">
        <v>45718</v>
      </c>
      <c r="C5702" t="s">
        <v>49</v>
      </c>
      <c r="D5702" t="s">
        <v>17</v>
      </c>
      <c r="E5702" t="s">
        <v>37</v>
      </c>
      <c r="F5702" t="s">
        <v>32</v>
      </c>
      <c r="G5702" t="s">
        <v>20</v>
      </c>
      <c r="H5702">
        <v>2</v>
      </c>
      <c r="I5702">
        <v>72.209999999999994</v>
      </c>
      <c r="J5702">
        <v>0</v>
      </c>
      <c r="K5702">
        <v>144.41999999999999</v>
      </c>
      <c r="L5702">
        <v>85.54</v>
      </c>
      <c r="M5702">
        <v>58.88</v>
      </c>
      <c r="N5702" t="s">
        <v>27</v>
      </c>
      <c r="O5702" t="s">
        <v>22</v>
      </c>
      <c r="P5702" t="str" cm="1">
        <f t="array" ref="P5702">_xlfn.IFS(
I5702&lt;20,"0-20",
I5702&lt;40,"20-40",
I5702&lt;60,"40-60",
I5702&lt;100,"60-100",
I5702&gt;=100,"&gt;100"
)</f>
        <v>60-100</v>
      </c>
    </row>
    <row r="5703" spans="1:16" x14ac:dyDescent="0.3">
      <c r="A5703" t="s">
        <v>5750</v>
      </c>
      <c r="B5703" s="1">
        <v>45448</v>
      </c>
      <c r="C5703" t="s">
        <v>24</v>
      </c>
      <c r="D5703" t="s">
        <v>42</v>
      </c>
      <c r="E5703" t="s">
        <v>46</v>
      </c>
      <c r="F5703" t="s">
        <v>44</v>
      </c>
      <c r="G5703" t="s">
        <v>20</v>
      </c>
      <c r="H5703">
        <v>2</v>
      </c>
      <c r="I5703">
        <v>31.1</v>
      </c>
      <c r="J5703">
        <v>5</v>
      </c>
      <c r="K5703">
        <v>59.09</v>
      </c>
      <c r="L5703">
        <v>35.75</v>
      </c>
      <c r="M5703">
        <v>23.34</v>
      </c>
      <c r="N5703" t="s">
        <v>30</v>
      </c>
      <c r="O5703" t="s">
        <v>22</v>
      </c>
      <c r="P5703" t="str" cm="1">
        <f t="array" ref="P5703">_xlfn.IFS(
I5703&lt;20,"0-20",
I5703&lt;40,"20-40",
I5703&lt;60,"40-60",
I5703&lt;100,"60-100",
I5703&gt;=100,"&gt;100"
)</f>
        <v>20-40</v>
      </c>
    </row>
    <row r="5704" spans="1:16" x14ac:dyDescent="0.3">
      <c r="A5704" t="s">
        <v>5751</v>
      </c>
      <c r="B5704" s="1">
        <v>45711</v>
      </c>
      <c r="C5704" t="s">
        <v>24</v>
      </c>
      <c r="D5704" t="s">
        <v>42</v>
      </c>
      <c r="E5704" t="s">
        <v>86</v>
      </c>
      <c r="F5704" t="s">
        <v>32</v>
      </c>
      <c r="G5704" t="s">
        <v>20</v>
      </c>
      <c r="H5704">
        <v>1</v>
      </c>
      <c r="I5704">
        <v>88.28</v>
      </c>
      <c r="J5704">
        <v>5</v>
      </c>
      <c r="K5704">
        <v>83.87</v>
      </c>
      <c r="L5704">
        <v>55.66</v>
      </c>
      <c r="M5704">
        <v>28.21</v>
      </c>
      <c r="N5704" t="s">
        <v>27</v>
      </c>
      <c r="O5704" t="s">
        <v>22</v>
      </c>
      <c r="P5704" t="str" cm="1">
        <f t="array" ref="P5704">_xlfn.IFS(
I5704&lt;20,"0-20",
I5704&lt;40,"20-40",
I5704&lt;60,"40-60",
I5704&lt;100,"60-100",
I5704&gt;=100,"&gt;100"
)</f>
        <v>60-100</v>
      </c>
    </row>
    <row r="5705" spans="1:16" x14ac:dyDescent="0.3">
      <c r="A5705" t="s">
        <v>5752</v>
      </c>
      <c r="B5705" s="1">
        <v>45783</v>
      </c>
      <c r="C5705" t="s">
        <v>57</v>
      </c>
      <c r="D5705" t="s">
        <v>42</v>
      </c>
      <c r="E5705" t="s">
        <v>43</v>
      </c>
      <c r="F5705" t="s">
        <v>32</v>
      </c>
      <c r="G5705" t="s">
        <v>20</v>
      </c>
      <c r="H5705">
        <v>4</v>
      </c>
      <c r="I5705">
        <v>57.36</v>
      </c>
      <c r="J5705">
        <v>0</v>
      </c>
      <c r="K5705">
        <v>229.44</v>
      </c>
      <c r="L5705">
        <v>144.12</v>
      </c>
      <c r="M5705">
        <v>85.32</v>
      </c>
      <c r="N5705" t="s">
        <v>47</v>
      </c>
      <c r="O5705" t="s">
        <v>22</v>
      </c>
      <c r="P5705" t="str" cm="1">
        <f t="array" ref="P5705">_xlfn.IFS(
I5705&lt;20,"0-20",
I5705&lt;40,"20-40",
I5705&lt;60,"40-60",
I5705&lt;100,"60-100",
I5705&gt;=100,"&gt;100"
)</f>
        <v>40-60</v>
      </c>
    </row>
    <row r="5706" spans="1:16" x14ac:dyDescent="0.3">
      <c r="A5706" t="s">
        <v>5753</v>
      </c>
      <c r="B5706" s="1">
        <v>45927</v>
      </c>
      <c r="C5706" t="s">
        <v>34</v>
      </c>
      <c r="D5706" t="s">
        <v>50</v>
      </c>
      <c r="E5706" t="s">
        <v>71</v>
      </c>
      <c r="F5706" t="s">
        <v>19</v>
      </c>
      <c r="G5706" t="s">
        <v>20</v>
      </c>
      <c r="H5706">
        <v>3</v>
      </c>
      <c r="I5706">
        <v>40.35</v>
      </c>
      <c r="J5706">
        <v>5</v>
      </c>
      <c r="K5706">
        <v>115</v>
      </c>
      <c r="L5706">
        <v>87.52</v>
      </c>
      <c r="M5706">
        <v>27.48</v>
      </c>
      <c r="N5706" t="s">
        <v>47</v>
      </c>
      <c r="O5706" t="s">
        <v>22</v>
      </c>
      <c r="P5706" t="str" cm="1">
        <f t="array" ref="P5706">_xlfn.IFS(
I5706&lt;20,"0-20",
I5706&lt;40,"20-40",
I5706&lt;60,"40-60",
I5706&lt;100,"60-100",
I5706&gt;=100,"&gt;100"
)</f>
        <v>40-60</v>
      </c>
    </row>
    <row r="5707" spans="1:16" x14ac:dyDescent="0.3">
      <c r="A5707" t="s">
        <v>5754</v>
      </c>
      <c r="B5707" s="1">
        <v>45654</v>
      </c>
      <c r="C5707" t="s">
        <v>57</v>
      </c>
      <c r="D5707" t="s">
        <v>25</v>
      </c>
      <c r="E5707" t="s">
        <v>26</v>
      </c>
      <c r="F5707" t="s">
        <v>19</v>
      </c>
      <c r="G5707" t="s">
        <v>20</v>
      </c>
      <c r="H5707">
        <v>2</v>
      </c>
      <c r="I5707">
        <v>78.25</v>
      </c>
      <c r="J5707">
        <v>15</v>
      </c>
      <c r="K5707">
        <v>133.03</v>
      </c>
      <c r="L5707">
        <v>89.04</v>
      </c>
      <c r="M5707">
        <v>43.99</v>
      </c>
      <c r="N5707" t="s">
        <v>27</v>
      </c>
      <c r="O5707" t="s">
        <v>22</v>
      </c>
      <c r="P5707" t="str" cm="1">
        <f t="array" ref="P5707">_xlfn.IFS(
I5707&lt;20,"0-20",
I5707&lt;40,"20-40",
I5707&lt;60,"40-60",
I5707&lt;100,"60-100",
I5707&gt;=100,"&gt;100"
)</f>
        <v>60-100</v>
      </c>
    </row>
    <row r="5708" spans="1:16" x14ac:dyDescent="0.3">
      <c r="A5708" t="s">
        <v>5755</v>
      </c>
      <c r="B5708" s="1">
        <v>45748</v>
      </c>
      <c r="C5708" t="s">
        <v>49</v>
      </c>
      <c r="D5708" t="s">
        <v>50</v>
      </c>
      <c r="E5708" t="s">
        <v>51</v>
      </c>
      <c r="F5708" t="s">
        <v>32</v>
      </c>
      <c r="G5708" t="s">
        <v>20</v>
      </c>
      <c r="H5708">
        <v>5</v>
      </c>
      <c r="I5708">
        <v>126.23</v>
      </c>
      <c r="J5708">
        <v>0</v>
      </c>
      <c r="K5708">
        <v>631.15</v>
      </c>
      <c r="L5708">
        <v>438.97</v>
      </c>
      <c r="M5708">
        <v>192.18</v>
      </c>
      <c r="N5708" t="s">
        <v>47</v>
      </c>
      <c r="O5708" t="s">
        <v>22</v>
      </c>
      <c r="P5708" t="str" cm="1">
        <f t="array" ref="P5708">_xlfn.IFS(
I5708&lt;20,"0-20",
I5708&lt;40,"20-40",
I5708&lt;60,"40-60",
I5708&lt;100,"60-100",
I5708&gt;=100,"&gt;100"
)</f>
        <v>&gt;100</v>
      </c>
    </row>
    <row r="5709" spans="1:16" x14ac:dyDescent="0.3">
      <c r="A5709" t="s">
        <v>5756</v>
      </c>
      <c r="B5709" s="1">
        <v>45299</v>
      </c>
      <c r="C5709" t="s">
        <v>34</v>
      </c>
      <c r="D5709" t="s">
        <v>17</v>
      </c>
      <c r="E5709" t="s">
        <v>18</v>
      </c>
      <c r="F5709" t="s">
        <v>44</v>
      </c>
      <c r="G5709" t="s">
        <v>20</v>
      </c>
      <c r="H5709">
        <v>2</v>
      </c>
      <c r="I5709">
        <v>127.88</v>
      </c>
      <c r="J5709">
        <v>10</v>
      </c>
      <c r="K5709">
        <v>230.18</v>
      </c>
      <c r="L5709">
        <v>149.56</v>
      </c>
      <c r="M5709">
        <v>80.62</v>
      </c>
      <c r="N5709" t="s">
        <v>30</v>
      </c>
      <c r="O5709" t="s">
        <v>22</v>
      </c>
      <c r="P5709" t="str" cm="1">
        <f t="array" ref="P5709">_xlfn.IFS(
I5709&lt;20,"0-20",
I5709&lt;40,"20-40",
I5709&lt;60,"40-60",
I5709&lt;100,"60-100",
I5709&gt;=100,"&gt;100"
)</f>
        <v>&gt;100</v>
      </c>
    </row>
    <row r="5710" spans="1:16" x14ac:dyDescent="0.3">
      <c r="A5710" t="s">
        <v>5757</v>
      </c>
      <c r="B5710" s="1">
        <v>45859</v>
      </c>
      <c r="C5710" t="s">
        <v>57</v>
      </c>
      <c r="D5710" t="s">
        <v>42</v>
      </c>
      <c r="E5710" t="s">
        <v>86</v>
      </c>
      <c r="F5710" t="s">
        <v>32</v>
      </c>
      <c r="G5710" t="s">
        <v>35</v>
      </c>
      <c r="H5710">
        <v>1</v>
      </c>
      <c r="I5710">
        <v>90.71</v>
      </c>
      <c r="J5710">
        <v>10</v>
      </c>
      <c r="K5710">
        <v>81.64</v>
      </c>
      <c r="L5710">
        <v>56.47</v>
      </c>
      <c r="M5710">
        <v>25.17</v>
      </c>
      <c r="N5710" t="s">
        <v>27</v>
      </c>
      <c r="O5710" t="s">
        <v>22</v>
      </c>
      <c r="P5710" t="str" cm="1">
        <f t="array" ref="P5710">_xlfn.IFS(
I5710&lt;20,"0-20",
I5710&lt;40,"20-40",
I5710&lt;60,"40-60",
I5710&lt;100,"60-100",
I5710&gt;=100,"&gt;100"
)</f>
        <v>60-100</v>
      </c>
    </row>
    <row r="5711" spans="1:16" x14ac:dyDescent="0.3">
      <c r="A5711" t="s">
        <v>5758</v>
      </c>
      <c r="B5711" s="1">
        <v>45560</v>
      </c>
      <c r="C5711" t="s">
        <v>34</v>
      </c>
      <c r="D5711" t="s">
        <v>25</v>
      </c>
      <c r="E5711" t="s">
        <v>39</v>
      </c>
      <c r="F5711" t="s">
        <v>32</v>
      </c>
      <c r="G5711" t="s">
        <v>20</v>
      </c>
      <c r="H5711">
        <v>3</v>
      </c>
      <c r="I5711">
        <v>62</v>
      </c>
      <c r="J5711">
        <v>0</v>
      </c>
      <c r="K5711">
        <v>186</v>
      </c>
      <c r="L5711">
        <v>99.82</v>
      </c>
      <c r="M5711">
        <v>86.18</v>
      </c>
      <c r="N5711" t="s">
        <v>27</v>
      </c>
      <c r="O5711" t="s">
        <v>22</v>
      </c>
      <c r="P5711" t="str" cm="1">
        <f t="array" ref="P5711">_xlfn.IFS(
I5711&lt;20,"0-20",
I5711&lt;40,"20-40",
I5711&lt;60,"40-60",
I5711&lt;100,"60-100",
I5711&gt;=100,"&gt;100"
)</f>
        <v>60-100</v>
      </c>
    </row>
    <row r="5712" spans="1:16" x14ac:dyDescent="0.3">
      <c r="A5712" t="s">
        <v>5759</v>
      </c>
      <c r="B5712" s="1">
        <v>45829</v>
      </c>
      <c r="C5712" t="s">
        <v>34</v>
      </c>
      <c r="D5712" t="s">
        <v>25</v>
      </c>
      <c r="E5712" t="s">
        <v>39</v>
      </c>
      <c r="F5712" t="s">
        <v>19</v>
      </c>
      <c r="G5712" t="s">
        <v>20</v>
      </c>
      <c r="H5712">
        <v>3</v>
      </c>
      <c r="I5712">
        <v>62.26</v>
      </c>
      <c r="J5712">
        <v>10</v>
      </c>
      <c r="K5712">
        <v>168.1</v>
      </c>
      <c r="L5712">
        <v>98.43</v>
      </c>
      <c r="M5712">
        <v>69.67</v>
      </c>
      <c r="N5712" t="s">
        <v>21</v>
      </c>
      <c r="O5712" t="s">
        <v>22</v>
      </c>
      <c r="P5712" t="str" cm="1">
        <f t="array" ref="P5712">_xlfn.IFS(
I5712&lt;20,"0-20",
I5712&lt;40,"20-40",
I5712&lt;60,"40-60",
I5712&lt;100,"60-100",
I5712&gt;=100,"&gt;100"
)</f>
        <v>60-100</v>
      </c>
    </row>
    <row r="5713" spans="1:16" x14ac:dyDescent="0.3">
      <c r="A5713" t="s">
        <v>5760</v>
      </c>
      <c r="B5713" s="1">
        <v>45594</v>
      </c>
      <c r="C5713" t="s">
        <v>24</v>
      </c>
      <c r="D5713" t="s">
        <v>25</v>
      </c>
      <c r="E5713" t="s">
        <v>26</v>
      </c>
      <c r="F5713" t="s">
        <v>44</v>
      </c>
      <c r="G5713" t="s">
        <v>20</v>
      </c>
      <c r="H5713">
        <v>2</v>
      </c>
      <c r="I5713">
        <v>77.930000000000007</v>
      </c>
      <c r="J5713">
        <v>5</v>
      </c>
      <c r="K5713">
        <v>148.07</v>
      </c>
      <c r="L5713">
        <v>107.6</v>
      </c>
      <c r="M5713">
        <v>40.47</v>
      </c>
      <c r="N5713" t="s">
        <v>47</v>
      </c>
      <c r="O5713" t="s">
        <v>22</v>
      </c>
      <c r="P5713" t="str" cm="1">
        <f t="array" ref="P5713">_xlfn.IFS(
I5713&lt;20,"0-20",
I5713&lt;40,"20-40",
I5713&lt;60,"40-60",
I5713&lt;100,"60-100",
I5713&gt;=100,"&gt;100"
)</f>
        <v>60-100</v>
      </c>
    </row>
    <row r="5714" spans="1:16" x14ac:dyDescent="0.3">
      <c r="A5714" t="s">
        <v>5761</v>
      </c>
      <c r="B5714" s="1">
        <v>45380</v>
      </c>
      <c r="C5714" t="s">
        <v>34</v>
      </c>
      <c r="D5714" t="s">
        <v>42</v>
      </c>
      <c r="E5714" t="s">
        <v>43</v>
      </c>
      <c r="F5714" t="s">
        <v>32</v>
      </c>
      <c r="G5714" t="s">
        <v>20</v>
      </c>
      <c r="H5714">
        <v>2</v>
      </c>
      <c r="I5714">
        <v>59.21</v>
      </c>
      <c r="J5714">
        <v>20</v>
      </c>
      <c r="K5714">
        <v>94.74</v>
      </c>
      <c r="L5714">
        <v>81.44</v>
      </c>
      <c r="M5714">
        <v>13.3</v>
      </c>
      <c r="N5714" t="s">
        <v>47</v>
      </c>
      <c r="O5714" t="s">
        <v>22</v>
      </c>
      <c r="P5714" t="str" cm="1">
        <f t="array" ref="P5714">_xlfn.IFS(
I5714&lt;20,"0-20",
I5714&lt;40,"20-40",
I5714&lt;60,"40-60",
I5714&lt;100,"60-100",
I5714&gt;=100,"&gt;100"
)</f>
        <v>40-60</v>
      </c>
    </row>
    <row r="5715" spans="1:16" x14ac:dyDescent="0.3">
      <c r="A5715" t="s">
        <v>5762</v>
      </c>
      <c r="B5715" s="1">
        <v>45442</v>
      </c>
      <c r="C5715" t="s">
        <v>34</v>
      </c>
      <c r="D5715" t="s">
        <v>50</v>
      </c>
      <c r="E5715" t="s">
        <v>67</v>
      </c>
      <c r="F5715" t="s">
        <v>32</v>
      </c>
      <c r="G5715" t="s">
        <v>35</v>
      </c>
      <c r="H5715">
        <v>1</v>
      </c>
      <c r="I5715">
        <v>91.19</v>
      </c>
      <c r="J5715">
        <v>0</v>
      </c>
      <c r="K5715">
        <v>91.19</v>
      </c>
      <c r="L5715">
        <v>56</v>
      </c>
      <c r="M5715">
        <v>35.19</v>
      </c>
      <c r="N5715" t="s">
        <v>47</v>
      </c>
      <c r="O5715" t="s">
        <v>22</v>
      </c>
      <c r="P5715" t="str" cm="1">
        <f t="array" ref="P5715">_xlfn.IFS(
I5715&lt;20,"0-20",
I5715&lt;40,"20-40",
I5715&lt;60,"40-60",
I5715&lt;100,"60-100",
I5715&gt;=100,"&gt;100"
)</f>
        <v>60-100</v>
      </c>
    </row>
    <row r="5716" spans="1:16" x14ac:dyDescent="0.3">
      <c r="A5716" t="s">
        <v>5763</v>
      </c>
      <c r="B5716" s="1">
        <v>45628</v>
      </c>
      <c r="C5716" t="s">
        <v>49</v>
      </c>
      <c r="D5716" t="s">
        <v>25</v>
      </c>
      <c r="E5716" t="s">
        <v>29</v>
      </c>
      <c r="F5716" t="s">
        <v>32</v>
      </c>
      <c r="G5716" t="s">
        <v>20</v>
      </c>
      <c r="H5716">
        <v>3</v>
      </c>
      <c r="I5716">
        <v>145.19</v>
      </c>
      <c r="J5716">
        <v>0</v>
      </c>
      <c r="K5716">
        <v>435.57</v>
      </c>
      <c r="L5716">
        <v>317.02999999999997</v>
      </c>
      <c r="M5716">
        <v>118.54</v>
      </c>
      <c r="N5716" t="s">
        <v>27</v>
      </c>
      <c r="O5716" t="s">
        <v>22</v>
      </c>
      <c r="P5716" t="str" cm="1">
        <f t="array" ref="P5716">_xlfn.IFS(
I5716&lt;20,"0-20",
I5716&lt;40,"20-40",
I5716&lt;60,"40-60",
I5716&lt;100,"60-100",
I5716&gt;=100,"&gt;100"
)</f>
        <v>&gt;100</v>
      </c>
    </row>
    <row r="5717" spans="1:16" x14ac:dyDescent="0.3">
      <c r="A5717" t="s">
        <v>5764</v>
      </c>
      <c r="B5717" s="1">
        <v>45792</v>
      </c>
      <c r="C5717" t="s">
        <v>24</v>
      </c>
      <c r="D5717" t="s">
        <v>17</v>
      </c>
      <c r="E5717" t="s">
        <v>69</v>
      </c>
      <c r="F5717" t="s">
        <v>44</v>
      </c>
      <c r="G5717" t="s">
        <v>35</v>
      </c>
      <c r="H5717">
        <v>1</v>
      </c>
      <c r="I5717">
        <v>44.11</v>
      </c>
      <c r="J5717">
        <v>10</v>
      </c>
      <c r="K5717">
        <v>39.700000000000003</v>
      </c>
      <c r="L5717">
        <v>31.34</v>
      </c>
      <c r="M5717">
        <v>8.36</v>
      </c>
      <c r="N5717" t="s">
        <v>21</v>
      </c>
      <c r="O5717" t="s">
        <v>22</v>
      </c>
      <c r="P5717" t="str" cm="1">
        <f t="array" ref="P5717">_xlfn.IFS(
I5717&lt;20,"0-20",
I5717&lt;40,"20-40",
I5717&lt;60,"40-60",
I5717&lt;100,"60-100",
I5717&gt;=100,"&gt;100"
)</f>
        <v>40-60</v>
      </c>
    </row>
    <row r="5718" spans="1:16" x14ac:dyDescent="0.3">
      <c r="A5718" t="s">
        <v>5765</v>
      </c>
      <c r="B5718" s="1">
        <v>45823</v>
      </c>
      <c r="C5718" t="s">
        <v>49</v>
      </c>
      <c r="D5718" t="s">
        <v>50</v>
      </c>
      <c r="E5718" t="s">
        <v>67</v>
      </c>
      <c r="F5718" t="s">
        <v>19</v>
      </c>
      <c r="G5718" t="s">
        <v>35</v>
      </c>
      <c r="H5718">
        <v>5</v>
      </c>
      <c r="I5718">
        <v>90.28</v>
      </c>
      <c r="J5718">
        <v>15</v>
      </c>
      <c r="K5718">
        <v>383.69</v>
      </c>
      <c r="L5718">
        <v>280.29000000000002</v>
      </c>
      <c r="M5718">
        <v>103.4</v>
      </c>
      <c r="N5718" t="s">
        <v>27</v>
      </c>
      <c r="O5718" t="s">
        <v>22</v>
      </c>
      <c r="P5718" t="str" cm="1">
        <f t="array" ref="P5718">_xlfn.IFS(
I5718&lt;20,"0-20",
I5718&lt;40,"20-40",
I5718&lt;60,"40-60",
I5718&lt;100,"60-100",
I5718&gt;=100,"&gt;100"
)</f>
        <v>60-100</v>
      </c>
    </row>
    <row r="5719" spans="1:16" x14ac:dyDescent="0.3">
      <c r="A5719" t="s">
        <v>5766</v>
      </c>
      <c r="B5719" s="1">
        <v>45994</v>
      </c>
      <c r="C5719" t="s">
        <v>49</v>
      </c>
      <c r="D5719" t="s">
        <v>25</v>
      </c>
      <c r="E5719" t="s">
        <v>39</v>
      </c>
      <c r="F5719" t="s">
        <v>44</v>
      </c>
      <c r="G5719" t="s">
        <v>20</v>
      </c>
      <c r="H5719">
        <v>2</v>
      </c>
      <c r="I5719">
        <v>62.48</v>
      </c>
      <c r="J5719">
        <v>25</v>
      </c>
      <c r="K5719">
        <v>93.72</v>
      </c>
      <c r="L5719">
        <v>83.26</v>
      </c>
      <c r="M5719">
        <v>10.46</v>
      </c>
      <c r="N5719" t="s">
        <v>27</v>
      </c>
      <c r="O5719" t="s">
        <v>22</v>
      </c>
      <c r="P5719" t="str" cm="1">
        <f t="array" ref="P5719">_xlfn.IFS(
I5719&lt;20,"0-20",
I5719&lt;40,"20-40",
I5719&lt;60,"40-60",
I5719&lt;100,"60-100",
I5719&gt;=100,"&gt;100"
)</f>
        <v>60-100</v>
      </c>
    </row>
    <row r="5720" spans="1:16" x14ac:dyDescent="0.3">
      <c r="A5720" t="s">
        <v>5767</v>
      </c>
      <c r="B5720" s="1">
        <v>45989</v>
      </c>
      <c r="C5720" t="s">
        <v>57</v>
      </c>
      <c r="D5720" t="s">
        <v>25</v>
      </c>
      <c r="E5720" t="s">
        <v>39</v>
      </c>
      <c r="F5720" t="s">
        <v>44</v>
      </c>
      <c r="G5720" t="s">
        <v>20</v>
      </c>
      <c r="H5720">
        <v>5</v>
      </c>
      <c r="I5720">
        <v>63.97</v>
      </c>
      <c r="J5720">
        <v>10</v>
      </c>
      <c r="K5720">
        <v>287.87</v>
      </c>
      <c r="L5720">
        <v>221.3</v>
      </c>
      <c r="M5720">
        <v>66.569999999999993</v>
      </c>
      <c r="N5720" t="s">
        <v>27</v>
      </c>
      <c r="O5720" t="s">
        <v>22</v>
      </c>
      <c r="P5720" t="str" cm="1">
        <f t="array" ref="P5720">_xlfn.IFS(
I5720&lt;20,"0-20",
I5720&lt;40,"20-40",
I5720&lt;60,"40-60",
I5720&lt;100,"60-100",
I5720&gt;=100,"&gt;100"
)</f>
        <v>60-100</v>
      </c>
    </row>
    <row r="5721" spans="1:16" x14ac:dyDescent="0.3">
      <c r="A5721" t="s">
        <v>5768</v>
      </c>
      <c r="B5721" s="1">
        <v>45813</v>
      </c>
      <c r="C5721" t="s">
        <v>57</v>
      </c>
      <c r="D5721" t="s">
        <v>25</v>
      </c>
      <c r="E5721" t="s">
        <v>29</v>
      </c>
      <c r="F5721" t="s">
        <v>44</v>
      </c>
      <c r="G5721" t="s">
        <v>20</v>
      </c>
      <c r="H5721">
        <v>4</v>
      </c>
      <c r="I5721">
        <v>159.94999999999999</v>
      </c>
      <c r="J5721">
        <v>0</v>
      </c>
      <c r="K5721">
        <v>639.79999999999995</v>
      </c>
      <c r="L5721">
        <v>359.16</v>
      </c>
      <c r="M5721">
        <v>280.64</v>
      </c>
      <c r="N5721" t="s">
        <v>30</v>
      </c>
      <c r="O5721" t="s">
        <v>22</v>
      </c>
      <c r="P5721" t="str" cm="1">
        <f t="array" ref="P5721">_xlfn.IFS(
I5721&lt;20,"0-20",
I5721&lt;40,"20-40",
I5721&lt;60,"40-60",
I5721&lt;100,"60-100",
I5721&gt;=100,"&gt;100"
)</f>
        <v>&gt;100</v>
      </c>
    </row>
    <row r="5722" spans="1:16" x14ac:dyDescent="0.3">
      <c r="A5722" t="s">
        <v>5769</v>
      </c>
      <c r="B5722" s="1">
        <v>45375</v>
      </c>
      <c r="C5722" t="s">
        <v>16</v>
      </c>
      <c r="D5722" t="s">
        <v>25</v>
      </c>
      <c r="E5722" t="s">
        <v>39</v>
      </c>
      <c r="F5722" t="s">
        <v>32</v>
      </c>
      <c r="G5722" t="s">
        <v>35</v>
      </c>
      <c r="H5722">
        <v>2</v>
      </c>
      <c r="I5722">
        <v>61.04</v>
      </c>
      <c r="J5722">
        <v>5</v>
      </c>
      <c r="K5722">
        <v>115.98</v>
      </c>
      <c r="L5722">
        <v>73.5</v>
      </c>
      <c r="M5722">
        <v>42.48</v>
      </c>
      <c r="N5722" t="s">
        <v>27</v>
      </c>
      <c r="O5722" t="s">
        <v>22</v>
      </c>
      <c r="P5722" t="str" cm="1">
        <f t="array" ref="P5722">_xlfn.IFS(
I5722&lt;20,"0-20",
I5722&lt;40,"20-40",
I5722&lt;60,"40-60",
I5722&lt;100,"60-100",
I5722&gt;=100,"&gt;100"
)</f>
        <v>60-100</v>
      </c>
    </row>
    <row r="5723" spans="1:16" x14ac:dyDescent="0.3">
      <c r="A5723" t="s">
        <v>5770</v>
      </c>
      <c r="B5723" s="1">
        <v>45432</v>
      </c>
      <c r="C5723" t="s">
        <v>34</v>
      </c>
      <c r="D5723" t="s">
        <v>50</v>
      </c>
      <c r="E5723" t="s">
        <v>51</v>
      </c>
      <c r="F5723" t="s">
        <v>44</v>
      </c>
      <c r="G5723" t="s">
        <v>20</v>
      </c>
      <c r="H5723">
        <v>1</v>
      </c>
      <c r="I5723">
        <v>129.15</v>
      </c>
      <c r="J5723">
        <v>5</v>
      </c>
      <c r="K5723">
        <v>122.69</v>
      </c>
      <c r="L5723">
        <v>75.81</v>
      </c>
      <c r="M5723">
        <v>46.88</v>
      </c>
      <c r="N5723" t="s">
        <v>72</v>
      </c>
      <c r="O5723" t="s">
        <v>22</v>
      </c>
      <c r="P5723" t="str" cm="1">
        <f t="array" ref="P5723">_xlfn.IFS(
I5723&lt;20,"0-20",
I5723&lt;40,"20-40",
I5723&lt;60,"40-60",
I5723&lt;100,"60-100",
I5723&gt;=100,"&gt;100"
)</f>
        <v>&gt;100</v>
      </c>
    </row>
    <row r="5724" spans="1:16" x14ac:dyDescent="0.3">
      <c r="A5724" t="s">
        <v>5771</v>
      </c>
      <c r="B5724" s="1">
        <v>45308</v>
      </c>
      <c r="C5724" t="s">
        <v>57</v>
      </c>
      <c r="D5724" t="s">
        <v>25</v>
      </c>
      <c r="E5724" t="s">
        <v>26</v>
      </c>
      <c r="F5724" t="s">
        <v>32</v>
      </c>
      <c r="G5724" t="s">
        <v>35</v>
      </c>
      <c r="H5724">
        <v>5</v>
      </c>
      <c r="I5724">
        <v>73.099999999999994</v>
      </c>
      <c r="J5724">
        <v>10</v>
      </c>
      <c r="K5724">
        <v>328.95</v>
      </c>
      <c r="L5724">
        <v>218.61</v>
      </c>
      <c r="M5724">
        <v>110.34</v>
      </c>
      <c r="N5724" t="s">
        <v>72</v>
      </c>
      <c r="O5724" t="s">
        <v>22</v>
      </c>
      <c r="P5724" t="str" cm="1">
        <f t="array" ref="P5724">_xlfn.IFS(
I5724&lt;20,"0-20",
I5724&lt;40,"20-40",
I5724&lt;60,"40-60",
I5724&lt;100,"60-100",
I5724&gt;=100,"&gt;100"
)</f>
        <v>60-100</v>
      </c>
    </row>
    <row r="5725" spans="1:16" x14ac:dyDescent="0.3">
      <c r="A5725" t="s">
        <v>5772</v>
      </c>
      <c r="B5725" s="1">
        <v>45311</v>
      </c>
      <c r="C5725" t="s">
        <v>24</v>
      </c>
      <c r="D5725" t="s">
        <v>17</v>
      </c>
      <c r="E5725" t="s">
        <v>18</v>
      </c>
      <c r="F5725" t="s">
        <v>44</v>
      </c>
      <c r="G5725" t="s">
        <v>20</v>
      </c>
      <c r="H5725">
        <v>1</v>
      </c>
      <c r="I5725">
        <v>120.45</v>
      </c>
      <c r="J5725">
        <v>10</v>
      </c>
      <c r="K5725">
        <v>108.41</v>
      </c>
      <c r="L5725">
        <v>91.52</v>
      </c>
      <c r="M5725">
        <v>16.89</v>
      </c>
      <c r="N5725" t="s">
        <v>47</v>
      </c>
      <c r="O5725" t="s">
        <v>22</v>
      </c>
      <c r="P5725" t="str" cm="1">
        <f t="array" ref="P5725">_xlfn.IFS(
I5725&lt;20,"0-20",
I5725&lt;40,"20-40",
I5725&lt;60,"40-60",
I5725&lt;100,"60-100",
I5725&gt;=100,"&gt;100"
)</f>
        <v>&gt;100</v>
      </c>
    </row>
    <row r="5726" spans="1:16" x14ac:dyDescent="0.3">
      <c r="A5726" t="s">
        <v>5773</v>
      </c>
      <c r="B5726" s="1">
        <v>45519</v>
      </c>
      <c r="C5726" t="s">
        <v>49</v>
      </c>
      <c r="D5726" t="s">
        <v>50</v>
      </c>
      <c r="E5726" t="s">
        <v>67</v>
      </c>
      <c r="F5726" t="s">
        <v>44</v>
      </c>
      <c r="G5726" t="s">
        <v>20</v>
      </c>
      <c r="H5726">
        <v>1</v>
      </c>
      <c r="I5726">
        <v>81.88</v>
      </c>
      <c r="J5726">
        <v>10</v>
      </c>
      <c r="K5726">
        <v>73.69</v>
      </c>
      <c r="L5726">
        <v>52.88</v>
      </c>
      <c r="M5726">
        <v>20.81</v>
      </c>
      <c r="N5726" t="s">
        <v>21</v>
      </c>
      <c r="O5726" t="s">
        <v>22</v>
      </c>
      <c r="P5726" t="str" cm="1">
        <f t="array" ref="P5726">_xlfn.IFS(
I5726&lt;20,"0-20",
I5726&lt;40,"20-40",
I5726&lt;60,"40-60",
I5726&lt;100,"60-100",
I5726&gt;=100,"&gt;100"
)</f>
        <v>60-100</v>
      </c>
    </row>
    <row r="5727" spans="1:16" x14ac:dyDescent="0.3">
      <c r="A5727" t="s">
        <v>5774</v>
      </c>
      <c r="B5727" s="1">
        <v>45958</v>
      </c>
      <c r="C5727" t="s">
        <v>57</v>
      </c>
      <c r="D5727" t="s">
        <v>17</v>
      </c>
      <c r="E5727" t="s">
        <v>18</v>
      </c>
      <c r="F5727" t="s">
        <v>32</v>
      </c>
      <c r="G5727" t="s">
        <v>20</v>
      </c>
      <c r="H5727">
        <v>3</v>
      </c>
      <c r="I5727">
        <v>139.30000000000001</v>
      </c>
      <c r="J5727">
        <v>10</v>
      </c>
      <c r="K5727">
        <v>376.11</v>
      </c>
      <c r="L5727">
        <v>304.23</v>
      </c>
      <c r="M5727">
        <v>71.88</v>
      </c>
      <c r="N5727" t="s">
        <v>21</v>
      </c>
      <c r="O5727" t="s">
        <v>22</v>
      </c>
      <c r="P5727" t="str" cm="1">
        <f t="array" ref="P5727">_xlfn.IFS(
I5727&lt;20,"0-20",
I5727&lt;40,"20-40",
I5727&lt;60,"40-60",
I5727&lt;100,"60-100",
I5727&gt;=100,"&gt;100"
)</f>
        <v>&gt;100</v>
      </c>
    </row>
    <row r="5728" spans="1:16" x14ac:dyDescent="0.3">
      <c r="A5728" t="s">
        <v>5775</v>
      </c>
      <c r="B5728" s="1">
        <v>45579</v>
      </c>
      <c r="C5728" t="s">
        <v>16</v>
      </c>
      <c r="D5728" t="s">
        <v>25</v>
      </c>
      <c r="E5728" t="s">
        <v>29</v>
      </c>
      <c r="F5728" t="s">
        <v>32</v>
      </c>
      <c r="G5728" t="s">
        <v>20</v>
      </c>
      <c r="H5728">
        <v>6</v>
      </c>
      <c r="I5728">
        <v>150.06</v>
      </c>
      <c r="J5728">
        <v>0</v>
      </c>
      <c r="K5728">
        <v>900.36</v>
      </c>
      <c r="L5728">
        <v>589.12</v>
      </c>
      <c r="M5728">
        <v>311.24</v>
      </c>
      <c r="N5728" t="s">
        <v>30</v>
      </c>
      <c r="O5728" t="s">
        <v>22</v>
      </c>
      <c r="P5728" t="str" cm="1">
        <f t="array" ref="P5728">_xlfn.IFS(
I5728&lt;20,"0-20",
I5728&lt;40,"20-40",
I5728&lt;60,"40-60",
I5728&lt;100,"60-100",
I5728&gt;=100,"&gt;100"
)</f>
        <v>&gt;100</v>
      </c>
    </row>
    <row r="5729" spans="1:16" x14ac:dyDescent="0.3">
      <c r="A5729" t="s">
        <v>5776</v>
      </c>
      <c r="B5729" s="1">
        <v>45489</v>
      </c>
      <c r="C5729" t="s">
        <v>16</v>
      </c>
      <c r="D5729" t="s">
        <v>42</v>
      </c>
      <c r="E5729" t="s">
        <v>86</v>
      </c>
      <c r="F5729" t="s">
        <v>32</v>
      </c>
      <c r="G5729" t="s">
        <v>20</v>
      </c>
      <c r="H5729">
        <v>3</v>
      </c>
      <c r="I5729">
        <v>104.47</v>
      </c>
      <c r="J5729">
        <v>5</v>
      </c>
      <c r="K5729">
        <v>297.74</v>
      </c>
      <c r="L5729">
        <v>201.33</v>
      </c>
      <c r="M5729">
        <v>96.41</v>
      </c>
      <c r="N5729" t="s">
        <v>47</v>
      </c>
      <c r="O5729" t="s">
        <v>22</v>
      </c>
      <c r="P5729" t="str" cm="1">
        <f t="array" ref="P5729">_xlfn.IFS(
I5729&lt;20,"0-20",
I5729&lt;40,"20-40",
I5729&lt;60,"40-60",
I5729&lt;100,"60-100",
I5729&gt;=100,"&gt;100"
)</f>
        <v>&gt;100</v>
      </c>
    </row>
    <row r="5730" spans="1:16" x14ac:dyDescent="0.3">
      <c r="A5730" t="s">
        <v>5777</v>
      </c>
      <c r="B5730" s="1">
        <v>46019</v>
      </c>
      <c r="C5730" t="s">
        <v>49</v>
      </c>
      <c r="D5730" t="s">
        <v>50</v>
      </c>
      <c r="E5730" t="s">
        <v>67</v>
      </c>
      <c r="F5730" t="s">
        <v>19</v>
      </c>
      <c r="G5730" t="s">
        <v>35</v>
      </c>
      <c r="H5730">
        <v>4</v>
      </c>
      <c r="I5730">
        <v>83.28</v>
      </c>
      <c r="J5730">
        <v>5</v>
      </c>
      <c r="K5730">
        <v>316.45999999999998</v>
      </c>
      <c r="L5730">
        <v>213.35</v>
      </c>
      <c r="M5730">
        <v>103.11</v>
      </c>
      <c r="N5730" t="s">
        <v>27</v>
      </c>
      <c r="O5730" t="s">
        <v>22</v>
      </c>
      <c r="P5730" t="str" cm="1">
        <f t="array" ref="P5730">_xlfn.IFS(
I5730&lt;20,"0-20",
I5730&lt;40,"20-40",
I5730&lt;60,"40-60",
I5730&lt;100,"60-100",
I5730&gt;=100,"&gt;100"
)</f>
        <v>60-100</v>
      </c>
    </row>
    <row r="5731" spans="1:16" x14ac:dyDescent="0.3">
      <c r="A5731" t="s">
        <v>5778</v>
      </c>
      <c r="B5731" s="1">
        <v>45706</v>
      </c>
      <c r="C5731" t="s">
        <v>49</v>
      </c>
      <c r="D5731" t="s">
        <v>42</v>
      </c>
      <c r="E5731" t="s">
        <v>43</v>
      </c>
      <c r="F5731" t="s">
        <v>32</v>
      </c>
      <c r="G5731" t="s">
        <v>20</v>
      </c>
      <c r="H5731">
        <v>2</v>
      </c>
      <c r="I5731">
        <v>52.23</v>
      </c>
      <c r="J5731">
        <v>10</v>
      </c>
      <c r="K5731">
        <v>94.01</v>
      </c>
      <c r="L5731">
        <v>75.34</v>
      </c>
      <c r="M5731">
        <v>18.670000000000002</v>
      </c>
      <c r="N5731" t="s">
        <v>72</v>
      </c>
      <c r="O5731" t="s">
        <v>22</v>
      </c>
      <c r="P5731" t="str" cm="1">
        <f t="array" ref="P5731">_xlfn.IFS(
I5731&lt;20,"0-20",
I5731&lt;40,"20-40",
I5731&lt;60,"40-60",
I5731&lt;100,"60-100",
I5731&gt;=100,"&gt;100"
)</f>
        <v>40-60</v>
      </c>
    </row>
    <row r="5732" spans="1:16" x14ac:dyDescent="0.3">
      <c r="A5732" t="s">
        <v>5779</v>
      </c>
      <c r="B5732" s="1">
        <v>45819</v>
      </c>
      <c r="C5732" t="s">
        <v>24</v>
      </c>
      <c r="D5732" t="s">
        <v>25</v>
      </c>
      <c r="E5732" t="s">
        <v>26</v>
      </c>
      <c r="F5732" t="s">
        <v>44</v>
      </c>
      <c r="G5732" t="s">
        <v>35</v>
      </c>
      <c r="H5732">
        <v>1</v>
      </c>
      <c r="I5732">
        <v>84.05</v>
      </c>
      <c r="J5732">
        <v>10</v>
      </c>
      <c r="K5732">
        <v>75.64</v>
      </c>
      <c r="L5732">
        <v>63.62</v>
      </c>
      <c r="M5732">
        <v>12.02</v>
      </c>
      <c r="N5732" t="s">
        <v>47</v>
      </c>
      <c r="O5732" t="s">
        <v>22</v>
      </c>
      <c r="P5732" t="str" cm="1">
        <f t="array" ref="P5732">_xlfn.IFS(
I5732&lt;20,"0-20",
I5732&lt;40,"20-40",
I5732&lt;60,"40-60",
I5732&lt;100,"60-100",
I5732&gt;=100,"&gt;100"
)</f>
        <v>60-100</v>
      </c>
    </row>
    <row r="5733" spans="1:16" x14ac:dyDescent="0.3">
      <c r="A5733" t="s">
        <v>5780</v>
      </c>
      <c r="B5733" s="1">
        <v>45701</v>
      </c>
      <c r="C5733" t="s">
        <v>34</v>
      </c>
      <c r="D5733" t="s">
        <v>25</v>
      </c>
      <c r="E5733" t="s">
        <v>39</v>
      </c>
      <c r="F5733" t="s">
        <v>32</v>
      </c>
      <c r="G5733" t="s">
        <v>40</v>
      </c>
      <c r="H5733">
        <v>1</v>
      </c>
      <c r="I5733">
        <v>57.76</v>
      </c>
      <c r="J5733">
        <v>15</v>
      </c>
      <c r="K5733">
        <v>49.1</v>
      </c>
      <c r="L5733">
        <v>38.32</v>
      </c>
      <c r="M5733">
        <v>10.78</v>
      </c>
      <c r="N5733" t="s">
        <v>47</v>
      </c>
      <c r="O5733" t="s">
        <v>22</v>
      </c>
      <c r="P5733" t="str" cm="1">
        <f t="array" ref="P5733">_xlfn.IFS(
I5733&lt;20,"0-20",
I5733&lt;40,"20-40",
I5733&lt;60,"40-60",
I5733&lt;100,"60-100",
I5733&gt;=100,"&gt;100"
)</f>
        <v>40-60</v>
      </c>
    </row>
    <row r="5734" spans="1:16" x14ac:dyDescent="0.3">
      <c r="A5734" t="s">
        <v>5781</v>
      </c>
      <c r="B5734" s="1">
        <v>45337</v>
      </c>
      <c r="C5734" t="s">
        <v>49</v>
      </c>
      <c r="D5734" t="s">
        <v>25</v>
      </c>
      <c r="E5734" t="s">
        <v>39</v>
      </c>
      <c r="F5734" t="s">
        <v>44</v>
      </c>
      <c r="G5734" t="s">
        <v>20</v>
      </c>
      <c r="H5734">
        <v>2</v>
      </c>
      <c r="I5734">
        <v>60.97</v>
      </c>
      <c r="J5734">
        <v>5</v>
      </c>
      <c r="K5734">
        <v>115.84</v>
      </c>
      <c r="L5734">
        <v>70.41</v>
      </c>
      <c r="M5734">
        <v>45.43</v>
      </c>
      <c r="N5734" t="s">
        <v>30</v>
      </c>
      <c r="O5734" t="s">
        <v>22</v>
      </c>
      <c r="P5734" t="str" cm="1">
        <f t="array" ref="P5734">_xlfn.IFS(
I5734&lt;20,"0-20",
I5734&lt;40,"20-40",
I5734&lt;60,"40-60",
I5734&lt;100,"60-100",
I5734&gt;=100,"&gt;100"
)</f>
        <v>60-100</v>
      </c>
    </row>
    <row r="5735" spans="1:16" x14ac:dyDescent="0.3">
      <c r="A5735" t="s">
        <v>5782</v>
      </c>
      <c r="B5735" s="1">
        <v>45961</v>
      </c>
      <c r="C5735" t="s">
        <v>34</v>
      </c>
      <c r="D5735" t="s">
        <v>17</v>
      </c>
      <c r="E5735" t="s">
        <v>69</v>
      </c>
      <c r="F5735" t="s">
        <v>32</v>
      </c>
      <c r="G5735" t="s">
        <v>40</v>
      </c>
      <c r="H5735">
        <v>3</v>
      </c>
      <c r="I5735">
        <v>45.46</v>
      </c>
      <c r="J5735">
        <v>5</v>
      </c>
      <c r="K5735">
        <v>129.56</v>
      </c>
      <c r="L5735">
        <v>95.45</v>
      </c>
      <c r="M5735">
        <v>34.11</v>
      </c>
      <c r="N5735" t="s">
        <v>27</v>
      </c>
      <c r="O5735" t="s">
        <v>22</v>
      </c>
      <c r="P5735" t="str" cm="1">
        <f t="array" ref="P5735">_xlfn.IFS(
I5735&lt;20,"0-20",
I5735&lt;40,"20-40",
I5735&lt;60,"40-60",
I5735&lt;100,"60-100",
I5735&gt;=100,"&gt;100"
)</f>
        <v>40-60</v>
      </c>
    </row>
    <row r="5736" spans="1:16" x14ac:dyDescent="0.3">
      <c r="A5736" t="s">
        <v>5783</v>
      </c>
      <c r="B5736" s="1">
        <v>45453</v>
      </c>
      <c r="C5736" t="s">
        <v>34</v>
      </c>
      <c r="D5736" t="s">
        <v>50</v>
      </c>
      <c r="E5736" t="s">
        <v>71</v>
      </c>
      <c r="F5736" t="s">
        <v>32</v>
      </c>
      <c r="G5736" t="s">
        <v>20</v>
      </c>
      <c r="H5736">
        <v>3</v>
      </c>
      <c r="I5736">
        <v>41.62</v>
      </c>
      <c r="J5736">
        <v>10</v>
      </c>
      <c r="K5736">
        <v>112.37</v>
      </c>
      <c r="L5736">
        <v>64.959999999999994</v>
      </c>
      <c r="M5736">
        <v>47.41</v>
      </c>
      <c r="N5736" t="s">
        <v>21</v>
      </c>
      <c r="O5736" t="s">
        <v>22</v>
      </c>
      <c r="P5736" t="str" cm="1">
        <f t="array" ref="P5736">_xlfn.IFS(
I5736&lt;20,"0-20",
I5736&lt;40,"20-40",
I5736&lt;60,"40-60",
I5736&lt;100,"60-100",
I5736&gt;=100,"&gt;100"
)</f>
        <v>40-60</v>
      </c>
    </row>
    <row r="5737" spans="1:16" x14ac:dyDescent="0.3">
      <c r="A5737" t="s">
        <v>5784</v>
      </c>
      <c r="B5737" s="1">
        <v>45433</v>
      </c>
      <c r="C5737" t="s">
        <v>24</v>
      </c>
      <c r="D5737" t="s">
        <v>25</v>
      </c>
      <c r="E5737" t="s">
        <v>29</v>
      </c>
      <c r="F5737" t="s">
        <v>32</v>
      </c>
      <c r="G5737" t="s">
        <v>35</v>
      </c>
      <c r="H5737">
        <v>5</v>
      </c>
      <c r="I5737">
        <v>137.13</v>
      </c>
      <c r="J5737">
        <v>0</v>
      </c>
      <c r="K5737">
        <v>685.65</v>
      </c>
      <c r="L5737">
        <v>507.31</v>
      </c>
      <c r="M5737">
        <v>178.34</v>
      </c>
      <c r="N5737" t="s">
        <v>30</v>
      </c>
      <c r="O5737" t="s">
        <v>22</v>
      </c>
      <c r="P5737" t="str" cm="1">
        <f t="array" ref="P5737">_xlfn.IFS(
I5737&lt;20,"0-20",
I5737&lt;40,"20-40",
I5737&lt;60,"40-60",
I5737&lt;100,"60-100",
I5737&gt;=100,"&gt;100"
)</f>
        <v>&gt;100</v>
      </c>
    </row>
    <row r="5738" spans="1:16" x14ac:dyDescent="0.3">
      <c r="A5738" t="s">
        <v>5785</v>
      </c>
      <c r="B5738" s="1">
        <v>45653</v>
      </c>
      <c r="C5738" t="s">
        <v>16</v>
      </c>
      <c r="D5738" t="s">
        <v>25</v>
      </c>
      <c r="E5738" t="s">
        <v>26</v>
      </c>
      <c r="F5738" t="s">
        <v>44</v>
      </c>
      <c r="G5738" t="s">
        <v>35</v>
      </c>
      <c r="H5738">
        <v>3</v>
      </c>
      <c r="I5738">
        <v>78.73</v>
      </c>
      <c r="J5738">
        <v>0</v>
      </c>
      <c r="K5738">
        <v>236.19</v>
      </c>
      <c r="L5738">
        <v>154.84</v>
      </c>
      <c r="M5738">
        <v>81.349999999999994</v>
      </c>
      <c r="N5738" t="s">
        <v>47</v>
      </c>
      <c r="O5738" t="s">
        <v>22</v>
      </c>
      <c r="P5738" t="str" cm="1">
        <f t="array" ref="P5738">_xlfn.IFS(
I5738&lt;20,"0-20",
I5738&lt;40,"20-40",
I5738&lt;60,"40-60",
I5738&lt;100,"60-100",
I5738&gt;=100,"&gt;100"
)</f>
        <v>60-100</v>
      </c>
    </row>
    <row r="5739" spans="1:16" x14ac:dyDescent="0.3">
      <c r="A5739" t="s">
        <v>5786</v>
      </c>
      <c r="B5739" s="1">
        <v>45580</v>
      </c>
      <c r="C5739" t="s">
        <v>16</v>
      </c>
      <c r="D5739" t="s">
        <v>25</v>
      </c>
      <c r="E5739" t="s">
        <v>29</v>
      </c>
      <c r="F5739" t="s">
        <v>19</v>
      </c>
      <c r="G5739" t="s">
        <v>20</v>
      </c>
      <c r="H5739">
        <v>1</v>
      </c>
      <c r="I5739">
        <v>138.44</v>
      </c>
      <c r="J5739">
        <v>10</v>
      </c>
      <c r="K5739">
        <v>124.6</v>
      </c>
      <c r="L5739">
        <v>82.42</v>
      </c>
      <c r="M5739">
        <v>42.18</v>
      </c>
      <c r="N5739" t="s">
        <v>27</v>
      </c>
      <c r="O5739" t="s">
        <v>22</v>
      </c>
      <c r="P5739" t="str" cm="1">
        <f t="array" ref="P5739">_xlfn.IFS(
I5739&lt;20,"0-20",
I5739&lt;40,"20-40",
I5739&lt;60,"40-60",
I5739&lt;100,"60-100",
I5739&gt;=100,"&gt;100"
)</f>
        <v>&gt;100</v>
      </c>
    </row>
    <row r="5740" spans="1:16" x14ac:dyDescent="0.3">
      <c r="A5740" t="s">
        <v>5787</v>
      </c>
      <c r="B5740" s="1">
        <v>45835</v>
      </c>
      <c r="C5740" t="s">
        <v>49</v>
      </c>
      <c r="D5740" t="s">
        <v>50</v>
      </c>
      <c r="E5740" t="s">
        <v>67</v>
      </c>
      <c r="F5740" t="s">
        <v>44</v>
      </c>
      <c r="G5740" t="s">
        <v>20</v>
      </c>
      <c r="H5740">
        <v>4</v>
      </c>
      <c r="I5740">
        <v>86.49</v>
      </c>
      <c r="J5740">
        <v>5</v>
      </c>
      <c r="K5740">
        <v>328.66</v>
      </c>
      <c r="L5740">
        <v>183.15</v>
      </c>
      <c r="M5740">
        <v>145.51</v>
      </c>
      <c r="N5740" t="s">
        <v>72</v>
      </c>
      <c r="O5740" t="s">
        <v>22</v>
      </c>
      <c r="P5740" t="str" cm="1">
        <f t="array" ref="P5740">_xlfn.IFS(
I5740&lt;20,"0-20",
I5740&lt;40,"20-40",
I5740&lt;60,"40-60",
I5740&lt;100,"60-100",
I5740&gt;=100,"&gt;100"
)</f>
        <v>60-100</v>
      </c>
    </row>
    <row r="5741" spans="1:16" x14ac:dyDescent="0.3">
      <c r="A5741" t="s">
        <v>5788</v>
      </c>
      <c r="B5741" s="1">
        <v>45956</v>
      </c>
      <c r="C5741" t="s">
        <v>49</v>
      </c>
      <c r="D5741" t="s">
        <v>17</v>
      </c>
      <c r="E5741" t="s">
        <v>69</v>
      </c>
      <c r="F5741" t="s">
        <v>19</v>
      </c>
      <c r="G5741" t="s">
        <v>20</v>
      </c>
      <c r="H5741">
        <v>1</v>
      </c>
      <c r="I5741">
        <v>42.95</v>
      </c>
      <c r="J5741">
        <v>0</v>
      </c>
      <c r="K5741">
        <v>42.95</v>
      </c>
      <c r="L5741">
        <v>23.24</v>
      </c>
      <c r="M5741">
        <v>19.71</v>
      </c>
      <c r="N5741" t="s">
        <v>72</v>
      </c>
      <c r="O5741" t="s">
        <v>88</v>
      </c>
      <c r="P5741" t="str" cm="1">
        <f t="array" ref="P5741">_xlfn.IFS(
I5741&lt;20,"0-20",
I5741&lt;40,"20-40",
I5741&lt;60,"40-60",
I5741&lt;100,"60-100",
I5741&gt;=100,"&gt;100"
)</f>
        <v>40-60</v>
      </c>
    </row>
    <row r="5742" spans="1:16" x14ac:dyDescent="0.3">
      <c r="A5742" t="s">
        <v>5789</v>
      </c>
      <c r="B5742" s="1">
        <v>45934</v>
      </c>
      <c r="C5742" t="s">
        <v>16</v>
      </c>
      <c r="D5742" t="s">
        <v>25</v>
      </c>
      <c r="E5742" t="s">
        <v>29</v>
      </c>
      <c r="F5742" t="s">
        <v>44</v>
      </c>
      <c r="G5742" t="s">
        <v>20</v>
      </c>
      <c r="H5742">
        <v>4</v>
      </c>
      <c r="I5742">
        <v>156.61000000000001</v>
      </c>
      <c r="J5742">
        <v>10</v>
      </c>
      <c r="K5742">
        <v>563.79999999999995</v>
      </c>
      <c r="L5742">
        <v>339.52</v>
      </c>
      <c r="M5742">
        <v>224.28</v>
      </c>
      <c r="N5742" t="s">
        <v>30</v>
      </c>
      <c r="O5742" t="s">
        <v>22</v>
      </c>
      <c r="P5742" t="str" cm="1">
        <f t="array" ref="P5742">_xlfn.IFS(
I5742&lt;20,"0-20",
I5742&lt;40,"20-40",
I5742&lt;60,"40-60",
I5742&lt;100,"60-100",
I5742&gt;=100,"&gt;100"
)</f>
        <v>&gt;100</v>
      </c>
    </row>
    <row r="5743" spans="1:16" x14ac:dyDescent="0.3">
      <c r="A5743" t="s">
        <v>5790</v>
      </c>
      <c r="B5743" s="1">
        <v>45699</v>
      </c>
      <c r="C5743" t="s">
        <v>49</v>
      </c>
      <c r="D5743" t="s">
        <v>17</v>
      </c>
      <c r="E5743" t="s">
        <v>69</v>
      </c>
      <c r="F5743" t="s">
        <v>44</v>
      </c>
      <c r="G5743" t="s">
        <v>20</v>
      </c>
      <c r="H5743">
        <v>3</v>
      </c>
      <c r="I5743">
        <v>45.56</v>
      </c>
      <c r="J5743">
        <v>20</v>
      </c>
      <c r="K5743">
        <v>109.34</v>
      </c>
      <c r="L5743">
        <v>86.03</v>
      </c>
      <c r="M5743">
        <v>23.31</v>
      </c>
      <c r="N5743" t="s">
        <v>30</v>
      </c>
      <c r="O5743" t="s">
        <v>22</v>
      </c>
      <c r="P5743" t="str" cm="1">
        <f t="array" ref="P5743">_xlfn.IFS(
I5743&lt;20,"0-20",
I5743&lt;40,"20-40",
I5743&lt;60,"40-60",
I5743&lt;100,"60-100",
I5743&gt;=100,"&gt;100"
)</f>
        <v>40-60</v>
      </c>
    </row>
    <row r="5744" spans="1:16" x14ac:dyDescent="0.3">
      <c r="A5744" t="s">
        <v>5791</v>
      </c>
      <c r="B5744" s="1">
        <v>45994</v>
      </c>
      <c r="C5744" t="s">
        <v>34</v>
      </c>
      <c r="D5744" t="s">
        <v>50</v>
      </c>
      <c r="E5744" t="s">
        <v>51</v>
      </c>
      <c r="F5744" t="s">
        <v>32</v>
      </c>
      <c r="G5744" t="s">
        <v>20</v>
      </c>
      <c r="H5744">
        <v>1</v>
      </c>
      <c r="I5744">
        <v>122.4</v>
      </c>
      <c r="J5744">
        <v>25</v>
      </c>
      <c r="K5744">
        <v>91.8</v>
      </c>
      <c r="L5744">
        <v>77.040000000000006</v>
      </c>
      <c r="M5744">
        <v>14.76</v>
      </c>
      <c r="N5744" t="s">
        <v>27</v>
      </c>
      <c r="O5744" t="s">
        <v>22</v>
      </c>
      <c r="P5744" t="str" cm="1">
        <f t="array" ref="P5744">_xlfn.IFS(
I5744&lt;20,"0-20",
I5744&lt;40,"20-40",
I5744&lt;60,"40-60",
I5744&lt;100,"60-100",
I5744&gt;=100,"&gt;100"
)</f>
        <v>&gt;100</v>
      </c>
    </row>
    <row r="5745" spans="1:16" x14ac:dyDescent="0.3">
      <c r="A5745" t="s">
        <v>5792</v>
      </c>
      <c r="B5745" s="1">
        <v>45610</v>
      </c>
      <c r="C5745" t="s">
        <v>34</v>
      </c>
      <c r="D5745" t="s">
        <v>50</v>
      </c>
      <c r="E5745" t="s">
        <v>71</v>
      </c>
      <c r="F5745" t="s">
        <v>32</v>
      </c>
      <c r="G5745" t="s">
        <v>20</v>
      </c>
      <c r="H5745">
        <v>1</v>
      </c>
      <c r="I5745">
        <v>37.82</v>
      </c>
      <c r="J5745">
        <v>10</v>
      </c>
      <c r="K5745">
        <v>34.04</v>
      </c>
      <c r="L5745">
        <v>24.97</v>
      </c>
      <c r="M5745">
        <v>9.07</v>
      </c>
      <c r="N5745" t="s">
        <v>27</v>
      </c>
      <c r="O5745" t="s">
        <v>22</v>
      </c>
      <c r="P5745" t="str" cm="1">
        <f t="array" ref="P5745">_xlfn.IFS(
I5745&lt;20,"0-20",
I5745&lt;40,"20-40",
I5745&lt;60,"40-60",
I5745&lt;100,"60-100",
I5745&gt;=100,"&gt;100"
)</f>
        <v>20-40</v>
      </c>
    </row>
    <row r="5746" spans="1:16" x14ac:dyDescent="0.3">
      <c r="A5746" t="s">
        <v>5793</v>
      </c>
      <c r="B5746" s="1">
        <v>45935</v>
      </c>
      <c r="C5746" t="s">
        <v>49</v>
      </c>
      <c r="D5746" t="s">
        <v>17</v>
      </c>
      <c r="E5746" t="s">
        <v>69</v>
      </c>
      <c r="F5746" t="s">
        <v>19</v>
      </c>
      <c r="G5746" t="s">
        <v>40</v>
      </c>
      <c r="H5746">
        <v>3</v>
      </c>
      <c r="I5746">
        <v>43.68</v>
      </c>
      <c r="J5746">
        <v>5</v>
      </c>
      <c r="K5746">
        <v>124.49</v>
      </c>
      <c r="L5746">
        <v>84.53</v>
      </c>
      <c r="M5746">
        <v>39.96</v>
      </c>
      <c r="N5746" t="s">
        <v>72</v>
      </c>
      <c r="O5746" t="s">
        <v>22</v>
      </c>
      <c r="P5746" t="str" cm="1">
        <f t="array" ref="P5746">_xlfn.IFS(
I5746&lt;20,"0-20",
I5746&lt;40,"20-40",
I5746&lt;60,"40-60",
I5746&lt;100,"60-100",
I5746&gt;=100,"&gt;100"
)</f>
        <v>40-60</v>
      </c>
    </row>
    <row r="5747" spans="1:16" x14ac:dyDescent="0.3">
      <c r="A5747" t="s">
        <v>5794</v>
      </c>
      <c r="B5747" s="1">
        <v>45636</v>
      </c>
      <c r="C5747" t="s">
        <v>34</v>
      </c>
      <c r="D5747" t="s">
        <v>17</v>
      </c>
      <c r="E5747" t="s">
        <v>69</v>
      </c>
      <c r="F5747" t="s">
        <v>32</v>
      </c>
      <c r="G5747" t="s">
        <v>35</v>
      </c>
      <c r="H5747">
        <v>1</v>
      </c>
      <c r="I5747">
        <v>44.24</v>
      </c>
      <c r="J5747">
        <v>10</v>
      </c>
      <c r="K5747">
        <v>39.82</v>
      </c>
      <c r="L5747">
        <v>23.14</v>
      </c>
      <c r="M5747">
        <v>16.68</v>
      </c>
      <c r="N5747" t="s">
        <v>72</v>
      </c>
      <c r="O5747" t="s">
        <v>22</v>
      </c>
      <c r="P5747" t="str" cm="1">
        <f t="array" ref="P5747">_xlfn.IFS(
I5747&lt;20,"0-20",
I5747&lt;40,"20-40",
I5747&lt;60,"40-60",
I5747&lt;100,"60-100",
I5747&gt;=100,"&gt;100"
)</f>
        <v>40-60</v>
      </c>
    </row>
    <row r="5748" spans="1:16" x14ac:dyDescent="0.3">
      <c r="A5748" t="s">
        <v>5795</v>
      </c>
      <c r="B5748" s="1">
        <v>45886</v>
      </c>
      <c r="C5748" t="s">
        <v>24</v>
      </c>
      <c r="D5748" t="s">
        <v>17</v>
      </c>
      <c r="E5748" t="s">
        <v>18</v>
      </c>
      <c r="F5748" t="s">
        <v>44</v>
      </c>
      <c r="G5748" t="s">
        <v>35</v>
      </c>
      <c r="H5748">
        <v>2</v>
      </c>
      <c r="I5748">
        <v>121.56</v>
      </c>
      <c r="J5748">
        <v>15</v>
      </c>
      <c r="K5748">
        <v>206.65</v>
      </c>
      <c r="L5748">
        <v>127.61</v>
      </c>
      <c r="M5748">
        <v>79.040000000000006</v>
      </c>
      <c r="N5748" t="s">
        <v>47</v>
      </c>
      <c r="O5748" t="s">
        <v>88</v>
      </c>
      <c r="P5748" t="str" cm="1">
        <f t="array" ref="P5748">_xlfn.IFS(
I5748&lt;20,"0-20",
I5748&lt;40,"20-40",
I5748&lt;60,"40-60",
I5748&lt;100,"60-100",
I5748&gt;=100,"&gt;100"
)</f>
        <v>&gt;100</v>
      </c>
    </row>
    <row r="5749" spans="1:16" x14ac:dyDescent="0.3">
      <c r="A5749" t="s">
        <v>5796</v>
      </c>
      <c r="B5749" s="1">
        <v>45756</v>
      </c>
      <c r="C5749" t="s">
        <v>34</v>
      </c>
      <c r="D5749" t="s">
        <v>50</v>
      </c>
      <c r="E5749" t="s">
        <v>51</v>
      </c>
      <c r="F5749" t="s">
        <v>32</v>
      </c>
      <c r="G5749" t="s">
        <v>20</v>
      </c>
      <c r="H5749">
        <v>4</v>
      </c>
      <c r="I5749">
        <v>117.38</v>
      </c>
      <c r="J5749">
        <v>0</v>
      </c>
      <c r="K5749">
        <v>469.52</v>
      </c>
      <c r="L5749">
        <v>279.14</v>
      </c>
      <c r="M5749">
        <v>190.38</v>
      </c>
      <c r="N5749" t="s">
        <v>47</v>
      </c>
      <c r="O5749" t="s">
        <v>22</v>
      </c>
      <c r="P5749" t="str" cm="1">
        <f t="array" ref="P5749">_xlfn.IFS(
I5749&lt;20,"0-20",
I5749&lt;40,"20-40",
I5749&lt;60,"40-60",
I5749&lt;100,"60-100",
I5749&gt;=100,"&gt;100"
)</f>
        <v>&gt;100</v>
      </c>
    </row>
    <row r="5750" spans="1:16" x14ac:dyDescent="0.3">
      <c r="A5750" t="s">
        <v>5797</v>
      </c>
      <c r="B5750" s="1">
        <v>45853</v>
      </c>
      <c r="C5750" t="s">
        <v>49</v>
      </c>
      <c r="D5750" t="s">
        <v>25</v>
      </c>
      <c r="E5750" t="s">
        <v>29</v>
      </c>
      <c r="F5750" t="s">
        <v>32</v>
      </c>
      <c r="G5750" t="s">
        <v>40</v>
      </c>
      <c r="H5750">
        <v>2</v>
      </c>
      <c r="I5750">
        <v>158.08000000000001</v>
      </c>
      <c r="J5750">
        <v>15</v>
      </c>
      <c r="K5750">
        <v>268.74</v>
      </c>
      <c r="L5750">
        <v>196.05</v>
      </c>
      <c r="M5750">
        <v>72.69</v>
      </c>
      <c r="N5750" t="s">
        <v>27</v>
      </c>
      <c r="O5750" t="s">
        <v>22</v>
      </c>
      <c r="P5750" t="str" cm="1">
        <f t="array" ref="P5750">_xlfn.IFS(
I5750&lt;20,"0-20",
I5750&lt;40,"20-40",
I5750&lt;60,"40-60",
I5750&lt;100,"60-100",
I5750&gt;=100,"&gt;100"
)</f>
        <v>&gt;100</v>
      </c>
    </row>
    <row r="5751" spans="1:16" x14ac:dyDescent="0.3">
      <c r="A5751" t="s">
        <v>5798</v>
      </c>
      <c r="B5751" s="1">
        <v>45716</v>
      </c>
      <c r="C5751" t="s">
        <v>34</v>
      </c>
      <c r="D5751" t="s">
        <v>25</v>
      </c>
      <c r="E5751" t="s">
        <v>26</v>
      </c>
      <c r="F5751" t="s">
        <v>19</v>
      </c>
      <c r="G5751" t="s">
        <v>20</v>
      </c>
      <c r="H5751">
        <v>3</v>
      </c>
      <c r="I5751">
        <v>79.27</v>
      </c>
      <c r="J5751">
        <v>10</v>
      </c>
      <c r="K5751">
        <v>214.03</v>
      </c>
      <c r="L5751">
        <v>138.24</v>
      </c>
      <c r="M5751">
        <v>75.790000000000006</v>
      </c>
      <c r="N5751" t="s">
        <v>47</v>
      </c>
      <c r="O5751" t="s">
        <v>88</v>
      </c>
      <c r="P5751" t="str" cm="1">
        <f t="array" ref="P5751">_xlfn.IFS(
I5751&lt;20,"0-20",
I5751&lt;40,"20-40",
I5751&lt;60,"40-60",
I5751&lt;100,"60-100",
I5751&gt;=100,"&gt;100"
)</f>
        <v>60-100</v>
      </c>
    </row>
    <row r="5752" spans="1:16" x14ac:dyDescent="0.3">
      <c r="A5752" t="s">
        <v>5799</v>
      </c>
      <c r="B5752" s="1">
        <v>45460</v>
      </c>
      <c r="C5752" t="s">
        <v>24</v>
      </c>
      <c r="D5752" t="s">
        <v>25</v>
      </c>
      <c r="E5752" t="s">
        <v>39</v>
      </c>
      <c r="F5752" t="s">
        <v>32</v>
      </c>
      <c r="G5752" t="s">
        <v>20</v>
      </c>
      <c r="H5752">
        <v>3</v>
      </c>
      <c r="I5752">
        <v>59.23</v>
      </c>
      <c r="J5752">
        <v>20</v>
      </c>
      <c r="K5752">
        <v>142.15</v>
      </c>
      <c r="L5752">
        <v>107.34</v>
      </c>
      <c r="M5752">
        <v>34.81</v>
      </c>
      <c r="N5752" t="s">
        <v>21</v>
      </c>
      <c r="O5752" t="s">
        <v>22</v>
      </c>
      <c r="P5752" t="str" cm="1">
        <f t="array" ref="P5752">_xlfn.IFS(
I5752&lt;20,"0-20",
I5752&lt;40,"20-40",
I5752&lt;60,"40-60",
I5752&lt;100,"60-100",
I5752&gt;=100,"&gt;100"
)</f>
        <v>40-60</v>
      </c>
    </row>
    <row r="5753" spans="1:16" x14ac:dyDescent="0.3">
      <c r="A5753" t="s">
        <v>5800</v>
      </c>
      <c r="B5753" s="1">
        <v>45358</v>
      </c>
      <c r="C5753" t="s">
        <v>49</v>
      </c>
      <c r="D5753" t="s">
        <v>25</v>
      </c>
      <c r="E5753" t="s">
        <v>29</v>
      </c>
      <c r="F5753" t="s">
        <v>19</v>
      </c>
      <c r="G5753" t="s">
        <v>20</v>
      </c>
      <c r="H5753">
        <v>1</v>
      </c>
      <c r="I5753">
        <v>155.47999999999999</v>
      </c>
      <c r="J5753">
        <v>0</v>
      </c>
      <c r="K5753">
        <v>155.47999999999999</v>
      </c>
      <c r="L5753">
        <v>102.46</v>
      </c>
      <c r="M5753">
        <v>53.02</v>
      </c>
      <c r="N5753" t="s">
        <v>27</v>
      </c>
      <c r="O5753" t="s">
        <v>22</v>
      </c>
      <c r="P5753" t="str" cm="1">
        <f t="array" ref="P5753">_xlfn.IFS(
I5753&lt;20,"0-20",
I5753&lt;40,"20-40",
I5753&lt;60,"40-60",
I5753&lt;100,"60-100",
I5753&gt;=100,"&gt;100"
)</f>
        <v>&gt;100</v>
      </c>
    </row>
    <row r="5754" spans="1:16" x14ac:dyDescent="0.3">
      <c r="A5754" t="s">
        <v>5801</v>
      </c>
      <c r="B5754" s="1">
        <v>45361</v>
      </c>
      <c r="C5754" t="s">
        <v>34</v>
      </c>
      <c r="D5754" t="s">
        <v>42</v>
      </c>
      <c r="E5754" t="s">
        <v>86</v>
      </c>
      <c r="F5754" t="s">
        <v>32</v>
      </c>
      <c r="G5754" t="s">
        <v>20</v>
      </c>
      <c r="H5754">
        <v>1</v>
      </c>
      <c r="I5754">
        <v>100.93</v>
      </c>
      <c r="J5754">
        <v>10</v>
      </c>
      <c r="K5754">
        <v>90.84</v>
      </c>
      <c r="L5754">
        <v>73.62</v>
      </c>
      <c r="M5754">
        <v>17.22</v>
      </c>
      <c r="N5754" t="s">
        <v>47</v>
      </c>
      <c r="O5754" t="s">
        <v>22</v>
      </c>
      <c r="P5754" t="str" cm="1">
        <f t="array" ref="P5754">_xlfn.IFS(
I5754&lt;20,"0-20",
I5754&lt;40,"20-40",
I5754&lt;60,"40-60",
I5754&lt;100,"60-100",
I5754&gt;=100,"&gt;100"
)</f>
        <v>&gt;100</v>
      </c>
    </row>
    <row r="5755" spans="1:16" x14ac:dyDescent="0.3">
      <c r="A5755" t="s">
        <v>5802</v>
      </c>
      <c r="B5755" s="1">
        <v>45303</v>
      </c>
      <c r="C5755" t="s">
        <v>57</v>
      </c>
      <c r="D5755" t="s">
        <v>25</v>
      </c>
      <c r="E5755" t="s">
        <v>26</v>
      </c>
      <c r="F5755" t="s">
        <v>44</v>
      </c>
      <c r="G5755" t="s">
        <v>35</v>
      </c>
      <c r="H5755">
        <v>1</v>
      </c>
      <c r="I5755">
        <v>75.650000000000006</v>
      </c>
      <c r="J5755">
        <v>0</v>
      </c>
      <c r="K5755">
        <v>75.650000000000006</v>
      </c>
      <c r="L5755">
        <v>53.62</v>
      </c>
      <c r="M5755">
        <v>22.03</v>
      </c>
      <c r="N5755" t="s">
        <v>47</v>
      </c>
      <c r="O5755" t="s">
        <v>22</v>
      </c>
      <c r="P5755" t="str" cm="1">
        <f t="array" ref="P5755">_xlfn.IFS(
I5755&lt;20,"0-20",
I5755&lt;40,"20-40",
I5755&lt;60,"40-60",
I5755&lt;100,"60-100",
I5755&gt;=100,"&gt;100"
)</f>
        <v>60-100</v>
      </c>
    </row>
    <row r="5756" spans="1:16" x14ac:dyDescent="0.3">
      <c r="A5756" t="s">
        <v>5803</v>
      </c>
      <c r="B5756" s="1">
        <v>45691</v>
      </c>
      <c r="C5756" t="s">
        <v>49</v>
      </c>
      <c r="D5756" t="s">
        <v>50</v>
      </c>
      <c r="E5756" t="s">
        <v>51</v>
      </c>
      <c r="F5756" t="s">
        <v>32</v>
      </c>
      <c r="G5756" t="s">
        <v>20</v>
      </c>
      <c r="H5756">
        <v>1</v>
      </c>
      <c r="I5756">
        <v>113.49</v>
      </c>
      <c r="J5756">
        <v>10</v>
      </c>
      <c r="K5756">
        <v>102.14</v>
      </c>
      <c r="L5756">
        <v>61.73</v>
      </c>
      <c r="M5756">
        <v>40.409999999999997</v>
      </c>
      <c r="N5756" t="s">
        <v>21</v>
      </c>
      <c r="O5756" t="s">
        <v>22</v>
      </c>
      <c r="P5756" t="str" cm="1">
        <f t="array" ref="P5756">_xlfn.IFS(
I5756&lt;20,"0-20",
I5756&lt;40,"20-40",
I5756&lt;60,"40-60",
I5756&lt;100,"60-100",
I5756&gt;=100,"&gt;100"
)</f>
        <v>&gt;100</v>
      </c>
    </row>
    <row r="5757" spans="1:16" x14ac:dyDescent="0.3">
      <c r="A5757" t="s">
        <v>5804</v>
      </c>
      <c r="B5757" s="1">
        <v>45409</v>
      </c>
      <c r="C5757" t="s">
        <v>49</v>
      </c>
      <c r="D5757" t="s">
        <v>42</v>
      </c>
      <c r="E5757" t="s">
        <v>43</v>
      </c>
      <c r="F5757" t="s">
        <v>32</v>
      </c>
      <c r="G5757" t="s">
        <v>40</v>
      </c>
      <c r="H5757">
        <v>1</v>
      </c>
      <c r="I5757">
        <v>59.22</v>
      </c>
      <c r="J5757">
        <v>10</v>
      </c>
      <c r="K5757">
        <v>53.3</v>
      </c>
      <c r="L5757">
        <v>30.99</v>
      </c>
      <c r="M5757">
        <v>22.31</v>
      </c>
      <c r="N5757" t="s">
        <v>21</v>
      </c>
      <c r="O5757" t="s">
        <v>22</v>
      </c>
      <c r="P5757" t="str" cm="1">
        <f t="array" ref="P5757">_xlfn.IFS(
I5757&lt;20,"0-20",
I5757&lt;40,"20-40",
I5757&lt;60,"40-60",
I5757&lt;100,"60-100",
I5757&gt;=100,"&gt;100"
)</f>
        <v>40-60</v>
      </c>
    </row>
    <row r="5758" spans="1:16" x14ac:dyDescent="0.3">
      <c r="A5758" t="s">
        <v>5805</v>
      </c>
      <c r="B5758" s="1">
        <v>45841</v>
      </c>
      <c r="C5758" t="s">
        <v>34</v>
      </c>
      <c r="D5758" t="s">
        <v>25</v>
      </c>
      <c r="E5758" t="s">
        <v>29</v>
      </c>
      <c r="F5758" t="s">
        <v>19</v>
      </c>
      <c r="G5758" t="s">
        <v>35</v>
      </c>
      <c r="H5758">
        <v>1</v>
      </c>
      <c r="I5758">
        <v>160.28</v>
      </c>
      <c r="J5758">
        <v>10</v>
      </c>
      <c r="K5758">
        <v>144.25</v>
      </c>
      <c r="L5758">
        <v>106.75</v>
      </c>
      <c r="M5758">
        <v>37.5</v>
      </c>
      <c r="N5758" t="s">
        <v>21</v>
      </c>
      <c r="O5758" t="s">
        <v>22</v>
      </c>
      <c r="P5758" t="str" cm="1">
        <f t="array" ref="P5758">_xlfn.IFS(
I5758&lt;20,"0-20",
I5758&lt;40,"20-40",
I5758&lt;60,"40-60",
I5758&lt;100,"60-100",
I5758&gt;=100,"&gt;100"
)</f>
        <v>&gt;100</v>
      </c>
    </row>
    <row r="5759" spans="1:16" x14ac:dyDescent="0.3">
      <c r="A5759" t="s">
        <v>5806</v>
      </c>
      <c r="B5759" s="1">
        <v>45709</v>
      </c>
      <c r="C5759" t="s">
        <v>49</v>
      </c>
      <c r="D5759" t="s">
        <v>50</v>
      </c>
      <c r="E5759" t="s">
        <v>71</v>
      </c>
      <c r="F5759" t="s">
        <v>32</v>
      </c>
      <c r="G5759" t="s">
        <v>20</v>
      </c>
      <c r="H5759">
        <v>2</v>
      </c>
      <c r="I5759">
        <v>36.81</v>
      </c>
      <c r="J5759">
        <v>15</v>
      </c>
      <c r="K5759">
        <v>62.58</v>
      </c>
      <c r="L5759">
        <v>48.42</v>
      </c>
      <c r="M5759">
        <v>14.16</v>
      </c>
      <c r="N5759" t="s">
        <v>30</v>
      </c>
      <c r="O5759" t="s">
        <v>22</v>
      </c>
      <c r="P5759" t="str" cm="1">
        <f t="array" ref="P5759">_xlfn.IFS(
I5759&lt;20,"0-20",
I5759&lt;40,"20-40",
I5759&lt;60,"40-60",
I5759&lt;100,"60-100",
I5759&gt;=100,"&gt;100"
)</f>
        <v>20-40</v>
      </c>
    </row>
    <row r="5760" spans="1:16" x14ac:dyDescent="0.3">
      <c r="A5760" t="s">
        <v>5807</v>
      </c>
      <c r="B5760" s="1">
        <v>45916</v>
      </c>
      <c r="C5760" t="s">
        <v>57</v>
      </c>
      <c r="D5760" t="s">
        <v>17</v>
      </c>
      <c r="E5760" t="s">
        <v>69</v>
      </c>
      <c r="F5760" t="s">
        <v>44</v>
      </c>
      <c r="G5760" t="s">
        <v>20</v>
      </c>
      <c r="H5760">
        <v>4</v>
      </c>
      <c r="I5760">
        <v>39.229999999999997</v>
      </c>
      <c r="J5760">
        <v>20</v>
      </c>
      <c r="K5760">
        <v>125.54</v>
      </c>
      <c r="L5760">
        <v>112.73</v>
      </c>
      <c r="M5760">
        <v>12.81</v>
      </c>
      <c r="N5760" t="s">
        <v>27</v>
      </c>
      <c r="O5760" t="s">
        <v>22</v>
      </c>
      <c r="P5760" t="str" cm="1">
        <f t="array" ref="P5760">_xlfn.IFS(
I5760&lt;20,"0-20",
I5760&lt;40,"20-40",
I5760&lt;60,"40-60",
I5760&lt;100,"60-100",
I5760&gt;=100,"&gt;100"
)</f>
        <v>20-40</v>
      </c>
    </row>
    <row r="5761" spans="1:16" x14ac:dyDescent="0.3">
      <c r="A5761" t="s">
        <v>5808</v>
      </c>
      <c r="B5761" s="1">
        <v>45985</v>
      </c>
      <c r="C5761" t="s">
        <v>57</v>
      </c>
      <c r="D5761" t="s">
        <v>50</v>
      </c>
      <c r="E5761" t="s">
        <v>67</v>
      </c>
      <c r="F5761" t="s">
        <v>32</v>
      </c>
      <c r="G5761" t="s">
        <v>20</v>
      </c>
      <c r="H5761">
        <v>4</v>
      </c>
      <c r="I5761">
        <v>87.94</v>
      </c>
      <c r="J5761">
        <v>5</v>
      </c>
      <c r="K5761">
        <v>334.17</v>
      </c>
      <c r="L5761">
        <v>243.24</v>
      </c>
      <c r="M5761">
        <v>90.93</v>
      </c>
      <c r="N5761" t="s">
        <v>21</v>
      </c>
      <c r="O5761" t="s">
        <v>22</v>
      </c>
      <c r="P5761" t="str" cm="1">
        <f t="array" ref="P5761">_xlfn.IFS(
I5761&lt;20,"0-20",
I5761&lt;40,"20-40",
I5761&lt;60,"40-60",
I5761&lt;100,"60-100",
I5761&gt;=100,"&gt;100"
)</f>
        <v>60-100</v>
      </c>
    </row>
    <row r="5762" spans="1:16" x14ac:dyDescent="0.3">
      <c r="A5762" t="s">
        <v>5809</v>
      </c>
      <c r="B5762" s="1">
        <v>45393</v>
      </c>
      <c r="C5762" t="s">
        <v>16</v>
      </c>
      <c r="D5762" t="s">
        <v>42</v>
      </c>
      <c r="E5762" t="s">
        <v>46</v>
      </c>
      <c r="F5762" t="s">
        <v>32</v>
      </c>
      <c r="G5762" t="s">
        <v>20</v>
      </c>
      <c r="H5762">
        <v>1</v>
      </c>
      <c r="I5762">
        <v>33.630000000000003</v>
      </c>
      <c r="J5762">
        <v>5</v>
      </c>
      <c r="K5762">
        <v>31.95</v>
      </c>
      <c r="L5762">
        <v>20.79</v>
      </c>
      <c r="M5762">
        <v>11.16</v>
      </c>
      <c r="N5762" t="s">
        <v>47</v>
      </c>
      <c r="O5762" t="s">
        <v>22</v>
      </c>
      <c r="P5762" t="str" cm="1">
        <f t="array" ref="P5762">_xlfn.IFS(
I5762&lt;20,"0-20",
I5762&lt;40,"20-40",
I5762&lt;60,"40-60",
I5762&lt;100,"60-100",
I5762&gt;=100,"&gt;100"
)</f>
        <v>20-40</v>
      </c>
    </row>
    <row r="5763" spans="1:16" x14ac:dyDescent="0.3">
      <c r="A5763" t="s">
        <v>5810</v>
      </c>
      <c r="B5763" s="1">
        <v>45445</v>
      </c>
      <c r="C5763" t="s">
        <v>34</v>
      </c>
      <c r="D5763" t="s">
        <v>50</v>
      </c>
      <c r="E5763" t="s">
        <v>67</v>
      </c>
      <c r="F5763" t="s">
        <v>32</v>
      </c>
      <c r="G5763" t="s">
        <v>20</v>
      </c>
      <c r="H5763">
        <v>3</v>
      </c>
      <c r="I5763">
        <v>96.68</v>
      </c>
      <c r="J5763">
        <v>5</v>
      </c>
      <c r="K5763">
        <v>275.54000000000002</v>
      </c>
      <c r="L5763">
        <v>192.2</v>
      </c>
      <c r="M5763">
        <v>83.34</v>
      </c>
      <c r="N5763" t="s">
        <v>47</v>
      </c>
      <c r="O5763" t="s">
        <v>22</v>
      </c>
      <c r="P5763" t="str" cm="1">
        <f t="array" ref="P5763">_xlfn.IFS(
I5763&lt;20,"0-20",
I5763&lt;40,"20-40",
I5763&lt;60,"40-60",
I5763&lt;100,"60-100",
I5763&gt;=100,"&gt;100"
)</f>
        <v>60-100</v>
      </c>
    </row>
    <row r="5764" spans="1:16" x14ac:dyDescent="0.3">
      <c r="A5764" t="s">
        <v>5811</v>
      </c>
      <c r="B5764" s="1">
        <v>45990</v>
      </c>
      <c r="C5764" t="s">
        <v>57</v>
      </c>
      <c r="D5764" t="s">
        <v>25</v>
      </c>
      <c r="E5764" t="s">
        <v>39</v>
      </c>
      <c r="F5764" t="s">
        <v>32</v>
      </c>
      <c r="G5764" t="s">
        <v>20</v>
      </c>
      <c r="H5764">
        <v>1</v>
      </c>
      <c r="I5764">
        <v>62.78</v>
      </c>
      <c r="J5764">
        <v>0</v>
      </c>
      <c r="K5764">
        <v>62.78</v>
      </c>
      <c r="L5764">
        <v>37.049999999999997</v>
      </c>
      <c r="M5764">
        <v>25.73</v>
      </c>
      <c r="N5764" t="s">
        <v>21</v>
      </c>
      <c r="O5764" t="s">
        <v>22</v>
      </c>
      <c r="P5764" t="str" cm="1">
        <f t="array" ref="P5764">_xlfn.IFS(
I5764&lt;20,"0-20",
I5764&lt;40,"20-40",
I5764&lt;60,"40-60",
I5764&lt;100,"60-100",
I5764&gt;=100,"&gt;100"
)</f>
        <v>60-100</v>
      </c>
    </row>
    <row r="5765" spans="1:16" x14ac:dyDescent="0.3">
      <c r="A5765" t="s">
        <v>5812</v>
      </c>
      <c r="B5765" s="1">
        <v>45419</v>
      </c>
      <c r="C5765" t="s">
        <v>24</v>
      </c>
      <c r="D5765" t="s">
        <v>17</v>
      </c>
      <c r="E5765" t="s">
        <v>37</v>
      </c>
      <c r="F5765" t="s">
        <v>32</v>
      </c>
      <c r="G5765" t="s">
        <v>20</v>
      </c>
      <c r="H5765">
        <v>1</v>
      </c>
      <c r="I5765">
        <v>77.16</v>
      </c>
      <c r="J5765">
        <v>5</v>
      </c>
      <c r="K5765">
        <v>73.3</v>
      </c>
      <c r="L5765">
        <v>48.92</v>
      </c>
      <c r="M5765">
        <v>24.38</v>
      </c>
      <c r="N5765" t="s">
        <v>21</v>
      </c>
      <c r="O5765" t="s">
        <v>22</v>
      </c>
      <c r="P5765" t="str" cm="1">
        <f t="array" ref="P5765">_xlfn.IFS(
I5765&lt;20,"0-20",
I5765&lt;40,"20-40",
I5765&lt;60,"40-60",
I5765&lt;100,"60-100",
I5765&gt;=100,"&gt;100"
)</f>
        <v>60-100</v>
      </c>
    </row>
    <row r="5766" spans="1:16" x14ac:dyDescent="0.3">
      <c r="A5766" t="s">
        <v>5813</v>
      </c>
      <c r="B5766" s="1">
        <v>45577</v>
      </c>
      <c r="C5766" t="s">
        <v>57</v>
      </c>
      <c r="D5766" t="s">
        <v>17</v>
      </c>
      <c r="E5766" t="s">
        <v>37</v>
      </c>
      <c r="F5766" t="s">
        <v>44</v>
      </c>
      <c r="G5766" t="s">
        <v>35</v>
      </c>
      <c r="H5766">
        <v>1</v>
      </c>
      <c r="I5766">
        <v>79.05</v>
      </c>
      <c r="J5766">
        <v>5</v>
      </c>
      <c r="K5766">
        <v>75.099999999999994</v>
      </c>
      <c r="L5766">
        <v>53.88</v>
      </c>
      <c r="M5766">
        <v>21.22</v>
      </c>
      <c r="N5766" t="s">
        <v>47</v>
      </c>
      <c r="O5766" t="s">
        <v>22</v>
      </c>
      <c r="P5766" t="str" cm="1">
        <f t="array" ref="P5766">_xlfn.IFS(
I5766&lt;20,"0-20",
I5766&lt;40,"20-40",
I5766&lt;60,"40-60",
I5766&lt;100,"60-100",
I5766&gt;=100,"&gt;100"
)</f>
        <v>60-100</v>
      </c>
    </row>
    <row r="5767" spans="1:16" x14ac:dyDescent="0.3">
      <c r="A5767" t="s">
        <v>5814</v>
      </c>
      <c r="B5767" s="1">
        <v>45837</v>
      </c>
      <c r="C5767" t="s">
        <v>34</v>
      </c>
      <c r="D5767" t="s">
        <v>17</v>
      </c>
      <c r="E5767" t="s">
        <v>69</v>
      </c>
      <c r="F5767" t="s">
        <v>32</v>
      </c>
      <c r="G5767" t="s">
        <v>35</v>
      </c>
      <c r="H5767">
        <v>3</v>
      </c>
      <c r="I5767">
        <v>44.61</v>
      </c>
      <c r="J5767">
        <v>5</v>
      </c>
      <c r="K5767">
        <v>127.14</v>
      </c>
      <c r="L5767">
        <v>100.97</v>
      </c>
      <c r="M5767">
        <v>26.17</v>
      </c>
      <c r="N5767" t="s">
        <v>27</v>
      </c>
      <c r="O5767" t="s">
        <v>22</v>
      </c>
      <c r="P5767" t="str" cm="1">
        <f t="array" ref="P5767">_xlfn.IFS(
I5767&lt;20,"0-20",
I5767&lt;40,"20-40",
I5767&lt;60,"40-60",
I5767&lt;100,"60-100",
I5767&gt;=100,"&gt;100"
)</f>
        <v>40-60</v>
      </c>
    </row>
    <row r="5768" spans="1:16" x14ac:dyDescent="0.3">
      <c r="A5768" t="s">
        <v>5815</v>
      </c>
      <c r="B5768" s="1">
        <v>46000</v>
      </c>
      <c r="C5768" t="s">
        <v>34</v>
      </c>
      <c r="D5768" t="s">
        <v>50</v>
      </c>
      <c r="E5768" t="s">
        <v>67</v>
      </c>
      <c r="F5768" t="s">
        <v>32</v>
      </c>
      <c r="G5768" t="s">
        <v>40</v>
      </c>
      <c r="H5768">
        <v>4</v>
      </c>
      <c r="I5768">
        <v>90.12</v>
      </c>
      <c r="J5768">
        <v>10</v>
      </c>
      <c r="K5768">
        <v>324.43</v>
      </c>
      <c r="L5768">
        <v>200.68</v>
      </c>
      <c r="M5768">
        <v>123.75</v>
      </c>
      <c r="N5768" t="s">
        <v>47</v>
      </c>
      <c r="O5768" t="s">
        <v>22</v>
      </c>
      <c r="P5768" t="str" cm="1">
        <f t="array" ref="P5768">_xlfn.IFS(
I5768&lt;20,"0-20",
I5768&lt;40,"20-40",
I5768&lt;60,"40-60",
I5768&lt;100,"60-100",
I5768&gt;=100,"&gt;100"
)</f>
        <v>60-100</v>
      </c>
    </row>
    <row r="5769" spans="1:16" x14ac:dyDescent="0.3">
      <c r="A5769" t="s">
        <v>5816</v>
      </c>
      <c r="B5769" s="1">
        <v>45839</v>
      </c>
      <c r="C5769" t="s">
        <v>57</v>
      </c>
      <c r="D5769" t="s">
        <v>50</v>
      </c>
      <c r="E5769" t="s">
        <v>51</v>
      </c>
      <c r="F5769" t="s">
        <v>32</v>
      </c>
      <c r="G5769" t="s">
        <v>20</v>
      </c>
      <c r="H5769">
        <v>1</v>
      </c>
      <c r="I5769">
        <v>122.11</v>
      </c>
      <c r="J5769">
        <v>15</v>
      </c>
      <c r="K5769">
        <v>103.79</v>
      </c>
      <c r="L5769">
        <v>75.959999999999994</v>
      </c>
      <c r="M5769">
        <v>27.83</v>
      </c>
      <c r="N5769" t="s">
        <v>47</v>
      </c>
      <c r="O5769" t="s">
        <v>22</v>
      </c>
      <c r="P5769" t="str" cm="1">
        <f t="array" ref="P5769">_xlfn.IFS(
I5769&lt;20,"0-20",
I5769&lt;40,"20-40",
I5769&lt;60,"40-60",
I5769&lt;100,"60-100",
I5769&gt;=100,"&gt;100"
)</f>
        <v>&gt;100</v>
      </c>
    </row>
    <row r="5770" spans="1:16" x14ac:dyDescent="0.3">
      <c r="A5770" t="s">
        <v>5817</v>
      </c>
      <c r="B5770" s="1">
        <v>45918</v>
      </c>
      <c r="C5770" t="s">
        <v>57</v>
      </c>
      <c r="D5770" t="s">
        <v>17</v>
      </c>
      <c r="E5770" t="s">
        <v>37</v>
      </c>
      <c r="F5770" t="s">
        <v>32</v>
      </c>
      <c r="G5770" t="s">
        <v>20</v>
      </c>
      <c r="H5770">
        <v>4</v>
      </c>
      <c r="I5770">
        <v>78.73</v>
      </c>
      <c r="J5770">
        <v>10</v>
      </c>
      <c r="K5770">
        <v>283.43</v>
      </c>
      <c r="L5770">
        <v>177.41</v>
      </c>
      <c r="M5770">
        <v>106.02</v>
      </c>
      <c r="N5770" t="s">
        <v>47</v>
      </c>
      <c r="O5770" t="s">
        <v>22</v>
      </c>
      <c r="P5770" t="str" cm="1">
        <f t="array" ref="P5770">_xlfn.IFS(
I5770&lt;20,"0-20",
I5770&lt;40,"20-40",
I5770&lt;60,"40-60",
I5770&lt;100,"60-100",
I5770&gt;=100,"&gt;100"
)</f>
        <v>60-100</v>
      </c>
    </row>
    <row r="5771" spans="1:16" x14ac:dyDescent="0.3">
      <c r="A5771" t="s">
        <v>5818</v>
      </c>
      <c r="B5771" s="1">
        <v>45534</v>
      </c>
      <c r="C5771" t="s">
        <v>34</v>
      </c>
      <c r="D5771" t="s">
        <v>17</v>
      </c>
      <c r="E5771" t="s">
        <v>37</v>
      </c>
      <c r="F5771" t="s">
        <v>44</v>
      </c>
      <c r="G5771" t="s">
        <v>40</v>
      </c>
      <c r="H5771">
        <v>3</v>
      </c>
      <c r="I5771">
        <v>79.83</v>
      </c>
      <c r="J5771">
        <v>15</v>
      </c>
      <c r="K5771">
        <v>203.57</v>
      </c>
      <c r="L5771">
        <v>157.33000000000001</v>
      </c>
      <c r="M5771">
        <v>46.24</v>
      </c>
      <c r="N5771" t="s">
        <v>30</v>
      </c>
      <c r="O5771" t="s">
        <v>88</v>
      </c>
      <c r="P5771" t="str" cm="1">
        <f t="array" ref="P5771">_xlfn.IFS(
I5771&lt;20,"0-20",
I5771&lt;40,"20-40",
I5771&lt;60,"40-60",
I5771&lt;100,"60-100",
I5771&gt;=100,"&gt;100"
)</f>
        <v>60-100</v>
      </c>
    </row>
    <row r="5772" spans="1:16" x14ac:dyDescent="0.3">
      <c r="A5772" t="s">
        <v>5819</v>
      </c>
      <c r="B5772" s="1">
        <v>45720</v>
      </c>
      <c r="C5772" t="s">
        <v>34</v>
      </c>
      <c r="D5772" t="s">
        <v>50</v>
      </c>
      <c r="E5772" t="s">
        <v>67</v>
      </c>
      <c r="F5772" t="s">
        <v>32</v>
      </c>
      <c r="G5772" t="s">
        <v>35</v>
      </c>
      <c r="H5772">
        <v>2</v>
      </c>
      <c r="I5772">
        <v>83.68</v>
      </c>
      <c r="J5772">
        <v>5</v>
      </c>
      <c r="K5772">
        <v>158.99</v>
      </c>
      <c r="L5772">
        <v>100.98</v>
      </c>
      <c r="M5772">
        <v>58.01</v>
      </c>
      <c r="N5772" t="s">
        <v>30</v>
      </c>
      <c r="O5772" t="s">
        <v>22</v>
      </c>
      <c r="P5772" t="str" cm="1">
        <f t="array" ref="P5772">_xlfn.IFS(
I5772&lt;20,"0-20",
I5772&lt;40,"20-40",
I5772&lt;60,"40-60",
I5772&lt;100,"60-100",
I5772&gt;=100,"&gt;100"
)</f>
        <v>60-100</v>
      </c>
    </row>
    <row r="5773" spans="1:16" x14ac:dyDescent="0.3">
      <c r="A5773" t="s">
        <v>5820</v>
      </c>
      <c r="B5773" s="1">
        <v>45636</v>
      </c>
      <c r="C5773" t="s">
        <v>16</v>
      </c>
      <c r="D5773" t="s">
        <v>50</v>
      </c>
      <c r="E5773" t="s">
        <v>67</v>
      </c>
      <c r="F5773" t="s">
        <v>44</v>
      </c>
      <c r="G5773" t="s">
        <v>40</v>
      </c>
      <c r="H5773">
        <v>4</v>
      </c>
      <c r="I5773">
        <v>83.11</v>
      </c>
      <c r="J5773">
        <v>10</v>
      </c>
      <c r="K5773">
        <v>299.2</v>
      </c>
      <c r="L5773">
        <v>214.36</v>
      </c>
      <c r="M5773">
        <v>84.84</v>
      </c>
      <c r="N5773" t="s">
        <v>72</v>
      </c>
      <c r="O5773" t="s">
        <v>88</v>
      </c>
      <c r="P5773" t="str" cm="1">
        <f t="array" ref="P5773">_xlfn.IFS(
I5773&lt;20,"0-20",
I5773&lt;40,"20-40",
I5773&lt;60,"40-60",
I5773&lt;100,"60-100",
I5773&gt;=100,"&gt;100"
)</f>
        <v>60-100</v>
      </c>
    </row>
    <row r="5774" spans="1:16" x14ac:dyDescent="0.3">
      <c r="A5774" t="s">
        <v>5821</v>
      </c>
      <c r="B5774" s="1">
        <v>45938</v>
      </c>
      <c r="C5774" t="s">
        <v>16</v>
      </c>
      <c r="D5774" t="s">
        <v>42</v>
      </c>
      <c r="E5774" t="s">
        <v>46</v>
      </c>
      <c r="F5774" t="s">
        <v>32</v>
      </c>
      <c r="G5774" t="s">
        <v>20</v>
      </c>
      <c r="H5774">
        <v>1</v>
      </c>
      <c r="I5774">
        <v>31.22</v>
      </c>
      <c r="J5774">
        <v>5</v>
      </c>
      <c r="K5774">
        <v>29.66</v>
      </c>
      <c r="L5774">
        <v>16.45</v>
      </c>
      <c r="M5774">
        <v>13.21</v>
      </c>
      <c r="N5774" t="s">
        <v>47</v>
      </c>
      <c r="O5774" t="s">
        <v>22</v>
      </c>
      <c r="P5774" t="str" cm="1">
        <f t="array" ref="P5774">_xlfn.IFS(
I5774&lt;20,"0-20",
I5774&lt;40,"20-40",
I5774&lt;60,"40-60",
I5774&lt;100,"60-100",
I5774&gt;=100,"&gt;100"
)</f>
        <v>20-40</v>
      </c>
    </row>
    <row r="5775" spans="1:16" x14ac:dyDescent="0.3">
      <c r="A5775" t="s">
        <v>5822</v>
      </c>
      <c r="B5775" s="1">
        <v>45801</v>
      </c>
      <c r="C5775" t="s">
        <v>34</v>
      </c>
      <c r="D5775" t="s">
        <v>50</v>
      </c>
      <c r="E5775" t="s">
        <v>51</v>
      </c>
      <c r="F5775" t="s">
        <v>44</v>
      </c>
      <c r="G5775" t="s">
        <v>40</v>
      </c>
      <c r="H5775">
        <v>1</v>
      </c>
      <c r="I5775">
        <v>125.94</v>
      </c>
      <c r="J5775">
        <v>20</v>
      </c>
      <c r="K5775">
        <v>100.75</v>
      </c>
      <c r="L5775">
        <v>71.19</v>
      </c>
      <c r="M5775">
        <v>29.56</v>
      </c>
      <c r="N5775" t="s">
        <v>21</v>
      </c>
      <c r="O5775" t="s">
        <v>22</v>
      </c>
      <c r="P5775" t="str" cm="1">
        <f t="array" ref="P5775">_xlfn.IFS(
I5775&lt;20,"0-20",
I5775&lt;40,"20-40",
I5775&lt;60,"40-60",
I5775&lt;100,"60-100",
I5775&gt;=100,"&gt;100"
)</f>
        <v>&gt;100</v>
      </c>
    </row>
    <row r="5776" spans="1:16" x14ac:dyDescent="0.3">
      <c r="A5776" t="s">
        <v>5823</v>
      </c>
      <c r="B5776" s="1">
        <v>45622</v>
      </c>
      <c r="C5776" t="s">
        <v>34</v>
      </c>
      <c r="D5776" t="s">
        <v>25</v>
      </c>
      <c r="E5776" t="s">
        <v>29</v>
      </c>
      <c r="F5776" t="s">
        <v>44</v>
      </c>
      <c r="G5776" t="s">
        <v>20</v>
      </c>
      <c r="H5776">
        <v>1</v>
      </c>
      <c r="I5776">
        <v>163.75</v>
      </c>
      <c r="J5776">
        <v>0</v>
      </c>
      <c r="K5776">
        <v>163.75</v>
      </c>
      <c r="L5776">
        <v>89.74</v>
      </c>
      <c r="M5776">
        <v>74.010000000000005</v>
      </c>
      <c r="N5776" t="s">
        <v>27</v>
      </c>
      <c r="O5776" t="s">
        <v>22</v>
      </c>
      <c r="P5776" t="str" cm="1">
        <f t="array" ref="P5776">_xlfn.IFS(
I5776&lt;20,"0-20",
I5776&lt;40,"20-40",
I5776&lt;60,"40-60",
I5776&lt;100,"60-100",
I5776&gt;=100,"&gt;100"
)</f>
        <v>&gt;100</v>
      </c>
    </row>
    <row r="5777" spans="1:16" x14ac:dyDescent="0.3">
      <c r="A5777" t="s">
        <v>5824</v>
      </c>
      <c r="B5777" s="1">
        <v>45815</v>
      </c>
      <c r="C5777" t="s">
        <v>16</v>
      </c>
      <c r="D5777" t="s">
        <v>42</v>
      </c>
      <c r="E5777" t="s">
        <v>46</v>
      </c>
      <c r="F5777" t="s">
        <v>32</v>
      </c>
      <c r="G5777" t="s">
        <v>35</v>
      </c>
      <c r="H5777">
        <v>2</v>
      </c>
      <c r="I5777">
        <v>32.799999999999997</v>
      </c>
      <c r="J5777">
        <v>20</v>
      </c>
      <c r="K5777">
        <v>52.48</v>
      </c>
      <c r="L5777">
        <v>39.9</v>
      </c>
      <c r="M5777">
        <v>12.58</v>
      </c>
      <c r="N5777" t="s">
        <v>30</v>
      </c>
      <c r="O5777" t="s">
        <v>22</v>
      </c>
      <c r="P5777" t="str" cm="1">
        <f t="array" ref="P5777">_xlfn.IFS(
I5777&lt;20,"0-20",
I5777&lt;40,"20-40",
I5777&lt;60,"40-60",
I5777&lt;100,"60-100",
I5777&gt;=100,"&gt;100"
)</f>
        <v>20-40</v>
      </c>
    </row>
    <row r="5778" spans="1:16" x14ac:dyDescent="0.3">
      <c r="A5778" t="s">
        <v>5825</v>
      </c>
      <c r="B5778" s="1">
        <v>45995</v>
      </c>
      <c r="C5778" t="s">
        <v>49</v>
      </c>
      <c r="D5778" t="s">
        <v>42</v>
      </c>
      <c r="E5778" t="s">
        <v>43</v>
      </c>
      <c r="F5778" t="s">
        <v>32</v>
      </c>
      <c r="G5778" t="s">
        <v>40</v>
      </c>
      <c r="H5778">
        <v>1</v>
      </c>
      <c r="I5778">
        <v>55.07</v>
      </c>
      <c r="J5778">
        <v>15</v>
      </c>
      <c r="K5778">
        <v>46.81</v>
      </c>
      <c r="L5778">
        <v>31.76</v>
      </c>
      <c r="M5778">
        <v>15.05</v>
      </c>
      <c r="N5778" t="s">
        <v>72</v>
      </c>
      <c r="O5778" t="s">
        <v>22</v>
      </c>
      <c r="P5778" t="str" cm="1">
        <f t="array" ref="P5778">_xlfn.IFS(
I5778&lt;20,"0-20",
I5778&lt;40,"20-40",
I5778&lt;60,"40-60",
I5778&lt;100,"60-100",
I5778&gt;=100,"&gt;100"
)</f>
        <v>40-60</v>
      </c>
    </row>
    <row r="5779" spans="1:16" x14ac:dyDescent="0.3">
      <c r="A5779" t="s">
        <v>5826</v>
      </c>
      <c r="B5779" s="1">
        <v>45881</v>
      </c>
      <c r="C5779" t="s">
        <v>49</v>
      </c>
      <c r="D5779" t="s">
        <v>17</v>
      </c>
      <c r="E5779" t="s">
        <v>69</v>
      </c>
      <c r="F5779" t="s">
        <v>19</v>
      </c>
      <c r="G5779" t="s">
        <v>40</v>
      </c>
      <c r="H5779">
        <v>4</v>
      </c>
      <c r="I5779">
        <v>42.51</v>
      </c>
      <c r="J5779">
        <v>0</v>
      </c>
      <c r="K5779">
        <v>170.04</v>
      </c>
      <c r="L5779">
        <v>115.64</v>
      </c>
      <c r="M5779">
        <v>54.4</v>
      </c>
      <c r="N5779" t="s">
        <v>47</v>
      </c>
      <c r="O5779" t="s">
        <v>22</v>
      </c>
      <c r="P5779" t="str" cm="1">
        <f t="array" ref="P5779">_xlfn.IFS(
I5779&lt;20,"0-20",
I5779&lt;40,"20-40",
I5779&lt;60,"40-60",
I5779&lt;100,"60-100",
I5779&gt;=100,"&gt;100"
)</f>
        <v>40-60</v>
      </c>
    </row>
    <row r="5780" spans="1:16" x14ac:dyDescent="0.3">
      <c r="A5780" t="s">
        <v>5827</v>
      </c>
      <c r="B5780" s="1">
        <v>45365</v>
      </c>
      <c r="C5780" t="s">
        <v>57</v>
      </c>
      <c r="D5780" t="s">
        <v>25</v>
      </c>
      <c r="E5780" t="s">
        <v>26</v>
      </c>
      <c r="F5780" t="s">
        <v>32</v>
      </c>
      <c r="G5780" t="s">
        <v>20</v>
      </c>
      <c r="H5780">
        <v>3</v>
      </c>
      <c r="I5780">
        <v>81.77</v>
      </c>
      <c r="J5780">
        <v>0</v>
      </c>
      <c r="K5780">
        <v>245.31</v>
      </c>
      <c r="L5780">
        <v>141.74</v>
      </c>
      <c r="M5780">
        <v>103.57</v>
      </c>
      <c r="N5780" t="s">
        <v>27</v>
      </c>
      <c r="O5780" t="s">
        <v>22</v>
      </c>
      <c r="P5780" t="str" cm="1">
        <f t="array" ref="P5780">_xlfn.IFS(
I5780&lt;20,"0-20",
I5780&lt;40,"20-40",
I5780&lt;60,"40-60",
I5780&lt;100,"60-100",
I5780&gt;=100,"&gt;100"
)</f>
        <v>60-100</v>
      </c>
    </row>
    <row r="5781" spans="1:16" x14ac:dyDescent="0.3">
      <c r="A5781" t="s">
        <v>5828</v>
      </c>
      <c r="B5781" s="1">
        <v>45822</v>
      </c>
      <c r="C5781" t="s">
        <v>49</v>
      </c>
      <c r="D5781" t="s">
        <v>42</v>
      </c>
      <c r="E5781" t="s">
        <v>86</v>
      </c>
      <c r="F5781" t="s">
        <v>32</v>
      </c>
      <c r="G5781" t="s">
        <v>20</v>
      </c>
      <c r="H5781">
        <v>1</v>
      </c>
      <c r="I5781">
        <v>101</v>
      </c>
      <c r="J5781">
        <v>20</v>
      </c>
      <c r="K5781">
        <v>80.8</v>
      </c>
      <c r="L5781">
        <v>67.98</v>
      </c>
      <c r="M5781">
        <v>12.82</v>
      </c>
      <c r="N5781" t="s">
        <v>72</v>
      </c>
      <c r="O5781" t="s">
        <v>22</v>
      </c>
      <c r="P5781" t="str" cm="1">
        <f t="array" ref="P5781">_xlfn.IFS(
I5781&lt;20,"0-20",
I5781&lt;40,"20-40",
I5781&lt;60,"40-60",
I5781&lt;100,"60-100",
I5781&gt;=100,"&gt;100"
)</f>
        <v>&gt;100</v>
      </c>
    </row>
    <row r="5782" spans="1:16" x14ac:dyDescent="0.3">
      <c r="A5782" t="s">
        <v>5829</v>
      </c>
      <c r="B5782" s="1">
        <v>45793</v>
      </c>
      <c r="C5782" t="s">
        <v>24</v>
      </c>
      <c r="D5782" t="s">
        <v>25</v>
      </c>
      <c r="E5782" t="s">
        <v>29</v>
      </c>
      <c r="F5782" t="s">
        <v>44</v>
      </c>
      <c r="G5782" t="s">
        <v>20</v>
      </c>
      <c r="H5782">
        <v>4</v>
      </c>
      <c r="I5782">
        <v>150.80000000000001</v>
      </c>
      <c r="J5782">
        <v>10</v>
      </c>
      <c r="K5782">
        <v>542.88</v>
      </c>
      <c r="L5782">
        <v>458.25</v>
      </c>
      <c r="M5782">
        <v>84.63</v>
      </c>
      <c r="N5782" t="s">
        <v>47</v>
      </c>
      <c r="O5782" t="s">
        <v>88</v>
      </c>
      <c r="P5782" t="str" cm="1">
        <f t="array" ref="P5782">_xlfn.IFS(
I5782&lt;20,"0-20",
I5782&lt;40,"20-40",
I5782&lt;60,"40-60",
I5782&lt;100,"60-100",
I5782&gt;=100,"&gt;100"
)</f>
        <v>&gt;100</v>
      </c>
    </row>
    <row r="5783" spans="1:16" x14ac:dyDescent="0.3">
      <c r="A5783" t="s">
        <v>5830</v>
      </c>
      <c r="B5783" s="1">
        <v>45309</v>
      </c>
      <c r="C5783" t="s">
        <v>34</v>
      </c>
      <c r="D5783" t="s">
        <v>25</v>
      </c>
      <c r="E5783" t="s">
        <v>29</v>
      </c>
      <c r="F5783" t="s">
        <v>32</v>
      </c>
      <c r="G5783" t="s">
        <v>40</v>
      </c>
      <c r="H5783">
        <v>3</v>
      </c>
      <c r="I5783">
        <v>157.44999999999999</v>
      </c>
      <c r="J5783">
        <v>15</v>
      </c>
      <c r="K5783">
        <v>401.5</v>
      </c>
      <c r="L5783">
        <v>343.98</v>
      </c>
      <c r="M5783">
        <v>57.52</v>
      </c>
      <c r="N5783" t="s">
        <v>47</v>
      </c>
      <c r="O5783" t="s">
        <v>22</v>
      </c>
      <c r="P5783" t="str" cm="1">
        <f t="array" ref="P5783">_xlfn.IFS(
I5783&lt;20,"0-20",
I5783&lt;40,"20-40",
I5783&lt;60,"40-60",
I5783&lt;100,"60-100",
I5783&gt;=100,"&gt;100"
)</f>
        <v>&gt;100</v>
      </c>
    </row>
    <row r="5784" spans="1:16" x14ac:dyDescent="0.3">
      <c r="A5784" t="s">
        <v>5831</v>
      </c>
      <c r="B5784" s="1">
        <v>45475</v>
      </c>
      <c r="C5784" t="s">
        <v>34</v>
      </c>
      <c r="D5784" t="s">
        <v>25</v>
      </c>
      <c r="E5784" t="s">
        <v>29</v>
      </c>
      <c r="F5784" t="s">
        <v>32</v>
      </c>
      <c r="G5784" t="s">
        <v>20</v>
      </c>
      <c r="H5784">
        <v>2</v>
      </c>
      <c r="I5784">
        <v>139.51</v>
      </c>
      <c r="J5784">
        <v>5</v>
      </c>
      <c r="K5784">
        <v>265.07</v>
      </c>
      <c r="L5784">
        <v>161.84</v>
      </c>
      <c r="M5784">
        <v>103.23</v>
      </c>
      <c r="N5784" t="s">
        <v>27</v>
      </c>
      <c r="O5784" t="s">
        <v>22</v>
      </c>
      <c r="P5784" t="str" cm="1">
        <f t="array" ref="P5784">_xlfn.IFS(
I5784&lt;20,"0-20",
I5784&lt;40,"20-40",
I5784&lt;60,"40-60",
I5784&lt;100,"60-100",
I5784&gt;=100,"&gt;100"
)</f>
        <v>&gt;100</v>
      </c>
    </row>
    <row r="5785" spans="1:16" x14ac:dyDescent="0.3">
      <c r="A5785" t="s">
        <v>5832</v>
      </c>
      <c r="B5785" s="1">
        <v>45440</v>
      </c>
      <c r="C5785" t="s">
        <v>49</v>
      </c>
      <c r="D5785" t="s">
        <v>17</v>
      </c>
      <c r="E5785" t="s">
        <v>69</v>
      </c>
      <c r="F5785" t="s">
        <v>19</v>
      </c>
      <c r="G5785" t="s">
        <v>40</v>
      </c>
      <c r="H5785">
        <v>1</v>
      </c>
      <c r="I5785">
        <v>38.880000000000003</v>
      </c>
      <c r="J5785">
        <v>0</v>
      </c>
      <c r="K5785">
        <v>38.880000000000003</v>
      </c>
      <c r="L5785">
        <v>22.34</v>
      </c>
      <c r="M5785">
        <v>16.54</v>
      </c>
      <c r="N5785" t="s">
        <v>27</v>
      </c>
      <c r="O5785" t="s">
        <v>22</v>
      </c>
      <c r="P5785" t="str" cm="1">
        <f t="array" ref="P5785">_xlfn.IFS(
I5785&lt;20,"0-20",
I5785&lt;40,"20-40",
I5785&lt;60,"40-60",
I5785&lt;100,"60-100",
I5785&gt;=100,"&gt;100"
)</f>
        <v>20-40</v>
      </c>
    </row>
    <row r="5786" spans="1:16" x14ac:dyDescent="0.3">
      <c r="A5786" t="s">
        <v>5833</v>
      </c>
      <c r="B5786" s="1">
        <v>45845</v>
      </c>
      <c r="C5786" t="s">
        <v>57</v>
      </c>
      <c r="D5786" t="s">
        <v>25</v>
      </c>
      <c r="E5786" t="s">
        <v>29</v>
      </c>
      <c r="F5786" t="s">
        <v>32</v>
      </c>
      <c r="G5786" t="s">
        <v>35</v>
      </c>
      <c r="H5786">
        <v>2</v>
      </c>
      <c r="I5786">
        <v>148.71</v>
      </c>
      <c r="J5786">
        <v>20</v>
      </c>
      <c r="K5786">
        <v>237.94</v>
      </c>
      <c r="L5786">
        <v>193.21</v>
      </c>
      <c r="M5786">
        <v>44.73</v>
      </c>
      <c r="N5786" t="s">
        <v>30</v>
      </c>
      <c r="O5786" t="s">
        <v>22</v>
      </c>
      <c r="P5786" t="str" cm="1">
        <f t="array" ref="P5786">_xlfn.IFS(
I5786&lt;20,"0-20",
I5786&lt;40,"20-40",
I5786&lt;60,"40-60",
I5786&lt;100,"60-100",
I5786&gt;=100,"&gt;100"
)</f>
        <v>&gt;100</v>
      </c>
    </row>
    <row r="5787" spans="1:16" x14ac:dyDescent="0.3">
      <c r="A5787" t="s">
        <v>5834</v>
      </c>
      <c r="B5787" s="1">
        <v>45651</v>
      </c>
      <c r="C5787" t="s">
        <v>57</v>
      </c>
      <c r="D5787" t="s">
        <v>42</v>
      </c>
      <c r="E5787" t="s">
        <v>43</v>
      </c>
      <c r="F5787" t="s">
        <v>44</v>
      </c>
      <c r="G5787" t="s">
        <v>40</v>
      </c>
      <c r="H5787">
        <v>3</v>
      </c>
      <c r="I5787">
        <v>58.56</v>
      </c>
      <c r="J5787">
        <v>20</v>
      </c>
      <c r="K5787">
        <v>140.54</v>
      </c>
      <c r="L5787">
        <v>117.1</v>
      </c>
      <c r="M5787">
        <v>23.44</v>
      </c>
      <c r="N5787" t="s">
        <v>27</v>
      </c>
      <c r="O5787" t="s">
        <v>22</v>
      </c>
      <c r="P5787" t="str" cm="1">
        <f t="array" ref="P5787">_xlfn.IFS(
I5787&lt;20,"0-20",
I5787&lt;40,"20-40",
I5787&lt;60,"40-60",
I5787&lt;100,"60-100",
I5787&gt;=100,"&gt;100"
)</f>
        <v>40-60</v>
      </c>
    </row>
    <row r="5788" spans="1:16" x14ac:dyDescent="0.3">
      <c r="A5788" t="s">
        <v>5835</v>
      </c>
      <c r="B5788" s="1">
        <v>45341</v>
      </c>
      <c r="C5788" t="s">
        <v>16</v>
      </c>
      <c r="D5788" t="s">
        <v>42</v>
      </c>
      <c r="E5788" t="s">
        <v>46</v>
      </c>
      <c r="F5788" t="s">
        <v>19</v>
      </c>
      <c r="G5788" t="s">
        <v>20</v>
      </c>
      <c r="H5788">
        <v>1</v>
      </c>
      <c r="I5788">
        <v>33.659999999999997</v>
      </c>
      <c r="J5788">
        <v>20</v>
      </c>
      <c r="K5788">
        <v>26.93</v>
      </c>
      <c r="L5788">
        <v>22.2</v>
      </c>
      <c r="M5788">
        <v>4.7300000000000004</v>
      </c>
      <c r="N5788" t="s">
        <v>47</v>
      </c>
      <c r="O5788" t="s">
        <v>22</v>
      </c>
      <c r="P5788" t="str" cm="1">
        <f t="array" ref="P5788">_xlfn.IFS(
I5788&lt;20,"0-20",
I5788&lt;40,"20-40",
I5788&lt;60,"40-60",
I5788&lt;100,"60-100",
I5788&gt;=100,"&gt;100"
)</f>
        <v>20-40</v>
      </c>
    </row>
    <row r="5789" spans="1:16" x14ac:dyDescent="0.3">
      <c r="A5789" t="s">
        <v>5836</v>
      </c>
      <c r="B5789" s="1">
        <v>45667</v>
      </c>
      <c r="C5789" t="s">
        <v>34</v>
      </c>
      <c r="D5789" t="s">
        <v>25</v>
      </c>
      <c r="E5789" t="s">
        <v>39</v>
      </c>
      <c r="F5789" t="s">
        <v>32</v>
      </c>
      <c r="G5789" t="s">
        <v>40</v>
      </c>
      <c r="H5789">
        <v>2</v>
      </c>
      <c r="I5789">
        <v>58.24</v>
      </c>
      <c r="J5789">
        <v>5</v>
      </c>
      <c r="K5789">
        <v>110.66</v>
      </c>
      <c r="L5789">
        <v>75.31</v>
      </c>
      <c r="M5789">
        <v>35.35</v>
      </c>
      <c r="N5789" t="s">
        <v>27</v>
      </c>
      <c r="O5789" t="s">
        <v>22</v>
      </c>
      <c r="P5789" t="str" cm="1">
        <f t="array" ref="P5789">_xlfn.IFS(
I5789&lt;20,"0-20",
I5789&lt;40,"20-40",
I5789&lt;60,"40-60",
I5789&lt;100,"60-100",
I5789&gt;=100,"&gt;100"
)</f>
        <v>40-60</v>
      </c>
    </row>
    <row r="5790" spans="1:16" x14ac:dyDescent="0.3">
      <c r="A5790" t="s">
        <v>5837</v>
      </c>
      <c r="B5790" s="1">
        <v>45826</v>
      </c>
      <c r="C5790" t="s">
        <v>34</v>
      </c>
      <c r="D5790" t="s">
        <v>25</v>
      </c>
      <c r="E5790" t="s">
        <v>39</v>
      </c>
      <c r="F5790" t="s">
        <v>44</v>
      </c>
      <c r="G5790" t="s">
        <v>20</v>
      </c>
      <c r="H5790">
        <v>1</v>
      </c>
      <c r="I5790">
        <v>61.71</v>
      </c>
      <c r="J5790">
        <v>10</v>
      </c>
      <c r="K5790">
        <v>55.54</v>
      </c>
      <c r="L5790">
        <v>34.24</v>
      </c>
      <c r="M5790">
        <v>21.3</v>
      </c>
      <c r="N5790" t="s">
        <v>30</v>
      </c>
      <c r="O5790" t="s">
        <v>22</v>
      </c>
      <c r="P5790" t="str" cm="1">
        <f t="array" ref="P5790">_xlfn.IFS(
I5790&lt;20,"0-20",
I5790&lt;40,"20-40",
I5790&lt;60,"40-60",
I5790&lt;100,"60-100",
I5790&gt;=100,"&gt;100"
)</f>
        <v>60-100</v>
      </c>
    </row>
    <row r="5791" spans="1:16" x14ac:dyDescent="0.3">
      <c r="A5791" t="s">
        <v>5838</v>
      </c>
      <c r="B5791" s="1">
        <v>45575</v>
      </c>
      <c r="C5791" t="s">
        <v>57</v>
      </c>
      <c r="D5791" t="s">
        <v>50</v>
      </c>
      <c r="E5791" t="s">
        <v>51</v>
      </c>
      <c r="F5791" t="s">
        <v>44</v>
      </c>
      <c r="G5791" t="s">
        <v>20</v>
      </c>
      <c r="H5791">
        <v>1</v>
      </c>
      <c r="I5791">
        <v>110.14</v>
      </c>
      <c r="J5791">
        <v>25</v>
      </c>
      <c r="K5791">
        <v>82.61</v>
      </c>
      <c r="L5791">
        <v>73.44</v>
      </c>
      <c r="M5791">
        <v>9.17</v>
      </c>
      <c r="N5791" t="s">
        <v>21</v>
      </c>
      <c r="O5791" t="s">
        <v>22</v>
      </c>
      <c r="P5791" t="str" cm="1">
        <f t="array" ref="P5791">_xlfn.IFS(
I5791&lt;20,"0-20",
I5791&lt;40,"20-40",
I5791&lt;60,"40-60",
I5791&lt;100,"60-100",
I5791&gt;=100,"&gt;100"
)</f>
        <v>&gt;100</v>
      </c>
    </row>
    <row r="5792" spans="1:16" x14ac:dyDescent="0.3">
      <c r="A5792" t="s">
        <v>5839</v>
      </c>
      <c r="B5792" s="1">
        <v>45838</v>
      </c>
      <c r="C5792" t="s">
        <v>57</v>
      </c>
      <c r="D5792" t="s">
        <v>17</v>
      </c>
      <c r="E5792" t="s">
        <v>37</v>
      </c>
      <c r="F5792" t="s">
        <v>32</v>
      </c>
      <c r="G5792" t="s">
        <v>35</v>
      </c>
      <c r="H5792">
        <v>1</v>
      </c>
      <c r="I5792">
        <v>75.2</v>
      </c>
      <c r="J5792">
        <v>5</v>
      </c>
      <c r="K5792">
        <v>71.44</v>
      </c>
      <c r="L5792">
        <v>56.05</v>
      </c>
      <c r="M5792">
        <v>15.39</v>
      </c>
      <c r="N5792" t="s">
        <v>47</v>
      </c>
      <c r="O5792" t="s">
        <v>22</v>
      </c>
      <c r="P5792" t="str" cm="1">
        <f t="array" ref="P5792">_xlfn.IFS(
I5792&lt;20,"0-20",
I5792&lt;40,"20-40",
I5792&lt;60,"40-60",
I5792&lt;100,"60-100",
I5792&gt;=100,"&gt;100"
)</f>
        <v>60-100</v>
      </c>
    </row>
    <row r="5793" spans="1:16" x14ac:dyDescent="0.3">
      <c r="A5793" t="s">
        <v>5840</v>
      </c>
      <c r="B5793" s="1">
        <v>45658</v>
      </c>
      <c r="C5793" t="s">
        <v>34</v>
      </c>
      <c r="D5793" t="s">
        <v>50</v>
      </c>
      <c r="E5793" t="s">
        <v>71</v>
      </c>
      <c r="F5793" t="s">
        <v>32</v>
      </c>
      <c r="G5793" t="s">
        <v>40</v>
      </c>
      <c r="H5793">
        <v>1</v>
      </c>
      <c r="I5793">
        <v>40.15</v>
      </c>
      <c r="J5793">
        <v>10</v>
      </c>
      <c r="K5793">
        <v>36.130000000000003</v>
      </c>
      <c r="L5793">
        <v>26.86</v>
      </c>
      <c r="M5793">
        <v>9.27</v>
      </c>
      <c r="N5793" t="s">
        <v>27</v>
      </c>
      <c r="O5793" t="s">
        <v>22</v>
      </c>
      <c r="P5793" t="str" cm="1">
        <f t="array" ref="P5793">_xlfn.IFS(
I5793&lt;20,"0-20",
I5793&lt;40,"20-40",
I5793&lt;60,"40-60",
I5793&lt;100,"60-100",
I5793&gt;=100,"&gt;100"
)</f>
        <v>40-60</v>
      </c>
    </row>
    <row r="5794" spans="1:16" x14ac:dyDescent="0.3">
      <c r="A5794" t="s">
        <v>5841</v>
      </c>
      <c r="B5794" s="1">
        <v>45707</v>
      </c>
      <c r="C5794" t="s">
        <v>49</v>
      </c>
      <c r="D5794" t="s">
        <v>17</v>
      </c>
      <c r="E5794" t="s">
        <v>18</v>
      </c>
      <c r="F5794" t="s">
        <v>44</v>
      </c>
      <c r="G5794" t="s">
        <v>20</v>
      </c>
      <c r="H5794">
        <v>4</v>
      </c>
      <c r="I5794">
        <v>134.37</v>
      </c>
      <c r="J5794">
        <v>0</v>
      </c>
      <c r="K5794">
        <v>537.48</v>
      </c>
      <c r="L5794">
        <v>299.54000000000002</v>
      </c>
      <c r="M5794">
        <v>237.94</v>
      </c>
      <c r="N5794" t="s">
        <v>47</v>
      </c>
      <c r="O5794" t="s">
        <v>22</v>
      </c>
      <c r="P5794" t="str" cm="1">
        <f t="array" ref="P5794">_xlfn.IFS(
I5794&lt;20,"0-20",
I5794&lt;40,"20-40",
I5794&lt;60,"40-60",
I5794&lt;100,"60-100",
I5794&gt;=100,"&gt;100"
)</f>
        <v>&gt;100</v>
      </c>
    </row>
    <row r="5795" spans="1:16" x14ac:dyDescent="0.3">
      <c r="A5795" t="s">
        <v>5842</v>
      </c>
      <c r="B5795" s="1">
        <v>45833</v>
      </c>
      <c r="C5795" t="s">
        <v>34</v>
      </c>
      <c r="D5795" t="s">
        <v>50</v>
      </c>
      <c r="E5795" t="s">
        <v>51</v>
      </c>
      <c r="F5795" t="s">
        <v>32</v>
      </c>
      <c r="G5795" t="s">
        <v>40</v>
      </c>
      <c r="H5795">
        <v>2</v>
      </c>
      <c r="I5795">
        <v>125.93</v>
      </c>
      <c r="J5795">
        <v>10</v>
      </c>
      <c r="K5795">
        <v>226.67</v>
      </c>
      <c r="L5795">
        <v>139.93</v>
      </c>
      <c r="M5795">
        <v>86.74</v>
      </c>
      <c r="N5795" t="s">
        <v>72</v>
      </c>
      <c r="O5795" t="s">
        <v>22</v>
      </c>
      <c r="P5795" t="str" cm="1">
        <f t="array" ref="P5795">_xlfn.IFS(
I5795&lt;20,"0-20",
I5795&lt;40,"20-40",
I5795&lt;60,"40-60",
I5795&lt;100,"60-100",
I5795&gt;=100,"&gt;100"
)</f>
        <v>&gt;100</v>
      </c>
    </row>
    <row r="5796" spans="1:16" x14ac:dyDescent="0.3">
      <c r="A5796" t="s">
        <v>5843</v>
      </c>
      <c r="B5796" s="1">
        <v>45920</v>
      </c>
      <c r="C5796" t="s">
        <v>49</v>
      </c>
      <c r="D5796" t="s">
        <v>50</v>
      </c>
      <c r="E5796" t="s">
        <v>71</v>
      </c>
      <c r="F5796" t="s">
        <v>32</v>
      </c>
      <c r="G5796" t="s">
        <v>35</v>
      </c>
      <c r="H5796">
        <v>1</v>
      </c>
      <c r="I5796">
        <v>40.06</v>
      </c>
      <c r="J5796">
        <v>15</v>
      </c>
      <c r="K5796">
        <v>34.049999999999997</v>
      </c>
      <c r="L5796">
        <v>22.31</v>
      </c>
      <c r="M5796">
        <v>11.74</v>
      </c>
      <c r="N5796" t="s">
        <v>47</v>
      </c>
      <c r="O5796" t="s">
        <v>22</v>
      </c>
      <c r="P5796" t="str" cm="1">
        <f t="array" ref="P5796">_xlfn.IFS(
I5796&lt;20,"0-20",
I5796&lt;40,"20-40",
I5796&lt;60,"40-60",
I5796&lt;100,"60-100",
I5796&gt;=100,"&gt;100"
)</f>
        <v>40-60</v>
      </c>
    </row>
    <row r="5797" spans="1:16" x14ac:dyDescent="0.3">
      <c r="A5797" t="s">
        <v>5844</v>
      </c>
      <c r="B5797" s="1">
        <v>45576</v>
      </c>
      <c r="C5797" t="s">
        <v>16</v>
      </c>
      <c r="D5797" t="s">
        <v>50</v>
      </c>
      <c r="E5797" t="s">
        <v>51</v>
      </c>
      <c r="F5797" t="s">
        <v>19</v>
      </c>
      <c r="G5797" t="s">
        <v>20</v>
      </c>
      <c r="H5797">
        <v>4</v>
      </c>
      <c r="I5797">
        <v>114.04</v>
      </c>
      <c r="J5797">
        <v>0</v>
      </c>
      <c r="K5797">
        <v>456.16</v>
      </c>
      <c r="L5797">
        <v>336.84</v>
      </c>
      <c r="M5797">
        <v>119.32</v>
      </c>
      <c r="N5797" t="s">
        <v>30</v>
      </c>
      <c r="O5797" t="s">
        <v>22</v>
      </c>
      <c r="P5797" t="str" cm="1">
        <f t="array" ref="P5797">_xlfn.IFS(
I5797&lt;20,"0-20",
I5797&lt;40,"20-40",
I5797&lt;60,"40-60",
I5797&lt;100,"60-100",
I5797&gt;=100,"&gt;100"
)</f>
        <v>&gt;100</v>
      </c>
    </row>
    <row r="5798" spans="1:16" x14ac:dyDescent="0.3">
      <c r="A5798" t="s">
        <v>5845</v>
      </c>
      <c r="B5798" s="1">
        <v>45906</v>
      </c>
      <c r="C5798" t="s">
        <v>24</v>
      </c>
      <c r="D5798" t="s">
        <v>25</v>
      </c>
      <c r="E5798" t="s">
        <v>29</v>
      </c>
      <c r="F5798" t="s">
        <v>19</v>
      </c>
      <c r="G5798" t="s">
        <v>40</v>
      </c>
      <c r="H5798">
        <v>2</v>
      </c>
      <c r="I5798">
        <v>145.58000000000001</v>
      </c>
      <c r="J5798">
        <v>10</v>
      </c>
      <c r="K5798">
        <v>262.04000000000002</v>
      </c>
      <c r="L5798">
        <v>176.13</v>
      </c>
      <c r="M5798">
        <v>85.91</v>
      </c>
      <c r="N5798" t="s">
        <v>27</v>
      </c>
      <c r="O5798" t="s">
        <v>22</v>
      </c>
      <c r="P5798" t="str" cm="1">
        <f t="array" ref="P5798">_xlfn.IFS(
I5798&lt;20,"0-20",
I5798&lt;40,"20-40",
I5798&lt;60,"40-60",
I5798&lt;100,"60-100",
I5798&gt;=100,"&gt;100"
)</f>
        <v>&gt;100</v>
      </c>
    </row>
    <row r="5799" spans="1:16" x14ac:dyDescent="0.3">
      <c r="A5799" t="s">
        <v>5846</v>
      </c>
      <c r="B5799" s="1">
        <v>45729</v>
      </c>
      <c r="C5799" t="s">
        <v>49</v>
      </c>
      <c r="D5799" t="s">
        <v>50</v>
      </c>
      <c r="E5799" t="s">
        <v>71</v>
      </c>
      <c r="F5799" t="s">
        <v>19</v>
      </c>
      <c r="G5799" t="s">
        <v>35</v>
      </c>
      <c r="H5799">
        <v>2</v>
      </c>
      <c r="I5799">
        <v>39.840000000000003</v>
      </c>
      <c r="J5799">
        <v>15</v>
      </c>
      <c r="K5799">
        <v>67.73</v>
      </c>
      <c r="L5799">
        <v>50.7</v>
      </c>
      <c r="M5799">
        <v>17.03</v>
      </c>
      <c r="N5799" t="s">
        <v>47</v>
      </c>
      <c r="O5799" t="s">
        <v>22</v>
      </c>
      <c r="P5799" t="str" cm="1">
        <f t="array" ref="P5799">_xlfn.IFS(
I5799&lt;20,"0-20",
I5799&lt;40,"20-40",
I5799&lt;60,"40-60",
I5799&lt;100,"60-100",
I5799&gt;=100,"&gt;100"
)</f>
        <v>20-40</v>
      </c>
    </row>
    <row r="5800" spans="1:16" x14ac:dyDescent="0.3">
      <c r="A5800" t="s">
        <v>5847</v>
      </c>
      <c r="B5800" s="1">
        <v>45320</v>
      </c>
      <c r="C5800" t="s">
        <v>34</v>
      </c>
      <c r="D5800" t="s">
        <v>25</v>
      </c>
      <c r="E5800" t="s">
        <v>39</v>
      </c>
      <c r="F5800" t="s">
        <v>32</v>
      </c>
      <c r="G5800" t="s">
        <v>40</v>
      </c>
      <c r="H5800">
        <v>1</v>
      </c>
      <c r="I5800">
        <v>54.63</v>
      </c>
      <c r="J5800">
        <v>10</v>
      </c>
      <c r="K5800">
        <v>49.17</v>
      </c>
      <c r="L5800">
        <v>38.04</v>
      </c>
      <c r="M5800">
        <v>11.13</v>
      </c>
      <c r="N5800" t="s">
        <v>27</v>
      </c>
      <c r="O5800" t="s">
        <v>22</v>
      </c>
      <c r="P5800" t="str" cm="1">
        <f t="array" ref="P5800">_xlfn.IFS(
I5800&lt;20,"0-20",
I5800&lt;40,"20-40",
I5800&lt;60,"40-60",
I5800&lt;100,"60-100",
I5800&gt;=100,"&gt;100"
)</f>
        <v>40-60</v>
      </c>
    </row>
    <row r="5801" spans="1:16" x14ac:dyDescent="0.3">
      <c r="A5801" t="s">
        <v>5848</v>
      </c>
      <c r="B5801" s="1">
        <v>45717</v>
      </c>
      <c r="C5801" t="s">
        <v>49</v>
      </c>
      <c r="D5801" t="s">
        <v>25</v>
      </c>
      <c r="E5801" t="s">
        <v>29</v>
      </c>
      <c r="F5801" t="s">
        <v>32</v>
      </c>
      <c r="G5801" t="s">
        <v>20</v>
      </c>
      <c r="H5801">
        <v>4</v>
      </c>
      <c r="I5801">
        <v>156.13999999999999</v>
      </c>
      <c r="J5801">
        <v>0</v>
      </c>
      <c r="K5801">
        <v>624.55999999999995</v>
      </c>
      <c r="L5801">
        <v>403.73</v>
      </c>
      <c r="M5801">
        <v>220.83</v>
      </c>
      <c r="N5801" t="s">
        <v>27</v>
      </c>
      <c r="O5801" t="s">
        <v>22</v>
      </c>
      <c r="P5801" t="str" cm="1">
        <f t="array" ref="P5801">_xlfn.IFS(
I5801&lt;20,"0-20",
I5801&lt;40,"20-40",
I5801&lt;60,"40-60",
I5801&lt;100,"60-100",
I5801&gt;=100,"&gt;100"
)</f>
        <v>&gt;100</v>
      </c>
    </row>
    <row r="5802" spans="1:16" x14ac:dyDescent="0.3">
      <c r="A5802" t="s">
        <v>5849</v>
      </c>
      <c r="B5802" s="1">
        <v>45346</v>
      </c>
      <c r="C5802" t="s">
        <v>24</v>
      </c>
      <c r="D5802" t="s">
        <v>25</v>
      </c>
      <c r="E5802" t="s">
        <v>39</v>
      </c>
      <c r="F5802" t="s">
        <v>32</v>
      </c>
      <c r="G5802" t="s">
        <v>20</v>
      </c>
      <c r="H5802">
        <v>4</v>
      </c>
      <c r="I5802">
        <v>63.24</v>
      </c>
      <c r="J5802">
        <v>5</v>
      </c>
      <c r="K5802">
        <v>240.31</v>
      </c>
      <c r="L5802">
        <v>189.24</v>
      </c>
      <c r="M5802">
        <v>51.07</v>
      </c>
      <c r="N5802" t="s">
        <v>47</v>
      </c>
      <c r="O5802" t="s">
        <v>22</v>
      </c>
      <c r="P5802" t="str" cm="1">
        <f t="array" ref="P5802">_xlfn.IFS(
I5802&lt;20,"0-20",
I5802&lt;40,"20-40",
I5802&lt;60,"40-60",
I5802&lt;100,"60-100",
I5802&gt;=100,"&gt;100"
)</f>
        <v>60-100</v>
      </c>
    </row>
    <row r="5803" spans="1:16" x14ac:dyDescent="0.3">
      <c r="A5803" t="s">
        <v>5850</v>
      </c>
      <c r="B5803" s="1">
        <v>45953</v>
      </c>
      <c r="C5803" t="s">
        <v>24</v>
      </c>
      <c r="D5803" t="s">
        <v>42</v>
      </c>
      <c r="E5803" t="s">
        <v>43</v>
      </c>
      <c r="F5803" t="s">
        <v>32</v>
      </c>
      <c r="G5803" t="s">
        <v>40</v>
      </c>
      <c r="H5803">
        <v>1</v>
      </c>
      <c r="I5803">
        <v>60.26</v>
      </c>
      <c r="J5803">
        <v>15</v>
      </c>
      <c r="K5803">
        <v>51.22</v>
      </c>
      <c r="L5803">
        <v>39.380000000000003</v>
      </c>
      <c r="M5803">
        <v>11.84</v>
      </c>
      <c r="N5803" t="s">
        <v>27</v>
      </c>
      <c r="O5803" t="s">
        <v>22</v>
      </c>
      <c r="P5803" t="str" cm="1">
        <f t="array" ref="P5803">_xlfn.IFS(
I5803&lt;20,"0-20",
I5803&lt;40,"20-40",
I5803&lt;60,"40-60",
I5803&lt;100,"60-100",
I5803&gt;=100,"&gt;100"
)</f>
        <v>60-100</v>
      </c>
    </row>
    <row r="5804" spans="1:16" x14ac:dyDescent="0.3">
      <c r="A5804" t="s">
        <v>5851</v>
      </c>
      <c r="B5804" s="1">
        <v>45856</v>
      </c>
      <c r="C5804" t="s">
        <v>57</v>
      </c>
      <c r="D5804" t="s">
        <v>42</v>
      </c>
      <c r="E5804" t="s">
        <v>46</v>
      </c>
      <c r="F5804" t="s">
        <v>32</v>
      </c>
      <c r="G5804" t="s">
        <v>40</v>
      </c>
      <c r="H5804">
        <v>1</v>
      </c>
      <c r="I5804">
        <v>31</v>
      </c>
      <c r="J5804">
        <v>0</v>
      </c>
      <c r="K5804">
        <v>31</v>
      </c>
      <c r="L5804">
        <v>20.21</v>
      </c>
      <c r="M5804">
        <v>10.79</v>
      </c>
      <c r="N5804" t="s">
        <v>27</v>
      </c>
      <c r="O5804" t="s">
        <v>22</v>
      </c>
      <c r="P5804" t="str" cm="1">
        <f t="array" ref="P5804">_xlfn.IFS(
I5804&lt;20,"0-20",
I5804&lt;40,"20-40",
I5804&lt;60,"40-60",
I5804&lt;100,"60-100",
I5804&gt;=100,"&gt;100"
)</f>
        <v>20-40</v>
      </c>
    </row>
    <row r="5805" spans="1:16" x14ac:dyDescent="0.3">
      <c r="A5805" t="s">
        <v>5852</v>
      </c>
      <c r="B5805" s="1">
        <v>45488</v>
      </c>
      <c r="C5805" t="s">
        <v>16</v>
      </c>
      <c r="D5805" t="s">
        <v>50</v>
      </c>
      <c r="E5805" t="s">
        <v>67</v>
      </c>
      <c r="F5805" t="s">
        <v>32</v>
      </c>
      <c r="G5805" t="s">
        <v>40</v>
      </c>
      <c r="H5805">
        <v>3</v>
      </c>
      <c r="I5805">
        <v>93.01</v>
      </c>
      <c r="J5805">
        <v>10</v>
      </c>
      <c r="K5805">
        <v>251.13</v>
      </c>
      <c r="L5805">
        <v>146.21</v>
      </c>
      <c r="M5805">
        <v>104.92</v>
      </c>
      <c r="N5805" t="s">
        <v>47</v>
      </c>
      <c r="O5805" t="s">
        <v>22</v>
      </c>
      <c r="P5805" t="str" cm="1">
        <f t="array" ref="P5805">_xlfn.IFS(
I5805&lt;20,"0-20",
I5805&lt;40,"20-40",
I5805&lt;60,"40-60",
I5805&lt;100,"60-100",
I5805&gt;=100,"&gt;100"
)</f>
        <v>60-100</v>
      </c>
    </row>
    <row r="5806" spans="1:16" x14ac:dyDescent="0.3">
      <c r="A5806" t="s">
        <v>5853</v>
      </c>
      <c r="B5806" s="1">
        <v>45443</v>
      </c>
      <c r="C5806" t="s">
        <v>57</v>
      </c>
      <c r="D5806" t="s">
        <v>42</v>
      </c>
      <c r="E5806" t="s">
        <v>86</v>
      </c>
      <c r="F5806" t="s">
        <v>44</v>
      </c>
      <c r="G5806" t="s">
        <v>20</v>
      </c>
      <c r="H5806">
        <v>2</v>
      </c>
      <c r="I5806">
        <v>99.7</v>
      </c>
      <c r="J5806">
        <v>20</v>
      </c>
      <c r="K5806">
        <v>159.52000000000001</v>
      </c>
      <c r="L5806">
        <v>131.78</v>
      </c>
      <c r="M5806">
        <v>27.74</v>
      </c>
      <c r="N5806" t="s">
        <v>21</v>
      </c>
      <c r="O5806" t="s">
        <v>22</v>
      </c>
      <c r="P5806" t="str" cm="1">
        <f t="array" ref="P5806">_xlfn.IFS(
I5806&lt;20,"0-20",
I5806&lt;40,"20-40",
I5806&lt;60,"40-60",
I5806&lt;100,"60-100",
I5806&gt;=100,"&gt;100"
)</f>
        <v>60-100</v>
      </c>
    </row>
    <row r="5807" spans="1:16" x14ac:dyDescent="0.3">
      <c r="A5807" t="s">
        <v>5854</v>
      </c>
      <c r="B5807" s="1">
        <v>45760</v>
      </c>
      <c r="C5807" t="s">
        <v>49</v>
      </c>
      <c r="D5807" t="s">
        <v>25</v>
      </c>
      <c r="E5807" t="s">
        <v>29</v>
      </c>
      <c r="F5807" t="s">
        <v>44</v>
      </c>
      <c r="G5807" t="s">
        <v>20</v>
      </c>
      <c r="H5807">
        <v>1</v>
      </c>
      <c r="I5807">
        <v>138.38999999999999</v>
      </c>
      <c r="J5807">
        <v>10</v>
      </c>
      <c r="K5807">
        <v>124.55</v>
      </c>
      <c r="L5807">
        <v>80.69</v>
      </c>
      <c r="M5807">
        <v>43.86</v>
      </c>
      <c r="N5807" t="s">
        <v>27</v>
      </c>
      <c r="O5807" t="s">
        <v>22</v>
      </c>
      <c r="P5807" t="str" cm="1">
        <f t="array" ref="P5807">_xlfn.IFS(
I5807&lt;20,"0-20",
I5807&lt;40,"20-40",
I5807&lt;60,"40-60",
I5807&lt;100,"60-100",
I5807&gt;=100,"&gt;100"
)</f>
        <v>&gt;100</v>
      </c>
    </row>
    <row r="5808" spans="1:16" x14ac:dyDescent="0.3">
      <c r="A5808" t="s">
        <v>5855</v>
      </c>
      <c r="B5808" s="1">
        <v>45770</v>
      </c>
      <c r="C5808" t="s">
        <v>34</v>
      </c>
      <c r="D5808" t="s">
        <v>25</v>
      </c>
      <c r="E5808" t="s">
        <v>29</v>
      </c>
      <c r="F5808" t="s">
        <v>44</v>
      </c>
      <c r="G5808" t="s">
        <v>40</v>
      </c>
      <c r="H5808">
        <v>1</v>
      </c>
      <c r="I5808">
        <v>158</v>
      </c>
      <c r="J5808">
        <v>10</v>
      </c>
      <c r="K5808">
        <v>142.19999999999999</v>
      </c>
      <c r="L5808">
        <v>96.88</v>
      </c>
      <c r="M5808">
        <v>45.32</v>
      </c>
      <c r="N5808" t="s">
        <v>47</v>
      </c>
      <c r="O5808" t="s">
        <v>22</v>
      </c>
      <c r="P5808" t="str" cm="1">
        <f t="array" ref="P5808">_xlfn.IFS(
I5808&lt;20,"0-20",
I5808&lt;40,"20-40",
I5808&lt;60,"40-60",
I5808&lt;100,"60-100",
I5808&gt;=100,"&gt;100"
)</f>
        <v>&gt;100</v>
      </c>
    </row>
    <row r="5809" spans="1:16" x14ac:dyDescent="0.3">
      <c r="A5809" t="s">
        <v>5856</v>
      </c>
      <c r="B5809" s="1">
        <v>45916</v>
      </c>
      <c r="C5809" t="s">
        <v>24</v>
      </c>
      <c r="D5809" t="s">
        <v>50</v>
      </c>
      <c r="E5809" t="s">
        <v>67</v>
      </c>
      <c r="F5809" t="s">
        <v>32</v>
      </c>
      <c r="G5809" t="s">
        <v>20</v>
      </c>
      <c r="H5809">
        <v>1</v>
      </c>
      <c r="I5809">
        <v>94.49</v>
      </c>
      <c r="J5809">
        <v>10</v>
      </c>
      <c r="K5809">
        <v>85.04</v>
      </c>
      <c r="L5809">
        <v>53.56</v>
      </c>
      <c r="M5809">
        <v>31.48</v>
      </c>
      <c r="N5809" t="s">
        <v>27</v>
      </c>
      <c r="O5809" t="s">
        <v>22</v>
      </c>
      <c r="P5809" t="str" cm="1">
        <f t="array" ref="P5809">_xlfn.IFS(
I5809&lt;20,"0-20",
I5809&lt;40,"20-40",
I5809&lt;60,"40-60",
I5809&lt;100,"60-100",
I5809&gt;=100,"&gt;100"
)</f>
        <v>60-100</v>
      </c>
    </row>
    <row r="5810" spans="1:16" x14ac:dyDescent="0.3">
      <c r="A5810" t="s">
        <v>5857</v>
      </c>
      <c r="B5810" s="1">
        <v>45833</v>
      </c>
      <c r="C5810" t="s">
        <v>34</v>
      </c>
      <c r="D5810" t="s">
        <v>25</v>
      </c>
      <c r="E5810" t="s">
        <v>29</v>
      </c>
      <c r="F5810" t="s">
        <v>44</v>
      </c>
      <c r="G5810" t="s">
        <v>20</v>
      </c>
      <c r="H5810">
        <v>1</v>
      </c>
      <c r="I5810">
        <v>163.16999999999999</v>
      </c>
      <c r="J5810">
        <v>20</v>
      </c>
      <c r="K5810">
        <v>130.54</v>
      </c>
      <c r="L5810">
        <v>113.77</v>
      </c>
      <c r="M5810">
        <v>16.77</v>
      </c>
      <c r="N5810" t="s">
        <v>21</v>
      </c>
      <c r="O5810" t="s">
        <v>22</v>
      </c>
      <c r="P5810" t="str" cm="1">
        <f t="array" ref="P5810">_xlfn.IFS(
I5810&lt;20,"0-20",
I5810&lt;40,"20-40",
I5810&lt;60,"40-60",
I5810&lt;100,"60-100",
I5810&gt;=100,"&gt;100"
)</f>
        <v>&gt;100</v>
      </c>
    </row>
    <row r="5811" spans="1:16" x14ac:dyDescent="0.3">
      <c r="A5811" t="s">
        <v>5858</v>
      </c>
      <c r="B5811" s="1">
        <v>45824</v>
      </c>
      <c r="C5811" t="s">
        <v>57</v>
      </c>
      <c r="D5811" t="s">
        <v>42</v>
      </c>
      <c r="E5811" t="s">
        <v>46</v>
      </c>
      <c r="F5811" t="s">
        <v>44</v>
      </c>
      <c r="G5811" t="s">
        <v>20</v>
      </c>
      <c r="H5811">
        <v>3</v>
      </c>
      <c r="I5811">
        <v>32.25</v>
      </c>
      <c r="J5811">
        <v>5</v>
      </c>
      <c r="K5811">
        <v>91.91</v>
      </c>
      <c r="L5811">
        <v>68.53</v>
      </c>
      <c r="M5811">
        <v>23.38</v>
      </c>
      <c r="N5811" t="s">
        <v>47</v>
      </c>
      <c r="O5811" t="s">
        <v>22</v>
      </c>
      <c r="P5811" t="str" cm="1">
        <f t="array" ref="P5811">_xlfn.IFS(
I5811&lt;20,"0-20",
I5811&lt;40,"20-40",
I5811&lt;60,"40-60",
I5811&lt;100,"60-100",
I5811&gt;=100,"&gt;100"
)</f>
        <v>20-40</v>
      </c>
    </row>
    <row r="5812" spans="1:16" x14ac:dyDescent="0.3">
      <c r="A5812" t="s">
        <v>5859</v>
      </c>
      <c r="B5812" s="1">
        <v>45822</v>
      </c>
      <c r="C5812" t="s">
        <v>24</v>
      </c>
      <c r="D5812" t="s">
        <v>50</v>
      </c>
      <c r="E5812" t="s">
        <v>67</v>
      </c>
      <c r="F5812" t="s">
        <v>44</v>
      </c>
      <c r="G5812" t="s">
        <v>40</v>
      </c>
      <c r="H5812">
        <v>1</v>
      </c>
      <c r="I5812">
        <v>82.37</v>
      </c>
      <c r="J5812">
        <v>5</v>
      </c>
      <c r="K5812">
        <v>78.25</v>
      </c>
      <c r="L5812">
        <v>53.71</v>
      </c>
      <c r="M5812">
        <v>24.54</v>
      </c>
      <c r="N5812" t="s">
        <v>27</v>
      </c>
      <c r="O5812" t="s">
        <v>22</v>
      </c>
      <c r="P5812" t="str" cm="1">
        <f t="array" ref="P5812">_xlfn.IFS(
I5812&lt;20,"0-20",
I5812&lt;40,"20-40",
I5812&lt;60,"40-60",
I5812&lt;100,"60-100",
I5812&gt;=100,"&gt;100"
)</f>
        <v>60-100</v>
      </c>
    </row>
    <row r="5813" spans="1:16" x14ac:dyDescent="0.3">
      <c r="A5813" t="s">
        <v>5860</v>
      </c>
      <c r="B5813" s="1">
        <v>45532</v>
      </c>
      <c r="C5813" t="s">
        <v>57</v>
      </c>
      <c r="D5813" t="s">
        <v>25</v>
      </c>
      <c r="E5813" t="s">
        <v>29</v>
      </c>
      <c r="F5813" t="s">
        <v>32</v>
      </c>
      <c r="G5813" t="s">
        <v>20</v>
      </c>
      <c r="H5813">
        <v>1</v>
      </c>
      <c r="I5813">
        <v>157.33000000000001</v>
      </c>
      <c r="J5813">
        <v>10</v>
      </c>
      <c r="K5813">
        <v>141.6</v>
      </c>
      <c r="L5813">
        <v>111.24</v>
      </c>
      <c r="M5813">
        <v>30.36</v>
      </c>
      <c r="N5813" t="s">
        <v>47</v>
      </c>
      <c r="O5813" t="s">
        <v>22</v>
      </c>
      <c r="P5813" t="str" cm="1">
        <f t="array" ref="P5813">_xlfn.IFS(
I5813&lt;20,"0-20",
I5813&lt;40,"20-40",
I5813&lt;60,"40-60",
I5813&lt;100,"60-100",
I5813&gt;=100,"&gt;100"
)</f>
        <v>&gt;100</v>
      </c>
    </row>
    <row r="5814" spans="1:16" x14ac:dyDescent="0.3">
      <c r="A5814" t="s">
        <v>5861</v>
      </c>
      <c r="B5814" s="1">
        <v>45501</v>
      </c>
      <c r="C5814" t="s">
        <v>16</v>
      </c>
      <c r="D5814" t="s">
        <v>50</v>
      </c>
      <c r="E5814" t="s">
        <v>67</v>
      </c>
      <c r="F5814" t="s">
        <v>44</v>
      </c>
      <c r="G5814" t="s">
        <v>20</v>
      </c>
      <c r="H5814">
        <v>1</v>
      </c>
      <c r="I5814">
        <v>95.71</v>
      </c>
      <c r="J5814">
        <v>0</v>
      </c>
      <c r="K5814">
        <v>95.71</v>
      </c>
      <c r="L5814">
        <v>61.77</v>
      </c>
      <c r="M5814">
        <v>33.94</v>
      </c>
      <c r="N5814" t="s">
        <v>27</v>
      </c>
      <c r="O5814" t="s">
        <v>22</v>
      </c>
      <c r="P5814" t="str" cm="1">
        <f t="array" ref="P5814">_xlfn.IFS(
I5814&lt;20,"0-20",
I5814&lt;40,"20-40",
I5814&lt;60,"40-60",
I5814&lt;100,"60-100",
I5814&gt;=100,"&gt;100"
)</f>
        <v>60-100</v>
      </c>
    </row>
    <row r="5815" spans="1:16" x14ac:dyDescent="0.3">
      <c r="A5815" t="s">
        <v>5862</v>
      </c>
      <c r="B5815" s="1">
        <v>45890</v>
      </c>
      <c r="C5815" t="s">
        <v>57</v>
      </c>
      <c r="D5815" t="s">
        <v>17</v>
      </c>
      <c r="E5815" t="s">
        <v>69</v>
      </c>
      <c r="F5815" t="s">
        <v>32</v>
      </c>
      <c r="G5815" t="s">
        <v>40</v>
      </c>
      <c r="H5815">
        <v>2</v>
      </c>
      <c r="I5815">
        <v>44.32</v>
      </c>
      <c r="J5815">
        <v>15</v>
      </c>
      <c r="K5815">
        <v>75.34</v>
      </c>
      <c r="L5815">
        <v>53.41</v>
      </c>
      <c r="M5815">
        <v>21.93</v>
      </c>
      <c r="N5815" t="s">
        <v>27</v>
      </c>
      <c r="O5815" t="s">
        <v>22</v>
      </c>
      <c r="P5815" t="str" cm="1">
        <f t="array" ref="P5815">_xlfn.IFS(
I5815&lt;20,"0-20",
I5815&lt;40,"20-40",
I5815&lt;60,"40-60",
I5815&lt;100,"60-100",
I5815&gt;=100,"&gt;100"
)</f>
        <v>40-60</v>
      </c>
    </row>
    <row r="5816" spans="1:16" x14ac:dyDescent="0.3">
      <c r="A5816" t="s">
        <v>5863</v>
      </c>
      <c r="B5816" s="1">
        <v>45963</v>
      </c>
      <c r="C5816" t="s">
        <v>16</v>
      </c>
      <c r="D5816" t="s">
        <v>17</v>
      </c>
      <c r="E5816" t="s">
        <v>18</v>
      </c>
      <c r="F5816" t="s">
        <v>19</v>
      </c>
      <c r="G5816" t="s">
        <v>20</v>
      </c>
      <c r="H5816">
        <v>4</v>
      </c>
      <c r="I5816">
        <v>130.46</v>
      </c>
      <c r="J5816">
        <v>15</v>
      </c>
      <c r="K5816">
        <v>443.56</v>
      </c>
      <c r="L5816">
        <v>303.45999999999998</v>
      </c>
      <c r="M5816">
        <v>140.1</v>
      </c>
      <c r="N5816" t="s">
        <v>27</v>
      </c>
      <c r="O5816" t="s">
        <v>22</v>
      </c>
      <c r="P5816" t="str" cm="1">
        <f t="array" ref="P5816">_xlfn.IFS(
I5816&lt;20,"0-20",
I5816&lt;40,"20-40",
I5816&lt;60,"40-60",
I5816&lt;100,"60-100",
I5816&gt;=100,"&gt;100"
)</f>
        <v>&gt;100</v>
      </c>
    </row>
    <row r="5817" spans="1:16" x14ac:dyDescent="0.3">
      <c r="A5817" t="s">
        <v>5864</v>
      </c>
      <c r="B5817" s="1">
        <v>45338</v>
      </c>
      <c r="C5817" t="s">
        <v>57</v>
      </c>
      <c r="D5817" t="s">
        <v>17</v>
      </c>
      <c r="E5817" t="s">
        <v>18</v>
      </c>
      <c r="F5817" t="s">
        <v>32</v>
      </c>
      <c r="G5817" t="s">
        <v>35</v>
      </c>
      <c r="H5817">
        <v>1</v>
      </c>
      <c r="I5817">
        <v>135.66999999999999</v>
      </c>
      <c r="J5817">
        <v>15</v>
      </c>
      <c r="K5817">
        <v>115.32</v>
      </c>
      <c r="L5817">
        <v>90.44</v>
      </c>
      <c r="M5817">
        <v>24.88</v>
      </c>
      <c r="N5817" t="s">
        <v>47</v>
      </c>
      <c r="O5817" t="s">
        <v>22</v>
      </c>
      <c r="P5817" t="str" cm="1">
        <f t="array" ref="P5817">_xlfn.IFS(
I5817&lt;20,"0-20",
I5817&lt;40,"20-40",
I5817&lt;60,"40-60",
I5817&lt;100,"60-100",
I5817&gt;=100,"&gt;100"
)</f>
        <v>&gt;100</v>
      </c>
    </row>
    <row r="5818" spans="1:16" x14ac:dyDescent="0.3">
      <c r="A5818" t="s">
        <v>5865</v>
      </c>
      <c r="B5818" s="1">
        <v>45506</v>
      </c>
      <c r="C5818" t="s">
        <v>49</v>
      </c>
      <c r="D5818" t="s">
        <v>42</v>
      </c>
      <c r="E5818" t="s">
        <v>43</v>
      </c>
      <c r="F5818" t="s">
        <v>44</v>
      </c>
      <c r="G5818" t="s">
        <v>20</v>
      </c>
      <c r="H5818">
        <v>2</v>
      </c>
      <c r="I5818">
        <v>55.53</v>
      </c>
      <c r="J5818">
        <v>15</v>
      </c>
      <c r="K5818">
        <v>94.4</v>
      </c>
      <c r="L5818">
        <v>66.72</v>
      </c>
      <c r="M5818">
        <v>27.68</v>
      </c>
      <c r="N5818" t="s">
        <v>47</v>
      </c>
      <c r="O5818" t="s">
        <v>22</v>
      </c>
      <c r="P5818" t="str" cm="1">
        <f t="array" ref="P5818">_xlfn.IFS(
I5818&lt;20,"0-20",
I5818&lt;40,"20-40",
I5818&lt;60,"40-60",
I5818&lt;100,"60-100",
I5818&gt;=100,"&gt;100"
)</f>
        <v>40-60</v>
      </c>
    </row>
    <row r="5819" spans="1:16" x14ac:dyDescent="0.3">
      <c r="A5819" t="s">
        <v>5866</v>
      </c>
      <c r="B5819" s="1">
        <v>45521</v>
      </c>
      <c r="C5819" t="s">
        <v>57</v>
      </c>
      <c r="D5819" t="s">
        <v>25</v>
      </c>
      <c r="E5819" t="s">
        <v>29</v>
      </c>
      <c r="F5819" t="s">
        <v>32</v>
      </c>
      <c r="G5819" t="s">
        <v>20</v>
      </c>
      <c r="H5819">
        <v>1</v>
      </c>
      <c r="I5819">
        <v>148.69999999999999</v>
      </c>
      <c r="J5819">
        <v>10</v>
      </c>
      <c r="K5819">
        <v>133.83000000000001</v>
      </c>
      <c r="L5819">
        <v>94.12</v>
      </c>
      <c r="M5819">
        <v>39.71</v>
      </c>
      <c r="N5819" t="s">
        <v>72</v>
      </c>
      <c r="O5819" t="s">
        <v>22</v>
      </c>
      <c r="P5819" t="str" cm="1">
        <f t="array" ref="P5819">_xlfn.IFS(
I5819&lt;20,"0-20",
I5819&lt;40,"20-40",
I5819&lt;60,"40-60",
I5819&lt;100,"60-100",
I5819&gt;=100,"&gt;100"
)</f>
        <v>&gt;100</v>
      </c>
    </row>
    <row r="5820" spans="1:16" x14ac:dyDescent="0.3">
      <c r="A5820" t="s">
        <v>5867</v>
      </c>
      <c r="B5820" s="1">
        <v>45751</v>
      </c>
      <c r="C5820" t="s">
        <v>24</v>
      </c>
      <c r="D5820" t="s">
        <v>42</v>
      </c>
      <c r="E5820" t="s">
        <v>43</v>
      </c>
      <c r="F5820" t="s">
        <v>32</v>
      </c>
      <c r="G5820" t="s">
        <v>40</v>
      </c>
      <c r="H5820">
        <v>3</v>
      </c>
      <c r="I5820">
        <v>57.22</v>
      </c>
      <c r="J5820">
        <v>25</v>
      </c>
      <c r="K5820">
        <v>128.75</v>
      </c>
      <c r="L5820">
        <v>128.80000000000001</v>
      </c>
      <c r="M5820">
        <v>-0.05</v>
      </c>
      <c r="N5820" t="s">
        <v>47</v>
      </c>
      <c r="O5820" t="s">
        <v>22</v>
      </c>
      <c r="P5820" t="str" cm="1">
        <f t="array" ref="P5820">_xlfn.IFS(
I5820&lt;20,"0-20",
I5820&lt;40,"20-40",
I5820&lt;60,"40-60",
I5820&lt;100,"60-100",
I5820&gt;=100,"&gt;100"
)</f>
        <v>40-60</v>
      </c>
    </row>
    <row r="5821" spans="1:16" x14ac:dyDescent="0.3">
      <c r="A5821" t="s">
        <v>5868</v>
      </c>
      <c r="B5821" s="1">
        <v>45866</v>
      </c>
      <c r="C5821" t="s">
        <v>57</v>
      </c>
      <c r="D5821" t="s">
        <v>50</v>
      </c>
      <c r="E5821" t="s">
        <v>67</v>
      </c>
      <c r="F5821" t="s">
        <v>32</v>
      </c>
      <c r="G5821" t="s">
        <v>40</v>
      </c>
      <c r="H5821">
        <v>4</v>
      </c>
      <c r="I5821">
        <v>94.98</v>
      </c>
      <c r="J5821">
        <v>5</v>
      </c>
      <c r="K5821">
        <v>360.92</v>
      </c>
      <c r="L5821">
        <v>242.57</v>
      </c>
      <c r="M5821">
        <v>118.35</v>
      </c>
      <c r="N5821" t="s">
        <v>27</v>
      </c>
      <c r="O5821" t="s">
        <v>22</v>
      </c>
      <c r="P5821" t="str" cm="1">
        <f t="array" ref="P5821">_xlfn.IFS(
I5821&lt;20,"0-20",
I5821&lt;40,"20-40",
I5821&lt;60,"40-60",
I5821&lt;100,"60-100",
I5821&gt;=100,"&gt;100"
)</f>
        <v>60-100</v>
      </c>
    </row>
    <row r="5822" spans="1:16" x14ac:dyDescent="0.3">
      <c r="A5822" t="s">
        <v>5869</v>
      </c>
      <c r="B5822" s="1">
        <v>45784</v>
      </c>
      <c r="C5822" t="s">
        <v>24</v>
      </c>
      <c r="D5822" t="s">
        <v>25</v>
      </c>
      <c r="E5822" t="s">
        <v>29</v>
      </c>
      <c r="F5822" t="s">
        <v>32</v>
      </c>
      <c r="G5822" t="s">
        <v>35</v>
      </c>
      <c r="H5822">
        <v>1</v>
      </c>
      <c r="I5822">
        <v>140.79</v>
      </c>
      <c r="J5822">
        <v>10</v>
      </c>
      <c r="K5822">
        <v>126.71</v>
      </c>
      <c r="L5822">
        <v>101.75</v>
      </c>
      <c r="M5822">
        <v>24.96</v>
      </c>
      <c r="N5822" t="s">
        <v>27</v>
      </c>
      <c r="O5822" t="s">
        <v>22</v>
      </c>
      <c r="P5822" t="str" cm="1">
        <f t="array" ref="P5822">_xlfn.IFS(
I5822&lt;20,"0-20",
I5822&lt;40,"20-40",
I5822&lt;60,"40-60",
I5822&lt;100,"60-100",
I5822&gt;=100,"&gt;100"
)</f>
        <v>&gt;100</v>
      </c>
    </row>
    <row r="5823" spans="1:16" x14ac:dyDescent="0.3">
      <c r="A5823" t="s">
        <v>5870</v>
      </c>
      <c r="B5823" s="1">
        <v>45931</v>
      </c>
      <c r="C5823" t="s">
        <v>49</v>
      </c>
      <c r="D5823" t="s">
        <v>50</v>
      </c>
      <c r="E5823" t="s">
        <v>71</v>
      </c>
      <c r="F5823" t="s">
        <v>32</v>
      </c>
      <c r="G5823" t="s">
        <v>20</v>
      </c>
      <c r="H5823">
        <v>1</v>
      </c>
      <c r="I5823">
        <v>38.01</v>
      </c>
      <c r="J5823">
        <v>0</v>
      </c>
      <c r="K5823">
        <v>38.01</v>
      </c>
      <c r="L5823">
        <v>27.62</v>
      </c>
      <c r="M5823">
        <v>10.39</v>
      </c>
      <c r="N5823" t="s">
        <v>30</v>
      </c>
      <c r="O5823" t="s">
        <v>22</v>
      </c>
      <c r="P5823" t="str" cm="1">
        <f t="array" ref="P5823">_xlfn.IFS(
I5823&lt;20,"0-20",
I5823&lt;40,"20-40",
I5823&lt;60,"40-60",
I5823&lt;100,"60-100",
I5823&gt;=100,"&gt;100"
)</f>
        <v>20-40</v>
      </c>
    </row>
    <row r="5824" spans="1:16" x14ac:dyDescent="0.3">
      <c r="A5824" t="s">
        <v>5871</v>
      </c>
      <c r="B5824" s="1">
        <v>45785</v>
      </c>
      <c r="C5824" t="s">
        <v>34</v>
      </c>
      <c r="D5824" t="s">
        <v>25</v>
      </c>
      <c r="E5824" t="s">
        <v>39</v>
      </c>
      <c r="F5824" t="s">
        <v>32</v>
      </c>
      <c r="G5824" t="s">
        <v>40</v>
      </c>
      <c r="H5824">
        <v>3</v>
      </c>
      <c r="I5824">
        <v>55.19</v>
      </c>
      <c r="J5824">
        <v>0</v>
      </c>
      <c r="K5824">
        <v>165.57</v>
      </c>
      <c r="L5824">
        <v>121.38</v>
      </c>
      <c r="M5824">
        <v>44.19</v>
      </c>
      <c r="N5824" t="s">
        <v>47</v>
      </c>
      <c r="O5824" t="s">
        <v>22</v>
      </c>
      <c r="P5824" t="str" cm="1">
        <f t="array" ref="P5824">_xlfn.IFS(
I5824&lt;20,"0-20",
I5824&lt;40,"20-40",
I5824&lt;60,"40-60",
I5824&lt;100,"60-100",
I5824&gt;=100,"&gt;100"
)</f>
        <v>40-60</v>
      </c>
    </row>
    <row r="5825" spans="1:16" x14ac:dyDescent="0.3">
      <c r="A5825" t="s">
        <v>5872</v>
      </c>
      <c r="B5825" s="1">
        <v>45378</v>
      </c>
      <c r="C5825" t="s">
        <v>24</v>
      </c>
      <c r="D5825" t="s">
        <v>25</v>
      </c>
      <c r="E5825" t="s">
        <v>39</v>
      </c>
      <c r="F5825" t="s">
        <v>32</v>
      </c>
      <c r="G5825" t="s">
        <v>40</v>
      </c>
      <c r="H5825">
        <v>1</v>
      </c>
      <c r="I5825">
        <v>60.38</v>
      </c>
      <c r="J5825">
        <v>0</v>
      </c>
      <c r="K5825">
        <v>60.38</v>
      </c>
      <c r="L5825">
        <v>43.71</v>
      </c>
      <c r="M5825">
        <v>16.670000000000002</v>
      </c>
      <c r="N5825" t="s">
        <v>21</v>
      </c>
      <c r="O5825" t="s">
        <v>22</v>
      </c>
      <c r="P5825" t="str" cm="1">
        <f t="array" ref="P5825">_xlfn.IFS(
I5825&lt;20,"0-20",
I5825&lt;40,"20-40",
I5825&lt;60,"40-60",
I5825&lt;100,"60-100",
I5825&gt;=100,"&gt;100"
)</f>
        <v>60-100</v>
      </c>
    </row>
    <row r="5826" spans="1:16" x14ac:dyDescent="0.3">
      <c r="A5826" t="s">
        <v>5873</v>
      </c>
      <c r="B5826" s="1">
        <v>45646</v>
      </c>
      <c r="C5826" t="s">
        <v>49</v>
      </c>
      <c r="D5826" t="s">
        <v>50</v>
      </c>
      <c r="E5826" t="s">
        <v>51</v>
      </c>
      <c r="F5826" t="s">
        <v>32</v>
      </c>
      <c r="G5826" t="s">
        <v>40</v>
      </c>
      <c r="H5826">
        <v>3</v>
      </c>
      <c r="I5826">
        <v>127.89</v>
      </c>
      <c r="J5826">
        <v>10</v>
      </c>
      <c r="K5826">
        <v>345.3</v>
      </c>
      <c r="L5826">
        <v>289.36</v>
      </c>
      <c r="M5826">
        <v>55.94</v>
      </c>
      <c r="N5826" t="s">
        <v>27</v>
      </c>
      <c r="O5826" t="s">
        <v>22</v>
      </c>
      <c r="P5826" t="str" cm="1">
        <f t="array" ref="P5826">_xlfn.IFS(
I5826&lt;20,"0-20",
I5826&lt;40,"20-40",
I5826&lt;60,"40-60",
I5826&lt;100,"60-100",
I5826&gt;=100,"&gt;100"
)</f>
        <v>&gt;100</v>
      </c>
    </row>
    <row r="5827" spans="1:16" x14ac:dyDescent="0.3">
      <c r="A5827" t="s">
        <v>5874</v>
      </c>
      <c r="B5827" s="1">
        <v>45658</v>
      </c>
      <c r="C5827" t="s">
        <v>57</v>
      </c>
      <c r="D5827" t="s">
        <v>50</v>
      </c>
      <c r="E5827" t="s">
        <v>51</v>
      </c>
      <c r="F5827" t="s">
        <v>19</v>
      </c>
      <c r="G5827" t="s">
        <v>20</v>
      </c>
      <c r="H5827">
        <v>3</v>
      </c>
      <c r="I5827">
        <v>127.3</v>
      </c>
      <c r="J5827">
        <v>10</v>
      </c>
      <c r="K5827">
        <v>343.71</v>
      </c>
      <c r="L5827">
        <v>236.98</v>
      </c>
      <c r="M5827">
        <v>106.73</v>
      </c>
      <c r="N5827" t="s">
        <v>47</v>
      </c>
      <c r="O5827" t="s">
        <v>88</v>
      </c>
      <c r="P5827" t="str" cm="1">
        <f t="array" ref="P5827">_xlfn.IFS(
I5827&lt;20,"0-20",
I5827&lt;40,"20-40",
I5827&lt;60,"40-60",
I5827&lt;100,"60-100",
I5827&gt;=100,"&gt;100"
)</f>
        <v>&gt;100</v>
      </c>
    </row>
    <row r="5828" spans="1:16" x14ac:dyDescent="0.3">
      <c r="A5828" t="s">
        <v>5875</v>
      </c>
      <c r="B5828" s="1">
        <v>45496</v>
      </c>
      <c r="C5828" t="s">
        <v>49</v>
      </c>
      <c r="D5828" t="s">
        <v>17</v>
      </c>
      <c r="E5828" t="s">
        <v>37</v>
      </c>
      <c r="F5828" t="s">
        <v>32</v>
      </c>
      <c r="G5828" t="s">
        <v>40</v>
      </c>
      <c r="H5828">
        <v>1</v>
      </c>
      <c r="I5828">
        <v>78.19</v>
      </c>
      <c r="J5828">
        <v>0</v>
      </c>
      <c r="K5828">
        <v>78.19</v>
      </c>
      <c r="L5828">
        <v>50.51</v>
      </c>
      <c r="M5828">
        <v>27.68</v>
      </c>
      <c r="N5828" t="s">
        <v>27</v>
      </c>
      <c r="O5828" t="s">
        <v>22</v>
      </c>
      <c r="P5828" t="str" cm="1">
        <f t="array" ref="P5828">_xlfn.IFS(
I5828&lt;20,"0-20",
I5828&lt;40,"20-40",
I5828&lt;60,"40-60",
I5828&lt;100,"60-100",
I5828&gt;=100,"&gt;100"
)</f>
        <v>60-100</v>
      </c>
    </row>
    <row r="5829" spans="1:16" x14ac:dyDescent="0.3">
      <c r="A5829" t="s">
        <v>5876</v>
      </c>
      <c r="B5829" s="1">
        <v>45414</v>
      </c>
      <c r="C5829" t="s">
        <v>57</v>
      </c>
      <c r="D5829" t="s">
        <v>25</v>
      </c>
      <c r="E5829" t="s">
        <v>39</v>
      </c>
      <c r="F5829" t="s">
        <v>32</v>
      </c>
      <c r="G5829" t="s">
        <v>35</v>
      </c>
      <c r="H5829">
        <v>3</v>
      </c>
      <c r="I5829">
        <v>60.13</v>
      </c>
      <c r="J5829">
        <v>0</v>
      </c>
      <c r="K5829">
        <v>180.39</v>
      </c>
      <c r="L5829">
        <v>129.07</v>
      </c>
      <c r="M5829">
        <v>51.32</v>
      </c>
      <c r="N5829" t="s">
        <v>47</v>
      </c>
      <c r="O5829" t="s">
        <v>22</v>
      </c>
      <c r="P5829" t="str" cm="1">
        <f t="array" ref="P5829">_xlfn.IFS(
I5829&lt;20,"0-20",
I5829&lt;40,"20-40",
I5829&lt;60,"40-60",
I5829&lt;100,"60-100",
I5829&gt;=100,"&gt;100"
)</f>
        <v>60-100</v>
      </c>
    </row>
    <row r="5830" spans="1:16" x14ac:dyDescent="0.3">
      <c r="A5830" t="s">
        <v>5877</v>
      </c>
      <c r="B5830" s="1">
        <v>45597</v>
      </c>
      <c r="C5830" t="s">
        <v>57</v>
      </c>
      <c r="D5830" t="s">
        <v>25</v>
      </c>
      <c r="E5830" t="s">
        <v>26</v>
      </c>
      <c r="F5830" t="s">
        <v>19</v>
      </c>
      <c r="G5830" t="s">
        <v>20</v>
      </c>
      <c r="H5830">
        <v>2</v>
      </c>
      <c r="I5830">
        <v>80.900000000000006</v>
      </c>
      <c r="J5830">
        <v>5</v>
      </c>
      <c r="K5830">
        <v>153.71</v>
      </c>
      <c r="L5830">
        <v>97.66</v>
      </c>
      <c r="M5830">
        <v>56.05</v>
      </c>
      <c r="N5830" t="s">
        <v>47</v>
      </c>
      <c r="O5830" t="s">
        <v>22</v>
      </c>
      <c r="P5830" t="str" cm="1">
        <f t="array" ref="P5830">_xlfn.IFS(
I5830&lt;20,"0-20",
I5830&lt;40,"20-40",
I5830&lt;60,"40-60",
I5830&lt;100,"60-100",
I5830&gt;=100,"&gt;100"
)</f>
        <v>60-100</v>
      </c>
    </row>
    <row r="5831" spans="1:16" x14ac:dyDescent="0.3">
      <c r="A5831" t="s">
        <v>5878</v>
      </c>
      <c r="B5831" s="1">
        <v>45534</v>
      </c>
      <c r="C5831" t="s">
        <v>34</v>
      </c>
      <c r="D5831" t="s">
        <v>50</v>
      </c>
      <c r="E5831" t="s">
        <v>71</v>
      </c>
      <c r="F5831" t="s">
        <v>19</v>
      </c>
      <c r="G5831" t="s">
        <v>40</v>
      </c>
      <c r="H5831">
        <v>1</v>
      </c>
      <c r="I5831">
        <v>40.58</v>
      </c>
      <c r="J5831">
        <v>15</v>
      </c>
      <c r="K5831">
        <v>34.49</v>
      </c>
      <c r="L5831">
        <v>29.19</v>
      </c>
      <c r="M5831">
        <v>5.3</v>
      </c>
      <c r="N5831" t="s">
        <v>30</v>
      </c>
      <c r="O5831" t="s">
        <v>22</v>
      </c>
      <c r="P5831" t="str" cm="1">
        <f t="array" ref="P5831">_xlfn.IFS(
I5831&lt;20,"0-20",
I5831&lt;40,"20-40",
I5831&lt;60,"40-60",
I5831&lt;100,"60-100",
I5831&gt;=100,"&gt;100"
)</f>
        <v>40-60</v>
      </c>
    </row>
    <row r="5832" spans="1:16" x14ac:dyDescent="0.3">
      <c r="A5832" t="s">
        <v>5879</v>
      </c>
      <c r="B5832" s="1">
        <v>45392</v>
      </c>
      <c r="C5832" t="s">
        <v>49</v>
      </c>
      <c r="D5832" t="s">
        <v>42</v>
      </c>
      <c r="E5832" t="s">
        <v>86</v>
      </c>
      <c r="F5832" t="s">
        <v>44</v>
      </c>
      <c r="G5832" t="s">
        <v>20</v>
      </c>
      <c r="H5832">
        <v>1</v>
      </c>
      <c r="I5832">
        <v>98.83</v>
      </c>
      <c r="J5832">
        <v>20</v>
      </c>
      <c r="K5832">
        <v>79.06</v>
      </c>
      <c r="L5832">
        <v>61.1</v>
      </c>
      <c r="M5832">
        <v>17.96</v>
      </c>
      <c r="N5832" t="s">
        <v>27</v>
      </c>
      <c r="O5832" t="s">
        <v>22</v>
      </c>
      <c r="P5832" t="str" cm="1">
        <f t="array" ref="P5832">_xlfn.IFS(
I5832&lt;20,"0-20",
I5832&lt;40,"20-40",
I5832&lt;60,"40-60",
I5832&lt;100,"60-100",
I5832&gt;=100,"&gt;100"
)</f>
        <v>60-100</v>
      </c>
    </row>
    <row r="5833" spans="1:16" x14ac:dyDescent="0.3">
      <c r="A5833" t="s">
        <v>5880</v>
      </c>
      <c r="B5833" s="1">
        <v>45404</v>
      </c>
      <c r="C5833" t="s">
        <v>16</v>
      </c>
      <c r="D5833" t="s">
        <v>25</v>
      </c>
      <c r="E5833" t="s">
        <v>39</v>
      </c>
      <c r="F5833" t="s">
        <v>32</v>
      </c>
      <c r="G5833" t="s">
        <v>20</v>
      </c>
      <c r="H5833">
        <v>1</v>
      </c>
      <c r="I5833">
        <v>56.27</v>
      </c>
      <c r="J5833">
        <v>0</v>
      </c>
      <c r="K5833">
        <v>56.27</v>
      </c>
      <c r="L5833">
        <v>41.91</v>
      </c>
      <c r="M5833">
        <v>14.36</v>
      </c>
      <c r="N5833" t="s">
        <v>47</v>
      </c>
      <c r="O5833" t="s">
        <v>22</v>
      </c>
      <c r="P5833" t="str" cm="1">
        <f t="array" ref="P5833">_xlfn.IFS(
I5833&lt;20,"0-20",
I5833&lt;40,"20-40",
I5833&lt;60,"40-60",
I5833&lt;100,"60-100",
I5833&gt;=100,"&gt;100"
)</f>
        <v>40-60</v>
      </c>
    </row>
    <row r="5834" spans="1:16" x14ac:dyDescent="0.3">
      <c r="A5834" t="s">
        <v>5881</v>
      </c>
      <c r="B5834" s="1">
        <v>45514</v>
      </c>
      <c r="C5834" t="s">
        <v>49</v>
      </c>
      <c r="D5834" t="s">
        <v>25</v>
      </c>
      <c r="E5834" t="s">
        <v>29</v>
      </c>
      <c r="F5834" t="s">
        <v>19</v>
      </c>
      <c r="G5834" t="s">
        <v>20</v>
      </c>
      <c r="H5834">
        <v>1</v>
      </c>
      <c r="I5834">
        <v>144.82</v>
      </c>
      <c r="J5834">
        <v>0</v>
      </c>
      <c r="K5834">
        <v>144.82</v>
      </c>
      <c r="L5834">
        <v>79.92</v>
      </c>
      <c r="M5834">
        <v>64.900000000000006</v>
      </c>
      <c r="N5834" t="s">
        <v>21</v>
      </c>
      <c r="O5834" t="s">
        <v>22</v>
      </c>
      <c r="P5834" t="str" cm="1">
        <f t="array" ref="P5834">_xlfn.IFS(
I5834&lt;20,"0-20",
I5834&lt;40,"20-40",
I5834&lt;60,"40-60",
I5834&lt;100,"60-100",
I5834&gt;=100,"&gt;100"
)</f>
        <v>&gt;100</v>
      </c>
    </row>
    <row r="5835" spans="1:16" x14ac:dyDescent="0.3">
      <c r="A5835" t="s">
        <v>5882</v>
      </c>
      <c r="B5835" s="1">
        <v>45780</v>
      </c>
      <c r="C5835" t="s">
        <v>24</v>
      </c>
      <c r="D5835" t="s">
        <v>42</v>
      </c>
      <c r="E5835" t="s">
        <v>43</v>
      </c>
      <c r="F5835" t="s">
        <v>44</v>
      </c>
      <c r="G5835" t="s">
        <v>35</v>
      </c>
      <c r="H5835">
        <v>4</v>
      </c>
      <c r="I5835">
        <v>57.31</v>
      </c>
      <c r="J5835">
        <v>15</v>
      </c>
      <c r="K5835">
        <v>194.85</v>
      </c>
      <c r="L5835">
        <v>120.73</v>
      </c>
      <c r="M5835">
        <v>74.12</v>
      </c>
      <c r="N5835" t="s">
        <v>27</v>
      </c>
      <c r="O5835" t="s">
        <v>22</v>
      </c>
      <c r="P5835" t="str" cm="1">
        <f t="array" ref="P5835">_xlfn.IFS(
I5835&lt;20,"0-20",
I5835&lt;40,"20-40",
I5835&lt;60,"40-60",
I5835&lt;100,"60-100",
I5835&gt;=100,"&gt;100"
)</f>
        <v>40-60</v>
      </c>
    </row>
    <row r="5836" spans="1:16" x14ac:dyDescent="0.3">
      <c r="A5836" t="s">
        <v>5883</v>
      </c>
      <c r="B5836" s="1">
        <v>45722</v>
      </c>
      <c r="C5836" t="s">
        <v>24</v>
      </c>
      <c r="D5836" t="s">
        <v>17</v>
      </c>
      <c r="E5836" t="s">
        <v>37</v>
      </c>
      <c r="F5836" t="s">
        <v>32</v>
      </c>
      <c r="G5836" t="s">
        <v>20</v>
      </c>
      <c r="H5836">
        <v>1</v>
      </c>
      <c r="I5836">
        <v>70.650000000000006</v>
      </c>
      <c r="J5836">
        <v>25</v>
      </c>
      <c r="K5836">
        <v>52.99</v>
      </c>
      <c r="L5836">
        <v>42.74</v>
      </c>
      <c r="M5836">
        <v>10.25</v>
      </c>
      <c r="N5836" t="s">
        <v>27</v>
      </c>
      <c r="O5836" t="s">
        <v>88</v>
      </c>
      <c r="P5836" t="str" cm="1">
        <f t="array" ref="P5836">_xlfn.IFS(
I5836&lt;20,"0-20",
I5836&lt;40,"20-40",
I5836&lt;60,"40-60",
I5836&lt;100,"60-100",
I5836&gt;=100,"&gt;100"
)</f>
        <v>60-100</v>
      </c>
    </row>
    <row r="5837" spans="1:16" x14ac:dyDescent="0.3">
      <c r="A5837" t="s">
        <v>5884</v>
      </c>
      <c r="B5837" s="1">
        <v>45585</v>
      </c>
      <c r="C5837" t="s">
        <v>24</v>
      </c>
      <c r="D5837" t="s">
        <v>42</v>
      </c>
      <c r="E5837" t="s">
        <v>43</v>
      </c>
      <c r="F5837" t="s">
        <v>32</v>
      </c>
      <c r="G5837" t="s">
        <v>35</v>
      </c>
      <c r="H5837">
        <v>2</v>
      </c>
      <c r="I5837">
        <v>53.31</v>
      </c>
      <c r="J5837">
        <v>10</v>
      </c>
      <c r="K5837">
        <v>95.96</v>
      </c>
      <c r="L5837">
        <v>58.61</v>
      </c>
      <c r="M5837">
        <v>37.35</v>
      </c>
      <c r="N5837" t="s">
        <v>21</v>
      </c>
      <c r="O5837" t="s">
        <v>22</v>
      </c>
      <c r="P5837" t="str" cm="1">
        <f t="array" ref="P5837">_xlfn.IFS(
I5837&lt;20,"0-20",
I5837&lt;40,"20-40",
I5837&lt;60,"40-60",
I5837&lt;100,"60-100",
I5837&gt;=100,"&gt;100"
)</f>
        <v>40-60</v>
      </c>
    </row>
    <row r="5838" spans="1:16" x14ac:dyDescent="0.3">
      <c r="A5838" t="s">
        <v>5885</v>
      </c>
      <c r="B5838" s="1">
        <v>45436</v>
      </c>
      <c r="C5838" t="s">
        <v>24</v>
      </c>
      <c r="D5838" t="s">
        <v>50</v>
      </c>
      <c r="E5838" t="s">
        <v>67</v>
      </c>
      <c r="F5838" t="s">
        <v>32</v>
      </c>
      <c r="G5838" t="s">
        <v>20</v>
      </c>
      <c r="H5838">
        <v>2</v>
      </c>
      <c r="I5838">
        <v>91.52</v>
      </c>
      <c r="J5838">
        <v>25</v>
      </c>
      <c r="K5838">
        <v>137.28</v>
      </c>
      <c r="L5838">
        <v>106.7</v>
      </c>
      <c r="M5838">
        <v>30.58</v>
      </c>
      <c r="N5838" t="s">
        <v>27</v>
      </c>
      <c r="O5838" t="s">
        <v>88</v>
      </c>
      <c r="P5838" t="str" cm="1">
        <f t="array" ref="P5838">_xlfn.IFS(
I5838&lt;20,"0-20",
I5838&lt;40,"20-40",
I5838&lt;60,"40-60",
I5838&lt;100,"60-100",
I5838&gt;=100,"&gt;100"
)</f>
        <v>60-100</v>
      </c>
    </row>
    <row r="5839" spans="1:16" x14ac:dyDescent="0.3">
      <c r="A5839" t="s">
        <v>5886</v>
      </c>
      <c r="B5839" s="1">
        <v>45765</v>
      </c>
      <c r="C5839" t="s">
        <v>57</v>
      </c>
      <c r="D5839" t="s">
        <v>42</v>
      </c>
      <c r="E5839" t="s">
        <v>86</v>
      </c>
      <c r="F5839" t="s">
        <v>19</v>
      </c>
      <c r="G5839" t="s">
        <v>20</v>
      </c>
      <c r="H5839">
        <v>1</v>
      </c>
      <c r="I5839">
        <v>97.85</v>
      </c>
      <c r="J5839">
        <v>0</v>
      </c>
      <c r="K5839">
        <v>97.85</v>
      </c>
      <c r="L5839">
        <v>68.13</v>
      </c>
      <c r="M5839">
        <v>29.72</v>
      </c>
      <c r="N5839" t="s">
        <v>30</v>
      </c>
      <c r="O5839" t="s">
        <v>22</v>
      </c>
      <c r="P5839" t="str" cm="1">
        <f t="array" ref="P5839">_xlfn.IFS(
I5839&lt;20,"0-20",
I5839&lt;40,"20-40",
I5839&lt;60,"40-60",
I5839&lt;100,"60-100",
I5839&gt;=100,"&gt;100"
)</f>
        <v>60-100</v>
      </c>
    </row>
    <row r="5840" spans="1:16" x14ac:dyDescent="0.3">
      <c r="A5840" t="s">
        <v>5887</v>
      </c>
      <c r="B5840" s="1">
        <v>45424</v>
      </c>
      <c r="C5840" t="s">
        <v>57</v>
      </c>
      <c r="D5840" t="s">
        <v>17</v>
      </c>
      <c r="E5840" t="s">
        <v>69</v>
      </c>
      <c r="F5840" t="s">
        <v>32</v>
      </c>
      <c r="G5840" t="s">
        <v>20</v>
      </c>
      <c r="H5840">
        <v>5</v>
      </c>
      <c r="I5840">
        <v>39.76</v>
      </c>
      <c r="J5840">
        <v>10</v>
      </c>
      <c r="K5840">
        <v>178.92</v>
      </c>
      <c r="L5840">
        <v>104.34</v>
      </c>
      <c r="M5840">
        <v>74.58</v>
      </c>
      <c r="N5840" t="s">
        <v>47</v>
      </c>
      <c r="O5840" t="s">
        <v>22</v>
      </c>
      <c r="P5840" t="str" cm="1">
        <f t="array" ref="P5840">_xlfn.IFS(
I5840&lt;20,"0-20",
I5840&lt;40,"20-40",
I5840&lt;60,"40-60",
I5840&lt;100,"60-100",
I5840&gt;=100,"&gt;100"
)</f>
        <v>20-40</v>
      </c>
    </row>
    <row r="5841" spans="1:16" x14ac:dyDescent="0.3">
      <c r="A5841" t="s">
        <v>5888</v>
      </c>
      <c r="B5841" s="1">
        <v>45810</v>
      </c>
      <c r="C5841" t="s">
        <v>57</v>
      </c>
      <c r="D5841" t="s">
        <v>42</v>
      </c>
      <c r="E5841" t="s">
        <v>46</v>
      </c>
      <c r="F5841" t="s">
        <v>44</v>
      </c>
      <c r="G5841" t="s">
        <v>20</v>
      </c>
      <c r="H5841">
        <v>2</v>
      </c>
      <c r="I5841">
        <v>34.86</v>
      </c>
      <c r="J5841">
        <v>5</v>
      </c>
      <c r="K5841">
        <v>66.23</v>
      </c>
      <c r="L5841">
        <v>44.4</v>
      </c>
      <c r="M5841">
        <v>21.83</v>
      </c>
      <c r="N5841" t="s">
        <v>47</v>
      </c>
      <c r="O5841" t="s">
        <v>22</v>
      </c>
      <c r="P5841" t="str" cm="1">
        <f t="array" ref="P5841">_xlfn.IFS(
I5841&lt;20,"0-20",
I5841&lt;40,"20-40",
I5841&lt;60,"40-60",
I5841&lt;100,"60-100",
I5841&gt;=100,"&gt;100"
)</f>
        <v>20-40</v>
      </c>
    </row>
    <row r="5842" spans="1:16" x14ac:dyDescent="0.3">
      <c r="A5842" t="s">
        <v>5889</v>
      </c>
      <c r="B5842" s="1">
        <v>45467</v>
      </c>
      <c r="C5842" t="s">
        <v>49</v>
      </c>
      <c r="D5842" t="s">
        <v>17</v>
      </c>
      <c r="E5842" t="s">
        <v>37</v>
      </c>
      <c r="F5842" t="s">
        <v>32</v>
      </c>
      <c r="G5842" t="s">
        <v>20</v>
      </c>
      <c r="H5842">
        <v>1</v>
      </c>
      <c r="I5842">
        <v>79.989999999999995</v>
      </c>
      <c r="J5842">
        <v>20</v>
      </c>
      <c r="K5842">
        <v>63.99</v>
      </c>
      <c r="L5842">
        <v>49.21</v>
      </c>
      <c r="M5842">
        <v>14.78</v>
      </c>
      <c r="N5842" t="s">
        <v>47</v>
      </c>
      <c r="O5842" t="s">
        <v>22</v>
      </c>
      <c r="P5842" t="str" cm="1">
        <f t="array" ref="P5842">_xlfn.IFS(
I5842&lt;20,"0-20",
I5842&lt;40,"20-40",
I5842&lt;60,"40-60",
I5842&lt;100,"60-100",
I5842&gt;=100,"&gt;100"
)</f>
        <v>60-100</v>
      </c>
    </row>
    <row r="5843" spans="1:16" x14ac:dyDescent="0.3">
      <c r="A5843" t="s">
        <v>5890</v>
      </c>
      <c r="B5843" s="1">
        <v>45764</v>
      </c>
      <c r="C5843" t="s">
        <v>24</v>
      </c>
      <c r="D5843" t="s">
        <v>17</v>
      </c>
      <c r="E5843" t="s">
        <v>18</v>
      </c>
      <c r="F5843" t="s">
        <v>32</v>
      </c>
      <c r="G5843" t="s">
        <v>40</v>
      </c>
      <c r="H5843">
        <v>3</v>
      </c>
      <c r="I5843">
        <v>122.75</v>
      </c>
      <c r="J5843">
        <v>5</v>
      </c>
      <c r="K5843">
        <v>349.84</v>
      </c>
      <c r="L5843">
        <v>275.86</v>
      </c>
      <c r="M5843">
        <v>73.98</v>
      </c>
      <c r="N5843" t="s">
        <v>47</v>
      </c>
      <c r="O5843" t="s">
        <v>22</v>
      </c>
      <c r="P5843" t="str" cm="1">
        <f t="array" ref="P5843">_xlfn.IFS(
I5843&lt;20,"0-20",
I5843&lt;40,"20-40",
I5843&lt;60,"40-60",
I5843&lt;100,"60-100",
I5843&gt;=100,"&gt;100"
)</f>
        <v>&gt;100</v>
      </c>
    </row>
    <row r="5844" spans="1:16" x14ac:dyDescent="0.3">
      <c r="A5844" t="s">
        <v>5891</v>
      </c>
      <c r="B5844" s="1">
        <v>45644</v>
      </c>
      <c r="C5844" t="s">
        <v>57</v>
      </c>
      <c r="D5844" t="s">
        <v>50</v>
      </c>
      <c r="E5844" t="s">
        <v>51</v>
      </c>
      <c r="F5844" t="s">
        <v>19</v>
      </c>
      <c r="G5844" t="s">
        <v>20</v>
      </c>
      <c r="H5844">
        <v>1</v>
      </c>
      <c r="I5844">
        <v>111.2</v>
      </c>
      <c r="J5844">
        <v>15</v>
      </c>
      <c r="K5844">
        <v>94.52</v>
      </c>
      <c r="L5844">
        <v>59.44</v>
      </c>
      <c r="M5844">
        <v>35.08</v>
      </c>
      <c r="N5844" t="s">
        <v>47</v>
      </c>
      <c r="O5844" t="s">
        <v>22</v>
      </c>
      <c r="P5844" t="str" cm="1">
        <f t="array" ref="P5844">_xlfn.IFS(
I5844&lt;20,"0-20",
I5844&lt;40,"20-40",
I5844&lt;60,"40-60",
I5844&lt;100,"60-100",
I5844&gt;=100,"&gt;100"
)</f>
        <v>&gt;100</v>
      </c>
    </row>
    <row r="5845" spans="1:16" x14ac:dyDescent="0.3">
      <c r="A5845" t="s">
        <v>5892</v>
      </c>
      <c r="B5845" s="1">
        <v>45394</v>
      </c>
      <c r="C5845" t="s">
        <v>57</v>
      </c>
      <c r="D5845" t="s">
        <v>25</v>
      </c>
      <c r="E5845" t="s">
        <v>39</v>
      </c>
      <c r="F5845" t="s">
        <v>32</v>
      </c>
      <c r="G5845" t="s">
        <v>20</v>
      </c>
      <c r="H5845">
        <v>2</v>
      </c>
      <c r="I5845">
        <v>58.51</v>
      </c>
      <c r="J5845">
        <v>20</v>
      </c>
      <c r="K5845">
        <v>93.62</v>
      </c>
      <c r="L5845">
        <v>84.71</v>
      </c>
      <c r="M5845">
        <v>8.91</v>
      </c>
      <c r="N5845" t="s">
        <v>47</v>
      </c>
      <c r="O5845" t="s">
        <v>22</v>
      </c>
      <c r="P5845" t="str" cm="1">
        <f t="array" ref="P5845">_xlfn.IFS(
I5845&lt;20,"0-20",
I5845&lt;40,"20-40",
I5845&lt;60,"40-60",
I5845&lt;100,"60-100",
I5845&gt;=100,"&gt;100"
)</f>
        <v>40-60</v>
      </c>
    </row>
    <row r="5846" spans="1:16" x14ac:dyDescent="0.3">
      <c r="A5846" t="s">
        <v>5893</v>
      </c>
      <c r="B5846" s="1">
        <v>45736</v>
      </c>
      <c r="C5846" t="s">
        <v>16</v>
      </c>
      <c r="D5846" t="s">
        <v>25</v>
      </c>
      <c r="E5846" t="s">
        <v>26</v>
      </c>
      <c r="F5846" t="s">
        <v>32</v>
      </c>
      <c r="G5846" t="s">
        <v>35</v>
      </c>
      <c r="H5846">
        <v>1</v>
      </c>
      <c r="I5846">
        <v>84.69</v>
      </c>
      <c r="J5846">
        <v>20</v>
      </c>
      <c r="K5846">
        <v>67.75</v>
      </c>
      <c r="L5846">
        <v>62.87</v>
      </c>
      <c r="M5846">
        <v>4.88</v>
      </c>
      <c r="N5846" t="s">
        <v>47</v>
      </c>
      <c r="O5846" t="s">
        <v>22</v>
      </c>
      <c r="P5846" t="str" cm="1">
        <f t="array" ref="P5846">_xlfn.IFS(
I5846&lt;20,"0-20",
I5846&lt;40,"20-40",
I5846&lt;60,"40-60",
I5846&lt;100,"60-100",
I5846&gt;=100,"&gt;100"
)</f>
        <v>60-100</v>
      </c>
    </row>
    <row r="5847" spans="1:16" x14ac:dyDescent="0.3">
      <c r="A5847" t="s">
        <v>5894</v>
      </c>
      <c r="B5847" s="1">
        <v>45891</v>
      </c>
      <c r="C5847" t="s">
        <v>49</v>
      </c>
      <c r="D5847" t="s">
        <v>17</v>
      </c>
      <c r="E5847" t="s">
        <v>37</v>
      </c>
      <c r="F5847" t="s">
        <v>44</v>
      </c>
      <c r="G5847" t="s">
        <v>20</v>
      </c>
      <c r="H5847">
        <v>1</v>
      </c>
      <c r="I5847">
        <v>72.650000000000006</v>
      </c>
      <c r="J5847">
        <v>10</v>
      </c>
      <c r="K5847">
        <v>65.39</v>
      </c>
      <c r="L5847">
        <v>54.49</v>
      </c>
      <c r="M5847">
        <v>10.9</v>
      </c>
      <c r="N5847" t="s">
        <v>27</v>
      </c>
      <c r="O5847" t="s">
        <v>22</v>
      </c>
      <c r="P5847" t="str" cm="1">
        <f t="array" ref="P5847">_xlfn.IFS(
I5847&lt;20,"0-20",
I5847&lt;40,"20-40",
I5847&lt;60,"40-60",
I5847&lt;100,"60-100",
I5847&gt;=100,"&gt;100"
)</f>
        <v>60-100</v>
      </c>
    </row>
    <row r="5848" spans="1:16" x14ac:dyDescent="0.3">
      <c r="A5848" t="s">
        <v>5895</v>
      </c>
      <c r="B5848" s="1">
        <v>45848</v>
      </c>
      <c r="C5848" t="s">
        <v>16</v>
      </c>
      <c r="D5848" t="s">
        <v>42</v>
      </c>
      <c r="E5848" t="s">
        <v>43</v>
      </c>
      <c r="F5848" t="s">
        <v>19</v>
      </c>
      <c r="G5848" t="s">
        <v>20</v>
      </c>
      <c r="H5848">
        <v>5</v>
      </c>
      <c r="I5848">
        <v>60</v>
      </c>
      <c r="J5848">
        <v>15</v>
      </c>
      <c r="K5848">
        <v>255</v>
      </c>
      <c r="L5848">
        <v>173.73</v>
      </c>
      <c r="M5848">
        <v>81.27</v>
      </c>
      <c r="N5848" t="s">
        <v>72</v>
      </c>
      <c r="O5848" t="s">
        <v>22</v>
      </c>
      <c r="P5848" t="str" cm="1">
        <f t="array" ref="P5848">_xlfn.IFS(
I5848&lt;20,"0-20",
I5848&lt;40,"20-40",
I5848&lt;60,"40-60",
I5848&lt;100,"60-100",
I5848&gt;=100,"&gt;100"
)</f>
        <v>60-100</v>
      </c>
    </row>
    <row r="5849" spans="1:16" x14ac:dyDescent="0.3">
      <c r="A5849" t="s">
        <v>5896</v>
      </c>
      <c r="B5849" s="1">
        <v>45431</v>
      </c>
      <c r="C5849" t="s">
        <v>24</v>
      </c>
      <c r="D5849" t="s">
        <v>42</v>
      </c>
      <c r="E5849" t="s">
        <v>86</v>
      </c>
      <c r="F5849" t="s">
        <v>44</v>
      </c>
      <c r="G5849" t="s">
        <v>20</v>
      </c>
      <c r="H5849">
        <v>1</v>
      </c>
      <c r="I5849">
        <v>97.18</v>
      </c>
      <c r="J5849">
        <v>0</v>
      </c>
      <c r="K5849">
        <v>97.18</v>
      </c>
      <c r="L5849">
        <v>56.64</v>
      </c>
      <c r="M5849">
        <v>40.54</v>
      </c>
      <c r="N5849" t="s">
        <v>47</v>
      </c>
      <c r="O5849" t="s">
        <v>22</v>
      </c>
      <c r="P5849" t="str" cm="1">
        <f t="array" ref="P5849">_xlfn.IFS(
I5849&lt;20,"0-20",
I5849&lt;40,"20-40",
I5849&lt;60,"40-60",
I5849&lt;100,"60-100",
I5849&gt;=100,"&gt;100"
)</f>
        <v>60-100</v>
      </c>
    </row>
    <row r="5850" spans="1:16" x14ac:dyDescent="0.3">
      <c r="A5850" t="s">
        <v>5897</v>
      </c>
      <c r="B5850" s="1">
        <v>45992</v>
      </c>
      <c r="C5850" t="s">
        <v>57</v>
      </c>
      <c r="D5850" t="s">
        <v>42</v>
      </c>
      <c r="E5850" t="s">
        <v>86</v>
      </c>
      <c r="F5850" t="s">
        <v>44</v>
      </c>
      <c r="G5850" t="s">
        <v>20</v>
      </c>
      <c r="H5850">
        <v>2</v>
      </c>
      <c r="I5850">
        <v>102.99</v>
      </c>
      <c r="J5850">
        <v>0</v>
      </c>
      <c r="K5850">
        <v>205.98</v>
      </c>
      <c r="L5850">
        <v>131.21</v>
      </c>
      <c r="M5850">
        <v>74.77</v>
      </c>
      <c r="N5850" t="s">
        <v>47</v>
      </c>
      <c r="O5850" t="s">
        <v>22</v>
      </c>
      <c r="P5850" t="str" cm="1">
        <f t="array" ref="P5850">_xlfn.IFS(
I5850&lt;20,"0-20",
I5850&lt;40,"20-40",
I5850&lt;60,"40-60",
I5850&lt;100,"60-100",
I5850&gt;=100,"&gt;100"
)</f>
        <v>&gt;100</v>
      </c>
    </row>
    <row r="5851" spans="1:16" x14ac:dyDescent="0.3">
      <c r="A5851" t="s">
        <v>5898</v>
      </c>
      <c r="B5851" s="1">
        <v>45609</v>
      </c>
      <c r="C5851" t="s">
        <v>24</v>
      </c>
      <c r="D5851" t="s">
        <v>25</v>
      </c>
      <c r="E5851" t="s">
        <v>29</v>
      </c>
      <c r="F5851" t="s">
        <v>19</v>
      </c>
      <c r="G5851" t="s">
        <v>40</v>
      </c>
      <c r="H5851">
        <v>2</v>
      </c>
      <c r="I5851">
        <v>138.41</v>
      </c>
      <c r="J5851">
        <v>0</v>
      </c>
      <c r="K5851">
        <v>276.82</v>
      </c>
      <c r="L5851">
        <v>199.72</v>
      </c>
      <c r="M5851">
        <v>77.099999999999994</v>
      </c>
      <c r="N5851" t="s">
        <v>30</v>
      </c>
      <c r="O5851" t="s">
        <v>22</v>
      </c>
      <c r="P5851" t="str" cm="1">
        <f t="array" ref="P5851">_xlfn.IFS(
I5851&lt;20,"0-20",
I5851&lt;40,"20-40",
I5851&lt;60,"40-60",
I5851&lt;100,"60-100",
I5851&gt;=100,"&gt;100"
)</f>
        <v>&gt;100</v>
      </c>
    </row>
    <row r="5852" spans="1:16" x14ac:dyDescent="0.3">
      <c r="A5852" t="s">
        <v>5899</v>
      </c>
      <c r="B5852" s="1">
        <v>45961</v>
      </c>
      <c r="C5852" t="s">
        <v>24</v>
      </c>
      <c r="D5852" t="s">
        <v>50</v>
      </c>
      <c r="E5852" t="s">
        <v>67</v>
      </c>
      <c r="F5852" t="s">
        <v>19</v>
      </c>
      <c r="G5852" t="s">
        <v>35</v>
      </c>
      <c r="H5852">
        <v>3</v>
      </c>
      <c r="I5852">
        <v>82.91</v>
      </c>
      <c r="J5852">
        <v>10</v>
      </c>
      <c r="K5852">
        <v>223.86</v>
      </c>
      <c r="L5852">
        <v>131.78</v>
      </c>
      <c r="M5852">
        <v>92.08</v>
      </c>
      <c r="N5852" t="s">
        <v>27</v>
      </c>
      <c r="O5852" t="s">
        <v>22</v>
      </c>
      <c r="P5852" t="str" cm="1">
        <f t="array" ref="P5852">_xlfn.IFS(
I5852&lt;20,"0-20",
I5852&lt;40,"20-40",
I5852&lt;60,"40-60",
I5852&lt;100,"60-100",
I5852&gt;=100,"&gt;100"
)</f>
        <v>60-100</v>
      </c>
    </row>
    <row r="5853" spans="1:16" x14ac:dyDescent="0.3">
      <c r="A5853" t="s">
        <v>5900</v>
      </c>
      <c r="B5853" s="1">
        <v>45598</v>
      </c>
      <c r="C5853" t="s">
        <v>49</v>
      </c>
      <c r="D5853" t="s">
        <v>50</v>
      </c>
      <c r="E5853" t="s">
        <v>67</v>
      </c>
      <c r="F5853" t="s">
        <v>19</v>
      </c>
      <c r="G5853" t="s">
        <v>40</v>
      </c>
      <c r="H5853">
        <v>2</v>
      </c>
      <c r="I5853">
        <v>88.45</v>
      </c>
      <c r="J5853">
        <v>10</v>
      </c>
      <c r="K5853">
        <v>159.21</v>
      </c>
      <c r="L5853">
        <v>122.15</v>
      </c>
      <c r="M5853">
        <v>37.06</v>
      </c>
      <c r="N5853" t="s">
        <v>21</v>
      </c>
      <c r="O5853" t="s">
        <v>22</v>
      </c>
      <c r="P5853" t="str" cm="1">
        <f t="array" ref="P5853">_xlfn.IFS(
I5853&lt;20,"0-20",
I5853&lt;40,"20-40",
I5853&lt;60,"40-60",
I5853&lt;100,"60-100",
I5853&gt;=100,"&gt;100"
)</f>
        <v>60-100</v>
      </c>
    </row>
    <row r="5854" spans="1:16" x14ac:dyDescent="0.3">
      <c r="A5854" t="s">
        <v>5901</v>
      </c>
      <c r="B5854" s="1">
        <v>45348</v>
      </c>
      <c r="C5854" t="s">
        <v>16</v>
      </c>
      <c r="D5854" t="s">
        <v>42</v>
      </c>
      <c r="E5854" t="s">
        <v>43</v>
      </c>
      <c r="F5854" t="s">
        <v>32</v>
      </c>
      <c r="G5854" t="s">
        <v>35</v>
      </c>
      <c r="H5854">
        <v>1</v>
      </c>
      <c r="I5854">
        <v>54.79</v>
      </c>
      <c r="J5854">
        <v>0</v>
      </c>
      <c r="K5854">
        <v>54.79</v>
      </c>
      <c r="L5854">
        <v>39.049999999999997</v>
      </c>
      <c r="M5854">
        <v>15.74</v>
      </c>
      <c r="N5854" t="s">
        <v>47</v>
      </c>
      <c r="O5854" t="s">
        <v>22</v>
      </c>
      <c r="P5854" t="str" cm="1">
        <f t="array" ref="P5854">_xlfn.IFS(
I5854&lt;20,"0-20",
I5854&lt;40,"20-40",
I5854&lt;60,"40-60",
I5854&lt;100,"60-100",
I5854&gt;=100,"&gt;100"
)</f>
        <v>40-60</v>
      </c>
    </row>
    <row r="5855" spans="1:16" x14ac:dyDescent="0.3">
      <c r="A5855" t="s">
        <v>5902</v>
      </c>
      <c r="B5855" s="1">
        <v>45578</v>
      </c>
      <c r="C5855" t="s">
        <v>34</v>
      </c>
      <c r="D5855" t="s">
        <v>50</v>
      </c>
      <c r="E5855" t="s">
        <v>71</v>
      </c>
      <c r="F5855" t="s">
        <v>32</v>
      </c>
      <c r="G5855" t="s">
        <v>20</v>
      </c>
      <c r="H5855">
        <v>2</v>
      </c>
      <c r="I5855">
        <v>37.44</v>
      </c>
      <c r="J5855">
        <v>10</v>
      </c>
      <c r="K5855">
        <v>67.39</v>
      </c>
      <c r="L5855">
        <v>46.69</v>
      </c>
      <c r="M5855">
        <v>20.7</v>
      </c>
      <c r="N5855" t="s">
        <v>27</v>
      </c>
      <c r="O5855" t="s">
        <v>22</v>
      </c>
      <c r="P5855" t="str" cm="1">
        <f t="array" ref="P5855">_xlfn.IFS(
I5855&lt;20,"0-20",
I5855&lt;40,"20-40",
I5855&lt;60,"40-60",
I5855&lt;100,"60-100",
I5855&gt;=100,"&gt;100"
)</f>
        <v>20-40</v>
      </c>
    </row>
    <row r="5856" spans="1:16" x14ac:dyDescent="0.3">
      <c r="A5856" t="s">
        <v>5903</v>
      </c>
      <c r="B5856" s="1">
        <v>45664</v>
      </c>
      <c r="C5856" t="s">
        <v>16</v>
      </c>
      <c r="D5856" t="s">
        <v>42</v>
      </c>
      <c r="E5856" t="s">
        <v>43</v>
      </c>
      <c r="F5856" t="s">
        <v>32</v>
      </c>
      <c r="G5856" t="s">
        <v>20</v>
      </c>
      <c r="H5856">
        <v>2</v>
      </c>
      <c r="I5856">
        <v>50.86</v>
      </c>
      <c r="J5856">
        <v>20</v>
      </c>
      <c r="K5856">
        <v>81.38</v>
      </c>
      <c r="L5856">
        <v>74.75</v>
      </c>
      <c r="M5856">
        <v>6.63</v>
      </c>
      <c r="N5856" t="s">
        <v>27</v>
      </c>
      <c r="O5856" t="s">
        <v>22</v>
      </c>
      <c r="P5856" t="str" cm="1">
        <f t="array" ref="P5856">_xlfn.IFS(
I5856&lt;20,"0-20",
I5856&lt;40,"20-40",
I5856&lt;60,"40-60",
I5856&lt;100,"60-100",
I5856&gt;=100,"&gt;100"
)</f>
        <v>40-60</v>
      </c>
    </row>
    <row r="5857" spans="1:16" x14ac:dyDescent="0.3">
      <c r="A5857" t="s">
        <v>5904</v>
      </c>
      <c r="B5857" s="1">
        <v>45349</v>
      </c>
      <c r="C5857" t="s">
        <v>57</v>
      </c>
      <c r="D5857" t="s">
        <v>50</v>
      </c>
      <c r="E5857" t="s">
        <v>67</v>
      </c>
      <c r="F5857" t="s">
        <v>19</v>
      </c>
      <c r="G5857" t="s">
        <v>35</v>
      </c>
      <c r="H5857">
        <v>2</v>
      </c>
      <c r="I5857">
        <v>88.74</v>
      </c>
      <c r="J5857">
        <v>10</v>
      </c>
      <c r="K5857">
        <v>159.72999999999999</v>
      </c>
      <c r="L5857">
        <v>127.51</v>
      </c>
      <c r="M5857">
        <v>32.22</v>
      </c>
      <c r="N5857" t="s">
        <v>27</v>
      </c>
      <c r="O5857" t="s">
        <v>22</v>
      </c>
      <c r="P5857" t="str" cm="1">
        <f t="array" ref="P5857">_xlfn.IFS(
I5857&lt;20,"0-20",
I5857&lt;40,"20-40",
I5857&lt;60,"40-60",
I5857&lt;100,"60-100",
I5857&gt;=100,"&gt;100"
)</f>
        <v>60-100</v>
      </c>
    </row>
    <row r="5858" spans="1:16" x14ac:dyDescent="0.3">
      <c r="A5858" t="s">
        <v>5905</v>
      </c>
      <c r="B5858" s="1">
        <v>45837</v>
      </c>
      <c r="C5858" t="s">
        <v>16</v>
      </c>
      <c r="D5858" t="s">
        <v>42</v>
      </c>
      <c r="E5858" t="s">
        <v>43</v>
      </c>
      <c r="F5858" t="s">
        <v>44</v>
      </c>
      <c r="G5858" t="s">
        <v>35</v>
      </c>
      <c r="H5858">
        <v>2</v>
      </c>
      <c r="I5858">
        <v>50.65</v>
      </c>
      <c r="J5858">
        <v>5</v>
      </c>
      <c r="K5858">
        <v>96.23</v>
      </c>
      <c r="L5858">
        <v>53.34</v>
      </c>
      <c r="M5858">
        <v>42.89</v>
      </c>
      <c r="N5858" t="s">
        <v>21</v>
      </c>
      <c r="O5858" t="s">
        <v>22</v>
      </c>
      <c r="P5858" t="str" cm="1">
        <f t="array" ref="P5858">_xlfn.IFS(
I5858&lt;20,"0-20",
I5858&lt;40,"20-40",
I5858&lt;60,"40-60",
I5858&lt;100,"60-100",
I5858&gt;=100,"&gt;100"
)</f>
        <v>40-60</v>
      </c>
    </row>
    <row r="5859" spans="1:16" x14ac:dyDescent="0.3">
      <c r="A5859" t="s">
        <v>5906</v>
      </c>
      <c r="B5859" s="1">
        <v>45652</v>
      </c>
      <c r="C5859" t="s">
        <v>49</v>
      </c>
      <c r="D5859" t="s">
        <v>17</v>
      </c>
      <c r="E5859" t="s">
        <v>18</v>
      </c>
      <c r="F5859" t="s">
        <v>32</v>
      </c>
      <c r="G5859" t="s">
        <v>20</v>
      </c>
      <c r="H5859">
        <v>2</v>
      </c>
      <c r="I5859">
        <v>133.72999999999999</v>
      </c>
      <c r="J5859">
        <v>15</v>
      </c>
      <c r="K5859">
        <v>227.34</v>
      </c>
      <c r="L5859">
        <v>186.68</v>
      </c>
      <c r="M5859">
        <v>40.659999999999997</v>
      </c>
      <c r="N5859" t="s">
        <v>27</v>
      </c>
      <c r="O5859" t="s">
        <v>22</v>
      </c>
      <c r="P5859" t="str" cm="1">
        <f t="array" ref="P5859">_xlfn.IFS(
I5859&lt;20,"0-20",
I5859&lt;40,"20-40",
I5859&lt;60,"40-60",
I5859&lt;100,"60-100",
I5859&gt;=100,"&gt;100"
)</f>
        <v>&gt;100</v>
      </c>
    </row>
    <row r="5860" spans="1:16" x14ac:dyDescent="0.3">
      <c r="A5860" t="s">
        <v>5907</v>
      </c>
      <c r="B5860" s="1">
        <v>45533</v>
      </c>
      <c r="C5860" t="s">
        <v>24</v>
      </c>
      <c r="D5860" t="s">
        <v>25</v>
      </c>
      <c r="E5860" t="s">
        <v>29</v>
      </c>
      <c r="F5860" t="s">
        <v>19</v>
      </c>
      <c r="G5860" t="s">
        <v>20</v>
      </c>
      <c r="H5860">
        <v>2</v>
      </c>
      <c r="I5860">
        <v>160.93</v>
      </c>
      <c r="J5860">
        <v>15</v>
      </c>
      <c r="K5860">
        <v>273.58</v>
      </c>
      <c r="L5860">
        <v>219.36</v>
      </c>
      <c r="M5860">
        <v>54.22</v>
      </c>
      <c r="N5860" t="s">
        <v>47</v>
      </c>
      <c r="O5860" t="s">
        <v>22</v>
      </c>
      <c r="P5860" t="str" cm="1">
        <f t="array" ref="P5860">_xlfn.IFS(
I5860&lt;20,"0-20",
I5860&lt;40,"20-40",
I5860&lt;60,"40-60",
I5860&lt;100,"60-100",
I5860&gt;=100,"&gt;100"
)</f>
        <v>&gt;100</v>
      </c>
    </row>
    <row r="5861" spans="1:16" x14ac:dyDescent="0.3">
      <c r="A5861" t="s">
        <v>5908</v>
      </c>
      <c r="B5861" s="1">
        <v>45881</v>
      </c>
      <c r="C5861" t="s">
        <v>16</v>
      </c>
      <c r="D5861" t="s">
        <v>17</v>
      </c>
      <c r="E5861" t="s">
        <v>37</v>
      </c>
      <c r="F5861" t="s">
        <v>44</v>
      </c>
      <c r="G5861" t="s">
        <v>40</v>
      </c>
      <c r="H5861">
        <v>1</v>
      </c>
      <c r="I5861">
        <v>69.38</v>
      </c>
      <c r="J5861">
        <v>0</v>
      </c>
      <c r="K5861">
        <v>69.38</v>
      </c>
      <c r="L5861">
        <v>43.16</v>
      </c>
      <c r="M5861">
        <v>26.22</v>
      </c>
      <c r="N5861" t="s">
        <v>21</v>
      </c>
      <c r="O5861" t="s">
        <v>22</v>
      </c>
      <c r="P5861" t="str" cm="1">
        <f t="array" ref="P5861">_xlfn.IFS(
I5861&lt;20,"0-20",
I5861&lt;40,"20-40",
I5861&lt;60,"40-60",
I5861&lt;100,"60-100",
I5861&gt;=100,"&gt;100"
)</f>
        <v>60-100</v>
      </c>
    </row>
    <row r="5862" spans="1:16" x14ac:dyDescent="0.3">
      <c r="A5862" t="s">
        <v>5909</v>
      </c>
      <c r="B5862" s="1">
        <v>46018</v>
      </c>
      <c r="C5862" t="s">
        <v>57</v>
      </c>
      <c r="D5862" t="s">
        <v>50</v>
      </c>
      <c r="E5862" t="s">
        <v>71</v>
      </c>
      <c r="F5862" t="s">
        <v>32</v>
      </c>
      <c r="G5862" t="s">
        <v>20</v>
      </c>
      <c r="H5862">
        <v>5</v>
      </c>
      <c r="I5862">
        <v>42.81</v>
      </c>
      <c r="J5862">
        <v>5</v>
      </c>
      <c r="K5862">
        <v>203.35</v>
      </c>
      <c r="L5862">
        <v>155.63</v>
      </c>
      <c r="M5862">
        <v>47.72</v>
      </c>
      <c r="N5862" t="s">
        <v>27</v>
      </c>
      <c r="O5862" t="s">
        <v>22</v>
      </c>
      <c r="P5862" t="str" cm="1">
        <f t="array" ref="P5862">_xlfn.IFS(
I5862&lt;20,"0-20",
I5862&lt;40,"20-40",
I5862&lt;60,"40-60",
I5862&lt;100,"60-100",
I5862&gt;=100,"&gt;100"
)</f>
        <v>40-60</v>
      </c>
    </row>
    <row r="5863" spans="1:16" x14ac:dyDescent="0.3">
      <c r="A5863" t="s">
        <v>5910</v>
      </c>
      <c r="B5863" s="1">
        <v>45908</v>
      </c>
      <c r="C5863" t="s">
        <v>57</v>
      </c>
      <c r="D5863" t="s">
        <v>25</v>
      </c>
      <c r="E5863" t="s">
        <v>29</v>
      </c>
      <c r="F5863" t="s">
        <v>32</v>
      </c>
      <c r="G5863" t="s">
        <v>35</v>
      </c>
      <c r="H5863">
        <v>6</v>
      </c>
      <c r="I5863">
        <v>137.62</v>
      </c>
      <c r="J5863">
        <v>25</v>
      </c>
      <c r="K5863">
        <v>619.29</v>
      </c>
      <c r="L5863">
        <v>496.77</v>
      </c>
      <c r="M5863">
        <v>122.52</v>
      </c>
      <c r="N5863" t="s">
        <v>47</v>
      </c>
      <c r="O5863" t="s">
        <v>22</v>
      </c>
      <c r="P5863" t="str" cm="1">
        <f t="array" ref="P5863">_xlfn.IFS(
I5863&lt;20,"0-20",
I5863&lt;40,"20-40",
I5863&lt;60,"40-60",
I5863&lt;100,"60-100",
I5863&gt;=100,"&gt;100"
)</f>
        <v>&gt;100</v>
      </c>
    </row>
    <row r="5864" spans="1:16" x14ac:dyDescent="0.3">
      <c r="A5864" t="s">
        <v>5911</v>
      </c>
      <c r="B5864" s="1">
        <v>45406</v>
      </c>
      <c r="C5864" t="s">
        <v>34</v>
      </c>
      <c r="D5864" t="s">
        <v>42</v>
      </c>
      <c r="E5864" t="s">
        <v>43</v>
      </c>
      <c r="F5864" t="s">
        <v>44</v>
      </c>
      <c r="G5864" t="s">
        <v>20</v>
      </c>
      <c r="H5864">
        <v>2</v>
      </c>
      <c r="I5864">
        <v>55.59</v>
      </c>
      <c r="J5864">
        <v>0</v>
      </c>
      <c r="K5864">
        <v>111.18</v>
      </c>
      <c r="L5864">
        <v>71.900000000000006</v>
      </c>
      <c r="M5864">
        <v>39.28</v>
      </c>
      <c r="N5864" t="s">
        <v>47</v>
      </c>
      <c r="O5864" t="s">
        <v>22</v>
      </c>
      <c r="P5864" t="str" cm="1">
        <f t="array" ref="P5864">_xlfn.IFS(
I5864&lt;20,"0-20",
I5864&lt;40,"20-40",
I5864&lt;60,"40-60",
I5864&lt;100,"60-100",
I5864&gt;=100,"&gt;100"
)</f>
        <v>40-60</v>
      </c>
    </row>
    <row r="5865" spans="1:16" x14ac:dyDescent="0.3">
      <c r="A5865" t="s">
        <v>5912</v>
      </c>
      <c r="B5865" s="1">
        <v>45507</v>
      </c>
      <c r="C5865" t="s">
        <v>24</v>
      </c>
      <c r="D5865" t="s">
        <v>17</v>
      </c>
      <c r="E5865" t="s">
        <v>69</v>
      </c>
      <c r="F5865" t="s">
        <v>32</v>
      </c>
      <c r="G5865" t="s">
        <v>20</v>
      </c>
      <c r="H5865">
        <v>4</v>
      </c>
      <c r="I5865">
        <v>39.5</v>
      </c>
      <c r="J5865">
        <v>10</v>
      </c>
      <c r="K5865">
        <v>142.19999999999999</v>
      </c>
      <c r="L5865">
        <v>111.05</v>
      </c>
      <c r="M5865">
        <v>31.15</v>
      </c>
      <c r="N5865" t="s">
        <v>72</v>
      </c>
      <c r="O5865" t="s">
        <v>22</v>
      </c>
      <c r="P5865" t="str" cm="1">
        <f t="array" ref="P5865">_xlfn.IFS(
I5865&lt;20,"0-20",
I5865&lt;40,"20-40",
I5865&lt;60,"40-60",
I5865&lt;100,"60-100",
I5865&gt;=100,"&gt;100"
)</f>
        <v>20-40</v>
      </c>
    </row>
    <row r="5866" spans="1:16" x14ac:dyDescent="0.3">
      <c r="A5866" t="s">
        <v>5913</v>
      </c>
      <c r="B5866" s="1">
        <v>45930</v>
      </c>
      <c r="C5866" t="s">
        <v>49</v>
      </c>
      <c r="D5866" t="s">
        <v>17</v>
      </c>
      <c r="E5866" t="s">
        <v>69</v>
      </c>
      <c r="F5866" t="s">
        <v>32</v>
      </c>
      <c r="G5866" t="s">
        <v>40</v>
      </c>
      <c r="H5866">
        <v>2</v>
      </c>
      <c r="I5866">
        <v>39.729999999999997</v>
      </c>
      <c r="J5866">
        <v>0</v>
      </c>
      <c r="K5866">
        <v>79.459999999999994</v>
      </c>
      <c r="L5866">
        <v>56.02</v>
      </c>
      <c r="M5866">
        <v>23.44</v>
      </c>
      <c r="N5866" t="s">
        <v>21</v>
      </c>
      <c r="O5866" t="s">
        <v>22</v>
      </c>
      <c r="P5866" t="str" cm="1">
        <f t="array" ref="P5866">_xlfn.IFS(
I5866&lt;20,"0-20",
I5866&lt;40,"20-40",
I5866&lt;60,"40-60",
I5866&lt;100,"60-100",
I5866&gt;=100,"&gt;100"
)</f>
        <v>20-40</v>
      </c>
    </row>
    <row r="5867" spans="1:16" x14ac:dyDescent="0.3">
      <c r="A5867" t="s">
        <v>5914</v>
      </c>
      <c r="B5867" s="1">
        <v>45354</v>
      </c>
      <c r="C5867" t="s">
        <v>24</v>
      </c>
      <c r="D5867" t="s">
        <v>42</v>
      </c>
      <c r="E5867" t="s">
        <v>46</v>
      </c>
      <c r="F5867" t="s">
        <v>32</v>
      </c>
      <c r="G5867" t="s">
        <v>20</v>
      </c>
      <c r="H5867">
        <v>2</v>
      </c>
      <c r="I5867">
        <v>34.229999999999997</v>
      </c>
      <c r="J5867">
        <v>10</v>
      </c>
      <c r="K5867">
        <v>61.61</v>
      </c>
      <c r="L5867">
        <v>42.4</v>
      </c>
      <c r="M5867">
        <v>19.21</v>
      </c>
      <c r="N5867" t="s">
        <v>21</v>
      </c>
      <c r="O5867" t="s">
        <v>22</v>
      </c>
      <c r="P5867" t="str" cm="1">
        <f t="array" ref="P5867">_xlfn.IFS(
I5867&lt;20,"0-20",
I5867&lt;40,"20-40",
I5867&lt;60,"40-60",
I5867&lt;100,"60-100",
I5867&gt;=100,"&gt;100"
)</f>
        <v>20-40</v>
      </c>
    </row>
    <row r="5868" spans="1:16" x14ac:dyDescent="0.3">
      <c r="A5868" t="s">
        <v>5915</v>
      </c>
      <c r="B5868" s="1">
        <v>45893</v>
      </c>
      <c r="C5868" t="s">
        <v>57</v>
      </c>
      <c r="D5868" t="s">
        <v>25</v>
      </c>
      <c r="E5868" t="s">
        <v>29</v>
      </c>
      <c r="F5868" t="s">
        <v>32</v>
      </c>
      <c r="G5868" t="s">
        <v>20</v>
      </c>
      <c r="H5868">
        <v>3</v>
      </c>
      <c r="I5868">
        <v>144.22999999999999</v>
      </c>
      <c r="J5868">
        <v>15</v>
      </c>
      <c r="K5868">
        <v>367.79</v>
      </c>
      <c r="L5868">
        <v>325.16000000000003</v>
      </c>
      <c r="M5868">
        <v>42.63</v>
      </c>
      <c r="N5868" t="s">
        <v>47</v>
      </c>
      <c r="O5868" t="s">
        <v>22</v>
      </c>
      <c r="P5868" t="str" cm="1">
        <f t="array" ref="P5868">_xlfn.IFS(
I5868&lt;20,"0-20",
I5868&lt;40,"20-40",
I5868&lt;60,"40-60",
I5868&lt;100,"60-100",
I5868&gt;=100,"&gt;100"
)</f>
        <v>&gt;100</v>
      </c>
    </row>
    <row r="5869" spans="1:16" x14ac:dyDescent="0.3">
      <c r="A5869" t="s">
        <v>5916</v>
      </c>
      <c r="B5869" s="1">
        <v>45982</v>
      </c>
      <c r="C5869" t="s">
        <v>34</v>
      </c>
      <c r="D5869" t="s">
        <v>25</v>
      </c>
      <c r="E5869" t="s">
        <v>29</v>
      </c>
      <c r="F5869" t="s">
        <v>32</v>
      </c>
      <c r="G5869" t="s">
        <v>40</v>
      </c>
      <c r="H5869">
        <v>1</v>
      </c>
      <c r="I5869">
        <v>140.35</v>
      </c>
      <c r="J5869">
        <v>5</v>
      </c>
      <c r="K5869">
        <v>133.33000000000001</v>
      </c>
      <c r="L5869">
        <v>87.87</v>
      </c>
      <c r="M5869">
        <v>45.46</v>
      </c>
      <c r="N5869" t="s">
        <v>27</v>
      </c>
      <c r="O5869" t="s">
        <v>22</v>
      </c>
      <c r="P5869" t="str" cm="1">
        <f t="array" ref="P5869">_xlfn.IFS(
I5869&lt;20,"0-20",
I5869&lt;40,"20-40",
I5869&lt;60,"40-60",
I5869&lt;100,"60-100",
I5869&gt;=100,"&gt;100"
)</f>
        <v>&gt;100</v>
      </c>
    </row>
    <row r="5870" spans="1:16" x14ac:dyDescent="0.3">
      <c r="A5870" t="s">
        <v>5917</v>
      </c>
      <c r="B5870" s="1">
        <v>45996</v>
      </c>
      <c r="C5870" t="s">
        <v>34</v>
      </c>
      <c r="D5870" t="s">
        <v>17</v>
      </c>
      <c r="E5870" t="s">
        <v>37</v>
      </c>
      <c r="F5870" t="s">
        <v>44</v>
      </c>
      <c r="G5870" t="s">
        <v>20</v>
      </c>
      <c r="H5870">
        <v>4</v>
      </c>
      <c r="I5870">
        <v>72.430000000000007</v>
      </c>
      <c r="J5870">
        <v>0</v>
      </c>
      <c r="K5870">
        <v>289.72000000000003</v>
      </c>
      <c r="L5870">
        <v>199.16</v>
      </c>
      <c r="M5870">
        <v>90.56</v>
      </c>
      <c r="N5870" t="s">
        <v>30</v>
      </c>
      <c r="O5870" t="s">
        <v>22</v>
      </c>
      <c r="P5870" t="str" cm="1">
        <f t="array" ref="P5870">_xlfn.IFS(
I5870&lt;20,"0-20",
I5870&lt;40,"20-40",
I5870&lt;60,"40-60",
I5870&lt;100,"60-100",
I5870&gt;=100,"&gt;100"
)</f>
        <v>60-100</v>
      </c>
    </row>
    <row r="5871" spans="1:16" x14ac:dyDescent="0.3">
      <c r="A5871" t="s">
        <v>5918</v>
      </c>
      <c r="B5871" s="1">
        <v>45371</v>
      </c>
      <c r="C5871" t="s">
        <v>57</v>
      </c>
      <c r="D5871" t="s">
        <v>42</v>
      </c>
      <c r="E5871" t="s">
        <v>46</v>
      </c>
      <c r="F5871" t="s">
        <v>44</v>
      </c>
      <c r="G5871" t="s">
        <v>20</v>
      </c>
      <c r="H5871">
        <v>1</v>
      </c>
      <c r="I5871">
        <v>31.07</v>
      </c>
      <c r="J5871">
        <v>25</v>
      </c>
      <c r="K5871">
        <v>23.3</v>
      </c>
      <c r="L5871">
        <v>17.73</v>
      </c>
      <c r="M5871">
        <v>5.57</v>
      </c>
      <c r="N5871" t="s">
        <v>47</v>
      </c>
      <c r="O5871" t="s">
        <v>22</v>
      </c>
      <c r="P5871" t="str" cm="1">
        <f t="array" ref="P5871">_xlfn.IFS(
I5871&lt;20,"0-20",
I5871&lt;40,"20-40",
I5871&lt;60,"40-60",
I5871&lt;100,"60-100",
I5871&gt;=100,"&gt;100"
)</f>
        <v>20-40</v>
      </c>
    </row>
    <row r="5872" spans="1:16" x14ac:dyDescent="0.3">
      <c r="A5872" t="s">
        <v>5919</v>
      </c>
      <c r="B5872" s="1">
        <v>45741</v>
      </c>
      <c r="C5872" t="s">
        <v>24</v>
      </c>
      <c r="D5872" t="s">
        <v>50</v>
      </c>
      <c r="E5872" t="s">
        <v>71</v>
      </c>
      <c r="F5872" t="s">
        <v>32</v>
      </c>
      <c r="G5872" t="s">
        <v>20</v>
      </c>
      <c r="H5872">
        <v>1</v>
      </c>
      <c r="I5872">
        <v>36.92</v>
      </c>
      <c r="J5872">
        <v>10</v>
      </c>
      <c r="K5872">
        <v>33.229999999999997</v>
      </c>
      <c r="L5872">
        <v>21.02</v>
      </c>
      <c r="M5872">
        <v>12.21</v>
      </c>
      <c r="N5872" t="s">
        <v>30</v>
      </c>
      <c r="O5872" t="s">
        <v>22</v>
      </c>
      <c r="P5872" t="str" cm="1">
        <f t="array" ref="P5872">_xlfn.IFS(
I5872&lt;20,"0-20",
I5872&lt;40,"20-40",
I5872&lt;60,"40-60",
I5872&lt;100,"60-100",
I5872&gt;=100,"&gt;100"
)</f>
        <v>20-40</v>
      </c>
    </row>
    <row r="5873" spans="1:16" x14ac:dyDescent="0.3">
      <c r="A5873" t="s">
        <v>5920</v>
      </c>
      <c r="B5873" s="1">
        <v>45876</v>
      </c>
      <c r="C5873" t="s">
        <v>24</v>
      </c>
      <c r="D5873" t="s">
        <v>25</v>
      </c>
      <c r="E5873" t="s">
        <v>39</v>
      </c>
      <c r="F5873" t="s">
        <v>44</v>
      </c>
      <c r="G5873" t="s">
        <v>35</v>
      </c>
      <c r="H5873">
        <v>1</v>
      </c>
      <c r="I5873">
        <v>57.29</v>
      </c>
      <c r="J5873">
        <v>25</v>
      </c>
      <c r="K5873">
        <v>42.97</v>
      </c>
      <c r="L5873">
        <v>38.94</v>
      </c>
      <c r="M5873">
        <v>4.03</v>
      </c>
      <c r="N5873" t="s">
        <v>21</v>
      </c>
      <c r="O5873" t="s">
        <v>22</v>
      </c>
      <c r="P5873" t="str" cm="1">
        <f t="array" ref="P5873">_xlfn.IFS(
I5873&lt;20,"0-20",
I5873&lt;40,"20-40",
I5873&lt;60,"40-60",
I5873&lt;100,"60-100",
I5873&gt;=100,"&gt;100"
)</f>
        <v>40-60</v>
      </c>
    </row>
    <row r="5874" spans="1:16" x14ac:dyDescent="0.3">
      <c r="A5874" t="s">
        <v>5921</v>
      </c>
      <c r="B5874" s="1">
        <v>45691</v>
      </c>
      <c r="C5874" t="s">
        <v>49</v>
      </c>
      <c r="D5874" t="s">
        <v>17</v>
      </c>
      <c r="E5874" t="s">
        <v>69</v>
      </c>
      <c r="F5874" t="s">
        <v>32</v>
      </c>
      <c r="G5874" t="s">
        <v>20</v>
      </c>
      <c r="H5874">
        <v>2</v>
      </c>
      <c r="I5874">
        <v>39.04</v>
      </c>
      <c r="J5874">
        <v>0</v>
      </c>
      <c r="K5874">
        <v>78.08</v>
      </c>
      <c r="L5874">
        <v>55.15</v>
      </c>
      <c r="M5874">
        <v>22.93</v>
      </c>
      <c r="N5874" t="s">
        <v>21</v>
      </c>
      <c r="O5874" t="s">
        <v>22</v>
      </c>
      <c r="P5874" t="str" cm="1">
        <f t="array" ref="P5874">_xlfn.IFS(
I5874&lt;20,"0-20",
I5874&lt;40,"20-40",
I5874&lt;60,"40-60",
I5874&lt;100,"60-100",
I5874&gt;=100,"&gt;100"
)</f>
        <v>20-40</v>
      </c>
    </row>
    <row r="5875" spans="1:16" x14ac:dyDescent="0.3">
      <c r="A5875" t="s">
        <v>5922</v>
      </c>
      <c r="B5875" s="1">
        <v>45954</v>
      </c>
      <c r="C5875" t="s">
        <v>49</v>
      </c>
      <c r="D5875" t="s">
        <v>25</v>
      </c>
      <c r="E5875" t="s">
        <v>39</v>
      </c>
      <c r="F5875" t="s">
        <v>32</v>
      </c>
      <c r="G5875" t="s">
        <v>20</v>
      </c>
      <c r="H5875">
        <v>2</v>
      </c>
      <c r="I5875">
        <v>64.16</v>
      </c>
      <c r="J5875">
        <v>25</v>
      </c>
      <c r="K5875">
        <v>96.24</v>
      </c>
      <c r="L5875">
        <v>67.52</v>
      </c>
      <c r="M5875">
        <v>28.72</v>
      </c>
      <c r="N5875" t="s">
        <v>47</v>
      </c>
      <c r="O5875" t="s">
        <v>22</v>
      </c>
      <c r="P5875" t="str" cm="1">
        <f t="array" ref="P5875">_xlfn.IFS(
I5875&lt;20,"0-20",
I5875&lt;40,"20-40",
I5875&lt;60,"40-60",
I5875&lt;100,"60-100",
I5875&gt;=100,"&gt;100"
)</f>
        <v>60-100</v>
      </c>
    </row>
    <row r="5876" spans="1:16" x14ac:dyDescent="0.3">
      <c r="A5876" t="s">
        <v>5923</v>
      </c>
      <c r="B5876" s="1">
        <v>45890</v>
      </c>
      <c r="C5876" t="s">
        <v>24</v>
      </c>
      <c r="D5876" t="s">
        <v>50</v>
      </c>
      <c r="E5876" t="s">
        <v>51</v>
      </c>
      <c r="F5876" t="s">
        <v>44</v>
      </c>
      <c r="G5876" t="s">
        <v>40</v>
      </c>
      <c r="H5876">
        <v>6</v>
      </c>
      <c r="I5876">
        <v>110.58</v>
      </c>
      <c r="J5876">
        <v>0</v>
      </c>
      <c r="K5876">
        <v>663.48</v>
      </c>
      <c r="L5876">
        <v>422.56</v>
      </c>
      <c r="M5876">
        <v>240.92</v>
      </c>
      <c r="N5876" t="s">
        <v>47</v>
      </c>
      <c r="O5876" t="s">
        <v>22</v>
      </c>
      <c r="P5876" t="str" cm="1">
        <f t="array" ref="P5876">_xlfn.IFS(
I5876&lt;20,"0-20",
I5876&lt;40,"20-40",
I5876&lt;60,"40-60",
I5876&lt;100,"60-100",
I5876&gt;=100,"&gt;100"
)</f>
        <v>&gt;100</v>
      </c>
    </row>
    <row r="5877" spans="1:16" x14ac:dyDescent="0.3">
      <c r="A5877" t="s">
        <v>5924</v>
      </c>
      <c r="B5877" s="1">
        <v>45702</v>
      </c>
      <c r="C5877" t="s">
        <v>57</v>
      </c>
      <c r="D5877" t="s">
        <v>50</v>
      </c>
      <c r="E5877" t="s">
        <v>51</v>
      </c>
      <c r="F5877" t="s">
        <v>44</v>
      </c>
      <c r="G5877" t="s">
        <v>20</v>
      </c>
      <c r="H5877">
        <v>5</v>
      </c>
      <c r="I5877">
        <v>128.80000000000001</v>
      </c>
      <c r="J5877">
        <v>5</v>
      </c>
      <c r="K5877">
        <v>611.79999999999995</v>
      </c>
      <c r="L5877">
        <v>477.6</v>
      </c>
      <c r="M5877">
        <v>134.19999999999999</v>
      </c>
      <c r="N5877" t="s">
        <v>27</v>
      </c>
      <c r="O5877" t="s">
        <v>22</v>
      </c>
      <c r="P5877" t="str" cm="1">
        <f t="array" ref="P5877">_xlfn.IFS(
I5877&lt;20,"0-20",
I5877&lt;40,"20-40",
I5877&lt;60,"40-60",
I5877&lt;100,"60-100",
I5877&gt;=100,"&gt;100"
)</f>
        <v>&gt;100</v>
      </c>
    </row>
    <row r="5878" spans="1:16" x14ac:dyDescent="0.3">
      <c r="A5878" t="s">
        <v>5925</v>
      </c>
      <c r="B5878" s="1">
        <v>45869</v>
      </c>
      <c r="C5878" t="s">
        <v>49</v>
      </c>
      <c r="D5878" t="s">
        <v>25</v>
      </c>
      <c r="E5878" t="s">
        <v>39</v>
      </c>
      <c r="F5878" t="s">
        <v>44</v>
      </c>
      <c r="G5878" t="s">
        <v>40</v>
      </c>
      <c r="H5878">
        <v>1</v>
      </c>
      <c r="I5878">
        <v>55.83</v>
      </c>
      <c r="J5878">
        <v>0</v>
      </c>
      <c r="K5878">
        <v>55.83</v>
      </c>
      <c r="L5878">
        <v>42.16</v>
      </c>
      <c r="M5878">
        <v>13.67</v>
      </c>
      <c r="N5878" t="s">
        <v>27</v>
      </c>
      <c r="O5878" t="s">
        <v>22</v>
      </c>
      <c r="P5878" t="str" cm="1">
        <f t="array" ref="P5878">_xlfn.IFS(
I5878&lt;20,"0-20",
I5878&lt;40,"20-40",
I5878&lt;60,"40-60",
I5878&lt;100,"60-100",
I5878&gt;=100,"&gt;100"
)</f>
        <v>40-60</v>
      </c>
    </row>
    <row r="5879" spans="1:16" x14ac:dyDescent="0.3">
      <c r="A5879" t="s">
        <v>5926</v>
      </c>
      <c r="B5879" s="1">
        <v>45351</v>
      </c>
      <c r="C5879" t="s">
        <v>49</v>
      </c>
      <c r="D5879" t="s">
        <v>25</v>
      </c>
      <c r="E5879" t="s">
        <v>29</v>
      </c>
      <c r="F5879" t="s">
        <v>44</v>
      </c>
      <c r="G5879" t="s">
        <v>40</v>
      </c>
      <c r="H5879">
        <v>1</v>
      </c>
      <c r="I5879">
        <v>153.33000000000001</v>
      </c>
      <c r="J5879">
        <v>10</v>
      </c>
      <c r="K5879">
        <v>138</v>
      </c>
      <c r="L5879">
        <v>85.08</v>
      </c>
      <c r="M5879">
        <v>52.92</v>
      </c>
      <c r="N5879" t="s">
        <v>72</v>
      </c>
      <c r="O5879" t="s">
        <v>22</v>
      </c>
      <c r="P5879" t="str" cm="1">
        <f t="array" ref="P5879">_xlfn.IFS(
I5879&lt;20,"0-20",
I5879&lt;40,"20-40",
I5879&lt;60,"40-60",
I5879&lt;100,"60-100",
I5879&gt;=100,"&gt;100"
)</f>
        <v>&gt;100</v>
      </c>
    </row>
    <row r="5880" spans="1:16" x14ac:dyDescent="0.3">
      <c r="A5880" t="s">
        <v>5927</v>
      </c>
      <c r="B5880" s="1">
        <v>45849</v>
      </c>
      <c r="C5880" t="s">
        <v>34</v>
      </c>
      <c r="D5880" t="s">
        <v>17</v>
      </c>
      <c r="E5880" t="s">
        <v>37</v>
      </c>
      <c r="F5880" t="s">
        <v>19</v>
      </c>
      <c r="G5880" t="s">
        <v>20</v>
      </c>
      <c r="H5880">
        <v>1</v>
      </c>
      <c r="I5880">
        <v>74.97</v>
      </c>
      <c r="J5880">
        <v>15</v>
      </c>
      <c r="K5880">
        <v>63.72</v>
      </c>
      <c r="L5880">
        <v>52.59</v>
      </c>
      <c r="M5880">
        <v>11.13</v>
      </c>
      <c r="N5880" t="s">
        <v>47</v>
      </c>
      <c r="O5880" t="s">
        <v>22</v>
      </c>
      <c r="P5880" t="str" cm="1">
        <f t="array" ref="P5880">_xlfn.IFS(
I5880&lt;20,"0-20",
I5880&lt;40,"20-40",
I5880&lt;60,"40-60",
I5880&lt;100,"60-100",
I5880&gt;=100,"&gt;100"
)</f>
        <v>60-100</v>
      </c>
    </row>
    <row r="5881" spans="1:16" x14ac:dyDescent="0.3">
      <c r="A5881" t="s">
        <v>5928</v>
      </c>
      <c r="B5881" s="1">
        <v>45762</v>
      </c>
      <c r="C5881" t="s">
        <v>49</v>
      </c>
      <c r="D5881" t="s">
        <v>25</v>
      </c>
      <c r="E5881" t="s">
        <v>29</v>
      </c>
      <c r="F5881" t="s">
        <v>44</v>
      </c>
      <c r="G5881" t="s">
        <v>20</v>
      </c>
      <c r="H5881">
        <v>3</v>
      </c>
      <c r="I5881">
        <v>145.02000000000001</v>
      </c>
      <c r="J5881">
        <v>5</v>
      </c>
      <c r="K5881">
        <v>413.31</v>
      </c>
      <c r="L5881">
        <v>260.39</v>
      </c>
      <c r="M5881">
        <v>152.91999999999999</v>
      </c>
      <c r="N5881" t="s">
        <v>27</v>
      </c>
      <c r="O5881" t="s">
        <v>22</v>
      </c>
      <c r="P5881" t="str" cm="1">
        <f t="array" ref="P5881">_xlfn.IFS(
I5881&lt;20,"0-20",
I5881&lt;40,"20-40",
I5881&lt;60,"40-60",
I5881&lt;100,"60-100",
I5881&gt;=100,"&gt;100"
)</f>
        <v>&gt;100</v>
      </c>
    </row>
    <row r="5882" spans="1:16" x14ac:dyDescent="0.3">
      <c r="A5882" t="s">
        <v>5929</v>
      </c>
      <c r="B5882" s="1">
        <v>45820</v>
      </c>
      <c r="C5882" t="s">
        <v>57</v>
      </c>
      <c r="D5882" t="s">
        <v>25</v>
      </c>
      <c r="E5882" t="s">
        <v>39</v>
      </c>
      <c r="F5882" t="s">
        <v>44</v>
      </c>
      <c r="G5882" t="s">
        <v>20</v>
      </c>
      <c r="H5882">
        <v>1</v>
      </c>
      <c r="I5882">
        <v>55.57</v>
      </c>
      <c r="J5882">
        <v>20</v>
      </c>
      <c r="K5882">
        <v>44.46</v>
      </c>
      <c r="L5882">
        <v>36.65</v>
      </c>
      <c r="M5882">
        <v>7.81</v>
      </c>
      <c r="N5882" t="s">
        <v>72</v>
      </c>
      <c r="O5882" t="s">
        <v>22</v>
      </c>
      <c r="P5882" t="str" cm="1">
        <f t="array" ref="P5882">_xlfn.IFS(
I5882&lt;20,"0-20",
I5882&lt;40,"20-40",
I5882&lt;60,"40-60",
I5882&lt;100,"60-100",
I5882&gt;=100,"&gt;100"
)</f>
        <v>40-60</v>
      </c>
    </row>
    <row r="5883" spans="1:16" x14ac:dyDescent="0.3">
      <c r="A5883" t="s">
        <v>5930</v>
      </c>
      <c r="B5883" s="1">
        <v>45372</v>
      </c>
      <c r="C5883" t="s">
        <v>34</v>
      </c>
      <c r="D5883" t="s">
        <v>17</v>
      </c>
      <c r="E5883" t="s">
        <v>37</v>
      </c>
      <c r="F5883" t="s">
        <v>19</v>
      </c>
      <c r="G5883" t="s">
        <v>20</v>
      </c>
      <c r="H5883">
        <v>1</v>
      </c>
      <c r="I5883">
        <v>79.34</v>
      </c>
      <c r="J5883">
        <v>0</v>
      </c>
      <c r="K5883">
        <v>79.34</v>
      </c>
      <c r="L5883">
        <v>47.8</v>
      </c>
      <c r="M5883">
        <v>31.54</v>
      </c>
      <c r="N5883" t="s">
        <v>21</v>
      </c>
      <c r="O5883" t="s">
        <v>22</v>
      </c>
      <c r="P5883" t="str" cm="1">
        <f t="array" ref="P5883">_xlfn.IFS(
I5883&lt;20,"0-20",
I5883&lt;40,"20-40",
I5883&lt;60,"40-60",
I5883&lt;100,"60-100",
I5883&gt;=100,"&gt;100"
)</f>
        <v>60-100</v>
      </c>
    </row>
    <row r="5884" spans="1:16" x14ac:dyDescent="0.3">
      <c r="A5884" t="s">
        <v>5931</v>
      </c>
      <c r="B5884" s="1">
        <v>45599</v>
      </c>
      <c r="C5884" t="s">
        <v>34</v>
      </c>
      <c r="D5884" t="s">
        <v>25</v>
      </c>
      <c r="E5884" t="s">
        <v>39</v>
      </c>
      <c r="F5884" t="s">
        <v>44</v>
      </c>
      <c r="G5884" t="s">
        <v>20</v>
      </c>
      <c r="H5884">
        <v>3</v>
      </c>
      <c r="I5884">
        <v>58.24</v>
      </c>
      <c r="J5884">
        <v>15</v>
      </c>
      <c r="K5884">
        <v>148.51</v>
      </c>
      <c r="L5884">
        <v>110.93</v>
      </c>
      <c r="M5884">
        <v>37.58</v>
      </c>
      <c r="N5884" t="s">
        <v>30</v>
      </c>
      <c r="O5884" t="s">
        <v>22</v>
      </c>
      <c r="P5884" t="str" cm="1">
        <f t="array" ref="P5884">_xlfn.IFS(
I5884&lt;20,"0-20",
I5884&lt;40,"20-40",
I5884&lt;60,"40-60",
I5884&lt;100,"60-100",
I5884&gt;=100,"&gt;100"
)</f>
        <v>40-60</v>
      </c>
    </row>
    <row r="5885" spans="1:16" x14ac:dyDescent="0.3">
      <c r="A5885" t="s">
        <v>5932</v>
      </c>
      <c r="B5885" s="1">
        <v>45839</v>
      </c>
      <c r="C5885" t="s">
        <v>49</v>
      </c>
      <c r="D5885" t="s">
        <v>17</v>
      </c>
      <c r="E5885" t="s">
        <v>37</v>
      </c>
      <c r="F5885" t="s">
        <v>32</v>
      </c>
      <c r="G5885" t="s">
        <v>20</v>
      </c>
      <c r="H5885">
        <v>2</v>
      </c>
      <c r="I5885">
        <v>80.760000000000005</v>
      </c>
      <c r="J5885">
        <v>15</v>
      </c>
      <c r="K5885">
        <v>137.29</v>
      </c>
      <c r="L5885">
        <v>89.25</v>
      </c>
      <c r="M5885">
        <v>48.04</v>
      </c>
      <c r="N5885" t="s">
        <v>47</v>
      </c>
      <c r="O5885" t="s">
        <v>22</v>
      </c>
      <c r="P5885" t="str" cm="1">
        <f t="array" ref="P5885">_xlfn.IFS(
I5885&lt;20,"0-20",
I5885&lt;40,"20-40",
I5885&lt;60,"40-60",
I5885&lt;100,"60-100",
I5885&gt;=100,"&gt;100"
)</f>
        <v>60-100</v>
      </c>
    </row>
    <row r="5886" spans="1:16" x14ac:dyDescent="0.3">
      <c r="A5886" t="s">
        <v>5933</v>
      </c>
      <c r="B5886" s="1">
        <v>45665</v>
      </c>
      <c r="C5886" t="s">
        <v>16</v>
      </c>
      <c r="D5886" t="s">
        <v>17</v>
      </c>
      <c r="E5886" t="s">
        <v>37</v>
      </c>
      <c r="F5886" t="s">
        <v>19</v>
      </c>
      <c r="G5886" t="s">
        <v>20</v>
      </c>
      <c r="H5886">
        <v>2</v>
      </c>
      <c r="I5886">
        <v>69.599999999999994</v>
      </c>
      <c r="J5886">
        <v>25</v>
      </c>
      <c r="K5886">
        <v>104.4</v>
      </c>
      <c r="L5886">
        <v>99.25</v>
      </c>
      <c r="M5886">
        <v>5.15</v>
      </c>
      <c r="N5886" t="s">
        <v>72</v>
      </c>
      <c r="O5886" t="s">
        <v>22</v>
      </c>
      <c r="P5886" t="str" cm="1">
        <f t="array" ref="P5886">_xlfn.IFS(
I5886&lt;20,"0-20",
I5886&lt;40,"20-40",
I5886&lt;60,"40-60",
I5886&lt;100,"60-100",
I5886&gt;=100,"&gt;100"
)</f>
        <v>60-100</v>
      </c>
    </row>
    <row r="5887" spans="1:16" x14ac:dyDescent="0.3">
      <c r="A5887" t="s">
        <v>5934</v>
      </c>
      <c r="B5887" s="1">
        <v>45538</v>
      </c>
      <c r="C5887" t="s">
        <v>16</v>
      </c>
      <c r="D5887" t="s">
        <v>50</v>
      </c>
      <c r="E5887" t="s">
        <v>51</v>
      </c>
      <c r="F5887" t="s">
        <v>19</v>
      </c>
      <c r="G5887" t="s">
        <v>20</v>
      </c>
      <c r="H5887">
        <v>2</v>
      </c>
      <c r="I5887">
        <v>119.67</v>
      </c>
      <c r="J5887">
        <v>5</v>
      </c>
      <c r="K5887">
        <v>227.37</v>
      </c>
      <c r="L5887">
        <v>165.29</v>
      </c>
      <c r="M5887">
        <v>62.08</v>
      </c>
      <c r="N5887" t="s">
        <v>72</v>
      </c>
      <c r="O5887" t="s">
        <v>22</v>
      </c>
      <c r="P5887" t="str" cm="1">
        <f t="array" ref="P5887">_xlfn.IFS(
I5887&lt;20,"0-20",
I5887&lt;40,"20-40",
I5887&lt;60,"40-60",
I5887&lt;100,"60-100",
I5887&gt;=100,"&gt;100"
)</f>
        <v>&gt;100</v>
      </c>
    </row>
    <row r="5888" spans="1:16" x14ac:dyDescent="0.3">
      <c r="A5888" t="s">
        <v>5935</v>
      </c>
      <c r="B5888" s="1">
        <v>45706</v>
      </c>
      <c r="C5888" t="s">
        <v>24</v>
      </c>
      <c r="D5888" t="s">
        <v>42</v>
      </c>
      <c r="E5888" t="s">
        <v>46</v>
      </c>
      <c r="F5888" t="s">
        <v>44</v>
      </c>
      <c r="G5888" t="s">
        <v>20</v>
      </c>
      <c r="H5888">
        <v>4</v>
      </c>
      <c r="I5888">
        <v>33.01</v>
      </c>
      <c r="J5888">
        <v>15</v>
      </c>
      <c r="K5888">
        <v>112.23</v>
      </c>
      <c r="L5888">
        <v>89.06</v>
      </c>
      <c r="M5888">
        <v>23.17</v>
      </c>
      <c r="N5888" t="s">
        <v>47</v>
      </c>
      <c r="O5888" t="s">
        <v>22</v>
      </c>
      <c r="P5888" t="str" cm="1">
        <f t="array" ref="P5888">_xlfn.IFS(
I5888&lt;20,"0-20",
I5888&lt;40,"20-40",
I5888&lt;60,"40-60",
I5888&lt;100,"60-100",
I5888&gt;=100,"&gt;100"
)</f>
        <v>20-40</v>
      </c>
    </row>
    <row r="5889" spans="1:16" x14ac:dyDescent="0.3">
      <c r="A5889" t="s">
        <v>5936</v>
      </c>
      <c r="B5889" s="1">
        <v>45679</v>
      </c>
      <c r="C5889" t="s">
        <v>34</v>
      </c>
      <c r="D5889" t="s">
        <v>50</v>
      </c>
      <c r="E5889" t="s">
        <v>67</v>
      </c>
      <c r="F5889" t="s">
        <v>32</v>
      </c>
      <c r="G5889" t="s">
        <v>20</v>
      </c>
      <c r="H5889">
        <v>3</v>
      </c>
      <c r="I5889">
        <v>91.27</v>
      </c>
      <c r="J5889">
        <v>15</v>
      </c>
      <c r="K5889">
        <v>232.74</v>
      </c>
      <c r="L5889">
        <v>191.61</v>
      </c>
      <c r="M5889">
        <v>41.13</v>
      </c>
      <c r="N5889" t="s">
        <v>27</v>
      </c>
      <c r="O5889" t="s">
        <v>22</v>
      </c>
      <c r="P5889" t="str" cm="1">
        <f t="array" ref="P5889">_xlfn.IFS(
I5889&lt;20,"0-20",
I5889&lt;40,"20-40",
I5889&lt;60,"40-60",
I5889&lt;100,"60-100",
I5889&gt;=100,"&gt;100"
)</f>
        <v>60-100</v>
      </c>
    </row>
    <row r="5890" spans="1:16" x14ac:dyDescent="0.3">
      <c r="A5890" t="s">
        <v>5937</v>
      </c>
      <c r="B5890" s="1">
        <v>45628</v>
      </c>
      <c r="C5890" t="s">
        <v>24</v>
      </c>
      <c r="D5890" t="s">
        <v>42</v>
      </c>
      <c r="E5890" t="s">
        <v>43</v>
      </c>
      <c r="F5890" t="s">
        <v>19</v>
      </c>
      <c r="G5890" t="s">
        <v>20</v>
      </c>
      <c r="H5890">
        <v>1</v>
      </c>
      <c r="I5890">
        <v>58.79</v>
      </c>
      <c r="J5890">
        <v>0</v>
      </c>
      <c r="K5890">
        <v>58.79</v>
      </c>
      <c r="L5890">
        <v>33.19</v>
      </c>
      <c r="M5890">
        <v>25.6</v>
      </c>
      <c r="N5890" t="s">
        <v>27</v>
      </c>
      <c r="O5890" t="s">
        <v>22</v>
      </c>
      <c r="P5890" t="str" cm="1">
        <f t="array" ref="P5890">_xlfn.IFS(
I5890&lt;20,"0-20",
I5890&lt;40,"20-40",
I5890&lt;60,"40-60",
I5890&lt;100,"60-100",
I5890&gt;=100,"&gt;100"
)</f>
        <v>40-60</v>
      </c>
    </row>
    <row r="5891" spans="1:16" x14ac:dyDescent="0.3">
      <c r="A5891" t="s">
        <v>5938</v>
      </c>
      <c r="B5891" s="1">
        <v>45714</v>
      </c>
      <c r="C5891" t="s">
        <v>24</v>
      </c>
      <c r="D5891" t="s">
        <v>17</v>
      </c>
      <c r="E5891" t="s">
        <v>37</v>
      </c>
      <c r="F5891" t="s">
        <v>32</v>
      </c>
      <c r="G5891" t="s">
        <v>20</v>
      </c>
      <c r="H5891">
        <v>1</v>
      </c>
      <c r="I5891">
        <v>79.91</v>
      </c>
      <c r="J5891">
        <v>10</v>
      </c>
      <c r="K5891">
        <v>71.92</v>
      </c>
      <c r="L5891">
        <v>46.37</v>
      </c>
      <c r="M5891">
        <v>25.55</v>
      </c>
      <c r="N5891" t="s">
        <v>21</v>
      </c>
      <c r="O5891" t="s">
        <v>22</v>
      </c>
      <c r="P5891" t="str" cm="1">
        <f t="array" ref="P5891">_xlfn.IFS(
I5891&lt;20,"0-20",
I5891&lt;40,"20-40",
I5891&lt;60,"40-60",
I5891&lt;100,"60-100",
I5891&gt;=100,"&gt;100"
)</f>
        <v>60-100</v>
      </c>
    </row>
    <row r="5892" spans="1:16" x14ac:dyDescent="0.3">
      <c r="A5892" t="s">
        <v>5939</v>
      </c>
      <c r="B5892" s="1">
        <v>45357</v>
      </c>
      <c r="C5892" t="s">
        <v>34</v>
      </c>
      <c r="D5892" t="s">
        <v>17</v>
      </c>
      <c r="E5892" t="s">
        <v>69</v>
      </c>
      <c r="F5892" t="s">
        <v>44</v>
      </c>
      <c r="G5892" t="s">
        <v>20</v>
      </c>
      <c r="H5892">
        <v>1</v>
      </c>
      <c r="I5892">
        <v>43.55</v>
      </c>
      <c r="J5892">
        <v>0</v>
      </c>
      <c r="K5892">
        <v>43.55</v>
      </c>
      <c r="L5892">
        <v>24.88</v>
      </c>
      <c r="M5892">
        <v>18.670000000000002</v>
      </c>
      <c r="N5892" t="s">
        <v>27</v>
      </c>
      <c r="O5892" t="s">
        <v>22</v>
      </c>
      <c r="P5892" t="str" cm="1">
        <f t="array" ref="P5892">_xlfn.IFS(
I5892&lt;20,"0-20",
I5892&lt;40,"20-40",
I5892&lt;60,"40-60",
I5892&lt;100,"60-100",
I5892&gt;=100,"&gt;100"
)</f>
        <v>40-60</v>
      </c>
    </row>
    <row r="5893" spans="1:16" x14ac:dyDescent="0.3">
      <c r="A5893" t="s">
        <v>5940</v>
      </c>
      <c r="B5893" s="1">
        <v>45355</v>
      </c>
      <c r="C5893" t="s">
        <v>49</v>
      </c>
      <c r="D5893" t="s">
        <v>50</v>
      </c>
      <c r="E5893" t="s">
        <v>51</v>
      </c>
      <c r="F5893" t="s">
        <v>32</v>
      </c>
      <c r="G5893" t="s">
        <v>20</v>
      </c>
      <c r="H5893">
        <v>2</v>
      </c>
      <c r="I5893">
        <v>113.59</v>
      </c>
      <c r="J5893">
        <v>10</v>
      </c>
      <c r="K5893">
        <v>204.46</v>
      </c>
      <c r="L5893">
        <v>169.23</v>
      </c>
      <c r="M5893">
        <v>35.229999999999997</v>
      </c>
      <c r="N5893" t="s">
        <v>47</v>
      </c>
      <c r="O5893" t="s">
        <v>22</v>
      </c>
      <c r="P5893" t="str" cm="1">
        <f t="array" ref="P5893">_xlfn.IFS(
I5893&lt;20,"0-20",
I5893&lt;40,"20-40",
I5893&lt;60,"40-60",
I5893&lt;100,"60-100",
I5893&gt;=100,"&gt;100"
)</f>
        <v>&gt;100</v>
      </c>
    </row>
    <row r="5894" spans="1:16" x14ac:dyDescent="0.3">
      <c r="A5894" t="s">
        <v>5941</v>
      </c>
      <c r="B5894" s="1">
        <v>45471</v>
      </c>
      <c r="C5894" t="s">
        <v>34</v>
      </c>
      <c r="D5894" t="s">
        <v>25</v>
      </c>
      <c r="E5894" t="s">
        <v>26</v>
      </c>
      <c r="F5894" t="s">
        <v>19</v>
      </c>
      <c r="G5894" t="s">
        <v>40</v>
      </c>
      <c r="H5894">
        <v>2</v>
      </c>
      <c r="I5894">
        <v>74.38</v>
      </c>
      <c r="J5894">
        <v>5</v>
      </c>
      <c r="K5894">
        <v>141.32</v>
      </c>
      <c r="L5894">
        <v>105.48</v>
      </c>
      <c r="M5894">
        <v>35.840000000000003</v>
      </c>
      <c r="N5894" t="s">
        <v>47</v>
      </c>
      <c r="O5894" t="s">
        <v>22</v>
      </c>
      <c r="P5894" t="str" cm="1">
        <f t="array" ref="P5894">_xlfn.IFS(
I5894&lt;20,"0-20",
I5894&lt;40,"20-40",
I5894&lt;60,"40-60",
I5894&lt;100,"60-100",
I5894&gt;=100,"&gt;100"
)</f>
        <v>60-100</v>
      </c>
    </row>
    <row r="5895" spans="1:16" x14ac:dyDescent="0.3">
      <c r="A5895" t="s">
        <v>5942</v>
      </c>
      <c r="B5895" s="1">
        <v>45499</v>
      </c>
      <c r="C5895" t="s">
        <v>57</v>
      </c>
      <c r="D5895" t="s">
        <v>50</v>
      </c>
      <c r="E5895" t="s">
        <v>51</v>
      </c>
      <c r="F5895" t="s">
        <v>32</v>
      </c>
      <c r="G5895" t="s">
        <v>20</v>
      </c>
      <c r="H5895">
        <v>1</v>
      </c>
      <c r="I5895">
        <v>112.03</v>
      </c>
      <c r="J5895">
        <v>0</v>
      </c>
      <c r="K5895">
        <v>112.03</v>
      </c>
      <c r="L5895">
        <v>70.08</v>
      </c>
      <c r="M5895">
        <v>41.95</v>
      </c>
      <c r="N5895" t="s">
        <v>30</v>
      </c>
      <c r="O5895" t="s">
        <v>22</v>
      </c>
      <c r="P5895" t="str" cm="1">
        <f t="array" ref="P5895">_xlfn.IFS(
I5895&lt;20,"0-20",
I5895&lt;40,"20-40",
I5895&lt;60,"40-60",
I5895&lt;100,"60-100",
I5895&gt;=100,"&gt;100"
)</f>
        <v>&gt;100</v>
      </c>
    </row>
    <row r="5896" spans="1:16" x14ac:dyDescent="0.3">
      <c r="A5896" t="s">
        <v>5943</v>
      </c>
      <c r="B5896" s="1">
        <v>45830</v>
      </c>
      <c r="C5896" t="s">
        <v>49</v>
      </c>
      <c r="D5896" t="s">
        <v>25</v>
      </c>
      <c r="E5896" t="s">
        <v>39</v>
      </c>
      <c r="F5896" t="s">
        <v>44</v>
      </c>
      <c r="G5896" t="s">
        <v>40</v>
      </c>
      <c r="H5896">
        <v>2</v>
      </c>
      <c r="I5896">
        <v>59.06</v>
      </c>
      <c r="J5896">
        <v>10</v>
      </c>
      <c r="K5896">
        <v>106.31</v>
      </c>
      <c r="L5896">
        <v>70.42</v>
      </c>
      <c r="M5896">
        <v>35.89</v>
      </c>
      <c r="N5896" t="s">
        <v>47</v>
      </c>
      <c r="O5896" t="s">
        <v>22</v>
      </c>
      <c r="P5896" t="str" cm="1">
        <f t="array" ref="P5896">_xlfn.IFS(
I5896&lt;20,"0-20",
I5896&lt;40,"20-40",
I5896&lt;60,"40-60",
I5896&lt;100,"60-100",
I5896&gt;=100,"&gt;100"
)</f>
        <v>40-60</v>
      </c>
    </row>
    <row r="5897" spans="1:16" x14ac:dyDescent="0.3">
      <c r="A5897" t="s">
        <v>5944</v>
      </c>
      <c r="B5897" s="1">
        <v>45820</v>
      </c>
      <c r="C5897" t="s">
        <v>57</v>
      </c>
      <c r="D5897" t="s">
        <v>17</v>
      </c>
      <c r="E5897" t="s">
        <v>18</v>
      </c>
      <c r="F5897" t="s">
        <v>19</v>
      </c>
      <c r="G5897" t="s">
        <v>35</v>
      </c>
      <c r="H5897">
        <v>1</v>
      </c>
      <c r="I5897">
        <v>127.92</v>
      </c>
      <c r="J5897">
        <v>5</v>
      </c>
      <c r="K5897">
        <v>121.52</v>
      </c>
      <c r="L5897">
        <v>90.46</v>
      </c>
      <c r="M5897">
        <v>31.06</v>
      </c>
      <c r="N5897" t="s">
        <v>30</v>
      </c>
      <c r="O5897" t="s">
        <v>22</v>
      </c>
      <c r="P5897" t="str" cm="1">
        <f t="array" ref="P5897">_xlfn.IFS(
I5897&lt;20,"0-20",
I5897&lt;40,"20-40",
I5897&lt;60,"40-60",
I5897&lt;100,"60-100",
I5897&gt;=100,"&gt;100"
)</f>
        <v>&gt;100</v>
      </c>
    </row>
    <row r="5898" spans="1:16" x14ac:dyDescent="0.3">
      <c r="A5898" t="s">
        <v>5945</v>
      </c>
      <c r="B5898" s="1">
        <v>45365</v>
      </c>
      <c r="C5898" t="s">
        <v>57</v>
      </c>
      <c r="D5898" t="s">
        <v>50</v>
      </c>
      <c r="E5898" t="s">
        <v>71</v>
      </c>
      <c r="F5898" t="s">
        <v>44</v>
      </c>
      <c r="G5898" t="s">
        <v>35</v>
      </c>
      <c r="H5898">
        <v>5</v>
      </c>
      <c r="I5898">
        <v>41.57</v>
      </c>
      <c r="J5898">
        <v>15</v>
      </c>
      <c r="K5898">
        <v>176.67</v>
      </c>
      <c r="L5898">
        <v>142.25</v>
      </c>
      <c r="M5898">
        <v>34.42</v>
      </c>
      <c r="N5898" t="s">
        <v>72</v>
      </c>
      <c r="O5898" t="s">
        <v>22</v>
      </c>
      <c r="P5898" t="str" cm="1">
        <f t="array" ref="P5898">_xlfn.IFS(
I5898&lt;20,"0-20",
I5898&lt;40,"20-40",
I5898&lt;60,"40-60",
I5898&lt;100,"60-100",
I5898&gt;=100,"&gt;100"
)</f>
        <v>40-60</v>
      </c>
    </row>
    <row r="5899" spans="1:16" x14ac:dyDescent="0.3">
      <c r="A5899" t="s">
        <v>5946</v>
      </c>
      <c r="B5899" s="1">
        <v>45387</v>
      </c>
      <c r="C5899" t="s">
        <v>34</v>
      </c>
      <c r="D5899" t="s">
        <v>17</v>
      </c>
      <c r="E5899" t="s">
        <v>18</v>
      </c>
      <c r="F5899" t="s">
        <v>32</v>
      </c>
      <c r="G5899" t="s">
        <v>40</v>
      </c>
      <c r="H5899">
        <v>1</v>
      </c>
      <c r="I5899">
        <v>131.15</v>
      </c>
      <c r="J5899">
        <v>5</v>
      </c>
      <c r="K5899">
        <v>124.59</v>
      </c>
      <c r="L5899">
        <v>97.21</v>
      </c>
      <c r="M5899">
        <v>27.38</v>
      </c>
      <c r="N5899" t="s">
        <v>47</v>
      </c>
      <c r="O5899" t="s">
        <v>22</v>
      </c>
      <c r="P5899" t="str" cm="1">
        <f t="array" ref="P5899">_xlfn.IFS(
I5899&lt;20,"0-20",
I5899&lt;40,"20-40",
I5899&lt;60,"40-60",
I5899&lt;100,"60-100",
I5899&gt;=100,"&gt;100"
)</f>
        <v>&gt;100</v>
      </c>
    </row>
    <row r="5900" spans="1:16" x14ac:dyDescent="0.3">
      <c r="A5900" t="s">
        <v>5947</v>
      </c>
      <c r="B5900" s="1">
        <v>45345</v>
      </c>
      <c r="C5900" t="s">
        <v>57</v>
      </c>
      <c r="D5900" t="s">
        <v>25</v>
      </c>
      <c r="E5900" t="s">
        <v>26</v>
      </c>
      <c r="F5900" t="s">
        <v>32</v>
      </c>
      <c r="G5900" t="s">
        <v>20</v>
      </c>
      <c r="H5900">
        <v>3</v>
      </c>
      <c r="I5900">
        <v>76.08</v>
      </c>
      <c r="J5900">
        <v>0</v>
      </c>
      <c r="K5900">
        <v>228.24</v>
      </c>
      <c r="L5900">
        <v>152.07</v>
      </c>
      <c r="M5900">
        <v>76.17</v>
      </c>
      <c r="N5900" t="s">
        <v>47</v>
      </c>
      <c r="O5900" t="s">
        <v>22</v>
      </c>
      <c r="P5900" t="str" cm="1">
        <f t="array" ref="P5900">_xlfn.IFS(
I5900&lt;20,"0-20",
I5900&lt;40,"20-40",
I5900&lt;60,"40-60",
I5900&lt;100,"60-100",
I5900&gt;=100,"&gt;100"
)</f>
        <v>60-100</v>
      </c>
    </row>
    <row r="5901" spans="1:16" x14ac:dyDescent="0.3">
      <c r="A5901" t="s">
        <v>5948</v>
      </c>
      <c r="B5901" s="1">
        <v>45937</v>
      </c>
      <c r="C5901" t="s">
        <v>34</v>
      </c>
      <c r="D5901" t="s">
        <v>25</v>
      </c>
      <c r="E5901" t="s">
        <v>29</v>
      </c>
      <c r="F5901" t="s">
        <v>44</v>
      </c>
      <c r="G5901" t="s">
        <v>40</v>
      </c>
      <c r="H5901">
        <v>1</v>
      </c>
      <c r="I5901">
        <v>152.19</v>
      </c>
      <c r="J5901">
        <v>10</v>
      </c>
      <c r="K5901">
        <v>136.97</v>
      </c>
      <c r="L5901">
        <v>110.71</v>
      </c>
      <c r="M5901">
        <v>26.26</v>
      </c>
      <c r="N5901" t="s">
        <v>47</v>
      </c>
      <c r="O5901" t="s">
        <v>22</v>
      </c>
      <c r="P5901" t="str" cm="1">
        <f t="array" ref="P5901">_xlfn.IFS(
I5901&lt;20,"0-20",
I5901&lt;40,"20-40",
I5901&lt;60,"40-60",
I5901&lt;100,"60-100",
I5901&gt;=100,"&gt;100"
)</f>
        <v>&gt;100</v>
      </c>
    </row>
    <row r="5902" spans="1:16" x14ac:dyDescent="0.3">
      <c r="A5902" t="s">
        <v>5949</v>
      </c>
      <c r="B5902" s="1">
        <v>45482</v>
      </c>
      <c r="C5902" t="s">
        <v>24</v>
      </c>
      <c r="D5902" t="s">
        <v>17</v>
      </c>
      <c r="E5902" t="s">
        <v>69</v>
      </c>
      <c r="F5902" t="s">
        <v>32</v>
      </c>
      <c r="G5902" t="s">
        <v>20</v>
      </c>
      <c r="H5902">
        <v>4</v>
      </c>
      <c r="I5902">
        <v>40.25</v>
      </c>
      <c r="J5902">
        <v>10</v>
      </c>
      <c r="K5902">
        <v>144.9</v>
      </c>
      <c r="L5902">
        <v>84.74</v>
      </c>
      <c r="M5902">
        <v>60.16</v>
      </c>
      <c r="N5902" t="s">
        <v>21</v>
      </c>
      <c r="O5902" t="s">
        <v>22</v>
      </c>
      <c r="P5902" t="str" cm="1">
        <f t="array" ref="P5902">_xlfn.IFS(
I5902&lt;20,"0-20",
I5902&lt;40,"20-40",
I5902&lt;60,"40-60",
I5902&lt;100,"60-100",
I5902&gt;=100,"&gt;100"
)</f>
        <v>40-60</v>
      </c>
    </row>
    <row r="5903" spans="1:16" x14ac:dyDescent="0.3">
      <c r="A5903" t="s">
        <v>5950</v>
      </c>
      <c r="B5903" s="1">
        <v>45820</v>
      </c>
      <c r="C5903" t="s">
        <v>57</v>
      </c>
      <c r="D5903" t="s">
        <v>25</v>
      </c>
      <c r="E5903" t="s">
        <v>39</v>
      </c>
      <c r="F5903" t="s">
        <v>32</v>
      </c>
      <c r="G5903" t="s">
        <v>35</v>
      </c>
      <c r="H5903">
        <v>2</v>
      </c>
      <c r="I5903">
        <v>62</v>
      </c>
      <c r="J5903">
        <v>10</v>
      </c>
      <c r="K5903">
        <v>111.6</v>
      </c>
      <c r="L5903">
        <v>87.39</v>
      </c>
      <c r="M5903">
        <v>24.21</v>
      </c>
      <c r="N5903" t="s">
        <v>47</v>
      </c>
      <c r="O5903" t="s">
        <v>22</v>
      </c>
      <c r="P5903" t="str" cm="1">
        <f t="array" ref="P5903">_xlfn.IFS(
I5903&lt;20,"0-20",
I5903&lt;40,"20-40",
I5903&lt;60,"40-60",
I5903&lt;100,"60-100",
I5903&gt;=100,"&gt;100"
)</f>
        <v>60-100</v>
      </c>
    </row>
    <row r="5904" spans="1:16" x14ac:dyDescent="0.3">
      <c r="A5904" t="s">
        <v>5951</v>
      </c>
      <c r="B5904" s="1">
        <v>45460</v>
      </c>
      <c r="C5904" t="s">
        <v>49</v>
      </c>
      <c r="D5904" t="s">
        <v>25</v>
      </c>
      <c r="E5904" t="s">
        <v>39</v>
      </c>
      <c r="F5904" t="s">
        <v>32</v>
      </c>
      <c r="G5904" t="s">
        <v>40</v>
      </c>
      <c r="H5904">
        <v>3</v>
      </c>
      <c r="I5904">
        <v>58.07</v>
      </c>
      <c r="J5904">
        <v>5</v>
      </c>
      <c r="K5904">
        <v>165.5</v>
      </c>
      <c r="L5904">
        <v>120.18</v>
      </c>
      <c r="M5904">
        <v>45.32</v>
      </c>
      <c r="N5904" t="s">
        <v>47</v>
      </c>
      <c r="O5904" t="s">
        <v>22</v>
      </c>
      <c r="P5904" t="str" cm="1">
        <f t="array" ref="P5904">_xlfn.IFS(
I5904&lt;20,"0-20",
I5904&lt;40,"20-40",
I5904&lt;60,"40-60",
I5904&lt;100,"60-100",
I5904&gt;=100,"&gt;100"
)</f>
        <v>40-60</v>
      </c>
    </row>
    <row r="5905" spans="1:16" x14ac:dyDescent="0.3">
      <c r="A5905" t="s">
        <v>5952</v>
      </c>
      <c r="B5905" s="1">
        <v>45991</v>
      </c>
      <c r="C5905" t="s">
        <v>49</v>
      </c>
      <c r="D5905" t="s">
        <v>42</v>
      </c>
      <c r="E5905" t="s">
        <v>46</v>
      </c>
      <c r="F5905" t="s">
        <v>19</v>
      </c>
      <c r="G5905" t="s">
        <v>20</v>
      </c>
      <c r="H5905">
        <v>1</v>
      </c>
      <c r="I5905">
        <v>33.5</v>
      </c>
      <c r="J5905">
        <v>15</v>
      </c>
      <c r="K5905">
        <v>28.47</v>
      </c>
      <c r="L5905">
        <v>24.01</v>
      </c>
      <c r="M5905">
        <v>4.46</v>
      </c>
      <c r="N5905" t="s">
        <v>27</v>
      </c>
      <c r="O5905" t="s">
        <v>88</v>
      </c>
      <c r="P5905" t="str" cm="1">
        <f t="array" ref="P5905">_xlfn.IFS(
I5905&lt;20,"0-20",
I5905&lt;40,"20-40",
I5905&lt;60,"40-60",
I5905&lt;100,"60-100",
I5905&gt;=100,"&gt;100"
)</f>
        <v>20-40</v>
      </c>
    </row>
    <row r="5906" spans="1:16" x14ac:dyDescent="0.3">
      <c r="A5906" t="s">
        <v>5953</v>
      </c>
      <c r="B5906" s="1">
        <v>45556</v>
      </c>
      <c r="C5906" t="s">
        <v>34</v>
      </c>
      <c r="D5906" t="s">
        <v>17</v>
      </c>
      <c r="E5906" t="s">
        <v>69</v>
      </c>
      <c r="F5906" t="s">
        <v>19</v>
      </c>
      <c r="G5906" t="s">
        <v>35</v>
      </c>
      <c r="H5906">
        <v>1</v>
      </c>
      <c r="I5906">
        <v>44.56</v>
      </c>
      <c r="J5906">
        <v>10</v>
      </c>
      <c r="K5906">
        <v>40.1</v>
      </c>
      <c r="L5906">
        <v>30.61</v>
      </c>
      <c r="M5906">
        <v>9.49</v>
      </c>
      <c r="N5906" t="s">
        <v>47</v>
      </c>
      <c r="O5906" t="s">
        <v>22</v>
      </c>
      <c r="P5906" t="str" cm="1">
        <f t="array" ref="P5906">_xlfn.IFS(
I5906&lt;20,"0-20",
I5906&lt;40,"20-40",
I5906&lt;60,"40-60",
I5906&lt;100,"60-100",
I5906&gt;=100,"&gt;100"
)</f>
        <v>40-60</v>
      </c>
    </row>
    <row r="5907" spans="1:16" x14ac:dyDescent="0.3">
      <c r="A5907" t="s">
        <v>5954</v>
      </c>
      <c r="B5907" s="1">
        <v>45981</v>
      </c>
      <c r="C5907" t="s">
        <v>24</v>
      </c>
      <c r="D5907" t="s">
        <v>50</v>
      </c>
      <c r="E5907" t="s">
        <v>67</v>
      </c>
      <c r="F5907" t="s">
        <v>32</v>
      </c>
      <c r="G5907" t="s">
        <v>20</v>
      </c>
      <c r="H5907">
        <v>1</v>
      </c>
      <c r="I5907">
        <v>93.34</v>
      </c>
      <c r="J5907">
        <v>0</v>
      </c>
      <c r="K5907">
        <v>93.34</v>
      </c>
      <c r="L5907">
        <v>66.94</v>
      </c>
      <c r="M5907">
        <v>26.4</v>
      </c>
      <c r="N5907" t="s">
        <v>30</v>
      </c>
      <c r="O5907" t="s">
        <v>22</v>
      </c>
      <c r="P5907" t="str" cm="1">
        <f t="array" ref="P5907">_xlfn.IFS(
I5907&lt;20,"0-20",
I5907&lt;40,"20-40",
I5907&lt;60,"40-60",
I5907&lt;100,"60-100",
I5907&gt;=100,"&gt;100"
)</f>
        <v>60-100</v>
      </c>
    </row>
    <row r="5908" spans="1:16" x14ac:dyDescent="0.3">
      <c r="A5908" t="s">
        <v>5955</v>
      </c>
      <c r="B5908" s="1">
        <v>45564</v>
      </c>
      <c r="C5908" t="s">
        <v>24</v>
      </c>
      <c r="D5908" t="s">
        <v>50</v>
      </c>
      <c r="E5908" t="s">
        <v>67</v>
      </c>
      <c r="F5908" t="s">
        <v>32</v>
      </c>
      <c r="G5908" t="s">
        <v>20</v>
      </c>
      <c r="H5908">
        <v>4</v>
      </c>
      <c r="I5908">
        <v>83.22</v>
      </c>
      <c r="J5908">
        <v>0</v>
      </c>
      <c r="K5908">
        <v>332.88</v>
      </c>
      <c r="L5908">
        <v>186.84</v>
      </c>
      <c r="M5908">
        <v>146.04</v>
      </c>
      <c r="N5908" t="s">
        <v>47</v>
      </c>
      <c r="O5908" t="s">
        <v>22</v>
      </c>
      <c r="P5908" t="str" cm="1">
        <f t="array" ref="P5908">_xlfn.IFS(
I5908&lt;20,"0-20",
I5908&lt;40,"20-40",
I5908&lt;60,"40-60",
I5908&lt;100,"60-100",
I5908&gt;=100,"&gt;100"
)</f>
        <v>60-100</v>
      </c>
    </row>
    <row r="5909" spans="1:16" x14ac:dyDescent="0.3">
      <c r="A5909" t="s">
        <v>5956</v>
      </c>
      <c r="B5909" s="1">
        <v>45292</v>
      </c>
      <c r="C5909" t="s">
        <v>34</v>
      </c>
      <c r="D5909" t="s">
        <v>50</v>
      </c>
      <c r="E5909" t="s">
        <v>71</v>
      </c>
      <c r="F5909" t="s">
        <v>44</v>
      </c>
      <c r="G5909" t="s">
        <v>20</v>
      </c>
      <c r="H5909">
        <v>1</v>
      </c>
      <c r="I5909">
        <v>41.13</v>
      </c>
      <c r="J5909">
        <v>20</v>
      </c>
      <c r="K5909">
        <v>32.9</v>
      </c>
      <c r="L5909">
        <v>25.62</v>
      </c>
      <c r="M5909">
        <v>7.28</v>
      </c>
      <c r="N5909" t="s">
        <v>72</v>
      </c>
      <c r="O5909" t="s">
        <v>22</v>
      </c>
      <c r="P5909" t="str" cm="1">
        <f t="array" ref="P5909">_xlfn.IFS(
I5909&lt;20,"0-20",
I5909&lt;40,"20-40",
I5909&lt;60,"40-60",
I5909&lt;100,"60-100",
I5909&gt;=100,"&gt;100"
)</f>
        <v>40-60</v>
      </c>
    </row>
    <row r="5910" spans="1:16" x14ac:dyDescent="0.3">
      <c r="A5910" t="s">
        <v>5957</v>
      </c>
      <c r="B5910" s="1">
        <v>45349</v>
      </c>
      <c r="C5910" t="s">
        <v>57</v>
      </c>
      <c r="D5910" t="s">
        <v>17</v>
      </c>
      <c r="E5910" t="s">
        <v>18</v>
      </c>
      <c r="F5910" t="s">
        <v>19</v>
      </c>
      <c r="G5910" t="s">
        <v>20</v>
      </c>
      <c r="H5910">
        <v>4</v>
      </c>
      <c r="I5910">
        <v>138.66999999999999</v>
      </c>
      <c r="J5910">
        <v>25</v>
      </c>
      <c r="K5910">
        <v>416.01</v>
      </c>
      <c r="L5910">
        <v>360.99</v>
      </c>
      <c r="M5910">
        <v>55.02</v>
      </c>
      <c r="N5910" t="s">
        <v>27</v>
      </c>
      <c r="O5910" t="s">
        <v>88</v>
      </c>
      <c r="P5910" t="str" cm="1">
        <f t="array" ref="P5910">_xlfn.IFS(
I5910&lt;20,"0-20",
I5910&lt;40,"20-40",
I5910&lt;60,"40-60",
I5910&lt;100,"60-100",
I5910&gt;=100,"&gt;100"
)</f>
        <v>&gt;100</v>
      </c>
    </row>
    <row r="5911" spans="1:16" x14ac:dyDescent="0.3">
      <c r="A5911" t="s">
        <v>5958</v>
      </c>
      <c r="B5911" s="1">
        <v>45832</v>
      </c>
      <c r="C5911" t="s">
        <v>49</v>
      </c>
      <c r="D5911" t="s">
        <v>42</v>
      </c>
      <c r="E5911" t="s">
        <v>46</v>
      </c>
      <c r="F5911" t="s">
        <v>32</v>
      </c>
      <c r="G5911" t="s">
        <v>20</v>
      </c>
      <c r="H5911">
        <v>2</v>
      </c>
      <c r="I5911">
        <v>33.130000000000003</v>
      </c>
      <c r="J5911">
        <v>0</v>
      </c>
      <c r="K5911">
        <v>66.260000000000005</v>
      </c>
      <c r="L5911">
        <v>45.84</v>
      </c>
      <c r="M5911">
        <v>20.420000000000002</v>
      </c>
      <c r="N5911" t="s">
        <v>27</v>
      </c>
      <c r="O5911" t="s">
        <v>22</v>
      </c>
      <c r="P5911" t="str" cm="1">
        <f t="array" ref="P5911">_xlfn.IFS(
I5911&lt;20,"0-20",
I5911&lt;40,"20-40",
I5911&lt;60,"40-60",
I5911&lt;100,"60-100",
I5911&gt;=100,"&gt;100"
)</f>
        <v>20-40</v>
      </c>
    </row>
    <row r="5912" spans="1:16" x14ac:dyDescent="0.3">
      <c r="A5912" t="s">
        <v>5959</v>
      </c>
      <c r="B5912" s="1">
        <v>45701</v>
      </c>
      <c r="C5912" t="s">
        <v>24</v>
      </c>
      <c r="D5912" t="s">
        <v>50</v>
      </c>
      <c r="E5912" t="s">
        <v>51</v>
      </c>
      <c r="F5912" t="s">
        <v>32</v>
      </c>
      <c r="G5912" t="s">
        <v>20</v>
      </c>
      <c r="H5912">
        <v>1</v>
      </c>
      <c r="I5912">
        <v>116.79</v>
      </c>
      <c r="J5912">
        <v>25</v>
      </c>
      <c r="K5912">
        <v>87.59</v>
      </c>
      <c r="L5912">
        <v>83.91</v>
      </c>
      <c r="M5912">
        <v>3.68</v>
      </c>
      <c r="N5912" t="s">
        <v>47</v>
      </c>
      <c r="O5912" t="s">
        <v>22</v>
      </c>
      <c r="P5912" t="str" cm="1">
        <f t="array" ref="P5912">_xlfn.IFS(
I5912&lt;20,"0-20",
I5912&lt;40,"20-40",
I5912&lt;60,"40-60",
I5912&lt;100,"60-100",
I5912&gt;=100,"&gt;100"
)</f>
        <v>&gt;100</v>
      </c>
    </row>
    <row r="5913" spans="1:16" x14ac:dyDescent="0.3">
      <c r="A5913" t="s">
        <v>5960</v>
      </c>
      <c r="B5913" s="1">
        <v>45986</v>
      </c>
      <c r="C5913" t="s">
        <v>24</v>
      </c>
      <c r="D5913" t="s">
        <v>50</v>
      </c>
      <c r="E5913" t="s">
        <v>71</v>
      </c>
      <c r="F5913" t="s">
        <v>32</v>
      </c>
      <c r="G5913" t="s">
        <v>35</v>
      </c>
      <c r="H5913">
        <v>1</v>
      </c>
      <c r="I5913">
        <v>38.479999999999997</v>
      </c>
      <c r="J5913">
        <v>10</v>
      </c>
      <c r="K5913">
        <v>34.630000000000003</v>
      </c>
      <c r="L5913">
        <v>23.96</v>
      </c>
      <c r="M5913">
        <v>10.67</v>
      </c>
      <c r="N5913" t="s">
        <v>21</v>
      </c>
      <c r="O5913" t="s">
        <v>22</v>
      </c>
      <c r="P5913" t="str" cm="1">
        <f t="array" ref="P5913">_xlfn.IFS(
I5913&lt;20,"0-20",
I5913&lt;40,"20-40",
I5913&lt;60,"40-60",
I5913&lt;100,"60-100",
I5913&gt;=100,"&gt;100"
)</f>
        <v>20-40</v>
      </c>
    </row>
    <row r="5914" spans="1:16" x14ac:dyDescent="0.3">
      <c r="A5914" t="s">
        <v>5961</v>
      </c>
      <c r="B5914" s="1">
        <v>45771</v>
      </c>
      <c r="C5914" t="s">
        <v>16</v>
      </c>
      <c r="D5914" t="s">
        <v>17</v>
      </c>
      <c r="E5914" t="s">
        <v>18</v>
      </c>
      <c r="F5914" t="s">
        <v>32</v>
      </c>
      <c r="G5914" t="s">
        <v>20</v>
      </c>
      <c r="H5914">
        <v>2</v>
      </c>
      <c r="I5914">
        <v>134.54</v>
      </c>
      <c r="J5914">
        <v>0</v>
      </c>
      <c r="K5914">
        <v>269.08</v>
      </c>
      <c r="L5914">
        <v>158.32</v>
      </c>
      <c r="M5914">
        <v>110.76</v>
      </c>
      <c r="N5914" t="s">
        <v>47</v>
      </c>
      <c r="O5914" t="s">
        <v>22</v>
      </c>
      <c r="P5914" t="str" cm="1">
        <f t="array" ref="P5914">_xlfn.IFS(
I5914&lt;20,"0-20",
I5914&lt;40,"20-40",
I5914&lt;60,"40-60",
I5914&lt;100,"60-100",
I5914&gt;=100,"&gt;100"
)</f>
        <v>&gt;100</v>
      </c>
    </row>
    <row r="5915" spans="1:16" x14ac:dyDescent="0.3">
      <c r="A5915" t="s">
        <v>5962</v>
      </c>
      <c r="B5915" s="1">
        <v>45947</v>
      </c>
      <c r="C5915" t="s">
        <v>34</v>
      </c>
      <c r="D5915" t="s">
        <v>50</v>
      </c>
      <c r="E5915" t="s">
        <v>67</v>
      </c>
      <c r="F5915" t="s">
        <v>44</v>
      </c>
      <c r="G5915" t="s">
        <v>20</v>
      </c>
      <c r="H5915">
        <v>2</v>
      </c>
      <c r="I5915">
        <v>88.86</v>
      </c>
      <c r="J5915">
        <v>20</v>
      </c>
      <c r="K5915">
        <v>142.18</v>
      </c>
      <c r="L5915">
        <v>104.32</v>
      </c>
      <c r="M5915">
        <v>37.86</v>
      </c>
      <c r="N5915" t="s">
        <v>72</v>
      </c>
      <c r="O5915" t="s">
        <v>22</v>
      </c>
      <c r="P5915" t="str" cm="1">
        <f t="array" ref="P5915">_xlfn.IFS(
I5915&lt;20,"0-20",
I5915&lt;40,"20-40",
I5915&lt;60,"40-60",
I5915&lt;100,"60-100",
I5915&gt;=100,"&gt;100"
)</f>
        <v>60-100</v>
      </c>
    </row>
    <row r="5916" spans="1:16" x14ac:dyDescent="0.3">
      <c r="A5916" t="s">
        <v>5963</v>
      </c>
      <c r="B5916" s="1">
        <v>45458</v>
      </c>
      <c r="C5916" t="s">
        <v>24</v>
      </c>
      <c r="D5916" t="s">
        <v>25</v>
      </c>
      <c r="E5916" t="s">
        <v>29</v>
      </c>
      <c r="F5916" t="s">
        <v>32</v>
      </c>
      <c r="G5916" t="s">
        <v>35</v>
      </c>
      <c r="H5916">
        <v>1</v>
      </c>
      <c r="I5916">
        <v>148.36000000000001</v>
      </c>
      <c r="J5916">
        <v>5</v>
      </c>
      <c r="K5916">
        <v>140.94</v>
      </c>
      <c r="L5916">
        <v>78.489999999999995</v>
      </c>
      <c r="M5916">
        <v>62.45</v>
      </c>
      <c r="N5916" t="s">
        <v>21</v>
      </c>
      <c r="O5916" t="s">
        <v>22</v>
      </c>
      <c r="P5916" t="str" cm="1">
        <f t="array" ref="P5916">_xlfn.IFS(
I5916&lt;20,"0-20",
I5916&lt;40,"20-40",
I5916&lt;60,"40-60",
I5916&lt;100,"60-100",
I5916&gt;=100,"&gt;100"
)</f>
        <v>&gt;100</v>
      </c>
    </row>
    <row r="5917" spans="1:16" x14ac:dyDescent="0.3">
      <c r="A5917" t="s">
        <v>5964</v>
      </c>
      <c r="B5917" s="1">
        <v>45787</v>
      </c>
      <c r="C5917" t="s">
        <v>34</v>
      </c>
      <c r="D5917" t="s">
        <v>25</v>
      </c>
      <c r="E5917" t="s">
        <v>39</v>
      </c>
      <c r="F5917" t="s">
        <v>32</v>
      </c>
      <c r="G5917" t="s">
        <v>20</v>
      </c>
      <c r="H5917">
        <v>2</v>
      </c>
      <c r="I5917">
        <v>58.09</v>
      </c>
      <c r="J5917">
        <v>25</v>
      </c>
      <c r="K5917">
        <v>87.14</v>
      </c>
      <c r="L5917">
        <v>66.23</v>
      </c>
      <c r="M5917">
        <v>20.91</v>
      </c>
      <c r="N5917" t="s">
        <v>27</v>
      </c>
      <c r="O5917" t="s">
        <v>22</v>
      </c>
      <c r="P5917" t="str" cm="1">
        <f t="array" ref="P5917">_xlfn.IFS(
I5917&lt;20,"0-20",
I5917&lt;40,"20-40",
I5917&lt;60,"40-60",
I5917&lt;100,"60-100",
I5917&gt;=100,"&gt;100"
)</f>
        <v>40-60</v>
      </c>
    </row>
    <row r="5918" spans="1:16" x14ac:dyDescent="0.3">
      <c r="A5918" t="s">
        <v>5965</v>
      </c>
      <c r="B5918" s="1">
        <v>45890</v>
      </c>
      <c r="C5918" t="s">
        <v>49</v>
      </c>
      <c r="D5918" t="s">
        <v>25</v>
      </c>
      <c r="E5918" t="s">
        <v>29</v>
      </c>
      <c r="F5918" t="s">
        <v>19</v>
      </c>
      <c r="G5918" t="s">
        <v>35</v>
      </c>
      <c r="H5918">
        <v>2</v>
      </c>
      <c r="I5918">
        <v>138.9</v>
      </c>
      <c r="J5918">
        <v>10</v>
      </c>
      <c r="K5918">
        <v>250.02</v>
      </c>
      <c r="L5918">
        <v>154.88</v>
      </c>
      <c r="M5918">
        <v>95.14</v>
      </c>
      <c r="N5918" t="s">
        <v>27</v>
      </c>
      <c r="O5918" t="s">
        <v>22</v>
      </c>
      <c r="P5918" t="str" cm="1">
        <f t="array" ref="P5918">_xlfn.IFS(
I5918&lt;20,"0-20",
I5918&lt;40,"20-40",
I5918&lt;60,"40-60",
I5918&lt;100,"60-100",
I5918&gt;=100,"&gt;100"
)</f>
        <v>&gt;100</v>
      </c>
    </row>
    <row r="5919" spans="1:16" x14ac:dyDescent="0.3">
      <c r="A5919" t="s">
        <v>5966</v>
      </c>
      <c r="B5919" s="1">
        <v>45588</v>
      </c>
      <c r="C5919" t="s">
        <v>49</v>
      </c>
      <c r="D5919" t="s">
        <v>25</v>
      </c>
      <c r="E5919" t="s">
        <v>39</v>
      </c>
      <c r="F5919" t="s">
        <v>32</v>
      </c>
      <c r="G5919" t="s">
        <v>40</v>
      </c>
      <c r="H5919">
        <v>3</v>
      </c>
      <c r="I5919">
        <v>59.12</v>
      </c>
      <c r="J5919">
        <v>5</v>
      </c>
      <c r="K5919">
        <v>168.49</v>
      </c>
      <c r="L5919">
        <v>113.08</v>
      </c>
      <c r="M5919">
        <v>55.41</v>
      </c>
      <c r="N5919" t="s">
        <v>27</v>
      </c>
      <c r="O5919" t="s">
        <v>22</v>
      </c>
      <c r="P5919" t="str" cm="1">
        <f t="array" ref="P5919">_xlfn.IFS(
I5919&lt;20,"0-20",
I5919&lt;40,"20-40",
I5919&lt;60,"40-60",
I5919&lt;100,"60-100",
I5919&gt;=100,"&gt;100"
)</f>
        <v>40-60</v>
      </c>
    </row>
    <row r="5920" spans="1:16" x14ac:dyDescent="0.3">
      <c r="A5920" t="s">
        <v>5967</v>
      </c>
      <c r="B5920" s="1">
        <v>45923</v>
      </c>
      <c r="C5920" t="s">
        <v>49</v>
      </c>
      <c r="D5920" t="s">
        <v>25</v>
      </c>
      <c r="E5920" t="s">
        <v>39</v>
      </c>
      <c r="F5920" t="s">
        <v>32</v>
      </c>
      <c r="G5920" t="s">
        <v>20</v>
      </c>
      <c r="H5920">
        <v>1</v>
      </c>
      <c r="I5920">
        <v>61.18</v>
      </c>
      <c r="J5920">
        <v>5</v>
      </c>
      <c r="K5920">
        <v>58.12</v>
      </c>
      <c r="L5920">
        <v>46.35</v>
      </c>
      <c r="M5920">
        <v>11.77</v>
      </c>
      <c r="N5920" t="s">
        <v>27</v>
      </c>
      <c r="O5920" t="s">
        <v>22</v>
      </c>
      <c r="P5920" t="str" cm="1">
        <f t="array" ref="P5920">_xlfn.IFS(
I5920&lt;20,"0-20",
I5920&lt;40,"20-40",
I5920&lt;60,"40-60",
I5920&lt;100,"60-100",
I5920&gt;=100,"&gt;100"
)</f>
        <v>60-100</v>
      </c>
    </row>
    <row r="5921" spans="1:16" x14ac:dyDescent="0.3">
      <c r="A5921" t="s">
        <v>5968</v>
      </c>
      <c r="B5921" s="1">
        <v>45924</v>
      </c>
      <c r="C5921" t="s">
        <v>49</v>
      </c>
      <c r="D5921" t="s">
        <v>42</v>
      </c>
      <c r="E5921" t="s">
        <v>43</v>
      </c>
      <c r="F5921" t="s">
        <v>32</v>
      </c>
      <c r="G5921" t="s">
        <v>20</v>
      </c>
      <c r="H5921">
        <v>5</v>
      </c>
      <c r="I5921">
        <v>58.71</v>
      </c>
      <c r="J5921">
        <v>15</v>
      </c>
      <c r="K5921">
        <v>249.52</v>
      </c>
      <c r="L5921">
        <v>195.79</v>
      </c>
      <c r="M5921">
        <v>53.73</v>
      </c>
      <c r="N5921" t="s">
        <v>47</v>
      </c>
      <c r="O5921" t="s">
        <v>22</v>
      </c>
      <c r="P5921" t="str" cm="1">
        <f t="array" ref="P5921">_xlfn.IFS(
I5921&lt;20,"0-20",
I5921&lt;40,"20-40",
I5921&lt;60,"40-60",
I5921&lt;100,"60-100",
I5921&gt;=100,"&gt;100"
)</f>
        <v>40-60</v>
      </c>
    </row>
    <row r="5922" spans="1:16" x14ac:dyDescent="0.3">
      <c r="A5922" t="s">
        <v>5969</v>
      </c>
      <c r="B5922" s="1">
        <v>46002</v>
      </c>
      <c r="C5922" t="s">
        <v>16</v>
      </c>
      <c r="D5922" t="s">
        <v>25</v>
      </c>
      <c r="E5922" t="s">
        <v>39</v>
      </c>
      <c r="F5922" t="s">
        <v>19</v>
      </c>
      <c r="G5922" t="s">
        <v>40</v>
      </c>
      <c r="H5922">
        <v>1</v>
      </c>
      <c r="I5922">
        <v>54.33</v>
      </c>
      <c r="J5922">
        <v>10</v>
      </c>
      <c r="K5922">
        <v>48.9</v>
      </c>
      <c r="L5922">
        <v>33.92</v>
      </c>
      <c r="M5922">
        <v>14.98</v>
      </c>
      <c r="N5922" t="s">
        <v>47</v>
      </c>
      <c r="O5922" t="s">
        <v>22</v>
      </c>
      <c r="P5922" t="str" cm="1">
        <f t="array" ref="P5922">_xlfn.IFS(
I5922&lt;20,"0-20",
I5922&lt;40,"20-40",
I5922&lt;60,"40-60",
I5922&lt;100,"60-100",
I5922&gt;=100,"&gt;100"
)</f>
        <v>40-60</v>
      </c>
    </row>
    <row r="5923" spans="1:16" x14ac:dyDescent="0.3">
      <c r="A5923" t="s">
        <v>5970</v>
      </c>
      <c r="B5923" s="1">
        <v>45340</v>
      </c>
      <c r="C5923" t="s">
        <v>24</v>
      </c>
      <c r="D5923" t="s">
        <v>50</v>
      </c>
      <c r="E5923" t="s">
        <v>67</v>
      </c>
      <c r="F5923" t="s">
        <v>32</v>
      </c>
      <c r="G5923" t="s">
        <v>40</v>
      </c>
      <c r="H5923">
        <v>3</v>
      </c>
      <c r="I5923">
        <v>85.33</v>
      </c>
      <c r="J5923">
        <v>25</v>
      </c>
      <c r="K5923">
        <v>191.99</v>
      </c>
      <c r="L5923">
        <v>190.08</v>
      </c>
      <c r="M5923">
        <v>1.91</v>
      </c>
      <c r="N5923" t="s">
        <v>27</v>
      </c>
      <c r="O5923" t="s">
        <v>22</v>
      </c>
      <c r="P5923" t="str" cm="1">
        <f t="array" ref="P5923">_xlfn.IFS(
I5923&lt;20,"0-20",
I5923&lt;40,"20-40",
I5923&lt;60,"40-60",
I5923&lt;100,"60-100",
I5923&gt;=100,"&gt;100"
)</f>
        <v>60-100</v>
      </c>
    </row>
    <row r="5924" spans="1:16" x14ac:dyDescent="0.3">
      <c r="A5924" t="s">
        <v>5971</v>
      </c>
      <c r="B5924" s="1">
        <v>45424</v>
      </c>
      <c r="C5924" t="s">
        <v>24</v>
      </c>
      <c r="D5924" t="s">
        <v>17</v>
      </c>
      <c r="E5924" t="s">
        <v>37</v>
      </c>
      <c r="F5924" t="s">
        <v>32</v>
      </c>
      <c r="G5924" t="s">
        <v>20</v>
      </c>
      <c r="H5924">
        <v>3</v>
      </c>
      <c r="I5924">
        <v>74.91</v>
      </c>
      <c r="J5924">
        <v>5</v>
      </c>
      <c r="K5924">
        <v>213.49</v>
      </c>
      <c r="L5924">
        <v>145.72999999999999</v>
      </c>
      <c r="M5924">
        <v>67.760000000000005</v>
      </c>
      <c r="N5924" t="s">
        <v>47</v>
      </c>
      <c r="O5924" t="s">
        <v>22</v>
      </c>
      <c r="P5924" t="str" cm="1">
        <f t="array" ref="P5924">_xlfn.IFS(
I5924&lt;20,"0-20",
I5924&lt;40,"20-40",
I5924&lt;60,"40-60",
I5924&lt;100,"60-100",
I5924&gt;=100,"&gt;100"
)</f>
        <v>60-100</v>
      </c>
    </row>
    <row r="5925" spans="1:16" x14ac:dyDescent="0.3">
      <c r="A5925" t="s">
        <v>5972</v>
      </c>
      <c r="B5925" s="1">
        <v>45470</v>
      </c>
      <c r="C5925" t="s">
        <v>49</v>
      </c>
      <c r="D5925" t="s">
        <v>50</v>
      </c>
      <c r="E5925" t="s">
        <v>51</v>
      </c>
      <c r="F5925" t="s">
        <v>44</v>
      </c>
      <c r="G5925" t="s">
        <v>40</v>
      </c>
      <c r="H5925">
        <v>2</v>
      </c>
      <c r="I5925">
        <v>118.08</v>
      </c>
      <c r="J5925">
        <v>15</v>
      </c>
      <c r="K5925">
        <v>200.74</v>
      </c>
      <c r="L5925">
        <v>128.21</v>
      </c>
      <c r="M5925">
        <v>72.53</v>
      </c>
      <c r="N5925" t="s">
        <v>30</v>
      </c>
      <c r="O5925" t="s">
        <v>22</v>
      </c>
      <c r="P5925" t="str" cm="1">
        <f t="array" ref="P5925">_xlfn.IFS(
I5925&lt;20,"0-20",
I5925&lt;40,"20-40",
I5925&lt;60,"40-60",
I5925&lt;100,"60-100",
I5925&gt;=100,"&gt;100"
)</f>
        <v>&gt;100</v>
      </c>
    </row>
    <row r="5926" spans="1:16" x14ac:dyDescent="0.3">
      <c r="A5926" t="s">
        <v>5973</v>
      </c>
      <c r="B5926" s="1">
        <v>45559</v>
      </c>
      <c r="C5926" t="s">
        <v>16</v>
      </c>
      <c r="D5926" t="s">
        <v>25</v>
      </c>
      <c r="E5926" t="s">
        <v>39</v>
      </c>
      <c r="F5926" t="s">
        <v>44</v>
      </c>
      <c r="G5926" t="s">
        <v>35</v>
      </c>
      <c r="H5926">
        <v>1</v>
      </c>
      <c r="I5926">
        <v>62.55</v>
      </c>
      <c r="J5926">
        <v>5</v>
      </c>
      <c r="K5926">
        <v>59.42</v>
      </c>
      <c r="L5926">
        <v>40.14</v>
      </c>
      <c r="M5926">
        <v>19.28</v>
      </c>
      <c r="N5926" t="s">
        <v>30</v>
      </c>
      <c r="O5926" t="s">
        <v>22</v>
      </c>
      <c r="P5926" t="str" cm="1">
        <f t="array" ref="P5926">_xlfn.IFS(
I5926&lt;20,"0-20",
I5926&lt;40,"20-40",
I5926&lt;60,"40-60",
I5926&lt;100,"60-100",
I5926&gt;=100,"&gt;100"
)</f>
        <v>60-100</v>
      </c>
    </row>
    <row r="5927" spans="1:16" x14ac:dyDescent="0.3">
      <c r="A5927" t="s">
        <v>5974</v>
      </c>
      <c r="B5927" s="1">
        <v>45911</v>
      </c>
      <c r="C5927" t="s">
        <v>16</v>
      </c>
      <c r="D5927" t="s">
        <v>50</v>
      </c>
      <c r="E5927" t="s">
        <v>67</v>
      </c>
      <c r="F5927" t="s">
        <v>32</v>
      </c>
      <c r="G5927" t="s">
        <v>20</v>
      </c>
      <c r="H5927">
        <v>1</v>
      </c>
      <c r="I5927">
        <v>92.31</v>
      </c>
      <c r="J5927">
        <v>10</v>
      </c>
      <c r="K5927">
        <v>83.08</v>
      </c>
      <c r="L5927">
        <v>50.71</v>
      </c>
      <c r="M5927">
        <v>32.369999999999997</v>
      </c>
      <c r="N5927" t="s">
        <v>27</v>
      </c>
      <c r="O5927" t="s">
        <v>22</v>
      </c>
      <c r="P5927" t="str" cm="1">
        <f t="array" ref="P5927">_xlfn.IFS(
I5927&lt;20,"0-20",
I5927&lt;40,"20-40",
I5927&lt;60,"40-60",
I5927&lt;100,"60-100",
I5927&gt;=100,"&gt;100"
)</f>
        <v>60-100</v>
      </c>
    </row>
    <row r="5928" spans="1:16" x14ac:dyDescent="0.3">
      <c r="A5928" t="s">
        <v>5975</v>
      </c>
      <c r="B5928" s="1">
        <v>45788</v>
      </c>
      <c r="C5928" t="s">
        <v>24</v>
      </c>
      <c r="D5928" t="s">
        <v>25</v>
      </c>
      <c r="E5928" t="s">
        <v>39</v>
      </c>
      <c r="F5928" t="s">
        <v>19</v>
      </c>
      <c r="G5928" t="s">
        <v>40</v>
      </c>
      <c r="H5928">
        <v>2</v>
      </c>
      <c r="I5928">
        <v>60.26</v>
      </c>
      <c r="J5928">
        <v>15</v>
      </c>
      <c r="K5928">
        <v>102.44</v>
      </c>
      <c r="L5928">
        <v>72.87</v>
      </c>
      <c r="M5928">
        <v>29.57</v>
      </c>
      <c r="N5928" t="s">
        <v>47</v>
      </c>
      <c r="O5928" t="s">
        <v>22</v>
      </c>
      <c r="P5928" t="str" cm="1">
        <f t="array" ref="P5928">_xlfn.IFS(
I5928&lt;20,"0-20",
I5928&lt;40,"20-40",
I5928&lt;60,"40-60",
I5928&lt;100,"60-100",
I5928&gt;=100,"&gt;100"
)</f>
        <v>60-100</v>
      </c>
    </row>
    <row r="5929" spans="1:16" x14ac:dyDescent="0.3">
      <c r="A5929" t="s">
        <v>5976</v>
      </c>
      <c r="B5929" s="1">
        <v>45690</v>
      </c>
      <c r="C5929" t="s">
        <v>34</v>
      </c>
      <c r="D5929" t="s">
        <v>17</v>
      </c>
      <c r="E5929" t="s">
        <v>69</v>
      </c>
      <c r="F5929" t="s">
        <v>44</v>
      </c>
      <c r="G5929" t="s">
        <v>20</v>
      </c>
      <c r="H5929">
        <v>3</v>
      </c>
      <c r="I5929">
        <v>44.31</v>
      </c>
      <c r="J5929">
        <v>25</v>
      </c>
      <c r="K5929">
        <v>99.7</v>
      </c>
      <c r="L5929">
        <v>89.57</v>
      </c>
      <c r="M5929">
        <v>10.130000000000001</v>
      </c>
      <c r="N5929" t="s">
        <v>47</v>
      </c>
      <c r="O5929" t="s">
        <v>22</v>
      </c>
      <c r="P5929" t="str" cm="1">
        <f t="array" ref="P5929">_xlfn.IFS(
I5929&lt;20,"0-20",
I5929&lt;40,"20-40",
I5929&lt;60,"40-60",
I5929&lt;100,"60-100",
I5929&gt;=100,"&gt;100"
)</f>
        <v>40-60</v>
      </c>
    </row>
    <row r="5930" spans="1:16" x14ac:dyDescent="0.3">
      <c r="A5930" t="s">
        <v>5977</v>
      </c>
      <c r="B5930" s="1">
        <v>45368</v>
      </c>
      <c r="C5930" t="s">
        <v>57</v>
      </c>
      <c r="D5930" t="s">
        <v>50</v>
      </c>
      <c r="E5930" t="s">
        <v>51</v>
      </c>
      <c r="F5930" t="s">
        <v>19</v>
      </c>
      <c r="G5930" t="s">
        <v>20</v>
      </c>
      <c r="H5930">
        <v>1</v>
      </c>
      <c r="I5930">
        <v>126.01</v>
      </c>
      <c r="J5930">
        <v>20</v>
      </c>
      <c r="K5930">
        <v>100.81</v>
      </c>
      <c r="L5930">
        <v>78.23</v>
      </c>
      <c r="M5930">
        <v>22.58</v>
      </c>
      <c r="N5930" t="s">
        <v>47</v>
      </c>
      <c r="O5930" t="s">
        <v>22</v>
      </c>
      <c r="P5930" t="str" cm="1">
        <f t="array" ref="P5930">_xlfn.IFS(
I5930&lt;20,"0-20",
I5930&lt;40,"20-40",
I5930&lt;60,"40-60",
I5930&lt;100,"60-100",
I5930&gt;=100,"&gt;100"
)</f>
        <v>&gt;100</v>
      </c>
    </row>
    <row r="5931" spans="1:16" x14ac:dyDescent="0.3">
      <c r="A5931" t="s">
        <v>5978</v>
      </c>
      <c r="B5931" s="1">
        <v>45461</v>
      </c>
      <c r="C5931" t="s">
        <v>34</v>
      </c>
      <c r="D5931" t="s">
        <v>17</v>
      </c>
      <c r="E5931" t="s">
        <v>69</v>
      </c>
      <c r="F5931" t="s">
        <v>44</v>
      </c>
      <c r="G5931" t="s">
        <v>20</v>
      </c>
      <c r="H5931">
        <v>2</v>
      </c>
      <c r="I5931">
        <v>41.38</v>
      </c>
      <c r="J5931">
        <v>0</v>
      </c>
      <c r="K5931">
        <v>82.76</v>
      </c>
      <c r="L5931">
        <v>45.18</v>
      </c>
      <c r="M5931">
        <v>37.58</v>
      </c>
      <c r="N5931" t="s">
        <v>27</v>
      </c>
      <c r="O5931" t="s">
        <v>22</v>
      </c>
      <c r="P5931" t="str" cm="1">
        <f t="array" ref="P5931">_xlfn.IFS(
I5931&lt;20,"0-20",
I5931&lt;40,"20-40",
I5931&lt;60,"40-60",
I5931&lt;100,"60-100",
I5931&gt;=100,"&gt;100"
)</f>
        <v>40-60</v>
      </c>
    </row>
    <row r="5932" spans="1:16" x14ac:dyDescent="0.3">
      <c r="A5932" t="s">
        <v>5979</v>
      </c>
      <c r="B5932" s="1">
        <v>45782</v>
      </c>
      <c r="C5932" t="s">
        <v>34</v>
      </c>
      <c r="D5932" t="s">
        <v>25</v>
      </c>
      <c r="E5932" t="s">
        <v>29</v>
      </c>
      <c r="F5932" t="s">
        <v>32</v>
      </c>
      <c r="G5932" t="s">
        <v>35</v>
      </c>
      <c r="H5932">
        <v>2</v>
      </c>
      <c r="I5932">
        <v>141.05000000000001</v>
      </c>
      <c r="J5932">
        <v>0</v>
      </c>
      <c r="K5932">
        <v>282.10000000000002</v>
      </c>
      <c r="L5932">
        <v>170.37</v>
      </c>
      <c r="M5932">
        <v>111.73</v>
      </c>
      <c r="N5932" t="s">
        <v>27</v>
      </c>
      <c r="O5932" t="s">
        <v>22</v>
      </c>
      <c r="P5932" t="str" cm="1">
        <f t="array" ref="P5932">_xlfn.IFS(
I5932&lt;20,"0-20",
I5932&lt;40,"20-40",
I5932&lt;60,"40-60",
I5932&lt;100,"60-100",
I5932&gt;=100,"&gt;100"
)</f>
        <v>&gt;100</v>
      </c>
    </row>
    <row r="5933" spans="1:16" x14ac:dyDescent="0.3">
      <c r="A5933" t="s">
        <v>5980</v>
      </c>
      <c r="B5933" s="1">
        <v>45645</v>
      </c>
      <c r="C5933" t="s">
        <v>49</v>
      </c>
      <c r="D5933" t="s">
        <v>50</v>
      </c>
      <c r="E5933" t="s">
        <v>67</v>
      </c>
      <c r="F5933" t="s">
        <v>19</v>
      </c>
      <c r="G5933" t="s">
        <v>20</v>
      </c>
      <c r="H5933">
        <v>2</v>
      </c>
      <c r="I5933">
        <v>85.64</v>
      </c>
      <c r="J5933">
        <v>0</v>
      </c>
      <c r="K5933">
        <v>171.28</v>
      </c>
      <c r="L5933">
        <v>107.33</v>
      </c>
      <c r="M5933">
        <v>63.95</v>
      </c>
      <c r="N5933" t="s">
        <v>27</v>
      </c>
      <c r="O5933" t="s">
        <v>22</v>
      </c>
      <c r="P5933" t="str" cm="1">
        <f t="array" ref="P5933">_xlfn.IFS(
I5933&lt;20,"0-20",
I5933&lt;40,"20-40",
I5933&lt;60,"40-60",
I5933&lt;100,"60-100",
I5933&gt;=100,"&gt;100"
)</f>
        <v>60-100</v>
      </c>
    </row>
    <row r="5934" spans="1:16" x14ac:dyDescent="0.3">
      <c r="A5934" t="s">
        <v>5981</v>
      </c>
      <c r="B5934" s="1">
        <v>45569</v>
      </c>
      <c r="C5934" t="s">
        <v>34</v>
      </c>
      <c r="D5934" t="s">
        <v>17</v>
      </c>
      <c r="E5934" t="s">
        <v>37</v>
      </c>
      <c r="F5934" t="s">
        <v>19</v>
      </c>
      <c r="G5934" t="s">
        <v>20</v>
      </c>
      <c r="H5934">
        <v>2</v>
      </c>
      <c r="I5934">
        <v>69.510000000000005</v>
      </c>
      <c r="J5934">
        <v>0</v>
      </c>
      <c r="K5934">
        <v>139.02000000000001</v>
      </c>
      <c r="L5934">
        <v>97.46</v>
      </c>
      <c r="M5934">
        <v>41.56</v>
      </c>
      <c r="N5934" t="s">
        <v>27</v>
      </c>
      <c r="O5934" t="s">
        <v>22</v>
      </c>
      <c r="P5934" t="str" cm="1">
        <f t="array" ref="P5934">_xlfn.IFS(
I5934&lt;20,"0-20",
I5934&lt;40,"20-40",
I5934&lt;60,"40-60",
I5934&lt;100,"60-100",
I5934&gt;=100,"&gt;100"
)</f>
        <v>60-100</v>
      </c>
    </row>
    <row r="5935" spans="1:16" x14ac:dyDescent="0.3">
      <c r="A5935" t="s">
        <v>5982</v>
      </c>
      <c r="B5935" s="1">
        <v>45438</v>
      </c>
      <c r="C5935" t="s">
        <v>34</v>
      </c>
      <c r="D5935" t="s">
        <v>50</v>
      </c>
      <c r="E5935" t="s">
        <v>67</v>
      </c>
      <c r="F5935" t="s">
        <v>19</v>
      </c>
      <c r="G5935" t="s">
        <v>20</v>
      </c>
      <c r="H5935">
        <v>1</v>
      </c>
      <c r="I5935">
        <v>91.6</v>
      </c>
      <c r="J5935">
        <v>10</v>
      </c>
      <c r="K5935">
        <v>82.44</v>
      </c>
      <c r="L5935">
        <v>66.36</v>
      </c>
      <c r="M5935">
        <v>16.079999999999998</v>
      </c>
      <c r="N5935" t="s">
        <v>27</v>
      </c>
      <c r="O5935" t="s">
        <v>22</v>
      </c>
      <c r="P5935" t="str" cm="1">
        <f t="array" ref="P5935">_xlfn.IFS(
I5935&lt;20,"0-20",
I5935&lt;40,"20-40",
I5935&lt;60,"40-60",
I5935&lt;100,"60-100",
I5935&gt;=100,"&gt;100"
)</f>
        <v>60-100</v>
      </c>
    </row>
    <row r="5936" spans="1:16" x14ac:dyDescent="0.3">
      <c r="A5936" t="s">
        <v>5983</v>
      </c>
      <c r="B5936" s="1">
        <v>45794</v>
      </c>
      <c r="C5936" t="s">
        <v>57</v>
      </c>
      <c r="D5936" t="s">
        <v>25</v>
      </c>
      <c r="E5936" t="s">
        <v>26</v>
      </c>
      <c r="F5936" t="s">
        <v>32</v>
      </c>
      <c r="G5936" t="s">
        <v>35</v>
      </c>
      <c r="H5936">
        <v>1</v>
      </c>
      <c r="I5936">
        <v>85.92</v>
      </c>
      <c r="J5936">
        <v>15</v>
      </c>
      <c r="K5936">
        <v>73.03</v>
      </c>
      <c r="L5936">
        <v>61.65</v>
      </c>
      <c r="M5936">
        <v>11.38</v>
      </c>
      <c r="N5936" t="s">
        <v>47</v>
      </c>
      <c r="O5936" t="s">
        <v>22</v>
      </c>
      <c r="P5936" t="str" cm="1">
        <f t="array" ref="P5936">_xlfn.IFS(
I5936&lt;20,"0-20",
I5936&lt;40,"20-40",
I5936&lt;60,"40-60",
I5936&lt;100,"60-100",
I5936&gt;=100,"&gt;100"
)</f>
        <v>60-100</v>
      </c>
    </row>
    <row r="5937" spans="1:16" x14ac:dyDescent="0.3">
      <c r="A5937" t="s">
        <v>5984</v>
      </c>
      <c r="B5937" s="1">
        <v>45628</v>
      </c>
      <c r="C5937" t="s">
        <v>24</v>
      </c>
      <c r="D5937" t="s">
        <v>25</v>
      </c>
      <c r="E5937" t="s">
        <v>39</v>
      </c>
      <c r="F5937" t="s">
        <v>32</v>
      </c>
      <c r="G5937" t="s">
        <v>20</v>
      </c>
      <c r="H5937">
        <v>5</v>
      </c>
      <c r="I5937">
        <v>55.9</v>
      </c>
      <c r="J5937">
        <v>0</v>
      </c>
      <c r="K5937">
        <v>279.5</v>
      </c>
      <c r="L5937">
        <v>145.47999999999999</v>
      </c>
      <c r="M5937">
        <v>134.02000000000001</v>
      </c>
      <c r="N5937" t="s">
        <v>21</v>
      </c>
      <c r="O5937" t="s">
        <v>22</v>
      </c>
      <c r="P5937" t="str" cm="1">
        <f t="array" ref="P5937">_xlfn.IFS(
I5937&lt;20,"0-20",
I5937&lt;40,"20-40",
I5937&lt;60,"40-60",
I5937&lt;100,"60-100",
I5937&gt;=100,"&gt;100"
)</f>
        <v>40-60</v>
      </c>
    </row>
    <row r="5938" spans="1:16" x14ac:dyDescent="0.3">
      <c r="A5938" t="s">
        <v>5985</v>
      </c>
      <c r="B5938" s="1">
        <v>45610</v>
      </c>
      <c r="C5938" t="s">
        <v>24</v>
      </c>
      <c r="D5938" t="s">
        <v>17</v>
      </c>
      <c r="E5938" t="s">
        <v>69</v>
      </c>
      <c r="F5938" t="s">
        <v>19</v>
      </c>
      <c r="G5938" t="s">
        <v>40</v>
      </c>
      <c r="H5938">
        <v>1</v>
      </c>
      <c r="I5938">
        <v>45.96</v>
      </c>
      <c r="J5938">
        <v>10</v>
      </c>
      <c r="K5938">
        <v>41.36</v>
      </c>
      <c r="L5938">
        <v>29.52</v>
      </c>
      <c r="M5938">
        <v>11.84</v>
      </c>
      <c r="N5938" t="s">
        <v>27</v>
      </c>
      <c r="O5938" t="s">
        <v>22</v>
      </c>
      <c r="P5938" t="str" cm="1">
        <f t="array" ref="P5938">_xlfn.IFS(
I5938&lt;20,"0-20",
I5938&lt;40,"20-40",
I5938&lt;60,"40-60",
I5938&lt;100,"60-100",
I5938&gt;=100,"&gt;100"
)</f>
        <v>40-60</v>
      </c>
    </row>
    <row r="5939" spans="1:16" x14ac:dyDescent="0.3">
      <c r="A5939" t="s">
        <v>5986</v>
      </c>
      <c r="B5939" s="1">
        <v>45389</v>
      </c>
      <c r="C5939" t="s">
        <v>49</v>
      </c>
      <c r="D5939" t="s">
        <v>25</v>
      </c>
      <c r="E5939" t="s">
        <v>26</v>
      </c>
      <c r="F5939" t="s">
        <v>32</v>
      </c>
      <c r="G5939" t="s">
        <v>40</v>
      </c>
      <c r="H5939">
        <v>5</v>
      </c>
      <c r="I5939">
        <v>80.55</v>
      </c>
      <c r="J5939">
        <v>5</v>
      </c>
      <c r="K5939">
        <v>382.61</v>
      </c>
      <c r="L5939">
        <v>213.37</v>
      </c>
      <c r="M5939">
        <v>169.24</v>
      </c>
      <c r="N5939" t="s">
        <v>47</v>
      </c>
      <c r="O5939" t="s">
        <v>22</v>
      </c>
      <c r="P5939" t="str" cm="1">
        <f t="array" ref="P5939">_xlfn.IFS(
I5939&lt;20,"0-20",
I5939&lt;40,"20-40",
I5939&lt;60,"40-60",
I5939&lt;100,"60-100",
I5939&gt;=100,"&gt;100"
)</f>
        <v>60-100</v>
      </c>
    </row>
    <row r="5940" spans="1:16" x14ac:dyDescent="0.3">
      <c r="A5940" t="s">
        <v>5987</v>
      </c>
      <c r="B5940" s="1">
        <v>45497</v>
      </c>
      <c r="C5940" t="s">
        <v>49</v>
      </c>
      <c r="D5940" t="s">
        <v>17</v>
      </c>
      <c r="E5940" t="s">
        <v>37</v>
      </c>
      <c r="F5940" t="s">
        <v>19</v>
      </c>
      <c r="G5940" t="s">
        <v>35</v>
      </c>
      <c r="H5940">
        <v>1</v>
      </c>
      <c r="I5940">
        <v>76.739999999999995</v>
      </c>
      <c r="J5940">
        <v>20</v>
      </c>
      <c r="K5940">
        <v>61.39</v>
      </c>
      <c r="L5940">
        <v>50.95</v>
      </c>
      <c r="M5940">
        <v>10.44</v>
      </c>
      <c r="N5940" t="s">
        <v>72</v>
      </c>
      <c r="O5940" t="s">
        <v>22</v>
      </c>
      <c r="P5940" t="str" cm="1">
        <f t="array" ref="P5940">_xlfn.IFS(
I5940&lt;20,"0-20",
I5940&lt;40,"20-40",
I5940&lt;60,"40-60",
I5940&lt;100,"60-100",
I5940&gt;=100,"&gt;100"
)</f>
        <v>60-100</v>
      </c>
    </row>
    <row r="5941" spans="1:16" x14ac:dyDescent="0.3">
      <c r="A5941" t="s">
        <v>5988</v>
      </c>
      <c r="B5941" s="1">
        <v>45955</v>
      </c>
      <c r="C5941" t="s">
        <v>49</v>
      </c>
      <c r="D5941" t="s">
        <v>25</v>
      </c>
      <c r="E5941" t="s">
        <v>29</v>
      </c>
      <c r="F5941" t="s">
        <v>44</v>
      </c>
      <c r="G5941" t="s">
        <v>20</v>
      </c>
      <c r="H5941">
        <v>4</v>
      </c>
      <c r="I5941">
        <v>153.88999999999999</v>
      </c>
      <c r="J5941">
        <v>5</v>
      </c>
      <c r="K5941">
        <v>584.78</v>
      </c>
      <c r="L5941">
        <v>390.56</v>
      </c>
      <c r="M5941">
        <v>194.22</v>
      </c>
      <c r="N5941" t="s">
        <v>27</v>
      </c>
      <c r="O5941" t="s">
        <v>22</v>
      </c>
      <c r="P5941" t="str" cm="1">
        <f t="array" ref="P5941">_xlfn.IFS(
I5941&lt;20,"0-20",
I5941&lt;40,"20-40",
I5941&lt;60,"40-60",
I5941&lt;100,"60-100",
I5941&gt;=100,"&gt;100"
)</f>
        <v>&gt;100</v>
      </c>
    </row>
    <row r="5942" spans="1:16" x14ac:dyDescent="0.3">
      <c r="A5942" t="s">
        <v>5989</v>
      </c>
      <c r="B5942" s="1">
        <v>45916</v>
      </c>
      <c r="C5942" t="s">
        <v>49</v>
      </c>
      <c r="D5942" t="s">
        <v>25</v>
      </c>
      <c r="E5942" t="s">
        <v>29</v>
      </c>
      <c r="F5942" t="s">
        <v>32</v>
      </c>
      <c r="G5942" t="s">
        <v>20</v>
      </c>
      <c r="H5942">
        <v>1</v>
      </c>
      <c r="I5942">
        <v>160.13</v>
      </c>
      <c r="J5942">
        <v>10</v>
      </c>
      <c r="K5942">
        <v>144.12</v>
      </c>
      <c r="L5942">
        <v>88</v>
      </c>
      <c r="M5942">
        <v>56.12</v>
      </c>
      <c r="N5942" t="s">
        <v>27</v>
      </c>
      <c r="O5942" t="s">
        <v>88</v>
      </c>
      <c r="P5942" t="str" cm="1">
        <f t="array" ref="P5942">_xlfn.IFS(
I5942&lt;20,"0-20",
I5942&lt;40,"20-40",
I5942&lt;60,"40-60",
I5942&lt;100,"60-100",
I5942&gt;=100,"&gt;100"
)</f>
        <v>&gt;100</v>
      </c>
    </row>
    <row r="5943" spans="1:16" x14ac:dyDescent="0.3">
      <c r="A5943" t="s">
        <v>5990</v>
      </c>
      <c r="B5943" s="1">
        <v>45686</v>
      </c>
      <c r="C5943" t="s">
        <v>34</v>
      </c>
      <c r="D5943" t="s">
        <v>17</v>
      </c>
      <c r="E5943" t="s">
        <v>18</v>
      </c>
      <c r="F5943" t="s">
        <v>44</v>
      </c>
      <c r="G5943" t="s">
        <v>20</v>
      </c>
      <c r="H5943">
        <v>4</v>
      </c>
      <c r="I5943">
        <v>136.41999999999999</v>
      </c>
      <c r="J5943">
        <v>10</v>
      </c>
      <c r="K5943">
        <v>491.11</v>
      </c>
      <c r="L5943">
        <v>312.2</v>
      </c>
      <c r="M5943">
        <v>178.91</v>
      </c>
      <c r="N5943" t="s">
        <v>21</v>
      </c>
      <c r="O5943" t="s">
        <v>22</v>
      </c>
      <c r="P5943" t="str" cm="1">
        <f t="array" ref="P5943">_xlfn.IFS(
I5943&lt;20,"0-20",
I5943&lt;40,"20-40",
I5943&lt;60,"40-60",
I5943&lt;100,"60-100",
I5943&gt;=100,"&gt;100"
)</f>
        <v>&gt;100</v>
      </c>
    </row>
    <row r="5944" spans="1:16" x14ac:dyDescent="0.3">
      <c r="A5944" t="s">
        <v>5991</v>
      </c>
      <c r="B5944" s="1">
        <v>45655</v>
      </c>
      <c r="C5944" t="s">
        <v>49</v>
      </c>
      <c r="D5944" t="s">
        <v>50</v>
      </c>
      <c r="E5944" t="s">
        <v>71</v>
      </c>
      <c r="F5944" t="s">
        <v>32</v>
      </c>
      <c r="G5944" t="s">
        <v>40</v>
      </c>
      <c r="H5944">
        <v>2</v>
      </c>
      <c r="I5944">
        <v>38.17</v>
      </c>
      <c r="J5944">
        <v>5</v>
      </c>
      <c r="K5944">
        <v>72.52</v>
      </c>
      <c r="L5944">
        <v>49.89</v>
      </c>
      <c r="M5944">
        <v>22.63</v>
      </c>
      <c r="N5944" t="s">
        <v>47</v>
      </c>
      <c r="O5944" t="s">
        <v>22</v>
      </c>
      <c r="P5944" t="str" cm="1">
        <f t="array" ref="P5944">_xlfn.IFS(
I5944&lt;20,"0-20",
I5944&lt;40,"20-40",
I5944&lt;60,"40-60",
I5944&lt;100,"60-100",
I5944&gt;=100,"&gt;100"
)</f>
        <v>20-40</v>
      </c>
    </row>
    <row r="5945" spans="1:16" x14ac:dyDescent="0.3">
      <c r="A5945" t="s">
        <v>5992</v>
      </c>
      <c r="B5945" s="1">
        <v>45928</v>
      </c>
      <c r="C5945" t="s">
        <v>24</v>
      </c>
      <c r="D5945" t="s">
        <v>42</v>
      </c>
      <c r="E5945" t="s">
        <v>43</v>
      </c>
      <c r="F5945" t="s">
        <v>32</v>
      </c>
      <c r="G5945" t="s">
        <v>40</v>
      </c>
      <c r="H5945">
        <v>2</v>
      </c>
      <c r="I5945">
        <v>60.29</v>
      </c>
      <c r="J5945">
        <v>15</v>
      </c>
      <c r="K5945">
        <v>102.49</v>
      </c>
      <c r="L5945">
        <v>69.099999999999994</v>
      </c>
      <c r="M5945">
        <v>33.39</v>
      </c>
      <c r="N5945" t="s">
        <v>27</v>
      </c>
      <c r="O5945" t="s">
        <v>22</v>
      </c>
      <c r="P5945" t="str" cm="1">
        <f t="array" ref="P5945">_xlfn.IFS(
I5945&lt;20,"0-20",
I5945&lt;40,"20-40",
I5945&lt;60,"40-60",
I5945&lt;100,"60-100",
I5945&gt;=100,"&gt;100"
)</f>
        <v>60-100</v>
      </c>
    </row>
    <row r="5946" spans="1:16" x14ac:dyDescent="0.3">
      <c r="A5946" t="s">
        <v>5993</v>
      </c>
      <c r="B5946" s="1">
        <v>45962</v>
      </c>
      <c r="C5946" t="s">
        <v>34</v>
      </c>
      <c r="D5946" t="s">
        <v>50</v>
      </c>
      <c r="E5946" t="s">
        <v>71</v>
      </c>
      <c r="F5946" t="s">
        <v>32</v>
      </c>
      <c r="G5946" t="s">
        <v>35</v>
      </c>
      <c r="H5946">
        <v>5</v>
      </c>
      <c r="I5946">
        <v>37.47</v>
      </c>
      <c r="J5946">
        <v>20</v>
      </c>
      <c r="K5946">
        <v>149.88</v>
      </c>
      <c r="L5946">
        <v>138.46</v>
      </c>
      <c r="M5946">
        <v>11.42</v>
      </c>
      <c r="N5946" t="s">
        <v>27</v>
      </c>
      <c r="O5946" t="s">
        <v>22</v>
      </c>
      <c r="P5946" t="str" cm="1">
        <f t="array" ref="P5946">_xlfn.IFS(
I5946&lt;20,"0-20",
I5946&lt;40,"20-40",
I5946&lt;60,"40-60",
I5946&lt;100,"60-100",
I5946&gt;=100,"&gt;100"
)</f>
        <v>20-40</v>
      </c>
    </row>
    <row r="5947" spans="1:16" x14ac:dyDescent="0.3">
      <c r="A5947" t="s">
        <v>5994</v>
      </c>
      <c r="B5947" s="1">
        <v>45407</v>
      </c>
      <c r="C5947" t="s">
        <v>57</v>
      </c>
      <c r="D5947" t="s">
        <v>42</v>
      </c>
      <c r="E5947" t="s">
        <v>43</v>
      </c>
      <c r="F5947" t="s">
        <v>44</v>
      </c>
      <c r="G5947" t="s">
        <v>35</v>
      </c>
      <c r="H5947">
        <v>3</v>
      </c>
      <c r="I5947">
        <v>60.22</v>
      </c>
      <c r="J5947">
        <v>15</v>
      </c>
      <c r="K5947">
        <v>153.56</v>
      </c>
      <c r="L5947">
        <v>134.97999999999999</v>
      </c>
      <c r="M5947">
        <v>18.579999999999998</v>
      </c>
      <c r="N5947" t="s">
        <v>30</v>
      </c>
      <c r="O5947" t="s">
        <v>22</v>
      </c>
      <c r="P5947" t="str" cm="1">
        <f t="array" ref="P5947">_xlfn.IFS(
I5947&lt;20,"0-20",
I5947&lt;40,"20-40",
I5947&lt;60,"40-60",
I5947&lt;100,"60-100",
I5947&gt;=100,"&gt;100"
)</f>
        <v>60-100</v>
      </c>
    </row>
    <row r="5948" spans="1:16" x14ac:dyDescent="0.3">
      <c r="A5948" t="s">
        <v>5995</v>
      </c>
      <c r="B5948" s="1">
        <v>45960</v>
      </c>
      <c r="C5948" t="s">
        <v>34</v>
      </c>
      <c r="D5948" t="s">
        <v>25</v>
      </c>
      <c r="E5948" t="s">
        <v>29</v>
      </c>
      <c r="F5948" t="s">
        <v>19</v>
      </c>
      <c r="G5948" t="s">
        <v>35</v>
      </c>
      <c r="H5948">
        <v>2</v>
      </c>
      <c r="I5948">
        <v>146.63</v>
      </c>
      <c r="J5948">
        <v>0</v>
      </c>
      <c r="K5948">
        <v>293.26</v>
      </c>
      <c r="L5948">
        <v>174.81</v>
      </c>
      <c r="M5948">
        <v>118.45</v>
      </c>
      <c r="N5948" t="s">
        <v>47</v>
      </c>
      <c r="O5948" t="s">
        <v>22</v>
      </c>
      <c r="P5948" t="str" cm="1">
        <f t="array" ref="P5948">_xlfn.IFS(
I5948&lt;20,"0-20",
I5948&lt;40,"20-40",
I5948&lt;60,"40-60",
I5948&lt;100,"60-100",
I5948&gt;=100,"&gt;100"
)</f>
        <v>&gt;100</v>
      </c>
    </row>
    <row r="5949" spans="1:16" x14ac:dyDescent="0.3">
      <c r="A5949" t="s">
        <v>5996</v>
      </c>
      <c r="B5949" s="1">
        <v>45676</v>
      </c>
      <c r="C5949" t="s">
        <v>34</v>
      </c>
      <c r="D5949" t="s">
        <v>50</v>
      </c>
      <c r="E5949" t="s">
        <v>71</v>
      </c>
      <c r="F5949" t="s">
        <v>44</v>
      </c>
      <c r="G5949" t="s">
        <v>40</v>
      </c>
      <c r="H5949">
        <v>1</v>
      </c>
      <c r="I5949">
        <v>37.979999999999997</v>
      </c>
      <c r="J5949">
        <v>5</v>
      </c>
      <c r="K5949">
        <v>36.08</v>
      </c>
      <c r="L5949">
        <v>26.49</v>
      </c>
      <c r="M5949">
        <v>9.59</v>
      </c>
      <c r="N5949" t="s">
        <v>27</v>
      </c>
      <c r="O5949" t="s">
        <v>22</v>
      </c>
      <c r="P5949" t="str" cm="1">
        <f t="array" ref="P5949">_xlfn.IFS(
I5949&lt;20,"0-20",
I5949&lt;40,"20-40",
I5949&lt;60,"40-60",
I5949&lt;100,"60-100",
I5949&gt;=100,"&gt;100"
)</f>
        <v>20-40</v>
      </c>
    </row>
    <row r="5950" spans="1:16" x14ac:dyDescent="0.3">
      <c r="A5950" t="s">
        <v>5997</v>
      </c>
      <c r="B5950" s="1">
        <v>45413</v>
      </c>
      <c r="C5950" t="s">
        <v>49</v>
      </c>
      <c r="D5950" t="s">
        <v>25</v>
      </c>
      <c r="E5950" t="s">
        <v>26</v>
      </c>
      <c r="F5950" t="s">
        <v>32</v>
      </c>
      <c r="G5950" t="s">
        <v>20</v>
      </c>
      <c r="H5950">
        <v>2</v>
      </c>
      <c r="I5950">
        <v>79.64</v>
      </c>
      <c r="J5950">
        <v>15</v>
      </c>
      <c r="K5950">
        <v>135.38999999999999</v>
      </c>
      <c r="L5950">
        <v>90.51</v>
      </c>
      <c r="M5950">
        <v>44.88</v>
      </c>
      <c r="N5950" t="s">
        <v>27</v>
      </c>
      <c r="O5950" t="s">
        <v>22</v>
      </c>
      <c r="P5950" t="str" cm="1">
        <f t="array" ref="P5950">_xlfn.IFS(
I5950&lt;20,"0-20",
I5950&lt;40,"20-40",
I5950&lt;60,"40-60",
I5950&lt;100,"60-100",
I5950&gt;=100,"&gt;100"
)</f>
        <v>60-100</v>
      </c>
    </row>
    <row r="5951" spans="1:16" x14ac:dyDescent="0.3">
      <c r="A5951" t="s">
        <v>5998</v>
      </c>
      <c r="B5951" s="1">
        <v>45537</v>
      </c>
      <c r="C5951" t="s">
        <v>34</v>
      </c>
      <c r="D5951" t="s">
        <v>50</v>
      </c>
      <c r="E5951" t="s">
        <v>71</v>
      </c>
      <c r="F5951" t="s">
        <v>44</v>
      </c>
      <c r="G5951" t="s">
        <v>20</v>
      </c>
      <c r="H5951">
        <v>2</v>
      </c>
      <c r="I5951">
        <v>42.75</v>
      </c>
      <c r="J5951">
        <v>15</v>
      </c>
      <c r="K5951">
        <v>72.67</v>
      </c>
      <c r="L5951">
        <v>63.03</v>
      </c>
      <c r="M5951">
        <v>9.64</v>
      </c>
      <c r="N5951" t="s">
        <v>47</v>
      </c>
      <c r="O5951" t="s">
        <v>22</v>
      </c>
      <c r="P5951" t="str" cm="1">
        <f t="array" ref="P5951">_xlfn.IFS(
I5951&lt;20,"0-20",
I5951&lt;40,"20-40",
I5951&lt;60,"40-60",
I5951&lt;100,"60-100",
I5951&gt;=100,"&gt;100"
)</f>
        <v>40-60</v>
      </c>
    </row>
    <row r="5952" spans="1:16" x14ac:dyDescent="0.3">
      <c r="A5952" t="s">
        <v>5999</v>
      </c>
      <c r="B5952" s="1">
        <v>45588</v>
      </c>
      <c r="C5952" t="s">
        <v>34</v>
      </c>
      <c r="D5952" t="s">
        <v>17</v>
      </c>
      <c r="E5952" t="s">
        <v>69</v>
      </c>
      <c r="F5952" t="s">
        <v>44</v>
      </c>
      <c r="G5952" t="s">
        <v>20</v>
      </c>
      <c r="H5952">
        <v>1</v>
      </c>
      <c r="I5952">
        <v>42.92</v>
      </c>
      <c r="J5952">
        <v>10</v>
      </c>
      <c r="K5952">
        <v>38.630000000000003</v>
      </c>
      <c r="L5952">
        <v>30.74</v>
      </c>
      <c r="M5952">
        <v>7.89</v>
      </c>
      <c r="N5952" t="s">
        <v>27</v>
      </c>
      <c r="O5952" t="s">
        <v>22</v>
      </c>
      <c r="P5952" t="str" cm="1">
        <f t="array" ref="P5952">_xlfn.IFS(
I5952&lt;20,"0-20",
I5952&lt;40,"20-40",
I5952&lt;60,"40-60",
I5952&lt;100,"60-100",
I5952&gt;=100,"&gt;100"
)</f>
        <v>40-60</v>
      </c>
    </row>
    <row r="5953" spans="1:16" x14ac:dyDescent="0.3">
      <c r="A5953" t="s">
        <v>6000</v>
      </c>
      <c r="B5953" s="1">
        <v>45813</v>
      </c>
      <c r="C5953" t="s">
        <v>16</v>
      </c>
      <c r="D5953" t="s">
        <v>50</v>
      </c>
      <c r="E5953" t="s">
        <v>67</v>
      </c>
      <c r="F5953" t="s">
        <v>32</v>
      </c>
      <c r="G5953" t="s">
        <v>20</v>
      </c>
      <c r="H5953">
        <v>1</v>
      </c>
      <c r="I5953">
        <v>90.95</v>
      </c>
      <c r="J5953">
        <v>20</v>
      </c>
      <c r="K5953">
        <v>72.760000000000005</v>
      </c>
      <c r="L5953">
        <v>51.39</v>
      </c>
      <c r="M5953">
        <v>21.37</v>
      </c>
      <c r="N5953" t="s">
        <v>47</v>
      </c>
      <c r="O5953" t="s">
        <v>22</v>
      </c>
      <c r="P5953" t="str" cm="1">
        <f t="array" ref="P5953">_xlfn.IFS(
I5953&lt;20,"0-20",
I5953&lt;40,"20-40",
I5953&lt;60,"40-60",
I5953&lt;100,"60-100",
I5953&gt;=100,"&gt;100"
)</f>
        <v>60-100</v>
      </c>
    </row>
    <row r="5954" spans="1:16" x14ac:dyDescent="0.3">
      <c r="A5954" t="s">
        <v>6001</v>
      </c>
      <c r="B5954" s="1">
        <v>45422</v>
      </c>
      <c r="C5954" t="s">
        <v>57</v>
      </c>
      <c r="D5954" t="s">
        <v>25</v>
      </c>
      <c r="E5954" t="s">
        <v>29</v>
      </c>
      <c r="F5954" t="s">
        <v>44</v>
      </c>
      <c r="G5954" t="s">
        <v>40</v>
      </c>
      <c r="H5954">
        <v>2</v>
      </c>
      <c r="I5954">
        <v>163.35</v>
      </c>
      <c r="J5954">
        <v>10</v>
      </c>
      <c r="K5954">
        <v>294.02999999999997</v>
      </c>
      <c r="L5954">
        <v>244.55</v>
      </c>
      <c r="M5954">
        <v>49.48</v>
      </c>
      <c r="N5954" t="s">
        <v>47</v>
      </c>
      <c r="O5954" t="s">
        <v>22</v>
      </c>
      <c r="P5954" t="str" cm="1">
        <f t="array" ref="P5954">_xlfn.IFS(
I5954&lt;20,"0-20",
I5954&lt;40,"20-40",
I5954&lt;60,"40-60",
I5954&lt;100,"60-100",
I5954&gt;=100,"&gt;100"
)</f>
        <v>&gt;100</v>
      </c>
    </row>
    <row r="5955" spans="1:16" x14ac:dyDescent="0.3">
      <c r="A5955" t="s">
        <v>6002</v>
      </c>
      <c r="B5955" s="1">
        <v>45370</v>
      </c>
      <c r="C5955" t="s">
        <v>34</v>
      </c>
      <c r="D5955" t="s">
        <v>25</v>
      </c>
      <c r="E5955" t="s">
        <v>29</v>
      </c>
      <c r="F5955" t="s">
        <v>32</v>
      </c>
      <c r="G5955" t="s">
        <v>20</v>
      </c>
      <c r="H5955">
        <v>2</v>
      </c>
      <c r="I5955">
        <v>152.47</v>
      </c>
      <c r="J5955">
        <v>0</v>
      </c>
      <c r="K5955">
        <v>304.94</v>
      </c>
      <c r="L5955">
        <v>185.75</v>
      </c>
      <c r="M5955">
        <v>119.19</v>
      </c>
      <c r="N5955" t="s">
        <v>27</v>
      </c>
      <c r="O5955" t="s">
        <v>22</v>
      </c>
      <c r="P5955" t="str" cm="1">
        <f t="array" ref="P5955">_xlfn.IFS(
I5955&lt;20,"0-20",
I5955&lt;40,"20-40",
I5955&lt;60,"40-60",
I5955&lt;100,"60-100",
I5955&gt;=100,"&gt;100"
)</f>
        <v>&gt;100</v>
      </c>
    </row>
    <row r="5956" spans="1:16" x14ac:dyDescent="0.3">
      <c r="A5956" t="s">
        <v>6003</v>
      </c>
      <c r="B5956" s="1">
        <v>45883</v>
      </c>
      <c r="C5956" t="s">
        <v>57</v>
      </c>
      <c r="D5956" t="s">
        <v>25</v>
      </c>
      <c r="E5956" t="s">
        <v>26</v>
      </c>
      <c r="F5956" t="s">
        <v>32</v>
      </c>
      <c r="G5956" t="s">
        <v>40</v>
      </c>
      <c r="H5956">
        <v>1</v>
      </c>
      <c r="I5956">
        <v>84.57</v>
      </c>
      <c r="J5956">
        <v>0</v>
      </c>
      <c r="K5956">
        <v>84.57</v>
      </c>
      <c r="L5956">
        <v>44.92</v>
      </c>
      <c r="M5956">
        <v>39.65</v>
      </c>
      <c r="N5956" t="s">
        <v>27</v>
      </c>
      <c r="O5956" t="s">
        <v>22</v>
      </c>
      <c r="P5956" t="str" cm="1">
        <f t="array" ref="P5956">_xlfn.IFS(
I5956&lt;20,"0-20",
I5956&lt;40,"20-40",
I5956&lt;60,"40-60",
I5956&lt;100,"60-100",
I5956&gt;=100,"&gt;100"
)</f>
        <v>60-100</v>
      </c>
    </row>
    <row r="5957" spans="1:16" x14ac:dyDescent="0.3">
      <c r="A5957" t="s">
        <v>6004</v>
      </c>
      <c r="B5957" s="1">
        <v>45893</v>
      </c>
      <c r="C5957" t="s">
        <v>16</v>
      </c>
      <c r="D5957" t="s">
        <v>25</v>
      </c>
      <c r="E5957" t="s">
        <v>29</v>
      </c>
      <c r="F5957" t="s">
        <v>32</v>
      </c>
      <c r="G5957" t="s">
        <v>20</v>
      </c>
      <c r="H5957">
        <v>3</v>
      </c>
      <c r="I5957">
        <v>139.69</v>
      </c>
      <c r="J5957">
        <v>20</v>
      </c>
      <c r="K5957">
        <v>335.26</v>
      </c>
      <c r="L5957">
        <v>299.73</v>
      </c>
      <c r="M5957">
        <v>35.53</v>
      </c>
      <c r="N5957" t="s">
        <v>47</v>
      </c>
      <c r="O5957" t="s">
        <v>22</v>
      </c>
      <c r="P5957" t="str" cm="1">
        <f t="array" ref="P5957">_xlfn.IFS(
I5957&lt;20,"0-20",
I5957&lt;40,"20-40",
I5957&lt;60,"40-60",
I5957&lt;100,"60-100",
I5957&gt;=100,"&gt;100"
)</f>
        <v>&gt;100</v>
      </c>
    </row>
    <row r="5958" spans="1:16" x14ac:dyDescent="0.3">
      <c r="A5958" t="s">
        <v>6005</v>
      </c>
      <c r="B5958" s="1">
        <v>45640</v>
      </c>
      <c r="C5958" t="s">
        <v>34</v>
      </c>
      <c r="D5958" t="s">
        <v>25</v>
      </c>
      <c r="E5958" t="s">
        <v>39</v>
      </c>
      <c r="F5958" t="s">
        <v>32</v>
      </c>
      <c r="G5958" t="s">
        <v>35</v>
      </c>
      <c r="H5958">
        <v>2</v>
      </c>
      <c r="I5958">
        <v>64.239999999999995</v>
      </c>
      <c r="J5958">
        <v>0</v>
      </c>
      <c r="K5958">
        <v>128.47999999999999</v>
      </c>
      <c r="L5958">
        <v>73.760000000000005</v>
      </c>
      <c r="M5958">
        <v>54.72</v>
      </c>
      <c r="N5958" t="s">
        <v>21</v>
      </c>
      <c r="O5958" t="s">
        <v>22</v>
      </c>
      <c r="P5958" t="str" cm="1">
        <f t="array" ref="P5958">_xlfn.IFS(
I5958&lt;20,"0-20",
I5958&lt;40,"20-40",
I5958&lt;60,"40-60",
I5958&lt;100,"60-100",
I5958&gt;=100,"&gt;100"
)</f>
        <v>60-100</v>
      </c>
    </row>
    <row r="5959" spans="1:16" x14ac:dyDescent="0.3">
      <c r="A5959" t="s">
        <v>6006</v>
      </c>
      <c r="B5959" s="1">
        <v>45842</v>
      </c>
      <c r="C5959" t="s">
        <v>34</v>
      </c>
      <c r="D5959" t="s">
        <v>50</v>
      </c>
      <c r="E5959" t="s">
        <v>71</v>
      </c>
      <c r="F5959" t="s">
        <v>32</v>
      </c>
      <c r="G5959" t="s">
        <v>20</v>
      </c>
      <c r="H5959">
        <v>3</v>
      </c>
      <c r="I5959">
        <v>42.37</v>
      </c>
      <c r="J5959">
        <v>15</v>
      </c>
      <c r="K5959">
        <v>108.04</v>
      </c>
      <c r="L5959">
        <v>67.260000000000005</v>
      </c>
      <c r="M5959">
        <v>40.78</v>
      </c>
      <c r="N5959" t="s">
        <v>21</v>
      </c>
      <c r="O5959" t="s">
        <v>22</v>
      </c>
      <c r="P5959" t="str" cm="1">
        <f t="array" ref="P5959">_xlfn.IFS(
I5959&lt;20,"0-20",
I5959&lt;40,"20-40",
I5959&lt;60,"40-60",
I5959&lt;100,"60-100",
I5959&gt;=100,"&gt;100"
)</f>
        <v>40-60</v>
      </c>
    </row>
    <row r="5960" spans="1:16" x14ac:dyDescent="0.3">
      <c r="A5960" t="s">
        <v>6007</v>
      </c>
      <c r="B5960" s="1">
        <v>45909</v>
      </c>
      <c r="C5960" t="s">
        <v>24</v>
      </c>
      <c r="D5960" t="s">
        <v>50</v>
      </c>
      <c r="E5960" t="s">
        <v>67</v>
      </c>
      <c r="F5960" t="s">
        <v>32</v>
      </c>
      <c r="G5960" t="s">
        <v>20</v>
      </c>
      <c r="H5960">
        <v>1</v>
      </c>
      <c r="I5960">
        <v>86.13</v>
      </c>
      <c r="J5960">
        <v>15</v>
      </c>
      <c r="K5960">
        <v>73.209999999999994</v>
      </c>
      <c r="L5960">
        <v>51.09</v>
      </c>
      <c r="M5960">
        <v>22.12</v>
      </c>
      <c r="N5960" t="s">
        <v>27</v>
      </c>
      <c r="O5960" t="s">
        <v>22</v>
      </c>
      <c r="P5960" t="str" cm="1">
        <f t="array" ref="P5960">_xlfn.IFS(
I5960&lt;20,"0-20",
I5960&lt;40,"20-40",
I5960&lt;60,"40-60",
I5960&lt;100,"60-100",
I5960&gt;=100,"&gt;100"
)</f>
        <v>60-100</v>
      </c>
    </row>
    <row r="5961" spans="1:16" x14ac:dyDescent="0.3">
      <c r="A5961" t="s">
        <v>6008</v>
      </c>
      <c r="B5961" s="1">
        <v>45496</v>
      </c>
      <c r="C5961" t="s">
        <v>16</v>
      </c>
      <c r="D5961" t="s">
        <v>25</v>
      </c>
      <c r="E5961" t="s">
        <v>39</v>
      </c>
      <c r="F5961" t="s">
        <v>32</v>
      </c>
      <c r="G5961" t="s">
        <v>40</v>
      </c>
      <c r="H5961">
        <v>2</v>
      </c>
      <c r="I5961">
        <v>57.97</v>
      </c>
      <c r="J5961">
        <v>5</v>
      </c>
      <c r="K5961">
        <v>110.14</v>
      </c>
      <c r="L5961">
        <v>78.61</v>
      </c>
      <c r="M5961">
        <v>31.53</v>
      </c>
      <c r="N5961" t="s">
        <v>72</v>
      </c>
      <c r="O5961" t="s">
        <v>22</v>
      </c>
      <c r="P5961" t="str" cm="1">
        <f t="array" ref="P5961">_xlfn.IFS(
I5961&lt;20,"0-20",
I5961&lt;40,"20-40",
I5961&lt;60,"40-60",
I5961&lt;100,"60-100",
I5961&gt;=100,"&gt;100"
)</f>
        <v>40-60</v>
      </c>
    </row>
    <row r="5962" spans="1:16" x14ac:dyDescent="0.3">
      <c r="A5962" t="s">
        <v>6009</v>
      </c>
      <c r="B5962" s="1">
        <v>45468</v>
      </c>
      <c r="C5962" t="s">
        <v>34</v>
      </c>
      <c r="D5962" t="s">
        <v>25</v>
      </c>
      <c r="E5962" t="s">
        <v>29</v>
      </c>
      <c r="F5962" t="s">
        <v>44</v>
      </c>
      <c r="G5962" t="s">
        <v>20</v>
      </c>
      <c r="H5962">
        <v>2</v>
      </c>
      <c r="I5962">
        <v>161.6</v>
      </c>
      <c r="J5962">
        <v>5</v>
      </c>
      <c r="K5962">
        <v>307.04000000000002</v>
      </c>
      <c r="L5962">
        <v>178.87</v>
      </c>
      <c r="M5962">
        <v>128.16999999999999</v>
      </c>
      <c r="N5962" t="s">
        <v>72</v>
      </c>
      <c r="O5962" t="s">
        <v>22</v>
      </c>
      <c r="P5962" t="str" cm="1">
        <f t="array" ref="P5962">_xlfn.IFS(
I5962&lt;20,"0-20",
I5962&lt;40,"20-40",
I5962&lt;60,"40-60",
I5962&lt;100,"60-100",
I5962&gt;=100,"&gt;100"
)</f>
        <v>&gt;100</v>
      </c>
    </row>
    <row r="5963" spans="1:16" x14ac:dyDescent="0.3">
      <c r="A5963" t="s">
        <v>6010</v>
      </c>
      <c r="B5963" s="1">
        <v>45964</v>
      </c>
      <c r="C5963" t="s">
        <v>16</v>
      </c>
      <c r="D5963" t="s">
        <v>50</v>
      </c>
      <c r="E5963" t="s">
        <v>51</v>
      </c>
      <c r="F5963" t="s">
        <v>32</v>
      </c>
      <c r="G5963" t="s">
        <v>35</v>
      </c>
      <c r="H5963">
        <v>2</v>
      </c>
      <c r="I5963">
        <v>124.78</v>
      </c>
      <c r="J5963">
        <v>0</v>
      </c>
      <c r="K5963">
        <v>249.56</v>
      </c>
      <c r="L5963">
        <v>144.63</v>
      </c>
      <c r="M5963">
        <v>104.93</v>
      </c>
      <c r="N5963" t="s">
        <v>21</v>
      </c>
      <c r="O5963" t="s">
        <v>22</v>
      </c>
      <c r="P5963" t="str" cm="1">
        <f t="array" ref="P5963">_xlfn.IFS(
I5963&lt;20,"0-20",
I5963&lt;40,"20-40",
I5963&lt;60,"40-60",
I5963&lt;100,"60-100",
I5963&gt;=100,"&gt;100"
)</f>
        <v>&gt;100</v>
      </c>
    </row>
    <row r="5964" spans="1:16" x14ac:dyDescent="0.3">
      <c r="A5964" t="s">
        <v>6011</v>
      </c>
      <c r="B5964" s="1">
        <v>45744</v>
      </c>
      <c r="C5964" t="s">
        <v>49</v>
      </c>
      <c r="D5964" t="s">
        <v>42</v>
      </c>
      <c r="E5964" t="s">
        <v>43</v>
      </c>
      <c r="F5964" t="s">
        <v>19</v>
      </c>
      <c r="G5964" t="s">
        <v>20</v>
      </c>
      <c r="H5964">
        <v>3</v>
      </c>
      <c r="I5964">
        <v>57.67</v>
      </c>
      <c r="J5964">
        <v>0</v>
      </c>
      <c r="K5964">
        <v>173.01</v>
      </c>
      <c r="L5964">
        <v>123.48</v>
      </c>
      <c r="M5964">
        <v>49.53</v>
      </c>
      <c r="N5964" t="s">
        <v>47</v>
      </c>
      <c r="O5964" t="s">
        <v>22</v>
      </c>
      <c r="P5964" t="str" cm="1">
        <f t="array" ref="P5964">_xlfn.IFS(
I5964&lt;20,"0-20",
I5964&lt;40,"20-40",
I5964&lt;60,"40-60",
I5964&lt;100,"60-100",
I5964&gt;=100,"&gt;100"
)</f>
        <v>40-60</v>
      </c>
    </row>
    <row r="5965" spans="1:16" x14ac:dyDescent="0.3">
      <c r="A5965" t="s">
        <v>6012</v>
      </c>
      <c r="B5965" s="1">
        <v>45674</v>
      </c>
      <c r="C5965" t="s">
        <v>24</v>
      </c>
      <c r="D5965" t="s">
        <v>42</v>
      </c>
      <c r="E5965" t="s">
        <v>43</v>
      </c>
      <c r="F5965" t="s">
        <v>32</v>
      </c>
      <c r="G5965" t="s">
        <v>20</v>
      </c>
      <c r="H5965">
        <v>1</v>
      </c>
      <c r="I5965">
        <v>57.48</v>
      </c>
      <c r="J5965">
        <v>5</v>
      </c>
      <c r="K5965">
        <v>54.61</v>
      </c>
      <c r="L5965">
        <v>36.08</v>
      </c>
      <c r="M5965">
        <v>18.53</v>
      </c>
      <c r="N5965" t="s">
        <v>30</v>
      </c>
      <c r="O5965" t="s">
        <v>22</v>
      </c>
      <c r="P5965" t="str" cm="1">
        <f t="array" ref="P5965">_xlfn.IFS(
I5965&lt;20,"0-20",
I5965&lt;40,"20-40",
I5965&lt;60,"40-60",
I5965&lt;100,"60-100",
I5965&gt;=100,"&gt;100"
)</f>
        <v>40-60</v>
      </c>
    </row>
    <row r="5966" spans="1:16" x14ac:dyDescent="0.3">
      <c r="A5966" t="s">
        <v>6013</v>
      </c>
      <c r="B5966" s="1">
        <v>45465</v>
      </c>
      <c r="C5966" t="s">
        <v>16</v>
      </c>
      <c r="D5966" t="s">
        <v>42</v>
      </c>
      <c r="E5966" t="s">
        <v>43</v>
      </c>
      <c r="F5966" t="s">
        <v>19</v>
      </c>
      <c r="G5966" t="s">
        <v>20</v>
      </c>
      <c r="H5966">
        <v>3</v>
      </c>
      <c r="I5966">
        <v>54.79</v>
      </c>
      <c r="J5966">
        <v>15</v>
      </c>
      <c r="K5966">
        <v>139.71</v>
      </c>
      <c r="L5966">
        <v>118.12</v>
      </c>
      <c r="M5966">
        <v>21.59</v>
      </c>
      <c r="N5966" t="s">
        <v>30</v>
      </c>
      <c r="O5966" t="s">
        <v>22</v>
      </c>
      <c r="P5966" t="str" cm="1">
        <f t="array" ref="P5966">_xlfn.IFS(
I5966&lt;20,"0-20",
I5966&lt;40,"20-40",
I5966&lt;60,"40-60",
I5966&lt;100,"60-100",
I5966&gt;=100,"&gt;100"
)</f>
        <v>40-60</v>
      </c>
    </row>
    <row r="5967" spans="1:16" x14ac:dyDescent="0.3">
      <c r="A5967" t="s">
        <v>6014</v>
      </c>
      <c r="B5967" s="1">
        <v>45586</v>
      </c>
      <c r="C5967" t="s">
        <v>24</v>
      </c>
      <c r="D5967" t="s">
        <v>17</v>
      </c>
      <c r="E5967" t="s">
        <v>69</v>
      </c>
      <c r="F5967" t="s">
        <v>32</v>
      </c>
      <c r="G5967" t="s">
        <v>40</v>
      </c>
      <c r="H5967">
        <v>1</v>
      </c>
      <c r="I5967">
        <v>43.64</v>
      </c>
      <c r="J5967">
        <v>0</v>
      </c>
      <c r="K5967">
        <v>43.64</v>
      </c>
      <c r="L5967">
        <v>23.61</v>
      </c>
      <c r="M5967">
        <v>20.03</v>
      </c>
      <c r="N5967" t="s">
        <v>30</v>
      </c>
      <c r="O5967" t="s">
        <v>88</v>
      </c>
      <c r="P5967" t="str" cm="1">
        <f t="array" ref="P5967">_xlfn.IFS(
I5967&lt;20,"0-20",
I5967&lt;40,"20-40",
I5967&lt;60,"40-60",
I5967&lt;100,"60-100",
I5967&gt;=100,"&gt;100"
)</f>
        <v>40-60</v>
      </c>
    </row>
    <row r="5968" spans="1:16" x14ac:dyDescent="0.3">
      <c r="A5968" t="s">
        <v>6015</v>
      </c>
      <c r="B5968" s="1">
        <v>45862</v>
      </c>
      <c r="C5968" t="s">
        <v>34</v>
      </c>
      <c r="D5968" t="s">
        <v>50</v>
      </c>
      <c r="E5968" t="s">
        <v>51</v>
      </c>
      <c r="F5968" t="s">
        <v>32</v>
      </c>
      <c r="G5968" t="s">
        <v>20</v>
      </c>
      <c r="H5968">
        <v>4</v>
      </c>
      <c r="I5968">
        <v>116.75</v>
      </c>
      <c r="J5968">
        <v>0</v>
      </c>
      <c r="K5968">
        <v>467</v>
      </c>
      <c r="L5968">
        <v>301.38</v>
      </c>
      <c r="M5968">
        <v>165.62</v>
      </c>
      <c r="N5968" t="s">
        <v>72</v>
      </c>
      <c r="O5968" t="s">
        <v>22</v>
      </c>
      <c r="P5968" t="str" cm="1">
        <f t="array" ref="P5968">_xlfn.IFS(
I5968&lt;20,"0-20",
I5968&lt;40,"20-40",
I5968&lt;60,"40-60",
I5968&lt;100,"60-100",
I5968&gt;=100,"&gt;100"
)</f>
        <v>&gt;100</v>
      </c>
    </row>
    <row r="5969" spans="1:16" x14ac:dyDescent="0.3">
      <c r="A5969" t="s">
        <v>6016</v>
      </c>
      <c r="B5969" s="1">
        <v>45927</v>
      </c>
      <c r="C5969" t="s">
        <v>57</v>
      </c>
      <c r="D5969" t="s">
        <v>17</v>
      </c>
      <c r="E5969" t="s">
        <v>37</v>
      </c>
      <c r="F5969" t="s">
        <v>44</v>
      </c>
      <c r="G5969" t="s">
        <v>40</v>
      </c>
      <c r="H5969">
        <v>4</v>
      </c>
      <c r="I5969">
        <v>77.02</v>
      </c>
      <c r="J5969">
        <v>5</v>
      </c>
      <c r="K5969">
        <v>292.68</v>
      </c>
      <c r="L5969">
        <v>167.95</v>
      </c>
      <c r="M5969">
        <v>124.73</v>
      </c>
      <c r="N5969" t="s">
        <v>21</v>
      </c>
      <c r="O5969" t="s">
        <v>22</v>
      </c>
      <c r="P5969" t="str" cm="1">
        <f t="array" ref="P5969">_xlfn.IFS(
I5969&lt;20,"0-20",
I5969&lt;40,"20-40",
I5969&lt;60,"40-60",
I5969&lt;100,"60-100",
I5969&gt;=100,"&gt;100"
)</f>
        <v>60-100</v>
      </c>
    </row>
    <row r="5970" spans="1:16" x14ac:dyDescent="0.3">
      <c r="A5970" t="s">
        <v>6017</v>
      </c>
      <c r="B5970" s="1">
        <v>45760</v>
      </c>
      <c r="C5970" t="s">
        <v>49</v>
      </c>
      <c r="D5970" t="s">
        <v>50</v>
      </c>
      <c r="E5970" t="s">
        <v>67</v>
      </c>
      <c r="F5970" t="s">
        <v>32</v>
      </c>
      <c r="G5970" t="s">
        <v>35</v>
      </c>
      <c r="H5970">
        <v>1</v>
      </c>
      <c r="I5970">
        <v>92.72</v>
      </c>
      <c r="J5970">
        <v>10</v>
      </c>
      <c r="K5970">
        <v>83.45</v>
      </c>
      <c r="L5970">
        <v>59.35</v>
      </c>
      <c r="M5970">
        <v>24.1</v>
      </c>
      <c r="N5970" t="s">
        <v>47</v>
      </c>
      <c r="O5970" t="s">
        <v>22</v>
      </c>
      <c r="P5970" t="str" cm="1">
        <f t="array" ref="P5970">_xlfn.IFS(
I5970&lt;20,"0-20",
I5970&lt;40,"20-40",
I5970&lt;60,"40-60",
I5970&lt;100,"60-100",
I5970&gt;=100,"&gt;100"
)</f>
        <v>60-100</v>
      </c>
    </row>
    <row r="5971" spans="1:16" x14ac:dyDescent="0.3">
      <c r="A5971" t="s">
        <v>6018</v>
      </c>
      <c r="B5971" s="1">
        <v>45651</v>
      </c>
      <c r="C5971" t="s">
        <v>34</v>
      </c>
      <c r="D5971" t="s">
        <v>17</v>
      </c>
      <c r="E5971" t="s">
        <v>69</v>
      </c>
      <c r="F5971" t="s">
        <v>44</v>
      </c>
      <c r="G5971" t="s">
        <v>20</v>
      </c>
      <c r="H5971">
        <v>3</v>
      </c>
      <c r="I5971">
        <v>39.35</v>
      </c>
      <c r="J5971">
        <v>5</v>
      </c>
      <c r="K5971">
        <v>112.15</v>
      </c>
      <c r="L5971">
        <v>66.38</v>
      </c>
      <c r="M5971">
        <v>45.77</v>
      </c>
      <c r="N5971" t="s">
        <v>72</v>
      </c>
      <c r="O5971" t="s">
        <v>22</v>
      </c>
      <c r="P5971" t="str" cm="1">
        <f t="array" ref="P5971">_xlfn.IFS(
I5971&lt;20,"0-20",
I5971&lt;40,"20-40",
I5971&lt;60,"40-60",
I5971&lt;100,"60-100",
I5971&gt;=100,"&gt;100"
)</f>
        <v>20-40</v>
      </c>
    </row>
    <row r="5972" spans="1:16" x14ac:dyDescent="0.3">
      <c r="A5972" t="s">
        <v>6019</v>
      </c>
      <c r="B5972" s="1">
        <v>45547</v>
      </c>
      <c r="C5972" t="s">
        <v>24</v>
      </c>
      <c r="D5972" t="s">
        <v>42</v>
      </c>
      <c r="E5972" t="s">
        <v>86</v>
      </c>
      <c r="F5972" t="s">
        <v>32</v>
      </c>
      <c r="G5972" t="s">
        <v>35</v>
      </c>
      <c r="H5972">
        <v>1</v>
      </c>
      <c r="I5972">
        <v>103.27</v>
      </c>
      <c r="J5972">
        <v>15</v>
      </c>
      <c r="K5972">
        <v>87.78</v>
      </c>
      <c r="L5972">
        <v>67.25</v>
      </c>
      <c r="M5972">
        <v>20.53</v>
      </c>
      <c r="N5972" t="s">
        <v>30</v>
      </c>
      <c r="O5972" t="s">
        <v>22</v>
      </c>
      <c r="P5972" t="str" cm="1">
        <f t="array" ref="P5972">_xlfn.IFS(
I5972&lt;20,"0-20",
I5972&lt;40,"20-40",
I5972&lt;60,"40-60",
I5972&lt;100,"60-100",
I5972&gt;=100,"&gt;100"
)</f>
        <v>&gt;100</v>
      </c>
    </row>
    <row r="5973" spans="1:16" x14ac:dyDescent="0.3">
      <c r="A5973" t="s">
        <v>6020</v>
      </c>
      <c r="B5973" s="1">
        <v>45312</v>
      </c>
      <c r="C5973" t="s">
        <v>24</v>
      </c>
      <c r="D5973" t="s">
        <v>50</v>
      </c>
      <c r="E5973" t="s">
        <v>71</v>
      </c>
      <c r="F5973" t="s">
        <v>44</v>
      </c>
      <c r="G5973" t="s">
        <v>40</v>
      </c>
      <c r="H5973">
        <v>2</v>
      </c>
      <c r="I5973">
        <v>40.21</v>
      </c>
      <c r="J5973">
        <v>25</v>
      </c>
      <c r="K5973">
        <v>60.31</v>
      </c>
      <c r="L5973">
        <v>50.12</v>
      </c>
      <c r="M5973">
        <v>10.19</v>
      </c>
      <c r="N5973" t="s">
        <v>47</v>
      </c>
      <c r="O5973" t="s">
        <v>22</v>
      </c>
      <c r="P5973" t="str" cm="1">
        <f t="array" ref="P5973">_xlfn.IFS(
I5973&lt;20,"0-20",
I5973&lt;40,"20-40",
I5973&lt;60,"40-60",
I5973&lt;100,"60-100",
I5973&gt;=100,"&gt;100"
)</f>
        <v>40-60</v>
      </c>
    </row>
    <row r="5974" spans="1:16" x14ac:dyDescent="0.3">
      <c r="A5974" t="s">
        <v>6021</v>
      </c>
      <c r="B5974" s="1">
        <v>45987</v>
      </c>
      <c r="C5974" t="s">
        <v>49</v>
      </c>
      <c r="D5974" t="s">
        <v>17</v>
      </c>
      <c r="E5974" t="s">
        <v>18</v>
      </c>
      <c r="F5974" t="s">
        <v>19</v>
      </c>
      <c r="G5974" t="s">
        <v>20</v>
      </c>
      <c r="H5974">
        <v>1</v>
      </c>
      <c r="I5974">
        <v>139.47</v>
      </c>
      <c r="J5974">
        <v>10</v>
      </c>
      <c r="K5974">
        <v>125.52</v>
      </c>
      <c r="L5974">
        <v>86.41</v>
      </c>
      <c r="M5974">
        <v>39.11</v>
      </c>
      <c r="N5974" t="s">
        <v>21</v>
      </c>
      <c r="O5974" t="s">
        <v>88</v>
      </c>
      <c r="P5974" t="str" cm="1">
        <f t="array" ref="P5974">_xlfn.IFS(
I5974&lt;20,"0-20",
I5974&lt;40,"20-40",
I5974&lt;60,"40-60",
I5974&lt;100,"60-100",
I5974&gt;=100,"&gt;100"
)</f>
        <v>&gt;100</v>
      </c>
    </row>
    <row r="5975" spans="1:16" x14ac:dyDescent="0.3">
      <c r="A5975" t="s">
        <v>6022</v>
      </c>
      <c r="B5975" s="1">
        <v>46000</v>
      </c>
      <c r="C5975" t="s">
        <v>16</v>
      </c>
      <c r="D5975" t="s">
        <v>50</v>
      </c>
      <c r="E5975" t="s">
        <v>51</v>
      </c>
      <c r="F5975" t="s">
        <v>32</v>
      </c>
      <c r="G5975" t="s">
        <v>40</v>
      </c>
      <c r="H5975">
        <v>3</v>
      </c>
      <c r="I5975">
        <v>130.43</v>
      </c>
      <c r="J5975">
        <v>0</v>
      </c>
      <c r="K5975">
        <v>391.29</v>
      </c>
      <c r="L5975">
        <v>249.79</v>
      </c>
      <c r="M5975">
        <v>141.5</v>
      </c>
      <c r="N5975" t="s">
        <v>47</v>
      </c>
      <c r="O5975" t="s">
        <v>22</v>
      </c>
      <c r="P5975" t="str" cm="1">
        <f t="array" ref="P5975">_xlfn.IFS(
I5975&lt;20,"0-20",
I5975&lt;40,"20-40",
I5975&lt;60,"40-60",
I5975&lt;100,"60-100",
I5975&gt;=100,"&gt;100"
)</f>
        <v>&gt;100</v>
      </c>
    </row>
    <row r="5976" spans="1:16" x14ac:dyDescent="0.3">
      <c r="A5976" t="s">
        <v>6023</v>
      </c>
      <c r="B5976" s="1">
        <v>45624</v>
      </c>
      <c r="C5976" t="s">
        <v>34</v>
      </c>
      <c r="D5976" t="s">
        <v>25</v>
      </c>
      <c r="E5976" t="s">
        <v>26</v>
      </c>
      <c r="F5976" t="s">
        <v>32</v>
      </c>
      <c r="G5976" t="s">
        <v>20</v>
      </c>
      <c r="H5976">
        <v>1</v>
      </c>
      <c r="I5976">
        <v>84.34</v>
      </c>
      <c r="J5976">
        <v>15</v>
      </c>
      <c r="K5976">
        <v>71.69</v>
      </c>
      <c r="L5976">
        <v>59.53</v>
      </c>
      <c r="M5976">
        <v>12.16</v>
      </c>
      <c r="N5976" t="s">
        <v>30</v>
      </c>
      <c r="O5976" t="s">
        <v>22</v>
      </c>
      <c r="P5976" t="str" cm="1">
        <f t="array" ref="P5976">_xlfn.IFS(
I5976&lt;20,"0-20",
I5976&lt;40,"20-40",
I5976&lt;60,"40-60",
I5976&lt;100,"60-100",
I5976&gt;=100,"&gt;100"
)</f>
        <v>60-100</v>
      </c>
    </row>
    <row r="5977" spans="1:16" x14ac:dyDescent="0.3">
      <c r="A5977" t="s">
        <v>6024</v>
      </c>
      <c r="B5977" s="1">
        <v>45673</v>
      </c>
      <c r="C5977" t="s">
        <v>16</v>
      </c>
      <c r="D5977" t="s">
        <v>50</v>
      </c>
      <c r="E5977" t="s">
        <v>71</v>
      </c>
      <c r="F5977" t="s">
        <v>32</v>
      </c>
      <c r="G5977" t="s">
        <v>20</v>
      </c>
      <c r="H5977">
        <v>1</v>
      </c>
      <c r="I5977">
        <v>39.57</v>
      </c>
      <c r="J5977">
        <v>15</v>
      </c>
      <c r="K5977">
        <v>33.630000000000003</v>
      </c>
      <c r="L5977">
        <v>24.37</v>
      </c>
      <c r="M5977">
        <v>9.26</v>
      </c>
      <c r="N5977" t="s">
        <v>30</v>
      </c>
      <c r="O5977" t="s">
        <v>22</v>
      </c>
      <c r="P5977" t="str" cm="1">
        <f t="array" ref="P5977">_xlfn.IFS(
I5977&lt;20,"0-20",
I5977&lt;40,"20-40",
I5977&lt;60,"40-60",
I5977&lt;100,"60-100",
I5977&gt;=100,"&gt;100"
)</f>
        <v>20-40</v>
      </c>
    </row>
    <row r="5978" spans="1:16" x14ac:dyDescent="0.3">
      <c r="A5978" t="s">
        <v>6025</v>
      </c>
      <c r="B5978" s="1">
        <v>45921</v>
      </c>
      <c r="C5978" t="s">
        <v>34</v>
      </c>
      <c r="D5978" t="s">
        <v>17</v>
      </c>
      <c r="E5978" t="s">
        <v>37</v>
      </c>
      <c r="F5978" t="s">
        <v>32</v>
      </c>
      <c r="G5978" t="s">
        <v>40</v>
      </c>
      <c r="H5978">
        <v>1</v>
      </c>
      <c r="I5978">
        <v>80.86</v>
      </c>
      <c r="J5978">
        <v>0</v>
      </c>
      <c r="K5978">
        <v>80.86</v>
      </c>
      <c r="L5978">
        <v>46.44</v>
      </c>
      <c r="M5978">
        <v>34.42</v>
      </c>
      <c r="N5978" t="s">
        <v>47</v>
      </c>
      <c r="O5978" t="s">
        <v>88</v>
      </c>
      <c r="P5978" t="str" cm="1">
        <f t="array" ref="P5978">_xlfn.IFS(
I5978&lt;20,"0-20",
I5978&lt;40,"20-40",
I5978&lt;60,"40-60",
I5978&lt;100,"60-100",
I5978&gt;=100,"&gt;100"
)</f>
        <v>60-100</v>
      </c>
    </row>
    <row r="5979" spans="1:16" x14ac:dyDescent="0.3">
      <c r="A5979" t="s">
        <v>6026</v>
      </c>
      <c r="B5979" s="1">
        <v>45424</v>
      </c>
      <c r="C5979" t="s">
        <v>49</v>
      </c>
      <c r="D5979" t="s">
        <v>25</v>
      </c>
      <c r="E5979" t="s">
        <v>26</v>
      </c>
      <c r="F5979" t="s">
        <v>19</v>
      </c>
      <c r="G5979" t="s">
        <v>40</v>
      </c>
      <c r="H5979">
        <v>5</v>
      </c>
      <c r="I5979">
        <v>81.44</v>
      </c>
      <c r="J5979">
        <v>10</v>
      </c>
      <c r="K5979">
        <v>366.48</v>
      </c>
      <c r="L5979">
        <v>242.61</v>
      </c>
      <c r="M5979">
        <v>123.87</v>
      </c>
      <c r="N5979" t="s">
        <v>21</v>
      </c>
      <c r="O5979" t="s">
        <v>22</v>
      </c>
      <c r="P5979" t="str" cm="1">
        <f t="array" ref="P5979">_xlfn.IFS(
I5979&lt;20,"0-20",
I5979&lt;40,"20-40",
I5979&lt;60,"40-60",
I5979&lt;100,"60-100",
I5979&gt;=100,"&gt;100"
)</f>
        <v>60-100</v>
      </c>
    </row>
    <row r="5980" spans="1:16" x14ac:dyDescent="0.3">
      <c r="A5980" t="s">
        <v>6027</v>
      </c>
      <c r="B5980" s="1">
        <v>45611</v>
      </c>
      <c r="C5980" t="s">
        <v>24</v>
      </c>
      <c r="D5980" t="s">
        <v>50</v>
      </c>
      <c r="E5980" t="s">
        <v>71</v>
      </c>
      <c r="F5980" t="s">
        <v>32</v>
      </c>
      <c r="G5980" t="s">
        <v>35</v>
      </c>
      <c r="H5980">
        <v>2</v>
      </c>
      <c r="I5980">
        <v>39.97</v>
      </c>
      <c r="J5980">
        <v>0</v>
      </c>
      <c r="K5980">
        <v>79.94</v>
      </c>
      <c r="L5980">
        <v>59.81</v>
      </c>
      <c r="M5980">
        <v>20.13</v>
      </c>
      <c r="N5980" t="s">
        <v>27</v>
      </c>
      <c r="O5980" t="s">
        <v>22</v>
      </c>
      <c r="P5980" t="str" cm="1">
        <f t="array" ref="P5980">_xlfn.IFS(
I5980&lt;20,"0-20",
I5980&lt;40,"20-40",
I5980&lt;60,"40-60",
I5980&lt;100,"60-100",
I5980&gt;=100,"&gt;100"
)</f>
        <v>20-40</v>
      </c>
    </row>
    <row r="5981" spans="1:16" x14ac:dyDescent="0.3">
      <c r="A5981" t="s">
        <v>6028</v>
      </c>
      <c r="B5981" s="1">
        <v>45444</v>
      </c>
      <c r="C5981" t="s">
        <v>49</v>
      </c>
      <c r="D5981" t="s">
        <v>42</v>
      </c>
      <c r="E5981" t="s">
        <v>86</v>
      </c>
      <c r="F5981" t="s">
        <v>32</v>
      </c>
      <c r="G5981" t="s">
        <v>40</v>
      </c>
      <c r="H5981">
        <v>1</v>
      </c>
      <c r="I5981">
        <v>99.47</v>
      </c>
      <c r="J5981">
        <v>5</v>
      </c>
      <c r="K5981">
        <v>94.5</v>
      </c>
      <c r="L5981">
        <v>62.96</v>
      </c>
      <c r="M5981">
        <v>31.54</v>
      </c>
      <c r="N5981" t="s">
        <v>72</v>
      </c>
      <c r="O5981" t="s">
        <v>22</v>
      </c>
      <c r="P5981" t="str" cm="1">
        <f t="array" ref="P5981">_xlfn.IFS(
I5981&lt;20,"0-20",
I5981&lt;40,"20-40",
I5981&lt;60,"40-60",
I5981&lt;100,"60-100",
I5981&gt;=100,"&gt;100"
)</f>
        <v>60-100</v>
      </c>
    </row>
    <row r="5982" spans="1:16" x14ac:dyDescent="0.3">
      <c r="A5982" t="s">
        <v>6029</v>
      </c>
      <c r="B5982" s="1">
        <v>45803</v>
      </c>
      <c r="C5982" t="s">
        <v>24</v>
      </c>
      <c r="D5982" t="s">
        <v>17</v>
      </c>
      <c r="E5982" t="s">
        <v>18</v>
      </c>
      <c r="F5982" t="s">
        <v>32</v>
      </c>
      <c r="G5982" t="s">
        <v>35</v>
      </c>
      <c r="H5982">
        <v>6</v>
      </c>
      <c r="I5982">
        <v>135.76</v>
      </c>
      <c r="J5982">
        <v>0</v>
      </c>
      <c r="K5982">
        <v>814.56</v>
      </c>
      <c r="L5982">
        <v>523.96</v>
      </c>
      <c r="M5982">
        <v>290.60000000000002</v>
      </c>
      <c r="N5982" t="s">
        <v>27</v>
      </c>
      <c r="O5982" t="s">
        <v>88</v>
      </c>
      <c r="P5982" t="str" cm="1">
        <f t="array" ref="P5982">_xlfn.IFS(
I5982&lt;20,"0-20",
I5982&lt;40,"20-40",
I5982&lt;60,"40-60",
I5982&lt;100,"60-100",
I5982&gt;=100,"&gt;100"
)</f>
        <v>&gt;100</v>
      </c>
    </row>
    <row r="5983" spans="1:16" x14ac:dyDescent="0.3">
      <c r="A5983" t="s">
        <v>6030</v>
      </c>
      <c r="B5983" s="1">
        <v>45556</v>
      </c>
      <c r="C5983" t="s">
        <v>57</v>
      </c>
      <c r="D5983" t="s">
        <v>25</v>
      </c>
      <c r="E5983" t="s">
        <v>26</v>
      </c>
      <c r="F5983" t="s">
        <v>32</v>
      </c>
      <c r="G5983" t="s">
        <v>20</v>
      </c>
      <c r="H5983">
        <v>2</v>
      </c>
      <c r="I5983">
        <v>76.900000000000006</v>
      </c>
      <c r="J5983">
        <v>0</v>
      </c>
      <c r="K5983">
        <v>153.80000000000001</v>
      </c>
      <c r="L5983">
        <v>103.01</v>
      </c>
      <c r="M5983">
        <v>50.79</v>
      </c>
      <c r="N5983" t="s">
        <v>27</v>
      </c>
      <c r="O5983" t="s">
        <v>22</v>
      </c>
      <c r="P5983" t="str" cm="1">
        <f t="array" ref="P5983">_xlfn.IFS(
I5983&lt;20,"0-20",
I5983&lt;40,"20-40",
I5983&lt;60,"40-60",
I5983&lt;100,"60-100",
I5983&gt;=100,"&gt;100"
)</f>
        <v>60-100</v>
      </c>
    </row>
    <row r="5984" spans="1:16" x14ac:dyDescent="0.3">
      <c r="A5984" t="s">
        <v>6031</v>
      </c>
      <c r="B5984" s="1">
        <v>45941</v>
      </c>
      <c r="C5984" t="s">
        <v>24</v>
      </c>
      <c r="D5984" t="s">
        <v>25</v>
      </c>
      <c r="E5984" t="s">
        <v>39</v>
      </c>
      <c r="F5984" t="s">
        <v>32</v>
      </c>
      <c r="G5984" t="s">
        <v>20</v>
      </c>
      <c r="H5984">
        <v>2</v>
      </c>
      <c r="I5984">
        <v>57.39</v>
      </c>
      <c r="J5984">
        <v>5</v>
      </c>
      <c r="K5984">
        <v>109.04</v>
      </c>
      <c r="L5984">
        <v>76.78</v>
      </c>
      <c r="M5984">
        <v>32.26</v>
      </c>
      <c r="N5984" t="s">
        <v>47</v>
      </c>
      <c r="O5984" t="s">
        <v>22</v>
      </c>
      <c r="P5984" t="str" cm="1">
        <f t="array" ref="P5984">_xlfn.IFS(
I5984&lt;20,"0-20",
I5984&lt;40,"20-40",
I5984&lt;60,"40-60",
I5984&lt;100,"60-100",
I5984&gt;=100,"&gt;100"
)</f>
        <v>40-60</v>
      </c>
    </row>
    <row r="5985" spans="1:16" x14ac:dyDescent="0.3">
      <c r="A5985" t="s">
        <v>6032</v>
      </c>
      <c r="B5985" s="1">
        <v>45625</v>
      </c>
      <c r="C5985" t="s">
        <v>57</v>
      </c>
      <c r="D5985" t="s">
        <v>42</v>
      </c>
      <c r="E5985" t="s">
        <v>86</v>
      </c>
      <c r="F5985" t="s">
        <v>44</v>
      </c>
      <c r="G5985" t="s">
        <v>20</v>
      </c>
      <c r="H5985">
        <v>1</v>
      </c>
      <c r="I5985">
        <v>95.14</v>
      </c>
      <c r="J5985">
        <v>15</v>
      </c>
      <c r="K5985">
        <v>80.87</v>
      </c>
      <c r="L5985">
        <v>71.16</v>
      </c>
      <c r="M5985">
        <v>9.7100000000000009</v>
      </c>
      <c r="N5985" t="s">
        <v>27</v>
      </c>
      <c r="O5985" t="s">
        <v>22</v>
      </c>
      <c r="P5985" t="str" cm="1">
        <f t="array" ref="P5985">_xlfn.IFS(
I5985&lt;20,"0-20",
I5985&lt;40,"20-40",
I5985&lt;60,"40-60",
I5985&lt;100,"60-100",
I5985&gt;=100,"&gt;100"
)</f>
        <v>60-100</v>
      </c>
    </row>
    <row r="5986" spans="1:16" x14ac:dyDescent="0.3">
      <c r="A5986" t="s">
        <v>6033</v>
      </c>
      <c r="B5986" s="1">
        <v>45666</v>
      </c>
      <c r="C5986" t="s">
        <v>24</v>
      </c>
      <c r="D5986" t="s">
        <v>50</v>
      </c>
      <c r="E5986" t="s">
        <v>67</v>
      </c>
      <c r="F5986" t="s">
        <v>44</v>
      </c>
      <c r="G5986" t="s">
        <v>20</v>
      </c>
      <c r="H5986">
        <v>3</v>
      </c>
      <c r="I5986">
        <v>89.34</v>
      </c>
      <c r="J5986">
        <v>25</v>
      </c>
      <c r="K5986">
        <v>201.01</v>
      </c>
      <c r="L5986">
        <v>201.52</v>
      </c>
      <c r="M5986">
        <v>-0.51</v>
      </c>
      <c r="N5986" t="s">
        <v>21</v>
      </c>
      <c r="O5986" t="s">
        <v>22</v>
      </c>
      <c r="P5986" t="str" cm="1">
        <f t="array" ref="P5986">_xlfn.IFS(
I5986&lt;20,"0-20",
I5986&lt;40,"20-40",
I5986&lt;60,"40-60",
I5986&lt;100,"60-100",
I5986&gt;=100,"&gt;100"
)</f>
        <v>60-100</v>
      </c>
    </row>
    <row r="5987" spans="1:16" x14ac:dyDescent="0.3">
      <c r="A5987" t="s">
        <v>6034</v>
      </c>
      <c r="B5987" s="1">
        <v>45952</v>
      </c>
      <c r="C5987" t="s">
        <v>49</v>
      </c>
      <c r="D5987" t="s">
        <v>17</v>
      </c>
      <c r="E5987" t="s">
        <v>37</v>
      </c>
      <c r="F5987" t="s">
        <v>32</v>
      </c>
      <c r="G5987" t="s">
        <v>20</v>
      </c>
      <c r="H5987">
        <v>1</v>
      </c>
      <c r="I5987">
        <v>71.33</v>
      </c>
      <c r="J5987">
        <v>0</v>
      </c>
      <c r="K5987">
        <v>71.33</v>
      </c>
      <c r="L5987">
        <v>49.29</v>
      </c>
      <c r="M5987">
        <v>22.04</v>
      </c>
      <c r="N5987" t="s">
        <v>21</v>
      </c>
      <c r="O5987" t="s">
        <v>22</v>
      </c>
      <c r="P5987" t="str" cm="1">
        <f t="array" ref="P5987">_xlfn.IFS(
I5987&lt;20,"0-20",
I5987&lt;40,"20-40",
I5987&lt;60,"40-60",
I5987&lt;100,"60-100",
I5987&gt;=100,"&gt;100"
)</f>
        <v>60-100</v>
      </c>
    </row>
    <row r="5988" spans="1:16" x14ac:dyDescent="0.3">
      <c r="A5988" t="s">
        <v>6035</v>
      </c>
      <c r="B5988" s="1">
        <v>45828</v>
      </c>
      <c r="C5988" t="s">
        <v>34</v>
      </c>
      <c r="D5988" t="s">
        <v>17</v>
      </c>
      <c r="E5988" t="s">
        <v>69</v>
      </c>
      <c r="F5988" t="s">
        <v>44</v>
      </c>
      <c r="G5988" t="s">
        <v>35</v>
      </c>
      <c r="H5988">
        <v>2</v>
      </c>
      <c r="I5988">
        <v>40.99</v>
      </c>
      <c r="J5988">
        <v>5</v>
      </c>
      <c r="K5988">
        <v>77.88</v>
      </c>
      <c r="L5988">
        <v>54.29</v>
      </c>
      <c r="M5988">
        <v>23.59</v>
      </c>
      <c r="N5988" t="s">
        <v>47</v>
      </c>
      <c r="O5988" t="s">
        <v>22</v>
      </c>
      <c r="P5988" t="str" cm="1">
        <f t="array" ref="P5988">_xlfn.IFS(
I5988&lt;20,"0-20",
I5988&lt;40,"20-40",
I5988&lt;60,"40-60",
I5988&lt;100,"60-100",
I5988&gt;=100,"&gt;100"
)</f>
        <v>40-60</v>
      </c>
    </row>
    <row r="5989" spans="1:16" x14ac:dyDescent="0.3">
      <c r="A5989" t="s">
        <v>6036</v>
      </c>
      <c r="B5989" s="1">
        <v>45632</v>
      </c>
      <c r="C5989" t="s">
        <v>49</v>
      </c>
      <c r="D5989" t="s">
        <v>50</v>
      </c>
      <c r="E5989" t="s">
        <v>71</v>
      </c>
      <c r="F5989" t="s">
        <v>19</v>
      </c>
      <c r="G5989" t="s">
        <v>20</v>
      </c>
      <c r="H5989">
        <v>2</v>
      </c>
      <c r="I5989">
        <v>42.64</v>
      </c>
      <c r="J5989">
        <v>5</v>
      </c>
      <c r="K5989">
        <v>81.02</v>
      </c>
      <c r="L5989">
        <v>57.88</v>
      </c>
      <c r="M5989">
        <v>23.14</v>
      </c>
      <c r="N5989" t="s">
        <v>27</v>
      </c>
      <c r="O5989" t="s">
        <v>22</v>
      </c>
      <c r="P5989" t="str" cm="1">
        <f t="array" ref="P5989">_xlfn.IFS(
I5989&lt;20,"0-20",
I5989&lt;40,"20-40",
I5989&lt;60,"40-60",
I5989&lt;100,"60-100",
I5989&gt;=100,"&gt;100"
)</f>
        <v>40-60</v>
      </c>
    </row>
    <row r="5990" spans="1:16" x14ac:dyDescent="0.3">
      <c r="A5990" t="s">
        <v>6037</v>
      </c>
      <c r="B5990" s="1">
        <v>45930</v>
      </c>
      <c r="C5990" t="s">
        <v>24</v>
      </c>
      <c r="D5990" t="s">
        <v>25</v>
      </c>
      <c r="E5990" t="s">
        <v>29</v>
      </c>
      <c r="F5990" t="s">
        <v>32</v>
      </c>
      <c r="G5990" t="s">
        <v>20</v>
      </c>
      <c r="H5990">
        <v>1</v>
      </c>
      <c r="I5990">
        <v>147.47999999999999</v>
      </c>
      <c r="J5990">
        <v>0</v>
      </c>
      <c r="K5990">
        <v>147.47999999999999</v>
      </c>
      <c r="L5990">
        <v>98.22</v>
      </c>
      <c r="M5990">
        <v>49.26</v>
      </c>
      <c r="N5990" t="s">
        <v>27</v>
      </c>
      <c r="O5990" t="s">
        <v>22</v>
      </c>
      <c r="P5990" t="str" cm="1">
        <f t="array" ref="P5990">_xlfn.IFS(
I5990&lt;20,"0-20",
I5990&lt;40,"20-40",
I5990&lt;60,"40-60",
I5990&lt;100,"60-100",
I5990&gt;=100,"&gt;100"
)</f>
        <v>&gt;100</v>
      </c>
    </row>
    <row r="5991" spans="1:16" x14ac:dyDescent="0.3">
      <c r="A5991" t="s">
        <v>6038</v>
      </c>
      <c r="B5991" s="1">
        <v>45337</v>
      </c>
      <c r="C5991" t="s">
        <v>57</v>
      </c>
      <c r="D5991" t="s">
        <v>17</v>
      </c>
      <c r="E5991" t="s">
        <v>69</v>
      </c>
      <c r="F5991" t="s">
        <v>32</v>
      </c>
      <c r="G5991" t="s">
        <v>35</v>
      </c>
      <c r="H5991">
        <v>1</v>
      </c>
      <c r="I5991">
        <v>42.94</v>
      </c>
      <c r="J5991">
        <v>0</v>
      </c>
      <c r="K5991">
        <v>42.94</v>
      </c>
      <c r="L5991">
        <v>29.9</v>
      </c>
      <c r="M5991">
        <v>13.04</v>
      </c>
      <c r="N5991" t="s">
        <v>47</v>
      </c>
      <c r="O5991" t="s">
        <v>22</v>
      </c>
      <c r="P5991" t="str" cm="1">
        <f t="array" ref="P5991">_xlfn.IFS(
I5991&lt;20,"0-20",
I5991&lt;40,"20-40",
I5991&lt;60,"40-60",
I5991&lt;100,"60-100",
I5991&gt;=100,"&gt;100"
)</f>
        <v>40-60</v>
      </c>
    </row>
    <row r="5992" spans="1:16" x14ac:dyDescent="0.3">
      <c r="A5992" t="s">
        <v>6039</v>
      </c>
      <c r="B5992" s="1">
        <v>45595</v>
      </c>
      <c r="C5992" t="s">
        <v>24</v>
      </c>
      <c r="D5992" t="s">
        <v>17</v>
      </c>
      <c r="E5992" t="s">
        <v>37</v>
      </c>
      <c r="F5992" t="s">
        <v>44</v>
      </c>
      <c r="G5992" t="s">
        <v>20</v>
      </c>
      <c r="H5992">
        <v>1</v>
      </c>
      <c r="I5992">
        <v>73.05</v>
      </c>
      <c r="J5992">
        <v>10</v>
      </c>
      <c r="K5992">
        <v>65.75</v>
      </c>
      <c r="L5992">
        <v>54.4</v>
      </c>
      <c r="M5992">
        <v>11.35</v>
      </c>
      <c r="N5992" t="s">
        <v>27</v>
      </c>
      <c r="O5992" t="s">
        <v>22</v>
      </c>
      <c r="P5992" t="str" cm="1">
        <f t="array" ref="P5992">_xlfn.IFS(
I5992&lt;20,"0-20",
I5992&lt;40,"20-40",
I5992&lt;60,"40-60",
I5992&lt;100,"60-100",
I5992&gt;=100,"&gt;100"
)</f>
        <v>60-100</v>
      </c>
    </row>
    <row r="5993" spans="1:16" x14ac:dyDescent="0.3">
      <c r="A5993" t="s">
        <v>6040</v>
      </c>
      <c r="B5993" s="1">
        <v>45300</v>
      </c>
      <c r="C5993" t="s">
        <v>57</v>
      </c>
      <c r="D5993" t="s">
        <v>50</v>
      </c>
      <c r="E5993" t="s">
        <v>67</v>
      </c>
      <c r="F5993" t="s">
        <v>19</v>
      </c>
      <c r="G5993" t="s">
        <v>20</v>
      </c>
      <c r="H5993">
        <v>1</v>
      </c>
      <c r="I5993">
        <v>89.29</v>
      </c>
      <c r="J5993">
        <v>25</v>
      </c>
      <c r="K5993">
        <v>66.97</v>
      </c>
      <c r="L5993">
        <v>53.46</v>
      </c>
      <c r="M5993">
        <v>13.51</v>
      </c>
      <c r="N5993" t="s">
        <v>72</v>
      </c>
      <c r="O5993" t="s">
        <v>22</v>
      </c>
      <c r="P5993" t="str" cm="1">
        <f t="array" ref="P5993">_xlfn.IFS(
I5993&lt;20,"0-20",
I5993&lt;40,"20-40",
I5993&lt;60,"40-60",
I5993&lt;100,"60-100",
I5993&gt;=100,"&gt;100"
)</f>
        <v>60-100</v>
      </c>
    </row>
    <row r="5994" spans="1:16" x14ac:dyDescent="0.3">
      <c r="A5994" t="s">
        <v>6041</v>
      </c>
      <c r="B5994" s="1">
        <v>45868</v>
      </c>
      <c r="C5994" t="s">
        <v>34</v>
      </c>
      <c r="D5994" t="s">
        <v>50</v>
      </c>
      <c r="E5994" t="s">
        <v>51</v>
      </c>
      <c r="F5994" t="s">
        <v>44</v>
      </c>
      <c r="G5994" t="s">
        <v>20</v>
      </c>
      <c r="H5994">
        <v>2</v>
      </c>
      <c r="I5994">
        <v>123.41</v>
      </c>
      <c r="J5994">
        <v>5</v>
      </c>
      <c r="K5994">
        <v>234.48</v>
      </c>
      <c r="L5994">
        <v>176.27</v>
      </c>
      <c r="M5994">
        <v>58.21</v>
      </c>
      <c r="N5994" t="s">
        <v>27</v>
      </c>
      <c r="O5994" t="s">
        <v>22</v>
      </c>
      <c r="P5994" t="str" cm="1">
        <f t="array" ref="P5994">_xlfn.IFS(
I5994&lt;20,"0-20",
I5994&lt;40,"20-40",
I5994&lt;60,"40-60",
I5994&lt;100,"60-100",
I5994&gt;=100,"&gt;100"
)</f>
        <v>&gt;100</v>
      </c>
    </row>
    <row r="5995" spans="1:16" x14ac:dyDescent="0.3">
      <c r="A5995" t="s">
        <v>6042</v>
      </c>
      <c r="B5995" s="1">
        <v>45903</v>
      </c>
      <c r="C5995" t="s">
        <v>49</v>
      </c>
      <c r="D5995" t="s">
        <v>25</v>
      </c>
      <c r="E5995" t="s">
        <v>39</v>
      </c>
      <c r="F5995" t="s">
        <v>32</v>
      </c>
      <c r="G5995" t="s">
        <v>20</v>
      </c>
      <c r="H5995">
        <v>1</v>
      </c>
      <c r="I5995">
        <v>55.9</v>
      </c>
      <c r="J5995">
        <v>20</v>
      </c>
      <c r="K5995">
        <v>44.72</v>
      </c>
      <c r="L5995">
        <v>38.92</v>
      </c>
      <c r="M5995">
        <v>5.8</v>
      </c>
      <c r="N5995" t="s">
        <v>72</v>
      </c>
      <c r="O5995" t="s">
        <v>22</v>
      </c>
      <c r="P5995" t="str" cm="1">
        <f t="array" ref="P5995">_xlfn.IFS(
I5995&lt;20,"0-20",
I5995&lt;40,"20-40",
I5995&lt;60,"40-60",
I5995&lt;100,"60-100",
I5995&gt;=100,"&gt;100"
)</f>
        <v>40-60</v>
      </c>
    </row>
    <row r="5996" spans="1:16" x14ac:dyDescent="0.3">
      <c r="A5996" t="s">
        <v>6043</v>
      </c>
      <c r="B5996" s="1">
        <v>45987</v>
      </c>
      <c r="C5996" t="s">
        <v>34</v>
      </c>
      <c r="D5996" t="s">
        <v>50</v>
      </c>
      <c r="E5996" t="s">
        <v>71</v>
      </c>
      <c r="F5996" t="s">
        <v>32</v>
      </c>
      <c r="G5996" t="s">
        <v>40</v>
      </c>
      <c r="H5996">
        <v>1</v>
      </c>
      <c r="I5996">
        <v>40.299999999999997</v>
      </c>
      <c r="J5996">
        <v>25</v>
      </c>
      <c r="K5996">
        <v>30.22</v>
      </c>
      <c r="L5996">
        <v>24.34</v>
      </c>
      <c r="M5996">
        <v>5.88</v>
      </c>
      <c r="N5996" t="s">
        <v>27</v>
      </c>
      <c r="O5996" t="s">
        <v>22</v>
      </c>
      <c r="P5996" t="str" cm="1">
        <f t="array" ref="P5996">_xlfn.IFS(
I5996&lt;20,"0-20",
I5996&lt;40,"20-40",
I5996&lt;60,"40-60",
I5996&lt;100,"60-100",
I5996&gt;=100,"&gt;100"
)</f>
        <v>40-60</v>
      </c>
    </row>
    <row r="5997" spans="1:16" x14ac:dyDescent="0.3">
      <c r="A5997" t="s">
        <v>6044</v>
      </c>
      <c r="B5997" s="1">
        <v>45688</v>
      </c>
      <c r="C5997" t="s">
        <v>16</v>
      </c>
      <c r="D5997" t="s">
        <v>17</v>
      </c>
      <c r="E5997" t="s">
        <v>37</v>
      </c>
      <c r="F5997" t="s">
        <v>19</v>
      </c>
      <c r="G5997" t="s">
        <v>20</v>
      </c>
      <c r="H5997">
        <v>1</v>
      </c>
      <c r="I5997">
        <v>69.8</v>
      </c>
      <c r="J5997">
        <v>0</v>
      </c>
      <c r="K5997">
        <v>69.8</v>
      </c>
      <c r="L5997">
        <v>41.02</v>
      </c>
      <c r="M5997">
        <v>28.78</v>
      </c>
      <c r="N5997" t="s">
        <v>47</v>
      </c>
      <c r="O5997" t="s">
        <v>22</v>
      </c>
      <c r="P5997" t="str" cm="1">
        <f t="array" ref="P5997">_xlfn.IFS(
I5997&lt;20,"0-20",
I5997&lt;40,"20-40",
I5997&lt;60,"40-60",
I5997&lt;100,"60-100",
I5997&gt;=100,"&gt;100"
)</f>
        <v>60-100</v>
      </c>
    </row>
    <row r="5998" spans="1:16" x14ac:dyDescent="0.3">
      <c r="A5998" t="s">
        <v>6045</v>
      </c>
      <c r="B5998" s="1">
        <v>45987</v>
      </c>
      <c r="C5998" t="s">
        <v>57</v>
      </c>
      <c r="D5998" t="s">
        <v>25</v>
      </c>
      <c r="E5998" t="s">
        <v>26</v>
      </c>
      <c r="F5998" t="s">
        <v>32</v>
      </c>
      <c r="G5998" t="s">
        <v>35</v>
      </c>
      <c r="H5998">
        <v>2</v>
      </c>
      <c r="I5998">
        <v>85.69</v>
      </c>
      <c r="J5998">
        <v>5</v>
      </c>
      <c r="K5998">
        <v>162.81</v>
      </c>
      <c r="L5998">
        <v>127.09</v>
      </c>
      <c r="M5998">
        <v>35.72</v>
      </c>
      <c r="N5998" t="s">
        <v>27</v>
      </c>
      <c r="O5998" t="s">
        <v>22</v>
      </c>
      <c r="P5998" t="str" cm="1">
        <f t="array" ref="P5998">_xlfn.IFS(
I5998&lt;20,"0-20",
I5998&lt;40,"20-40",
I5998&lt;60,"40-60",
I5998&lt;100,"60-100",
I5998&gt;=100,"&gt;100"
)</f>
        <v>60-100</v>
      </c>
    </row>
    <row r="5999" spans="1:16" x14ac:dyDescent="0.3">
      <c r="A5999" t="s">
        <v>6046</v>
      </c>
      <c r="B5999" s="1">
        <v>45812</v>
      </c>
      <c r="C5999" t="s">
        <v>16</v>
      </c>
      <c r="D5999" t="s">
        <v>17</v>
      </c>
      <c r="E5999" t="s">
        <v>18</v>
      </c>
      <c r="F5999" t="s">
        <v>32</v>
      </c>
      <c r="G5999" t="s">
        <v>20</v>
      </c>
      <c r="H5999">
        <v>6</v>
      </c>
      <c r="I5999">
        <v>140.72</v>
      </c>
      <c r="J5999">
        <v>5</v>
      </c>
      <c r="K5999">
        <v>802.1</v>
      </c>
      <c r="L5999">
        <v>468.23</v>
      </c>
      <c r="M5999">
        <v>333.87</v>
      </c>
      <c r="N5999" t="s">
        <v>27</v>
      </c>
      <c r="O5999" t="s">
        <v>22</v>
      </c>
      <c r="P5999" t="str" cm="1">
        <f t="array" ref="P5999">_xlfn.IFS(
I5999&lt;20,"0-20",
I5999&lt;40,"20-40",
I5999&lt;60,"40-60",
I5999&lt;100,"60-100",
I5999&gt;=100,"&gt;100"
)</f>
        <v>&gt;100</v>
      </c>
    </row>
    <row r="6000" spans="1:16" x14ac:dyDescent="0.3">
      <c r="A6000" t="s">
        <v>6047</v>
      </c>
      <c r="B6000" s="1">
        <v>45393</v>
      </c>
      <c r="C6000" t="s">
        <v>49</v>
      </c>
      <c r="D6000" t="s">
        <v>50</v>
      </c>
      <c r="E6000" t="s">
        <v>67</v>
      </c>
      <c r="F6000" t="s">
        <v>19</v>
      </c>
      <c r="G6000" t="s">
        <v>35</v>
      </c>
      <c r="H6000">
        <v>3</v>
      </c>
      <c r="I6000">
        <v>86.2</v>
      </c>
      <c r="J6000">
        <v>10</v>
      </c>
      <c r="K6000">
        <v>232.74</v>
      </c>
      <c r="L6000">
        <v>171.08</v>
      </c>
      <c r="M6000">
        <v>61.66</v>
      </c>
      <c r="N6000" t="s">
        <v>21</v>
      </c>
      <c r="O6000" t="s">
        <v>22</v>
      </c>
      <c r="P6000" t="str" cm="1">
        <f t="array" ref="P6000">_xlfn.IFS(
I6000&lt;20,"0-20",
I6000&lt;40,"20-40",
I6000&lt;60,"40-60",
I6000&lt;100,"60-100",
I6000&gt;=100,"&gt;100"
)</f>
        <v>60-100</v>
      </c>
    </row>
    <row r="6001" spans="1:16" x14ac:dyDescent="0.3">
      <c r="A6001" t="s">
        <v>6048</v>
      </c>
      <c r="B6001" s="1">
        <v>45435</v>
      </c>
      <c r="C6001" t="s">
        <v>16</v>
      </c>
      <c r="D6001" t="s">
        <v>50</v>
      </c>
      <c r="E6001" t="s">
        <v>51</v>
      </c>
      <c r="F6001" t="s">
        <v>44</v>
      </c>
      <c r="G6001" t="s">
        <v>20</v>
      </c>
      <c r="H6001">
        <v>6</v>
      </c>
      <c r="I6001">
        <v>109.91</v>
      </c>
      <c r="J6001">
        <v>10</v>
      </c>
      <c r="K6001">
        <v>593.51</v>
      </c>
      <c r="L6001">
        <v>449.59</v>
      </c>
      <c r="M6001">
        <v>143.91999999999999</v>
      </c>
      <c r="N6001" t="s">
        <v>21</v>
      </c>
      <c r="O6001" t="s">
        <v>22</v>
      </c>
      <c r="P6001" t="str" cm="1">
        <f t="array" ref="P6001">_xlfn.IFS(
I6001&lt;20,"0-20",
I6001&lt;40,"20-40",
I6001&lt;60,"40-60",
I6001&lt;100,"60-100",
I6001&gt;=100,"&gt;100"
)</f>
        <v>&gt;100</v>
      </c>
    </row>
    <row r="6002" spans="1:16" x14ac:dyDescent="0.3">
      <c r="A6002" t="s">
        <v>6049</v>
      </c>
      <c r="B6002" s="1">
        <v>45459</v>
      </c>
      <c r="C6002" t="s">
        <v>34</v>
      </c>
      <c r="D6002" t="s">
        <v>42</v>
      </c>
      <c r="E6002" t="s">
        <v>46</v>
      </c>
      <c r="F6002" t="s">
        <v>32</v>
      </c>
      <c r="G6002" t="s">
        <v>20</v>
      </c>
      <c r="H6002">
        <v>1</v>
      </c>
      <c r="I6002">
        <v>33.31</v>
      </c>
      <c r="J6002">
        <v>5</v>
      </c>
      <c r="K6002">
        <v>31.64</v>
      </c>
      <c r="L6002">
        <v>20.73</v>
      </c>
      <c r="M6002">
        <v>10.91</v>
      </c>
      <c r="N6002" t="s">
        <v>47</v>
      </c>
      <c r="O6002" t="s">
        <v>22</v>
      </c>
      <c r="P6002" t="str" cm="1">
        <f t="array" ref="P6002">_xlfn.IFS(
I6002&lt;20,"0-20",
I6002&lt;40,"20-40",
I6002&lt;60,"40-60",
I6002&lt;100,"60-100",
I6002&gt;=100,"&gt;100"
)</f>
        <v>20-40</v>
      </c>
    </row>
    <row r="6003" spans="1:16" x14ac:dyDescent="0.3">
      <c r="A6003" t="s">
        <v>6050</v>
      </c>
      <c r="B6003" s="1">
        <v>45403</v>
      </c>
      <c r="C6003" t="s">
        <v>57</v>
      </c>
      <c r="D6003" t="s">
        <v>42</v>
      </c>
      <c r="E6003" t="s">
        <v>86</v>
      </c>
      <c r="F6003" t="s">
        <v>32</v>
      </c>
      <c r="G6003" t="s">
        <v>20</v>
      </c>
      <c r="H6003">
        <v>3</v>
      </c>
      <c r="I6003">
        <v>97.63</v>
      </c>
      <c r="J6003">
        <v>20</v>
      </c>
      <c r="K6003">
        <v>234.31</v>
      </c>
      <c r="L6003">
        <v>201.58</v>
      </c>
      <c r="M6003">
        <v>32.729999999999997</v>
      </c>
      <c r="N6003" t="s">
        <v>27</v>
      </c>
      <c r="O6003" t="s">
        <v>22</v>
      </c>
      <c r="P6003" t="str" cm="1">
        <f t="array" ref="P6003">_xlfn.IFS(
I6003&lt;20,"0-20",
I6003&lt;40,"20-40",
I6003&lt;60,"40-60",
I6003&lt;100,"60-100",
I6003&gt;=100,"&gt;100"
)</f>
        <v>60-100</v>
      </c>
    </row>
    <row r="6004" spans="1:16" x14ac:dyDescent="0.3">
      <c r="A6004" t="s">
        <v>6051</v>
      </c>
      <c r="B6004" s="1">
        <v>45322</v>
      </c>
      <c r="C6004" t="s">
        <v>57</v>
      </c>
      <c r="D6004" t="s">
        <v>50</v>
      </c>
      <c r="E6004" t="s">
        <v>71</v>
      </c>
      <c r="F6004" t="s">
        <v>19</v>
      </c>
      <c r="G6004" t="s">
        <v>20</v>
      </c>
      <c r="H6004">
        <v>1</v>
      </c>
      <c r="I6004">
        <v>36.36</v>
      </c>
      <c r="J6004">
        <v>0</v>
      </c>
      <c r="K6004">
        <v>36.36</v>
      </c>
      <c r="L6004">
        <v>24.75</v>
      </c>
      <c r="M6004">
        <v>11.61</v>
      </c>
      <c r="N6004" t="s">
        <v>27</v>
      </c>
      <c r="O6004" t="s">
        <v>22</v>
      </c>
      <c r="P6004" t="str" cm="1">
        <f t="array" ref="P6004">_xlfn.IFS(
I6004&lt;20,"0-20",
I6004&lt;40,"20-40",
I6004&lt;60,"40-60",
I6004&lt;100,"60-100",
I6004&gt;=100,"&gt;100"
)</f>
        <v>20-40</v>
      </c>
    </row>
    <row r="6005" spans="1:16" x14ac:dyDescent="0.3">
      <c r="A6005" t="s">
        <v>6052</v>
      </c>
      <c r="B6005" s="1">
        <v>45521</v>
      </c>
      <c r="C6005" t="s">
        <v>16</v>
      </c>
      <c r="D6005" t="s">
        <v>50</v>
      </c>
      <c r="E6005" t="s">
        <v>71</v>
      </c>
      <c r="F6005" t="s">
        <v>32</v>
      </c>
      <c r="G6005" t="s">
        <v>40</v>
      </c>
      <c r="H6005">
        <v>1</v>
      </c>
      <c r="I6005">
        <v>37.49</v>
      </c>
      <c r="J6005">
        <v>15</v>
      </c>
      <c r="K6005">
        <v>31.87</v>
      </c>
      <c r="L6005">
        <v>20.100000000000001</v>
      </c>
      <c r="M6005">
        <v>11.77</v>
      </c>
      <c r="N6005" t="s">
        <v>27</v>
      </c>
      <c r="O6005" t="s">
        <v>22</v>
      </c>
      <c r="P6005" t="str" cm="1">
        <f t="array" ref="P6005">_xlfn.IFS(
I6005&lt;20,"0-20",
I6005&lt;40,"20-40",
I6005&lt;60,"40-60",
I6005&lt;100,"60-100",
I6005&gt;=100,"&gt;100"
)</f>
        <v>20-40</v>
      </c>
    </row>
    <row r="6006" spans="1:16" x14ac:dyDescent="0.3">
      <c r="A6006" t="s">
        <v>6053</v>
      </c>
      <c r="B6006" s="1">
        <v>45854</v>
      </c>
      <c r="C6006" t="s">
        <v>24</v>
      </c>
      <c r="D6006" t="s">
        <v>50</v>
      </c>
      <c r="E6006" t="s">
        <v>71</v>
      </c>
      <c r="F6006" t="s">
        <v>44</v>
      </c>
      <c r="G6006" t="s">
        <v>35</v>
      </c>
      <c r="H6006">
        <v>2</v>
      </c>
      <c r="I6006">
        <v>40.53</v>
      </c>
      <c r="J6006">
        <v>20</v>
      </c>
      <c r="K6006">
        <v>64.849999999999994</v>
      </c>
      <c r="L6006">
        <v>56.93</v>
      </c>
      <c r="M6006">
        <v>7.92</v>
      </c>
      <c r="N6006" t="s">
        <v>21</v>
      </c>
      <c r="O6006" t="s">
        <v>22</v>
      </c>
      <c r="P6006" t="str" cm="1">
        <f t="array" ref="P6006">_xlfn.IFS(
I6006&lt;20,"0-20",
I6006&lt;40,"20-40",
I6006&lt;60,"40-60",
I6006&lt;100,"60-100",
I6006&gt;=100,"&gt;100"
)</f>
        <v>40-60</v>
      </c>
    </row>
    <row r="6007" spans="1:16" x14ac:dyDescent="0.3">
      <c r="A6007" t="s">
        <v>6054</v>
      </c>
      <c r="B6007" s="1">
        <v>45728</v>
      </c>
      <c r="C6007" t="s">
        <v>34</v>
      </c>
      <c r="D6007" t="s">
        <v>42</v>
      </c>
      <c r="E6007" t="s">
        <v>43</v>
      </c>
      <c r="F6007" t="s">
        <v>32</v>
      </c>
      <c r="G6007" t="s">
        <v>20</v>
      </c>
      <c r="H6007">
        <v>1</v>
      </c>
      <c r="I6007">
        <v>58.8</v>
      </c>
      <c r="J6007">
        <v>20</v>
      </c>
      <c r="K6007">
        <v>47.04</v>
      </c>
      <c r="L6007">
        <v>33.200000000000003</v>
      </c>
      <c r="M6007">
        <v>13.84</v>
      </c>
      <c r="N6007" t="s">
        <v>47</v>
      </c>
      <c r="O6007" t="s">
        <v>22</v>
      </c>
      <c r="P6007" t="str" cm="1">
        <f t="array" ref="P6007">_xlfn.IFS(
I6007&lt;20,"0-20",
I6007&lt;40,"20-40",
I6007&lt;60,"40-60",
I6007&lt;100,"60-100",
I6007&gt;=100,"&gt;100"
)</f>
        <v>40-60</v>
      </c>
    </row>
    <row r="6008" spans="1:16" x14ac:dyDescent="0.3">
      <c r="A6008" t="s">
        <v>6055</v>
      </c>
      <c r="B6008" s="1">
        <v>45863</v>
      </c>
      <c r="C6008" t="s">
        <v>34</v>
      </c>
      <c r="D6008" t="s">
        <v>42</v>
      </c>
      <c r="E6008" t="s">
        <v>86</v>
      </c>
      <c r="F6008" t="s">
        <v>44</v>
      </c>
      <c r="G6008" t="s">
        <v>20</v>
      </c>
      <c r="H6008">
        <v>2</v>
      </c>
      <c r="I6008">
        <v>100.36</v>
      </c>
      <c r="J6008">
        <v>0</v>
      </c>
      <c r="K6008">
        <v>200.72</v>
      </c>
      <c r="L6008">
        <v>152.38</v>
      </c>
      <c r="M6008">
        <v>48.34</v>
      </c>
      <c r="N6008" t="s">
        <v>30</v>
      </c>
      <c r="O6008" t="s">
        <v>22</v>
      </c>
      <c r="P6008" t="str" cm="1">
        <f t="array" ref="P6008">_xlfn.IFS(
I6008&lt;20,"0-20",
I6008&lt;40,"20-40",
I6008&lt;60,"40-60",
I6008&lt;100,"60-100",
I6008&gt;=100,"&gt;100"
)</f>
        <v>&gt;100</v>
      </c>
    </row>
    <row r="6009" spans="1:16" x14ac:dyDescent="0.3">
      <c r="A6009" t="s">
        <v>6056</v>
      </c>
      <c r="B6009" s="1">
        <v>45895</v>
      </c>
      <c r="C6009" t="s">
        <v>57</v>
      </c>
      <c r="D6009" t="s">
        <v>25</v>
      </c>
      <c r="E6009" t="s">
        <v>26</v>
      </c>
      <c r="F6009" t="s">
        <v>32</v>
      </c>
      <c r="G6009" t="s">
        <v>20</v>
      </c>
      <c r="H6009">
        <v>1</v>
      </c>
      <c r="I6009">
        <v>84.27</v>
      </c>
      <c r="J6009">
        <v>5</v>
      </c>
      <c r="K6009">
        <v>80.06</v>
      </c>
      <c r="L6009">
        <v>52.99</v>
      </c>
      <c r="M6009">
        <v>27.07</v>
      </c>
      <c r="N6009" t="s">
        <v>27</v>
      </c>
      <c r="O6009" t="s">
        <v>22</v>
      </c>
      <c r="P6009" t="str" cm="1">
        <f t="array" ref="P6009">_xlfn.IFS(
I6009&lt;20,"0-20",
I6009&lt;40,"20-40",
I6009&lt;60,"40-60",
I6009&lt;100,"60-100",
I6009&gt;=100,"&gt;100"
)</f>
        <v>60-100</v>
      </c>
    </row>
    <row r="6010" spans="1:16" x14ac:dyDescent="0.3">
      <c r="A6010" t="s">
        <v>6057</v>
      </c>
      <c r="B6010" s="1">
        <v>45429</v>
      </c>
      <c r="C6010" t="s">
        <v>49</v>
      </c>
      <c r="D6010" t="s">
        <v>25</v>
      </c>
      <c r="E6010" t="s">
        <v>29</v>
      </c>
      <c r="F6010" t="s">
        <v>19</v>
      </c>
      <c r="G6010" t="s">
        <v>35</v>
      </c>
      <c r="H6010">
        <v>3</v>
      </c>
      <c r="I6010">
        <v>140.81</v>
      </c>
      <c r="J6010">
        <v>15</v>
      </c>
      <c r="K6010">
        <v>359.07</v>
      </c>
      <c r="L6010">
        <v>305.70999999999998</v>
      </c>
      <c r="M6010">
        <v>53.36</v>
      </c>
      <c r="N6010" t="s">
        <v>27</v>
      </c>
      <c r="O6010" t="s">
        <v>22</v>
      </c>
      <c r="P6010" t="str" cm="1">
        <f t="array" ref="P6010">_xlfn.IFS(
I6010&lt;20,"0-20",
I6010&lt;40,"20-40",
I6010&lt;60,"40-60",
I6010&lt;100,"60-100",
I6010&gt;=100,"&gt;100"
)</f>
        <v>&gt;100</v>
      </c>
    </row>
    <row r="6011" spans="1:16" x14ac:dyDescent="0.3">
      <c r="A6011" t="s">
        <v>6058</v>
      </c>
      <c r="B6011" s="1">
        <v>45743</v>
      </c>
      <c r="C6011" t="s">
        <v>24</v>
      </c>
      <c r="D6011" t="s">
        <v>25</v>
      </c>
      <c r="E6011" t="s">
        <v>29</v>
      </c>
      <c r="F6011" t="s">
        <v>44</v>
      </c>
      <c r="G6011" t="s">
        <v>35</v>
      </c>
      <c r="H6011">
        <v>1</v>
      </c>
      <c r="I6011">
        <v>152.18</v>
      </c>
      <c r="J6011">
        <v>0</v>
      </c>
      <c r="K6011">
        <v>152.18</v>
      </c>
      <c r="L6011">
        <v>106.47</v>
      </c>
      <c r="M6011">
        <v>45.71</v>
      </c>
      <c r="N6011" t="s">
        <v>47</v>
      </c>
      <c r="O6011" t="s">
        <v>22</v>
      </c>
      <c r="P6011" t="str" cm="1">
        <f t="array" ref="P6011">_xlfn.IFS(
I6011&lt;20,"0-20",
I6011&lt;40,"20-40",
I6011&lt;60,"40-60",
I6011&lt;100,"60-100",
I6011&gt;=100,"&gt;100"
)</f>
        <v>&gt;100</v>
      </c>
    </row>
    <row r="6012" spans="1:16" x14ac:dyDescent="0.3">
      <c r="A6012" t="s">
        <v>6059</v>
      </c>
      <c r="B6012" s="1">
        <v>45460</v>
      </c>
      <c r="C6012" t="s">
        <v>49</v>
      </c>
      <c r="D6012" t="s">
        <v>25</v>
      </c>
      <c r="E6012" t="s">
        <v>39</v>
      </c>
      <c r="F6012" t="s">
        <v>44</v>
      </c>
      <c r="G6012" t="s">
        <v>35</v>
      </c>
      <c r="H6012">
        <v>2</v>
      </c>
      <c r="I6012">
        <v>60.95</v>
      </c>
      <c r="J6012">
        <v>15</v>
      </c>
      <c r="K6012">
        <v>103.62</v>
      </c>
      <c r="L6012">
        <v>86.07</v>
      </c>
      <c r="M6012">
        <v>17.55</v>
      </c>
      <c r="N6012" t="s">
        <v>30</v>
      </c>
      <c r="O6012" t="s">
        <v>22</v>
      </c>
      <c r="P6012" t="str" cm="1">
        <f t="array" ref="P6012">_xlfn.IFS(
I6012&lt;20,"0-20",
I6012&lt;40,"20-40",
I6012&lt;60,"40-60",
I6012&lt;100,"60-100",
I6012&gt;=100,"&gt;100"
)</f>
        <v>60-100</v>
      </c>
    </row>
    <row r="6013" spans="1:16" x14ac:dyDescent="0.3">
      <c r="A6013" t="s">
        <v>6060</v>
      </c>
      <c r="B6013" s="1">
        <v>45968</v>
      </c>
      <c r="C6013" t="s">
        <v>49</v>
      </c>
      <c r="D6013" t="s">
        <v>17</v>
      </c>
      <c r="E6013" t="s">
        <v>69</v>
      </c>
      <c r="F6013" t="s">
        <v>44</v>
      </c>
      <c r="G6013" t="s">
        <v>40</v>
      </c>
      <c r="H6013">
        <v>1</v>
      </c>
      <c r="I6013">
        <v>38.76</v>
      </c>
      <c r="J6013">
        <v>10</v>
      </c>
      <c r="K6013">
        <v>34.880000000000003</v>
      </c>
      <c r="L6013">
        <v>21.67</v>
      </c>
      <c r="M6013">
        <v>13.21</v>
      </c>
      <c r="N6013" t="s">
        <v>27</v>
      </c>
      <c r="O6013" t="s">
        <v>22</v>
      </c>
      <c r="P6013" t="str" cm="1">
        <f t="array" ref="P6013">_xlfn.IFS(
I6013&lt;20,"0-20",
I6013&lt;40,"20-40",
I6013&lt;60,"40-60",
I6013&lt;100,"60-100",
I6013&gt;=100,"&gt;100"
)</f>
        <v>20-40</v>
      </c>
    </row>
    <row r="6014" spans="1:16" x14ac:dyDescent="0.3">
      <c r="A6014" t="s">
        <v>6061</v>
      </c>
      <c r="B6014" s="1">
        <v>45583</v>
      </c>
      <c r="C6014" t="s">
        <v>57</v>
      </c>
      <c r="D6014" t="s">
        <v>50</v>
      </c>
      <c r="E6014" t="s">
        <v>71</v>
      </c>
      <c r="F6014" t="s">
        <v>19</v>
      </c>
      <c r="G6014" t="s">
        <v>20</v>
      </c>
      <c r="H6014">
        <v>3</v>
      </c>
      <c r="I6014">
        <v>38.04</v>
      </c>
      <c r="J6014">
        <v>0</v>
      </c>
      <c r="K6014">
        <v>114.12</v>
      </c>
      <c r="L6014">
        <v>74.010000000000005</v>
      </c>
      <c r="M6014">
        <v>40.11</v>
      </c>
      <c r="N6014" t="s">
        <v>30</v>
      </c>
      <c r="O6014" t="s">
        <v>22</v>
      </c>
      <c r="P6014" t="str" cm="1">
        <f t="array" ref="P6014">_xlfn.IFS(
I6014&lt;20,"0-20",
I6014&lt;40,"20-40",
I6014&lt;60,"40-60",
I6014&lt;100,"60-100",
I6014&gt;=100,"&gt;100"
)</f>
        <v>20-40</v>
      </c>
    </row>
    <row r="6015" spans="1:16" x14ac:dyDescent="0.3">
      <c r="A6015" t="s">
        <v>6062</v>
      </c>
      <c r="B6015" s="1">
        <v>45521</v>
      </c>
      <c r="C6015" t="s">
        <v>34</v>
      </c>
      <c r="D6015" t="s">
        <v>17</v>
      </c>
      <c r="E6015" t="s">
        <v>37</v>
      </c>
      <c r="F6015" t="s">
        <v>44</v>
      </c>
      <c r="G6015" t="s">
        <v>20</v>
      </c>
      <c r="H6015">
        <v>1</v>
      </c>
      <c r="I6015">
        <v>73.400000000000006</v>
      </c>
      <c r="J6015">
        <v>5</v>
      </c>
      <c r="K6015">
        <v>69.73</v>
      </c>
      <c r="L6015">
        <v>50.23</v>
      </c>
      <c r="M6015">
        <v>19.5</v>
      </c>
      <c r="N6015" t="s">
        <v>27</v>
      </c>
      <c r="O6015" t="s">
        <v>22</v>
      </c>
      <c r="P6015" t="str" cm="1">
        <f t="array" ref="P6015">_xlfn.IFS(
I6015&lt;20,"0-20",
I6015&lt;40,"20-40",
I6015&lt;60,"40-60",
I6015&lt;100,"60-100",
I6015&gt;=100,"&gt;100"
)</f>
        <v>60-100</v>
      </c>
    </row>
    <row r="6016" spans="1:16" x14ac:dyDescent="0.3">
      <c r="A6016" t="s">
        <v>6063</v>
      </c>
      <c r="B6016" s="1">
        <v>45336</v>
      </c>
      <c r="C6016" t="s">
        <v>49</v>
      </c>
      <c r="D6016" t="s">
        <v>17</v>
      </c>
      <c r="E6016" t="s">
        <v>37</v>
      </c>
      <c r="F6016" t="s">
        <v>32</v>
      </c>
      <c r="G6016" t="s">
        <v>35</v>
      </c>
      <c r="H6016">
        <v>1</v>
      </c>
      <c r="I6016">
        <v>74.069999999999993</v>
      </c>
      <c r="J6016">
        <v>15</v>
      </c>
      <c r="K6016">
        <v>62.96</v>
      </c>
      <c r="L6016">
        <v>53.89</v>
      </c>
      <c r="M6016">
        <v>9.07</v>
      </c>
      <c r="N6016" t="s">
        <v>47</v>
      </c>
      <c r="O6016" t="s">
        <v>22</v>
      </c>
      <c r="P6016" t="str" cm="1">
        <f t="array" ref="P6016">_xlfn.IFS(
I6016&lt;20,"0-20",
I6016&lt;40,"20-40",
I6016&lt;60,"40-60",
I6016&lt;100,"60-100",
I6016&gt;=100,"&gt;100"
)</f>
        <v>60-100</v>
      </c>
    </row>
    <row r="6017" spans="1:16" x14ac:dyDescent="0.3">
      <c r="A6017" t="s">
        <v>6064</v>
      </c>
      <c r="B6017" s="1">
        <v>45789</v>
      </c>
      <c r="C6017" t="s">
        <v>24</v>
      </c>
      <c r="D6017" t="s">
        <v>42</v>
      </c>
      <c r="E6017" t="s">
        <v>43</v>
      </c>
      <c r="F6017" t="s">
        <v>44</v>
      </c>
      <c r="G6017" t="s">
        <v>35</v>
      </c>
      <c r="H6017">
        <v>4</v>
      </c>
      <c r="I6017">
        <v>51.16</v>
      </c>
      <c r="J6017">
        <v>5</v>
      </c>
      <c r="K6017">
        <v>194.41</v>
      </c>
      <c r="L6017">
        <v>151.06</v>
      </c>
      <c r="M6017">
        <v>43.35</v>
      </c>
      <c r="N6017" t="s">
        <v>27</v>
      </c>
      <c r="O6017" t="s">
        <v>22</v>
      </c>
      <c r="P6017" t="str" cm="1">
        <f t="array" ref="P6017">_xlfn.IFS(
I6017&lt;20,"0-20",
I6017&lt;40,"20-40",
I6017&lt;60,"40-60",
I6017&lt;100,"60-100",
I6017&gt;=100,"&gt;100"
)</f>
        <v>40-60</v>
      </c>
    </row>
    <row r="6018" spans="1:16" x14ac:dyDescent="0.3">
      <c r="A6018" t="s">
        <v>6065</v>
      </c>
      <c r="B6018" s="1">
        <v>45934</v>
      </c>
      <c r="C6018" t="s">
        <v>24</v>
      </c>
      <c r="D6018" t="s">
        <v>50</v>
      </c>
      <c r="E6018" t="s">
        <v>67</v>
      </c>
      <c r="F6018" t="s">
        <v>44</v>
      </c>
      <c r="G6018" t="s">
        <v>20</v>
      </c>
      <c r="H6018">
        <v>1</v>
      </c>
      <c r="I6018">
        <v>82.48</v>
      </c>
      <c r="J6018">
        <v>15</v>
      </c>
      <c r="K6018">
        <v>70.11</v>
      </c>
      <c r="L6018">
        <v>57.92</v>
      </c>
      <c r="M6018">
        <v>12.19</v>
      </c>
      <c r="N6018" t="s">
        <v>21</v>
      </c>
      <c r="O6018" t="s">
        <v>22</v>
      </c>
      <c r="P6018" t="str" cm="1">
        <f t="array" ref="P6018">_xlfn.IFS(
I6018&lt;20,"0-20",
I6018&lt;40,"20-40",
I6018&lt;60,"40-60",
I6018&lt;100,"60-100",
I6018&gt;=100,"&gt;100"
)</f>
        <v>60-100</v>
      </c>
    </row>
    <row r="6019" spans="1:16" x14ac:dyDescent="0.3">
      <c r="A6019" t="s">
        <v>6066</v>
      </c>
      <c r="B6019" s="1">
        <v>45554</v>
      </c>
      <c r="C6019" t="s">
        <v>34</v>
      </c>
      <c r="D6019" t="s">
        <v>25</v>
      </c>
      <c r="E6019" t="s">
        <v>39</v>
      </c>
      <c r="F6019" t="s">
        <v>32</v>
      </c>
      <c r="G6019" t="s">
        <v>20</v>
      </c>
      <c r="H6019">
        <v>1</v>
      </c>
      <c r="I6019">
        <v>62.75</v>
      </c>
      <c r="J6019">
        <v>10</v>
      </c>
      <c r="K6019">
        <v>56.48</v>
      </c>
      <c r="L6019">
        <v>36.86</v>
      </c>
      <c r="M6019">
        <v>19.62</v>
      </c>
      <c r="N6019" t="s">
        <v>72</v>
      </c>
      <c r="O6019" t="s">
        <v>22</v>
      </c>
      <c r="P6019" t="str" cm="1">
        <f t="array" ref="P6019">_xlfn.IFS(
I6019&lt;20,"0-20",
I6019&lt;40,"20-40",
I6019&lt;60,"40-60",
I6019&lt;100,"60-100",
I6019&gt;=100,"&gt;100"
)</f>
        <v>60-100</v>
      </c>
    </row>
    <row r="6020" spans="1:16" x14ac:dyDescent="0.3">
      <c r="A6020" t="s">
        <v>6067</v>
      </c>
      <c r="B6020" s="1">
        <v>45470</v>
      </c>
      <c r="C6020" t="s">
        <v>34</v>
      </c>
      <c r="D6020" t="s">
        <v>42</v>
      </c>
      <c r="E6020" t="s">
        <v>43</v>
      </c>
      <c r="F6020" t="s">
        <v>32</v>
      </c>
      <c r="G6020" t="s">
        <v>20</v>
      </c>
      <c r="H6020">
        <v>2</v>
      </c>
      <c r="I6020">
        <v>52.63</v>
      </c>
      <c r="J6020">
        <v>5</v>
      </c>
      <c r="K6020">
        <v>100</v>
      </c>
      <c r="L6020">
        <v>74.540000000000006</v>
      </c>
      <c r="M6020">
        <v>25.46</v>
      </c>
      <c r="N6020" t="s">
        <v>47</v>
      </c>
      <c r="O6020" t="s">
        <v>22</v>
      </c>
      <c r="P6020" t="str" cm="1">
        <f t="array" ref="P6020">_xlfn.IFS(
I6020&lt;20,"0-20",
I6020&lt;40,"20-40",
I6020&lt;60,"40-60",
I6020&lt;100,"60-100",
I6020&gt;=100,"&gt;100"
)</f>
        <v>40-60</v>
      </c>
    </row>
    <row r="6021" spans="1:16" x14ac:dyDescent="0.3">
      <c r="A6021" t="s">
        <v>6068</v>
      </c>
      <c r="B6021" s="1">
        <v>45449</v>
      </c>
      <c r="C6021" t="s">
        <v>49</v>
      </c>
      <c r="D6021" t="s">
        <v>42</v>
      </c>
      <c r="E6021" t="s">
        <v>43</v>
      </c>
      <c r="F6021" t="s">
        <v>19</v>
      </c>
      <c r="G6021" t="s">
        <v>20</v>
      </c>
      <c r="H6021">
        <v>3</v>
      </c>
      <c r="I6021">
        <v>59.64</v>
      </c>
      <c r="J6021">
        <v>15</v>
      </c>
      <c r="K6021">
        <v>152.08000000000001</v>
      </c>
      <c r="L6021">
        <v>101.66</v>
      </c>
      <c r="M6021">
        <v>50.42</v>
      </c>
      <c r="N6021" t="s">
        <v>47</v>
      </c>
      <c r="O6021" t="s">
        <v>22</v>
      </c>
      <c r="P6021" t="str" cm="1">
        <f t="array" ref="P6021">_xlfn.IFS(
I6021&lt;20,"0-20",
I6021&lt;40,"20-40",
I6021&lt;60,"40-60",
I6021&lt;100,"60-100",
I6021&gt;=100,"&gt;100"
)</f>
        <v>40-60</v>
      </c>
    </row>
    <row r="6022" spans="1:16" x14ac:dyDescent="0.3">
      <c r="A6022" t="s">
        <v>6069</v>
      </c>
      <c r="B6022" s="1">
        <v>45762</v>
      </c>
      <c r="C6022" t="s">
        <v>34</v>
      </c>
      <c r="D6022" t="s">
        <v>17</v>
      </c>
      <c r="E6022" t="s">
        <v>37</v>
      </c>
      <c r="F6022" t="s">
        <v>19</v>
      </c>
      <c r="G6022" t="s">
        <v>40</v>
      </c>
      <c r="H6022">
        <v>1</v>
      </c>
      <c r="I6022">
        <v>73.17</v>
      </c>
      <c r="J6022">
        <v>0</v>
      </c>
      <c r="K6022">
        <v>73.17</v>
      </c>
      <c r="L6022">
        <v>40.840000000000003</v>
      </c>
      <c r="M6022">
        <v>32.33</v>
      </c>
      <c r="N6022" t="s">
        <v>27</v>
      </c>
      <c r="O6022" t="s">
        <v>22</v>
      </c>
      <c r="P6022" t="str" cm="1">
        <f t="array" ref="P6022">_xlfn.IFS(
I6022&lt;20,"0-20",
I6022&lt;40,"20-40",
I6022&lt;60,"40-60",
I6022&lt;100,"60-100",
I6022&gt;=100,"&gt;100"
)</f>
        <v>60-100</v>
      </c>
    </row>
    <row r="6023" spans="1:16" x14ac:dyDescent="0.3">
      <c r="A6023" t="s">
        <v>6070</v>
      </c>
      <c r="B6023" s="1">
        <v>45318</v>
      </c>
      <c r="C6023" t="s">
        <v>34</v>
      </c>
      <c r="D6023" t="s">
        <v>25</v>
      </c>
      <c r="E6023" t="s">
        <v>29</v>
      </c>
      <c r="F6023" t="s">
        <v>32</v>
      </c>
      <c r="G6023" t="s">
        <v>20</v>
      </c>
      <c r="H6023">
        <v>3</v>
      </c>
      <c r="I6023">
        <v>139.99</v>
      </c>
      <c r="J6023">
        <v>0</v>
      </c>
      <c r="K6023">
        <v>419.97</v>
      </c>
      <c r="L6023">
        <v>242.77</v>
      </c>
      <c r="M6023">
        <v>177.2</v>
      </c>
      <c r="N6023" t="s">
        <v>47</v>
      </c>
      <c r="O6023" t="s">
        <v>22</v>
      </c>
      <c r="P6023" t="str" cm="1">
        <f t="array" ref="P6023">_xlfn.IFS(
I6023&lt;20,"0-20",
I6023&lt;40,"20-40",
I6023&lt;60,"40-60",
I6023&lt;100,"60-100",
I6023&gt;=100,"&gt;100"
)</f>
        <v>&gt;100</v>
      </c>
    </row>
    <row r="6024" spans="1:16" x14ac:dyDescent="0.3">
      <c r="A6024" t="s">
        <v>6071</v>
      </c>
      <c r="B6024" s="1">
        <v>45555</v>
      </c>
      <c r="C6024" t="s">
        <v>34</v>
      </c>
      <c r="D6024" t="s">
        <v>25</v>
      </c>
      <c r="E6024" t="s">
        <v>26</v>
      </c>
      <c r="F6024" t="s">
        <v>19</v>
      </c>
      <c r="G6024" t="s">
        <v>20</v>
      </c>
      <c r="H6024">
        <v>3</v>
      </c>
      <c r="I6024">
        <v>78.94</v>
      </c>
      <c r="J6024">
        <v>20</v>
      </c>
      <c r="K6024">
        <v>189.46</v>
      </c>
      <c r="L6024">
        <v>149.01</v>
      </c>
      <c r="M6024">
        <v>40.450000000000003</v>
      </c>
      <c r="N6024" t="s">
        <v>27</v>
      </c>
      <c r="O6024" t="s">
        <v>22</v>
      </c>
      <c r="P6024" t="str" cm="1">
        <f t="array" ref="P6024">_xlfn.IFS(
I6024&lt;20,"0-20",
I6024&lt;40,"20-40",
I6024&lt;60,"40-60",
I6024&lt;100,"60-100",
I6024&gt;=100,"&gt;100"
)</f>
        <v>60-100</v>
      </c>
    </row>
    <row r="6025" spans="1:16" x14ac:dyDescent="0.3">
      <c r="A6025" t="s">
        <v>6072</v>
      </c>
      <c r="B6025" s="1">
        <v>45605</v>
      </c>
      <c r="C6025" t="s">
        <v>49</v>
      </c>
      <c r="D6025" t="s">
        <v>42</v>
      </c>
      <c r="E6025" t="s">
        <v>43</v>
      </c>
      <c r="F6025" t="s">
        <v>32</v>
      </c>
      <c r="G6025" t="s">
        <v>20</v>
      </c>
      <c r="H6025">
        <v>1</v>
      </c>
      <c r="I6025">
        <v>51.96</v>
      </c>
      <c r="J6025">
        <v>15</v>
      </c>
      <c r="K6025">
        <v>44.17</v>
      </c>
      <c r="L6025">
        <v>35.92</v>
      </c>
      <c r="M6025">
        <v>8.25</v>
      </c>
      <c r="N6025" t="s">
        <v>27</v>
      </c>
      <c r="O6025" t="s">
        <v>22</v>
      </c>
      <c r="P6025" t="str" cm="1">
        <f t="array" ref="P6025">_xlfn.IFS(
I6025&lt;20,"0-20",
I6025&lt;40,"20-40",
I6025&lt;60,"40-60",
I6025&lt;100,"60-100",
I6025&gt;=100,"&gt;100"
)</f>
        <v>40-60</v>
      </c>
    </row>
    <row r="6026" spans="1:16" x14ac:dyDescent="0.3">
      <c r="A6026" t="s">
        <v>6073</v>
      </c>
      <c r="B6026" s="1">
        <v>45494</v>
      </c>
      <c r="C6026" t="s">
        <v>49</v>
      </c>
      <c r="D6026" t="s">
        <v>42</v>
      </c>
      <c r="E6026" t="s">
        <v>86</v>
      </c>
      <c r="F6026" t="s">
        <v>32</v>
      </c>
      <c r="G6026" t="s">
        <v>20</v>
      </c>
      <c r="H6026">
        <v>1</v>
      </c>
      <c r="I6026">
        <v>90.49</v>
      </c>
      <c r="J6026">
        <v>10</v>
      </c>
      <c r="K6026">
        <v>81.44</v>
      </c>
      <c r="L6026">
        <v>49.51</v>
      </c>
      <c r="M6026">
        <v>31.93</v>
      </c>
      <c r="N6026" t="s">
        <v>21</v>
      </c>
      <c r="O6026" t="s">
        <v>22</v>
      </c>
      <c r="P6026" t="str" cm="1">
        <f t="array" ref="P6026">_xlfn.IFS(
I6026&lt;20,"0-20",
I6026&lt;40,"20-40",
I6026&lt;60,"40-60",
I6026&lt;100,"60-100",
I6026&gt;=100,"&gt;100"
)</f>
        <v>60-100</v>
      </c>
    </row>
    <row r="6027" spans="1:16" x14ac:dyDescent="0.3">
      <c r="A6027" t="s">
        <v>6074</v>
      </c>
      <c r="B6027" s="1">
        <v>45731</v>
      </c>
      <c r="C6027" t="s">
        <v>49</v>
      </c>
      <c r="D6027" t="s">
        <v>17</v>
      </c>
      <c r="E6027" t="s">
        <v>37</v>
      </c>
      <c r="F6027" t="s">
        <v>32</v>
      </c>
      <c r="G6027" t="s">
        <v>40</v>
      </c>
      <c r="H6027">
        <v>3</v>
      </c>
      <c r="I6027">
        <v>77.319999999999993</v>
      </c>
      <c r="J6027">
        <v>15</v>
      </c>
      <c r="K6027">
        <v>197.17</v>
      </c>
      <c r="L6027">
        <v>135.18</v>
      </c>
      <c r="M6027">
        <v>61.99</v>
      </c>
      <c r="N6027" t="s">
        <v>30</v>
      </c>
      <c r="O6027" t="s">
        <v>22</v>
      </c>
      <c r="P6027" t="str" cm="1">
        <f t="array" ref="P6027">_xlfn.IFS(
I6027&lt;20,"0-20",
I6027&lt;40,"20-40",
I6027&lt;60,"40-60",
I6027&lt;100,"60-100",
I6027&gt;=100,"&gt;100"
)</f>
        <v>60-100</v>
      </c>
    </row>
    <row r="6028" spans="1:16" x14ac:dyDescent="0.3">
      <c r="A6028" t="s">
        <v>6075</v>
      </c>
      <c r="B6028" s="1">
        <v>45417</v>
      </c>
      <c r="C6028" t="s">
        <v>34</v>
      </c>
      <c r="D6028" t="s">
        <v>42</v>
      </c>
      <c r="E6028" t="s">
        <v>86</v>
      </c>
      <c r="F6028" t="s">
        <v>32</v>
      </c>
      <c r="G6028" t="s">
        <v>20</v>
      </c>
      <c r="H6028">
        <v>5</v>
      </c>
      <c r="I6028">
        <v>94.58</v>
      </c>
      <c r="J6028">
        <v>15</v>
      </c>
      <c r="K6028">
        <v>401.96</v>
      </c>
      <c r="L6028">
        <v>266.27999999999997</v>
      </c>
      <c r="M6028">
        <v>135.68</v>
      </c>
      <c r="N6028" t="s">
        <v>47</v>
      </c>
      <c r="O6028" t="s">
        <v>22</v>
      </c>
      <c r="P6028" t="str" cm="1">
        <f t="array" ref="P6028">_xlfn.IFS(
I6028&lt;20,"0-20",
I6028&lt;40,"20-40",
I6028&lt;60,"40-60",
I6028&lt;100,"60-100",
I6028&gt;=100,"&gt;100"
)</f>
        <v>60-100</v>
      </c>
    </row>
    <row r="6029" spans="1:16" x14ac:dyDescent="0.3">
      <c r="A6029" t="s">
        <v>6076</v>
      </c>
      <c r="B6029" s="1">
        <v>46011</v>
      </c>
      <c r="C6029" t="s">
        <v>34</v>
      </c>
      <c r="D6029" t="s">
        <v>42</v>
      </c>
      <c r="E6029" t="s">
        <v>46</v>
      </c>
      <c r="F6029" t="s">
        <v>19</v>
      </c>
      <c r="G6029" t="s">
        <v>35</v>
      </c>
      <c r="H6029">
        <v>2</v>
      </c>
      <c r="I6029">
        <v>30.52</v>
      </c>
      <c r="J6029">
        <v>10</v>
      </c>
      <c r="K6029">
        <v>54.94</v>
      </c>
      <c r="L6029">
        <v>45.98</v>
      </c>
      <c r="M6029">
        <v>8.9600000000000009</v>
      </c>
      <c r="N6029" t="s">
        <v>47</v>
      </c>
      <c r="O6029" t="s">
        <v>22</v>
      </c>
      <c r="P6029" t="str" cm="1">
        <f t="array" ref="P6029">_xlfn.IFS(
I6029&lt;20,"0-20",
I6029&lt;40,"20-40",
I6029&lt;60,"40-60",
I6029&lt;100,"60-100",
I6029&gt;=100,"&gt;100"
)</f>
        <v>20-40</v>
      </c>
    </row>
    <row r="6030" spans="1:16" x14ac:dyDescent="0.3">
      <c r="A6030" t="s">
        <v>6077</v>
      </c>
      <c r="B6030" s="1">
        <v>45394</v>
      </c>
      <c r="C6030" t="s">
        <v>24</v>
      </c>
      <c r="D6030" t="s">
        <v>17</v>
      </c>
      <c r="E6030" t="s">
        <v>69</v>
      </c>
      <c r="F6030" t="s">
        <v>32</v>
      </c>
      <c r="G6030" t="s">
        <v>20</v>
      </c>
      <c r="H6030">
        <v>2</v>
      </c>
      <c r="I6030">
        <v>45.54</v>
      </c>
      <c r="J6030">
        <v>20</v>
      </c>
      <c r="K6030">
        <v>72.86</v>
      </c>
      <c r="L6030">
        <v>54.88</v>
      </c>
      <c r="M6030">
        <v>17.98</v>
      </c>
      <c r="N6030" t="s">
        <v>27</v>
      </c>
      <c r="O6030" t="s">
        <v>22</v>
      </c>
      <c r="P6030" t="str" cm="1">
        <f t="array" ref="P6030">_xlfn.IFS(
I6030&lt;20,"0-20",
I6030&lt;40,"20-40",
I6030&lt;60,"40-60",
I6030&lt;100,"60-100",
I6030&gt;=100,"&gt;100"
)</f>
        <v>40-60</v>
      </c>
    </row>
    <row r="6031" spans="1:16" x14ac:dyDescent="0.3">
      <c r="A6031" t="s">
        <v>6078</v>
      </c>
      <c r="B6031" s="1">
        <v>45460</v>
      </c>
      <c r="C6031" t="s">
        <v>49</v>
      </c>
      <c r="D6031" t="s">
        <v>50</v>
      </c>
      <c r="E6031" t="s">
        <v>71</v>
      </c>
      <c r="F6031" t="s">
        <v>32</v>
      </c>
      <c r="G6031" t="s">
        <v>20</v>
      </c>
      <c r="H6031">
        <v>6</v>
      </c>
      <c r="I6031">
        <v>42.14</v>
      </c>
      <c r="J6031">
        <v>20</v>
      </c>
      <c r="K6031">
        <v>202.27</v>
      </c>
      <c r="L6031">
        <v>138.63</v>
      </c>
      <c r="M6031">
        <v>63.64</v>
      </c>
      <c r="N6031" t="s">
        <v>72</v>
      </c>
      <c r="O6031" t="s">
        <v>22</v>
      </c>
      <c r="P6031" t="str" cm="1">
        <f t="array" ref="P6031">_xlfn.IFS(
I6031&lt;20,"0-20",
I6031&lt;40,"20-40",
I6031&lt;60,"40-60",
I6031&lt;100,"60-100",
I6031&gt;=100,"&gt;100"
)</f>
        <v>40-60</v>
      </c>
    </row>
    <row r="6032" spans="1:16" x14ac:dyDescent="0.3">
      <c r="A6032" t="s">
        <v>6079</v>
      </c>
      <c r="B6032" s="1">
        <v>45988</v>
      </c>
      <c r="C6032" t="s">
        <v>57</v>
      </c>
      <c r="D6032" t="s">
        <v>42</v>
      </c>
      <c r="E6032" t="s">
        <v>46</v>
      </c>
      <c r="F6032" t="s">
        <v>44</v>
      </c>
      <c r="G6032" t="s">
        <v>20</v>
      </c>
      <c r="H6032">
        <v>5</v>
      </c>
      <c r="I6032">
        <v>32.39</v>
      </c>
      <c r="J6032">
        <v>0</v>
      </c>
      <c r="K6032">
        <v>161.94999999999999</v>
      </c>
      <c r="L6032">
        <v>97.12</v>
      </c>
      <c r="M6032">
        <v>64.83</v>
      </c>
      <c r="N6032" t="s">
        <v>27</v>
      </c>
      <c r="O6032" t="s">
        <v>22</v>
      </c>
      <c r="P6032" t="str" cm="1">
        <f t="array" ref="P6032">_xlfn.IFS(
I6032&lt;20,"0-20",
I6032&lt;40,"20-40",
I6032&lt;60,"40-60",
I6032&lt;100,"60-100",
I6032&gt;=100,"&gt;100"
)</f>
        <v>20-40</v>
      </c>
    </row>
    <row r="6033" spans="1:16" x14ac:dyDescent="0.3">
      <c r="A6033" t="s">
        <v>6080</v>
      </c>
      <c r="B6033" s="1">
        <v>45896</v>
      </c>
      <c r="C6033" t="s">
        <v>49</v>
      </c>
      <c r="D6033" t="s">
        <v>25</v>
      </c>
      <c r="E6033" t="s">
        <v>29</v>
      </c>
      <c r="F6033" t="s">
        <v>32</v>
      </c>
      <c r="G6033" t="s">
        <v>20</v>
      </c>
      <c r="H6033">
        <v>2</v>
      </c>
      <c r="I6033">
        <v>154.08000000000001</v>
      </c>
      <c r="J6033">
        <v>10</v>
      </c>
      <c r="K6033">
        <v>277.33999999999997</v>
      </c>
      <c r="L6033">
        <v>209.51</v>
      </c>
      <c r="M6033">
        <v>67.83</v>
      </c>
      <c r="N6033" t="s">
        <v>27</v>
      </c>
      <c r="O6033" t="s">
        <v>22</v>
      </c>
      <c r="P6033" t="str" cm="1">
        <f t="array" ref="P6033">_xlfn.IFS(
I6033&lt;20,"0-20",
I6033&lt;40,"20-40",
I6033&lt;60,"40-60",
I6033&lt;100,"60-100",
I6033&gt;=100,"&gt;100"
)</f>
        <v>&gt;100</v>
      </c>
    </row>
    <row r="6034" spans="1:16" x14ac:dyDescent="0.3">
      <c r="A6034" t="s">
        <v>6081</v>
      </c>
      <c r="B6034" s="1">
        <v>45509</v>
      </c>
      <c r="C6034" t="s">
        <v>49</v>
      </c>
      <c r="D6034" t="s">
        <v>50</v>
      </c>
      <c r="E6034" t="s">
        <v>67</v>
      </c>
      <c r="F6034" t="s">
        <v>44</v>
      </c>
      <c r="G6034" t="s">
        <v>20</v>
      </c>
      <c r="H6034">
        <v>3</v>
      </c>
      <c r="I6034">
        <v>88.57</v>
      </c>
      <c r="J6034">
        <v>10</v>
      </c>
      <c r="K6034">
        <v>239.14</v>
      </c>
      <c r="L6034">
        <v>163.07</v>
      </c>
      <c r="M6034">
        <v>76.069999999999993</v>
      </c>
      <c r="N6034" t="s">
        <v>47</v>
      </c>
      <c r="O6034" t="s">
        <v>22</v>
      </c>
      <c r="P6034" t="str" cm="1">
        <f t="array" ref="P6034">_xlfn.IFS(
I6034&lt;20,"0-20",
I6034&lt;40,"20-40",
I6034&lt;60,"40-60",
I6034&lt;100,"60-100",
I6034&gt;=100,"&gt;100"
)</f>
        <v>60-100</v>
      </c>
    </row>
    <row r="6035" spans="1:16" x14ac:dyDescent="0.3">
      <c r="A6035" t="s">
        <v>6082</v>
      </c>
      <c r="B6035" s="1">
        <v>45508</v>
      </c>
      <c r="C6035" t="s">
        <v>34</v>
      </c>
      <c r="D6035" t="s">
        <v>17</v>
      </c>
      <c r="E6035" t="s">
        <v>18</v>
      </c>
      <c r="F6035" t="s">
        <v>44</v>
      </c>
      <c r="G6035" t="s">
        <v>35</v>
      </c>
      <c r="H6035">
        <v>3</v>
      </c>
      <c r="I6035">
        <v>128.5</v>
      </c>
      <c r="J6035">
        <v>10</v>
      </c>
      <c r="K6035">
        <v>346.95</v>
      </c>
      <c r="L6035">
        <v>208.44</v>
      </c>
      <c r="M6035">
        <v>138.51</v>
      </c>
      <c r="N6035" t="s">
        <v>21</v>
      </c>
      <c r="O6035" t="s">
        <v>22</v>
      </c>
      <c r="P6035" t="str" cm="1">
        <f t="array" ref="P6035">_xlfn.IFS(
I6035&lt;20,"0-20",
I6035&lt;40,"20-40",
I6035&lt;60,"40-60",
I6035&lt;100,"60-100",
I6035&gt;=100,"&gt;100"
)</f>
        <v>&gt;100</v>
      </c>
    </row>
    <row r="6036" spans="1:16" x14ac:dyDescent="0.3">
      <c r="A6036" t="s">
        <v>6083</v>
      </c>
      <c r="B6036" s="1">
        <v>45369</v>
      </c>
      <c r="C6036" t="s">
        <v>24</v>
      </c>
      <c r="D6036" t="s">
        <v>25</v>
      </c>
      <c r="E6036" t="s">
        <v>39</v>
      </c>
      <c r="F6036" t="s">
        <v>19</v>
      </c>
      <c r="G6036" t="s">
        <v>40</v>
      </c>
      <c r="H6036">
        <v>1</v>
      </c>
      <c r="I6036">
        <v>55.87</v>
      </c>
      <c r="J6036">
        <v>0</v>
      </c>
      <c r="K6036">
        <v>55.87</v>
      </c>
      <c r="L6036">
        <v>37.479999999999997</v>
      </c>
      <c r="M6036">
        <v>18.39</v>
      </c>
      <c r="N6036" t="s">
        <v>47</v>
      </c>
      <c r="O6036" t="s">
        <v>22</v>
      </c>
      <c r="P6036" t="str" cm="1">
        <f t="array" ref="P6036">_xlfn.IFS(
I6036&lt;20,"0-20",
I6036&lt;40,"20-40",
I6036&lt;60,"40-60",
I6036&lt;100,"60-100",
I6036&gt;=100,"&gt;100"
)</f>
        <v>40-60</v>
      </c>
    </row>
    <row r="6037" spans="1:16" x14ac:dyDescent="0.3">
      <c r="A6037" t="s">
        <v>6084</v>
      </c>
      <c r="B6037" s="1">
        <v>45818</v>
      </c>
      <c r="C6037" t="s">
        <v>16</v>
      </c>
      <c r="D6037" t="s">
        <v>17</v>
      </c>
      <c r="E6037" t="s">
        <v>69</v>
      </c>
      <c r="F6037" t="s">
        <v>44</v>
      </c>
      <c r="G6037" t="s">
        <v>20</v>
      </c>
      <c r="H6037">
        <v>5</v>
      </c>
      <c r="I6037">
        <v>39.83</v>
      </c>
      <c r="J6037">
        <v>0</v>
      </c>
      <c r="K6037">
        <v>199.15</v>
      </c>
      <c r="L6037">
        <v>143.68</v>
      </c>
      <c r="M6037">
        <v>55.47</v>
      </c>
      <c r="N6037" t="s">
        <v>47</v>
      </c>
      <c r="O6037" t="s">
        <v>22</v>
      </c>
      <c r="P6037" t="str" cm="1">
        <f t="array" ref="P6037">_xlfn.IFS(
I6037&lt;20,"0-20",
I6037&lt;40,"20-40",
I6037&lt;60,"40-60",
I6037&lt;100,"60-100",
I6037&gt;=100,"&gt;100"
)</f>
        <v>20-40</v>
      </c>
    </row>
    <row r="6038" spans="1:16" x14ac:dyDescent="0.3">
      <c r="A6038" t="s">
        <v>6085</v>
      </c>
      <c r="B6038" s="1">
        <v>45584</v>
      </c>
      <c r="C6038" t="s">
        <v>24</v>
      </c>
      <c r="D6038" t="s">
        <v>42</v>
      </c>
      <c r="E6038" t="s">
        <v>43</v>
      </c>
      <c r="F6038" t="s">
        <v>32</v>
      </c>
      <c r="G6038" t="s">
        <v>20</v>
      </c>
      <c r="H6038">
        <v>1</v>
      </c>
      <c r="I6038">
        <v>50.91</v>
      </c>
      <c r="J6038">
        <v>0</v>
      </c>
      <c r="K6038">
        <v>50.91</v>
      </c>
      <c r="L6038">
        <v>26.79</v>
      </c>
      <c r="M6038">
        <v>24.12</v>
      </c>
      <c r="N6038" t="s">
        <v>30</v>
      </c>
      <c r="O6038" t="s">
        <v>22</v>
      </c>
      <c r="P6038" t="str" cm="1">
        <f t="array" ref="P6038">_xlfn.IFS(
I6038&lt;20,"0-20",
I6038&lt;40,"20-40",
I6038&lt;60,"40-60",
I6038&lt;100,"60-100",
I6038&gt;=100,"&gt;100"
)</f>
        <v>40-60</v>
      </c>
    </row>
    <row r="6039" spans="1:16" x14ac:dyDescent="0.3">
      <c r="A6039" t="s">
        <v>6086</v>
      </c>
      <c r="B6039" s="1">
        <v>45888</v>
      </c>
      <c r="C6039" t="s">
        <v>34</v>
      </c>
      <c r="D6039" t="s">
        <v>17</v>
      </c>
      <c r="E6039" t="s">
        <v>37</v>
      </c>
      <c r="F6039" t="s">
        <v>44</v>
      </c>
      <c r="G6039" t="s">
        <v>20</v>
      </c>
      <c r="H6039">
        <v>1</v>
      </c>
      <c r="I6039">
        <v>72.47</v>
      </c>
      <c r="J6039">
        <v>25</v>
      </c>
      <c r="K6039">
        <v>54.35</v>
      </c>
      <c r="L6039">
        <v>49.59</v>
      </c>
      <c r="M6039">
        <v>4.76</v>
      </c>
      <c r="N6039" t="s">
        <v>27</v>
      </c>
      <c r="O6039" t="s">
        <v>22</v>
      </c>
      <c r="P6039" t="str" cm="1">
        <f t="array" ref="P6039">_xlfn.IFS(
I6039&lt;20,"0-20",
I6039&lt;40,"20-40",
I6039&lt;60,"40-60",
I6039&lt;100,"60-100",
I6039&gt;=100,"&gt;100"
)</f>
        <v>60-100</v>
      </c>
    </row>
    <row r="6040" spans="1:16" x14ac:dyDescent="0.3">
      <c r="A6040" t="s">
        <v>6087</v>
      </c>
      <c r="B6040" s="1">
        <v>45845</v>
      </c>
      <c r="C6040" t="s">
        <v>24</v>
      </c>
      <c r="D6040" t="s">
        <v>50</v>
      </c>
      <c r="E6040" t="s">
        <v>71</v>
      </c>
      <c r="F6040" t="s">
        <v>44</v>
      </c>
      <c r="G6040" t="s">
        <v>20</v>
      </c>
      <c r="H6040">
        <v>1</v>
      </c>
      <c r="I6040">
        <v>37.130000000000003</v>
      </c>
      <c r="J6040">
        <v>0</v>
      </c>
      <c r="K6040">
        <v>37.130000000000003</v>
      </c>
      <c r="L6040">
        <v>26.31</v>
      </c>
      <c r="M6040">
        <v>10.82</v>
      </c>
      <c r="N6040" t="s">
        <v>72</v>
      </c>
      <c r="O6040" t="s">
        <v>22</v>
      </c>
      <c r="P6040" t="str" cm="1">
        <f t="array" ref="P6040">_xlfn.IFS(
I6040&lt;20,"0-20",
I6040&lt;40,"20-40",
I6040&lt;60,"40-60",
I6040&lt;100,"60-100",
I6040&gt;=100,"&gt;100"
)</f>
        <v>20-40</v>
      </c>
    </row>
    <row r="6041" spans="1:16" x14ac:dyDescent="0.3">
      <c r="A6041" t="s">
        <v>6088</v>
      </c>
      <c r="B6041" s="1">
        <v>45890</v>
      </c>
      <c r="C6041" t="s">
        <v>57</v>
      </c>
      <c r="D6041" t="s">
        <v>25</v>
      </c>
      <c r="E6041" t="s">
        <v>29</v>
      </c>
      <c r="F6041" t="s">
        <v>44</v>
      </c>
      <c r="G6041" t="s">
        <v>35</v>
      </c>
      <c r="H6041">
        <v>1</v>
      </c>
      <c r="I6041">
        <v>163.13999999999999</v>
      </c>
      <c r="J6041">
        <v>10</v>
      </c>
      <c r="K6041">
        <v>146.83000000000001</v>
      </c>
      <c r="L6041">
        <v>100.27</v>
      </c>
      <c r="M6041">
        <v>46.56</v>
      </c>
      <c r="N6041" t="s">
        <v>27</v>
      </c>
      <c r="O6041" t="s">
        <v>22</v>
      </c>
      <c r="P6041" t="str" cm="1">
        <f t="array" ref="P6041">_xlfn.IFS(
I6041&lt;20,"0-20",
I6041&lt;40,"20-40",
I6041&lt;60,"40-60",
I6041&lt;100,"60-100",
I6041&gt;=100,"&gt;100"
)</f>
        <v>&gt;100</v>
      </c>
    </row>
    <row r="6042" spans="1:16" x14ac:dyDescent="0.3">
      <c r="A6042" t="s">
        <v>6089</v>
      </c>
      <c r="B6042" s="1">
        <v>45712</v>
      </c>
      <c r="C6042" t="s">
        <v>16</v>
      </c>
      <c r="D6042" t="s">
        <v>17</v>
      </c>
      <c r="E6042" t="s">
        <v>18</v>
      </c>
      <c r="F6042" t="s">
        <v>32</v>
      </c>
      <c r="G6042" t="s">
        <v>20</v>
      </c>
      <c r="H6042">
        <v>1</v>
      </c>
      <c r="I6042">
        <v>136.88</v>
      </c>
      <c r="J6042">
        <v>20</v>
      </c>
      <c r="K6042">
        <v>109.5</v>
      </c>
      <c r="L6042">
        <v>86.56</v>
      </c>
      <c r="M6042">
        <v>22.94</v>
      </c>
      <c r="N6042" t="s">
        <v>47</v>
      </c>
      <c r="O6042" t="s">
        <v>22</v>
      </c>
      <c r="P6042" t="str" cm="1">
        <f t="array" ref="P6042">_xlfn.IFS(
I6042&lt;20,"0-20",
I6042&lt;40,"20-40",
I6042&lt;60,"40-60",
I6042&lt;100,"60-100",
I6042&gt;=100,"&gt;100"
)</f>
        <v>&gt;100</v>
      </c>
    </row>
    <row r="6043" spans="1:16" x14ac:dyDescent="0.3">
      <c r="A6043" t="s">
        <v>6090</v>
      </c>
      <c r="B6043" s="1">
        <v>45358</v>
      </c>
      <c r="C6043" t="s">
        <v>24</v>
      </c>
      <c r="D6043" t="s">
        <v>25</v>
      </c>
      <c r="E6043" t="s">
        <v>39</v>
      </c>
      <c r="F6043" t="s">
        <v>44</v>
      </c>
      <c r="G6043" t="s">
        <v>20</v>
      </c>
      <c r="H6043">
        <v>2</v>
      </c>
      <c r="I6043">
        <v>62.19</v>
      </c>
      <c r="J6043">
        <v>20</v>
      </c>
      <c r="K6043">
        <v>99.5</v>
      </c>
      <c r="L6043">
        <v>70.55</v>
      </c>
      <c r="M6043">
        <v>28.95</v>
      </c>
      <c r="N6043" t="s">
        <v>72</v>
      </c>
      <c r="O6043" t="s">
        <v>22</v>
      </c>
      <c r="P6043" t="str" cm="1">
        <f t="array" ref="P6043">_xlfn.IFS(
I6043&lt;20,"0-20",
I6043&lt;40,"20-40",
I6043&lt;60,"40-60",
I6043&lt;100,"60-100",
I6043&gt;=100,"&gt;100"
)</f>
        <v>60-100</v>
      </c>
    </row>
    <row r="6044" spans="1:16" x14ac:dyDescent="0.3">
      <c r="A6044" t="s">
        <v>6091</v>
      </c>
      <c r="B6044" s="1">
        <v>45916</v>
      </c>
      <c r="C6044" t="s">
        <v>57</v>
      </c>
      <c r="D6044" t="s">
        <v>17</v>
      </c>
      <c r="E6044" t="s">
        <v>69</v>
      </c>
      <c r="F6044" t="s">
        <v>44</v>
      </c>
      <c r="G6044" t="s">
        <v>20</v>
      </c>
      <c r="H6044">
        <v>1</v>
      </c>
      <c r="I6044">
        <v>38.67</v>
      </c>
      <c r="J6044">
        <v>10</v>
      </c>
      <c r="K6044">
        <v>34.799999999999997</v>
      </c>
      <c r="L6044">
        <v>24.87</v>
      </c>
      <c r="M6044">
        <v>9.93</v>
      </c>
      <c r="N6044" t="s">
        <v>27</v>
      </c>
      <c r="O6044" t="s">
        <v>22</v>
      </c>
      <c r="P6044" t="str" cm="1">
        <f t="array" ref="P6044">_xlfn.IFS(
I6044&lt;20,"0-20",
I6044&lt;40,"20-40",
I6044&lt;60,"40-60",
I6044&lt;100,"60-100",
I6044&gt;=100,"&gt;100"
)</f>
        <v>20-40</v>
      </c>
    </row>
    <row r="6045" spans="1:16" x14ac:dyDescent="0.3">
      <c r="A6045" t="s">
        <v>6092</v>
      </c>
      <c r="B6045" s="1">
        <v>45628</v>
      </c>
      <c r="C6045" t="s">
        <v>49</v>
      </c>
      <c r="D6045" t="s">
        <v>50</v>
      </c>
      <c r="E6045" t="s">
        <v>71</v>
      </c>
      <c r="F6045" t="s">
        <v>32</v>
      </c>
      <c r="G6045" t="s">
        <v>20</v>
      </c>
      <c r="H6045">
        <v>1</v>
      </c>
      <c r="I6045">
        <v>37.76</v>
      </c>
      <c r="J6045">
        <v>20</v>
      </c>
      <c r="K6045">
        <v>30.21</v>
      </c>
      <c r="L6045">
        <v>27.82</v>
      </c>
      <c r="M6045">
        <v>2.39</v>
      </c>
      <c r="N6045" t="s">
        <v>47</v>
      </c>
      <c r="O6045" t="s">
        <v>22</v>
      </c>
      <c r="P6045" t="str" cm="1">
        <f t="array" ref="P6045">_xlfn.IFS(
I6045&lt;20,"0-20",
I6045&lt;40,"20-40",
I6045&lt;60,"40-60",
I6045&lt;100,"60-100",
I6045&gt;=100,"&gt;100"
)</f>
        <v>20-40</v>
      </c>
    </row>
    <row r="6046" spans="1:16" x14ac:dyDescent="0.3">
      <c r="A6046" t="s">
        <v>6093</v>
      </c>
      <c r="B6046" s="1">
        <v>45870</v>
      </c>
      <c r="C6046" t="s">
        <v>24</v>
      </c>
      <c r="D6046" t="s">
        <v>25</v>
      </c>
      <c r="E6046" t="s">
        <v>29</v>
      </c>
      <c r="F6046" t="s">
        <v>19</v>
      </c>
      <c r="G6046" t="s">
        <v>35</v>
      </c>
      <c r="H6046">
        <v>2</v>
      </c>
      <c r="I6046">
        <v>151.71</v>
      </c>
      <c r="J6046">
        <v>0</v>
      </c>
      <c r="K6046">
        <v>303.42</v>
      </c>
      <c r="L6046">
        <v>195.11</v>
      </c>
      <c r="M6046">
        <v>108.31</v>
      </c>
      <c r="N6046" t="s">
        <v>27</v>
      </c>
      <c r="O6046" t="s">
        <v>22</v>
      </c>
      <c r="P6046" t="str" cm="1">
        <f t="array" ref="P6046">_xlfn.IFS(
I6046&lt;20,"0-20",
I6046&lt;40,"20-40",
I6046&lt;60,"40-60",
I6046&lt;100,"60-100",
I6046&gt;=100,"&gt;100"
)</f>
        <v>&gt;100</v>
      </c>
    </row>
    <row r="6047" spans="1:16" x14ac:dyDescent="0.3">
      <c r="A6047" t="s">
        <v>6094</v>
      </c>
      <c r="B6047" s="1">
        <v>45898</v>
      </c>
      <c r="C6047" t="s">
        <v>57</v>
      </c>
      <c r="D6047" t="s">
        <v>17</v>
      </c>
      <c r="E6047" t="s">
        <v>37</v>
      </c>
      <c r="F6047" t="s">
        <v>32</v>
      </c>
      <c r="G6047" t="s">
        <v>20</v>
      </c>
      <c r="H6047">
        <v>1</v>
      </c>
      <c r="I6047">
        <v>78.099999999999994</v>
      </c>
      <c r="J6047">
        <v>10</v>
      </c>
      <c r="K6047">
        <v>70.290000000000006</v>
      </c>
      <c r="L6047">
        <v>56.24</v>
      </c>
      <c r="M6047">
        <v>14.05</v>
      </c>
      <c r="N6047" t="s">
        <v>27</v>
      </c>
      <c r="O6047" t="s">
        <v>22</v>
      </c>
      <c r="P6047" t="str" cm="1">
        <f t="array" ref="P6047">_xlfn.IFS(
I6047&lt;20,"0-20",
I6047&lt;40,"20-40",
I6047&lt;60,"40-60",
I6047&lt;100,"60-100",
I6047&gt;=100,"&gt;100"
)</f>
        <v>60-100</v>
      </c>
    </row>
    <row r="6048" spans="1:16" x14ac:dyDescent="0.3">
      <c r="A6048" t="s">
        <v>6095</v>
      </c>
      <c r="B6048" s="1">
        <v>45561</v>
      </c>
      <c r="C6048" t="s">
        <v>24</v>
      </c>
      <c r="D6048" t="s">
        <v>17</v>
      </c>
      <c r="E6048" t="s">
        <v>18</v>
      </c>
      <c r="F6048" t="s">
        <v>19</v>
      </c>
      <c r="G6048" t="s">
        <v>20</v>
      </c>
      <c r="H6048">
        <v>3</v>
      </c>
      <c r="I6048">
        <v>132.97</v>
      </c>
      <c r="J6048">
        <v>5</v>
      </c>
      <c r="K6048">
        <v>378.96</v>
      </c>
      <c r="L6048">
        <v>259.91000000000003</v>
      </c>
      <c r="M6048">
        <v>119.05</v>
      </c>
      <c r="N6048" t="s">
        <v>47</v>
      </c>
      <c r="O6048" t="s">
        <v>22</v>
      </c>
      <c r="P6048" t="str" cm="1">
        <f t="array" ref="P6048">_xlfn.IFS(
I6048&lt;20,"0-20",
I6048&lt;40,"20-40",
I6048&lt;60,"40-60",
I6048&lt;100,"60-100",
I6048&gt;=100,"&gt;100"
)</f>
        <v>&gt;100</v>
      </c>
    </row>
    <row r="6049" spans="1:16" x14ac:dyDescent="0.3">
      <c r="A6049" t="s">
        <v>6096</v>
      </c>
      <c r="B6049" s="1">
        <v>45325</v>
      </c>
      <c r="C6049" t="s">
        <v>16</v>
      </c>
      <c r="D6049" t="s">
        <v>17</v>
      </c>
      <c r="E6049" t="s">
        <v>37</v>
      </c>
      <c r="F6049" t="s">
        <v>32</v>
      </c>
      <c r="G6049" t="s">
        <v>35</v>
      </c>
      <c r="H6049">
        <v>6</v>
      </c>
      <c r="I6049">
        <v>79.069999999999993</v>
      </c>
      <c r="J6049">
        <v>15</v>
      </c>
      <c r="K6049">
        <v>403.26</v>
      </c>
      <c r="L6049">
        <v>298.20999999999998</v>
      </c>
      <c r="M6049">
        <v>105.05</v>
      </c>
      <c r="N6049" t="s">
        <v>21</v>
      </c>
      <c r="O6049" t="s">
        <v>22</v>
      </c>
      <c r="P6049" t="str" cm="1">
        <f t="array" ref="P6049">_xlfn.IFS(
I6049&lt;20,"0-20",
I6049&lt;40,"20-40",
I6049&lt;60,"40-60",
I6049&lt;100,"60-100",
I6049&gt;=100,"&gt;100"
)</f>
        <v>60-100</v>
      </c>
    </row>
    <row r="6050" spans="1:16" x14ac:dyDescent="0.3">
      <c r="A6050" t="s">
        <v>6097</v>
      </c>
      <c r="B6050" s="1">
        <v>45674</v>
      </c>
      <c r="C6050" t="s">
        <v>57</v>
      </c>
      <c r="D6050" t="s">
        <v>50</v>
      </c>
      <c r="E6050" t="s">
        <v>51</v>
      </c>
      <c r="F6050" t="s">
        <v>19</v>
      </c>
      <c r="G6050" t="s">
        <v>20</v>
      </c>
      <c r="H6050">
        <v>5</v>
      </c>
      <c r="I6050">
        <v>124.98</v>
      </c>
      <c r="J6050">
        <v>10</v>
      </c>
      <c r="K6050">
        <v>562.41</v>
      </c>
      <c r="L6050">
        <v>390.98</v>
      </c>
      <c r="M6050">
        <v>171.43</v>
      </c>
      <c r="N6050" t="s">
        <v>27</v>
      </c>
      <c r="O6050" t="s">
        <v>22</v>
      </c>
      <c r="P6050" t="str" cm="1">
        <f t="array" ref="P6050">_xlfn.IFS(
I6050&lt;20,"0-20",
I6050&lt;40,"20-40",
I6050&lt;60,"40-60",
I6050&lt;100,"60-100",
I6050&gt;=100,"&gt;100"
)</f>
        <v>&gt;100</v>
      </c>
    </row>
    <row r="6051" spans="1:16" x14ac:dyDescent="0.3">
      <c r="A6051" t="s">
        <v>6098</v>
      </c>
      <c r="B6051" s="1">
        <v>45647</v>
      </c>
      <c r="C6051" t="s">
        <v>57</v>
      </c>
      <c r="D6051" t="s">
        <v>17</v>
      </c>
      <c r="E6051" t="s">
        <v>37</v>
      </c>
      <c r="F6051" t="s">
        <v>32</v>
      </c>
      <c r="G6051" t="s">
        <v>20</v>
      </c>
      <c r="H6051">
        <v>5</v>
      </c>
      <c r="I6051">
        <v>77.09</v>
      </c>
      <c r="J6051">
        <v>0</v>
      </c>
      <c r="K6051">
        <v>385.45</v>
      </c>
      <c r="L6051">
        <v>221.94</v>
      </c>
      <c r="M6051">
        <v>163.51</v>
      </c>
      <c r="N6051" t="s">
        <v>27</v>
      </c>
      <c r="O6051" t="s">
        <v>22</v>
      </c>
      <c r="P6051" t="str" cm="1">
        <f t="array" ref="P6051">_xlfn.IFS(
I6051&lt;20,"0-20",
I6051&lt;40,"20-40",
I6051&lt;60,"40-60",
I6051&lt;100,"60-100",
I6051&gt;=100,"&gt;100"
)</f>
        <v>60-100</v>
      </c>
    </row>
    <row r="6052" spans="1:16" x14ac:dyDescent="0.3">
      <c r="A6052" t="s">
        <v>6099</v>
      </c>
      <c r="B6052" s="1">
        <v>45313</v>
      </c>
      <c r="C6052" t="s">
        <v>49</v>
      </c>
      <c r="D6052" t="s">
        <v>17</v>
      </c>
      <c r="E6052" t="s">
        <v>69</v>
      </c>
      <c r="F6052" t="s">
        <v>32</v>
      </c>
      <c r="G6052" t="s">
        <v>20</v>
      </c>
      <c r="H6052">
        <v>6</v>
      </c>
      <c r="I6052">
        <v>42.02</v>
      </c>
      <c r="J6052">
        <v>15</v>
      </c>
      <c r="K6052">
        <v>214.3</v>
      </c>
      <c r="L6052">
        <v>173.7</v>
      </c>
      <c r="M6052">
        <v>40.6</v>
      </c>
      <c r="N6052" t="s">
        <v>47</v>
      </c>
      <c r="O6052" t="s">
        <v>22</v>
      </c>
      <c r="P6052" t="str" cm="1">
        <f t="array" ref="P6052">_xlfn.IFS(
I6052&lt;20,"0-20",
I6052&lt;40,"20-40",
I6052&lt;60,"40-60",
I6052&lt;100,"60-100",
I6052&gt;=100,"&gt;100"
)</f>
        <v>40-60</v>
      </c>
    </row>
    <row r="6053" spans="1:16" x14ac:dyDescent="0.3">
      <c r="A6053" t="s">
        <v>6100</v>
      </c>
      <c r="B6053" s="1">
        <v>45416</v>
      </c>
      <c r="C6053" t="s">
        <v>49</v>
      </c>
      <c r="D6053" t="s">
        <v>50</v>
      </c>
      <c r="E6053" t="s">
        <v>51</v>
      </c>
      <c r="F6053" t="s">
        <v>32</v>
      </c>
      <c r="G6053" t="s">
        <v>20</v>
      </c>
      <c r="H6053">
        <v>1</v>
      </c>
      <c r="I6053">
        <v>117.56</v>
      </c>
      <c r="J6053">
        <v>15</v>
      </c>
      <c r="K6053">
        <v>99.93</v>
      </c>
      <c r="L6053">
        <v>84.97</v>
      </c>
      <c r="M6053">
        <v>14.96</v>
      </c>
      <c r="N6053" t="s">
        <v>27</v>
      </c>
      <c r="O6053" t="s">
        <v>22</v>
      </c>
      <c r="P6053" t="str" cm="1">
        <f t="array" ref="P6053">_xlfn.IFS(
I6053&lt;20,"0-20",
I6053&lt;40,"20-40",
I6053&lt;60,"40-60",
I6053&lt;100,"60-100",
I6053&gt;=100,"&gt;100"
)</f>
        <v>&gt;100</v>
      </c>
    </row>
    <row r="6054" spans="1:16" x14ac:dyDescent="0.3">
      <c r="A6054" t="s">
        <v>6101</v>
      </c>
      <c r="B6054" s="1">
        <v>45713</v>
      </c>
      <c r="C6054" t="s">
        <v>24</v>
      </c>
      <c r="D6054" t="s">
        <v>25</v>
      </c>
      <c r="E6054" t="s">
        <v>26</v>
      </c>
      <c r="F6054" t="s">
        <v>32</v>
      </c>
      <c r="G6054" t="s">
        <v>20</v>
      </c>
      <c r="H6054">
        <v>3</v>
      </c>
      <c r="I6054">
        <v>79.75</v>
      </c>
      <c r="J6054">
        <v>15</v>
      </c>
      <c r="K6054">
        <v>203.36</v>
      </c>
      <c r="L6054">
        <v>141.43</v>
      </c>
      <c r="M6054">
        <v>61.93</v>
      </c>
      <c r="N6054" t="s">
        <v>47</v>
      </c>
      <c r="O6054" t="s">
        <v>22</v>
      </c>
      <c r="P6054" t="str" cm="1">
        <f t="array" ref="P6054">_xlfn.IFS(
I6054&lt;20,"0-20",
I6054&lt;40,"20-40",
I6054&lt;60,"40-60",
I6054&lt;100,"60-100",
I6054&gt;=100,"&gt;100"
)</f>
        <v>60-100</v>
      </c>
    </row>
    <row r="6055" spans="1:16" x14ac:dyDescent="0.3">
      <c r="A6055" t="s">
        <v>6102</v>
      </c>
      <c r="B6055" s="1">
        <v>45465</v>
      </c>
      <c r="C6055" t="s">
        <v>24</v>
      </c>
      <c r="D6055" t="s">
        <v>50</v>
      </c>
      <c r="E6055" t="s">
        <v>51</v>
      </c>
      <c r="F6055" t="s">
        <v>44</v>
      </c>
      <c r="G6055" t="s">
        <v>20</v>
      </c>
      <c r="H6055">
        <v>2</v>
      </c>
      <c r="I6055">
        <v>128.24</v>
      </c>
      <c r="J6055">
        <v>20</v>
      </c>
      <c r="K6055">
        <v>205.18</v>
      </c>
      <c r="L6055">
        <v>146.76</v>
      </c>
      <c r="M6055">
        <v>58.42</v>
      </c>
      <c r="N6055" t="s">
        <v>72</v>
      </c>
      <c r="O6055" t="s">
        <v>22</v>
      </c>
      <c r="P6055" t="str" cm="1">
        <f t="array" ref="P6055">_xlfn.IFS(
I6055&lt;20,"0-20",
I6055&lt;40,"20-40",
I6055&lt;60,"40-60",
I6055&lt;100,"60-100",
I6055&gt;=100,"&gt;100"
)</f>
        <v>&gt;100</v>
      </c>
    </row>
    <row r="6056" spans="1:16" x14ac:dyDescent="0.3">
      <c r="A6056" t="s">
        <v>6103</v>
      </c>
      <c r="B6056" s="1">
        <v>45519</v>
      </c>
      <c r="C6056" t="s">
        <v>57</v>
      </c>
      <c r="D6056" t="s">
        <v>50</v>
      </c>
      <c r="E6056" t="s">
        <v>67</v>
      </c>
      <c r="F6056" t="s">
        <v>44</v>
      </c>
      <c r="G6056" t="s">
        <v>20</v>
      </c>
      <c r="H6056">
        <v>5</v>
      </c>
      <c r="I6056">
        <v>96.3</v>
      </c>
      <c r="J6056">
        <v>0</v>
      </c>
      <c r="K6056">
        <v>481.5</v>
      </c>
      <c r="L6056">
        <v>349.94</v>
      </c>
      <c r="M6056">
        <v>131.56</v>
      </c>
      <c r="N6056" t="s">
        <v>27</v>
      </c>
      <c r="O6056" t="s">
        <v>22</v>
      </c>
      <c r="P6056" t="str" cm="1">
        <f t="array" ref="P6056">_xlfn.IFS(
I6056&lt;20,"0-20",
I6056&lt;40,"20-40",
I6056&lt;60,"40-60",
I6056&lt;100,"60-100",
I6056&gt;=100,"&gt;100"
)</f>
        <v>60-100</v>
      </c>
    </row>
    <row r="6057" spans="1:16" x14ac:dyDescent="0.3">
      <c r="A6057" t="s">
        <v>6104</v>
      </c>
      <c r="B6057" s="1">
        <v>45812</v>
      </c>
      <c r="C6057" t="s">
        <v>24</v>
      </c>
      <c r="D6057" t="s">
        <v>25</v>
      </c>
      <c r="E6057" t="s">
        <v>26</v>
      </c>
      <c r="F6057" t="s">
        <v>19</v>
      </c>
      <c r="G6057" t="s">
        <v>35</v>
      </c>
      <c r="H6057">
        <v>1</v>
      </c>
      <c r="I6057">
        <v>83.87</v>
      </c>
      <c r="J6057">
        <v>15</v>
      </c>
      <c r="K6057">
        <v>71.290000000000006</v>
      </c>
      <c r="L6057">
        <v>58.78</v>
      </c>
      <c r="M6057">
        <v>12.51</v>
      </c>
      <c r="N6057" t="s">
        <v>47</v>
      </c>
      <c r="O6057" t="s">
        <v>22</v>
      </c>
      <c r="P6057" t="str" cm="1">
        <f t="array" ref="P6057">_xlfn.IFS(
I6057&lt;20,"0-20",
I6057&lt;40,"20-40",
I6057&lt;60,"40-60",
I6057&lt;100,"60-100",
I6057&gt;=100,"&gt;100"
)</f>
        <v>60-100</v>
      </c>
    </row>
    <row r="6058" spans="1:16" x14ac:dyDescent="0.3">
      <c r="A6058" t="s">
        <v>6105</v>
      </c>
      <c r="B6058" s="1">
        <v>45864</v>
      </c>
      <c r="C6058" t="s">
        <v>34</v>
      </c>
      <c r="D6058" t="s">
        <v>50</v>
      </c>
      <c r="E6058" t="s">
        <v>51</v>
      </c>
      <c r="F6058" t="s">
        <v>32</v>
      </c>
      <c r="G6058" t="s">
        <v>40</v>
      </c>
      <c r="H6058">
        <v>3</v>
      </c>
      <c r="I6058">
        <v>121.66</v>
      </c>
      <c r="J6058">
        <v>10</v>
      </c>
      <c r="K6058">
        <v>328.48</v>
      </c>
      <c r="L6058">
        <v>243.65</v>
      </c>
      <c r="M6058">
        <v>84.83</v>
      </c>
      <c r="N6058" t="s">
        <v>21</v>
      </c>
      <c r="O6058" t="s">
        <v>22</v>
      </c>
      <c r="P6058" t="str" cm="1">
        <f t="array" ref="P6058">_xlfn.IFS(
I6058&lt;20,"0-20",
I6058&lt;40,"20-40",
I6058&lt;60,"40-60",
I6058&lt;100,"60-100",
I6058&gt;=100,"&gt;100"
)</f>
        <v>&gt;100</v>
      </c>
    </row>
    <row r="6059" spans="1:16" x14ac:dyDescent="0.3">
      <c r="A6059" t="s">
        <v>6106</v>
      </c>
      <c r="B6059" s="1">
        <v>45349</v>
      </c>
      <c r="C6059" t="s">
        <v>57</v>
      </c>
      <c r="D6059" t="s">
        <v>50</v>
      </c>
      <c r="E6059" t="s">
        <v>67</v>
      </c>
      <c r="F6059" t="s">
        <v>32</v>
      </c>
      <c r="G6059" t="s">
        <v>20</v>
      </c>
      <c r="H6059">
        <v>1</v>
      </c>
      <c r="I6059">
        <v>93</v>
      </c>
      <c r="J6059">
        <v>10</v>
      </c>
      <c r="K6059">
        <v>83.7</v>
      </c>
      <c r="L6059">
        <v>66.64</v>
      </c>
      <c r="M6059">
        <v>17.059999999999999</v>
      </c>
      <c r="N6059" t="s">
        <v>27</v>
      </c>
      <c r="O6059" t="s">
        <v>22</v>
      </c>
      <c r="P6059" t="str" cm="1">
        <f t="array" ref="P6059">_xlfn.IFS(
I6059&lt;20,"0-20",
I6059&lt;40,"20-40",
I6059&lt;60,"40-60",
I6059&lt;100,"60-100",
I6059&gt;=100,"&gt;100"
)</f>
        <v>60-100</v>
      </c>
    </row>
    <row r="6060" spans="1:16" x14ac:dyDescent="0.3">
      <c r="A6060" t="s">
        <v>6107</v>
      </c>
      <c r="B6060" s="1">
        <v>45458</v>
      </c>
      <c r="C6060" t="s">
        <v>49</v>
      </c>
      <c r="D6060" t="s">
        <v>50</v>
      </c>
      <c r="E6060" t="s">
        <v>67</v>
      </c>
      <c r="F6060" t="s">
        <v>19</v>
      </c>
      <c r="G6060" t="s">
        <v>20</v>
      </c>
      <c r="H6060">
        <v>2</v>
      </c>
      <c r="I6060">
        <v>87.64</v>
      </c>
      <c r="J6060">
        <v>10</v>
      </c>
      <c r="K6060">
        <v>157.75</v>
      </c>
      <c r="L6060">
        <v>123</v>
      </c>
      <c r="M6060">
        <v>34.75</v>
      </c>
      <c r="N6060" t="s">
        <v>27</v>
      </c>
      <c r="O6060" t="s">
        <v>22</v>
      </c>
      <c r="P6060" t="str" cm="1">
        <f t="array" ref="P6060">_xlfn.IFS(
I6060&lt;20,"0-20",
I6060&lt;40,"20-40",
I6060&lt;60,"40-60",
I6060&lt;100,"60-100",
I6060&gt;=100,"&gt;100"
)</f>
        <v>60-100</v>
      </c>
    </row>
    <row r="6061" spans="1:16" x14ac:dyDescent="0.3">
      <c r="A6061" t="s">
        <v>6108</v>
      </c>
      <c r="B6061" s="1">
        <v>45794</v>
      </c>
      <c r="C6061" t="s">
        <v>24</v>
      </c>
      <c r="D6061" t="s">
        <v>50</v>
      </c>
      <c r="E6061" t="s">
        <v>71</v>
      </c>
      <c r="F6061" t="s">
        <v>44</v>
      </c>
      <c r="G6061" t="s">
        <v>35</v>
      </c>
      <c r="H6061">
        <v>6</v>
      </c>
      <c r="I6061">
        <v>38.119999999999997</v>
      </c>
      <c r="J6061">
        <v>5</v>
      </c>
      <c r="K6061">
        <v>217.28</v>
      </c>
      <c r="L6061">
        <v>173.5</v>
      </c>
      <c r="M6061">
        <v>43.78</v>
      </c>
      <c r="N6061" t="s">
        <v>72</v>
      </c>
      <c r="O6061" t="s">
        <v>88</v>
      </c>
      <c r="P6061" t="str" cm="1">
        <f t="array" ref="P6061">_xlfn.IFS(
I6061&lt;20,"0-20",
I6061&lt;40,"20-40",
I6061&lt;60,"40-60",
I6061&lt;100,"60-100",
I6061&gt;=100,"&gt;100"
)</f>
        <v>20-40</v>
      </c>
    </row>
    <row r="6062" spans="1:16" x14ac:dyDescent="0.3">
      <c r="A6062" t="s">
        <v>6109</v>
      </c>
      <c r="B6062" s="1">
        <v>45382</v>
      </c>
      <c r="C6062" t="s">
        <v>16</v>
      </c>
      <c r="D6062" t="s">
        <v>25</v>
      </c>
      <c r="E6062" t="s">
        <v>29</v>
      </c>
      <c r="F6062" t="s">
        <v>32</v>
      </c>
      <c r="G6062" t="s">
        <v>20</v>
      </c>
      <c r="H6062">
        <v>3</v>
      </c>
      <c r="I6062">
        <v>142.55000000000001</v>
      </c>
      <c r="J6062">
        <v>5</v>
      </c>
      <c r="K6062">
        <v>406.27</v>
      </c>
      <c r="L6062">
        <v>247.44</v>
      </c>
      <c r="M6062">
        <v>158.83000000000001</v>
      </c>
      <c r="N6062" t="s">
        <v>47</v>
      </c>
      <c r="O6062" t="s">
        <v>22</v>
      </c>
      <c r="P6062" t="str" cm="1">
        <f t="array" ref="P6062">_xlfn.IFS(
I6062&lt;20,"0-20",
I6062&lt;40,"20-40",
I6062&lt;60,"40-60",
I6062&lt;100,"60-100",
I6062&gt;=100,"&gt;100"
)</f>
        <v>&gt;100</v>
      </c>
    </row>
    <row r="6063" spans="1:16" x14ac:dyDescent="0.3">
      <c r="A6063" t="s">
        <v>6110</v>
      </c>
      <c r="B6063" s="1">
        <v>45680</v>
      </c>
      <c r="C6063" t="s">
        <v>34</v>
      </c>
      <c r="D6063" t="s">
        <v>25</v>
      </c>
      <c r="E6063" t="s">
        <v>39</v>
      </c>
      <c r="F6063" t="s">
        <v>32</v>
      </c>
      <c r="G6063" t="s">
        <v>20</v>
      </c>
      <c r="H6063">
        <v>4</v>
      </c>
      <c r="I6063">
        <v>56.21</v>
      </c>
      <c r="J6063">
        <v>20</v>
      </c>
      <c r="K6063">
        <v>179.87</v>
      </c>
      <c r="L6063">
        <v>137.5</v>
      </c>
      <c r="M6063">
        <v>42.37</v>
      </c>
      <c r="N6063" t="s">
        <v>27</v>
      </c>
      <c r="O6063" t="s">
        <v>22</v>
      </c>
      <c r="P6063" t="str" cm="1">
        <f t="array" ref="P6063">_xlfn.IFS(
I6063&lt;20,"0-20",
I6063&lt;40,"20-40",
I6063&lt;60,"40-60",
I6063&lt;100,"60-100",
I6063&gt;=100,"&gt;100"
)</f>
        <v>40-60</v>
      </c>
    </row>
    <row r="6064" spans="1:16" x14ac:dyDescent="0.3">
      <c r="A6064" t="s">
        <v>6111</v>
      </c>
      <c r="B6064" s="1">
        <v>45578</v>
      </c>
      <c r="C6064" t="s">
        <v>49</v>
      </c>
      <c r="D6064" t="s">
        <v>25</v>
      </c>
      <c r="E6064" t="s">
        <v>26</v>
      </c>
      <c r="F6064" t="s">
        <v>32</v>
      </c>
      <c r="G6064" t="s">
        <v>20</v>
      </c>
      <c r="H6064">
        <v>1</v>
      </c>
      <c r="I6064">
        <v>73.23</v>
      </c>
      <c r="J6064">
        <v>5</v>
      </c>
      <c r="K6064">
        <v>69.569999999999993</v>
      </c>
      <c r="L6064">
        <v>47.91</v>
      </c>
      <c r="M6064">
        <v>21.66</v>
      </c>
      <c r="N6064" t="s">
        <v>27</v>
      </c>
      <c r="O6064" t="s">
        <v>22</v>
      </c>
      <c r="P6064" t="str" cm="1">
        <f t="array" ref="P6064">_xlfn.IFS(
I6064&lt;20,"0-20",
I6064&lt;40,"20-40",
I6064&lt;60,"40-60",
I6064&lt;100,"60-100",
I6064&gt;=100,"&gt;100"
)</f>
        <v>60-100</v>
      </c>
    </row>
    <row r="6065" spans="1:16" x14ac:dyDescent="0.3">
      <c r="A6065" t="s">
        <v>6112</v>
      </c>
      <c r="B6065" s="1">
        <v>45780</v>
      </c>
      <c r="C6065" t="s">
        <v>24</v>
      </c>
      <c r="D6065" t="s">
        <v>17</v>
      </c>
      <c r="E6065" t="s">
        <v>37</v>
      </c>
      <c r="F6065" t="s">
        <v>32</v>
      </c>
      <c r="G6065" t="s">
        <v>20</v>
      </c>
      <c r="H6065">
        <v>3</v>
      </c>
      <c r="I6065">
        <v>69.739999999999995</v>
      </c>
      <c r="J6065">
        <v>15</v>
      </c>
      <c r="K6065">
        <v>177.84</v>
      </c>
      <c r="L6065">
        <v>143.66999999999999</v>
      </c>
      <c r="M6065">
        <v>34.17</v>
      </c>
      <c r="N6065" t="s">
        <v>21</v>
      </c>
      <c r="O6065" t="s">
        <v>22</v>
      </c>
      <c r="P6065" t="str" cm="1">
        <f t="array" ref="P6065">_xlfn.IFS(
I6065&lt;20,"0-20",
I6065&lt;40,"20-40",
I6065&lt;60,"40-60",
I6065&lt;100,"60-100",
I6065&gt;=100,"&gt;100"
)</f>
        <v>60-100</v>
      </c>
    </row>
    <row r="6066" spans="1:16" x14ac:dyDescent="0.3">
      <c r="A6066" t="s">
        <v>6113</v>
      </c>
      <c r="B6066" s="1">
        <v>45509</v>
      </c>
      <c r="C6066" t="s">
        <v>57</v>
      </c>
      <c r="D6066" t="s">
        <v>25</v>
      </c>
      <c r="E6066" t="s">
        <v>39</v>
      </c>
      <c r="F6066" t="s">
        <v>44</v>
      </c>
      <c r="G6066" t="s">
        <v>35</v>
      </c>
      <c r="H6066">
        <v>1</v>
      </c>
      <c r="I6066">
        <v>58.81</v>
      </c>
      <c r="J6066">
        <v>10</v>
      </c>
      <c r="K6066">
        <v>52.93</v>
      </c>
      <c r="L6066">
        <v>30.85</v>
      </c>
      <c r="M6066">
        <v>22.08</v>
      </c>
      <c r="N6066" t="s">
        <v>21</v>
      </c>
      <c r="O6066" t="s">
        <v>22</v>
      </c>
      <c r="P6066" t="str" cm="1">
        <f t="array" ref="P6066">_xlfn.IFS(
I6066&lt;20,"0-20",
I6066&lt;40,"20-40",
I6066&lt;60,"40-60",
I6066&lt;100,"60-100",
I6066&gt;=100,"&gt;100"
)</f>
        <v>40-60</v>
      </c>
    </row>
    <row r="6067" spans="1:16" x14ac:dyDescent="0.3">
      <c r="A6067" t="s">
        <v>6114</v>
      </c>
      <c r="B6067" s="1">
        <v>45326</v>
      </c>
      <c r="C6067" t="s">
        <v>16</v>
      </c>
      <c r="D6067" t="s">
        <v>25</v>
      </c>
      <c r="E6067" t="s">
        <v>39</v>
      </c>
      <c r="F6067" t="s">
        <v>44</v>
      </c>
      <c r="G6067" t="s">
        <v>20</v>
      </c>
      <c r="H6067">
        <v>1</v>
      </c>
      <c r="I6067">
        <v>58.94</v>
      </c>
      <c r="J6067">
        <v>20</v>
      </c>
      <c r="K6067">
        <v>47.15</v>
      </c>
      <c r="L6067">
        <v>33.18</v>
      </c>
      <c r="M6067">
        <v>13.97</v>
      </c>
      <c r="N6067" t="s">
        <v>72</v>
      </c>
      <c r="O6067" t="s">
        <v>22</v>
      </c>
      <c r="P6067" t="str" cm="1">
        <f t="array" ref="P6067">_xlfn.IFS(
I6067&lt;20,"0-20",
I6067&lt;40,"20-40",
I6067&lt;60,"40-60",
I6067&lt;100,"60-100",
I6067&gt;=100,"&gt;100"
)</f>
        <v>40-60</v>
      </c>
    </row>
    <row r="6068" spans="1:16" x14ac:dyDescent="0.3">
      <c r="A6068" t="s">
        <v>6115</v>
      </c>
      <c r="B6068" s="1">
        <v>45891</v>
      </c>
      <c r="C6068" t="s">
        <v>34</v>
      </c>
      <c r="D6068" t="s">
        <v>17</v>
      </c>
      <c r="E6068" t="s">
        <v>37</v>
      </c>
      <c r="F6068" t="s">
        <v>44</v>
      </c>
      <c r="G6068" t="s">
        <v>40</v>
      </c>
      <c r="H6068">
        <v>1</v>
      </c>
      <c r="I6068">
        <v>79.86</v>
      </c>
      <c r="J6068">
        <v>10</v>
      </c>
      <c r="K6068">
        <v>71.87</v>
      </c>
      <c r="L6068">
        <v>53.7</v>
      </c>
      <c r="M6068">
        <v>18.170000000000002</v>
      </c>
      <c r="N6068" t="s">
        <v>72</v>
      </c>
      <c r="O6068" t="s">
        <v>22</v>
      </c>
      <c r="P6068" t="str" cm="1">
        <f t="array" ref="P6068">_xlfn.IFS(
I6068&lt;20,"0-20",
I6068&lt;40,"20-40",
I6068&lt;60,"40-60",
I6068&lt;100,"60-100",
I6068&gt;=100,"&gt;100"
)</f>
        <v>60-100</v>
      </c>
    </row>
    <row r="6069" spans="1:16" x14ac:dyDescent="0.3">
      <c r="A6069" t="s">
        <v>6116</v>
      </c>
      <c r="B6069" s="1">
        <v>45948</v>
      </c>
      <c r="C6069" t="s">
        <v>57</v>
      </c>
      <c r="D6069" t="s">
        <v>17</v>
      </c>
      <c r="E6069" t="s">
        <v>37</v>
      </c>
      <c r="F6069" t="s">
        <v>32</v>
      </c>
      <c r="G6069" t="s">
        <v>35</v>
      </c>
      <c r="H6069">
        <v>1</v>
      </c>
      <c r="I6069">
        <v>78.16</v>
      </c>
      <c r="J6069">
        <v>0</v>
      </c>
      <c r="K6069">
        <v>78.16</v>
      </c>
      <c r="L6069">
        <v>58.06</v>
      </c>
      <c r="M6069">
        <v>20.100000000000001</v>
      </c>
      <c r="N6069" t="s">
        <v>21</v>
      </c>
      <c r="O6069" t="s">
        <v>22</v>
      </c>
      <c r="P6069" t="str" cm="1">
        <f t="array" ref="P6069">_xlfn.IFS(
I6069&lt;20,"0-20",
I6069&lt;40,"20-40",
I6069&lt;60,"40-60",
I6069&lt;100,"60-100",
I6069&gt;=100,"&gt;100"
)</f>
        <v>60-100</v>
      </c>
    </row>
    <row r="6070" spans="1:16" x14ac:dyDescent="0.3">
      <c r="A6070" t="s">
        <v>6117</v>
      </c>
      <c r="B6070" s="1">
        <v>45513</v>
      </c>
      <c r="C6070" t="s">
        <v>34</v>
      </c>
      <c r="D6070" t="s">
        <v>42</v>
      </c>
      <c r="E6070" t="s">
        <v>43</v>
      </c>
      <c r="F6070" t="s">
        <v>32</v>
      </c>
      <c r="G6070" t="s">
        <v>35</v>
      </c>
      <c r="H6070">
        <v>1</v>
      </c>
      <c r="I6070">
        <v>58.78</v>
      </c>
      <c r="J6070">
        <v>10</v>
      </c>
      <c r="K6070">
        <v>52.9</v>
      </c>
      <c r="L6070">
        <v>43.49</v>
      </c>
      <c r="M6070">
        <v>9.41</v>
      </c>
      <c r="N6070" t="s">
        <v>21</v>
      </c>
      <c r="O6070" t="s">
        <v>22</v>
      </c>
      <c r="P6070" t="str" cm="1">
        <f t="array" ref="P6070">_xlfn.IFS(
I6070&lt;20,"0-20",
I6070&lt;40,"20-40",
I6070&lt;60,"40-60",
I6070&lt;100,"60-100",
I6070&gt;=100,"&gt;100"
)</f>
        <v>40-60</v>
      </c>
    </row>
    <row r="6071" spans="1:16" x14ac:dyDescent="0.3">
      <c r="A6071" t="s">
        <v>6118</v>
      </c>
      <c r="B6071" s="1">
        <v>45999</v>
      </c>
      <c r="C6071" t="s">
        <v>16</v>
      </c>
      <c r="D6071" t="s">
        <v>50</v>
      </c>
      <c r="E6071" t="s">
        <v>51</v>
      </c>
      <c r="F6071" t="s">
        <v>19</v>
      </c>
      <c r="G6071" t="s">
        <v>40</v>
      </c>
      <c r="H6071">
        <v>2</v>
      </c>
      <c r="I6071">
        <v>127.34</v>
      </c>
      <c r="J6071">
        <v>0</v>
      </c>
      <c r="K6071">
        <v>254.68</v>
      </c>
      <c r="L6071">
        <v>141.74</v>
      </c>
      <c r="M6071">
        <v>112.94</v>
      </c>
      <c r="N6071" t="s">
        <v>72</v>
      </c>
      <c r="O6071" t="s">
        <v>22</v>
      </c>
      <c r="P6071" t="str" cm="1">
        <f t="array" ref="P6071">_xlfn.IFS(
I6071&lt;20,"0-20",
I6071&lt;40,"20-40",
I6071&lt;60,"40-60",
I6071&lt;100,"60-100",
I6071&gt;=100,"&gt;100"
)</f>
        <v>&gt;100</v>
      </c>
    </row>
    <row r="6072" spans="1:16" x14ac:dyDescent="0.3">
      <c r="A6072" t="s">
        <v>6119</v>
      </c>
      <c r="B6072" s="1">
        <v>45614</v>
      </c>
      <c r="C6072" t="s">
        <v>16</v>
      </c>
      <c r="D6072" t="s">
        <v>42</v>
      </c>
      <c r="E6072" t="s">
        <v>43</v>
      </c>
      <c r="F6072" t="s">
        <v>44</v>
      </c>
      <c r="G6072" t="s">
        <v>35</v>
      </c>
      <c r="H6072">
        <v>2</v>
      </c>
      <c r="I6072">
        <v>56.94</v>
      </c>
      <c r="J6072">
        <v>5</v>
      </c>
      <c r="K6072">
        <v>108.19</v>
      </c>
      <c r="L6072">
        <v>82.59</v>
      </c>
      <c r="M6072">
        <v>25.6</v>
      </c>
      <c r="N6072" t="s">
        <v>21</v>
      </c>
      <c r="O6072" t="s">
        <v>22</v>
      </c>
      <c r="P6072" t="str" cm="1">
        <f t="array" ref="P6072">_xlfn.IFS(
I6072&lt;20,"0-20",
I6072&lt;40,"20-40",
I6072&lt;60,"40-60",
I6072&lt;100,"60-100",
I6072&gt;=100,"&gt;100"
)</f>
        <v>40-60</v>
      </c>
    </row>
    <row r="6073" spans="1:16" x14ac:dyDescent="0.3">
      <c r="A6073" t="s">
        <v>6120</v>
      </c>
      <c r="B6073" s="1">
        <v>45560</v>
      </c>
      <c r="C6073" t="s">
        <v>24</v>
      </c>
      <c r="D6073" t="s">
        <v>17</v>
      </c>
      <c r="E6073" t="s">
        <v>18</v>
      </c>
      <c r="F6073" t="s">
        <v>19</v>
      </c>
      <c r="G6073" t="s">
        <v>20</v>
      </c>
      <c r="H6073">
        <v>1</v>
      </c>
      <c r="I6073">
        <v>133.88</v>
      </c>
      <c r="J6073">
        <v>0</v>
      </c>
      <c r="K6073">
        <v>133.88</v>
      </c>
      <c r="L6073">
        <v>95.38</v>
      </c>
      <c r="M6073">
        <v>38.5</v>
      </c>
      <c r="N6073" t="s">
        <v>47</v>
      </c>
      <c r="O6073" t="s">
        <v>22</v>
      </c>
      <c r="P6073" t="str" cm="1">
        <f t="array" ref="P6073">_xlfn.IFS(
I6073&lt;20,"0-20",
I6073&lt;40,"20-40",
I6073&lt;60,"40-60",
I6073&lt;100,"60-100",
I6073&gt;=100,"&gt;100"
)</f>
        <v>&gt;100</v>
      </c>
    </row>
    <row r="6074" spans="1:16" x14ac:dyDescent="0.3">
      <c r="A6074" t="s">
        <v>6121</v>
      </c>
      <c r="B6074" s="1">
        <v>45692</v>
      </c>
      <c r="C6074" t="s">
        <v>57</v>
      </c>
      <c r="D6074" t="s">
        <v>25</v>
      </c>
      <c r="E6074" t="s">
        <v>26</v>
      </c>
      <c r="F6074" t="s">
        <v>32</v>
      </c>
      <c r="G6074" t="s">
        <v>20</v>
      </c>
      <c r="H6074">
        <v>1</v>
      </c>
      <c r="I6074">
        <v>74.36</v>
      </c>
      <c r="J6074">
        <v>10</v>
      </c>
      <c r="K6074">
        <v>66.92</v>
      </c>
      <c r="L6074">
        <v>40.06</v>
      </c>
      <c r="M6074">
        <v>26.86</v>
      </c>
      <c r="N6074" t="s">
        <v>27</v>
      </c>
      <c r="O6074" t="s">
        <v>22</v>
      </c>
      <c r="P6074" t="str" cm="1">
        <f t="array" ref="P6074">_xlfn.IFS(
I6074&lt;20,"0-20",
I6074&lt;40,"20-40",
I6074&lt;60,"40-60",
I6074&lt;100,"60-100",
I6074&gt;=100,"&gt;100"
)</f>
        <v>60-100</v>
      </c>
    </row>
    <row r="6075" spans="1:16" x14ac:dyDescent="0.3">
      <c r="A6075" t="s">
        <v>6122</v>
      </c>
      <c r="B6075" s="1">
        <v>46005</v>
      </c>
      <c r="C6075" t="s">
        <v>34</v>
      </c>
      <c r="D6075" t="s">
        <v>17</v>
      </c>
      <c r="E6075" t="s">
        <v>37</v>
      </c>
      <c r="F6075" t="s">
        <v>44</v>
      </c>
      <c r="G6075" t="s">
        <v>20</v>
      </c>
      <c r="H6075">
        <v>3</v>
      </c>
      <c r="I6075">
        <v>80.62</v>
      </c>
      <c r="J6075">
        <v>10</v>
      </c>
      <c r="K6075">
        <v>217.67</v>
      </c>
      <c r="L6075">
        <v>129.68</v>
      </c>
      <c r="M6075">
        <v>87.99</v>
      </c>
      <c r="N6075" t="s">
        <v>21</v>
      </c>
      <c r="O6075" t="s">
        <v>88</v>
      </c>
      <c r="P6075" t="str" cm="1">
        <f t="array" ref="P6075">_xlfn.IFS(
I6075&lt;20,"0-20",
I6075&lt;40,"20-40",
I6075&lt;60,"40-60",
I6075&lt;100,"60-100",
I6075&gt;=100,"&gt;100"
)</f>
        <v>60-100</v>
      </c>
    </row>
    <row r="6076" spans="1:16" x14ac:dyDescent="0.3">
      <c r="A6076" t="s">
        <v>6123</v>
      </c>
      <c r="B6076" s="1">
        <v>45390</v>
      </c>
      <c r="C6076" t="s">
        <v>49</v>
      </c>
      <c r="D6076" t="s">
        <v>17</v>
      </c>
      <c r="E6076" t="s">
        <v>69</v>
      </c>
      <c r="F6076" t="s">
        <v>32</v>
      </c>
      <c r="G6076" t="s">
        <v>40</v>
      </c>
      <c r="H6076">
        <v>2</v>
      </c>
      <c r="I6076">
        <v>41.73</v>
      </c>
      <c r="J6076">
        <v>10</v>
      </c>
      <c r="K6076">
        <v>75.11</v>
      </c>
      <c r="L6076">
        <v>50.19</v>
      </c>
      <c r="M6076">
        <v>24.92</v>
      </c>
      <c r="N6076" t="s">
        <v>72</v>
      </c>
      <c r="O6076" t="s">
        <v>88</v>
      </c>
      <c r="P6076" t="str" cm="1">
        <f t="array" ref="P6076">_xlfn.IFS(
I6076&lt;20,"0-20",
I6076&lt;40,"20-40",
I6076&lt;60,"40-60",
I6076&lt;100,"60-100",
I6076&gt;=100,"&gt;100"
)</f>
        <v>40-60</v>
      </c>
    </row>
    <row r="6077" spans="1:16" x14ac:dyDescent="0.3">
      <c r="A6077" t="s">
        <v>6124</v>
      </c>
      <c r="B6077" s="1">
        <v>45463</v>
      </c>
      <c r="C6077" t="s">
        <v>57</v>
      </c>
      <c r="D6077" t="s">
        <v>42</v>
      </c>
      <c r="E6077" t="s">
        <v>43</v>
      </c>
      <c r="F6077" t="s">
        <v>32</v>
      </c>
      <c r="G6077" t="s">
        <v>35</v>
      </c>
      <c r="H6077">
        <v>1</v>
      </c>
      <c r="I6077">
        <v>58.05</v>
      </c>
      <c r="J6077">
        <v>0</v>
      </c>
      <c r="K6077">
        <v>58.05</v>
      </c>
      <c r="L6077">
        <v>40.270000000000003</v>
      </c>
      <c r="M6077">
        <v>17.78</v>
      </c>
      <c r="N6077" t="s">
        <v>72</v>
      </c>
      <c r="O6077" t="s">
        <v>22</v>
      </c>
      <c r="P6077" t="str" cm="1">
        <f t="array" ref="P6077">_xlfn.IFS(
I6077&lt;20,"0-20",
I6077&lt;40,"20-40",
I6077&lt;60,"40-60",
I6077&lt;100,"60-100",
I6077&gt;=100,"&gt;100"
)</f>
        <v>40-60</v>
      </c>
    </row>
    <row r="6078" spans="1:16" x14ac:dyDescent="0.3">
      <c r="A6078" t="s">
        <v>6125</v>
      </c>
      <c r="B6078" s="1">
        <v>45597</v>
      </c>
      <c r="C6078" t="s">
        <v>16</v>
      </c>
      <c r="D6078" t="s">
        <v>42</v>
      </c>
      <c r="E6078" t="s">
        <v>43</v>
      </c>
      <c r="F6078" t="s">
        <v>44</v>
      </c>
      <c r="G6078" t="s">
        <v>20</v>
      </c>
      <c r="H6078">
        <v>3</v>
      </c>
      <c r="I6078">
        <v>54.59</v>
      </c>
      <c r="J6078">
        <v>20</v>
      </c>
      <c r="K6078">
        <v>131.02000000000001</v>
      </c>
      <c r="L6078">
        <v>109.89</v>
      </c>
      <c r="M6078">
        <v>21.13</v>
      </c>
      <c r="N6078" t="s">
        <v>47</v>
      </c>
      <c r="O6078" t="s">
        <v>22</v>
      </c>
      <c r="P6078" t="str" cm="1">
        <f t="array" ref="P6078">_xlfn.IFS(
I6078&lt;20,"0-20",
I6078&lt;40,"20-40",
I6078&lt;60,"40-60",
I6078&lt;100,"60-100",
I6078&gt;=100,"&gt;100"
)</f>
        <v>40-60</v>
      </c>
    </row>
    <row r="6079" spans="1:16" x14ac:dyDescent="0.3">
      <c r="A6079" t="s">
        <v>6126</v>
      </c>
      <c r="B6079" s="1">
        <v>45805</v>
      </c>
      <c r="C6079" t="s">
        <v>57</v>
      </c>
      <c r="D6079" t="s">
        <v>42</v>
      </c>
      <c r="E6079" t="s">
        <v>46</v>
      </c>
      <c r="F6079" t="s">
        <v>32</v>
      </c>
      <c r="G6079" t="s">
        <v>20</v>
      </c>
      <c r="H6079">
        <v>1</v>
      </c>
      <c r="I6079">
        <v>32.119999999999997</v>
      </c>
      <c r="J6079">
        <v>0</v>
      </c>
      <c r="K6079">
        <v>32.119999999999997</v>
      </c>
      <c r="L6079">
        <v>19.03</v>
      </c>
      <c r="M6079">
        <v>13.09</v>
      </c>
      <c r="N6079" t="s">
        <v>27</v>
      </c>
      <c r="O6079" t="s">
        <v>22</v>
      </c>
      <c r="P6079" t="str" cm="1">
        <f t="array" ref="P6079">_xlfn.IFS(
I6079&lt;20,"0-20",
I6079&lt;40,"20-40",
I6079&lt;60,"40-60",
I6079&lt;100,"60-100",
I6079&gt;=100,"&gt;100"
)</f>
        <v>20-40</v>
      </c>
    </row>
    <row r="6080" spans="1:16" x14ac:dyDescent="0.3">
      <c r="A6080" t="s">
        <v>6127</v>
      </c>
      <c r="B6080" s="1">
        <v>45810</v>
      </c>
      <c r="C6080" t="s">
        <v>34</v>
      </c>
      <c r="D6080" t="s">
        <v>17</v>
      </c>
      <c r="E6080" t="s">
        <v>69</v>
      </c>
      <c r="F6080" t="s">
        <v>19</v>
      </c>
      <c r="G6080" t="s">
        <v>40</v>
      </c>
      <c r="H6080">
        <v>3</v>
      </c>
      <c r="I6080">
        <v>43.08</v>
      </c>
      <c r="J6080">
        <v>10</v>
      </c>
      <c r="K6080">
        <v>116.32</v>
      </c>
      <c r="L6080">
        <v>69.010000000000005</v>
      </c>
      <c r="M6080">
        <v>47.31</v>
      </c>
      <c r="N6080" t="s">
        <v>21</v>
      </c>
      <c r="O6080" t="s">
        <v>88</v>
      </c>
      <c r="P6080" t="str" cm="1">
        <f t="array" ref="P6080">_xlfn.IFS(
I6080&lt;20,"0-20",
I6080&lt;40,"20-40",
I6080&lt;60,"40-60",
I6080&lt;100,"60-100",
I6080&gt;=100,"&gt;100"
)</f>
        <v>40-60</v>
      </c>
    </row>
    <row r="6081" spans="1:16" x14ac:dyDescent="0.3">
      <c r="A6081" t="s">
        <v>6128</v>
      </c>
      <c r="B6081" s="1">
        <v>45997</v>
      </c>
      <c r="C6081" t="s">
        <v>24</v>
      </c>
      <c r="D6081" t="s">
        <v>42</v>
      </c>
      <c r="E6081" t="s">
        <v>86</v>
      </c>
      <c r="F6081" t="s">
        <v>44</v>
      </c>
      <c r="G6081" t="s">
        <v>40</v>
      </c>
      <c r="H6081">
        <v>4</v>
      </c>
      <c r="I6081">
        <v>99.08</v>
      </c>
      <c r="J6081">
        <v>15</v>
      </c>
      <c r="K6081">
        <v>336.87</v>
      </c>
      <c r="L6081">
        <v>227.21</v>
      </c>
      <c r="M6081">
        <v>109.66</v>
      </c>
      <c r="N6081" t="s">
        <v>27</v>
      </c>
      <c r="O6081" t="s">
        <v>22</v>
      </c>
      <c r="P6081" t="str" cm="1">
        <f t="array" ref="P6081">_xlfn.IFS(
I6081&lt;20,"0-20",
I6081&lt;40,"20-40",
I6081&lt;60,"40-60",
I6081&lt;100,"60-100",
I6081&gt;=100,"&gt;100"
)</f>
        <v>60-100</v>
      </c>
    </row>
    <row r="6082" spans="1:16" x14ac:dyDescent="0.3">
      <c r="A6082" t="s">
        <v>6129</v>
      </c>
      <c r="B6082" s="1">
        <v>45339</v>
      </c>
      <c r="C6082" t="s">
        <v>34</v>
      </c>
      <c r="D6082" t="s">
        <v>25</v>
      </c>
      <c r="E6082" t="s">
        <v>26</v>
      </c>
      <c r="F6082" t="s">
        <v>44</v>
      </c>
      <c r="G6082" t="s">
        <v>20</v>
      </c>
      <c r="H6082">
        <v>2</v>
      </c>
      <c r="I6082">
        <v>81.84</v>
      </c>
      <c r="J6082">
        <v>0</v>
      </c>
      <c r="K6082">
        <v>163.68</v>
      </c>
      <c r="L6082">
        <v>124.09</v>
      </c>
      <c r="M6082">
        <v>39.590000000000003</v>
      </c>
      <c r="N6082" t="s">
        <v>47</v>
      </c>
      <c r="O6082" t="s">
        <v>22</v>
      </c>
      <c r="P6082" t="str" cm="1">
        <f t="array" ref="P6082">_xlfn.IFS(
I6082&lt;20,"0-20",
I6082&lt;40,"20-40",
I6082&lt;60,"40-60",
I6082&lt;100,"60-100",
I6082&gt;=100,"&gt;100"
)</f>
        <v>60-100</v>
      </c>
    </row>
    <row r="6083" spans="1:16" x14ac:dyDescent="0.3">
      <c r="A6083" t="s">
        <v>6130</v>
      </c>
      <c r="B6083" s="1">
        <v>45787</v>
      </c>
      <c r="C6083" t="s">
        <v>34</v>
      </c>
      <c r="D6083" t="s">
        <v>17</v>
      </c>
      <c r="E6083" t="s">
        <v>69</v>
      </c>
      <c r="F6083" t="s">
        <v>44</v>
      </c>
      <c r="G6083" t="s">
        <v>20</v>
      </c>
      <c r="H6083">
        <v>1</v>
      </c>
      <c r="I6083">
        <v>43.63</v>
      </c>
      <c r="J6083">
        <v>15</v>
      </c>
      <c r="K6083">
        <v>37.090000000000003</v>
      </c>
      <c r="L6083">
        <v>27.16</v>
      </c>
      <c r="M6083">
        <v>9.93</v>
      </c>
      <c r="N6083" t="s">
        <v>30</v>
      </c>
      <c r="O6083" t="s">
        <v>22</v>
      </c>
      <c r="P6083" t="str" cm="1">
        <f t="array" ref="P6083">_xlfn.IFS(
I6083&lt;20,"0-20",
I6083&lt;40,"20-40",
I6083&lt;60,"40-60",
I6083&lt;100,"60-100",
I6083&gt;=100,"&gt;100"
)</f>
        <v>40-60</v>
      </c>
    </row>
    <row r="6084" spans="1:16" x14ac:dyDescent="0.3">
      <c r="A6084" t="s">
        <v>6131</v>
      </c>
      <c r="B6084" s="1">
        <v>45444</v>
      </c>
      <c r="C6084" t="s">
        <v>57</v>
      </c>
      <c r="D6084" t="s">
        <v>25</v>
      </c>
      <c r="E6084" t="s">
        <v>26</v>
      </c>
      <c r="F6084" t="s">
        <v>44</v>
      </c>
      <c r="G6084" t="s">
        <v>20</v>
      </c>
      <c r="H6084">
        <v>6</v>
      </c>
      <c r="I6084">
        <v>74.849999999999994</v>
      </c>
      <c r="J6084">
        <v>20</v>
      </c>
      <c r="K6084">
        <v>359.28</v>
      </c>
      <c r="L6084">
        <v>338.01</v>
      </c>
      <c r="M6084">
        <v>21.27</v>
      </c>
      <c r="N6084" t="s">
        <v>27</v>
      </c>
      <c r="O6084" t="s">
        <v>22</v>
      </c>
      <c r="P6084" t="str" cm="1">
        <f t="array" ref="P6084">_xlfn.IFS(
I6084&lt;20,"0-20",
I6084&lt;40,"20-40",
I6084&lt;60,"40-60",
I6084&lt;100,"60-100",
I6084&gt;=100,"&gt;100"
)</f>
        <v>60-100</v>
      </c>
    </row>
    <row r="6085" spans="1:16" x14ac:dyDescent="0.3">
      <c r="A6085" t="s">
        <v>6132</v>
      </c>
      <c r="B6085" s="1">
        <v>45512</v>
      </c>
      <c r="C6085" t="s">
        <v>34</v>
      </c>
      <c r="D6085" t="s">
        <v>17</v>
      </c>
      <c r="E6085" t="s">
        <v>69</v>
      </c>
      <c r="F6085" t="s">
        <v>32</v>
      </c>
      <c r="G6085" t="s">
        <v>20</v>
      </c>
      <c r="H6085">
        <v>2</v>
      </c>
      <c r="I6085">
        <v>41.05</v>
      </c>
      <c r="J6085">
        <v>15</v>
      </c>
      <c r="K6085">
        <v>69.78</v>
      </c>
      <c r="L6085">
        <v>51.61</v>
      </c>
      <c r="M6085">
        <v>18.170000000000002</v>
      </c>
      <c r="N6085" t="s">
        <v>47</v>
      </c>
      <c r="O6085" t="s">
        <v>22</v>
      </c>
      <c r="P6085" t="str" cm="1">
        <f t="array" ref="P6085">_xlfn.IFS(
I6085&lt;20,"0-20",
I6085&lt;40,"20-40",
I6085&lt;60,"40-60",
I6085&lt;100,"60-100",
I6085&gt;=100,"&gt;100"
)</f>
        <v>40-60</v>
      </c>
    </row>
    <row r="6086" spans="1:16" x14ac:dyDescent="0.3">
      <c r="A6086" t="s">
        <v>6133</v>
      </c>
      <c r="B6086" s="1">
        <v>45503</v>
      </c>
      <c r="C6086" t="s">
        <v>16</v>
      </c>
      <c r="D6086" t="s">
        <v>25</v>
      </c>
      <c r="E6086" t="s">
        <v>26</v>
      </c>
      <c r="F6086" t="s">
        <v>32</v>
      </c>
      <c r="G6086" t="s">
        <v>20</v>
      </c>
      <c r="H6086">
        <v>3</v>
      </c>
      <c r="I6086">
        <v>81.900000000000006</v>
      </c>
      <c r="J6086">
        <v>5</v>
      </c>
      <c r="K6086">
        <v>233.41</v>
      </c>
      <c r="L6086">
        <v>174.68</v>
      </c>
      <c r="M6086">
        <v>58.73</v>
      </c>
      <c r="N6086" t="s">
        <v>27</v>
      </c>
      <c r="O6086" t="s">
        <v>22</v>
      </c>
      <c r="P6086" t="str" cm="1">
        <f t="array" ref="P6086">_xlfn.IFS(
I6086&lt;20,"0-20",
I6086&lt;40,"20-40",
I6086&lt;60,"40-60",
I6086&lt;100,"60-100",
I6086&gt;=100,"&gt;100"
)</f>
        <v>60-100</v>
      </c>
    </row>
    <row r="6087" spans="1:16" x14ac:dyDescent="0.3">
      <c r="A6087" t="s">
        <v>6134</v>
      </c>
      <c r="B6087" s="1">
        <v>45636</v>
      </c>
      <c r="C6087" t="s">
        <v>34</v>
      </c>
      <c r="D6087" t="s">
        <v>25</v>
      </c>
      <c r="E6087" t="s">
        <v>39</v>
      </c>
      <c r="F6087" t="s">
        <v>32</v>
      </c>
      <c r="G6087" t="s">
        <v>35</v>
      </c>
      <c r="H6087">
        <v>2</v>
      </c>
      <c r="I6087">
        <v>55.57</v>
      </c>
      <c r="J6087">
        <v>5</v>
      </c>
      <c r="K6087">
        <v>105.58</v>
      </c>
      <c r="L6087">
        <v>77.290000000000006</v>
      </c>
      <c r="M6087">
        <v>28.29</v>
      </c>
      <c r="N6087" t="s">
        <v>27</v>
      </c>
      <c r="O6087" t="s">
        <v>22</v>
      </c>
      <c r="P6087" t="str" cm="1">
        <f t="array" ref="P6087">_xlfn.IFS(
I6087&lt;20,"0-20",
I6087&lt;40,"20-40",
I6087&lt;60,"40-60",
I6087&lt;100,"60-100",
I6087&gt;=100,"&gt;100"
)</f>
        <v>40-60</v>
      </c>
    </row>
    <row r="6088" spans="1:16" x14ac:dyDescent="0.3">
      <c r="A6088" t="s">
        <v>6135</v>
      </c>
      <c r="B6088" s="1">
        <v>45885</v>
      </c>
      <c r="C6088" t="s">
        <v>57</v>
      </c>
      <c r="D6088" t="s">
        <v>25</v>
      </c>
      <c r="E6088" t="s">
        <v>39</v>
      </c>
      <c r="F6088" t="s">
        <v>44</v>
      </c>
      <c r="G6088" t="s">
        <v>20</v>
      </c>
      <c r="H6088">
        <v>1</v>
      </c>
      <c r="I6088">
        <v>59.87</v>
      </c>
      <c r="J6088">
        <v>20</v>
      </c>
      <c r="K6088">
        <v>47.9</v>
      </c>
      <c r="L6088">
        <v>36.97</v>
      </c>
      <c r="M6088">
        <v>10.93</v>
      </c>
      <c r="N6088" t="s">
        <v>30</v>
      </c>
      <c r="O6088" t="s">
        <v>22</v>
      </c>
      <c r="P6088" t="str" cm="1">
        <f t="array" ref="P6088">_xlfn.IFS(
I6088&lt;20,"0-20",
I6088&lt;40,"20-40",
I6088&lt;60,"40-60",
I6088&lt;100,"60-100",
I6088&gt;=100,"&gt;100"
)</f>
        <v>40-60</v>
      </c>
    </row>
    <row r="6089" spans="1:16" x14ac:dyDescent="0.3">
      <c r="A6089" t="s">
        <v>6136</v>
      </c>
      <c r="B6089" s="1">
        <v>45816</v>
      </c>
      <c r="C6089" t="s">
        <v>49</v>
      </c>
      <c r="D6089" t="s">
        <v>42</v>
      </c>
      <c r="E6089" t="s">
        <v>43</v>
      </c>
      <c r="F6089" t="s">
        <v>44</v>
      </c>
      <c r="G6089" t="s">
        <v>35</v>
      </c>
      <c r="H6089">
        <v>1</v>
      </c>
      <c r="I6089">
        <v>59.46</v>
      </c>
      <c r="J6089">
        <v>5</v>
      </c>
      <c r="K6089">
        <v>56.49</v>
      </c>
      <c r="L6089">
        <v>37.200000000000003</v>
      </c>
      <c r="M6089">
        <v>19.29</v>
      </c>
      <c r="N6089" t="s">
        <v>27</v>
      </c>
      <c r="O6089" t="s">
        <v>22</v>
      </c>
      <c r="P6089" t="str" cm="1">
        <f t="array" ref="P6089">_xlfn.IFS(
I6089&lt;20,"0-20",
I6089&lt;40,"20-40",
I6089&lt;60,"40-60",
I6089&lt;100,"60-100",
I6089&gt;=100,"&gt;100"
)</f>
        <v>40-60</v>
      </c>
    </row>
    <row r="6090" spans="1:16" x14ac:dyDescent="0.3">
      <c r="A6090" t="s">
        <v>6137</v>
      </c>
      <c r="B6090" s="1">
        <v>45869</v>
      </c>
      <c r="C6090" t="s">
        <v>57</v>
      </c>
      <c r="D6090" t="s">
        <v>25</v>
      </c>
      <c r="E6090" t="s">
        <v>26</v>
      </c>
      <c r="F6090" t="s">
        <v>44</v>
      </c>
      <c r="G6090" t="s">
        <v>20</v>
      </c>
      <c r="H6090">
        <v>4</v>
      </c>
      <c r="I6090">
        <v>79.52</v>
      </c>
      <c r="J6090">
        <v>0</v>
      </c>
      <c r="K6090">
        <v>318.08</v>
      </c>
      <c r="L6090">
        <v>236.99</v>
      </c>
      <c r="M6090">
        <v>81.09</v>
      </c>
      <c r="N6090" t="s">
        <v>30</v>
      </c>
      <c r="O6090" t="s">
        <v>22</v>
      </c>
      <c r="P6090" t="str" cm="1">
        <f t="array" ref="P6090">_xlfn.IFS(
I6090&lt;20,"0-20",
I6090&lt;40,"20-40",
I6090&lt;60,"40-60",
I6090&lt;100,"60-100",
I6090&gt;=100,"&gt;100"
)</f>
        <v>60-100</v>
      </c>
    </row>
    <row r="6091" spans="1:16" x14ac:dyDescent="0.3">
      <c r="A6091" t="s">
        <v>6138</v>
      </c>
      <c r="B6091" s="1">
        <v>45825</v>
      </c>
      <c r="C6091" t="s">
        <v>16</v>
      </c>
      <c r="D6091" t="s">
        <v>17</v>
      </c>
      <c r="E6091" t="s">
        <v>69</v>
      </c>
      <c r="F6091" t="s">
        <v>32</v>
      </c>
      <c r="G6091" t="s">
        <v>40</v>
      </c>
      <c r="H6091">
        <v>1</v>
      </c>
      <c r="I6091">
        <v>42.19</v>
      </c>
      <c r="J6091">
        <v>0</v>
      </c>
      <c r="K6091">
        <v>42.19</v>
      </c>
      <c r="L6091">
        <v>31.75</v>
      </c>
      <c r="M6091">
        <v>10.44</v>
      </c>
      <c r="N6091" t="s">
        <v>27</v>
      </c>
      <c r="O6091" t="s">
        <v>22</v>
      </c>
      <c r="P6091" t="str" cm="1">
        <f t="array" ref="P6091">_xlfn.IFS(
I6091&lt;20,"0-20",
I6091&lt;40,"20-40",
I6091&lt;60,"40-60",
I6091&lt;100,"60-100",
I6091&gt;=100,"&gt;100"
)</f>
        <v>40-60</v>
      </c>
    </row>
    <row r="6092" spans="1:16" x14ac:dyDescent="0.3">
      <c r="A6092" t="s">
        <v>6139</v>
      </c>
      <c r="B6092" s="1">
        <v>45451</v>
      </c>
      <c r="C6092" t="s">
        <v>57</v>
      </c>
      <c r="D6092" t="s">
        <v>50</v>
      </c>
      <c r="E6092" t="s">
        <v>67</v>
      </c>
      <c r="F6092" t="s">
        <v>19</v>
      </c>
      <c r="G6092" t="s">
        <v>40</v>
      </c>
      <c r="H6092">
        <v>1</v>
      </c>
      <c r="I6092">
        <v>87.14</v>
      </c>
      <c r="J6092">
        <v>25</v>
      </c>
      <c r="K6092">
        <v>65.36</v>
      </c>
      <c r="L6092">
        <v>60.73</v>
      </c>
      <c r="M6092">
        <v>4.63</v>
      </c>
      <c r="N6092" t="s">
        <v>27</v>
      </c>
      <c r="O6092" t="s">
        <v>22</v>
      </c>
      <c r="P6092" t="str" cm="1">
        <f t="array" ref="P6092">_xlfn.IFS(
I6092&lt;20,"0-20",
I6092&lt;40,"20-40",
I6092&lt;60,"40-60",
I6092&lt;100,"60-100",
I6092&gt;=100,"&gt;100"
)</f>
        <v>60-100</v>
      </c>
    </row>
    <row r="6093" spans="1:16" x14ac:dyDescent="0.3">
      <c r="A6093" t="s">
        <v>6140</v>
      </c>
      <c r="B6093" s="1">
        <v>45635</v>
      </c>
      <c r="C6093" t="s">
        <v>24</v>
      </c>
      <c r="D6093" t="s">
        <v>25</v>
      </c>
      <c r="E6093" t="s">
        <v>26</v>
      </c>
      <c r="F6093" t="s">
        <v>32</v>
      </c>
      <c r="G6093" t="s">
        <v>35</v>
      </c>
      <c r="H6093">
        <v>2</v>
      </c>
      <c r="I6093">
        <v>74.41</v>
      </c>
      <c r="J6093">
        <v>15</v>
      </c>
      <c r="K6093">
        <v>126.5</v>
      </c>
      <c r="L6093">
        <v>77.47</v>
      </c>
      <c r="M6093">
        <v>49.03</v>
      </c>
      <c r="N6093" t="s">
        <v>72</v>
      </c>
      <c r="O6093" t="s">
        <v>22</v>
      </c>
      <c r="P6093" t="str" cm="1">
        <f t="array" ref="P6093">_xlfn.IFS(
I6093&lt;20,"0-20",
I6093&lt;40,"20-40",
I6093&lt;60,"40-60",
I6093&lt;100,"60-100",
I6093&gt;=100,"&gt;100"
)</f>
        <v>60-100</v>
      </c>
    </row>
    <row r="6094" spans="1:16" x14ac:dyDescent="0.3">
      <c r="A6094" t="s">
        <v>6141</v>
      </c>
      <c r="B6094" s="1">
        <v>45344</v>
      </c>
      <c r="C6094" t="s">
        <v>49</v>
      </c>
      <c r="D6094" t="s">
        <v>50</v>
      </c>
      <c r="E6094" t="s">
        <v>71</v>
      </c>
      <c r="F6094" t="s">
        <v>32</v>
      </c>
      <c r="G6094" t="s">
        <v>20</v>
      </c>
      <c r="H6094">
        <v>2</v>
      </c>
      <c r="I6094">
        <v>40.21</v>
      </c>
      <c r="J6094">
        <v>5</v>
      </c>
      <c r="K6094">
        <v>76.400000000000006</v>
      </c>
      <c r="L6094">
        <v>54.67</v>
      </c>
      <c r="M6094">
        <v>21.73</v>
      </c>
      <c r="N6094" t="s">
        <v>27</v>
      </c>
      <c r="O6094" t="s">
        <v>22</v>
      </c>
      <c r="P6094" t="str" cm="1">
        <f t="array" ref="P6094">_xlfn.IFS(
I6094&lt;20,"0-20",
I6094&lt;40,"20-40",
I6094&lt;60,"40-60",
I6094&lt;100,"60-100",
I6094&gt;=100,"&gt;100"
)</f>
        <v>40-60</v>
      </c>
    </row>
    <row r="6095" spans="1:16" x14ac:dyDescent="0.3">
      <c r="A6095" t="s">
        <v>6142</v>
      </c>
      <c r="B6095" s="1">
        <v>45504</v>
      </c>
      <c r="C6095" t="s">
        <v>34</v>
      </c>
      <c r="D6095" t="s">
        <v>17</v>
      </c>
      <c r="E6095" t="s">
        <v>37</v>
      </c>
      <c r="F6095" t="s">
        <v>44</v>
      </c>
      <c r="G6095" t="s">
        <v>35</v>
      </c>
      <c r="H6095">
        <v>5</v>
      </c>
      <c r="I6095">
        <v>72.11</v>
      </c>
      <c r="J6095">
        <v>5</v>
      </c>
      <c r="K6095">
        <v>342.52</v>
      </c>
      <c r="L6095">
        <v>270.18</v>
      </c>
      <c r="M6095">
        <v>72.34</v>
      </c>
      <c r="N6095" t="s">
        <v>72</v>
      </c>
      <c r="O6095" t="s">
        <v>22</v>
      </c>
      <c r="P6095" t="str" cm="1">
        <f t="array" ref="P6095">_xlfn.IFS(
I6095&lt;20,"0-20",
I6095&lt;40,"20-40",
I6095&lt;60,"40-60",
I6095&lt;100,"60-100",
I6095&gt;=100,"&gt;100"
)</f>
        <v>60-100</v>
      </c>
    </row>
    <row r="6096" spans="1:16" x14ac:dyDescent="0.3">
      <c r="A6096" t="s">
        <v>6143</v>
      </c>
      <c r="B6096" s="1">
        <v>45785</v>
      </c>
      <c r="C6096" t="s">
        <v>16</v>
      </c>
      <c r="D6096" t="s">
        <v>25</v>
      </c>
      <c r="E6096" t="s">
        <v>29</v>
      </c>
      <c r="F6096" t="s">
        <v>32</v>
      </c>
      <c r="G6096" t="s">
        <v>20</v>
      </c>
      <c r="H6096">
        <v>5</v>
      </c>
      <c r="I6096">
        <v>148.54</v>
      </c>
      <c r="J6096">
        <v>15</v>
      </c>
      <c r="K6096">
        <v>631.29</v>
      </c>
      <c r="L6096">
        <v>551.64</v>
      </c>
      <c r="M6096">
        <v>79.650000000000006</v>
      </c>
      <c r="N6096" t="s">
        <v>27</v>
      </c>
      <c r="O6096" t="s">
        <v>22</v>
      </c>
      <c r="P6096" t="str" cm="1">
        <f t="array" ref="P6096">_xlfn.IFS(
I6096&lt;20,"0-20",
I6096&lt;40,"20-40",
I6096&lt;60,"40-60",
I6096&lt;100,"60-100",
I6096&gt;=100,"&gt;100"
)</f>
        <v>&gt;100</v>
      </c>
    </row>
    <row r="6097" spans="1:16" x14ac:dyDescent="0.3">
      <c r="A6097" t="s">
        <v>6144</v>
      </c>
      <c r="B6097" s="1">
        <v>45875</v>
      </c>
      <c r="C6097" t="s">
        <v>49</v>
      </c>
      <c r="D6097" t="s">
        <v>42</v>
      </c>
      <c r="E6097" t="s">
        <v>46</v>
      </c>
      <c r="F6097" t="s">
        <v>32</v>
      </c>
      <c r="G6097" t="s">
        <v>20</v>
      </c>
      <c r="H6097">
        <v>3</v>
      </c>
      <c r="I6097">
        <v>30.92</v>
      </c>
      <c r="J6097">
        <v>10</v>
      </c>
      <c r="K6097">
        <v>83.48</v>
      </c>
      <c r="L6097">
        <v>68.31</v>
      </c>
      <c r="M6097">
        <v>15.17</v>
      </c>
      <c r="N6097" t="s">
        <v>47</v>
      </c>
      <c r="O6097" t="s">
        <v>22</v>
      </c>
      <c r="P6097" t="str" cm="1">
        <f t="array" ref="P6097">_xlfn.IFS(
I6097&lt;20,"0-20",
I6097&lt;40,"20-40",
I6097&lt;60,"40-60",
I6097&lt;100,"60-100",
I6097&gt;=100,"&gt;100"
)</f>
        <v>20-40</v>
      </c>
    </row>
    <row r="6098" spans="1:16" x14ac:dyDescent="0.3">
      <c r="A6098" t="s">
        <v>6145</v>
      </c>
      <c r="B6098" s="1">
        <v>45443</v>
      </c>
      <c r="C6098" t="s">
        <v>24</v>
      </c>
      <c r="D6098" t="s">
        <v>50</v>
      </c>
      <c r="E6098" t="s">
        <v>71</v>
      </c>
      <c r="F6098" t="s">
        <v>32</v>
      </c>
      <c r="G6098" t="s">
        <v>40</v>
      </c>
      <c r="H6098">
        <v>2</v>
      </c>
      <c r="I6098">
        <v>35.979999999999997</v>
      </c>
      <c r="J6098">
        <v>10</v>
      </c>
      <c r="K6098">
        <v>64.760000000000005</v>
      </c>
      <c r="L6098">
        <v>51.93</v>
      </c>
      <c r="M6098">
        <v>12.83</v>
      </c>
      <c r="N6098" t="s">
        <v>27</v>
      </c>
      <c r="O6098" t="s">
        <v>22</v>
      </c>
      <c r="P6098" t="str" cm="1">
        <f t="array" ref="P6098">_xlfn.IFS(
I6098&lt;20,"0-20",
I6098&lt;40,"20-40",
I6098&lt;60,"40-60",
I6098&lt;100,"60-100",
I6098&gt;=100,"&gt;100"
)</f>
        <v>20-40</v>
      </c>
    </row>
    <row r="6099" spans="1:16" x14ac:dyDescent="0.3">
      <c r="A6099" t="s">
        <v>6146</v>
      </c>
      <c r="B6099" s="1">
        <v>45856</v>
      </c>
      <c r="C6099" t="s">
        <v>57</v>
      </c>
      <c r="D6099" t="s">
        <v>25</v>
      </c>
      <c r="E6099" t="s">
        <v>26</v>
      </c>
      <c r="F6099" t="s">
        <v>44</v>
      </c>
      <c r="G6099" t="s">
        <v>40</v>
      </c>
      <c r="H6099">
        <v>4</v>
      </c>
      <c r="I6099">
        <v>77.91</v>
      </c>
      <c r="J6099">
        <v>15</v>
      </c>
      <c r="K6099">
        <v>264.89</v>
      </c>
      <c r="L6099">
        <v>164.43</v>
      </c>
      <c r="M6099">
        <v>100.46</v>
      </c>
      <c r="N6099" t="s">
        <v>47</v>
      </c>
      <c r="O6099" t="s">
        <v>22</v>
      </c>
      <c r="P6099" t="str" cm="1">
        <f t="array" ref="P6099">_xlfn.IFS(
I6099&lt;20,"0-20",
I6099&lt;40,"20-40",
I6099&lt;60,"40-60",
I6099&lt;100,"60-100",
I6099&gt;=100,"&gt;100"
)</f>
        <v>60-100</v>
      </c>
    </row>
    <row r="6100" spans="1:16" x14ac:dyDescent="0.3">
      <c r="A6100" t="s">
        <v>6147</v>
      </c>
      <c r="B6100" s="1">
        <v>45783</v>
      </c>
      <c r="C6100" t="s">
        <v>34</v>
      </c>
      <c r="D6100" t="s">
        <v>17</v>
      </c>
      <c r="E6100" t="s">
        <v>18</v>
      </c>
      <c r="F6100" t="s">
        <v>32</v>
      </c>
      <c r="G6100" t="s">
        <v>40</v>
      </c>
      <c r="H6100">
        <v>1</v>
      </c>
      <c r="I6100">
        <v>128.81</v>
      </c>
      <c r="J6100">
        <v>5</v>
      </c>
      <c r="K6100">
        <v>122.37</v>
      </c>
      <c r="L6100">
        <v>67.569999999999993</v>
      </c>
      <c r="M6100">
        <v>54.8</v>
      </c>
      <c r="N6100" t="s">
        <v>27</v>
      </c>
      <c r="O6100" t="s">
        <v>22</v>
      </c>
      <c r="P6100" t="str" cm="1">
        <f t="array" ref="P6100">_xlfn.IFS(
I6100&lt;20,"0-20",
I6100&lt;40,"20-40",
I6100&lt;60,"40-60",
I6100&lt;100,"60-100",
I6100&gt;=100,"&gt;100"
)</f>
        <v>&gt;100</v>
      </c>
    </row>
    <row r="6101" spans="1:16" x14ac:dyDescent="0.3">
      <c r="A6101" t="s">
        <v>6148</v>
      </c>
      <c r="B6101" s="1">
        <v>45825</v>
      </c>
      <c r="C6101" t="s">
        <v>24</v>
      </c>
      <c r="D6101" t="s">
        <v>25</v>
      </c>
      <c r="E6101" t="s">
        <v>26</v>
      </c>
      <c r="F6101" t="s">
        <v>32</v>
      </c>
      <c r="G6101" t="s">
        <v>40</v>
      </c>
      <c r="H6101">
        <v>2</v>
      </c>
      <c r="I6101">
        <v>83.6</v>
      </c>
      <c r="J6101">
        <v>15</v>
      </c>
      <c r="K6101">
        <v>142.12</v>
      </c>
      <c r="L6101">
        <v>118.86</v>
      </c>
      <c r="M6101">
        <v>23.26</v>
      </c>
      <c r="N6101" t="s">
        <v>47</v>
      </c>
      <c r="O6101" t="s">
        <v>22</v>
      </c>
      <c r="P6101" t="str" cm="1">
        <f t="array" ref="P6101">_xlfn.IFS(
I6101&lt;20,"0-20",
I6101&lt;40,"20-40",
I6101&lt;60,"40-60",
I6101&lt;100,"60-100",
I6101&gt;=100,"&gt;100"
)</f>
        <v>60-100</v>
      </c>
    </row>
    <row r="6102" spans="1:16" x14ac:dyDescent="0.3">
      <c r="A6102" t="s">
        <v>6149</v>
      </c>
      <c r="B6102" s="1">
        <v>45353</v>
      </c>
      <c r="C6102" t="s">
        <v>57</v>
      </c>
      <c r="D6102" t="s">
        <v>50</v>
      </c>
      <c r="E6102" t="s">
        <v>51</v>
      </c>
      <c r="F6102" t="s">
        <v>19</v>
      </c>
      <c r="G6102" t="s">
        <v>20</v>
      </c>
      <c r="H6102">
        <v>3</v>
      </c>
      <c r="I6102">
        <v>119.56</v>
      </c>
      <c r="J6102">
        <v>10</v>
      </c>
      <c r="K6102">
        <v>322.81</v>
      </c>
      <c r="L6102">
        <v>224.33</v>
      </c>
      <c r="M6102">
        <v>98.48</v>
      </c>
      <c r="N6102" t="s">
        <v>27</v>
      </c>
      <c r="O6102" t="s">
        <v>22</v>
      </c>
      <c r="P6102" t="str" cm="1">
        <f t="array" ref="P6102">_xlfn.IFS(
I6102&lt;20,"0-20",
I6102&lt;40,"20-40",
I6102&lt;60,"40-60",
I6102&lt;100,"60-100",
I6102&gt;=100,"&gt;100"
)</f>
        <v>&gt;100</v>
      </c>
    </row>
    <row r="6103" spans="1:16" x14ac:dyDescent="0.3">
      <c r="A6103" t="s">
        <v>6150</v>
      </c>
      <c r="B6103" s="1">
        <v>45736</v>
      </c>
      <c r="C6103" t="s">
        <v>34</v>
      </c>
      <c r="D6103" t="s">
        <v>25</v>
      </c>
      <c r="E6103" t="s">
        <v>39</v>
      </c>
      <c r="F6103" t="s">
        <v>44</v>
      </c>
      <c r="G6103" t="s">
        <v>20</v>
      </c>
      <c r="H6103">
        <v>1</v>
      </c>
      <c r="I6103">
        <v>61.91</v>
      </c>
      <c r="J6103">
        <v>15</v>
      </c>
      <c r="K6103">
        <v>52.62</v>
      </c>
      <c r="L6103">
        <v>40.94</v>
      </c>
      <c r="M6103">
        <v>11.68</v>
      </c>
      <c r="N6103" t="s">
        <v>27</v>
      </c>
      <c r="O6103" t="s">
        <v>22</v>
      </c>
      <c r="P6103" t="str" cm="1">
        <f t="array" ref="P6103">_xlfn.IFS(
I6103&lt;20,"0-20",
I6103&lt;40,"20-40",
I6103&lt;60,"40-60",
I6103&lt;100,"60-100",
I6103&gt;=100,"&gt;100"
)</f>
        <v>60-100</v>
      </c>
    </row>
    <row r="6104" spans="1:16" x14ac:dyDescent="0.3">
      <c r="A6104" t="s">
        <v>6151</v>
      </c>
      <c r="B6104" s="1">
        <v>45930</v>
      </c>
      <c r="C6104" t="s">
        <v>24</v>
      </c>
      <c r="D6104" t="s">
        <v>17</v>
      </c>
      <c r="E6104" t="s">
        <v>37</v>
      </c>
      <c r="F6104" t="s">
        <v>32</v>
      </c>
      <c r="G6104" t="s">
        <v>20</v>
      </c>
      <c r="H6104">
        <v>2</v>
      </c>
      <c r="I6104">
        <v>73.47</v>
      </c>
      <c r="J6104">
        <v>10</v>
      </c>
      <c r="K6104">
        <v>132.25</v>
      </c>
      <c r="L6104">
        <v>89.82</v>
      </c>
      <c r="M6104">
        <v>42.43</v>
      </c>
      <c r="N6104" t="s">
        <v>27</v>
      </c>
      <c r="O6104" t="s">
        <v>22</v>
      </c>
      <c r="P6104" t="str" cm="1">
        <f t="array" ref="P6104">_xlfn.IFS(
I6104&lt;20,"0-20",
I6104&lt;40,"20-40",
I6104&lt;60,"40-60",
I6104&lt;100,"60-100",
I6104&gt;=100,"&gt;100"
)</f>
        <v>60-100</v>
      </c>
    </row>
    <row r="6105" spans="1:16" x14ac:dyDescent="0.3">
      <c r="A6105" t="s">
        <v>6152</v>
      </c>
      <c r="B6105" s="1">
        <v>45407</v>
      </c>
      <c r="C6105" t="s">
        <v>16</v>
      </c>
      <c r="D6105" t="s">
        <v>50</v>
      </c>
      <c r="E6105" t="s">
        <v>51</v>
      </c>
      <c r="F6105" t="s">
        <v>32</v>
      </c>
      <c r="G6105" t="s">
        <v>20</v>
      </c>
      <c r="H6105">
        <v>1</v>
      </c>
      <c r="I6105">
        <v>129.54</v>
      </c>
      <c r="J6105">
        <v>5</v>
      </c>
      <c r="K6105">
        <v>123.06</v>
      </c>
      <c r="L6105">
        <v>79.739999999999995</v>
      </c>
      <c r="M6105">
        <v>43.32</v>
      </c>
      <c r="N6105" t="s">
        <v>27</v>
      </c>
      <c r="O6105" t="s">
        <v>22</v>
      </c>
      <c r="P6105" t="str" cm="1">
        <f t="array" ref="P6105">_xlfn.IFS(
I6105&lt;20,"0-20",
I6105&lt;40,"20-40",
I6105&lt;60,"40-60",
I6105&lt;100,"60-100",
I6105&gt;=100,"&gt;100"
)</f>
        <v>&gt;100</v>
      </c>
    </row>
    <row r="6106" spans="1:16" x14ac:dyDescent="0.3">
      <c r="A6106" t="s">
        <v>6153</v>
      </c>
      <c r="B6106" s="1">
        <v>45340</v>
      </c>
      <c r="C6106" t="s">
        <v>49</v>
      </c>
      <c r="D6106" t="s">
        <v>17</v>
      </c>
      <c r="E6106" t="s">
        <v>37</v>
      </c>
      <c r="F6106" t="s">
        <v>32</v>
      </c>
      <c r="G6106" t="s">
        <v>20</v>
      </c>
      <c r="H6106">
        <v>1</v>
      </c>
      <c r="I6106">
        <v>69.31</v>
      </c>
      <c r="J6106">
        <v>15</v>
      </c>
      <c r="K6106">
        <v>58.91</v>
      </c>
      <c r="L6106">
        <v>45.54</v>
      </c>
      <c r="M6106">
        <v>13.37</v>
      </c>
      <c r="N6106" t="s">
        <v>30</v>
      </c>
      <c r="O6106" t="s">
        <v>22</v>
      </c>
      <c r="P6106" t="str" cm="1">
        <f t="array" ref="P6106">_xlfn.IFS(
I6106&lt;20,"0-20",
I6106&lt;40,"20-40",
I6106&lt;60,"40-60",
I6106&lt;100,"60-100",
I6106&gt;=100,"&gt;100"
)</f>
        <v>60-100</v>
      </c>
    </row>
    <row r="6107" spans="1:16" x14ac:dyDescent="0.3">
      <c r="A6107" t="s">
        <v>6154</v>
      </c>
      <c r="B6107" s="1">
        <v>45469</v>
      </c>
      <c r="C6107" t="s">
        <v>57</v>
      </c>
      <c r="D6107" t="s">
        <v>25</v>
      </c>
      <c r="E6107" t="s">
        <v>39</v>
      </c>
      <c r="F6107" t="s">
        <v>44</v>
      </c>
      <c r="G6107" t="s">
        <v>35</v>
      </c>
      <c r="H6107">
        <v>4</v>
      </c>
      <c r="I6107">
        <v>55.35</v>
      </c>
      <c r="J6107">
        <v>10</v>
      </c>
      <c r="K6107">
        <v>199.26</v>
      </c>
      <c r="L6107">
        <v>117.91</v>
      </c>
      <c r="M6107">
        <v>81.349999999999994</v>
      </c>
      <c r="N6107" t="s">
        <v>30</v>
      </c>
      <c r="O6107" t="s">
        <v>22</v>
      </c>
      <c r="P6107" t="str" cm="1">
        <f t="array" ref="P6107">_xlfn.IFS(
I6107&lt;20,"0-20",
I6107&lt;40,"20-40",
I6107&lt;60,"40-60",
I6107&lt;100,"60-100",
I6107&gt;=100,"&gt;100"
)</f>
        <v>40-60</v>
      </c>
    </row>
    <row r="6108" spans="1:16" x14ac:dyDescent="0.3">
      <c r="A6108" t="s">
        <v>6155</v>
      </c>
      <c r="B6108" s="1">
        <v>45303</v>
      </c>
      <c r="C6108" t="s">
        <v>57</v>
      </c>
      <c r="D6108" t="s">
        <v>42</v>
      </c>
      <c r="E6108" t="s">
        <v>86</v>
      </c>
      <c r="F6108" t="s">
        <v>32</v>
      </c>
      <c r="G6108" t="s">
        <v>35</v>
      </c>
      <c r="H6108">
        <v>1</v>
      </c>
      <c r="I6108">
        <v>97.65</v>
      </c>
      <c r="J6108">
        <v>0</v>
      </c>
      <c r="K6108">
        <v>97.65</v>
      </c>
      <c r="L6108">
        <v>54.56</v>
      </c>
      <c r="M6108">
        <v>43.09</v>
      </c>
      <c r="N6108" t="s">
        <v>30</v>
      </c>
      <c r="O6108" t="s">
        <v>22</v>
      </c>
      <c r="P6108" t="str" cm="1">
        <f t="array" ref="P6108">_xlfn.IFS(
I6108&lt;20,"0-20",
I6108&lt;40,"20-40",
I6108&lt;60,"40-60",
I6108&lt;100,"60-100",
I6108&gt;=100,"&gt;100"
)</f>
        <v>60-100</v>
      </c>
    </row>
    <row r="6109" spans="1:16" x14ac:dyDescent="0.3">
      <c r="A6109" t="s">
        <v>6156</v>
      </c>
      <c r="B6109" s="1">
        <v>45691</v>
      </c>
      <c r="C6109" t="s">
        <v>24</v>
      </c>
      <c r="D6109" t="s">
        <v>50</v>
      </c>
      <c r="E6109" t="s">
        <v>71</v>
      </c>
      <c r="F6109" t="s">
        <v>44</v>
      </c>
      <c r="G6109" t="s">
        <v>35</v>
      </c>
      <c r="H6109">
        <v>1</v>
      </c>
      <c r="I6109">
        <v>37.4</v>
      </c>
      <c r="J6109">
        <v>5</v>
      </c>
      <c r="K6109">
        <v>35.53</v>
      </c>
      <c r="L6109">
        <v>25.51</v>
      </c>
      <c r="M6109">
        <v>10.02</v>
      </c>
      <c r="N6109" t="s">
        <v>47</v>
      </c>
      <c r="O6109" t="s">
        <v>22</v>
      </c>
      <c r="P6109" t="str" cm="1">
        <f t="array" ref="P6109">_xlfn.IFS(
I6109&lt;20,"0-20",
I6109&lt;40,"20-40",
I6109&lt;60,"40-60",
I6109&lt;100,"60-100",
I6109&gt;=100,"&gt;100"
)</f>
        <v>20-40</v>
      </c>
    </row>
    <row r="6110" spans="1:16" x14ac:dyDescent="0.3">
      <c r="A6110" t="s">
        <v>6157</v>
      </c>
      <c r="B6110" s="1">
        <v>46018</v>
      </c>
      <c r="C6110" t="s">
        <v>57</v>
      </c>
      <c r="D6110" t="s">
        <v>25</v>
      </c>
      <c r="E6110" t="s">
        <v>29</v>
      </c>
      <c r="F6110" t="s">
        <v>32</v>
      </c>
      <c r="G6110" t="s">
        <v>20</v>
      </c>
      <c r="H6110">
        <v>1</v>
      </c>
      <c r="I6110">
        <v>140.59</v>
      </c>
      <c r="J6110">
        <v>0</v>
      </c>
      <c r="K6110">
        <v>140.59</v>
      </c>
      <c r="L6110">
        <v>93.99</v>
      </c>
      <c r="M6110">
        <v>46.6</v>
      </c>
      <c r="N6110" t="s">
        <v>21</v>
      </c>
      <c r="O6110" t="s">
        <v>22</v>
      </c>
      <c r="P6110" t="str" cm="1">
        <f t="array" ref="P6110">_xlfn.IFS(
I6110&lt;20,"0-20",
I6110&lt;40,"20-40",
I6110&lt;60,"40-60",
I6110&lt;100,"60-100",
I6110&gt;=100,"&gt;100"
)</f>
        <v>&gt;100</v>
      </c>
    </row>
    <row r="6111" spans="1:16" x14ac:dyDescent="0.3">
      <c r="A6111" t="s">
        <v>6158</v>
      </c>
      <c r="B6111" s="1">
        <v>45334</v>
      </c>
      <c r="C6111" t="s">
        <v>34</v>
      </c>
      <c r="D6111" t="s">
        <v>42</v>
      </c>
      <c r="E6111" t="s">
        <v>46</v>
      </c>
      <c r="F6111" t="s">
        <v>19</v>
      </c>
      <c r="G6111" t="s">
        <v>40</v>
      </c>
      <c r="H6111">
        <v>2</v>
      </c>
      <c r="I6111">
        <v>31.92</v>
      </c>
      <c r="J6111">
        <v>10</v>
      </c>
      <c r="K6111">
        <v>57.46</v>
      </c>
      <c r="L6111">
        <v>44.58</v>
      </c>
      <c r="M6111">
        <v>12.88</v>
      </c>
      <c r="N6111" t="s">
        <v>72</v>
      </c>
      <c r="O6111" t="s">
        <v>22</v>
      </c>
      <c r="P6111" t="str" cm="1">
        <f t="array" ref="P6111">_xlfn.IFS(
I6111&lt;20,"0-20",
I6111&lt;40,"20-40",
I6111&lt;60,"40-60",
I6111&lt;100,"60-100",
I6111&gt;=100,"&gt;100"
)</f>
        <v>20-40</v>
      </c>
    </row>
    <row r="6112" spans="1:16" x14ac:dyDescent="0.3">
      <c r="A6112" t="s">
        <v>6159</v>
      </c>
      <c r="B6112" s="1">
        <v>45399</v>
      </c>
      <c r="C6112" t="s">
        <v>24</v>
      </c>
      <c r="D6112" t="s">
        <v>50</v>
      </c>
      <c r="E6112" t="s">
        <v>67</v>
      </c>
      <c r="F6112" t="s">
        <v>44</v>
      </c>
      <c r="G6112" t="s">
        <v>20</v>
      </c>
      <c r="H6112">
        <v>3</v>
      </c>
      <c r="I6112">
        <v>95.48</v>
      </c>
      <c r="J6112">
        <v>0</v>
      </c>
      <c r="K6112">
        <v>286.44</v>
      </c>
      <c r="L6112">
        <v>174.7</v>
      </c>
      <c r="M6112">
        <v>111.74</v>
      </c>
      <c r="N6112" t="s">
        <v>27</v>
      </c>
      <c r="O6112" t="s">
        <v>22</v>
      </c>
      <c r="P6112" t="str" cm="1">
        <f t="array" ref="P6112">_xlfn.IFS(
I6112&lt;20,"0-20",
I6112&lt;40,"20-40",
I6112&lt;60,"40-60",
I6112&lt;100,"60-100",
I6112&gt;=100,"&gt;100"
)</f>
        <v>60-100</v>
      </c>
    </row>
    <row r="6113" spans="1:16" x14ac:dyDescent="0.3">
      <c r="A6113" t="s">
        <v>6160</v>
      </c>
      <c r="B6113" s="1">
        <v>45403</v>
      </c>
      <c r="C6113" t="s">
        <v>34</v>
      </c>
      <c r="D6113" t="s">
        <v>17</v>
      </c>
      <c r="E6113" t="s">
        <v>69</v>
      </c>
      <c r="F6113" t="s">
        <v>19</v>
      </c>
      <c r="G6113" t="s">
        <v>40</v>
      </c>
      <c r="H6113">
        <v>4</v>
      </c>
      <c r="I6113">
        <v>43.21</v>
      </c>
      <c r="J6113">
        <v>15</v>
      </c>
      <c r="K6113">
        <v>146.91</v>
      </c>
      <c r="L6113">
        <v>119.54</v>
      </c>
      <c r="M6113">
        <v>27.37</v>
      </c>
      <c r="N6113" t="s">
        <v>47</v>
      </c>
      <c r="O6113" t="s">
        <v>22</v>
      </c>
      <c r="P6113" t="str" cm="1">
        <f t="array" ref="P6113">_xlfn.IFS(
I6113&lt;20,"0-20",
I6113&lt;40,"20-40",
I6113&lt;60,"40-60",
I6113&lt;100,"60-100",
I6113&gt;=100,"&gt;100"
)</f>
        <v>40-60</v>
      </c>
    </row>
    <row r="6114" spans="1:16" x14ac:dyDescent="0.3">
      <c r="A6114" t="s">
        <v>6161</v>
      </c>
      <c r="B6114" s="1">
        <v>45622</v>
      </c>
      <c r="C6114" t="s">
        <v>49</v>
      </c>
      <c r="D6114" t="s">
        <v>50</v>
      </c>
      <c r="E6114" t="s">
        <v>71</v>
      </c>
      <c r="F6114" t="s">
        <v>19</v>
      </c>
      <c r="G6114" t="s">
        <v>20</v>
      </c>
      <c r="H6114">
        <v>4</v>
      </c>
      <c r="I6114">
        <v>37.229999999999997</v>
      </c>
      <c r="J6114">
        <v>5</v>
      </c>
      <c r="K6114">
        <v>141.47</v>
      </c>
      <c r="L6114">
        <v>107.98</v>
      </c>
      <c r="M6114">
        <v>33.49</v>
      </c>
      <c r="N6114" t="s">
        <v>21</v>
      </c>
      <c r="O6114" t="s">
        <v>22</v>
      </c>
      <c r="P6114" t="str" cm="1">
        <f t="array" ref="P6114">_xlfn.IFS(
I6114&lt;20,"0-20",
I6114&lt;40,"20-40",
I6114&lt;60,"40-60",
I6114&lt;100,"60-100",
I6114&gt;=100,"&gt;100"
)</f>
        <v>20-40</v>
      </c>
    </row>
    <row r="6115" spans="1:16" x14ac:dyDescent="0.3">
      <c r="A6115" t="s">
        <v>6162</v>
      </c>
      <c r="B6115" s="1">
        <v>45914</v>
      </c>
      <c r="C6115" t="s">
        <v>34</v>
      </c>
      <c r="D6115" t="s">
        <v>25</v>
      </c>
      <c r="E6115" t="s">
        <v>39</v>
      </c>
      <c r="F6115" t="s">
        <v>32</v>
      </c>
      <c r="G6115" t="s">
        <v>40</v>
      </c>
      <c r="H6115">
        <v>1</v>
      </c>
      <c r="I6115">
        <v>61.11</v>
      </c>
      <c r="J6115">
        <v>5</v>
      </c>
      <c r="K6115">
        <v>58.05</v>
      </c>
      <c r="L6115">
        <v>40.24</v>
      </c>
      <c r="M6115">
        <v>17.809999999999999</v>
      </c>
      <c r="N6115" t="s">
        <v>27</v>
      </c>
      <c r="O6115" t="s">
        <v>22</v>
      </c>
      <c r="P6115" t="str" cm="1">
        <f t="array" ref="P6115">_xlfn.IFS(
I6115&lt;20,"0-20",
I6115&lt;40,"20-40",
I6115&lt;60,"40-60",
I6115&lt;100,"60-100",
I6115&gt;=100,"&gt;100"
)</f>
        <v>60-100</v>
      </c>
    </row>
    <row r="6116" spans="1:16" x14ac:dyDescent="0.3">
      <c r="A6116" t="s">
        <v>6163</v>
      </c>
      <c r="B6116" s="1">
        <v>45752</v>
      </c>
      <c r="C6116" t="s">
        <v>34</v>
      </c>
      <c r="D6116" t="s">
        <v>17</v>
      </c>
      <c r="E6116" t="s">
        <v>37</v>
      </c>
      <c r="F6116" t="s">
        <v>19</v>
      </c>
      <c r="G6116" t="s">
        <v>40</v>
      </c>
      <c r="H6116">
        <v>1</v>
      </c>
      <c r="I6116">
        <v>72.3</v>
      </c>
      <c r="J6116">
        <v>5</v>
      </c>
      <c r="K6116">
        <v>68.680000000000007</v>
      </c>
      <c r="L6116">
        <v>44.93</v>
      </c>
      <c r="M6116">
        <v>23.75</v>
      </c>
      <c r="N6116" t="s">
        <v>27</v>
      </c>
      <c r="O6116" t="s">
        <v>22</v>
      </c>
      <c r="P6116" t="str" cm="1">
        <f t="array" ref="P6116">_xlfn.IFS(
I6116&lt;20,"0-20",
I6116&lt;40,"20-40",
I6116&lt;60,"40-60",
I6116&lt;100,"60-100",
I6116&gt;=100,"&gt;100"
)</f>
        <v>60-100</v>
      </c>
    </row>
    <row r="6117" spans="1:16" x14ac:dyDescent="0.3">
      <c r="A6117" t="s">
        <v>6164</v>
      </c>
      <c r="B6117" s="1">
        <v>45756</v>
      </c>
      <c r="C6117" t="s">
        <v>49</v>
      </c>
      <c r="D6117" t="s">
        <v>25</v>
      </c>
      <c r="E6117" t="s">
        <v>39</v>
      </c>
      <c r="F6117" t="s">
        <v>44</v>
      </c>
      <c r="G6117" t="s">
        <v>20</v>
      </c>
      <c r="H6117">
        <v>1</v>
      </c>
      <c r="I6117">
        <v>56.22</v>
      </c>
      <c r="J6117">
        <v>10</v>
      </c>
      <c r="K6117">
        <v>50.6</v>
      </c>
      <c r="L6117">
        <v>36.69</v>
      </c>
      <c r="M6117">
        <v>13.91</v>
      </c>
      <c r="N6117" t="s">
        <v>30</v>
      </c>
      <c r="O6117" t="s">
        <v>22</v>
      </c>
      <c r="P6117" t="str" cm="1">
        <f t="array" ref="P6117">_xlfn.IFS(
I6117&lt;20,"0-20",
I6117&lt;40,"20-40",
I6117&lt;60,"40-60",
I6117&lt;100,"60-100",
I6117&gt;=100,"&gt;100"
)</f>
        <v>40-60</v>
      </c>
    </row>
    <row r="6118" spans="1:16" x14ac:dyDescent="0.3">
      <c r="A6118" t="s">
        <v>6165</v>
      </c>
      <c r="B6118" s="1">
        <v>45384</v>
      </c>
      <c r="C6118" t="s">
        <v>24</v>
      </c>
      <c r="D6118" t="s">
        <v>50</v>
      </c>
      <c r="E6118" t="s">
        <v>51</v>
      </c>
      <c r="F6118" t="s">
        <v>44</v>
      </c>
      <c r="G6118" t="s">
        <v>20</v>
      </c>
      <c r="H6118">
        <v>2</v>
      </c>
      <c r="I6118">
        <v>116.25</v>
      </c>
      <c r="J6118">
        <v>15</v>
      </c>
      <c r="K6118">
        <v>197.62</v>
      </c>
      <c r="L6118">
        <v>166.5</v>
      </c>
      <c r="M6118">
        <v>31.12</v>
      </c>
      <c r="N6118" t="s">
        <v>27</v>
      </c>
      <c r="O6118" t="s">
        <v>22</v>
      </c>
      <c r="P6118" t="str" cm="1">
        <f t="array" ref="P6118">_xlfn.IFS(
I6118&lt;20,"0-20",
I6118&lt;40,"20-40",
I6118&lt;60,"40-60",
I6118&lt;100,"60-100",
I6118&gt;=100,"&gt;100"
)</f>
        <v>&gt;100</v>
      </c>
    </row>
    <row r="6119" spans="1:16" x14ac:dyDescent="0.3">
      <c r="A6119" t="s">
        <v>6166</v>
      </c>
      <c r="B6119" s="1">
        <v>46007</v>
      </c>
      <c r="C6119" t="s">
        <v>49</v>
      </c>
      <c r="D6119" t="s">
        <v>42</v>
      </c>
      <c r="E6119" t="s">
        <v>46</v>
      </c>
      <c r="F6119" t="s">
        <v>32</v>
      </c>
      <c r="G6119" t="s">
        <v>40</v>
      </c>
      <c r="H6119">
        <v>4</v>
      </c>
      <c r="I6119">
        <v>32.880000000000003</v>
      </c>
      <c r="J6119">
        <v>15</v>
      </c>
      <c r="K6119">
        <v>111.79</v>
      </c>
      <c r="L6119">
        <v>78.150000000000006</v>
      </c>
      <c r="M6119">
        <v>33.64</v>
      </c>
      <c r="N6119" t="s">
        <v>47</v>
      </c>
      <c r="O6119" t="s">
        <v>22</v>
      </c>
      <c r="P6119" t="str" cm="1">
        <f t="array" ref="P6119">_xlfn.IFS(
I6119&lt;20,"0-20",
I6119&lt;40,"20-40",
I6119&lt;60,"40-60",
I6119&lt;100,"60-100",
I6119&gt;=100,"&gt;100"
)</f>
        <v>20-40</v>
      </c>
    </row>
    <row r="6120" spans="1:16" x14ac:dyDescent="0.3">
      <c r="A6120" t="s">
        <v>6167</v>
      </c>
      <c r="B6120" s="1">
        <v>45422</v>
      </c>
      <c r="C6120" t="s">
        <v>49</v>
      </c>
      <c r="D6120" t="s">
        <v>25</v>
      </c>
      <c r="E6120" t="s">
        <v>26</v>
      </c>
      <c r="F6120" t="s">
        <v>19</v>
      </c>
      <c r="G6120" t="s">
        <v>40</v>
      </c>
      <c r="H6120">
        <v>1</v>
      </c>
      <c r="I6120">
        <v>81.459999999999994</v>
      </c>
      <c r="J6120">
        <v>10</v>
      </c>
      <c r="K6120">
        <v>73.31</v>
      </c>
      <c r="L6120">
        <v>59.39</v>
      </c>
      <c r="M6120">
        <v>13.92</v>
      </c>
      <c r="N6120" t="s">
        <v>30</v>
      </c>
      <c r="O6120" t="s">
        <v>22</v>
      </c>
      <c r="P6120" t="str" cm="1">
        <f t="array" ref="P6120">_xlfn.IFS(
I6120&lt;20,"0-20",
I6120&lt;40,"20-40",
I6120&lt;60,"40-60",
I6120&lt;100,"60-100",
I6120&gt;=100,"&gt;100"
)</f>
        <v>60-100</v>
      </c>
    </row>
    <row r="6121" spans="1:16" x14ac:dyDescent="0.3">
      <c r="A6121" t="s">
        <v>6168</v>
      </c>
      <c r="B6121" s="1">
        <v>45811</v>
      </c>
      <c r="C6121" t="s">
        <v>49</v>
      </c>
      <c r="D6121" t="s">
        <v>50</v>
      </c>
      <c r="E6121" t="s">
        <v>51</v>
      </c>
      <c r="F6121" t="s">
        <v>19</v>
      </c>
      <c r="G6121" t="s">
        <v>20</v>
      </c>
      <c r="H6121">
        <v>2</v>
      </c>
      <c r="I6121">
        <v>121.97</v>
      </c>
      <c r="J6121">
        <v>10</v>
      </c>
      <c r="K6121">
        <v>219.55</v>
      </c>
      <c r="L6121">
        <v>159.75</v>
      </c>
      <c r="M6121">
        <v>59.8</v>
      </c>
      <c r="N6121" t="s">
        <v>21</v>
      </c>
      <c r="O6121" t="s">
        <v>22</v>
      </c>
      <c r="P6121" t="str" cm="1">
        <f t="array" ref="P6121">_xlfn.IFS(
I6121&lt;20,"0-20",
I6121&lt;40,"20-40",
I6121&lt;60,"40-60",
I6121&lt;100,"60-100",
I6121&gt;=100,"&gt;100"
)</f>
        <v>&gt;100</v>
      </c>
    </row>
    <row r="6122" spans="1:16" x14ac:dyDescent="0.3">
      <c r="A6122" t="s">
        <v>6169</v>
      </c>
      <c r="B6122" s="1">
        <v>45609</v>
      </c>
      <c r="C6122" t="s">
        <v>57</v>
      </c>
      <c r="D6122" t="s">
        <v>25</v>
      </c>
      <c r="E6122" t="s">
        <v>39</v>
      </c>
      <c r="F6122" t="s">
        <v>19</v>
      </c>
      <c r="G6122" t="s">
        <v>35</v>
      </c>
      <c r="H6122">
        <v>2</v>
      </c>
      <c r="I6122">
        <v>57.59</v>
      </c>
      <c r="J6122">
        <v>0</v>
      </c>
      <c r="K6122">
        <v>115.18</v>
      </c>
      <c r="L6122">
        <v>72.22</v>
      </c>
      <c r="M6122">
        <v>42.96</v>
      </c>
      <c r="N6122" t="s">
        <v>27</v>
      </c>
      <c r="O6122" t="s">
        <v>22</v>
      </c>
      <c r="P6122" t="str" cm="1">
        <f t="array" ref="P6122">_xlfn.IFS(
I6122&lt;20,"0-20",
I6122&lt;40,"20-40",
I6122&lt;60,"40-60",
I6122&lt;100,"60-100",
I6122&gt;=100,"&gt;100"
)</f>
        <v>40-60</v>
      </c>
    </row>
    <row r="6123" spans="1:16" x14ac:dyDescent="0.3">
      <c r="A6123" t="s">
        <v>6170</v>
      </c>
      <c r="B6123" s="1">
        <v>45558</v>
      </c>
      <c r="C6123" t="s">
        <v>34</v>
      </c>
      <c r="D6123" t="s">
        <v>50</v>
      </c>
      <c r="E6123" t="s">
        <v>51</v>
      </c>
      <c r="F6123" t="s">
        <v>44</v>
      </c>
      <c r="G6123" t="s">
        <v>20</v>
      </c>
      <c r="H6123">
        <v>1</v>
      </c>
      <c r="I6123">
        <v>123.83</v>
      </c>
      <c r="J6123">
        <v>25</v>
      </c>
      <c r="K6123">
        <v>92.87</v>
      </c>
      <c r="L6123">
        <v>70.599999999999994</v>
      </c>
      <c r="M6123">
        <v>22.27</v>
      </c>
      <c r="N6123" t="s">
        <v>47</v>
      </c>
      <c r="O6123" t="s">
        <v>22</v>
      </c>
      <c r="P6123" t="str" cm="1">
        <f t="array" ref="P6123">_xlfn.IFS(
I6123&lt;20,"0-20",
I6123&lt;40,"20-40",
I6123&lt;60,"40-60",
I6123&lt;100,"60-100",
I6123&gt;=100,"&gt;100"
)</f>
        <v>&gt;100</v>
      </c>
    </row>
    <row r="6124" spans="1:16" x14ac:dyDescent="0.3">
      <c r="A6124" t="s">
        <v>6171</v>
      </c>
      <c r="B6124" s="1">
        <v>45920</v>
      </c>
      <c r="C6124" t="s">
        <v>57</v>
      </c>
      <c r="D6124" t="s">
        <v>42</v>
      </c>
      <c r="E6124" t="s">
        <v>86</v>
      </c>
      <c r="F6124" t="s">
        <v>44</v>
      </c>
      <c r="G6124" t="s">
        <v>20</v>
      </c>
      <c r="H6124">
        <v>1</v>
      </c>
      <c r="I6124">
        <v>101.68</v>
      </c>
      <c r="J6124">
        <v>15</v>
      </c>
      <c r="K6124">
        <v>86.43</v>
      </c>
      <c r="L6124">
        <v>66.17</v>
      </c>
      <c r="M6124">
        <v>20.260000000000002</v>
      </c>
      <c r="N6124" t="s">
        <v>27</v>
      </c>
      <c r="O6124" t="s">
        <v>22</v>
      </c>
      <c r="P6124" t="str" cm="1">
        <f t="array" ref="P6124">_xlfn.IFS(
I6124&lt;20,"0-20",
I6124&lt;40,"20-40",
I6124&lt;60,"40-60",
I6124&lt;100,"60-100",
I6124&gt;=100,"&gt;100"
)</f>
        <v>&gt;100</v>
      </c>
    </row>
    <row r="6125" spans="1:16" x14ac:dyDescent="0.3">
      <c r="A6125" t="s">
        <v>6172</v>
      </c>
      <c r="B6125" s="1">
        <v>45967</v>
      </c>
      <c r="C6125" t="s">
        <v>34</v>
      </c>
      <c r="D6125" t="s">
        <v>25</v>
      </c>
      <c r="E6125" t="s">
        <v>39</v>
      </c>
      <c r="F6125" t="s">
        <v>32</v>
      </c>
      <c r="G6125" t="s">
        <v>35</v>
      </c>
      <c r="H6125">
        <v>1</v>
      </c>
      <c r="I6125">
        <v>59.76</v>
      </c>
      <c r="J6125">
        <v>20</v>
      </c>
      <c r="K6125">
        <v>47.81</v>
      </c>
      <c r="L6125">
        <v>35.25</v>
      </c>
      <c r="M6125">
        <v>12.56</v>
      </c>
      <c r="N6125" t="s">
        <v>21</v>
      </c>
      <c r="O6125" t="s">
        <v>22</v>
      </c>
      <c r="P6125" t="str" cm="1">
        <f t="array" ref="P6125">_xlfn.IFS(
I6125&lt;20,"0-20",
I6125&lt;40,"20-40",
I6125&lt;60,"40-60",
I6125&lt;100,"60-100",
I6125&gt;=100,"&gt;100"
)</f>
        <v>40-60</v>
      </c>
    </row>
    <row r="6126" spans="1:16" x14ac:dyDescent="0.3">
      <c r="A6126" t="s">
        <v>6173</v>
      </c>
      <c r="B6126" s="1">
        <v>45407</v>
      </c>
      <c r="C6126" t="s">
        <v>24</v>
      </c>
      <c r="D6126" t="s">
        <v>42</v>
      </c>
      <c r="E6126" t="s">
        <v>43</v>
      </c>
      <c r="F6126" t="s">
        <v>32</v>
      </c>
      <c r="G6126" t="s">
        <v>20</v>
      </c>
      <c r="H6126">
        <v>4</v>
      </c>
      <c r="I6126">
        <v>50.99</v>
      </c>
      <c r="J6126">
        <v>0</v>
      </c>
      <c r="K6126">
        <v>203.96</v>
      </c>
      <c r="L6126">
        <v>147.41999999999999</v>
      </c>
      <c r="M6126">
        <v>56.54</v>
      </c>
      <c r="N6126" t="s">
        <v>47</v>
      </c>
      <c r="O6126" t="s">
        <v>22</v>
      </c>
      <c r="P6126" t="str" cm="1">
        <f t="array" ref="P6126">_xlfn.IFS(
I6126&lt;20,"0-20",
I6126&lt;40,"20-40",
I6126&lt;60,"40-60",
I6126&lt;100,"60-100",
I6126&gt;=100,"&gt;100"
)</f>
        <v>40-60</v>
      </c>
    </row>
    <row r="6127" spans="1:16" x14ac:dyDescent="0.3">
      <c r="A6127" t="s">
        <v>6174</v>
      </c>
      <c r="B6127" s="1">
        <v>45679</v>
      </c>
      <c r="C6127" t="s">
        <v>24</v>
      </c>
      <c r="D6127" t="s">
        <v>25</v>
      </c>
      <c r="E6127" t="s">
        <v>26</v>
      </c>
      <c r="F6127" t="s">
        <v>32</v>
      </c>
      <c r="G6127" t="s">
        <v>20</v>
      </c>
      <c r="H6127">
        <v>3</v>
      </c>
      <c r="I6127">
        <v>77.09</v>
      </c>
      <c r="J6127">
        <v>15</v>
      </c>
      <c r="K6127">
        <v>196.58</v>
      </c>
      <c r="L6127">
        <v>161.1</v>
      </c>
      <c r="M6127">
        <v>35.479999999999997</v>
      </c>
      <c r="N6127" t="s">
        <v>27</v>
      </c>
      <c r="O6127" t="s">
        <v>22</v>
      </c>
      <c r="P6127" t="str" cm="1">
        <f t="array" ref="P6127">_xlfn.IFS(
I6127&lt;20,"0-20",
I6127&lt;40,"20-40",
I6127&lt;60,"40-60",
I6127&lt;100,"60-100",
I6127&gt;=100,"&gt;100"
)</f>
        <v>60-100</v>
      </c>
    </row>
    <row r="6128" spans="1:16" x14ac:dyDescent="0.3">
      <c r="A6128" t="s">
        <v>6175</v>
      </c>
      <c r="B6128" s="1">
        <v>45938</v>
      </c>
      <c r="C6128" t="s">
        <v>49</v>
      </c>
      <c r="D6128" t="s">
        <v>50</v>
      </c>
      <c r="E6128" t="s">
        <v>51</v>
      </c>
      <c r="F6128" t="s">
        <v>32</v>
      </c>
      <c r="G6128" t="s">
        <v>40</v>
      </c>
      <c r="H6128">
        <v>2</v>
      </c>
      <c r="I6128">
        <v>117.27</v>
      </c>
      <c r="J6128">
        <v>25</v>
      </c>
      <c r="K6128">
        <v>175.91</v>
      </c>
      <c r="L6128">
        <v>128.38</v>
      </c>
      <c r="M6128">
        <v>47.53</v>
      </c>
      <c r="N6128" t="s">
        <v>27</v>
      </c>
      <c r="O6128" t="s">
        <v>22</v>
      </c>
      <c r="P6128" t="str" cm="1">
        <f t="array" ref="P6128">_xlfn.IFS(
I6128&lt;20,"0-20",
I6128&lt;40,"20-40",
I6128&lt;60,"40-60",
I6128&lt;100,"60-100",
I6128&gt;=100,"&gt;100"
)</f>
        <v>&gt;100</v>
      </c>
    </row>
    <row r="6129" spans="1:16" x14ac:dyDescent="0.3">
      <c r="A6129" t="s">
        <v>6176</v>
      </c>
      <c r="B6129" s="1">
        <v>45765</v>
      </c>
      <c r="C6129" t="s">
        <v>16</v>
      </c>
      <c r="D6129" t="s">
        <v>42</v>
      </c>
      <c r="E6129" t="s">
        <v>43</v>
      </c>
      <c r="F6129" t="s">
        <v>44</v>
      </c>
      <c r="G6129" t="s">
        <v>20</v>
      </c>
      <c r="H6129">
        <v>1</v>
      </c>
      <c r="I6129">
        <v>56.23</v>
      </c>
      <c r="J6129">
        <v>5</v>
      </c>
      <c r="K6129">
        <v>53.42</v>
      </c>
      <c r="L6129">
        <v>40.950000000000003</v>
      </c>
      <c r="M6129">
        <v>12.47</v>
      </c>
      <c r="N6129" t="s">
        <v>30</v>
      </c>
      <c r="O6129" t="s">
        <v>22</v>
      </c>
      <c r="P6129" t="str" cm="1">
        <f t="array" ref="P6129">_xlfn.IFS(
I6129&lt;20,"0-20",
I6129&lt;40,"20-40",
I6129&lt;60,"40-60",
I6129&lt;100,"60-100",
I6129&gt;=100,"&gt;100"
)</f>
        <v>40-60</v>
      </c>
    </row>
    <row r="6130" spans="1:16" x14ac:dyDescent="0.3">
      <c r="A6130" t="s">
        <v>6177</v>
      </c>
      <c r="B6130" s="1">
        <v>45701</v>
      </c>
      <c r="C6130" t="s">
        <v>34</v>
      </c>
      <c r="D6130" t="s">
        <v>50</v>
      </c>
      <c r="E6130" t="s">
        <v>71</v>
      </c>
      <c r="F6130" t="s">
        <v>44</v>
      </c>
      <c r="G6130" t="s">
        <v>35</v>
      </c>
      <c r="H6130">
        <v>1</v>
      </c>
      <c r="I6130">
        <v>38.58</v>
      </c>
      <c r="J6130">
        <v>15</v>
      </c>
      <c r="K6130">
        <v>32.79</v>
      </c>
      <c r="L6130">
        <v>22.12</v>
      </c>
      <c r="M6130">
        <v>10.67</v>
      </c>
      <c r="N6130" t="s">
        <v>30</v>
      </c>
      <c r="O6130" t="s">
        <v>22</v>
      </c>
      <c r="P6130" t="str" cm="1">
        <f t="array" ref="P6130">_xlfn.IFS(
I6130&lt;20,"0-20",
I6130&lt;40,"20-40",
I6130&lt;60,"40-60",
I6130&lt;100,"60-100",
I6130&gt;=100,"&gt;100"
)</f>
        <v>20-40</v>
      </c>
    </row>
    <row r="6131" spans="1:16" x14ac:dyDescent="0.3">
      <c r="A6131" t="s">
        <v>6178</v>
      </c>
      <c r="B6131" s="1">
        <v>45954</v>
      </c>
      <c r="C6131" t="s">
        <v>34</v>
      </c>
      <c r="D6131" t="s">
        <v>25</v>
      </c>
      <c r="E6131" t="s">
        <v>39</v>
      </c>
      <c r="F6131" t="s">
        <v>44</v>
      </c>
      <c r="G6131" t="s">
        <v>40</v>
      </c>
      <c r="H6131">
        <v>4</v>
      </c>
      <c r="I6131">
        <v>60.8</v>
      </c>
      <c r="J6131">
        <v>0</v>
      </c>
      <c r="K6131">
        <v>243.2</v>
      </c>
      <c r="L6131">
        <v>181.77</v>
      </c>
      <c r="M6131">
        <v>61.43</v>
      </c>
      <c r="N6131" t="s">
        <v>47</v>
      </c>
      <c r="O6131" t="s">
        <v>22</v>
      </c>
      <c r="P6131" t="str" cm="1">
        <f t="array" ref="P6131">_xlfn.IFS(
I6131&lt;20,"0-20",
I6131&lt;40,"20-40",
I6131&lt;60,"40-60",
I6131&lt;100,"60-100",
I6131&gt;=100,"&gt;100"
)</f>
        <v>60-100</v>
      </c>
    </row>
    <row r="6132" spans="1:16" x14ac:dyDescent="0.3">
      <c r="A6132" t="s">
        <v>6179</v>
      </c>
      <c r="B6132" s="1">
        <v>45825</v>
      </c>
      <c r="C6132" t="s">
        <v>34</v>
      </c>
      <c r="D6132" t="s">
        <v>25</v>
      </c>
      <c r="E6132" t="s">
        <v>29</v>
      </c>
      <c r="F6132" t="s">
        <v>19</v>
      </c>
      <c r="G6132" t="s">
        <v>20</v>
      </c>
      <c r="H6132">
        <v>2</v>
      </c>
      <c r="I6132">
        <v>160.26</v>
      </c>
      <c r="J6132">
        <v>5</v>
      </c>
      <c r="K6132">
        <v>304.49</v>
      </c>
      <c r="L6132">
        <v>222.85</v>
      </c>
      <c r="M6132">
        <v>81.64</v>
      </c>
      <c r="N6132" t="s">
        <v>47</v>
      </c>
      <c r="O6132" t="s">
        <v>22</v>
      </c>
      <c r="P6132" t="str" cm="1">
        <f t="array" ref="P6132">_xlfn.IFS(
I6132&lt;20,"0-20",
I6132&lt;40,"20-40",
I6132&lt;60,"40-60",
I6132&lt;100,"60-100",
I6132&gt;=100,"&gt;100"
)</f>
        <v>&gt;100</v>
      </c>
    </row>
    <row r="6133" spans="1:16" x14ac:dyDescent="0.3">
      <c r="A6133" t="s">
        <v>6180</v>
      </c>
      <c r="B6133" s="1">
        <v>45502</v>
      </c>
      <c r="C6133" t="s">
        <v>49</v>
      </c>
      <c r="D6133" t="s">
        <v>50</v>
      </c>
      <c r="E6133" t="s">
        <v>51</v>
      </c>
      <c r="F6133" t="s">
        <v>44</v>
      </c>
      <c r="G6133" t="s">
        <v>20</v>
      </c>
      <c r="H6133">
        <v>2</v>
      </c>
      <c r="I6133">
        <v>116.92</v>
      </c>
      <c r="J6133">
        <v>0</v>
      </c>
      <c r="K6133">
        <v>233.84</v>
      </c>
      <c r="L6133">
        <v>165.12</v>
      </c>
      <c r="M6133">
        <v>68.72</v>
      </c>
      <c r="N6133" t="s">
        <v>27</v>
      </c>
      <c r="O6133" t="s">
        <v>22</v>
      </c>
      <c r="P6133" t="str" cm="1">
        <f t="array" ref="P6133">_xlfn.IFS(
I6133&lt;20,"0-20",
I6133&lt;40,"20-40",
I6133&lt;60,"40-60",
I6133&lt;100,"60-100",
I6133&gt;=100,"&gt;100"
)</f>
        <v>&gt;100</v>
      </c>
    </row>
    <row r="6134" spans="1:16" x14ac:dyDescent="0.3">
      <c r="A6134" t="s">
        <v>6181</v>
      </c>
      <c r="B6134" s="1">
        <v>45633</v>
      </c>
      <c r="C6134" t="s">
        <v>57</v>
      </c>
      <c r="D6134" t="s">
        <v>50</v>
      </c>
      <c r="E6134" t="s">
        <v>71</v>
      </c>
      <c r="F6134" t="s">
        <v>44</v>
      </c>
      <c r="G6134" t="s">
        <v>35</v>
      </c>
      <c r="H6134">
        <v>1</v>
      </c>
      <c r="I6134">
        <v>40.409999999999997</v>
      </c>
      <c r="J6134">
        <v>10</v>
      </c>
      <c r="K6134">
        <v>36.369999999999997</v>
      </c>
      <c r="L6134">
        <v>23.7</v>
      </c>
      <c r="M6134">
        <v>12.67</v>
      </c>
      <c r="N6134" t="s">
        <v>47</v>
      </c>
      <c r="O6134" t="s">
        <v>22</v>
      </c>
      <c r="P6134" t="str" cm="1">
        <f t="array" ref="P6134">_xlfn.IFS(
I6134&lt;20,"0-20",
I6134&lt;40,"20-40",
I6134&lt;60,"40-60",
I6134&lt;100,"60-100",
I6134&gt;=100,"&gt;100"
)</f>
        <v>40-60</v>
      </c>
    </row>
    <row r="6135" spans="1:16" x14ac:dyDescent="0.3">
      <c r="A6135" t="s">
        <v>6182</v>
      </c>
      <c r="B6135" s="1">
        <v>45380</v>
      </c>
      <c r="C6135" t="s">
        <v>57</v>
      </c>
      <c r="D6135" t="s">
        <v>25</v>
      </c>
      <c r="E6135" t="s">
        <v>39</v>
      </c>
      <c r="F6135" t="s">
        <v>32</v>
      </c>
      <c r="G6135" t="s">
        <v>40</v>
      </c>
      <c r="H6135">
        <v>5</v>
      </c>
      <c r="I6135">
        <v>63.13</v>
      </c>
      <c r="J6135">
        <v>0</v>
      </c>
      <c r="K6135">
        <v>315.64999999999998</v>
      </c>
      <c r="L6135">
        <v>201.9</v>
      </c>
      <c r="M6135">
        <v>113.75</v>
      </c>
      <c r="N6135" t="s">
        <v>27</v>
      </c>
      <c r="O6135" t="s">
        <v>22</v>
      </c>
      <c r="P6135" t="str" cm="1">
        <f t="array" ref="P6135">_xlfn.IFS(
I6135&lt;20,"0-20",
I6135&lt;40,"20-40",
I6135&lt;60,"40-60",
I6135&lt;100,"60-100",
I6135&gt;=100,"&gt;100"
)</f>
        <v>60-100</v>
      </c>
    </row>
    <row r="6136" spans="1:16" x14ac:dyDescent="0.3">
      <c r="A6136" t="s">
        <v>6183</v>
      </c>
      <c r="B6136" s="1">
        <v>46011</v>
      </c>
      <c r="C6136" t="s">
        <v>57</v>
      </c>
      <c r="D6136" t="s">
        <v>42</v>
      </c>
      <c r="E6136" t="s">
        <v>46</v>
      </c>
      <c r="F6136" t="s">
        <v>19</v>
      </c>
      <c r="G6136" t="s">
        <v>20</v>
      </c>
      <c r="H6136">
        <v>3</v>
      </c>
      <c r="I6136">
        <v>32.880000000000003</v>
      </c>
      <c r="J6136">
        <v>5</v>
      </c>
      <c r="K6136">
        <v>93.71</v>
      </c>
      <c r="L6136">
        <v>63.96</v>
      </c>
      <c r="M6136">
        <v>29.75</v>
      </c>
      <c r="N6136" t="s">
        <v>47</v>
      </c>
      <c r="O6136" t="s">
        <v>22</v>
      </c>
      <c r="P6136" t="str" cm="1">
        <f t="array" ref="P6136">_xlfn.IFS(
I6136&lt;20,"0-20",
I6136&lt;40,"20-40",
I6136&lt;60,"40-60",
I6136&lt;100,"60-100",
I6136&gt;=100,"&gt;100"
)</f>
        <v>20-40</v>
      </c>
    </row>
    <row r="6137" spans="1:16" x14ac:dyDescent="0.3">
      <c r="A6137" t="s">
        <v>6184</v>
      </c>
      <c r="B6137" s="1">
        <v>45828</v>
      </c>
      <c r="C6137" t="s">
        <v>16</v>
      </c>
      <c r="D6137" t="s">
        <v>42</v>
      </c>
      <c r="E6137" t="s">
        <v>86</v>
      </c>
      <c r="F6137" t="s">
        <v>32</v>
      </c>
      <c r="G6137" t="s">
        <v>20</v>
      </c>
      <c r="H6137">
        <v>6</v>
      </c>
      <c r="I6137">
        <v>102.65</v>
      </c>
      <c r="J6137">
        <v>5</v>
      </c>
      <c r="K6137">
        <v>585.11</v>
      </c>
      <c r="L6137">
        <v>422.82</v>
      </c>
      <c r="M6137">
        <v>162.29</v>
      </c>
      <c r="N6137" t="s">
        <v>47</v>
      </c>
      <c r="O6137" t="s">
        <v>22</v>
      </c>
      <c r="P6137" t="str" cm="1">
        <f t="array" ref="P6137">_xlfn.IFS(
I6137&lt;20,"0-20",
I6137&lt;40,"20-40",
I6137&lt;60,"40-60",
I6137&lt;100,"60-100",
I6137&gt;=100,"&gt;100"
)</f>
        <v>&gt;100</v>
      </c>
    </row>
    <row r="6138" spans="1:16" x14ac:dyDescent="0.3">
      <c r="A6138" t="s">
        <v>6185</v>
      </c>
      <c r="B6138" s="1">
        <v>45816</v>
      </c>
      <c r="C6138" t="s">
        <v>34</v>
      </c>
      <c r="D6138" t="s">
        <v>25</v>
      </c>
      <c r="E6138" t="s">
        <v>26</v>
      </c>
      <c r="F6138" t="s">
        <v>19</v>
      </c>
      <c r="G6138" t="s">
        <v>40</v>
      </c>
      <c r="H6138">
        <v>6</v>
      </c>
      <c r="I6138">
        <v>83.58</v>
      </c>
      <c r="J6138">
        <v>5</v>
      </c>
      <c r="K6138">
        <v>476.41</v>
      </c>
      <c r="L6138">
        <v>337.42</v>
      </c>
      <c r="M6138">
        <v>138.99</v>
      </c>
      <c r="N6138" t="s">
        <v>27</v>
      </c>
      <c r="O6138" t="s">
        <v>22</v>
      </c>
      <c r="P6138" t="str" cm="1">
        <f t="array" ref="P6138">_xlfn.IFS(
I6138&lt;20,"0-20",
I6138&lt;40,"20-40",
I6138&lt;60,"40-60",
I6138&lt;100,"60-100",
I6138&gt;=100,"&gt;100"
)</f>
        <v>60-100</v>
      </c>
    </row>
    <row r="6139" spans="1:16" x14ac:dyDescent="0.3">
      <c r="A6139" t="s">
        <v>6186</v>
      </c>
      <c r="B6139" s="1">
        <v>45878</v>
      </c>
      <c r="C6139" t="s">
        <v>49</v>
      </c>
      <c r="D6139" t="s">
        <v>42</v>
      </c>
      <c r="E6139" t="s">
        <v>86</v>
      </c>
      <c r="F6139" t="s">
        <v>44</v>
      </c>
      <c r="G6139" t="s">
        <v>40</v>
      </c>
      <c r="H6139">
        <v>2</v>
      </c>
      <c r="I6139">
        <v>89.74</v>
      </c>
      <c r="J6139">
        <v>5</v>
      </c>
      <c r="K6139">
        <v>170.51</v>
      </c>
      <c r="L6139">
        <v>102.66</v>
      </c>
      <c r="M6139">
        <v>67.849999999999994</v>
      </c>
      <c r="N6139" t="s">
        <v>27</v>
      </c>
      <c r="O6139" t="s">
        <v>22</v>
      </c>
      <c r="P6139" t="str" cm="1">
        <f t="array" ref="P6139">_xlfn.IFS(
I6139&lt;20,"0-20",
I6139&lt;40,"20-40",
I6139&lt;60,"40-60",
I6139&lt;100,"60-100",
I6139&gt;=100,"&gt;100"
)</f>
        <v>60-100</v>
      </c>
    </row>
    <row r="6140" spans="1:16" x14ac:dyDescent="0.3">
      <c r="A6140" t="s">
        <v>6187</v>
      </c>
      <c r="B6140" s="1">
        <v>45466</v>
      </c>
      <c r="C6140" t="s">
        <v>34</v>
      </c>
      <c r="D6140" t="s">
        <v>42</v>
      </c>
      <c r="E6140" t="s">
        <v>46</v>
      </c>
      <c r="F6140" t="s">
        <v>32</v>
      </c>
      <c r="G6140" t="s">
        <v>40</v>
      </c>
      <c r="H6140">
        <v>2</v>
      </c>
      <c r="I6140">
        <v>33.65</v>
      </c>
      <c r="J6140">
        <v>15</v>
      </c>
      <c r="K6140">
        <v>57.2</v>
      </c>
      <c r="L6140">
        <v>39.11</v>
      </c>
      <c r="M6140">
        <v>18.09</v>
      </c>
      <c r="N6140" t="s">
        <v>27</v>
      </c>
      <c r="O6140" t="s">
        <v>22</v>
      </c>
      <c r="P6140" t="str" cm="1">
        <f t="array" ref="P6140">_xlfn.IFS(
I6140&lt;20,"0-20",
I6140&lt;40,"20-40",
I6140&lt;60,"40-60",
I6140&lt;100,"60-100",
I6140&gt;=100,"&gt;100"
)</f>
        <v>20-40</v>
      </c>
    </row>
    <row r="6141" spans="1:16" x14ac:dyDescent="0.3">
      <c r="A6141" t="s">
        <v>6188</v>
      </c>
      <c r="B6141" s="1">
        <v>45548</v>
      </c>
      <c r="C6141" t="s">
        <v>34</v>
      </c>
      <c r="D6141" t="s">
        <v>50</v>
      </c>
      <c r="E6141" t="s">
        <v>67</v>
      </c>
      <c r="F6141" t="s">
        <v>44</v>
      </c>
      <c r="G6141" t="s">
        <v>20</v>
      </c>
      <c r="H6141">
        <v>4</v>
      </c>
      <c r="I6141">
        <v>84.48</v>
      </c>
      <c r="J6141">
        <v>10</v>
      </c>
      <c r="K6141">
        <v>304.13</v>
      </c>
      <c r="L6141">
        <v>253.78</v>
      </c>
      <c r="M6141">
        <v>50.35</v>
      </c>
      <c r="N6141" t="s">
        <v>72</v>
      </c>
      <c r="O6141" t="s">
        <v>22</v>
      </c>
      <c r="P6141" t="str" cm="1">
        <f t="array" ref="P6141">_xlfn.IFS(
I6141&lt;20,"0-20",
I6141&lt;40,"20-40",
I6141&lt;60,"40-60",
I6141&lt;100,"60-100",
I6141&gt;=100,"&gt;100"
)</f>
        <v>60-100</v>
      </c>
    </row>
    <row r="6142" spans="1:16" x14ac:dyDescent="0.3">
      <c r="A6142" t="s">
        <v>6189</v>
      </c>
      <c r="B6142" s="1">
        <v>45414</v>
      </c>
      <c r="C6142" t="s">
        <v>16</v>
      </c>
      <c r="D6142" t="s">
        <v>17</v>
      </c>
      <c r="E6142" t="s">
        <v>69</v>
      </c>
      <c r="F6142" t="s">
        <v>32</v>
      </c>
      <c r="G6142" t="s">
        <v>20</v>
      </c>
      <c r="H6142">
        <v>2</v>
      </c>
      <c r="I6142">
        <v>39.11</v>
      </c>
      <c r="J6142">
        <v>0</v>
      </c>
      <c r="K6142">
        <v>78.22</v>
      </c>
      <c r="L6142">
        <v>55.79</v>
      </c>
      <c r="M6142">
        <v>22.43</v>
      </c>
      <c r="N6142" t="s">
        <v>21</v>
      </c>
      <c r="O6142" t="s">
        <v>22</v>
      </c>
      <c r="P6142" t="str" cm="1">
        <f t="array" ref="P6142">_xlfn.IFS(
I6142&lt;20,"0-20",
I6142&lt;40,"20-40",
I6142&lt;60,"40-60",
I6142&lt;100,"60-100",
I6142&gt;=100,"&gt;100"
)</f>
        <v>20-40</v>
      </c>
    </row>
    <row r="6143" spans="1:16" x14ac:dyDescent="0.3">
      <c r="A6143" t="s">
        <v>6190</v>
      </c>
      <c r="B6143" s="1">
        <v>45329</v>
      </c>
      <c r="C6143" t="s">
        <v>24</v>
      </c>
      <c r="D6143" t="s">
        <v>17</v>
      </c>
      <c r="E6143" t="s">
        <v>37</v>
      </c>
      <c r="F6143" t="s">
        <v>32</v>
      </c>
      <c r="G6143" t="s">
        <v>35</v>
      </c>
      <c r="H6143">
        <v>3</v>
      </c>
      <c r="I6143">
        <v>70.37</v>
      </c>
      <c r="J6143">
        <v>10</v>
      </c>
      <c r="K6143">
        <v>190</v>
      </c>
      <c r="L6143">
        <v>146.4</v>
      </c>
      <c r="M6143">
        <v>43.6</v>
      </c>
      <c r="N6143" t="s">
        <v>47</v>
      </c>
      <c r="O6143" t="s">
        <v>22</v>
      </c>
      <c r="P6143" t="str" cm="1">
        <f t="array" ref="P6143">_xlfn.IFS(
I6143&lt;20,"0-20",
I6143&lt;40,"20-40",
I6143&lt;60,"40-60",
I6143&lt;100,"60-100",
I6143&gt;=100,"&gt;100"
)</f>
        <v>60-100</v>
      </c>
    </row>
    <row r="6144" spans="1:16" x14ac:dyDescent="0.3">
      <c r="A6144" t="s">
        <v>6191</v>
      </c>
      <c r="B6144" s="1">
        <v>45297</v>
      </c>
      <c r="C6144" t="s">
        <v>57</v>
      </c>
      <c r="D6144" t="s">
        <v>25</v>
      </c>
      <c r="E6144" t="s">
        <v>29</v>
      </c>
      <c r="F6144" t="s">
        <v>32</v>
      </c>
      <c r="G6144" t="s">
        <v>40</v>
      </c>
      <c r="H6144">
        <v>1</v>
      </c>
      <c r="I6144">
        <v>151.07</v>
      </c>
      <c r="J6144">
        <v>5</v>
      </c>
      <c r="K6144">
        <v>143.52000000000001</v>
      </c>
      <c r="L6144">
        <v>95.27</v>
      </c>
      <c r="M6144">
        <v>48.25</v>
      </c>
      <c r="N6144" t="s">
        <v>30</v>
      </c>
      <c r="O6144" t="s">
        <v>22</v>
      </c>
      <c r="P6144" t="str" cm="1">
        <f t="array" ref="P6144">_xlfn.IFS(
I6144&lt;20,"0-20",
I6144&lt;40,"20-40",
I6144&lt;60,"40-60",
I6144&lt;100,"60-100",
I6144&gt;=100,"&gt;100"
)</f>
        <v>&gt;100</v>
      </c>
    </row>
    <row r="6145" spans="1:16" x14ac:dyDescent="0.3">
      <c r="A6145" t="s">
        <v>6192</v>
      </c>
      <c r="B6145" s="1">
        <v>45717</v>
      </c>
      <c r="C6145" t="s">
        <v>49</v>
      </c>
      <c r="D6145" t="s">
        <v>17</v>
      </c>
      <c r="E6145" t="s">
        <v>37</v>
      </c>
      <c r="F6145" t="s">
        <v>19</v>
      </c>
      <c r="G6145" t="s">
        <v>20</v>
      </c>
      <c r="H6145">
        <v>5</v>
      </c>
      <c r="I6145">
        <v>73.239999999999995</v>
      </c>
      <c r="J6145">
        <v>5</v>
      </c>
      <c r="K6145">
        <v>347.89</v>
      </c>
      <c r="L6145">
        <v>200.85</v>
      </c>
      <c r="M6145">
        <v>147.04</v>
      </c>
      <c r="N6145" t="s">
        <v>47</v>
      </c>
      <c r="O6145" t="s">
        <v>22</v>
      </c>
      <c r="P6145" t="str" cm="1">
        <f t="array" ref="P6145">_xlfn.IFS(
I6145&lt;20,"0-20",
I6145&lt;40,"20-40",
I6145&lt;60,"40-60",
I6145&lt;100,"60-100",
I6145&gt;=100,"&gt;100"
)</f>
        <v>60-100</v>
      </c>
    </row>
    <row r="6146" spans="1:16" x14ac:dyDescent="0.3">
      <c r="A6146" t="s">
        <v>6193</v>
      </c>
      <c r="B6146" s="1">
        <v>45644</v>
      </c>
      <c r="C6146" t="s">
        <v>49</v>
      </c>
      <c r="D6146" t="s">
        <v>50</v>
      </c>
      <c r="E6146" t="s">
        <v>67</v>
      </c>
      <c r="F6146" t="s">
        <v>19</v>
      </c>
      <c r="G6146" t="s">
        <v>35</v>
      </c>
      <c r="H6146">
        <v>6</v>
      </c>
      <c r="I6146">
        <v>89.79</v>
      </c>
      <c r="J6146">
        <v>15</v>
      </c>
      <c r="K6146">
        <v>457.93</v>
      </c>
      <c r="L6146">
        <v>365.28</v>
      </c>
      <c r="M6146">
        <v>92.65</v>
      </c>
      <c r="N6146" t="s">
        <v>47</v>
      </c>
      <c r="O6146" t="s">
        <v>22</v>
      </c>
      <c r="P6146" t="str" cm="1">
        <f t="array" ref="P6146">_xlfn.IFS(
I6146&lt;20,"0-20",
I6146&lt;40,"20-40",
I6146&lt;60,"40-60",
I6146&lt;100,"60-100",
I6146&gt;=100,"&gt;100"
)</f>
        <v>60-100</v>
      </c>
    </row>
    <row r="6147" spans="1:16" x14ac:dyDescent="0.3">
      <c r="A6147" t="s">
        <v>6194</v>
      </c>
      <c r="B6147" s="1">
        <v>45659</v>
      </c>
      <c r="C6147" t="s">
        <v>49</v>
      </c>
      <c r="D6147" t="s">
        <v>42</v>
      </c>
      <c r="E6147" t="s">
        <v>86</v>
      </c>
      <c r="F6147" t="s">
        <v>44</v>
      </c>
      <c r="G6147" t="s">
        <v>20</v>
      </c>
      <c r="H6147">
        <v>3</v>
      </c>
      <c r="I6147">
        <v>94.13</v>
      </c>
      <c r="J6147">
        <v>10</v>
      </c>
      <c r="K6147">
        <v>254.15</v>
      </c>
      <c r="L6147">
        <v>183.07</v>
      </c>
      <c r="M6147">
        <v>71.08</v>
      </c>
      <c r="N6147" t="s">
        <v>47</v>
      </c>
      <c r="O6147" t="s">
        <v>22</v>
      </c>
      <c r="P6147" t="str" cm="1">
        <f t="array" ref="P6147">_xlfn.IFS(
I6147&lt;20,"0-20",
I6147&lt;40,"20-40",
I6147&lt;60,"40-60",
I6147&lt;100,"60-100",
I6147&gt;=100,"&gt;100"
)</f>
        <v>60-100</v>
      </c>
    </row>
    <row r="6148" spans="1:16" x14ac:dyDescent="0.3">
      <c r="A6148" t="s">
        <v>6195</v>
      </c>
      <c r="B6148" s="1">
        <v>45492</v>
      </c>
      <c r="C6148" t="s">
        <v>57</v>
      </c>
      <c r="D6148" t="s">
        <v>17</v>
      </c>
      <c r="E6148" t="s">
        <v>37</v>
      </c>
      <c r="F6148" t="s">
        <v>32</v>
      </c>
      <c r="G6148" t="s">
        <v>20</v>
      </c>
      <c r="H6148">
        <v>1</v>
      </c>
      <c r="I6148">
        <v>73.650000000000006</v>
      </c>
      <c r="J6148">
        <v>15</v>
      </c>
      <c r="K6148">
        <v>62.6</v>
      </c>
      <c r="L6148">
        <v>42.76</v>
      </c>
      <c r="M6148">
        <v>19.84</v>
      </c>
      <c r="N6148" t="s">
        <v>30</v>
      </c>
      <c r="O6148" t="s">
        <v>88</v>
      </c>
      <c r="P6148" t="str" cm="1">
        <f t="array" ref="P6148">_xlfn.IFS(
I6148&lt;20,"0-20",
I6148&lt;40,"20-40",
I6148&lt;60,"40-60",
I6148&lt;100,"60-100",
I6148&gt;=100,"&gt;100"
)</f>
        <v>60-100</v>
      </c>
    </row>
    <row r="6149" spans="1:16" x14ac:dyDescent="0.3">
      <c r="A6149" t="s">
        <v>6196</v>
      </c>
      <c r="B6149" s="1">
        <v>45380</v>
      </c>
      <c r="C6149" t="s">
        <v>57</v>
      </c>
      <c r="D6149" t="s">
        <v>42</v>
      </c>
      <c r="E6149" t="s">
        <v>86</v>
      </c>
      <c r="F6149" t="s">
        <v>32</v>
      </c>
      <c r="G6149" t="s">
        <v>35</v>
      </c>
      <c r="H6149">
        <v>2</v>
      </c>
      <c r="I6149">
        <v>100.82</v>
      </c>
      <c r="J6149">
        <v>20</v>
      </c>
      <c r="K6149">
        <v>161.31</v>
      </c>
      <c r="L6149">
        <v>140.97999999999999</v>
      </c>
      <c r="M6149">
        <v>20.329999999999998</v>
      </c>
      <c r="N6149" t="s">
        <v>27</v>
      </c>
      <c r="O6149" t="s">
        <v>88</v>
      </c>
      <c r="P6149" t="str" cm="1">
        <f t="array" ref="P6149">_xlfn.IFS(
I6149&lt;20,"0-20",
I6149&lt;40,"20-40",
I6149&lt;60,"40-60",
I6149&lt;100,"60-100",
I6149&gt;=100,"&gt;100"
)</f>
        <v>&gt;100</v>
      </c>
    </row>
    <row r="6150" spans="1:16" x14ac:dyDescent="0.3">
      <c r="A6150" t="s">
        <v>6197</v>
      </c>
      <c r="B6150" s="1">
        <v>45907</v>
      </c>
      <c r="C6150" t="s">
        <v>24</v>
      </c>
      <c r="D6150" t="s">
        <v>42</v>
      </c>
      <c r="E6150" t="s">
        <v>43</v>
      </c>
      <c r="F6150" t="s">
        <v>32</v>
      </c>
      <c r="G6150" t="s">
        <v>20</v>
      </c>
      <c r="H6150">
        <v>1</v>
      </c>
      <c r="I6150">
        <v>52.59</v>
      </c>
      <c r="J6150">
        <v>0</v>
      </c>
      <c r="K6150">
        <v>52.59</v>
      </c>
      <c r="L6150">
        <v>30.21</v>
      </c>
      <c r="M6150">
        <v>22.38</v>
      </c>
      <c r="N6150" t="s">
        <v>72</v>
      </c>
      <c r="O6150" t="s">
        <v>22</v>
      </c>
      <c r="P6150" t="str" cm="1">
        <f t="array" ref="P6150">_xlfn.IFS(
I6150&lt;20,"0-20",
I6150&lt;40,"20-40",
I6150&lt;60,"40-60",
I6150&lt;100,"60-100",
I6150&gt;=100,"&gt;100"
)</f>
        <v>40-60</v>
      </c>
    </row>
    <row r="6151" spans="1:16" x14ac:dyDescent="0.3">
      <c r="A6151" t="s">
        <v>6198</v>
      </c>
      <c r="B6151" s="1">
        <v>45668</v>
      </c>
      <c r="C6151" t="s">
        <v>34</v>
      </c>
      <c r="D6151" t="s">
        <v>17</v>
      </c>
      <c r="E6151" t="s">
        <v>37</v>
      </c>
      <c r="F6151" t="s">
        <v>32</v>
      </c>
      <c r="G6151" t="s">
        <v>40</v>
      </c>
      <c r="H6151">
        <v>1</v>
      </c>
      <c r="I6151">
        <v>73.069999999999993</v>
      </c>
      <c r="J6151">
        <v>15</v>
      </c>
      <c r="K6151">
        <v>62.11</v>
      </c>
      <c r="L6151">
        <v>45.82</v>
      </c>
      <c r="M6151">
        <v>16.29</v>
      </c>
      <c r="N6151" t="s">
        <v>27</v>
      </c>
      <c r="O6151" t="s">
        <v>22</v>
      </c>
      <c r="P6151" t="str" cm="1">
        <f t="array" ref="P6151">_xlfn.IFS(
I6151&lt;20,"0-20",
I6151&lt;40,"20-40",
I6151&lt;60,"40-60",
I6151&lt;100,"60-100",
I6151&gt;=100,"&gt;100"
)</f>
        <v>60-100</v>
      </c>
    </row>
    <row r="6152" spans="1:16" x14ac:dyDescent="0.3">
      <c r="A6152" t="s">
        <v>6199</v>
      </c>
      <c r="B6152" s="1">
        <v>45611</v>
      </c>
      <c r="C6152" t="s">
        <v>34</v>
      </c>
      <c r="D6152" t="s">
        <v>42</v>
      </c>
      <c r="E6152" t="s">
        <v>86</v>
      </c>
      <c r="F6152" t="s">
        <v>32</v>
      </c>
      <c r="G6152" t="s">
        <v>20</v>
      </c>
      <c r="H6152">
        <v>2</v>
      </c>
      <c r="I6152">
        <v>91.65</v>
      </c>
      <c r="J6152">
        <v>0</v>
      </c>
      <c r="K6152">
        <v>183.3</v>
      </c>
      <c r="L6152">
        <v>127.17</v>
      </c>
      <c r="M6152">
        <v>56.13</v>
      </c>
      <c r="N6152" t="s">
        <v>27</v>
      </c>
      <c r="O6152" t="s">
        <v>22</v>
      </c>
      <c r="P6152" t="str" cm="1">
        <f t="array" ref="P6152">_xlfn.IFS(
I6152&lt;20,"0-20",
I6152&lt;40,"20-40",
I6152&lt;60,"40-60",
I6152&lt;100,"60-100",
I6152&gt;=100,"&gt;100"
)</f>
        <v>60-100</v>
      </c>
    </row>
    <row r="6153" spans="1:16" x14ac:dyDescent="0.3">
      <c r="A6153" t="s">
        <v>6200</v>
      </c>
      <c r="B6153" s="1">
        <v>45471</v>
      </c>
      <c r="C6153" t="s">
        <v>16</v>
      </c>
      <c r="D6153" t="s">
        <v>25</v>
      </c>
      <c r="E6153" t="s">
        <v>29</v>
      </c>
      <c r="F6153" t="s">
        <v>44</v>
      </c>
      <c r="G6153" t="s">
        <v>20</v>
      </c>
      <c r="H6153">
        <v>6</v>
      </c>
      <c r="I6153">
        <v>144.59</v>
      </c>
      <c r="J6153">
        <v>10</v>
      </c>
      <c r="K6153">
        <v>780.79</v>
      </c>
      <c r="L6153">
        <v>587.16</v>
      </c>
      <c r="M6153">
        <v>193.63</v>
      </c>
      <c r="N6153" t="s">
        <v>47</v>
      </c>
      <c r="O6153" t="s">
        <v>22</v>
      </c>
      <c r="P6153" t="str" cm="1">
        <f t="array" ref="P6153">_xlfn.IFS(
I6153&lt;20,"0-20",
I6153&lt;40,"20-40",
I6153&lt;60,"40-60",
I6153&lt;100,"60-100",
I6153&gt;=100,"&gt;100"
)</f>
        <v>&gt;100</v>
      </c>
    </row>
    <row r="6154" spans="1:16" x14ac:dyDescent="0.3">
      <c r="A6154" t="s">
        <v>6201</v>
      </c>
      <c r="B6154" s="1">
        <v>45814</v>
      </c>
      <c r="C6154" t="s">
        <v>24</v>
      </c>
      <c r="D6154" t="s">
        <v>17</v>
      </c>
      <c r="E6154" t="s">
        <v>69</v>
      </c>
      <c r="F6154" t="s">
        <v>19</v>
      </c>
      <c r="G6154" t="s">
        <v>20</v>
      </c>
      <c r="H6154">
        <v>1</v>
      </c>
      <c r="I6154">
        <v>40.01</v>
      </c>
      <c r="J6154">
        <v>5</v>
      </c>
      <c r="K6154">
        <v>38.01</v>
      </c>
      <c r="L6154">
        <v>21.52</v>
      </c>
      <c r="M6154">
        <v>16.489999999999998</v>
      </c>
      <c r="N6154" t="s">
        <v>30</v>
      </c>
      <c r="O6154" t="s">
        <v>22</v>
      </c>
      <c r="P6154" t="str" cm="1">
        <f t="array" ref="P6154">_xlfn.IFS(
I6154&lt;20,"0-20",
I6154&lt;40,"20-40",
I6154&lt;60,"40-60",
I6154&lt;100,"60-100",
I6154&gt;=100,"&gt;100"
)</f>
        <v>40-60</v>
      </c>
    </row>
    <row r="6155" spans="1:16" x14ac:dyDescent="0.3">
      <c r="A6155" t="s">
        <v>6202</v>
      </c>
      <c r="B6155" s="1">
        <v>45395</v>
      </c>
      <c r="C6155" t="s">
        <v>24</v>
      </c>
      <c r="D6155" t="s">
        <v>50</v>
      </c>
      <c r="E6155" t="s">
        <v>51</v>
      </c>
      <c r="F6155" t="s">
        <v>44</v>
      </c>
      <c r="G6155" t="s">
        <v>20</v>
      </c>
      <c r="H6155">
        <v>4</v>
      </c>
      <c r="I6155">
        <v>113.65</v>
      </c>
      <c r="J6155">
        <v>0</v>
      </c>
      <c r="K6155">
        <v>454.6</v>
      </c>
      <c r="L6155">
        <v>268.44</v>
      </c>
      <c r="M6155">
        <v>186.16</v>
      </c>
      <c r="N6155" t="s">
        <v>30</v>
      </c>
      <c r="O6155" t="s">
        <v>22</v>
      </c>
      <c r="P6155" t="str" cm="1">
        <f t="array" ref="P6155">_xlfn.IFS(
I6155&lt;20,"0-20",
I6155&lt;40,"20-40",
I6155&lt;60,"40-60",
I6155&lt;100,"60-100",
I6155&gt;=100,"&gt;100"
)</f>
        <v>&gt;100</v>
      </c>
    </row>
    <row r="6156" spans="1:16" x14ac:dyDescent="0.3">
      <c r="A6156" t="s">
        <v>6203</v>
      </c>
      <c r="B6156" s="1">
        <v>45809</v>
      </c>
      <c r="C6156" t="s">
        <v>16</v>
      </c>
      <c r="D6156" t="s">
        <v>42</v>
      </c>
      <c r="E6156" t="s">
        <v>46</v>
      </c>
      <c r="F6156" t="s">
        <v>44</v>
      </c>
      <c r="G6156" t="s">
        <v>20</v>
      </c>
      <c r="H6156">
        <v>1</v>
      </c>
      <c r="I6156">
        <v>30.05</v>
      </c>
      <c r="J6156">
        <v>15</v>
      </c>
      <c r="K6156">
        <v>25.54</v>
      </c>
      <c r="L6156">
        <v>20.03</v>
      </c>
      <c r="M6156">
        <v>5.51</v>
      </c>
      <c r="N6156" t="s">
        <v>30</v>
      </c>
      <c r="O6156" t="s">
        <v>22</v>
      </c>
      <c r="P6156" t="str" cm="1">
        <f t="array" ref="P6156">_xlfn.IFS(
I6156&lt;20,"0-20",
I6156&lt;40,"20-40",
I6156&lt;60,"40-60",
I6156&lt;100,"60-100",
I6156&gt;=100,"&gt;100"
)</f>
        <v>20-40</v>
      </c>
    </row>
    <row r="6157" spans="1:16" x14ac:dyDescent="0.3">
      <c r="A6157" t="s">
        <v>6204</v>
      </c>
      <c r="B6157" s="1">
        <v>45350</v>
      </c>
      <c r="C6157" t="s">
        <v>57</v>
      </c>
      <c r="D6157" t="s">
        <v>50</v>
      </c>
      <c r="E6157" t="s">
        <v>71</v>
      </c>
      <c r="F6157" t="s">
        <v>44</v>
      </c>
      <c r="G6157" t="s">
        <v>40</v>
      </c>
      <c r="H6157">
        <v>2</v>
      </c>
      <c r="I6157">
        <v>36.22</v>
      </c>
      <c r="J6157">
        <v>5</v>
      </c>
      <c r="K6157">
        <v>68.819999999999993</v>
      </c>
      <c r="L6157">
        <v>45.17</v>
      </c>
      <c r="M6157">
        <v>23.65</v>
      </c>
      <c r="N6157" t="s">
        <v>47</v>
      </c>
      <c r="O6157" t="s">
        <v>22</v>
      </c>
      <c r="P6157" t="str" cm="1">
        <f t="array" ref="P6157">_xlfn.IFS(
I6157&lt;20,"0-20",
I6157&lt;40,"20-40",
I6157&lt;60,"40-60",
I6157&lt;100,"60-100",
I6157&gt;=100,"&gt;100"
)</f>
        <v>20-40</v>
      </c>
    </row>
    <row r="6158" spans="1:16" x14ac:dyDescent="0.3">
      <c r="A6158" t="s">
        <v>6205</v>
      </c>
      <c r="B6158" s="1">
        <v>45420</v>
      </c>
      <c r="C6158" t="s">
        <v>24</v>
      </c>
      <c r="D6158" t="s">
        <v>17</v>
      </c>
      <c r="E6158" t="s">
        <v>37</v>
      </c>
      <c r="F6158" t="s">
        <v>44</v>
      </c>
      <c r="G6158" t="s">
        <v>35</v>
      </c>
      <c r="H6158">
        <v>1</v>
      </c>
      <c r="I6158">
        <v>75.48</v>
      </c>
      <c r="J6158">
        <v>15</v>
      </c>
      <c r="K6158">
        <v>64.16</v>
      </c>
      <c r="L6158">
        <v>49.99</v>
      </c>
      <c r="M6158">
        <v>14.17</v>
      </c>
      <c r="N6158" t="s">
        <v>21</v>
      </c>
      <c r="O6158" t="s">
        <v>22</v>
      </c>
      <c r="P6158" t="str" cm="1">
        <f t="array" ref="P6158">_xlfn.IFS(
I6158&lt;20,"0-20",
I6158&lt;40,"20-40",
I6158&lt;60,"40-60",
I6158&lt;100,"60-100",
I6158&gt;=100,"&gt;100"
)</f>
        <v>60-100</v>
      </c>
    </row>
    <row r="6159" spans="1:16" x14ac:dyDescent="0.3">
      <c r="A6159" t="s">
        <v>6206</v>
      </c>
      <c r="B6159" s="1">
        <v>45706</v>
      </c>
      <c r="C6159" t="s">
        <v>57</v>
      </c>
      <c r="D6159" t="s">
        <v>50</v>
      </c>
      <c r="E6159" t="s">
        <v>51</v>
      </c>
      <c r="F6159" t="s">
        <v>19</v>
      </c>
      <c r="G6159" t="s">
        <v>20</v>
      </c>
      <c r="H6159">
        <v>3</v>
      </c>
      <c r="I6159">
        <v>126.44</v>
      </c>
      <c r="J6159">
        <v>10</v>
      </c>
      <c r="K6159">
        <v>341.39</v>
      </c>
      <c r="L6159">
        <v>213.1</v>
      </c>
      <c r="M6159">
        <v>128.29</v>
      </c>
      <c r="N6159" t="s">
        <v>27</v>
      </c>
      <c r="O6159" t="s">
        <v>88</v>
      </c>
      <c r="P6159" t="str" cm="1">
        <f t="array" ref="P6159">_xlfn.IFS(
I6159&lt;20,"0-20",
I6159&lt;40,"20-40",
I6159&lt;60,"40-60",
I6159&lt;100,"60-100",
I6159&gt;=100,"&gt;100"
)</f>
        <v>&gt;100</v>
      </c>
    </row>
    <row r="6160" spans="1:16" x14ac:dyDescent="0.3">
      <c r="A6160" t="s">
        <v>6207</v>
      </c>
      <c r="B6160" s="1">
        <v>45602</v>
      </c>
      <c r="C6160" t="s">
        <v>34</v>
      </c>
      <c r="D6160" t="s">
        <v>25</v>
      </c>
      <c r="E6160" t="s">
        <v>39</v>
      </c>
      <c r="F6160" t="s">
        <v>44</v>
      </c>
      <c r="G6160" t="s">
        <v>20</v>
      </c>
      <c r="H6160">
        <v>3</v>
      </c>
      <c r="I6160">
        <v>63.17</v>
      </c>
      <c r="J6160">
        <v>5</v>
      </c>
      <c r="K6160">
        <v>180.03</v>
      </c>
      <c r="L6160">
        <v>118.14</v>
      </c>
      <c r="M6160">
        <v>61.89</v>
      </c>
      <c r="N6160" t="s">
        <v>27</v>
      </c>
      <c r="O6160" t="s">
        <v>22</v>
      </c>
      <c r="P6160" t="str" cm="1">
        <f t="array" ref="P6160">_xlfn.IFS(
I6160&lt;20,"0-20",
I6160&lt;40,"20-40",
I6160&lt;60,"40-60",
I6160&lt;100,"60-100",
I6160&gt;=100,"&gt;100"
)</f>
        <v>60-100</v>
      </c>
    </row>
    <row r="6161" spans="1:16" x14ac:dyDescent="0.3">
      <c r="A6161" t="s">
        <v>6208</v>
      </c>
      <c r="B6161" s="1">
        <v>45806</v>
      </c>
      <c r="C6161" t="s">
        <v>24</v>
      </c>
      <c r="D6161" t="s">
        <v>25</v>
      </c>
      <c r="E6161" t="s">
        <v>29</v>
      </c>
      <c r="F6161" t="s">
        <v>32</v>
      </c>
      <c r="G6161" t="s">
        <v>35</v>
      </c>
      <c r="H6161">
        <v>1</v>
      </c>
      <c r="I6161">
        <v>144.44</v>
      </c>
      <c r="J6161">
        <v>15</v>
      </c>
      <c r="K6161">
        <v>122.77</v>
      </c>
      <c r="L6161">
        <v>92.6</v>
      </c>
      <c r="M6161">
        <v>30.17</v>
      </c>
      <c r="N6161" t="s">
        <v>30</v>
      </c>
      <c r="O6161" t="s">
        <v>22</v>
      </c>
      <c r="P6161" t="str" cm="1">
        <f t="array" ref="P6161">_xlfn.IFS(
I6161&lt;20,"0-20",
I6161&lt;40,"20-40",
I6161&lt;60,"40-60",
I6161&lt;100,"60-100",
I6161&gt;=100,"&gt;100"
)</f>
        <v>&gt;100</v>
      </c>
    </row>
    <row r="6162" spans="1:16" x14ac:dyDescent="0.3">
      <c r="A6162" t="s">
        <v>6209</v>
      </c>
      <c r="B6162" s="1">
        <v>45718</v>
      </c>
      <c r="C6162" t="s">
        <v>16</v>
      </c>
      <c r="D6162" t="s">
        <v>25</v>
      </c>
      <c r="E6162" t="s">
        <v>26</v>
      </c>
      <c r="F6162" t="s">
        <v>32</v>
      </c>
      <c r="G6162" t="s">
        <v>20</v>
      </c>
      <c r="H6162">
        <v>2</v>
      </c>
      <c r="I6162">
        <v>74.08</v>
      </c>
      <c r="J6162">
        <v>0</v>
      </c>
      <c r="K6162">
        <v>148.16</v>
      </c>
      <c r="L6162">
        <v>103.44</v>
      </c>
      <c r="M6162">
        <v>44.72</v>
      </c>
      <c r="N6162" t="s">
        <v>27</v>
      </c>
      <c r="O6162" t="s">
        <v>22</v>
      </c>
      <c r="P6162" t="str" cm="1">
        <f t="array" ref="P6162">_xlfn.IFS(
I6162&lt;20,"0-20",
I6162&lt;40,"20-40",
I6162&lt;60,"40-60",
I6162&lt;100,"60-100",
I6162&gt;=100,"&gt;100"
)</f>
        <v>60-100</v>
      </c>
    </row>
    <row r="6163" spans="1:16" x14ac:dyDescent="0.3">
      <c r="A6163" t="s">
        <v>6210</v>
      </c>
      <c r="B6163" s="1">
        <v>45500</v>
      </c>
      <c r="C6163" t="s">
        <v>24</v>
      </c>
      <c r="D6163" t="s">
        <v>25</v>
      </c>
      <c r="E6163" t="s">
        <v>29</v>
      </c>
      <c r="F6163" t="s">
        <v>44</v>
      </c>
      <c r="G6163" t="s">
        <v>20</v>
      </c>
      <c r="H6163">
        <v>1</v>
      </c>
      <c r="I6163">
        <v>148.88</v>
      </c>
      <c r="J6163">
        <v>10</v>
      </c>
      <c r="K6163">
        <v>133.99</v>
      </c>
      <c r="L6163">
        <v>90.58</v>
      </c>
      <c r="M6163">
        <v>43.41</v>
      </c>
      <c r="N6163" t="s">
        <v>30</v>
      </c>
      <c r="O6163" t="s">
        <v>22</v>
      </c>
      <c r="P6163" t="str" cm="1">
        <f t="array" ref="P6163">_xlfn.IFS(
I6163&lt;20,"0-20",
I6163&lt;40,"20-40",
I6163&lt;60,"40-60",
I6163&lt;100,"60-100",
I6163&gt;=100,"&gt;100"
)</f>
        <v>&gt;100</v>
      </c>
    </row>
    <row r="6164" spans="1:16" x14ac:dyDescent="0.3">
      <c r="A6164" t="s">
        <v>6211</v>
      </c>
      <c r="B6164" s="1">
        <v>45585</v>
      </c>
      <c r="C6164" t="s">
        <v>57</v>
      </c>
      <c r="D6164" t="s">
        <v>50</v>
      </c>
      <c r="E6164" t="s">
        <v>51</v>
      </c>
      <c r="F6164" t="s">
        <v>32</v>
      </c>
      <c r="G6164" t="s">
        <v>20</v>
      </c>
      <c r="H6164">
        <v>2</v>
      </c>
      <c r="I6164">
        <v>117.82</v>
      </c>
      <c r="J6164">
        <v>5</v>
      </c>
      <c r="K6164">
        <v>223.86</v>
      </c>
      <c r="L6164">
        <v>134.29</v>
      </c>
      <c r="M6164">
        <v>89.57</v>
      </c>
      <c r="N6164" t="s">
        <v>72</v>
      </c>
      <c r="O6164" t="s">
        <v>22</v>
      </c>
      <c r="P6164" t="str" cm="1">
        <f t="array" ref="P6164">_xlfn.IFS(
I6164&lt;20,"0-20",
I6164&lt;40,"20-40",
I6164&lt;60,"40-60",
I6164&lt;100,"60-100",
I6164&gt;=100,"&gt;100"
)</f>
        <v>&gt;100</v>
      </c>
    </row>
    <row r="6165" spans="1:16" x14ac:dyDescent="0.3">
      <c r="A6165" t="s">
        <v>6212</v>
      </c>
      <c r="B6165" s="1">
        <v>45487</v>
      </c>
      <c r="C6165" t="s">
        <v>57</v>
      </c>
      <c r="D6165" t="s">
        <v>42</v>
      </c>
      <c r="E6165" t="s">
        <v>86</v>
      </c>
      <c r="F6165" t="s">
        <v>32</v>
      </c>
      <c r="G6165" t="s">
        <v>40</v>
      </c>
      <c r="H6165">
        <v>1</v>
      </c>
      <c r="I6165">
        <v>95.66</v>
      </c>
      <c r="J6165">
        <v>0</v>
      </c>
      <c r="K6165">
        <v>95.66</v>
      </c>
      <c r="L6165">
        <v>61.55</v>
      </c>
      <c r="M6165">
        <v>34.11</v>
      </c>
      <c r="N6165" t="s">
        <v>27</v>
      </c>
      <c r="O6165" t="s">
        <v>22</v>
      </c>
      <c r="P6165" t="str" cm="1">
        <f t="array" ref="P6165">_xlfn.IFS(
I6165&lt;20,"0-20",
I6165&lt;40,"20-40",
I6165&lt;60,"40-60",
I6165&lt;100,"60-100",
I6165&gt;=100,"&gt;100"
)</f>
        <v>60-100</v>
      </c>
    </row>
    <row r="6166" spans="1:16" x14ac:dyDescent="0.3">
      <c r="A6166" t="s">
        <v>6213</v>
      </c>
      <c r="B6166" s="1">
        <v>45751</v>
      </c>
      <c r="C6166" t="s">
        <v>49</v>
      </c>
      <c r="D6166" t="s">
        <v>25</v>
      </c>
      <c r="E6166" t="s">
        <v>29</v>
      </c>
      <c r="F6166" t="s">
        <v>44</v>
      </c>
      <c r="G6166" t="s">
        <v>35</v>
      </c>
      <c r="H6166">
        <v>3</v>
      </c>
      <c r="I6166">
        <v>162.81</v>
      </c>
      <c r="J6166">
        <v>5</v>
      </c>
      <c r="K6166">
        <v>464.01</v>
      </c>
      <c r="L6166">
        <v>262.69</v>
      </c>
      <c r="M6166">
        <v>201.32</v>
      </c>
      <c r="N6166" t="s">
        <v>30</v>
      </c>
      <c r="O6166" t="s">
        <v>22</v>
      </c>
      <c r="P6166" t="str" cm="1">
        <f t="array" ref="P6166">_xlfn.IFS(
I6166&lt;20,"0-20",
I6166&lt;40,"20-40",
I6166&lt;60,"40-60",
I6166&lt;100,"60-100",
I6166&gt;=100,"&gt;100"
)</f>
        <v>&gt;100</v>
      </c>
    </row>
    <row r="6167" spans="1:16" x14ac:dyDescent="0.3">
      <c r="A6167" t="s">
        <v>6214</v>
      </c>
      <c r="B6167" s="1">
        <v>45832</v>
      </c>
      <c r="C6167" t="s">
        <v>24</v>
      </c>
      <c r="D6167" t="s">
        <v>17</v>
      </c>
      <c r="E6167" t="s">
        <v>18</v>
      </c>
      <c r="F6167" t="s">
        <v>19</v>
      </c>
      <c r="G6167" t="s">
        <v>20</v>
      </c>
      <c r="H6167">
        <v>2</v>
      </c>
      <c r="I6167">
        <v>124.28</v>
      </c>
      <c r="J6167">
        <v>15</v>
      </c>
      <c r="K6167">
        <v>211.28</v>
      </c>
      <c r="L6167">
        <v>178.26</v>
      </c>
      <c r="M6167">
        <v>33.020000000000003</v>
      </c>
      <c r="N6167" t="s">
        <v>47</v>
      </c>
      <c r="O6167" t="s">
        <v>22</v>
      </c>
      <c r="P6167" t="str" cm="1">
        <f t="array" ref="P6167">_xlfn.IFS(
I6167&lt;20,"0-20",
I6167&lt;40,"20-40",
I6167&lt;60,"40-60",
I6167&lt;100,"60-100",
I6167&gt;=100,"&gt;100"
)</f>
        <v>&gt;100</v>
      </c>
    </row>
    <row r="6168" spans="1:16" x14ac:dyDescent="0.3">
      <c r="A6168" t="s">
        <v>6215</v>
      </c>
      <c r="B6168" s="1">
        <v>45332</v>
      </c>
      <c r="C6168" t="s">
        <v>57</v>
      </c>
      <c r="D6168" t="s">
        <v>25</v>
      </c>
      <c r="E6168" t="s">
        <v>39</v>
      </c>
      <c r="F6168" t="s">
        <v>44</v>
      </c>
      <c r="G6168" t="s">
        <v>20</v>
      </c>
      <c r="H6168">
        <v>6</v>
      </c>
      <c r="I6168">
        <v>56.02</v>
      </c>
      <c r="J6168">
        <v>20</v>
      </c>
      <c r="K6168">
        <v>268.89999999999998</v>
      </c>
      <c r="L6168">
        <v>195.2</v>
      </c>
      <c r="M6168">
        <v>73.7</v>
      </c>
      <c r="N6168" t="s">
        <v>27</v>
      </c>
      <c r="O6168" t="s">
        <v>22</v>
      </c>
      <c r="P6168" t="str" cm="1">
        <f t="array" ref="P6168">_xlfn.IFS(
I6168&lt;20,"0-20",
I6168&lt;40,"20-40",
I6168&lt;60,"40-60",
I6168&lt;100,"60-100",
I6168&gt;=100,"&gt;100"
)</f>
        <v>40-60</v>
      </c>
    </row>
    <row r="6169" spans="1:16" x14ac:dyDescent="0.3">
      <c r="A6169" t="s">
        <v>6216</v>
      </c>
      <c r="B6169" s="1">
        <v>45727</v>
      </c>
      <c r="C6169" t="s">
        <v>34</v>
      </c>
      <c r="D6169" t="s">
        <v>50</v>
      </c>
      <c r="E6169" t="s">
        <v>51</v>
      </c>
      <c r="F6169" t="s">
        <v>19</v>
      </c>
      <c r="G6169" t="s">
        <v>20</v>
      </c>
      <c r="H6169">
        <v>3</v>
      </c>
      <c r="I6169">
        <v>122.81</v>
      </c>
      <c r="J6169">
        <v>20</v>
      </c>
      <c r="K6169">
        <v>294.74</v>
      </c>
      <c r="L6169">
        <v>255.02</v>
      </c>
      <c r="M6169">
        <v>39.72</v>
      </c>
      <c r="N6169" t="s">
        <v>21</v>
      </c>
      <c r="O6169" t="s">
        <v>22</v>
      </c>
      <c r="P6169" t="str" cm="1">
        <f t="array" ref="P6169">_xlfn.IFS(
I6169&lt;20,"0-20",
I6169&lt;40,"20-40",
I6169&lt;60,"40-60",
I6169&lt;100,"60-100",
I6169&gt;=100,"&gt;100"
)</f>
        <v>&gt;100</v>
      </c>
    </row>
    <row r="6170" spans="1:16" x14ac:dyDescent="0.3">
      <c r="A6170" t="s">
        <v>6217</v>
      </c>
      <c r="B6170" s="1">
        <v>45935</v>
      </c>
      <c r="C6170" t="s">
        <v>49</v>
      </c>
      <c r="D6170" t="s">
        <v>50</v>
      </c>
      <c r="E6170" t="s">
        <v>51</v>
      </c>
      <c r="F6170" t="s">
        <v>19</v>
      </c>
      <c r="G6170" t="s">
        <v>20</v>
      </c>
      <c r="H6170">
        <v>2</v>
      </c>
      <c r="I6170">
        <v>124.16</v>
      </c>
      <c r="J6170">
        <v>10</v>
      </c>
      <c r="K6170">
        <v>223.49</v>
      </c>
      <c r="L6170">
        <v>155.74</v>
      </c>
      <c r="M6170">
        <v>67.75</v>
      </c>
      <c r="N6170" t="s">
        <v>72</v>
      </c>
      <c r="O6170" t="s">
        <v>22</v>
      </c>
      <c r="P6170" t="str" cm="1">
        <f t="array" ref="P6170">_xlfn.IFS(
I6170&lt;20,"0-20",
I6170&lt;40,"20-40",
I6170&lt;60,"40-60",
I6170&lt;100,"60-100",
I6170&gt;=100,"&gt;100"
)</f>
        <v>&gt;100</v>
      </c>
    </row>
    <row r="6171" spans="1:16" x14ac:dyDescent="0.3">
      <c r="A6171" t="s">
        <v>6218</v>
      </c>
      <c r="B6171" s="1">
        <v>45932</v>
      </c>
      <c r="C6171" t="s">
        <v>24</v>
      </c>
      <c r="D6171" t="s">
        <v>17</v>
      </c>
      <c r="E6171" t="s">
        <v>37</v>
      </c>
      <c r="F6171" t="s">
        <v>32</v>
      </c>
      <c r="G6171" t="s">
        <v>20</v>
      </c>
      <c r="H6171">
        <v>2</v>
      </c>
      <c r="I6171">
        <v>70.39</v>
      </c>
      <c r="J6171">
        <v>10</v>
      </c>
      <c r="K6171">
        <v>126.7</v>
      </c>
      <c r="L6171">
        <v>86.46</v>
      </c>
      <c r="M6171">
        <v>40.24</v>
      </c>
      <c r="N6171" t="s">
        <v>27</v>
      </c>
      <c r="O6171" t="s">
        <v>22</v>
      </c>
      <c r="P6171" t="str" cm="1">
        <f t="array" ref="P6171">_xlfn.IFS(
I6171&lt;20,"0-20",
I6171&lt;40,"20-40",
I6171&lt;60,"40-60",
I6171&lt;100,"60-100",
I6171&gt;=100,"&gt;100"
)</f>
        <v>60-100</v>
      </c>
    </row>
    <row r="6172" spans="1:16" x14ac:dyDescent="0.3">
      <c r="A6172" t="s">
        <v>6219</v>
      </c>
      <c r="B6172" s="1">
        <v>45387</v>
      </c>
      <c r="C6172" t="s">
        <v>34</v>
      </c>
      <c r="D6172" t="s">
        <v>17</v>
      </c>
      <c r="E6172" t="s">
        <v>37</v>
      </c>
      <c r="F6172" t="s">
        <v>32</v>
      </c>
      <c r="G6172" t="s">
        <v>20</v>
      </c>
      <c r="H6172">
        <v>1</v>
      </c>
      <c r="I6172">
        <v>76.39</v>
      </c>
      <c r="J6172">
        <v>5</v>
      </c>
      <c r="K6172">
        <v>72.569999999999993</v>
      </c>
      <c r="L6172">
        <v>57.8</v>
      </c>
      <c r="M6172">
        <v>14.77</v>
      </c>
      <c r="N6172" t="s">
        <v>72</v>
      </c>
      <c r="O6172" t="s">
        <v>22</v>
      </c>
      <c r="P6172" t="str" cm="1">
        <f t="array" ref="P6172">_xlfn.IFS(
I6172&lt;20,"0-20",
I6172&lt;40,"20-40",
I6172&lt;60,"40-60",
I6172&lt;100,"60-100",
I6172&gt;=100,"&gt;100"
)</f>
        <v>60-100</v>
      </c>
    </row>
    <row r="6173" spans="1:16" x14ac:dyDescent="0.3">
      <c r="A6173" t="s">
        <v>6220</v>
      </c>
      <c r="B6173" s="1">
        <v>45764</v>
      </c>
      <c r="C6173" t="s">
        <v>16</v>
      </c>
      <c r="D6173" t="s">
        <v>17</v>
      </c>
      <c r="E6173" t="s">
        <v>37</v>
      </c>
      <c r="F6173" t="s">
        <v>32</v>
      </c>
      <c r="G6173" t="s">
        <v>20</v>
      </c>
      <c r="H6173">
        <v>1</v>
      </c>
      <c r="I6173">
        <v>69.3</v>
      </c>
      <c r="J6173">
        <v>20</v>
      </c>
      <c r="K6173">
        <v>55.44</v>
      </c>
      <c r="L6173">
        <v>42.73</v>
      </c>
      <c r="M6173">
        <v>12.71</v>
      </c>
      <c r="N6173" t="s">
        <v>47</v>
      </c>
      <c r="O6173" t="s">
        <v>22</v>
      </c>
      <c r="P6173" t="str" cm="1">
        <f t="array" ref="P6173">_xlfn.IFS(
I6173&lt;20,"0-20",
I6173&lt;40,"20-40",
I6173&lt;60,"40-60",
I6173&lt;100,"60-100",
I6173&gt;=100,"&gt;100"
)</f>
        <v>60-100</v>
      </c>
    </row>
    <row r="6174" spans="1:16" x14ac:dyDescent="0.3">
      <c r="A6174" t="s">
        <v>6221</v>
      </c>
      <c r="B6174" s="1">
        <v>45813</v>
      </c>
      <c r="C6174" t="s">
        <v>34</v>
      </c>
      <c r="D6174" t="s">
        <v>25</v>
      </c>
      <c r="E6174" t="s">
        <v>29</v>
      </c>
      <c r="F6174" t="s">
        <v>32</v>
      </c>
      <c r="G6174" t="s">
        <v>40</v>
      </c>
      <c r="H6174">
        <v>1</v>
      </c>
      <c r="I6174">
        <v>154.91999999999999</v>
      </c>
      <c r="J6174">
        <v>15</v>
      </c>
      <c r="K6174">
        <v>131.68</v>
      </c>
      <c r="L6174">
        <v>94.48</v>
      </c>
      <c r="M6174">
        <v>37.200000000000003</v>
      </c>
      <c r="N6174" t="s">
        <v>21</v>
      </c>
      <c r="O6174" t="s">
        <v>22</v>
      </c>
      <c r="P6174" t="str" cm="1">
        <f t="array" ref="P6174">_xlfn.IFS(
I6174&lt;20,"0-20",
I6174&lt;40,"20-40",
I6174&lt;60,"40-60",
I6174&lt;100,"60-100",
I6174&gt;=100,"&gt;100"
)</f>
        <v>&gt;100</v>
      </c>
    </row>
    <row r="6175" spans="1:16" x14ac:dyDescent="0.3">
      <c r="A6175" t="s">
        <v>6222</v>
      </c>
      <c r="B6175" s="1">
        <v>45586</v>
      </c>
      <c r="C6175" t="s">
        <v>34</v>
      </c>
      <c r="D6175" t="s">
        <v>25</v>
      </c>
      <c r="E6175" t="s">
        <v>26</v>
      </c>
      <c r="F6175" t="s">
        <v>32</v>
      </c>
      <c r="G6175" t="s">
        <v>20</v>
      </c>
      <c r="H6175">
        <v>1</v>
      </c>
      <c r="I6175">
        <v>82.98</v>
      </c>
      <c r="J6175">
        <v>10</v>
      </c>
      <c r="K6175">
        <v>74.680000000000007</v>
      </c>
      <c r="L6175">
        <v>63.02</v>
      </c>
      <c r="M6175">
        <v>11.66</v>
      </c>
      <c r="N6175" t="s">
        <v>27</v>
      </c>
      <c r="O6175" t="s">
        <v>22</v>
      </c>
      <c r="P6175" t="str" cm="1">
        <f t="array" ref="P6175">_xlfn.IFS(
I6175&lt;20,"0-20",
I6175&lt;40,"20-40",
I6175&lt;60,"40-60",
I6175&lt;100,"60-100",
I6175&gt;=100,"&gt;100"
)</f>
        <v>60-100</v>
      </c>
    </row>
    <row r="6176" spans="1:16" x14ac:dyDescent="0.3">
      <c r="A6176" t="s">
        <v>6223</v>
      </c>
      <c r="B6176" s="1">
        <v>45972</v>
      </c>
      <c r="C6176" t="s">
        <v>49</v>
      </c>
      <c r="D6176" t="s">
        <v>50</v>
      </c>
      <c r="E6176" t="s">
        <v>51</v>
      </c>
      <c r="F6176" t="s">
        <v>44</v>
      </c>
      <c r="G6176" t="s">
        <v>35</v>
      </c>
      <c r="H6176">
        <v>3</v>
      </c>
      <c r="I6176">
        <v>110.39</v>
      </c>
      <c r="J6176">
        <v>0</v>
      </c>
      <c r="K6176">
        <v>331.17</v>
      </c>
      <c r="L6176">
        <v>236.61</v>
      </c>
      <c r="M6176">
        <v>94.56</v>
      </c>
      <c r="N6176" t="s">
        <v>27</v>
      </c>
      <c r="O6176" t="s">
        <v>22</v>
      </c>
      <c r="P6176" t="str" cm="1">
        <f t="array" ref="P6176">_xlfn.IFS(
I6176&lt;20,"0-20",
I6176&lt;40,"20-40",
I6176&lt;60,"40-60",
I6176&lt;100,"60-100",
I6176&gt;=100,"&gt;100"
)</f>
        <v>&gt;100</v>
      </c>
    </row>
    <row r="6177" spans="1:16" x14ac:dyDescent="0.3">
      <c r="A6177" t="s">
        <v>6224</v>
      </c>
      <c r="B6177" s="1">
        <v>45823</v>
      </c>
      <c r="C6177" t="s">
        <v>49</v>
      </c>
      <c r="D6177" t="s">
        <v>25</v>
      </c>
      <c r="E6177" t="s">
        <v>39</v>
      </c>
      <c r="F6177" t="s">
        <v>32</v>
      </c>
      <c r="G6177" t="s">
        <v>35</v>
      </c>
      <c r="H6177">
        <v>6</v>
      </c>
      <c r="I6177">
        <v>55.67</v>
      </c>
      <c r="J6177">
        <v>10</v>
      </c>
      <c r="K6177">
        <v>300.62</v>
      </c>
      <c r="L6177">
        <v>242.91</v>
      </c>
      <c r="M6177">
        <v>57.71</v>
      </c>
      <c r="N6177" t="s">
        <v>27</v>
      </c>
      <c r="O6177" t="s">
        <v>22</v>
      </c>
      <c r="P6177" t="str" cm="1">
        <f t="array" ref="P6177">_xlfn.IFS(
I6177&lt;20,"0-20",
I6177&lt;40,"20-40",
I6177&lt;60,"40-60",
I6177&lt;100,"60-100",
I6177&gt;=100,"&gt;100"
)</f>
        <v>40-60</v>
      </c>
    </row>
    <row r="6178" spans="1:16" x14ac:dyDescent="0.3">
      <c r="A6178" t="s">
        <v>6225</v>
      </c>
      <c r="B6178" s="1">
        <v>45473</v>
      </c>
      <c r="C6178" t="s">
        <v>57</v>
      </c>
      <c r="D6178" t="s">
        <v>25</v>
      </c>
      <c r="E6178" t="s">
        <v>29</v>
      </c>
      <c r="F6178" t="s">
        <v>44</v>
      </c>
      <c r="G6178" t="s">
        <v>20</v>
      </c>
      <c r="H6178">
        <v>1</v>
      </c>
      <c r="I6178">
        <v>144.66999999999999</v>
      </c>
      <c r="J6178">
        <v>0</v>
      </c>
      <c r="K6178">
        <v>144.66999999999999</v>
      </c>
      <c r="L6178">
        <v>93.12</v>
      </c>
      <c r="M6178">
        <v>51.55</v>
      </c>
      <c r="N6178" t="s">
        <v>30</v>
      </c>
      <c r="O6178" t="s">
        <v>22</v>
      </c>
      <c r="P6178" t="str" cm="1">
        <f t="array" ref="P6178">_xlfn.IFS(
I6178&lt;20,"0-20",
I6178&lt;40,"20-40",
I6178&lt;60,"40-60",
I6178&lt;100,"60-100",
I6178&gt;=100,"&gt;100"
)</f>
        <v>&gt;100</v>
      </c>
    </row>
    <row r="6179" spans="1:16" x14ac:dyDescent="0.3">
      <c r="A6179" t="s">
        <v>6226</v>
      </c>
      <c r="B6179" s="1">
        <v>45392</v>
      </c>
      <c r="C6179" t="s">
        <v>24</v>
      </c>
      <c r="D6179" t="s">
        <v>42</v>
      </c>
      <c r="E6179" t="s">
        <v>46</v>
      </c>
      <c r="F6179" t="s">
        <v>44</v>
      </c>
      <c r="G6179" t="s">
        <v>40</v>
      </c>
      <c r="H6179">
        <v>2</v>
      </c>
      <c r="I6179">
        <v>30.89</v>
      </c>
      <c r="J6179">
        <v>0</v>
      </c>
      <c r="K6179">
        <v>61.78</v>
      </c>
      <c r="L6179">
        <v>39.75</v>
      </c>
      <c r="M6179">
        <v>22.03</v>
      </c>
      <c r="N6179" t="s">
        <v>21</v>
      </c>
      <c r="O6179" t="s">
        <v>22</v>
      </c>
      <c r="P6179" t="str" cm="1">
        <f t="array" ref="P6179">_xlfn.IFS(
I6179&lt;20,"0-20",
I6179&lt;40,"20-40",
I6179&lt;60,"40-60",
I6179&lt;100,"60-100",
I6179&gt;=100,"&gt;100"
)</f>
        <v>20-40</v>
      </c>
    </row>
    <row r="6180" spans="1:16" x14ac:dyDescent="0.3">
      <c r="A6180" t="s">
        <v>6227</v>
      </c>
      <c r="B6180" s="1">
        <v>45902</v>
      </c>
      <c r="C6180" t="s">
        <v>34</v>
      </c>
      <c r="D6180" t="s">
        <v>25</v>
      </c>
      <c r="E6180" t="s">
        <v>26</v>
      </c>
      <c r="F6180" t="s">
        <v>44</v>
      </c>
      <c r="G6180" t="s">
        <v>40</v>
      </c>
      <c r="H6180">
        <v>4</v>
      </c>
      <c r="I6180">
        <v>81.760000000000005</v>
      </c>
      <c r="J6180">
        <v>10</v>
      </c>
      <c r="K6180">
        <v>294.33999999999997</v>
      </c>
      <c r="L6180">
        <v>193.66</v>
      </c>
      <c r="M6180">
        <v>100.68</v>
      </c>
      <c r="N6180" t="s">
        <v>21</v>
      </c>
      <c r="O6180" t="s">
        <v>22</v>
      </c>
      <c r="P6180" t="str" cm="1">
        <f t="array" ref="P6180">_xlfn.IFS(
I6180&lt;20,"0-20",
I6180&lt;40,"20-40",
I6180&lt;60,"40-60",
I6180&lt;100,"60-100",
I6180&gt;=100,"&gt;100"
)</f>
        <v>60-100</v>
      </c>
    </row>
    <row r="6181" spans="1:16" x14ac:dyDescent="0.3">
      <c r="A6181" t="s">
        <v>6228</v>
      </c>
      <c r="B6181" s="1">
        <v>46006</v>
      </c>
      <c r="C6181" t="s">
        <v>57</v>
      </c>
      <c r="D6181" t="s">
        <v>25</v>
      </c>
      <c r="E6181" t="s">
        <v>29</v>
      </c>
      <c r="F6181" t="s">
        <v>32</v>
      </c>
      <c r="G6181" t="s">
        <v>35</v>
      </c>
      <c r="H6181">
        <v>3</v>
      </c>
      <c r="I6181">
        <v>163.13</v>
      </c>
      <c r="J6181">
        <v>10</v>
      </c>
      <c r="K6181">
        <v>440.45</v>
      </c>
      <c r="L6181">
        <v>286.89</v>
      </c>
      <c r="M6181">
        <v>153.56</v>
      </c>
      <c r="N6181" t="s">
        <v>47</v>
      </c>
      <c r="O6181" t="s">
        <v>88</v>
      </c>
      <c r="P6181" t="str" cm="1">
        <f t="array" ref="P6181">_xlfn.IFS(
I6181&lt;20,"0-20",
I6181&lt;40,"20-40",
I6181&lt;60,"40-60",
I6181&lt;100,"60-100",
I6181&gt;=100,"&gt;100"
)</f>
        <v>&gt;100</v>
      </c>
    </row>
    <row r="6182" spans="1:16" x14ac:dyDescent="0.3">
      <c r="A6182" t="s">
        <v>6229</v>
      </c>
      <c r="B6182" s="1">
        <v>45868</v>
      </c>
      <c r="C6182" t="s">
        <v>16</v>
      </c>
      <c r="D6182" t="s">
        <v>42</v>
      </c>
      <c r="E6182" t="s">
        <v>86</v>
      </c>
      <c r="F6182" t="s">
        <v>19</v>
      </c>
      <c r="G6182" t="s">
        <v>35</v>
      </c>
      <c r="H6182">
        <v>3</v>
      </c>
      <c r="I6182">
        <v>96.56</v>
      </c>
      <c r="J6182">
        <v>0</v>
      </c>
      <c r="K6182">
        <v>289.68</v>
      </c>
      <c r="L6182">
        <v>205.66</v>
      </c>
      <c r="M6182">
        <v>84.02</v>
      </c>
      <c r="N6182" t="s">
        <v>27</v>
      </c>
      <c r="O6182" t="s">
        <v>22</v>
      </c>
      <c r="P6182" t="str" cm="1">
        <f t="array" ref="P6182">_xlfn.IFS(
I6182&lt;20,"0-20",
I6182&lt;40,"20-40",
I6182&lt;60,"40-60",
I6182&lt;100,"60-100",
I6182&gt;=100,"&gt;100"
)</f>
        <v>60-100</v>
      </c>
    </row>
    <row r="6183" spans="1:16" x14ac:dyDescent="0.3">
      <c r="A6183" t="s">
        <v>6230</v>
      </c>
      <c r="B6183" s="1">
        <v>45960</v>
      </c>
      <c r="C6183" t="s">
        <v>57</v>
      </c>
      <c r="D6183" t="s">
        <v>50</v>
      </c>
      <c r="E6183" t="s">
        <v>67</v>
      </c>
      <c r="F6183" t="s">
        <v>32</v>
      </c>
      <c r="G6183" t="s">
        <v>20</v>
      </c>
      <c r="H6183">
        <v>2</v>
      </c>
      <c r="I6183">
        <v>91.64</v>
      </c>
      <c r="J6183">
        <v>5</v>
      </c>
      <c r="K6183">
        <v>174.12</v>
      </c>
      <c r="L6183">
        <v>113.77</v>
      </c>
      <c r="M6183">
        <v>60.35</v>
      </c>
      <c r="N6183" t="s">
        <v>47</v>
      </c>
      <c r="O6183" t="s">
        <v>22</v>
      </c>
      <c r="P6183" t="str" cm="1">
        <f t="array" ref="P6183">_xlfn.IFS(
I6183&lt;20,"0-20",
I6183&lt;40,"20-40",
I6183&lt;60,"40-60",
I6183&lt;100,"60-100",
I6183&gt;=100,"&gt;100"
)</f>
        <v>60-100</v>
      </c>
    </row>
    <row r="6184" spans="1:16" x14ac:dyDescent="0.3">
      <c r="A6184" t="s">
        <v>6231</v>
      </c>
      <c r="B6184" s="1">
        <v>45978</v>
      </c>
      <c r="C6184" t="s">
        <v>49</v>
      </c>
      <c r="D6184" t="s">
        <v>50</v>
      </c>
      <c r="E6184" t="s">
        <v>71</v>
      </c>
      <c r="F6184" t="s">
        <v>19</v>
      </c>
      <c r="G6184" t="s">
        <v>40</v>
      </c>
      <c r="H6184">
        <v>1</v>
      </c>
      <c r="I6184">
        <v>41.56</v>
      </c>
      <c r="J6184">
        <v>15</v>
      </c>
      <c r="K6184">
        <v>35.33</v>
      </c>
      <c r="L6184">
        <v>22.77</v>
      </c>
      <c r="M6184">
        <v>12.56</v>
      </c>
      <c r="N6184" t="s">
        <v>72</v>
      </c>
      <c r="O6184" t="s">
        <v>22</v>
      </c>
      <c r="P6184" t="str" cm="1">
        <f t="array" ref="P6184">_xlfn.IFS(
I6184&lt;20,"0-20",
I6184&lt;40,"20-40",
I6184&lt;60,"40-60",
I6184&lt;100,"60-100",
I6184&gt;=100,"&gt;100"
)</f>
        <v>40-60</v>
      </c>
    </row>
    <row r="6185" spans="1:16" x14ac:dyDescent="0.3">
      <c r="A6185" t="s">
        <v>6232</v>
      </c>
      <c r="B6185" s="1">
        <v>45776</v>
      </c>
      <c r="C6185" t="s">
        <v>49</v>
      </c>
      <c r="D6185" t="s">
        <v>25</v>
      </c>
      <c r="E6185" t="s">
        <v>29</v>
      </c>
      <c r="F6185" t="s">
        <v>32</v>
      </c>
      <c r="G6185" t="s">
        <v>20</v>
      </c>
      <c r="H6185">
        <v>3</v>
      </c>
      <c r="I6185">
        <v>148.79</v>
      </c>
      <c r="J6185">
        <v>0</v>
      </c>
      <c r="K6185">
        <v>446.37</v>
      </c>
      <c r="L6185">
        <v>287.82</v>
      </c>
      <c r="M6185">
        <v>158.55000000000001</v>
      </c>
      <c r="N6185" t="s">
        <v>30</v>
      </c>
      <c r="O6185" t="s">
        <v>22</v>
      </c>
      <c r="P6185" t="str" cm="1">
        <f t="array" ref="P6185">_xlfn.IFS(
I6185&lt;20,"0-20",
I6185&lt;40,"20-40",
I6185&lt;60,"40-60",
I6185&lt;100,"60-100",
I6185&gt;=100,"&gt;100"
)</f>
        <v>&gt;100</v>
      </c>
    </row>
    <row r="6186" spans="1:16" x14ac:dyDescent="0.3">
      <c r="A6186" t="s">
        <v>6233</v>
      </c>
      <c r="B6186" s="1">
        <v>45592</v>
      </c>
      <c r="C6186" t="s">
        <v>49</v>
      </c>
      <c r="D6186" t="s">
        <v>25</v>
      </c>
      <c r="E6186" t="s">
        <v>29</v>
      </c>
      <c r="F6186" t="s">
        <v>44</v>
      </c>
      <c r="G6186" t="s">
        <v>20</v>
      </c>
      <c r="H6186">
        <v>3</v>
      </c>
      <c r="I6186">
        <v>150.72</v>
      </c>
      <c r="J6186">
        <v>5</v>
      </c>
      <c r="K6186">
        <v>429.55</v>
      </c>
      <c r="L6186">
        <v>256.05</v>
      </c>
      <c r="M6186">
        <v>173.5</v>
      </c>
      <c r="N6186" t="s">
        <v>21</v>
      </c>
      <c r="O6186" t="s">
        <v>22</v>
      </c>
      <c r="P6186" t="str" cm="1">
        <f t="array" ref="P6186">_xlfn.IFS(
I6186&lt;20,"0-20",
I6186&lt;40,"20-40",
I6186&lt;60,"40-60",
I6186&lt;100,"60-100",
I6186&gt;=100,"&gt;100"
)</f>
        <v>&gt;100</v>
      </c>
    </row>
    <row r="6187" spans="1:16" x14ac:dyDescent="0.3">
      <c r="A6187" t="s">
        <v>6234</v>
      </c>
      <c r="B6187" s="1">
        <v>45837</v>
      </c>
      <c r="C6187" t="s">
        <v>57</v>
      </c>
      <c r="D6187" t="s">
        <v>42</v>
      </c>
      <c r="E6187" t="s">
        <v>43</v>
      </c>
      <c r="F6187" t="s">
        <v>44</v>
      </c>
      <c r="G6187" t="s">
        <v>20</v>
      </c>
      <c r="H6187">
        <v>1</v>
      </c>
      <c r="I6187">
        <v>58.07</v>
      </c>
      <c r="J6187">
        <v>0</v>
      </c>
      <c r="K6187">
        <v>58.07</v>
      </c>
      <c r="L6187">
        <v>33.340000000000003</v>
      </c>
      <c r="M6187">
        <v>24.73</v>
      </c>
      <c r="N6187" t="s">
        <v>21</v>
      </c>
      <c r="O6187" t="s">
        <v>22</v>
      </c>
      <c r="P6187" t="str" cm="1">
        <f t="array" ref="P6187">_xlfn.IFS(
I6187&lt;20,"0-20",
I6187&lt;40,"20-40",
I6187&lt;60,"40-60",
I6187&lt;100,"60-100",
I6187&gt;=100,"&gt;100"
)</f>
        <v>40-60</v>
      </c>
    </row>
    <row r="6188" spans="1:16" x14ac:dyDescent="0.3">
      <c r="A6188" t="s">
        <v>6235</v>
      </c>
      <c r="B6188" s="1">
        <v>45490</v>
      </c>
      <c r="C6188" t="s">
        <v>24</v>
      </c>
      <c r="D6188" t="s">
        <v>50</v>
      </c>
      <c r="E6188" t="s">
        <v>51</v>
      </c>
      <c r="F6188" t="s">
        <v>19</v>
      </c>
      <c r="G6188" t="s">
        <v>40</v>
      </c>
      <c r="H6188">
        <v>3</v>
      </c>
      <c r="I6188">
        <v>122.96</v>
      </c>
      <c r="J6188">
        <v>0</v>
      </c>
      <c r="K6188">
        <v>368.88</v>
      </c>
      <c r="L6188">
        <v>199.81</v>
      </c>
      <c r="M6188">
        <v>169.07</v>
      </c>
      <c r="N6188" t="s">
        <v>21</v>
      </c>
      <c r="O6188" t="s">
        <v>22</v>
      </c>
      <c r="P6188" t="str" cm="1">
        <f t="array" ref="P6188">_xlfn.IFS(
I6188&lt;20,"0-20",
I6188&lt;40,"20-40",
I6188&lt;60,"40-60",
I6188&lt;100,"60-100",
I6188&gt;=100,"&gt;100"
)</f>
        <v>&gt;100</v>
      </c>
    </row>
    <row r="6189" spans="1:16" x14ac:dyDescent="0.3">
      <c r="A6189" t="s">
        <v>6236</v>
      </c>
      <c r="B6189" s="1">
        <v>45328</v>
      </c>
      <c r="C6189" t="s">
        <v>24</v>
      </c>
      <c r="D6189" t="s">
        <v>25</v>
      </c>
      <c r="E6189" t="s">
        <v>26</v>
      </c>
      <c r="F6189" t="s">
        <v>44</v>
      </c>
      <c r="G6189" t="s">
        <v>20</v>
      </c>
      <c r="H6189">
        <v>2</v>
      </c>
      <c r="I6189">
        <v>81.3</v>
      </c>
      <c r="J6189">
        <v>10</v>
      </c>
      <c r="K6189">
        <v>146.34</v>
      </c>
      <c r="L6189">
        <v>121.32</v>
      </c>
      <c r="M6189">
        <v>25.02</v>
      </c>
      <c r="N6189" t="s">
        <v>47</v>
      </c>
      <c r="O6189" t="s">
        <v>22</v>
      </c>
      <c r="P6189" t="str" cm="1">
        <f t="array" ref="P6189">_xlfn.IFS(
I6189&lt;20,"0-20",
I6189&lt;40,"20-40",
I6189&lt;60,"40-60",
I6189&lt;100,"60-100",
I6189&gt;=100,"&gt;100"
)</f>
        <v>60-100</v>
      </c>
    </row>
    <row r="6190" spans="1:16" x14ac:dyDescent="0.3">
      <c r="A6190" t="s">
        <v>6237</v>
      </c>
      <c r="B6190" s="1">
        <v>45685</v>
      </c>
      <c r="C6190" t="s">
        <v>24</v>
      </c>
      <c r="D6190" t="s">
        <v>50</v>
      </c>
      <c r="E6190" t="s">
        <v>71</v>
      </c>
      <c r="F6190" t="s">
        <v>32</v>
      </c>
      <c r="G6190" t="s">
        <v>20</v>
      </c>
      <c r="H6190">
        <v>2</v>
      </c>
      <c r="I6190">
        <v>37.75</v>
      </c>
      <c r="J6190">
        <v>10</v>
      </c>
      <c r="K6190">
        <v>67.95</v>
      </c>
      <c r="L6190">
        <v>48.97</v>
      </c>
      <c r="M6190">
        <v>18.98</v>
      </c>
      <c r="N6190" t="s">
        <v>72</v>
      </c>
      <c r="O6190" t="s">
        <v>22</v>
      </c>
      <c r="P6190" t="str" cm="1">
        <f t="array" ref="P6190">_xlfn.IFS(
I6190&lt;20,"0-20",
I6190&lt;40,"20-40",
I6190&lt;60,"40-60",
I6190&lt;100,"60-100",
I6190&gt;=100,"&gt;100"
)</f>
        <v>20-40</v>
      </c>
    </row>
    <row r="6191" spans="1:16" x14ac:dyDescent="0.3">
      <c r="A6191" t="s">
        <v>6238</v>
      </c>
      <c r="B6191" s="1">
        <v>45353</v>
      </c>
      <c r="C6191" t="s">
        <v>49</v>
      </c>
      <c r="D6191" t="s">
        <v>50</v>
      </c>
      <c r="E6191" t="s">
        <v>71</v>
      </c>
      <c r="F6191" t="s">
        <v>44</v>
      </c>
      <c r="G6191" t="s">
        <v>20</v>
      </c>
      <c r="H6191">
        <v>1</v>
      </c>
      <c r="I6191">
        <v>36.39</v>
      </c>
      <c r="J6191">
        <v>0</v>
      </c>
      <c r="K6191">
        <v>36.39</v>
      </c>
      <c r="L6191">
        <v>25.4</v>
      </c>
      <c r="M6191">
        <v>10.99</v>
      </c>
      <c r="N6191" t="s">
        <v>47</v>
      </c>
      <c r="O6191" t="s">
        <v>22</v>
      </c>
      <c r="P6191" t="str" cm="1">
        <f t="array" ref="P6191">_xlfn.IFS(
I6191&lt;20,"0-20",
I6191&lt;40,"20-40",
I6191&lt;60,"40-60",
I6191&lt;100,"60-100",
I6191&gt;=100,"&gt;100"
)</f>
        <v>20-40</v>
      </c>
    </row>
    <row r="6192" spans="1:16" x14ac:dyDescent="0.3">
      <c r="A6192" t="s">
        <v>6239</v>
      </c>
      <c r="B6192" s="1">
        <v>45757</v>
      </c>
      <c r="C6192" t="s">
        <v>49</v>
      </c>
      <c r="D6192" t="s">
        <v>42</v>
      </c>
      <c r="E6192" t="s">
        <v>86</v>
      </c>
      <c r="F6192" t="s">
        <v>44</v>
      </c>
      <c r="G6192" t="s">
        <v>35</v>
      </c>
      <c r="H6192">
        <v>1</v>
      </c>
      <c r="I6192">
        <v>104.23</v>
      </c>
      <c r="J6192">
        <v>10</v>
      </c>
      <c r="K6192">
        <v>93.81</v>
      </c>
      <c r="L6192">
        <v>72.44</v>
      </c>
      <c r="M6192">
        <v>21.37</v>
      </c>
      <c r="N6192" t="s">
        <v>27</v>
      </c>
      <c r="O6192" t="s">
        <v>88</v>
      </c>
      <c r="P6192" t="str" cm="1">
        <f t="array" ref="P6192">_xlfn.IFS(
I6192&lt;20,"0-20",
I6192&lt;40,"20-40",
I6192&lt;60,"40-60",
I6192&lt;100,"60-100",
I6192&gt;=100,"&gt;100"
)</f>
        <v>&gt;100</v>
      </c>
    </row>
    <row r="6193" spans="1:16" x14ac:dyDescent="0.3">
      <c r="A6193" t="s">
        <v>6240</v>
      </c>
      <c r="B6193" s="1">
        <v>45863</v>
      </c>
      <c r="C6193" t="s">
        <v>24</v>
      </c>
      <c r="D6193" t="s">
        <v>42</v>
      </c>
      <c r="E6193" t="s">
        <v>86</v>
      </c>
      <c r="F6193" t="s">
        <v>32</v>
      </c>
      <c r="G6193" t="s">
        <v>20</v>
      </c>
      <c r="H6193">
        <v>1</v>
      </c>
      <c r="I6193">
        <v>97.98</v>
      </c>
      <c r="J6193">
        <v>0</v>
      </c>
      <c r="K6193">
        <v>97.98</v>
      </c>
      <c r="L6193">
        <v>69.44</v>
      </c>
      <c r="M6193">
        <v>28.54</v>
      </c>
      <c r="N6193" t="s">
        <v>27</v>
      </c>
      <c r="O6193" t="s">
        <v>22</v>
      </c>
      <c r="P6193" t="str" cm="1">
        <f t="array" ref="P6193">_xlfn.IFS(
I6193&lt;20,"0-20",
I6193&lt;40,"20-40",
I6193&lt;60,"40-60",
I6193&lt;100,"60-100",
I6193&gt;=100,"&gt;100"
)</f>
        <v>60-100</v>
      </c>
    </row>
    <row r="6194" spans="1:16" x14ac:dyDescent="0.3">
      <c r="A6194" t="s">
        <v>6241</v>
      </c>
      <c r="B6194" s="1">
        <v>45636</v>
      </c>
      <c r="C6194" t="s">
        <v>57</v>
      </c>
      <c r="D6194" t="s">
        <v>17</v>
      </c>
      <c r="E6194" t="s">
        <v>69</v>
      </c>
      <c r="F6194" t="s">
        <v>44</v>
      </c>
      <c r="G6194" t="s">
        <v>40</v>
      </c>
      <c r="H6194">
        <v>3</v>
      </c>
      <c r="I6194">
        <v>45.13</v>
      </c>
      <c r="J6194">
        <v>5</v>
      </c>
      <c r="K6194">
        <v>128.62</v>
      </c>
      <c r="L6194">
        <v>85.84</v>
      </c>
      <c r="M6194">
        <v>42.78</v>
      </c>
      <c r="N6194" t="s">
        <v>27</v>
      </c>
      <c r="O6194" t="s">
        <v>22</v>
      </c>
      <c r="P6194" t="str" cm="1">
        <f t="array" ref="P6194">_xlfn.IFS(
I6194&lt;20,"0-20",
I6194&lt;40,"20-40",
I6194&lt;60,"40-60",
I6194&lt;100,"60-100",
I6194&gt;=100,"&gt;100"
)</f>
        <v>40-60</v>
      </c>
    </row>
    <row r="6195" spans="1:16" x14ac:dyDescent="0.3">
      <c r="A6195" t="s">
        <v>6242</v>
      </c>
      <c r="B6195" s="1">
        <v>45795</v>
      </c>
      <c r="C6195" t="s">
        <v>57</v>
      </c>
      <c r="D6195" t="s">
        <v>50</v>
      </c>
      <c r="E6195" t="s">
        <v>71</v>
      </c>
      <c r="F6195" t="s">
        <v>32</v>
      </c>
      <c r="G6195" t="s">
        <v>35</v>
      </c>
      <c r="H6195">
        <v>1</v>
      </c>
      <c r="I6195">
        <v>37.21</v>
      </c>
      <c r="J6195">
        <v>5</v>
      </c>
      <c r="K6195">
        <v>35.35</v>
      </c>
      <c r="L6195">
        <v>25.6</v>
      </c>
      <c r="M6195">
        <v>9.75</v>
      </c>
      <c r="N6195" t="s">
        <v>21</v>
      </c>
      <c r="O6195" t="s">
        <v>22</v>
      </c>
      <c r="P6195" t="str" cm="1">
        <f t="array" ref="P6195">_xlfn.IFS(
I6195&lt;20,"0-20",
I6195&lt;40,"20-40",
I6195&lt;60,"40-60",
I6195&lt;100,"60-100",
I6195&gt;=100,"&gt;100"
)</f>
        <v>20-40</v>
      </c>
    </row>
    <row r="6196" spans="1:16" x14ac:dyDescent="0.3">
      <c r="A6196" t="s">
        <v>6243</v>
      </c>
      <c r="B6196" s="1">
        <v>45861</v>
      </c>
      <c r="C6196" t="s">
        <v>16</v>
      </c>
      <c r="D6196" t="s">
        <v>17</v>
      </c>
      <c r="E6196" t="s">
        <v>69</v>
      </c>
      <c r="F6196" t="s">
        <v>44</v>
      </c>
      <c r="G6196" t="s">
        <v>20</v>
      </c>
      <c r="H6196">
        <v>1</v>
      </c>
      <c r="I6196">
        <v>45.2</v>
      </c>
      <c r="J6196">
        <v>0</v>
      </c>
      <c r="K6196">
        <v>45.2</v>
      </c>
      <c r="L6196">
        <v>30.8</v>
      </c>
      <c r="M6196">
        <v>14.4</v>
      </c>
      <c r="N6196" t="s">
        <v>21</v>
      </c>
      <c r="O6196" t="s">
        <v>88</v>
      </c>
      <c r="P6196" t="str" cm="1">
        <f t="array" ref="P6196">_xlfn.IFS(
I6196&lt;20,"0-20",
I6196&lt;40,"20-40",
I6196&lt;60,"40-60",
I6196&lt;100,"60-100",
I6196&gt;=100,"&gt;100"
)</f>
        <v>40-60</v>
      </c>
    </row>
    <row r="6197" spans="1:16" x14ac:dyDescent="0.3">
      <c r="A6197" t="s">
        <v>6244</v>
      </c>
      <c r="B6197" s="1">
        <v>45542</v>
      </c>
      <c r="C6197" t="s">
        <v>24</v>
      </c>
      <c r="D6197" t="s">
        <v>25</v>
      </c>
      <c r="E6197" t="s">
        <v>29</v>
      </c>
      <c r="F6197" t="s">
        <v>44</v>
      </c>
      <c r="G6197" t="s">
        <v>20</v>
      </c>
      <c r="H6197">
        <v>1</v>
      </c>
      <c r="I6197">
        <v>145.24</v>
      </c>
      <c r="J6197">
        <v>5</v>
      </c>
      <c r="K6197">
        <v>137.97999999999999</v>
      </c>
      <c r="L6197">
        <v>81.819999999999993</v>
      </c>
      <c r="M6197">
        <v>56.16</v>
      </c>
      <c r="N6197" t="s">
        <v>47</v>
      </c>
      <c r="O6197" t="s">
        <v>22</v>
      </c>
      <c r="P6197" t="str" cm="1">
        <f t="array" ref="P6197">_xlfn.IFS(
I6197&lt;20,"0-20",
I6197&lt;40,"20-40",
I6197&lt;60,"40-60",
I6197&lt;100,"60-100",
I6197&gt;=100,"&gt;100"
)</f>
        <v>&gt;100</v>
      </c>
    </row>
    <row r="6198" spans="1:16" x14ac:dyDescent="0.3">
      <c r="A6198" t="s">
        <v>6245</v>
      </c>
      <c r="B6198" s="1">
        <v>45562</v>
      </c>
      <c r="C6198" t="s">
        <v>49</v>
      </c>
      <c r="D6198" t="s">
        <v>50</v>
      </c>
      <c r="E6198" t="s">
        <v>51</v>
      </c>
      <c r="F6198" t="s">
        <v>44</v>
      </c>
      <c r="G6198" t="s">
        <v>35</v>
      </c>
      <c r="H6198">
        <v>5</v>
      </c>
      <c r="I6198">
        <v>122.97</v>
      </c>
      <c r="J6198">
        <v>20</v>
      </c>
      <c r="K6198">
        <v>491.88</v>
      </c>
      <c r="L6198">
        <v>415.7</v>
      </c>
      <c r="M6198">
        <v>76.180000000000007</v>
      </c>
      <c r="N6198" t="s">
        <v>47</v>
      </c>
      <c r="O6198" t="s">
        <v>22</v>
      </c>
      <c r="P6198" t="str" cm="1">
        <f t="array" ref="P6198">_xlfn.IFS(
I6198&lt;20,"0-20",
I6198&lt;40,"20-40",
I6198&lt;60,"40-60",
I6198&lt;100,"60-100",
I6198&gt;=100,"&gt;100"
)</f>
        <v>&gt;100</v>
      </c>
    </row>
    <row r="6199" spans="1:16" x14ac:dyDescent="0.3">
      <c r="A6199" t="s">
        <v>6246</v>
      </c>
      <c r="B6199" s="1">
        <v>45827</v>
      </c>
      <c r="C6199" t="s">
        <v>34</v>
      </c>
      <c r="D6199" t="s">
        <v>17</v>
      </c>
      <c r="E6199" t="s">
        <v>69</v>
      </c>
      <c r="F6199" t="s">
        <v>19</v>
      </c>
      <c r="G6199" t="s">
        <v>20</v>
      </c>
      <c r="H6199">
        <v>4</v>
      </c>
      <c r="I6199">
        <v>44.43</v>
      </c>
      <c r="J6199">
        <v>0</v>
      </c>
      <c r="K6199">
        <v>177.72</v>
      </c>
      <c r="L6199">
        <v>119.76</v>
      </c>
      <c r="M6199">
        <v>57.96</v>
      </c>
      <c r="N6199" t="s">
        <v>21</v>
      </c>
      <c r="O6199" t="s">
        <v>22</v>
      </c>
      <c r="P6199" t="str" cm="1">
        <f t="array" ref="P6199">_xlfn.IFS(
I6199&lt;20,"0-20",
I6199&lt;40,"20-40",
I6199&lt;60,"40-60",
I6199&lt;100,"60-100",
I6199&gt;=100,"&gt;100"
)</f>
        <v>40-60</v>
      </c>
    </row>
    <row r="6200" spans="1:16" x14ac:dyDescent="0.3">
      <c r="A6200" t="s">
        <v>6247</v>
      </c>
      <c r="B6200" s="1">
        <v>45925</v>
      </c>
      <c r="C6200" t="s">
        <v>16</v>
      </c>
      <c r="D6200" t="s">
        <v>42</v>
      </c>
      <c r="E6200" t="s">
        <v>86</v>
      </c>
      <c r="F6200" t="s">
        <v>32</v>
      </c>
      <c r="G6200" t="s">
        <v>35</v>
      </c>
      <c r="H6200">
        <v>1</v>
      </c>
      <c r="I6200">
        <v>91.54</v>
      </c>
      <c r="J6200">
        <v>0</v>
      </c>
      <c r="K6200">
        <v>91.54</v>
      </c>
      <c r="L6200">
        <v>65.900000000000006</v>
      </c>
      <c r="M6200">
        <v>25.64</v>
      </c>
      <c r="N6200" t="s">
        <v>72</v>
      </c>
      <c r="O6200" t="s">
        <v>22</v>
      </c>
      <c r="P6200" t="str" cm="1">
        <f t="array" ref="P6200">_xlfn.IFS(
I6200&lt;20,"0-20",
I6200&lt;40,"20-40",
I6200&lt;60,"40-60",
I6200&lt;100,"60-100",
I6200&gt;=100,"&gt;100"
)</f>
        <v>60-100</v>
      </c>
    </row>
    <row r="6201" spans="1:16" x14ac:dyDescent="0.3">
      <c r="A6201" t="s">
        <v>6248</v>
      </c>
      <c r="B6201" s="1">
        <v>45404</v>
      </c>
      <c r="C6201" t="s">
        <v>34</v>
      </c>
      <c r="D6201" t="s">
        <v>42</v>
      </c>
      <c r="E6201" t="s">
        <v>43</v>
      </c>
      <c r="F6201" t="s">
        <v>32</v>
      </c>
      <c r="G6201" t="s">
        <v>35</v>
      </c>
      <c r="H6201">
        <v>2</v>
      </c>
      <c r="I6201">
        <v>51.36</v>
      </c>
      <c r="J6201">
        <v>0</v>
      </c>
      <c r="K6201">
        <v>102.72</v>
      </c>
      <c r="L6201">
        <v>64.7</v>
      </c>
      <c r="M6201">
        <v>38.020000000000003</v>
      </c>
      <c r="N6201" t="s">
        <v>27</v>
      </c>
      <c r="O6201" t="s">
        <v>22</v>
      </c>
      <c r="P6201" t="str" cm="1">
        <f t="array" ref="P6201">_xlfn.IFS(
I6201&lt;20,"0-20",
I6201&lt;40,"20-40",
I6201&lt;60,"40-60",
I6201&lt;100,"60-100",
I6201&gt;=100,"&gt;100"
)</f>
        <v>40-60</v>
      </c>
    </row>
    <row r="6202" spans="1:16" x14ac:dyDescent="0.3">
      <c r="A6202" t="s">
        <v>6249</v>
      </c>
      <c r="B6202" s="1">
        <v>45573</v>
      </c>
      <c r="C6202" t="s">
        <v>57</v>
      </c>
      <c r="D6202" t="s">
        <v>25</v>
      </c>
      <c r="E6202" t="s">
        <v>26</v>
      </c>
      <c r="F6202" t="s">
        <v>32</v>
      </c>
      <c r="G6202" t="s">
        <v>40</v>
      </c>
      <c r="H6202">
        <v>1</v>
      </c>
      <c r="I6202">
        <v>81.23</v>
      </c>
      <c r="J6202">
        <v>10</v>
      </c>
      <c r="K6202">
        <v>73.11</v>
      </c>
      <c r="L6202">
        <v>61.09</v>
      </c>
      <c r="M6202">
        <v>12.02</v>
      </c>
      <c r="N6202" t="s">
        <v>72</v>
      </c>
      <c r="O6202" t="s">
        <v>22</v>
      </c>
      <c r="P6202" t="str" cm="1">
        <f t="array" ref="P6202">_xlfn.IFS(
I6202&lt;20,"0-20",
I6202&lt;40,"20-40",
I6202&lt;60,"40-60",
I6202&lt;100,"60-100",
I6202&gt;=100,"&gt;100"
)</f>
        <v>60-100</v>
      </c>
    </row>
    <row r="6203" spans="1:16" x14ac:dyDescent="0.3">
      <c r="A6203" t="s">
        <v>6250</v>
      </c>
      <c r="B6203" s="1">
        <v>45382</v>
      </c>
      <c r="C6203" t="s">
        <v>16</v>
      </c>
      <c r="D6203" t="s">
        <v>42</v>
      </c>
      <c r="E6203" t="s">
        <v>86</v>
      </c>
      <c r="F6203" t="s">
        <v>32</v>
      </c>
      <c r="G6203" t="s">
        <v>20</v>
      </c>
      <c r="H6203">
        <v>2</v>
      </c>
      <c r="I6203">
        <v>100.71</v>
      </c>
      <c r="J6203">
        <v>15</v>
      </c>
      <c r="K6203">
        <v>171.21</v>
      </c>
      <c r="L6203">
        <v>105.6</v>
      </c>
      <c r="M6203">
        <v>65.61</v>
      </c>
      <c r="N6203" t="s">
        <v>21</v>
      </c>
      <c r="O6203" t="s">
        <v>22</v>
      </c>
      <c r="P6203" t="str" cm="1">
        <f t="array" ref="P6203">_xlfn.IFS(
I6203&lt;20,"0-20",
I6203&lt;40,"20-40",
I6203&lt;60,"40-60",
I6203&lt;100,"60-100",
I6203&gt;=100,"&gt;100"
)</f>
        <v>&gt;100</v>
      </c>
    </row>
    <row r="6204" spans="1:16" x14ac:dyDescent="0.3">
      <c r="A6204" t="s">
        <v>6251</v>
      </c>
      <c r="B6204" s="1">
        <v>45727</v>
      </c>
      <c r="C6204" t="s">
        <v>34</v>
      </c>
      <c r="D6204" t="s">
        <v>25</v>
      </c>
      <c r="E6204" t="s">
        <v>26</v>
      </c>
      <c r="F6204" t="s">
        <v>32</v>
      </c>
      <c r="G6204" t="s">
        <v>20</v>
      </c>
      <c r="H6204">
        <v>3</v>
      </c>
      <c r="I6204">
        <v>73.55</v>
      </c>
      <c r="J6204">
        <v>20</v>
      </c>
      <c r="K6204">
        <v>176.52</v>
      </c>
      <c r="L6204">
        <v>121.31</v>
      </c>
      <c r="M6204">
        <v>55.21</v>
      </c>
      <c r="N6204" t="s">
        <v>27</v>
      </c>
      <c r="O6204" t="s">
        <v>88</v>
      </c>
      <c r="P6204" t="str" cm="1">
        <f t="array" ref="P6204">_xlfn.IFS(
I6204&lt;20,"0-20",
I6204&lt;40,"20-40",
I6204&lt;60,"40-60",
I6204&lt;100,"60-100",
I6204&gt;=100,"&gt;100"
)</f>
        <v>60-100</v>
      </c>
    </row>
    <row r="6205" spans="1:16" x14ac:dyDescent="0.3">
      <c r="A6205" t="s">
        <v>6252</v>
      </c>
      <c r="B6205" s="1">
        <v>45763</v>
      </c>
      <c r="C6205" t="s">
        <v>34</v>
      </c>
      <c r="D6205" t="s">
        <v>50</v>
      </c>
      <c r="E6205" t="s">
        <v>67</v>
      </c>
      <c r="F6205" t="s">
        <v>32</v>
      </c>
      <c r="G6205" t="s">
        <v>20</v>
      </c>
      <c r="H6205">
        <v>3</v>
      </c>
      <c r="I6205">
        <v>86.36</v>
      </c>
      <c r="J6205">
        <v>10</v>
      </c>
      <c r="K6205">
        <v>233.17</v>
      </c>
      <c r="L6205">
        <v>150.91</v>
      </c>
      <c r="M6205">
        <v>82.26</v>
      </c>
      <c r="N6205" t="s">
        <v>27</v>
      </c>
      <c r="O6205" t="s">
        <v>22</v>
      </c>
      <c r="P6205" t="str" cm="1">
        <f t="array" ref="P6205">_xlfn.IFS(
I6205&lt;20,"0-20",
I6205&lt;40,"20-40",
I6205&lt;60,"40-60",
I6205&lt;100,"60-100",
I6205&gt;=100,"&gt;100"
)</f>
        <v>60-100</v>
      </c>
    </row>
    <row r="6206" spans="1:16" x14ac:dyDescent="0.3">
      <c r="A6206" t="s">
        <v>6253</v>
      </c>
      <c r="B6206" s="1">
        <v>45320</v>
      </c>
      <c r="C6206" t="s">
        <v>34</v>
      </c>
      <c r="D6206" t="s">
        <v>25</v>
      </c>
      <c r="E6206" t="s">
        <v>26</v>
      </c>
      <c r="F6206" t="s">
        <v>32</v>
      </c>
      <c r="G6206" t="s">
        <v>20</v>
      </c>
      <c r="H6206">
        <v>2</v>
      </c>
      <c r="I6206">
        <v>78</v>
      </c>
      <c r="J6206">
        <v>0</v>
      </c>
      <c r="K6206">
        <v>156</v>
      </c>
      <c r="L6206">
        <v>114.59</v>
      </c>
      <c r="M6206">
        <v>41.41</v>
      </c>
      <c r="N6206" t="s">
        <v>27</v>
      </c>
      <c r="O6206" t="s">
        <v>22</v>
      </c>
      <c r="P6206" t="str" cm="1">
        <f t="array" ref="P6206">_xlfn.IFS(
I6206&lt;20,"0-20",
I6206&lt;40,"20-40",
I6206&lt;60,"40-60",
I6206&lt;100,"60-100",
I6206&gt;=100,"&gt;100"
)</f>
        <v>60-100</v>
      </c>
    </row>
    <row r="6207" spans="1:16" x14ac:dyDescent="0.3">
      <c r="A6207" t="s">
        <v>6254</v>
      </c>
      <c r="B6207" s="1">
        <v>46000</v>
      </c>
      <c r="C6207" t="s">
        <v>49</v>
      </c>
      <c r="D6207" t="s">
        <v>17</v>
      </c>
      <c r="E6207" t="s">
        <v>18</v>
      </c>
      <c r="F6207" t="s">
        <v>44</v>
      </c>
      <c r="G6207" t="s">
        <v>20</v>
      </c>
      <c r="H6207">
        <v>2</v>
      </c>
      <c r="I6207">
        <v>135.85</v>
      </c>
      <c r="J6207">
        <v>20</v>
      </c>
      <c r="K6207">
        <v>217.36</v>
      </c>
      <c r="L6207">
        <v>186.69</v>
      </c>
      <c r="M6207">
        <v>30.67</v>
      </c>
      <c r="N6207" t="s">
        <v>72</v>
      </c>
      <c r="O6207" t="s">
        <v>22</v>
      </c>
      <c r="P6207" t="str" cm="1">
        <f t="array" ref="P6207">_xlfn.IFS(
I6207&lt;20,"0-20",
I6207&lt;40,"20-40",
I6207&lt;60,"40-60",
I6207&lt;100,"60-100",
I6207&gt;=100,"&gt;100"
)</f>
        <v>&gt;100</v>
      </c>
    </row>
    <row r="6208" spans="1:16" x14ac:dyDescent="0.3">
      <c r="A6208" t="s">
        <v>6255</v>
      </c>
      <c r="B6208" s="1">
        <v>45528</v>
      </c>
      <c r="C6208" t="s">
        <v>16</v>
      </c>
      <c r="D6208" t="s">
        <v>42</v>
      </c>
      <c r="E6208" t="s">
        <v>86</v>
      </c>
      <c r="F6208" t="s">
        <v>44</v>
      </c>
      <c r="G6208" t="s">
        <v>35</v>
      </c>
      <c r="H6208">
        <v>1</v>
      </c>
      <c r="I6208">
        <v>96.69</v>
      </c>
      <c r="J6208">
        <v>10</v>
      </c>
      <c r="K6208">
        <v>87.02</v>
      </c>
      <c r="L6208">
        <v>63.36</v>
      </c>
      <c r="M6208">
        <v>23.66</v>
      </c>
      <c r="N6208" t="s">
        <v>27</v>
      </c>
      <c r="O6208" t="s">
        <v>22</v>
      </c>
      <c r="P6208" t="str" cm="1">
        <f t="array" ref="P6208">_xlfn.IFS(
I6208&lt;20,"0-20",
I6208&lt;40,"20-40",
I6208&lt;60,"40-60",
I6208&lt;100,"60-100",
I6208&gt;=100,"&gt;100"
)</f>
        <v>60-100</v>
      </c>
    </row>
    <row r="6209" spans="1:16" x14ac:dyDescent="0.3">
      <c r="A6209" t="s">
        <v>6256</v>
      </c>
      <c r="B6209" s="1">
        <v>45680</v>
      </c>
      <c r="C6209" t="s">
        <v>34</v>
      </c>
      <c r="D6209" t="s">
        <v>42</v>
      </c>
      <c r="E6209" t="s">
        <v>86</v>
      </c>
      <c r="F6209" t="s">
        <v>44</v>
      </c>
      <c r="G6209" t="s">
        <v>20</v>
      </c>
      <c r="H6209">
        <v>1</v>
      </c>
      <c r="I6209">
        <v>100.2</v>
      </c>
      <c r="J6209">
        <v>0</v>
      </c>
      <c r="K6209">
        <v>100.2</v>
      </c>
      <c r="L6209">
        <v>73.36</v>
      </c>
      <c r="M6209">
        <v>26.84</v>
      </c>
      <c r="N6209" t="s">
        <v>27</v>
      </c>
      <c r="O6209" t="s">
        <v>22</v>
      </c>
      <c r="P6209" t="str" cm="1">
        <f t="array" ref="P6209">_xlfn.IFS(
I6209&lt;20,"0-20",
I6209&lt;40,"20-40",
I6209&lt;60,"40-60",
I6209&lt;100,"60-100",
I6209&gt;=100,"&gt;100"
)</f>
        <v>&gt;100</v>
      </c>
    </row>
    <row r="6210" spans="1:16" x14ac:dyDescent="0.3">
      <c r="A6210" t="s">
        <v>6257</v>
      </c>
      <c r="B6210" s="1">
        <v>45767</v>
      </c>
      <c r="C6210" t="s">
        <v>16</v>
      </c>
      <c r="D6210" t="s">
        <v>42</v>
      </c>
      <c r="E6210" t="s">
        <v>46</v>
      </c>
      <c r="F6210" t="s">
        <v>44</v>
      </c>
      <c r="G6210" t="s">
        <v>20</v>
      </c>
      <c r="H6210">
        <v>2</v>
      </c>
      <c r="I6210">
        <v>33.69</v>
      </c>
      <c r="J6210">
        <v>10</v>
      </c>
      <c r="K6210">
        <v>60.64</v>
      </c>
      <c r="L6210">
        <v>43.9</v>
      </c>
      <c r="M6210">
        <v>16.739999999999998</v>
      </c>
      <c r="N6210" t="s">
        <v>47</v>
      </c>
      <c r="O6210" t="s">
        <v>22</v>
      </c>
      <c r="P6210" t="str" cm="1">
        <f t="array" ref="P6210">_xlfn.IFS(
I6210&lt;20,"0-20",
I6210&lt;40,"20-40",
I6210&lt;60,"40-60",
I6210&lt;100,"60-100",
I6210&gt;=100,"&gt;100"
)</f>
        <v>20-40</v>
      </c>
    </row>
    <row r="6211" spans="1:16" x14ac:dyDescent="0.3">
      <c r="A6211" t="s">
        <v>6258</v>
      </c>
      <c r="B6211" s="1">
        <v>45944</v>
      </c>
      <c r="C6211" t="s">
        <v>57</v>
      </c>
      <c r="D6211" t="s">
        <v>50</v>
      </c>
      <c r="E6211" t="s">
        <v>71</v>
      </c>
      <c r="F6211" t="s">
        <v>44</v>
      </c>
      <c r="G6211" t="s">
        <v>40</v>
      </c>
      <c r="H6211">
        <v>3</v>
      </c>
      <c r="I6211">
        <v>39.46</v>
      </c>
      <c r="J6211">
        <v>5</v>
      </c>
      <c r="K6211">
        <v>112.46</v>
      </c>
      <c r="L6211">
        <v>75.55</v>
      </c>
      <c r="M6211">
        <v>36.909999999999997</v>
      </c>
      <c r="N6211" t="s">
        <v>27</v>
      </c>
      <c r="O6211" t="s">
        <v>22</v>
      </c>
      <c r="P6211" t="str" cm="1">
        <f t="array" ref="P6211">_xlfn.IFS(
I6211&lt;20,"0-20",
I6211&lt;40,"20-40",
I6211&lt;60,"40-60",
I6211&lt;100,"60-100",
I6211&gt;=100,"&gt;100"
)</f>
        <v>20-40</v>
      </c>
    </row>
    <row r="6212" spans="1:16" x14ac:dyDescent="0.3">
      <c r="A6212" t="s">
        <v>6259</v>
      </c>
      <c r="B6212" s="1">
        <v>45305</v>
      </c>
      <c r="C6212" t="s">
        <v>24</v>
      </c>
      <c r="D6212" t="s">
        <v>17</v>
      </c>
      <c r="E6212" t="s">
        <v>69</v>
      </c>
      <c r="F6212" t="s">
        <v>19</v>
      </c>
      <c r="G6212" t="s">
        <v>35</v>
      </c>
      <c r="H6212">
        <v>4</v>
      </c>
      <c r="I6212">
        <v>39.520000000000003</v>
      </c>
      <c r="J6212">
        <v>15</v>
      </c>
      <c r="K6212">
        <v>134.37</v>
      </c>
      <c r="L6212">
        <v>103.93</v>
      </c>
      <c r="M6212">
        <v>30.44</v>
      </c>
      <c r="N6212" t="s">
        <v>30</v>
      </c>
      <c r="O6212" t="s">
        <v>22</v>
      </c>
      <c r="P6212" t="str" cm="1">
        <f t="array" ref="P6212">_xlfn.IFS(
I6212&lt;20,"0-20",
I6212&lt;40,"20-40",
I6212&lt;60,"40-60",
I6212&lt;100,"60-100",
I6212&gt;=100,"&gt;100"
)</f>
        <v>20-40</v>
      </c>
    </row>
    <row r="6213" spans="1:16" x14ac:dyDescent="0.3">
      <c r="A6213" t="s">
        <v>6260</v>
      </c>
      <c r="B6213" s="1">
        <v>45938</v>
      </c>
      <c r="C6213" t="s">
        <v>57</v>
      </c>
      <c r="D6213" t="s">
        <v>50</v>
      </c>
      <c r="E6213" t="s">
        <v>71</v>
      </c>
      <c r="F6213" t="s">
        <v>19</v>
      </c>
      <c r="G6213" t="s">
        <v>35</v>
      </c>
      <c r="H6213">
        <v>1</v>
      </c>
      <c r="I6213">
        <v>38.67</v>
      </c>
      <c r="J6213">
        <v>10</v>
      </c>
      <c r="K6213">
        <v>34.799999999999997</v>
      </c>
      <c r="L6213">
        <v>29.04</v>
      </c>
      <c r="M6213">
        <v>5.76</v>
      </c>
      <c r="N6213" t="s">
        <v>30</v>
      </c>
      <c r="O6213" t="s">
        <v>22</v>
      </c>
      <c r="P6213" t="str" cm="1">
        <f t="array" ref="P6213">_xlfn.IFS(
I6213&lt;20,"0-20",
I6213&lt;40,"20-40",
I6213&lt;60,"40-60",
I6213&lt;100,"60-100",
I6213&gt;=100,"&gt;100"
)</f>
        <v>20-40</v>
      </c>
    </row>
    <row r="6214" spans="1:16" x14ac:dyDescent="0.3">
      <c r="A6214" t="s">
        <v>6261</v>
      </c>
      <c r="B6214" s="1">
        <v>45598</v>
      </c>
      <c r="C6214" t="s">
        <v>57</v>
      </c>
      <c r="D6214" t="s">
        <v>50</v>
      </c>
      <c r="E6214" t="s">
        <v>51</v>
      </c>
      <c r="F6214" t="s">
        <v>32</v>
      </c>
      <c r="G6214" t="s">
        <v>35</v>
      </c>
      <c r="H6214">
        <v>1</v>
      </c>
      <c r="I6214">
        <v>113.02</v>
      </c>
      <c r="J6214">
        <v>10</v>
      </c>
      <c r="K6214">
        <v>101.72</v>
      </c>
      <c r="L6214">
        <v>71.44</v>
      </c>
      <c r="M6214">
        <v>30.28</v>
      </c>
      <c r="N6214" t="s">
        <v>47</v>
      </c>
      <c r="O6214" t="s">
        <v>22</v>
      </c>
      <c r="P6214" t="str" cm="1">
        <f t="array" ref="P6214">_xlfn.IFS(
I6214&lt;20,"0-20",
I6214&lt;40,"20-40",
I6214&lt;60,"40-60",
I6214&lt;100,"60-100",
I6214&gt;=100,"&gt;100"
)</f>
        <v>&gt;100</v>
      </c>
    </row>
    <row r="6215" spans="1:16" x14ac:dyDescent="0.3">
      <c r="A6215" t="s">
        <v>6262</v>
      </c>
      <c r="B6215" s="1">
        <v>45768</v>
      </c>
      <c r="C6215" t="s">
        <v>16</v>
      </c>
      <c r="D6215" t="s">
        <v>17</v>
      </c>
      <c r="E6215" t="s">
        <v>18</v>
      </c>
      <c r="F6215" t="s">
        <v>32</v>
      </c>
      <c r="G6215" t="s">
        <v>20</v>
      </c>
      <c r="H6215">
        <v>2</v>
      </c>
      <c r="I6215">
        <v>141.47</v>
      </c>
      <c r="J6215">
        <v>10</v>
      </c>
      <c r="K6215">
        <v>254.65</v>
      </c>
      <c r="L6215">
        <v>214.82</v>
      </c>
      <c r="M6215">
        <v>39.83</v>
      </c>
      <c r="N6215" t="s">
        <v>27</v>
      </c>
      <c r="O6215" t="s">
        <v>22</v>
      </c>
      <c r="P6215" t="str" cm="1">
        <f t="array" ref="P6215">_xlfn.IFS(
I6215&lt;20,"0-20",
I6215&lt;40,"20-40",
I6215&lt;60,"40-60",
I6215&lt;100,"60-100",
I6215&gt;=100,"&gt;100"
)</f>
        <v>&gt;100</v>
      </c>
    </row>
    <row r="6216" spans="1:16" x14ac:dyDescent="0.3">
      <c r="A6216" t="s">
        <v>6263</v>
      </c>
      <c r="B6216" s="1">
        <v>45949</v>
      </c>
      <c r="C6216" t="s">
        <v>49</v>
      </c>
      <c r="D6216" t="s">
        <v>25</v>
      </c>
      <c r="E6216" t="s">
        <v>29</v>
      </c>
      <c r="F6216" t="s">
        <v>44</v>
      </c>
      <c r="G6216" t="s">
        <v>40</v>
      </c>
      <c r="H6216">
        <v>5</v>
      </c>
      <c r="I6216">
        <v>138.08000000000001</v>
      </c>
      <c r="J6216">
        <v>5</v>
      </c>
      <c r="K6216">
        <v>655.88</v>
      </c>
      <c r="L6216">
        <v>416.31</v>
      </c>
      <c r="M6216">
        <v>239.57</v>
      </c>
      <c r="N6216" t="s">
        <v>47</v>
      </c>
      <c r="O6216" t="s">
        <v>88</v>
      </c>
      <c r="P6216" t="str" cm="1">
        <f t="array" ref="P6216">_xlfn.IFS(
I6216&lt;20,"0-20",
I6216&lt;40,"20-40",
I6216&lt;60,"40-60",
I6216&lt;100,"60-100",
I6216&gt;=100,"&gt;100"
)</f>
        <v>&gt;100</v>
      </c>
    </row>
    <row r="6217" spans="1:16" x14ac:dyDescent="0.3">
      <c r="A6217" t="s">
        <v>6264</v>
      </c>
      <c r="B6217" s="1">
        <v>45489</v>
      </c>
      <c r="C6217" t="s">
        <v>34</v>
      </c>
      <c r="D6217" t="s">
        <v>50</v>
      </c>
      <c r="E6217" t="s">
        <v>71</v>
      </c>
      <c r="F6217" t="s">
        <v>44</v>
      </c>
      <c r="G6217" t="s">
        <v>35</v>
      </c>
      <c r="H6217">
        <v>2</v>
      </c>
      <c r="I6217">
        <v>36.36</v>
      </c>
      <c r="J6217">
        <v>10</v>
      </c>
      <c r="K6217">
        <v>65.45</v>
      </c>
      <c r="L6217">
        <v>52.75</v>
      </c>
      <c r="M6217">
        <v>12.7</v>
      </c>
      <c r="N6217" t="s">
        <v>30</v>
      </c>
      <c r="O6217" t="s">
        <v>22</v>
      </c>
      <c r="P6217" t="str" cm="1">
        <f t="array" ref="P6217">_xlfn.IFS(
I6217&lt;20,"0-20",
I6217&lt;40,"20-40",
I6217&lt;60,"40-60",
I6217&lt;100,"60-100",
I6217&gt;=100,"&gt;100"
)</f>
        <v>20-40</v>
      </c>
    </row>
    <row r="6218" spans="1:16" x14ac:dyDescent="0.3">
      <c r="A6218" t="s">
        <v>6265</v>
      </c>
      <c r="B6218" s="1">
        <v>45869</v>
      </c>
      <c r="C6218" t="s">
        <v>34</v>
      </c>
      <c r="D6218" t="s">
        <v>42</v>
      </c>
      <c r="E6218" t="s">
        <v>86</v>
      </c>
      <c r="F6218" t="s">
        <v>32</v>
      </c>
      <c r="G6218" t="s">
        <v>20</v>
      </c>
      <c r="H6218">
        <v>1</v>
      </c>
      <c r="I6218">
        <v>88.52</v>
      </c>
      <c r="J6218">
        <v>20</v>
      </c>
      <c r="K6218">
        <v>70.819999999999993</v>
      </c>
      <c r="L6218">
        <v>55.88</v>
      </c>
      <c r="M6218">
        <v>14.94</v>
      </c>
      <c r="N6218" t="s">
        <v>72</v>
      </c>
      <c r="O6218" t="s">
        <v>22</v>
      </c>
      <c r="P6218" t="str" cm="1">
        <f t="array" ref="P6218">_xlfn.IFS(
I6218&lt;20,"0-20",
I6218&lt;40,"20-40",
I6218&lt;60,"40-60",
I6218&lt;100,"60-100",
I6218&gt;=100,"&gt;100"
)</f>
        <v>60-100</v>
      </c>
    </row>
    <row r="6219" spans="1:16" x14ac:dyDescent="0.3">
      <c r="A6219" t="s">
        <v>6266</v>
      </c>
      <c r="B6219" s="1">
        <v>45517</v>
      </c>
      <c r="C6219" t="s">
        <v>49</v>
      </c>
      <c r="D6219" t="s">
        <v>50</v>
      </c>
      <c r="E6219" t="s">
        <v>51</v>
      </c>
      <c r="F6219" t="s">
        <v>19</v>
      </c>
      <c r="G6219" t="s">
        <v>35</v>
      </c>
      <c r="H6219">
        <v>1</v>
      </c>
      <c r="I6219">
        <v>109.55</v>
      </c>
      <c r="J6219">
        <v>5</v>
      </c>
      <c r="K6219">
        <v>104.07</v>
      </c>
      <c r="L6219">
        <v>63.56</v>
      </c>
      <c r="M6219">
        <v>40.51</v>
      </c>
      <c r="N6219" t="s">
        <v>21</v>
      </c>
      <c r="O6219" t="s">
        <v>22</v>
      </c>
      <c r="P6219" t="str" cm="1">
        <f t="array" ref="P6219">_xlfn.IFS(
I6219&lt;20,"0-20",
I6219&lt;40,"20-40",
I6219&lt;60,"40-60",
I6219&lt;100,"60-100",
I6219&gt;=100,"&gt;100"
)</f>
        <v>&gt;100</v>
      </c>
    </row>
    <row r="6220" spans="1:16" x14ac:dyDescent="0.3">
      <c r="A6220" t="s">
        <v>6267</v>
      </c>
      <c r="B6220" s="1">
        <v>45649</v>
      </c>
      <c r="C6220" t="s">
        <v>34</v>
      </c>
      <c r="D6220" t="s">
        <v>50</v>
      </c>
      <c r="E6220" t="s">
        <v>51</v>
      </c>
      <c r="F6220" t="s">
        <v>19</v>
      </c>
      <c r="G6220" t="s">
        <v>35</v>
      </c>
      <c r="H6220">
        <v>1</v>
      </c>
      <c r="I6220">
        <v>129.27000000000001</v>
      </c>
      <c r="J6220">
        <v>25</v>
      </c>
      <c r="K6220">
        <v>96.95</v>
      </c>
      <c r="L6220">
        <v>82.04</v>
      </c>
      <c r="M6220">
        <v>14.91</v>
      </c>
      <c r="N6220" t="s">
        <v>27</v>
      </c>
      <c r="O6220" t="s">
        <v>22</v>
      </c>
      <c r="P6220" t="str" cm="1">
        <f t="array" ref="P6220">_xlfn.IFS(
I6220&lt;20,"0-20",
I6220&lt;40,"20-40",
I6220&lt;60,"40-60",
I6220&lt;100,"60-100",
I6220&gt;=100,"&gt;100"
)</f>
        <v>&gt;100</v>
      </c>
    </row>
    <row r="6221" spans="1:16" x14ac:dyDescent="0.3">
      <c r="A6221" t="s">
        <v>6268</v>
      </c>
      <c r="B6221" s="1">
        <v>45459</v>
      </c>
      <c r="C6221" t="s">
        <v>49</v>
      </c>
      <c r="D6221" t="s">
        <v>17</v>
      </c>
      <c r="E6221" t="s">
        <v>37</v>
      </c>
      <c r="F6221" t="s">
        <v>32</v>
      </c>
      <c r="G6221" t="s">
        <v>20</v>
      </c>
      <c r="H6221">
        <v>2</v>
      </c>
      <c r="I6221">
        <v>73.25</v>
      </c>
      <c r="J6221">
        <v>10</v>
      </c>
      <c r="K6221">
        <v>131.85</v>
      </c>
      <c r="L6221">
        <v>100.86</v>
      </c>
      <c r="M6221">
        <v>30.99</v>
      </c>
      <c r="N6221" t="s">
        <v>47</v>
      </c>
      <c r="O6221" t="s">
        <v>88</v>
      </c>
      <c r="P6221" t="str" cm="1">
        <f t="array" ref="P6221">_xlfn.IFS(
I6221&lt;20,"0-20",
I6221&lt;40,"20-40",
I6221&lt;60,"40-60",
I6221&lt;100,"60-100",
I6221&gt;=100,"&gt;100"
)</f>
        <v>60-100</v>
      </c>
    </row>
    <row r="6222" spans="1:16" x14ac:dyDescent="0.3">
      <c r="A6222" t="s">
        <v>6269</v>
      </c>
      <c r="B6222" s="1">
        <v>45982</v>
      </c>
      <c r="C6222" t="s">
        <v>49</v>
      </c>
      <c r="D6222" t="s">
        <v>17</v>
      </c>
      <c r="E6222" t="s">
        <v>37</v>
      </c>
      <c r="F6222" t="s">
        <v>19</v>
      </c>
      <c r="G6222" t="s">
        <v>20</v>
      </c>
      <c r="H6222">
        <v>1</v>
      </c>
      <c r="I6222">
        <v>77.45</v>
      </c>
      <c r="J6222">
        <v>5</v>
      </c>
      <c r="K6222">
        <v>73.58</v>
      </c>
      <c r="L6222">
        <v>57.26</v>
      </c>
      <c r="M6222">
        <v>16.32</v>
      </c>
      <c r="N6222" t="s">
        <v>27</v>
      </c>
      <c r="O6222" t="s">
        <v>22</v>
      </c>
      <c r="P6222" t="str" cm="1">
        <f t="array" ref="P6222">_xlfn.IFS(
I6222&lt;20,"0-20",
I6222&lt;40,"20-40",
I6222&lt;60,"40-60",
I6222&lt;100,"60-100",
I6222&gt;=100,"&gt;100"
)</f>
        <v>60-100</v>
      </c>
    </row>
    <row r="6223" spans="1:16" x14ac:dyDescent="0.3">
      <c r="A6223" t="s">
        <v>6270</v>
      </c>
      <c r="B6223" s="1">
        <v>45710</v>
      </c>
      <c r="C6223" t="s">
        <v>34</v>
      </c>
      <c r="D6223" t="s">
        <v>17</v>
      </c>
      <c r="E6223" t="s">
        <v>37</v>
      </c>
      <c r="F6223" t="s">
        <v>19</v>
      </c>
      <c r="G6223" t="s">
        <v>35</v>
      </c>
      <c r="H6223">
        <v>1</v>
      </c>
      <c r="I6223">
        <v>72.69</v>
      </c>
      <c r="J6223">
        <v>10</v>
      </c>
      <c r="K6223">
        <v>65.42</v>
      </c>
      <c r="L6223">
        <v>53.38</v>
      </c>
      <c r="M6223">
        <v>12.04</v>
      </c>
      <c r="N6223" t="s">
        <v>47</v>
      </c>
      <c r="O6223" t="s">
        <v>22</v>
      </c>
      <c r="P6223" t="str" cm="1">
        <f t="array" ref="P6223">_xlfn.IFS(
I6223&lt;20,"0-20",
I6223&lt;40,"20-40",
I6223&lt;60,"40-60",
I6223&lt;100,"60-100",
I6223&gt;=100,"&gt;100"
)</f>
        <v>60-100</v>
      </c>
    </row>
    <row r="6224" spans="1:16" x14ac:dyDescent="0.3">
      <c r="A6224" t="s">
        <v>6271</v>
      </c>
      <c r="B6224" s="1">
        <v>45507</v>
      </c>
      <c r="C6224" t="s">
        <v>24</v>
      </c>
      <c r="D6224" t="s">
        <v>17</v>
      </c>
      <c r="E6224" t="s">
        <v>37</v>
      </c>
      <c r="F6224" t="s">
        <v>32</v>
      </c>
      <c r="G6224" t="s">
        <v>20</v>
      </c>
      <c r="H6224">
        <v>2</v>
      </c>
      <c r="I6224">
        <v>75.790000000000006</v>
      </c>
      <c r="J6224">
        <v>25</v>
      </c>
      <c r="K6224">
        <v>113.69</v>
      </c>
      <c r="L6224">
        <v>88.01</v>
      </c>
      <c r="M6224">
        <v>25.68</v>
      </c>
      <c r="N6224" t="s">
        <v>21</v>
      </c>
      <c r="O6224" t="s">
        <v>22</v>
      </c>
      <c r="P6224" t="str" cm="1">
        <f t="array" ref="P6224">_xlfn.IFS(
I6224&lt;20,"0-20",
I6224&lt;40,"20-40",
I6224&lt;60,"40-60",
I6224&lt;100,"60-100",
I6224&gt;=100,"&gt;100"
)</f>
        <v>60-100</v>
      </c>
    </row>
    <row r="6225" spans="1:16" x14ac:dyDescent="0.3">
      <c r="A6225" t="s">
        <v>6272</v>
      </c>
      <c r="B6225" s="1">
        <v>45439</v>
      </c>
      <c r="C6225" t="s">
        <v>34</v>
      </c>
      <c r="D6225" t="s">
        <v>17</v>
      </c>
      <c r="E6225" t="s">
        <v>18</v>
      </c>
      <c r="F6225" t="s">
        <v>44</v>
      </c>
      <c r="G6225" t="s">
        <v>20</v>
      </c>
      <c r="H6225">
        <v>2</v>
      </c>
      <c r="I6225">
        <v>132.19999999999999</v>
      </c>
      <c r="J6225">
        <v>5</v>
      </c>
      <c r="K6225">
        <v>251.18</v>
      </c>
      <c r="L6225">
        <v>142.62</v>
      </c>
      <c r="M6225">
        <v>108.56</v>
      </c>
      <c r="N6225" t="s">
        <v>72</v>
      </c>
      <c r="O6225" t="s">
        <v>22</v>
      </c>
      <c r="P6225" t="str" cm="1">
        <f t="array" ref="P6225">_xlfn.IFS(
I6225&lt;20,"0-20",
I6225&lt;40,"20-40",
I6225&lt;60,"40-60",
I6225&lt;100,"60-100",
I6225&gt;=100,"&gt;100"
)</f>
        <v>&gt;100</v>
      </c>
    </row>
    <row r="6226" spans="1:16" x14ac:dyDescent="0.3">
      <c r="A6226" t="s">
        <v>6273</v>
      </c>
      <c r="B6226" s="1">
        <v>45388</v>
      </c>
      <c r="C6226" t="s">
        <v>34</v>
      </c>
      <c r="D6226" t="s">
        <v>17</v>
      </c>
      <c r="E6226" t="s">
        <v>69</v>
      </c>
      <c r="F6226" t="s">
        <v>44</v>
      </c>
      <c r="G6226" t="s">
        <v>35</v>
      </c>
      <c r="H6226">
        <v>1</v>
      </c>
      <c r="I6226">
        <v>41.88</v>
      </c>
      <c r="J6226">
        <v>5</v>
      </c>
      <c r="K6226">
        <v>39.79</v>
      </c>
      <c r="L6226">
        <v>31.14</v>
      </c>
      <c r="M6226">
        <v>8.65</v>
      </c>
      <c r="N6226" t="s">
        <v>47</v>
      </c>
      <c r="O6226" t="s">
        <v>22</v>
      </c>
      <c r="P6226" t="str" cm="1">
        <f t="array" ref="P6226">_xlfn.IFS(
I6226&lt;20,"0-20",
I6226&lt;40,"20-40",
I6226&lt;60,"40-60",
I6226&lt;100,"60-100",
I6226&gt;=100,"&gt;100"
)</f>
        <v>40-60</v>
      </c>
    </row>
    <row r="6227" spans="1:16" x14ac:dyDescent="0.3">
      <c r="A6227" t="s">
        <v>6274</v>
      </c>
      <c r="B6227" s="1">
        <v>45318</v>
      </c>
      <c r="C6227" t="s">
        <v>57</v>
      </c>
      <c r="D6227" t="s">
        <v>17</v>
      </c>
      <c r="E6227" t="s">
        <v>69</v>
      </c>
      <c r="F6227" t="s">
        <v>32</v>
      </c>
      <c r="G6227" t="s">
        <v>20</v>
      </c>
      <c r="H6227">
        <v>1</v>
      </c>
      <c r="I6227">
        <v>44.96</v>
      </c>
      <c r="J6227">
        <v>0</v>
      </c>
      <c r="K6227">
        <v>44.96</v>
      </c>
      <c r="L6227">
        <v>30.96</v>
      </c>
      <c r="M6227">
        <v>14</v>
      </c>
      <c r="N6227" t="s">
        <v>27</v>
      </c>
      <c r="O6227" t="s">
        <v>22</v>
      </c>
      <c r="P6227" t="str" cm="1">
        <f t="array" ref="P6227">_xlfn.IFS(
I6227&lt;20,"0-20",
I6227&lt;40,"20-40",
I6227&lt;60,"40-60",
I6227&lt;100,"60-100",
I6227&gt;=100,"&gt;100"
)</f>
        <v>40-60</v>
      </c>
    </row>
    <row r="6228" spans="1:16" x14ac:dyDescent="0.3">
      <c r="A6228" t="s">
        <v>6275</v>
      </c>
      <c r="B6228" s="1">
        <v>45345</v>
      </c>
      <c r="C6228" t="s">
        <v>34</v>
      </c>
      <c r="D6228" t="s">
        <v>25</v>
      </c>
      <c r="E6228" t="s">
        <v>26</v>
      </c>
      <c r="F6228" t="s">
        <v>19</v>
      </c>
      <c r="G6228" t="s">
        <v>20</v>
      </c>
      <c r="H6228">
        <v>3</v>
      </c>
      <c r="I6228">
        <v>81.61</v>
      </c>
      <c r="J6228">
        <v>10</v>
      </c>
      <c r="K6228">
        <v>220.35</v>
      </c>
      <c r="L6228">
        <v>164.46</v>
      </c>
      <c r="M6228">
        <v>55.89</v>
      </c>
      <c r="N6228" t="s">
        <v>47</v>
      </c>
      <c r="O6228" t="s">
        <v>22</v>
      </c>
      <c r="P6228" t="str" cm="1">
        <f t="array" ref="P6228">_xlfn.IFS(
I6228&lt;20,"0-20",
I6228&lt;40,"20-40",
I6228&lt;60,"40-60",
I6228&lt;100,"60-100",
I6228&gt;=100,"&gt;100"
)</f>
        <v>60-100</v>
      </c>
    </row>
    <row r="6229" spans="1:16" x14ac:dyDescent="0.3">
      <c r="A6229" t="s">
        <v>6276</v>
      </c>
      <c r="B6229" s="1">
        <v>45778</v>
      </c>
      <c r="C6229" t="s">
        <v>49</v>
      </c>
      <c r="D6229" t="s">
        <v>25</v>
      </c>
      <c r="E6229" t="s">
        <v>29</v>
      </c>
      <c r="F6229" t="s">
        <v>19</v>
      </c>
      <c r="G6229" t="s">
        <v>20</v>
      </c>
      <c r="H6229">
        <v>2</v>
      </c>
      <c r="I6229">
        <v>140.47999999999999</v>
      </c>
      <c r="J6229">
        <v>20</v>
      </c>
      <c r="K6229">
        <v>224.77</v>
      </c>
      <c r="L6229">
        <v>192.5</v>
      </c>
      <c r="M6229">
        <v>32.270000000000003</v>
      </c>
      <c r="N6229" t="s">
        <v>30</v>
      </c>
      <c r="O6229" t="s">
        <v>88</v>
      </c>
      <c r="P6229" t="str" cm="1">
        <f t="array" ref="P6229">_xlfn.IFS(
I6229&lt;20,"0-20",
I6229&lt;40,"20-40",
I6229&lt;60,"40-60",
I6229&lt;100,"60-100",
I6229&gt;=100,"&gt;100"
)</f>
        <v>&gt;100</v>
      </c>
    </row>
    <row r="6230" spans="1:16" x14ac:dyDescent="0.3">
      <c r="A6230" t="s">
        <v>6277</v>
      </c>
      <c r="B6230" s="1">
        <v>45766</v>
      </c>
      <c r="C6230" t="s">
        <v>57</v>
      </c>
      <c r="D6230" t="s">
        <v>42</v>
      </c>
      <c r="E6230" t="s">
        <v>43</v>
      </c>
      <c r="F6230" t="s">
        <v>19</v>
      </c>
      <c r="G6230" t="s">
        <v>20</v>
      </c>
      <c r="H6230">
        <v>2</v>
      </c>
      <c r="I6230">
        <v>58.29</v>
      </c>
      <c r="J6230">
        <v>5</v>
      </c>
      <c r="K6230">
        <v>110.75</v>
      </c>
      <c r="L6230">
        <v>88.24</v>
      </c>
      <c r="M6230">
        <v>22.51</v>
      </c>
      <c r="N6230" t="s">
        <v>21</v>
      </c>
      <c r="O6230" t="s">
        <v>22</v>
      </c>
      <c r="P6230" t="str" cm="1">
        <f t="array" ref="P6230">_xlfn.IFS(
I6230&lt;20,"0-20",
I6230&lt;40,"20-40",
I6230&lt;60,"40-60",
I6230&lt;100,"60-100",
I6230&gt;=100,"&gt;100"
)</f>
        <v>40-60</v>
      </c>
    </row>
    <row r="6231" spans="1:16" x14ac:dyDescent="0.3">
      <c r="A6231" t="s">
        <v>6278</v>
      </c>
      <c r="B6231" s="1">
        <v>45883</v>
      </c>
      <c r="C6231" t="s">
        <v>57</v>
      </c>
      <c r="D6231" t="s">
        <v>17</v>
      </c>
      <c r="E6231" t="s">
        <v>69</v>
      </c>
      <c r="F6231" t="s">
        <v>32</v>
      </c>
      <c r="G6231" t="s">
        <v>40</v>
      </c>
      <c r="H6231">
        <v>1</v>
      </c>
      <c r="I6231">
        <v>44.23</v>
      </c>
      <c r="J6231">
        <v>20</v>
      </c>
      <c r="K6231">
        <v>35.380000000000003</v>
      </c>
      <c r="L6231">
        <v>31.72</v>
      </c>
      <c r="M6231">
        <v>3.66</v>
      </c>
      <c r="N6231" t="s">
        <v>21</v>
      </c>
      <c r="O6231" t="s">
        <v>22</v>
      </c>
      <c r="P6231" t="str" cm="1">
        <f t="array" ref="P6231">_xlfn.IFS(
I6231&lt;20,"0-20",
I6231&lt;40,"20-40",
I6231&lt;60,"40-60",
I6231&lt;100,"60-100",
I6231&gt;=100,"&gt;100"
)</f>
        <v>40-60</v>
      </c>
    </row>
    <row r="6232" spans="1:16" x14ac:dyDescent="0.3">
      <c r="A6232" t="s">
        <v>6279</v>
      </c>
      <c r="B6232" s="1">
        <v>45813</v>
      </c>
      <c r="C6232" t="s">
        <v>34</v>
      </c>
      <c r="D6232" t="s">
        <v>42</v>
      </c>
      <c r="E6232" t="s">
        <v>46</v>
      </c>
      <c r="F6232" t="s">
        <v>32</v>
      </c>
      <c r="G6232" t="s">
        <v>20</v>
      </c>
      <c r="H6232">
        <v>6</v>
      </c>
      <c r="I6232">
        <v>32.78</v>
      </c>
      <c r="J6232">
        <v>10</v>
      </c>
      <c r="K6232">
        <v>177.01</v>
      </c>
      <c r="L6232">
        <v>111.28</v>
      </c>
      <c r="M6232">
        <v>65.73</v>
      </c>
      <c r="N6232" t="s">
        <v>47</v>
      </c>
      <c r="O6232" t="s">
        <v>22</v>
      </c>
      <c r="P6232" t="str" cm="1">
        <f t="array" ref="P6232">_xlfn.IFS(
I6232&lt;20,"0-20",
I6232&lt;40,"20-40",
I6232&lt;60,"40-60",
I6232&lt;100,"60-100",
I6232&gt;=100,"&gt;100"
)</f>
        <v>20-40</v>
      </c>
    </row>
    <row r="6233" spans="1:16" x14ac:dyDescent="0.3">
      <c r="A6233" t="s">
        <v>6280</v>
      </c>
      <c r="B6233" s="1">
        <v>45535</v>
      </c>
      <c r="C6233" t="s">
        <v>49</v>
      </c>
      <c r="D6233" t="s">
        <v>50</v>
      </c>
      <c r="E6233" t="s">
        <v>51</v>
      </c>
      <c r="F6233" t="s">
        <v>44</v>
      </c>
      <c r="G6233" t="s">
        <v>20</v>
      </c>
      <c r="H6233">
        <v>4</v>
      </c>
      <c r="I6233">
        <v>110.23</v>
      </c>
      <c r="J6233">
        <v>15</v>
      </c>
      <c r="K6233">
        <v>374.78</v>
      </c>
      <c r="L6233">
        <v>314.22000000000003</v>
      </c>
      <c r="M6233">
        <v>60.56</v>
      </c>
      <c r="N6233" t="s">
        <v>27</v>
      </c>
      <c r="O6233" t="s">
        <v>22</v>
      </c>
      <c r="P6233" t="str" cm="1">
        <f t="array" ref="P6233">_xlfn.IFS(
I6233&lt;20,"0-20",
I6233&lt;40,"20-40",
I6233&lt;60,"40-60",
I6233&lt;100,"60-100",
I6233&gt;=100,"&gt;100"
)</f>
        <v>&gt;100</v>
      </c>
    </row>
    <row r="6234" spans="1:16" x14ac:dyDescent="0.3">
      <c r="A6234" t="s">
        <v>6281</v>
      </c>
      <c r="B6234" s="1">
        <v>45779</v>
      </c>
      <c r="C6234" t="s">
        <v>34</v>
      </c>
      <c r="D6234" t="s">
        <v>42</v>
      </c>
      <c r="E6234" t="s">
        <v>46</v>
      </c>
      <c r="F6234" t="s">
        <v>32</v>
      </c>
      <c r="G6234" t="s">
        <v>40</v>
      </c>
      <c r="H6234">
        <v>2</v>
      </c>
      <c r="I6234">
        <v>33.619999999999997</v>
      </c>
      <c r="J6234">
        <v>20</v>
      </c>
      <c r="K6234">
        <v>53.79</v>
      </c>
      <c r="L6234">
        <v>47.97</v>
      </c>
      <c r="M6234">
        <v>5.82</v>
      </c>
      <c r="N6234" t="s">
        <v>27</v>
      </c>
      <c r="O6234" t="s">
        <v>22</v>
      </c>
      <c r="P6234" t="str" cm="1">
        <f t="array" ref="P6234">_xlfn.IFS(
I6234&lt;20,"0-20",
I6234&lt;40,"20-40",
I6234&lt;60,"40-60",
I6234&lt;100,"60-100",
I6234&gt;=100,"&gt;100"
)</f>
        <v>20-40</v>
      </c>
    </row>
    <row r="6235" spans="1:16" x14ac:dyDescent="0.3">
      <c r="A6235" t="s">
        <v>6282</v>
      </c>
      <c r="B6235" s="1">
        <v>45914</v>
      </c>
      <c r="C6235" t="s">
        <v>57</v>
      </c>
      <c r="D6235" t="s">
        <v>42</v>
      </c>
      <c r="E6235" t="s">
        <v>46</v>
      </c>
      <c r="F6235" t="s">
        <v>44</v>
      </c>
      <c r="G6235" t="s">
        <v>20</v>
      </c>
      <c r="H6235">
        <v>3</v>
      </c>
      <c r="I6235">
        <v>33.299999999999997</v>
      </c>
      <c r="J6235">
        <v>10</v>
      </c>
      <c r="K6235">
        <v>89.91</v>
      </c>
      <c r="L6235">
        <v>66.12</v>
      </c>
      <c r="M6235">
        <v>23.79</v>
      </c>
      <c r="N6235" t="s">
        <v>47</v>
      </c>
      <c r="O6235" t="s">
        <v>22</v>
      </c>
      <c r="P6235" t="str" cm="1">
        <f t="array" ref="P6235">_xlfn.IFS(
I6235&lt;20,"0-20",
I6235&lt;40,"20-40",
I6235&lt;60,"40-60",
I6235&lt;100,"60-100",
I6235&gt;=100,"&gt;100"
)</f>
        <v>20-40</v>
      </c>
    </row>
    <row r="6236" spans="1:16" x14ac:dyDescent="0.3">
      <c r="A6236" t="s">
        <v>6283</v>
      </c>
      <c r="B6236" s="1">
        <v>45922</v>
      </c>
      <c r="C6236" t="s">
        <v>16</v>
      </c>
      <c r="D6236" t="s">
        <v>25</v>
      </c>
      <c r="E6236" t="s">
        <v>26</v>
      </c>
      <c r="F6236" t="s">
        <v>32</v>
      </c>
      <c r="G6236" t="s">
        <v>40</v>
      </c>
      <c r="H6236">
        <v>1</v>
      </c>
      <c r="I6236">
        <v>75.58</v>
      </c>
      <c r="J6236">
        <v>10</v>
      </c>
      <c r="K6236">
        <v>68.02</v>
      </c>
      <c r="L6236">
        <v>48.97</v>
      </c>
      <c r="M6236">
        <v>19.05</v>
      </c>
      <c r="N6236" t="s">
        <v>47</v>
      </c>
      <c r="O6236" t="s">
        <v>22</v>
      </c>
      <c r="P6236" t="str" cm="1">
        <f t="array" ref="P6236">_xlfn.IFS(
I6236&lt;20,"0-20",
I6236&lt;40,"20-40",
I6236&lt;60,"40-60",
I6236&lt;100,"60-100",
I6236&gt;=100,"&gt;100"
)</f>
        <v>60-100</v>
      </c>
    </row>
    <row r="6237" spans="1:16" x14ac:dyDescent="0.3">
      <c r="A6237" t="s">
        <v>6284</v>
      </c>
      <c r="B6237" s="1">
        <v>45810</v>
      </c>
      <c r="C6237" t="s">
        <v>57</v>
      </c>
      <c r="D6237" t="s">
        <v>17</v>
      </c>
      <c r="E6237" t="s">
        <v>69</v>
      </c>
      <c r="F6237" t="s">
        <v>44</v>
      </c>
      <c r="G6237" t="s">
        <v>40</v>
      </c>
      <c r="H6237">
        <v>1</v>
      </c>
      <c r="I6237">
        <v>42.47</v>
      </c>
      <c r="J6237">
        <v>5</v>
      </c>
      <c r="K6237">
        <v>40.35</v>
      </c>
      <c r="L6237">
        <v>29.12</v>
      </c>
      <c r="M6237">
        <v>11.23</v>
      </c>
      <c r="N6237" t="s">
        <v>30</v>
      </c>
      <c r="O6237" t="s">
        <v>22</v>
      </c>
      <c r="P6237" t="str" cm="1">
        <f t="array" ref="P6237">_xlfn.IFS(
I6237&lt;20,"0-20",
I6237&lt;40,"20-40",
I6237&lt;60,"40-60",
I6237&lt;100,"60-100",
I6237&gt;=100,"&gt;100"
)</f>
        <v>40-60</v>
      </c>
    </row>
    <row r="6238" spans="1:16" x14ac:dyDescent="0.3">
      <c r="A6238" t="s">
        <v>6285</v>
      </c>
      <c r="B6238" s="1">
        <v>45431</v>
      </c>
      <c r="C6238" t="s">
        <v>34</v>
      </c>
      <c r="D6238" t="s">
        <v>25</v>
      </c>
      <c r="E6238" t="s">
        <v>39</v>
      </c>
      <c r="F6238" t="s">
        <v>32</v>
      </c>
      <c r="G6238" t="s">
        <v>20</v>
      </c>
      <c r="H6238">
        <v>6</v>
      </c>
      <c r="I6238">
        <v>60.52</v>
      </c>
      <c r="J6238">
        <v>5</v>
      </c>
      <c r="K6238">
        <v>344.96</v>
      </c>
      <c r="L6238">
        <v>246.02</v>
      </c>
      <c r="M6238">
        <v>98.94</v>
      </c>
      <c r="N6238" t="s">
        <v>30</v>
      </c>
      <c r="O6238" t="s">
        <v>22</v>
      </c>
      <c r="P6238" t="str" cm="1">
        <f t="array" ref="P6238">_xlfn.IFS(
I6238&lt;20,"0-20",
I6238&lt;40,"20-40",
I6238&lt;60,"40-60",
I6238&lt;100,"60-100",
I6238&gt;=100,"&gt;100"
)</f>
        <v>60-100</v>
      </c>
    </row>
    <row r="6239" spans="1:16" x14ac:dyDescent="0.3">
      <c r="A6239" t="s">
        <v>6286</v>
      </c>
      <c r="B6239" s="1">
        <v>45761</v>
      </c>
      <c r="C6239" t="s">
        <v>34</v>
      </c>
      <c r="D6239" t="s">
        <v>50</v>
      </c>
      <c r="E6239" t="s">
        <v>71</v>
      </c>
      <c r="F6239" t="s">
        <v>44</v>
      </c>
      <c r="G6239" t="s">
        <v>35</v>
      </c>
      <c r="H6239">
        <v>3</v>
      </c>
      <c r="I6239">
        <v>41.68</v>
      </c>
      <c r="J6239">
        <v>5</v>
      </c>
      <c r="K6239">
        <v>118.79</v>
      </c>
      <c r="L6239">
        <v>78.33</v>
      </c>
      <c r="M6239">
        <v>40.46</v>
      </c>
      <c r="N6239" t="s">
        <v>27</v>
      </c>
      <c r="O6239" t="s">
        <v>22</v>
      </c>
      <c r="P6239" t="str" cm="1">
        <f t="array" ref="P6239">_xlfn.IFS(
I6239&lt;20,"0-20",
I6239&lt;40,"20-40",
I6239&lt;60,"40-60",
I6239&lt;100,"60-100",
I6239&gt;=100,"&gt;100"
)</f>
        <v>40-60</v>
      </c>
    </row>
    <row r="6240" spans="1:16" x14ac:dyDescent="0.3">
      <c r="A6240" t="s">
        <v>6287</v>
      </c>
      <c r="B6240" s="1">
        <v>45825</v>
      </c>
      <c r="C6240" t="s">
        <v>34</v>
      </c>
      <c r="D6240" t="s">
        <v>17</v>
      </c>
      <c r="E6240" t="s">
        <v>37</v>
      </c>
      <c r="F6240" t="s">
        <v>19</v>
      </c>
      <c r="G6240" t="s">
        <v>20</v>
      </c>
      <c r="H6240">
        <v>5</v>
      </c>
      <c r="I6240">
        <v>74.62</v>
      </c>
      <c r="J6240">
        <v>0</v>
      </c>
      <c r="K6240">
        <v>373.1</v>
      </c>
      <c r="L6240">
        <v>212.9</v>
      </c>
      <c r="M6240">
        <v>160.19999999999999</v>
      </c>
      <c r="N6240" t="s">
        <v>27</v>
      </c>
      <c r="O6240" t="s">
        <v>22</v>
      </c>
      <c r="P6240" t="str" cm="1">
        <f t="array" ref="P6240">_xlfn.IFS(
I6240&lt;20,"0-20",
I6240&lt;40,"20-40",
I6240&lt;60,"40-60",
I6240&lt;100,"60-100",
I6240&gt;=100,"&gt;100"
)</f>
        <v>60-100</v>
      </c>
    </row>
    <row r="6241" spans="1:16" x14ac:dyDescent="0.3">
      <c r="A6241" t="s">
        <v>6288</v>
      </c>
      <c r="B6241" s="1">
        <v>45795</v>
      </c>
      <c r="C6241" t="s">
        <v>57</v>
      </c>
      <c r="D6241" t="s">
        <v>50</v>
      </c>
      <c r="E6241" t="s">
        <v>71</v>
      </c>
      <c r="F6241" t="s">
        <v>32</v>
      </c>
      <c r="G6241" t="s">
        <v>20</v>
      </c>
      <c r="H6241">
        <v>2</v>
      </c>
      <c r="I6241">
        <v>36.67</v>
      </c>
      <c r="J6241">
        <v>10</v>
      </c>
      <c r="K6241">
        <v>66.010000000000005</v>
      </c>
      <c r="L6241">
        <v>53.92</v>
      </c>
      <c r="M6241">
        <v>12.09</v>
      </c>
      <c r="N6241" t="s">
        <v>30</v>
      </c>
      <c r="O6241" t="s">
        <v>22</v>
      </c>
      <c r="P6241" t="str" cm="1">
        <f t="array" ref="P6241">_xlfn.IFS(
I6241&lt;20,"0-20",
I6241&lt;40,"20-40",
I6241&lt;60,"40-60",
I6241&lt;100,"60-100",
I6241&gt;=100,"&gt;100"
)</f>
        <v>20-40</v>
      </c>
    </row>
    <row r="6242" spans="1:16" x14ac:dyDescent="0.3">
      <c r="A6242" t="s">
        <v>6289</v>
      </c>
      <c r="B6242" s="1">
        <v>45893</v>
      </c>
      <c r="C6242" t="s">
        <v>34</v>
      </c>
      <c r="D6242" t="s">
        <v>50</v>
      </c>
      <c r="E6242" t="s">
        <v>71</v>
      </c>
      <c r="F6242" t="s">
        <v>32</v>
      </c>
      <c r="G6242" t="s">
        <v>20</v>
      </c>
      <c r="H6242">
        <v>2</v>
      </c>
      <c r="I6242">
        <v>39.03</v>
      </c>
      <c r="J6242">
        <v>10</v>
      </c>
      <c r="K6242">
        <v>70.25</v>
      </c>
      <c r="L6242">
        <v>41.49</v>
      </c>
      <c r="M6242">
        <v>28.76</v>
      </c>
      <c r="N6242" t="s">
        <v>27</v>
      </c>
      <c r="O6242" t="s">
        <v>22</v>
      </c>
      <c r="P6242" t="str" cm="1">
        <f t="array" ref="P6242">_xlfn.IFS(
I6242&lt;20,"0-20",
I6242&lt;40,"20-40",
I6242&lt;60,"40-60",
I6242&lt;100,"60-100",
I6242&gt;=100,"&gt;100"
)</f>
        <v>20-40</v>
      </c>
    </row>
    <row r="6243" spans="1:16" x14ac:dyDescent="0.3">
      <c r="A6243" t="s">
        <v>6290</v>
      </c>
      <c r="B6243" s="1">
        <v>45607</v>
      </c>
      <c r="C6243" t="s">
        <v>49</v>
      </c>
      <c r="D6243" t="s">
        <v>50</v>
      </c>
      <c r="E6243" t="s">
        <v>71</v>
      </c>
      <c r="F6243" t="s">
        <v>32</v>
      </c>
      <c r="G6243" t="s">
        <v>20</v>
      </c>
      <c r="H6243">
        <v>1</v>
      </c>
      <c r="I6243">
        <v>39.33</v>
      </c>
      <c r="J6243">
        <v>0</v>
      </c>
      <c r="K6243">
        <v>39.33</v>
      </c>
      <c r="L6243">
        <v>28.64</v>
      </c>
      <c r="M6243">
        <v>10.69</v>
      </c>
      <c r="N6243" t="s">
        <v>27</v>
      </c>
      <c r="O6243" t="s">
        <v>22</v>
      </c>
      <c r="P6243" t="str" cm="1">
        <f t="array" ref="P6243">_xlfn.IFS(
I6243&lt;20,"0-20",
I6243&lt;40,"20-40",
I6243&lt;60,"40-60",
I6243&lt;100,"60-100",
I6243&gt;=100,"&gt;100"
)</f>
        <v>20-40</v>
      </c>
    </row>
    <row r="6244" spans="1:16" x14ac:dyDescent="0.3">
      <c r="A6244" t="s">
        <v>6291</v>
      </c>
      <c r="B6244" s="1">
        <v>45628</v>
      </c>
      <c r="C6244" t="s">
        <v>34</v>
      </c>
      <c r="D6244" t="s">
        <v>25</v>
      </c>
      <c r="E6244" t="s">
        <v>26</v>
      </c>
      <c r="F6244" t="s">
        <v>44</v>
      </c>
      <c r="G6244" t="s">
        <v>20</v>
      </c>
      <c r="H6244">
        <v>1</v>
      </c>
      <c r="I6244">
        <v>82.77</v>
      </c>
      <c r="J6244">
        <v>15</v>
      </c>
      <c r="K6244">
        <v>70.349999999999994</v>
      </c>
      <c r="L6244">
        <v>54.64</v>
      </c>
      <c r="M6244">
        <v>15.71</v>
      </c>
      <c r="N6244" t="s">
        <v>72</v>
      </c>
      <c r="O6244" t="s">
        <v>22</v>
      </c>
      <c r="P6244" t="str" cm="1">
        <f t="array" ref="P6244">_xlfn.IFS(
I6244&lt;20,"0-20",
I6244&lt;40,"20-40",
I6244&lt;60,"40-60",
I6244&lt;100,"60-100",
I6244&gt;=100,"&gt;100"
)</f>
        <v>60-100</v>
      </c>
    </row>
    <row r="6245" spans="1:16" x14ac:dyDescent="0.3">
      <c r="A6245" t="s">
        <v>6292</v>
      </c>
      <c r="B6245" s="1">
        <v>45463</v>
      </c>
      <c r="C6245" t="s">
        <v>24</v>
      </c>
      <c r="D6245" t="s">
        <v>17</v>
      </c>
      <c r="E6245" t="s">
        <v>69</v>
      </c>
      <c r="F6245" t="s">
        <v>44</v>
      </c>
      <c r="G6245" t="s">
        <v>20</v>
      </c>
      <c r="H6245">
        <v>1</v>
      </c>
      <c r="I6245">
        <v>44.09</v>
      </c>
      <c r="J6245">
        <v>5</v>
      </c>
      <c r="K6245">
        <v>41.89</v>
      </c>
      <c r="L6245">
        <v>31.08</v>
      </c>
      <c r="M6245">
        <v>10.81</v>
      </c>
      <c r="N6245" t="s">
        <v>72</v>
      </c>
      <c r="O6245" t="s">
        <v>22</v>
      </c>
      <c r="P6245" t="str" cm="1">
        <f t="array" ref="P6245">_xlfn.IFS(
I6245&lt;20,"0-20",
I6245&lt;40,"20-40",
I6245&lt;60,"40-60",
I6245&lt;100,"60-100",
I6245&gt;=100,"&gt;100"
)</f>
        <v>40-60</v>
      </c>
    </row>
    <row r="6246" spans="1:16" x14ac:dyDescent="0.3">
      <c r="A6246" t="s">
        <v>6293</v>
      </c>
      <c r="B6246" s="1">
        <v>45760</v>
      </c>
      <c r="C6246" t="s">
        <v>49</v>
      </c>
      <c r="D6246" t="s">
        <v>50</v>
      </c>
      <c r="E6246" t="s">
        <v>71</v>
      </c>
      <c r="F6246" t="s">
        <v>44</v>
      </c>
      <c r="G6246" t="s">
        <v>20</v>
      </c>
      <c r="H6246">
        <v>1</v>
      </c>
      <c r="I6246">
        <v>39.33</v>
      </c>
      <c r="J6246">
        <v>0</v>
      </c>
      <c r="K6246">
        <v>39.33</v>
      </c>
      <c r="L6246">
        <v>20.53</v>
      </c>
      <c r="M6246">
        <v>18.8</v>
      </c>
      <c r="N6246" t="s">
        <v>47</v>
      </c>
      <c r="O6246" t="s">
        <v>22</v>
      </c>
      <c r="P6246" t="str" cm="1">
        <f t="array" ref="P6246">_xlfn.IFS(
I6246&lt;20,"0-20",
I6246&lt;40,"20-40",
I6246&lt;60,"40-60",
I6246&lt;100,"60-100",
I6246&gt;=100,"&gt;100"
)</f>
        <v>20-40</v>
      </c>
    </row>
    <row r="6247" spans="1:16" x14ac:dyDescent="0.3">
      <c r="A6247" t="s">
        <v>6294</v>
      </c>
      <c r="B6247" s="1">
        <v>45532</v>
      </c>
      <c r="C6247" t="s">
        <v>49</v>
      </c>
      <c r="D6247" t="s">
        <v>42</v>
      </c>
      <c r="E6247" t="s">
        <v>86</v>
      </c>
      <c r="F6247" t="s">
        <v>44</v>
      </c>
      <c r="G6247" t="s">
        <v>20</v>
      </c>
      <c r="H6247">
        <v>3</v>
      </c>
      <c r="I6247">
        <v>93.17</v>
      </c>
      <c r="J6247">
        <v>25</v>
      </c>
      <c r="K6247">
        <v>209.63</v>
      </c>
      <c r="L6247">
        <v>159.66999999999999</v>
      </c>
      <c r="M6247">
        <v>49.96</v>
      </c>
      <c r="N6247" t="s">
        <v>30</v>
      </c>
      <c r="O6247" t="s">
        <v>22</v>
      </c>
      <c r="P6247" t="str" cm="1">
        <f t="array" ref="P6247">_xlfn.IFS(
I6247&lt;20,"0-20",
I6247&lt;40,"20-40",
I6247&lt;60,"40-60",
I6247&lt;100,"60-100",
I6247&gt;=100,"&gt;100"
)</f>
        <v>60-100</v>
      </c>
    </row>
    <row r="6248" spans="1:16" x14ac:dyDescent="0.3">
      <c r="A6248" t="s">
        <v>6295</v>
      </c>
      <c r="B6248" s="1">
        <v>45916</v>
      </c>
      <c r="C6248" t="s">
        <v>57</v>
      </c>
      <c r="D6248" t="s">
        <v>17</v>
      </c>
      <c r="E6248" t="s">
        <v>37</v>
      </c>
      <c r="F6248" t="s">
        <v>19</v>
      </c>
      <c r="G6248" t="s">
        <v>35</v>
      </c>
      <c r="H6248">
        <v>1</v>
      </c>
      <c r="I6248">
        <v>74.05</v>
      </c>
      <c r="J6248">
        <v>0</v>
      </c>
      <c r="K6248">
        <v>74.05</v>
      </c>
      <c r="L6248">
        <v>45.06</v>
      </c>
      <c r="M6248">
        <v>28.99</v>
      </c>
      <c r="N6248" t="s">
        <v>27</v>
      </c>
      <c r="O6248" t="s">
        <v>22</v>
      </c>
      <c r="P6248" t="str" cm="1">
        <f t="array" ref="P6248">_xlfn.IFS(
I6248&lt;20,"0-20",
I6248&lt;40,"20-40",
I6248&lt;60,"40-60",
I6248&lt;100,"60-100",
I6248&gt;=100,"&gt;100"
)</f>
        <v>60-100</v>
      </c>
    </row>
    <row r="6249" spans="1:16" x14ac:dyDescent="0.3">
      <c r="A6249" t="s">
        <v>6296</v>
      </c>
      <c r="B6249" s="1">
        <v>45480</v>
      </c>
      <c r="C6249" t="s">
        <v>24</v>
      </c>
      <c r="D6249" t="s">
        <v>50</v>
      </c>
      <c r="E6249" t="s">
        <v>51</v>
      </c>
      <c r="F6249" t="s">
        <v>32</v>
      </c>
      <c r="G6249" t="s">
        <v>40</v>
      </c>
      <c r="H6249">
        <v>3</v>
      </c>
      <c r="I6249">
        <v>112.46</v>
      </c>
      <c r="J6249">
        <v>10</v>
      </c>
      <c r="K6249">
        <v>303.64</v>
      </c>
      <c r="L6249">
        <v>248.02</v>
      </c>
      <c r="M6249">
        <v>55.62</v>
      </c>
      <c r="N6249" t="s">
        <v>27</v>
      </c>
      <c r="O6249" t="s">
        <v>22</v>
      </c>
      <c r="P6249" t="str" cm="1">
        <f t="array" ref="P6249">_xlfn.IFS(
I6249&lt;20,"0-20",
I6249&lt;40,"20-40",
I6249&lt;60,"40-60",
I6249&lt;100,"60-100",
I6249&gt;=100,"&gt;100"
)</f>
        <v>&gt;100</v>
      </c>
    </row>
    <row r="6250" spans="1:16" x14ac:dyDescent="0.3">
      <c r="A6250" t="s">
        <v>6297</v>
      </c>
      <c r="B6250" s="1">
        <v>45795</v>
      </c>
      <c r="C6250" t="s">
        <v>16</v>
      </c>
      <c r="D6250" t="s">
        <v>50</v>
      </c>
      <c r="E6250" t="s">
        <v>67</v>
      </c>
      <c r="F6250" t="s">
        <v>44</v>
      </c>
      <c r="G6250" t="s">
        <v>35</v>
      </c>
      <c r="H6250">
        <v>1</v>
      </c>
      <c r="I6250">
        <v>96.1</v>
      </c>
      <c r="J6250">
        <v>20</v>
      </c>
      <c r="K6250">
        <v>76.88</v>
      </c>
      <c r="L6250">
        <v>51.43</v>
      </c>
      <c r="M6250">
        <v>25.45</v>
      </c>
      <c r="N6250" t="s">
        <v>21</v>
      </c>
      <c r="O6250" t="s">
        <v>22</v>
      </c>
      <c r="P6250" t="str" cm="1">
        <f t="array" ref="P6250">_xlfn.IFS(
I6250&lt;20,"0-20",
I6250&lt;40,"20-40",
I6250&lt;60,"40-60",
I6250&lt;100,"60-100",
I6250&gt;=100,"&gt;100"
)</f>
        <v>60-100</v>
      </c>
    </row>
    <row r="6251" spans="1:16" x14ac:dyDescent="0.3">
      <c r="A6251" t="s">
        <v>6298</v>
      </c>
      <c r="B6251" s="1">
        <v>45775</v>
      </c>
      <c r="C6251" t="s">
        <v>34</v>
      </c>
      <c r="D6251" t="s">
        <v>50</v>
      </c>
      <c r="E6251" t="s">
        <v>71</v>
      </c>
      <c r="F6251" t="s">
        <v>44</v>
      </c>
      <c r="G6251" t="s">
        <v>20</v>
      </c>
      <c r="H6251">
        <v>1</v>
      </c>
      <c r="I6251">
        <v>39.659999999999997</v>
      </c>
      <c r="J6251">
        <v>0</v>
      </c>
      <c r="K6251">
        <v>39.659999999999997</v>
      </c>
      <c r="L6251">
        <v>29.99</v>
      </c>
      <c r="M6251">
        <v>9.67</v>
      </c>
      <c r="N6251" t="s">
        <v>72</v>
      </c>
      <c r="O6251" t="s">
        <v>22</v>
      </c>
      <c r="P6251" t="str" cm="1">
        <f t="array" ref="P6251">_xlfn.IFS(
I6251&lt;20,"0-20",
I6251&lt;40,"20-40",
I6251&lt;60,"40-60",
I6251&lt;100,"60-100",
I6251&gt;=100,"&gt;100"
)</f>
        <v>20-40</v>
      </c>
    </row>
    <row r="6252" spans="1:16" x14ac:dyDescent="0.3">
      <c r="A6252" t="s">
        <v>6299</v>
      </c>
      <c r="B6252" s="1">
        <v>45563</v>
      </c>
      <c r="C6252" t="s">
        <v>49</v>
      </c>
      <c r="D6252" t="s">
        <v>17</v>
      </c>
      <c r="E6252" t="s">
        <v>18</v>
      </c>
      <c r="F6252" t="s">
        <v>44</v>
      </c>
      <c r="G6252" t="s">
        <v>20</v>
      </c>
      <c r="H6252">
        <v>1</v>
      </c>
      <c r="I6252">
        <v>141.06</v>
      </c>
      <c r="J6252">
        <v>15</v>
      </c>
      <c r="K6252">
        <v>119.9</v>
      </c>
      <c r="L6252">
        <v>98.01</v>
      </c>
      <c r="M6252">
        <v>21.89</v>
      </c>
      <c r="N6252" t="s">
        <v>27</v>
      </c>
      <c r="O6252" t="s">
        <v>22</v>
      </c>
      <c r="P6252" t="str" cm="1">
        <f t="array" ref="P6252">_xlfn.IFS(
I6252&lt;20,"0-20",
I6252&lt;40,"20-40",
I6252&lt;60,"40-60",
I6252&lt;100,"60-100",
I6252&gt;=100,"&gt;100"
)</f>
        <v>&gt;100</v>
      </c>
    </row>
    <row r="6253" spans="1:16" x14ac:dyDescent="0.3">
      <c r="A6253" t="s">
        <v>6300</v>
      </c>
      <c r="B6253" s="1">
        <v>45584</v>
      </c>
      <c r="C6253" t="s">
        <v>57</v>
      </c>
      <c r="D6253" t="s">
        <v>50</v>
      </c>
      <c r="E6253" t="s">
        <v>51</v>
      </c>
      <c r="F6253" t="s">
        <v>32</v>
      </c>
      <c r="G6253" t="s">
        <v>40</v>
      </c>
      <c r="H6253">
        <v>3</v>
      </c>
      <c r="I6253">
        <v>126.19</v>
      </c>
      <c r="J6253">
        <v>25</v>
      </c>
      <c r="K6253">
        <v>283.93</v>
      </c>
      <c r="L6253">
        <v>217.87</v>
      </c>
      <c r="M6253">
        <v>66.06</v>
      </c>
      <c r="N6253" t="s">
        <v>27</v>
      </c>
      <c r="O6253" t="s">
        <v>22</v>
      </c>
      <c r="P6253" t="str" cm="1">
        <f t="array" ref="P6253">_xlfn.IFS(
I6253&lt;20,"0-20",
I6253&lt;40,"20-40",
I6253&lt;60,"40-60",
I6253&lt;100,"60-100",
I6253&gt;=100,"&gt;100"
)</f>
        <v>&gt;100</v>
      </c>
    </row>
    <row r="6254" spans="1:16" x14ac:dyDescent="0.3">
      <c r="A6254" t="s">
        <v>6301</v>
      </c>
      <c r="B6254" s="1">
        <v>46020</v>
      </c>
      <c r="C6254" t="s">
        <v>34</v>
      </c>
      <c r="D6254" t="s">
        <v>42</v>
      </c>
      <c r="E6254" t="s">
        <v>46</v>
      </c>
      <c r="F6254" t="s">
        <v>32</v>
      </c>
      <c r="G6254" t="s">
        <v>35</v>
      </c>
      <c r="H6254">
        <v>1</v>
      </c>
      <c r="I6254">
        <v>30.86</v>
      </c>
      <c r="J6254">
        <v>5</v>
      </c>
      <c r="K6254">
        <v>29.32</v>
      </c>
      <c r="L6254">
        <v>23.28</v>
      </c>
      <c r="M6254">
        <v>6.04</v>
      </c>
      <c r="N6254" t="s">
        <v>27</v>
      </c>
      <c r="O6254" t="s">
        <v>22</v>
      </c>
      <c r="P6254" t="str" cm="1">
        <f t="array" ref="P6254">_xlfn.IFS(
I6254&lt;20,"0-20",
I6254&lt;40,"20-40",
I6254&lt;60,"40-60",
I6254&lt;100,"60-100",
I6254&gt;=100,"&gt;100"
)</f>
        <v>20-40</v>
      </c>
    </row>
    <row r="6255" spans="1:16" x14ac:dyDescent="0.3">
      <c r="A6255" t="s">
        <v>6302</v>
      </c>
      <c r="B6255" s="1">
        <v>45441</v>
      </c>
      <c r="C6255" t="s">
        <v>16</v>
      </c>
      <c r="D6255" t="s">
        <v>50</v>
      </c>
      <c r="E6255" t="s">
        <v>67</v>
      </c>
      <c r="F6255" t="s">
        <v>19</v>
      </c>
      <c r="G6255" t="s">
        <v>20</v>
      </c>
      <c r="H6255">
        <v>1</v>
      </c>
      <c r="I6255">
        <v>82.61</v>
      </c>
      <c r="J6255">
        <v>15</v>
      </c>
      <c r="K6255">
        <v>70.22</v>
      </c>
      <c r="L6255">
        <v>51.25</v>
      </c>
      <c r="M6255">
        <v>18.97</v>
      </c>
      <c r="N6255" t="s">
        <v>47</v>
      </c>
      <c r="O6255" t="s">
        <v>22</v>
      </c>
      <c r="P6255" t="str" cm="1">
        <f t="array" ref="P6255">_xlfn.IFS(
I6255&lt;20,"0-20",
I6255&lt;40,"20-40",
I6255&lt;60,"40-60",
I6255&lt;100,"60-100",
I6255&gt;=100,"&gt;100"
)</f>
        <v>60-100</v>
      </c>
    </row>
    <row r="6256" spans="1:16" x14ac:dyDescent="0.3">
      <c r="A6256" t="s">
        <v>6303</v>
      </c>
      <c r="B6256" s="1">
        <v>45765</v>
      </c>
      <c r="C6256" t="s">
        <v>34</v>
      </c>
      <c r="D6256" t="s">
        <v>25</v>
      </c>
      <c r="E6256" t="s">
        <v>39</v>
      </c>
      <c r="F6256" t="s">
        <v>44</v>
      </c>
      <c r="G6256" t="s">
        <v>20</v>
      </c>
      <c r="H6256">
        <v>2</v>
      </c>
      <c r="I6256">
        <v>64.03</v>
      </c>
      <c r="J6256">
        <v>15</v>
      </c>
      <c r="K6256">
        <v>108.85</v>
      </c>
      <c r="L6256">
        <v>75.959999999999994</v>
      </c>
      <c r="M6256">
        <v>32.89</v>
      </c>
      <c r="N6256" t="s">
        <v>21</v>
      </c>
      <c r="O6256" t="s">
        <v>22</v>
      </c>
      <c r="P6256" t="str" cm="1">
        <f t="array" ref="P6256">_xlfn.IFS(
I6256&lt;20,"0-20",
I6256&lt;40,"20-40",
I6256&lt;60,"40-60",
I6256&lt;100,"60-100",
I6256&gt;=100,"&gt;100"
)</f>
        <v>60-100</v>
      </c>
    </row>
    <row r="6257" spans="1:16" x14ac:dyDescent="0.3">
      <c r="A6257" t="s">
        <v>6304</v>
      </c>
      <c r="B6257" s="1">
        <v>45662</v>
      </c>
      <c r="C6257" t="s">
        <v>57</v>
      </c>
      <c r="D6257" t="s">
        <v>25</v>
      </c>
      <c r="E6257" t="s">
        <v>39</v>
      </c>
      <c r="F6257" t="s">
        <v>44</v>
      </c>
      <c r="G6257" t="s">
        <v>35</v>
      </c>
      <c r="H6257">
        <v>1</v>
      </c>
      <c r="I6257">
        <v>55.72</v>
      </c>
      <c r="J6257">
        <v>20</v>
      </c>
      <c r="K6257">
        <v>44.58</v>
      </c>
      <c r="L6257">
        <v>41.88</v>
      </c>
      <c r="M6257">
        <v>2.7</v>
      </c>
      <c r="N6257" t="s">
        <v>30</v>
      </c>
      <c r="O6257" t="s">
        <v>22</v>
      </c>
      <c r="P6257" t="str" cm="1">
        <f t="array" ref="P6257">_xlfn.IFS(
I6257&lt;20,"0-20",
I6257&lt;40,"20-40",
I6257&lt;60,"40-60",
I6257&lt;100,"60-100",
I6257&gt;=100,"&gt;100"
)</f>
        <v>40-60</v>
      </c>
    </row>
    <row r="6258" spans="1:16" x14ac:dyDescent="0.3">
      <c r="A6258" t="s">
        <v>6305</v>
      </c>
      <c r="B6258" s="1">
        <v>45711</v>
      </c>
      <c r="C6258" t="s">
        <v>34</v>
      </c>
      <c r="D6258" t="s">
        <v>42</v>
      </c>
      <c r="E6258" t="s">
        <v>43</v>
      </c>
      <c r="F6258" t="s">
        <v>32</v>
      </c>
      <c r="G6258" t="s">
        <v>40</v>
      </c>
      <c r="H6258">
        <v>1</v>
      </c>
      <c r="I6258">
        <v>59.38</v>
      </c>
      <c r="J6258">
        <v>0</v>
      </c>
      <c r="K6258">
        <v>59.38</v>
      </c>
      <c r="L6258">
        <v>34.950000000000003</v>
      </c>
      <c r="M6258">
        <v>24.43</v>
      </c>
      <c r="N6258" t="s">
        <v>21</v>
      </c>
      <c r="O6258" t="s">
        <v>22</v>
      </c>
      <c r="P6258" t="str" cm="1">
        <f t="array" ref="P6258">_xlfn.IFS(
I6258&lt;20,"0-20",
I6258&lt;40,"20-40",
I6258&lt;60,"40-60",
I6258&lt;100,"60-100",
I6258&gt;=100,"&gt;100"
)</f>
        <v>40-60</v>
      </c>
    </row>
    <row r="6259" spans="1:16" x14ac:dyDescent="0.3">
      <c r="A6259" t="s">
        <v>6306</v>
      </c>
      <c r="B6259" s="1">
        <v>45468</v>
      </c>
      <c r="C6259" t="s">
        <v>49</v>
      </c>
      <c r="D6259" t="s">
        <v>42</v>
      </c>
      <c r="E6259" t="s">
        <v>86</v>
      </c>
      <c r="F6259" t="s">
        <v>32</v>
      </c>
      <c r="G6259" t="s">
        <v>20</v>
      </c>
      <c r="H6259">
        <v>4</v>
      </c>
      <c r="I6259">
        <v>97.18</v>
      </c>
      <c r="J6259">
        <v>5</v>
      </c>
      <c r="K6259">
        <v>369.28</v>
      </c>
      <c r="L6259">
        <v>218.76</v>
      </c>
      <c r="M6259">
        <v>150.52000000000001</v>
      </c>
      <c r="N6259" t="s">
        <v>72</v>
      </c>
      <c r="O6259" t="s">
        <v>22</v>
      </c>
      <c r="P6259" t="str" cm="1">
        <f t="array" ref="P6259">_xlfn.IFS(
I6259&lt;20,"0-20",
I6259&lt;40,"20-40",
I6259&lt;60,"40-60",
I6259&lt;100,"60-100",
I6259&gt;=100,"&gt;100"
)</f>
        <v>60-100</v>
      </c>
    </row>
    <row r="6260" spans="1:16" x14ac:dyDescent="0.3">
      <c r="A6260" t="s">
        <v>6307</v>
      </c>
      <c r="B6260" s="1">
        <v>45784</v>
      </c>
      <c r="C6260" t="s">
        <v>34</v>
      </c>
      <c r="D6260" t="s">
        <v>17</v>
      </c>
      <c r="E6260" t="s">
        <v>69</v>
      </c>
      <c r="F6260" t="s">
        <v>32</v>
      </c>
      <c r="G6260" t="s">
        <v>20</v>
      </c>
      <c r="H6260">
        <v>2</v>
      </c>
      <c r="I6260">
        <v>38.9</v>
      </c>
      <c r="J6260">
        <v>5</v>
      </c>
      <c r="K6260">
        <v>73.91</v>
      </c>
      <c r="L6260">
        <v>56.71</v>
      </c>
      <c r="M6260">
        <v>17.2</v>
      </c>
      <c r="N6260" t="s">
        <v>21</v>
      </c>
      <c r="O6260" t="s">
        <v>22</v>
      </c>
      <c r="P6260" t="str" cm="1">
        <f t="array" ref="P6260">_xlfn.IFS(
I6260&lt;20,"0-20",
I6260&lt;40,"20-40",
I6260&lt;60,"40-60",
I6260&lt;100,"60-100",
I6260&gt;=100,"&gt;100"
)</f>
        <v>20-40</v>
      </c>
    </row>
    <row r="6261" spans="1:16" x14ac:dyDescent="0.3">
      <c r="A6261" t="s">
        <v>6308</v>
      </c>
      <c r="B6261" s="1">
        <v>45861</v>
      </c>
      <c r="C6261" t="s">
        <v>49</v>
      </c>
      <c r="D6261" t="s">
        <v>50</v>
      </c>
      <c r="E6261" t="s">
        <v>67</v>
      </c>
      <c r="F6261" t="s">
        <v>44</v>
      </c>
      <c r="G6261" t="s">
        <v>40</v>
      </c>
      <c r="H6261">
        <v>2</v>
      </c>
      <c r="I6261">
        <v>94.57</v>
      </c>
      <c r="J6261">
        <v>20</v>
      </c>
      <c r="K6261">
        <v>151.31</v>
      </c>
      <c r="L6261">
        <v>127.54</v>
      </c>
      <c r="M6261">
        <v>23.77</v>
      </c>
      <c r="N6261" t="s">
        <v>47</v>
      </c>
      <c r="O6261" t="s">
        <v>22</v>
      </c>
      <c r="P6261" t="str" cm="1">
        <f t="array" ref="P6261">_xlfn.IFS(
I6261&lt;20,"0-20",
I6261&lt;40,"20-40",
I6261&lt;60,"40-60",
I6261&lt;100,"60-100",
I6261&gt;=100,"&gt;100"
)</f>
        <v>60-100</v>
      </c>
    </row>
    <row r="6262" spans="1:16" x14ac:dyDescent="0.3">
      <c r="A6262" t="s">
        <v>6309</v>
      </c>
      <c r="B6262" s="1">
        <v>45574</v>
      </c>
      <c r="C6262" t="s">
        <v>57</v>
      </c>
      <c r="D6262" t="s">
        <v>42</v>
      </c>
      <c r="E6262" t="s">
        <v>46</v>
      </c>
      <c r="F6262" t="s">
        <v>32</v>
      </c>
      <c r="G6262" t="s">
        <v>35</v>
      </c>
      <c r="H6262">
        <v>2</v>
      </c>
      <c r="I6262">
        <v>29.64</v>
      </c>
      <c r="J6262">
        <v>10</v>
      </c>
      <c r="K6262">
        <v>53.35</v>
      </c>
      <c r="L6262">
        <v>34.950000000000003</v>
      </c>
      <c r="M6262">
        <v>18.399999999999999</v>
      </c>
      <c r="N6262" t="s">
        <v>72</v>
      </c>
      <c r="O6262" t="s">
        <v>22</v>
      </c>
      <c r="P6262" t="str" cm="1">
        <f t="array" ref="P6262">_xlfn.IFS(
I6262&lt;20,"0-20",
I6262&lt;40,"20-40",
I6262&lt;60,"40-60",
I6262&lt;100,"60-100",
I6262&gt;=100,"&gt;100"
)</f>
        <v>20-40</v>
      </c>
    </row>
    <row r="6263" spans="1:16" x14ac:dyDescent="0.3">
      <c r="A6263" t="s">
        <v>6310</v>
      </c>
      <c r="B6263" s="1">
        <v>45739</v>
      </c>
      <c r="C6263" t="s">
        <v>57</v>
      </c>
      <c r="D6263" t="s">
        <v>50</v>
      </c>
      <c r="E6263" t="s">
        <v>51</v>
      </c>
      <c r="F6263" t="s">
        <v>44</v>
      </c>
      <c r="G6263" t="s">
        <v>20</v>
      </c>
      <c r="H6263">
        <v>3</v>
      </c>
      <c r="I6263">
        <v>118.54</v>
      </c>
      <c r="J6263">
        <v>10</v>
      </c>
      <c r="K6263">
        <v>320.06</v>
      </c>
      <c r="L6263">
        <v>206.61</v>
      </c>
      <c r="M6263">
        <v>113.45</v>
      </c>
      <c r="N6263" t="s">
        <v>27</v>
      </c>
      <c r="O6263" t="s">
        <v>22</v>
      </c>
      <c r="P6263" t="str" cm="1">
        <f t="array" ref="P6263">_xlfn.IFS(
I6263&lt;20,"0-20",
I6263&lt;40,"20-40",
I6263&lt;60,"40-60",
I6263&lt;100,"60-100",
I6263&gt;=100,"&gt;100"
)</f>
        <v>&gt;100</v>
      </c>
    </row>
    <row r="6264" spans="1:16" x14ac:dyDescent="0.3">
      <c r="A6264" t="s">
        <v>6311</v>
      </c>
      <c r="B6264" s="1">
        <v>45488</v>
      </c>
      <c r="C6264" t="s">
        <v>16</v>
      </c>
      <c r="D6264" t="s">
        <v>50</v>
      </c>
      <c r="E6264" t="s">
        <v>51</v>
      </c>
      <c r="F6264" t="s">
        <v>32</v>
      </c>
      <c r="G6264" t="s">
        <v>20</v>
      </c>
      <c r="H6264">
        <v>3</v>
      </c>
      <c r="I6264">
        <v>110.36</v>
      </c>
      <c r="J6264">
        <v>5</v>
      </c>
      <c r="K6264">
        <v>314.52999999999997</v>
      </c>
      <c r="L6264">
        <v>207.3</v>
      </c>
      <c r="M6264">
        <v>107.23</v>
      </c>
      <c r="N6264" t="s">
        <v>27</v>
      </c>
      <c r="O6264" t="s">
        <v>22</v>
      </c>
      <c r="P6264" t="str" cm="1">
        <f t="array" ref="P6264">_xlfn.IFS(
I6264&lt;20,"0-20",
I6264&lt;40,"20-40",
I6264&lt;60,"40-60",
I6264&lt;100,"60-100",
I6264&gt;=100,"&gt;100"
)</f>
        <v>&gt;100</v>
      </c>
    </row>
    <row r="6265" spans="1:16" x14ac:dyDescent="0.3">
      <c r="A6265" t="s">
        <v>6312</v>
      </c>
      <c r="B6265" s="1">
        <v>45475</v>
      </c>
      <c r="C6265" t="s">
        <v>34</v>
      </c>
      <c r="D6265" t="s">
        <v>42</v>
      </c>
      <c r="E6265" t="s">
        <v>46</v>
      </c>
      <c r="F6265" t="s">
        <v>19</v>
      </c>
      <c r="G6265" t="s">
        <v>20</v>
      </c>
      <c r="H6265">
        <v>1</v>
      </c>
      <c r="I6265">
        <v>31.16</v>
      </c>
      <c r="J6265">
        <v>10</v>
      </c>
      <c r="K6265">
        <v>28.04</v>
      </c>
      <c r="L6265">
        <v>17.829999999999998</v>
      </c>
      <c r="M6265">
        <v>10.210000000000001</v>
      </c>
      <c r="N6265" t="s">
        <v>27</v>
      </c>
      <c r="O6265" t="s">
        <v>22</v>
      </c>
      <c r="P6265" t="str" cm="1">
        <f t="array" ref="P6265">_xlfn.IFS(
I6265&lt;20,"0-20",
I6265&lt;40,"20-40",
I6265&lt;60,"40-60",
I6265&lt;100,"60-100",
I6265&gt;=100,"&gt;100"
)</f>
        <v>20-40</v>
      </c>
    </row>
    <row r="6266" spans="1:16" x14ac:dyDescent="0.3">
      <c r="A6266" t="s">
        <v>6313</v>
      </c>
      <c r="B6266" s="1">
        <v>45349</v>
      </c>
      <c r="C6266" t="s">
        <v>24</v>
      </c>
      <c r="D6266" t="s">
        <v>50</v>
      </c>
      <c r="E6266" t="s">
        <v>71</v>
      </c>
      <c r="F6266" t="s">
        <v>44</v>
      </c>
      <c r="G6266" t="s">
        <v>35</v>
      </c>
      <c r="H6266">
        <v>2</v>
      </c>
      <c r="I6266">
        <v>36.01</v>
      </c>
      <c r="J6266">
        <v>5</v>
      </c>
      <c r="K6266">
        <v>68.42</v>
      </c>
      <c r="L6266">
        <v>50.71</v>
      </c>
      <c r="M6266">
        <v>17.71</v>
      </c>
      <c r="N6266" t="s">
        <v>21</v>
      </c>
      <c r="O6266" t="s">
        <v>22</v>
      </c>
      <c r="P6266" t="str" cm="1">
        <f t="array" ref="P6266">_xlfn.IFS(
I6266&lt;20,"0-20",
I6266&lt;40,"20-40",
I6266&lt;60,"40-60",
I6266&lt;100,"60-100",
I6266&gt;=100,"&gt;100"
)</f>
        <v>20-40</v>
      </c>
    </row>
    <row r="6267" spans="1:16" x14ac:dyDescent="0.3">
      <c r="A6267" t="s">
        <v>6314</v>
      </c>
      <c r="B6267" s="1">
        <v>45317</v>
      </c>
      <c r="C6267" t="s">
        <v>57</v>
      </c>
      <c r="D6267" t="s">
        <v>42</v>
      </c>
      <c r="E6267" t="s">
        <v>86</v>
      </c>
      <c r="F6267" t="s">
        <v>32</v>
      </c>
      <c r="G6267" t="s">
        <v>20</v>
      </c>
      <c r="H6267">
        <v>1</v>
      </c>
      <c r="I6267">
        <v>89.83</v>
      </c>
      <c r="J6267">
        <v>10</v>
      </c>
      <c r="K6267">
        <v>80.849999999999994</v>
      </c>
      <c r="L6267">
        <v>53.89</v>
      </c>
      <c r="M6267">
        <v>26.96</v>
      </c>
      <c r="N6267" t="s">
        <v>47</v>
      </c>
      <c r="O6267" t="s">
        <v>22</v>
      </c>
      <c r="P6267" t="str" cm="1">
        <f t="array" ref="P6267">_xlfn.IFS(
I6267&lt;20,"0-20",
I6267&lt;40,"20-40",
I6267&lt;60,"40-60",
I6267&lt;100,"60-100",
I6267&gt;=100,"&gt;100"
)</f>
        <v>60-100</v>
      </c>
    </row>
    <row r="6268" spans="1:16" x14ac:dyDescent="0.3">
      <c r="A6268" t="s">
        <v>6315</v>
      </c>
      <c r="B6268" s="1">
        <v>45744</v>
      </c>
      <c r="C6268" t="s">
        <v>57</v>
      </c>
      <c r="D6268" t="s">
        <v>25</v>
      </c>
      <c r="E6268" t="s">
        <v>39</v>
      </c>
      <c r="F6268" t="s">
        <v>19</v>
      </c>
      <c r="G6268" t="s">
        <v>35</v>
      </c>
      <c r="H6268">
        <v>2</v>
      </c>
      <c r="I6268">
        <v>54.99</v>
      </c>
      <c r="J6268">
        <v>10</v>
      </c>
      <c r="K6268">
        <v>98.98</v>
      </c>
      <c r="L6268">
        <v>71.33</v>
      </c>
      <c r="M6268">
        <v>27.65</v>
      </c>
      <c r="N6268" t="s">
        <v>47</v>
      </c>
      <c r="O6268" t="s">
        <v>22</v>
      </c>
      <c r="P6268" t="str" cm="1">
        <f t="array" ref="P6268">_xlfn.IFS(
I6268&lt;20,"0-20",
I6268&lt;40,"20-40",
I6268&lt;60,"40-60",
I6268&lt;100,"60-100",
I6268&gt;=100,"&gt;100"
)</f>
        <v>40-60</v>
      </c>
    </row>
    <row r="6269" spans="1:16" x14ac:dyDescent="0.3">
      <c r="A6269" t="s">
        <v>6316</v>
      </c>
      <c r="B6269" s="1">
        <v>45748</v>
      </c>
      <c r="C6269" t="s">
        <v>34</v>
      </c>
      <c r="D6269" t="s">
        <v>17</v>
      </c>
      <c r="E6269" t="s">
        <v>69</v>
      </c>
      <c r="F6269" t="s">
        <v>32</v>
      </c>
      <c r="G6269" t="s">
        <v>20</v>
      </c>
      <c r="H6269">
        <v>4</v>
      </c>
      <c r="I6269">
        <v>39.15</v>
      </c>
      <c r="J6269">
        <v>5</v>
      </c>
      <c r="K6269">
        <v>148.77000000000001</v>
      </c>
      <c r="L6269">
        <v>110.96</v>
      </c>
      <c r="M6269">
        <v>37.81</v>
      </c>
      <c r="N6269" t="s">
        <v>47</v>
      </c>
      <c r="O6269" t="s">
        <v>22</v>
      </c>
      <c r="P6269" t="str" cm="1">
        <f t="array" ref="P6269">_xlfn.IFS(
I6269&lt;20,"0-20",
I6269&lt;40,"20-40",
I6269&lt;60,"40-60",
I6269&lt;100,"60-100",
I6269&gt;=100,"&gt;100"
)</f>
        <v>20-40</v>
      </c>
    </row>
    <row r="6270" spans="1:16" x14ac:dyDescent="0.3">
      <c r="A6270" t="s">
        <v>6317</v>
      </c>
      <c r="B6270" s="1">
        <v>45577</v>
      </c>
      <c r="C6270" t="s">
        <v>24</v>
      </c>
      <c r="D6270" t="s">
        <v>17</v>
      </c>
      <c r="E6270" t="s">
        <v>18</v>
      </c>
      <c r="F6270" t="s">
        <v>32</v>
      </c>
      <c r="G6270" t="s">
        <v>40</v>
      </c>
      <c r="H6270">
        <v>4</v>
      </c>
      <c r="I6270">
        <v>136.28</v>
      </c>
      <c r="J6270">
        <v>10</v>
      </c>
      <c r="K6270">
        <v>490.61</v>
      </c>
      <c r="L6270">
        <v>350.59</v>
      </c>
      <c r="M6270">
        <v>140.02000000000001</v>
      </c>
      <c r="N6270" t="s">
        <v>27</v>
      </c>
      <c r="O6270" t="s">
        <v>22</v>
      </c>
      <c r="P6270" t="str" cm="1">
        <f t="array" ref="P6270">_xlfn.IFS(
I6270&lt;20,"0-20",
I6270&lt;40,"20-40",
I6270&lt;60,"40-60",
I6270&lt;100,"60-100",
I6270&gt;=100,"&gt;100"
)</f>
        <v>&gt;100</v>
      </c>
    </row>
    <row r="6271" spans="1:16" x14ac:dyDescent="0.3">
      <c r="A6271" t="s">
        <v>6318</v>
      </c>
      <c r="B6271" s="1">
        <v>45553</v>
      </c>
      <c r="C6271" t="s">
        <v>24</v>
      </c>
      <c r="D6271" t="s">
        <v>25</v>
      </c>
      <c r="E6271" t="s">
        <v>39</v>
      </c>
      <c r="F6271" t="s">
        <v>32</v>
      </c>
      <c r="G6271" t="s">
        <v>35</v>
      </c>
      <c r="H6271">
        <v>1</v>
      </c>
      <c r="I6271">
        <v>64.540000000000006</v>
      </c>
      <c r="J6271">
        <v>0</v>
      </c>
      <c r="K6271">
        <v>64.540000000000006</v>
      </c>
      <c r="L6271">
        <v>46.43</v>
      </c>
      <c r="M6271">
        <v>18.11</v>
      </c>
      <c r="N6271" t="s">
        <v>27</v>
      </c>
      <c r="O6271" t="s">
        <v>22</v>
      </c>
      <c r="P6271" t="str" cm="1">
        <f t="array" ref="P6271">_xlfn.IFS(
I6271&lt;20,"0-20",
I6271&lt;40,"20-40",
I6271&lt;60,"40-60",
I6271&lt;100,"60-100",
I6271&gt;=100,"&gt;100"
)</f>
        <v>60-100</v>
      </c>
    </row>
    <row r="6272" spans="1:16" x14ac:dyDescent="0.3">
      <c r="A6272" t="s">
        <v>6319</v>
      </c>
      <c r="B6272" s="1">
        <v>45971</v>
      </c>
      <c r="C6272" t="s">
        <v>24</v>
      </c>
      <c r="D6272" t="s">
        <v>42</v>
      </c>
      <c r="E6272" t="s">
        <v>43</v>
      </c>
      <c r="F6272" t="s">
        <v>44</v>
      </c>
      <c r="G6272" t="s">
        <v>20</v>
      </c>
      <c r="H6272">
        <v>1</v>
      </c>
      <c r="I6272">
        <v>51.85</v>
      </c>
      <c r="J6272">
        <v>0</v>
      </c>
      <c r="K6272">
        <v>51.85</v>
      </c>
      <c r="L6272">
        <v>31.13</v>
      </c>
      <c r="M6272">
        <v>20.72</v>
      </c>
      <c r="N6272" t="s">
        <v>47</v>
      </c>
      <c r="O6272" t="s">
        <v>22</v>
      </c>
      <c r="P6272" t="str" cm="1">
        <f t="array" ref="P6272">_xlfn.IFS(
I6272&lt;20,"0-20",
I6272&lt;40,"20-40",
I6272&lt;60,"40-60",
I6272&lt;100,"60-100",
I6272&gt;=100,"&gt;100"
)</f>
        <v>40-60</v>
      </c>
    </row>
    <row r="6273" spans="1:16" x14ac:dyDescent="0.3">
      <c r="A6273" t="s">
        <v>6320</v>
      </c>
      <c r="B6273" s="1">
        <v>46018</v>
      </c>
      <c r="C6273" t="s">
        <v>34</v>
      </c>
      <c r="D6273" t="s">
        <v>17</v>
      </c>
      <c r="E6273" t="s">
        <v>18</v>
      </c>
      <c r="F6273" t="s">
        <v>44</v>
      </c>
      <c r="G6273" t="s">
        <v>20</v>
      </c>
      <c r="H6273">
        <v>1</v>
      </c>
      <c r="I6273">
        <v>139.06</v>
      </c>
      <c r="J6273">
        <v>10</v>
      </c>
      <c r="K6273">
        <v>125.15</v>
      </c>
      <c r="L6273">
        <v>95.55</v>
      </c>
      <c r="M6273">
        <v>29.6</v>
      </c>
      <c r="N6273" t="s">
        <v>27</v>
      </c>
      <c r="O6273" t="s">
        <v>22</v>
      </c>
      <c r="P6273" t="str" cm="1">
        <f t="array" ref="P6273">_xlfn.IFS(
I6273&lt;20,"0-20",
I6273&lt;40,"20-40",
I6273&lt;60,"40-60",
I6273&lt;100,"60-100",
I6273&gt;=100,"&gt;100"
)</f>
        <v>&gt;100</v>
      </c>
    </row>
    <row r="6274" spans="1:16" x14ac:dyDescent="0.3">
      <c r="A6274" t="s">
        <v>6321</v>
      </c>
      <c r="B6274" s="1">
        <v>45974</v>
      </c>
      <c r="C6274" t="s">
        <v>34</v>
      </c>
      <c r="D6274" t="s">
        <v>42</v>
      </c>
      <c r="E6274" t="s">
        <v>46</v>
      </c>
      <c r="F6274" t="s">
        <v>32</v>
      </c>
      <c r="G6274" t="s">
        <v>20</v>
      </c>
      <c r="H6274">
        <v>1</v>
      </c>
      <c r="I6274">
        <v>34.64</v>
      </c>
      <c r="J6274">
        <v>10</v>
      </c>
      <c r="K6274">
        <v>31.18</v>
      </c>
      <c r="L6274">
        <v>24.54</v>
      </c>
      <c r="M6274">
        <v>6.64</v>
      </c>
      <c r="N6274" t="s">
        <v>30</v>
      </c>
      <c r="O6274" t="s">
        <v>22</v>
      </c>
      <c r="P6274" t="str" cm="1">
        <f t="array" ref="P6274">_xlfn.IFS(
I6274&lt;20,"0-20",
I6274&lt;40,"20-40",
I6274&lt;60,"40-60",
I6274&lt;100,"60-100",
I6274&gt;=100,"&gt;100"
)</f>
        <v>20-40</v>
      </c>
    </row>
    <row r="6275" spans="1:16" x14ac:dyDescent="0.3">
      <c r="A6275" t="s">
        <v>6322</v>
      </c>
      <c r="B6275" s="1">
        <v>45308</v>
      </c>
      <c r="C6275" t="s">
        <v>24</v>
      </c>
      <c r="D6275" t="s">
        <v>25</v>
      </c>
      <c r="E6275" t="s">
        <v>39</v>
      </c>
      <c r="F6275" t="s">
        <v>44</v>
      </c>
      <c r="G6275" t="s">
        <v>20</v>
      </c>
      <c r="H6275">
        <v>2</v>
      </c>
      <c r="I6275">
        <v>64.55</v>
      </c>
      <c r="J6275">
        <v>25</v>
      </c>
      <c r="K6275">
        <v>96.82</v>
      </c>
      <c r="L6275">
        <v>67.849999999999994</v>
      </c>
      <c r="M6275">
        <v>28.97</v>
      </c>
      <c r="N6275" t="s">
        <v>27</v>
      </c>
      <c r="O6275" t="s">
        <v>22</v>
      </c>
      <c r="P6275" t="str" cm="1">
        <f t="array" ref="P6275">_xlfn.IFS(
I6275&lt;20,"0-20",
I6275&lt;40,"20-40",
I6275&lt;60,"40-60",
I6275&lt;100,"60-100",
I6275&gt;=100,"&gt;100"
)</f>
        <v>60-100</v>
      </c>
    </row>
    <row r="6276" spans="1:16" x14ac:dyDescent="0.3">
      <c r="A6276" t="s">
        <v>6323</v>
      </c>
      <c r="B6276" s="1">
        <v>45330</v>
      </c>
      <c r="C6276" t="s">
        <v>34</v>
      </c>
      <c r="D6276" t="s">
        <v>50</v>
      </c>
      <c r="E6276" t="s">
        <v>51</v>
      </c>
      <c r="F6276" t="s">
        <v>32</v>
      </c>
      <c r="G6276" t="s">
        <v>20</v>
      </c>
      <c r="H6276">
        <v>3</v>
      </c>
      <c r="I6276">
        <v>120.95</v>
      </c>
      <c r="J6276">
        <v>10</v>
      </c>
      <c r="K6276">
        <v>326.57</v>
      </c>
      <c r="L6276">
        <v>258.45</v>
      </c>
      <c r="M6276">
        <v>68.12</v>
      </c>
      <c r="N6276" t="s">
        <v>30</v>
      </c>
      <c r="O6276" t="s">
        <v>22</v>
      </c>
      <c r="P6276" t="str" cm="1">
        <f t="array" ref="P6276">_xlfn.IFS(
I6276&lt;20,"0-20",
I6276&lt;40,"20-40",
I6276&lt;60,"40-60",
I6276&lt;100,"60-100",
I6276&gt;=100,"&gt;100"
)</f>
        <v>&gt;100</v>
      </c>
    </row>
    <row r="6277" spans="1:16" x14ac:dyDescent="0.3">
      <c r="A6277" t="s">
        <v>6324</v>
      </c>
      <c r="B6277" s="1">
        <v>45787</v>
      </c>
      <c r="C6277" t="s">
        <v>49</v>
      </c>
      <c r="D6277" t="s">
        <v>25</v>
      </c>
      <c r="E6277" t="s">
        <v>26</v>
      </c>
      <c r="F6277" t="s">
        <v>32</v>
      </c>
      <c r="G6277" t="s">
        <v>40</v>
      </c>
      <c r="H6277">
        <v>2</v>
      </c>
      <c r="I6277">
        <v>74.2</v>
      </c>
      <c r="J6277">
        <v>25</v>
      </c>
      <c r="K6277">
        <v>111.3</v>
      </c>
      <c r="L6277">
        <v>101.6</v>
      </c>
      <c r="M6277">
        <v>9.6999999999999993</v>
      </c>
      <c r="N6277" t="s">
        <v>27</v>
      </c>
      <c r="O6277" t="s">
        <v>22</v>
      </c>
      <c r="P6277" t="str" cm="1">
        <f t="array" ref="P6277">_xlfn.IFS(
I6277&lt;20,"0-20",
I6277&lt;40,"20-40",
I6277&lt;60,"40-60",
I6277&lt;100,"60-100",
I6277&gt;=100,"&gt;100"
)</f>
        <v>60-100</v>
      </c>
    </row>
    <row r="6278" spans="1:16" x14ac:dyDescent="0.3">
      <c r="A6278" t="s">
        <v>6325</v>
      </c>
      <c r="B6278" s="1">
        <v>45884</v>
      </c>
      <c r="C6278" t="s">
        <v>57</v>
      </c>
      <c r="D6278" t="s">
        <v>25</v>
      </c>
      <c r="E6278" t="s">
        <v>39</v>
      </c>
      <c r="F6278" t="s">
        <v>44</v>
      </c>
      <c r="G6278" t="s">
        <v>20</v>
      </c>
      <c r="H6278">
        <v>2</v>
      </c>
      <c r="I6278">
        <v>55.7</v>
      </c>
      <c r="J6278">
        <v>5</v>
      </c>
      <c r="K6278">
        <v>105.83</v>
      </c>
      <c r="L6278">
        <v>69.55</v>
      </c>
      <c r="M6278">
        <v>36.28</v>
      </c>
      <c r="N6278" t="s">
        <v>47</v>
      </c>
      <c r="O6278" t="s">
        <v>22</v>
      </c>
      <c r="P6278" t="str" cm="1">
        <f t="array" ref="P6278">_xlfn.IFS(
I6278&lt;20,"0-20",
I6278&lt;40,"20-40",
I6278&lt;60,"40-60",
I6278&lt;100,"60-100",
I6278&gt;=100,"&gt;100"
)</f>
        <v>40-60</v>
      </c>
    </row>
    <row r="6279" spans="1:16" x14ac:dyDescent="0.3">
      <c r="A6279" t="s">
        <v>6326</v>
      </c>
      <c r="B6279" s="1">
        <v>45654</v>
      </c>
      <c r="C6279" t="s">
        <v>34</v>
      </c>
      <c r="D6279" t="s">
        <v>17</v>
      </c>
      <c r="E6279" t="s">
        <v>69</v>
      </c>
      <c r="F6279" t="s">
        <v>44</v>
      </c>
      <c r="G6279" t="s">
        <v>20</v>
      </c>
      <c r="H6279">
        <v>3</v>
      </c>
      <c r="I6279">
        <v>40.409999999999997</v>
      </c>
      <c r="J6279">
        <v>0</v>
      </c>
      <c r="K6279">
        <v>121.23</v>
      </c>
      <c r="L6279">
        <v>75.97</v>
      </c>
      <c r="M6279">
        <v>45.26</v>
      </c>
      <c r="N6279" t="s">
        <v>21</v>
      </c>
      <c r="O6279" t="s">
        <v>22</v>
      </c>
      <c r="P6279" t="str" cm="1">
        <f t="array" ref="P6279">_xlfn.IFS(
I6279&lt;20,"0-20",
I6279&lt;40,"20-40",
I6279&lt;60,"40-60",
I6279&lt;100,"60-100",
I6279&gt;=100,"&gt;100"
)</f>
        <v>40-60</v>
      </c>
    </row>
    <row r="6280" spans="1:16" x14ac:dyDescent="0.3">
      <c r="A6280" t="s">
        <v>6327</v>
      </c>
      <c r="B6280" s="1">
        <v>45550</v>
      </c>
      <c r="C6280" t="s">
        <v>57</v>
      </c>
      <c r="D6280" t="s">
        <v>17</v>
      </c>
      <c r="E6280" t="s">
        <v>18</v>
      </c>
      <c r="F6280" t="s">
        <v>32</v>
      </c>
      <c r="G6280" t="s">
        <v>20</v>
      </c>
      <c r="H6280">
        <v>2</v>
      </c>
      <c r="I6280">
        <v>132.53</v>
      </c>
      <c r="J6280">
        <v>10</v>
      </c>
      <c r="K6280">
        <v>238.55</v>
      </c>
      <c r="L6280">
        <v>180.14</v>
      </c>
      <c r="M6280">
        <v>58.41</v>
      </c>
      <c r="N6280" t="s">
        <v>21</v>
      </c>
      <c r="O6280" t="s">
        <v>22</v>
      </c>
      <c r="P6280" t="str" cm="1">
        <f t="array" ref="P6280">_xlfn.IFS(
I6280&lt;20,"0-20",
I6280&lt;40,"20-40",
I6280&lt;60,"40-60",
I6280&lt;100,"60-100",
I6280&gt;=100,"&gt;100"
)</f>
        <v>&gt;100</v>
      </c>
    </row>
    <row r="6281" spans="1:16" x14ac:dyDescent="0.3">
      <c r="A6281" t="s">
        <v>6328</v>
      </c>
      <c r="B6281" s="1">
        <v>45354</v>
      </c>
      <c r="C6281" t="s">
        <v>57</v>
      </c>
      <c r="D6281" t="s">
        <v>25</v>
      </c>
      <c r="E6281" t="s">
        <v>29</v>
      </c>
      <c r="F6281" t="s">
        <v>44</v>
      </c>
      <c r="G6281" t="s">
        <v>40</v>
      </c>
      <c r="H6281">
        <v>1</v>
      </c>
      <c r="I6281">
        <v>160.85</v>
      </c>
      <c r="J6281">
        <v>10</v>
      </c>
      <c r="K6281">
        <v>144.76</v>
      </c>
      <c r="L6281">
        <v>87.05</v>
      </c>
      <c r="M6281">
        <v>57.71</v>
      </c>
      <c r="N6281" t="s">
        <v>30</v>
      </c>
      <c r="O6281" t="s">
        <v>22</v>
      </c>
      <c r="P6281" t="str" cm="1">
        <f t="array" ref="P6281">_xlfn.IFS(
I6281&lt;20,"0-20",
I6281&lt;40,"20-40",
I6281&lt;60,"40-60",
I6281&lt;100,"60-100",
I6281&gt;=100,"&gt;100"
)</f>
        <v>&gt;100</v>
      </c>
    </row>
    <row r="6282" spans="1:16" x14ac:dyDescent="0.3">
      <c r="A6282" t="s">
        <v>6329</v>
      </c>
      <c r="B6282" s="1">
        <v>45853</v>
      </c>
      <c r="C6282" t="s">
        <v>34</v>
      </c>
      <c r="D6282" t="s">
        <v>50</v>
      </c>
      <c r="E6282" t="s">
        <v>71</v>
      </c>
      <c r="F6282" t="s">
        <v>32</v>
      </c>
      <c r="G6282" t="s">
        <v>40</v>
      </c>
      <c r="H6282">
        <v>5</v>
      </c>
      <c r="I6282">
        <v>38.520000000000003</v>
      </c>
      <c r="J6282">
        <v>0</v>
      </c>
      <c r="K6282">
        <v>192.6</v>
      </c>
      <c r="L6282">
        <v>134.44</v>
      </c>
      <c r="M6282">
        <v>58.16</v>
      </c>
      <c r="N6282" t="s">
        <v>47</v>
      </c>
      <c r="O6282" t="s">
        <v>22</v>
      </c>
      <c r="P6282" t="str" cm="1">
        <f t="array" ref="P6282">_xlfn.IFS(
I6282&lt;20,"0-20",
I6282&lt;40,"20-40",
I6282&lt;60,"40-60",
I6282&lt;100,"60-100",
I6282&gt;=100,"&gt;100"
)</f>
        <v>20-40</v>
      </c>
    </row>
    <row r="6283" spans="1:16" x14ac:dyDescent="0.3">
      <c r="A6283" t="s">
        <v>6330</v>
      </c>
      <c r="B6283" s="1">
        <v>45455</v>
      </c>
      <c r="C6283" t="s">
        <v>34</v>
      </c>
      <c r="D6283" t="s">
        <v>25</v>
      </c>
      <c r="E6283" t="s">
        <v>39</v>
      </c>
      <c r="F6283" t="s">
        <v>44</v>
      </c>
      <c r="G6283" t="s">
        <v>20</v>
      </c>
      <c r="H6283">
        <v>3</v>
      </c>
      <c r="I6283">
        <v>64.349999999999994</v>
      </c>
      <c r="J6283">
        <v>5</v>
      </c>
      <c r="K6283">
        <v>183.4</v>
      </c>
      <c r="L6283">
        <v>144.37</v>
      </c>
      <c r="M6283">
        <v>39.03</v>
      </c>
      <c r="N6283" t="s">
        <v>27</v>
      </c>
      <c r="O6283" t="s">
        <v>22</v>
      </c>
      <c r="P6283" t="str" cm="1">
        <f t="array" ref="P6283">_xlfn.IFS(
I6283&lt;20,"0-20",
I6283&lt;40,"20-40",
I6283&lt;60,"40-60",
I6283&lt;100,"60-100",
I6283&gt;=100,"&gt;100"
)</f>
        <v>60-100</v>
      </c>
    </row>
    <row r="6284" spans="1:16" x14ac:dyDescent="0.3">
      <c r="A6284" t="s">
        <v>6331</v>
      </c>
      <c r="B6284" s="1">
        <v>45804</v>
      </c>
      <c r="C6284" t="s">
        <v>57</v>
      </c>
      <c r="D6284" t="s">
        <v>50</v>
      </c>
      <c r="E6284" t="s">
        <v>67</v>
      </c>
      <c r="F6284" t="s">
        <v>32</v>
      </c>
      <c r="G6284" t="s">
        <v>35</v>
      </c>
      <c r="H6284">
        <v>1</v>
      </c>
      <c r="I6284">
        <v>89.77</v>
      </c>
      <c r="J6284">
        <v>10</v>
      </c>
      <c r="K6284">
        <v>80.790000000000006</v>
      </c>
      <c r="L6284">
        <v>54.66</v>
      </c>
      <c r="M6284">
        <v>26.13</v>
      </c>
      <c r="N6284" t="s">
        <v>47</v>
      </c>
      <c r="O6284" t="s">
        <v>22</v>
      </c>
      <c r="P6284" t="str" cm="1">
        <f t="array" ref="P6284">_xlfn.IFS(
I6284&lt;20,"0-20",
I6284&lt;40,"20-40",
I6284&lt;60,"40-60",
I6284&lt;100,"60-100",
I6284&gt;=100,"&gt;100"
)</f>
        <v>60-100</v>
      </c>
    </row>
    <row r="6285" spans="1:16" x14ac:dyDescent="0.3">
      <c r="A6285" t="s">
        <v>6332</v>
      </c>
      <c r="B6285" s="1">
        <v>45854</v>
      </c>
      <c r="C6285" t="s">
        <v>49</v>
      </c>
      <c r="D6285" t="s">
        <v>50</v>
      </c>
      <c r="E6285" t="s">
        <v>71</v>
      </c>
      <c r="F6285" t="s">
        <v>44</v>
      </c>
      <c r="G6285" t="s">
        <v>20</v>
      </c>
      <c r="H6285">
        <v>1</v>
      </c>
      <c r="I6285">
        <v>36.74</v>
      </c>
      <c r="J6285">
        <v>15</v>
      </c>
      <c r="K6285">
        <v>31.23</v>
      </c>
      <c r="L6285">
        <v>24.69</v>
      </c>
      <c r="M6285">
        <v>6.54</v>
      </c>
      <c r="N6285" t="s">
        <v>27</v>
      </c>
      <c r="O6285" t="s">
        <v>22</v>
      </c>
      <c r="P6285" t="str" cm="1">
        <f t="array" ref="P6285">_xlfn.IFS(
I6285&lt;20,"0-20",
I6285&lt;40,"20-40",
I6285&lt;60,"40-60",
I6285&lt;100,"60-100",
I6285&gt;=100,"&gt;100"
)</f>
        <v>20-40</v>
      </c>
    </row>
    <row r="6286" spans="1:16" x14ac:dyDescent="0.3">
      <c r="A6286" t="s">
        <v>6333</v>
      </c>
      <c r="B6286" s="1">
        <v>45726</v>
      </c>
      <c r="C6286" t="s">
        <v>57</v>
      </c>
      <c r="D6286" t="s">
        <v>25</v>
      </c>
      <c r="E6286" t="s">
        <v>26</v>
      </c>
      <c r="F6286" t="s">
        <v>32</v>
      </c>
      <c r="G6286" t="s">
        <v>20</v>
      </c>
      <c r="H6286">
        <v>6</v>
      </c>
      <c r="I6286">
        <v>83.59</v>
      </c>
      <c r="J6286">
        <v>10</v>
      </c>
      <c r="K6286">
        <v>451.39</v>
      </c>
      <c r="L6286">
        <v>357.41</v>
      </c>
      <c r="M6286">
        <v>93.98</v>
      </c>
      <c r="N6286" t="s">
        <v>47</v>
      </c>
      <c r="O6286" t="s">
        <v>22</v>
      </c>
      <c r="P6286" t="str" cm="1">
        <f t="array" ref="P6286">_xlfn.IFS(
I6286&lt;20,"0-20",
I6286&lt;40,"20-40",
I6286&lt;60,"40-60",
I6286&lt;100,"60-100",
I6286&gt;=100,"&gt;100"
)</f>
        <v>60-100</v>
      </c>
    </row>
    <row r="6287" spans="1:16" x14ac:dyDescent="0.3">
      <c r="A6287" t="s">
        <v>6334</v>
      </c>
      <c r="B6287" s="1">
        <v>45409</v>
      </c>
      <c r="C6287" t="s">
        <v>24</v>
      </c>
      <c r="D6287" t="s">
        <v>17</v>
      </c>
      <c r="E6287" t="s">
        <v>18</v>
      </c>
      <c r="F6287" t="s">
        <v>32</v>
      </c>
      <c r="G6287" t="s">
        <v>20</v>
      </c>
      <c r="H6287">
        <v>2</v>
      </c>
      <c r="I6287">
        <v>141.72999999999999</v>
      </c>
      <c r="J6287">
        <v>5</v>
      </c>
      <c r="K6287">
        <v>269.29000000000002</v>
      </c>
      <c r="L6287">
        <v>214.89</v>
      </c>
      <c r="M6287">
        <v>54.4</v>
      </c>
      <c r="N6287" t="s">
        <v>30</v>
      </c>
      <c r="O6287" t="s">
        <v>22</v>
      </c>
      <c r="P6287" t="str" cm="1">
        <f t="array" ref="P6287">_xlfn.IFS(
I6287&lt;20,"0-20",
I6287&lt;40,"20-40",
I6287&lt;60,"40-60",
I6287&lt;100,"60-100",
I6287&gt;=100,"&gt;100"
)</f>
        <v>&gt;100</v>
      </c>
    </row>
    <row r="6288" spans="1:16" x14ac:dyDescent="0.3">
      <c r="A6288" t="s">
        <v>6335</v>
      </c>
      <c r="B6288" s="1">
        <v>45925</v>
      </c>
      <c r="C6288" t="s">
        <v>34</v>
      </c>
      <c r="D6288" t="s">
        <v>25</v>
      </c>
      <c r="E6288" t="s">
        <v>26</v>
      </c>
      <c r="F6288" t="s">
        <v>44</v>
      </c>
      <c r="G6288" t="s">
        <v>20</v>
      </c>
      <c r="H6288">
        <v>2</v>
      </c>
      <c r="I6288">
        <v>79.14</v>
      </c>
      <c r="J6288">
        <v>0</v>
      </c>
      <c r="K6288">
        <v>158.28</v>
      </c>
      <c r="L6288">
        <v>104.58</v>
      </c>
      <c r="M6288">
        <v>53.7</v>
      </c>
      <c r="N6288" t="s">
        <v>47</v>
      </c>
      <c r="O6288" t="s">
        <v>22</v>
      </c>
      <c r="P6288" t="str" cm="1">
        <f t="array" ref="P6288">_xlfn.IFS(
I6288&lt;20,"0-20",
I6288&lt;40,"20-40",
I6288&lt;60,"40-60",
I6288&lt;100,"60-100",
I6288&gt;=100,"&gt;100"
)</f>
        <v>60-100</v>
      </c>
    </row>
    <row r="6289" spans="1:16" x14ac:dyDescent="0.3">
      <c r="A6289" t="s">
        <v>6336</v>
      </c>
      <c r="B6289" s="1">
        <v>45789</v>
      </c>
      <c r="C6289" t="s">
        <v>16</v>
      </c>
      <c r="D6289" t="s">
        <v>25</v>
      </c>
      <c r="E6289" t="s">
        <v>29</v>
      </c>
      <c r="F6289" t="s">
        <v>32</v>
      </c>
      <c r="G6289" t="s">
        <v>20</v>
      </c>
      <c r="H6289">
        <v>2</v>
      </c>
      <c r="I6289">
        <v>141.88999999999999</v>
      </c>
      <c r="J6289">
        <v>10</v>
      </c>
      <c r="K6289">
        <v>255.4</v>
      </c>
      <c r="L6289">
        <v>184.31</v>
      </c>
      <c r="M6289">
        <v>71.09</v>
      </c>
      <c r="N6289" t="s">
        <v>27</v>
      </c>
      <c r="O6289" t="s">
        <v>22</v>
      </c>
      <c r="P6289" t="str" cm="1">
        <f t="array" ref="P6289">_xlfn.IFS(
I6289&lt;20,"0-20",
I6289&lt;40,"20-40",
I6289&lt;60,"40-60",
I6289&lt;100,"60-100",
I6289&gt;=100,"&gt;100"
)</f>
        <v>&gt;100</v>
      </c>
    </row>
    <row r="6290" spans="1:16" x14ac:dyDescent="0.3">
      <c r="A6290" t="s">
        <v>6337</v>
      </c>
      <c r="B6290" s="1">
        <v>45647</v>
      </c>
      <c r="C6290" t="s">
        <v>34</v>
      </c>
      <c r="D6290" t="s">
        <v>17</v>
      </c>
      <c r="E6290" t="s">
        <v>37</v>
      </c>
      <c r="F6290" t="s">
        <v>19</v>
      </c>
      <c r="G6290" t="s">
        <v>35</v>
      </c>
      <c r="H6290">
        <v>1</v>
      </c>
      <c r="I6290">
        <v>70.760000000000005</v>
      </c>
      <c r="J6290">
        <v>10</v>
      </c>
      <c r="K6290">
        <v>63.68</v>
      </c>
      <c r="L6290">
        <v>46.03</v>
      </c>
      <c r="M6290">
        <v>17.649999999999999</v>
      </c>
      <c r="N6290" t="s">
        <v>27</v>
      </c>
      <c r="O6290" t="s">
        <v>22</v>
      </c>
      <c r="P6290" t="str" cm="1">
        <f t="array" ref="P6290">_xlfn.IFS(
I6290&lt;20,"0-20",
I6290&lt;40,"20-40",
I6290&lt;60,"40-60",
I6290&lt;100,"60-100",
I6290&gt;=100,"&gt;100"
)</f>
        <v>60-100</v>
      </c>
    </row>
    <row r="6291" spans="1:16" x14ac:dyDescent="0.3">
      <c r="A6291" t="s">
        <v>6338</v>
      </c>
      <c r="B6291" s="1">
        <v>45429</v>
      </c>
      <c r="C6291" t="s">
        <v>24</v>
      </c>
      <c r="D6291" t="s">
        <v>17</v>
      </c>
      <c r="E6291" t="s">
        <v>37</v>
      </c>
      <c r="F6291" t="s">
        <v>44</v>
      </c>
      <c r="G6291" t="s">
        <v>20</v>
      </c>
      <c r="H6291">
        <v>3</v>
      </c>
      <c r="I6291">
        <v>69.8</v>
      </c>
      <c r="J6291">
        <v>10</v>
      </c>
      <c r="K6291">
        <v>188.46</v>
      </c>
      <c r="L6291">
        <v>111.04</v>
      </c>
      <c r="M6291">
        <v>77.42</v>
      </c>
      <c r="N6291" t="s">
        <v>47</v>
      </c>
      <c r="O6291" t="s">
        <v>22</v>
      </c>
      <c r="P6291" t="str" cm="1">
        <f t="array" ref="P6291">_xlfn.IFS(
I6291&lt;20,"0-20",
I6291&lt;40,"20-40",
I6291&lt;60,"40-60",
I6291&lt;100,"60-100",
I6291&gt;=100,"&gt;100"
)</f>
        <v>60-100</v>
      </c>
    </row>
    <row r="6292" spans="1:16" x14ac:dyDescent="0.3">
      <c r="A6292" t="s">
        <v>6339</v>
      </c>
      <c r="B6292" s="1">
        <v>45664</v>
      </c>
      <c r="C6292" t="s">
        <v>57</v>
      </c>
      <c r="D6292" t="s">
        <v>25</v>
      </c>
      <c r="E6292" t="s">
        <v>29</v>
      </c>
      <c r="F6292" t="s">
        <v>32</v>
      </c>
      <c r="G6292" t="s">
        <v>20</v>
      </c>
      <c r="H6292">
        <v>1</v>
      </c>
      <c r="I6292">
        <v>161.1</v>
      </c>
      <c r="J6292">
        <v>10</v>
      </c>
      <c r="K6292">
        <v>144.99</v>
      </c>
      <c r="L6292">
        <v>103.13</v>
      </c>
      <c r="M6292">
        <v>41.86</v>
      </c>
      <c r="N6292" t="s">
        <v>27</v>
      </c>
      <c r="O6292" t="s">
        <v>22</v>
      </c>
      <c r="P6292" t="str" cm="1">
        <f t="array" ref="P6292">_xlfn.IFS(
I6292&lt;20,"0-20",
I6292&lt;40,"20-40",
I6292&lt;60,"40-60",
I6292&lt;100,"60-100",
I6292&gt;=100,"&gt;100"
)</f>
        <v>&gt;100</v>
      </c>
    </row>
    <row r="6293" spans="1:16" x14ac:dyDescent="0.3">
      <c r="A6293" t="s">
        <v>6340</v>
      </c>
      <c r="B6293" s="1">
        <v>45564</v>
      </c>
      <c r="C6293" t="s">
        <v>49</v>
      </c>
      <c r="D6293" t="s">
        <v>42</v>
      </c>
      <c r="E6293" t="s">
        <v>46</v>
      </c>
      <c r="F6293" t="s">
        <v>44</v>
      </c>
      <c r="G6293" t="s">
        <v>35</v>
      </c>
      <c r="H6293">
        <v>1</v>
      </c>
      <c r="I6293">
        <v>32.69</v>
      </c>
      <c r="J6293">
        <v>0</v>
      </c>
      <c r="K6293">
        <v>32.69</v>
      </c>
      <c r="L6293">
        <v>22.33</v>
      </c>
      <c r="M6293">
        <v>10.36</v>
      </c>
      <c r="N6293" t="s">
        <v>21</v>
      </c>
      <c r="O6293" t="s">
        <v>22</v>
      </c>
      <c r="P6293" t="str" cm="1">
        <f t="array" ref="P6293">_xlfn.IFS(
I6293&lt;20,"0-20",
I6293&lt;40,"20-40",
I6293&lt;60,"40-60",
I6293&lt;100,"60-100",
I6293&gt;=100,"&gt;100"
)</f>
        <v>20-40</v>
      </c>
    </row>
    <row r="6294" spans="1:16" x14ac:dyDescent="0.3">
      <c r="A6294" t="s">
        <v>6341</v>
      </c>
      <c r="B6294" s="1">
        <v>45695</v>
      </c>
      <c r="C6294" t="s">
        <v>16</v>
      </c>
      <c r="D6294" t="s">
        <v>17</v>
      </c>
      <c r="E6294" t="s">
        <v>18</v>
      </c>
      <c r="F6294" t="s">
        <v>32</v>
      </c>
      <c r="G6294" t="s">
        <v>40</v>
      </c>
      <c r="H6294">
        <v>3</v>
      </c>
      <c r="I6294">
        <v>138.63</v>
      </c>
      <c r="J6294">
        <v>0</v>
      </c>
      <c r="K6294">
        <v>415.89</v>
      </c>
      <c r="L6294">
        <v>288.67</v>
      </c>
      <c r="M6294">
        <v>127.22</v>
      </c>
      <c r="N6294" t="s">
        <v>72</v>
      </c>
      <c r="O6294" t="s">
        <v>88</v>
      </c>
      <c r="P6294" t="str" cm="1">
        <f t="array" ref="P6294">_xlfn.IFS(
I6294&lt;20,"0-20",
I6294&lt;40,"20-40",
I6294&lt;60,"40-60",
I6294&lt;100,"60-100",
I6294&gt;=100,"&gt;100"
)</f>
        <v>&gt;100</v>
      </c>
    </row>
    <row r="6295" spans="1:16" x14ac:dyDescent="0.3">
      <c r="A6295" t="s">
        <v>6342</v>
      </c>
      <c r="B6295" s="1">
        <v>45808</v>
      </c>
      <c r="C6295" t="s">
        <v>49</v>
      </c>
      <c r="D6295" t="s">
        <v>25</v>
      </c>
      <c r="E6295" t="s">
        <v>29</v>
      </c>
      <c r="F6295" t="s">
        <v>32</v>
      </c>
      <c r="G6295" t="s">
        <v>40</v>
      </c>
      <c r="H6295">
        <v>3</v>
      </c>
      <c r="I6295">
        <v>148.02000000000001</v>
      </c>
      <c r="J6295">
        <v>5</v>
      </c>
      <c r="K6295">
        <v>421.86</v>
      </c>
      <c r="L6295">
        <v>307.42</v>
      </c>
      <c r="M6295">
        <v>114.44</v>
      </c>
      <c r="N6295" t="s">
        <v>47</v>
      </c>
      <c r="O6295" t="s">
        <v>22</v>
      </c>
      <c r="P6295" t="str" cm="1">
        <f t="array" ref="P6295">_xlfn.IFS(
I6295&lt;20,"0-20",
I6295&lt;40,"20-40",
I6295&lt;60,"40-60",
I6295&lt;100,"60-100",
I6295&gt;=100,"&gt;100"
)</f>
        <v>&gt;100</v>
      </c>
    </row>
    <row r="6296" spans="1:16" x14ac:dyDescent="0.3">
      <c r="A6296" t="s">
        <v>6343</v>
      </c>
      <c r="B6296" s="1">
        <v>45896</v>
      </c>
      <c r="C6296" t="s">
        <v>24</v>
      </c>
      <c r="D6296" t="s">
        <v>50</v>
      </c>
      <c r="E6296" t="s">
        <v>67</v>
      </c>
      <c r="F6296" t="s">
        <v>32</v>
      </c>
      <c r="G6296" t="s">
        <v>40</v>
      </c>
      <c r="H6296">
        <v>3</v>
      </c>
      <c r="I6296">
        <v>84.48</v>
      </c>
      <c r="J6296">
        <v>20</v>
      </c>
      <c r="K6296">
        <v>202.75</v>
      </c>
      <c r="L6296">
        <v>138.84</v>
      </c>
      <c r="M6296">
        <v>63.91</v>
      </c>
      <c r="N6296" t="s">
        <v>21</v>
      </c>
      <c r="O6296" t="s">
        <v>22</v>
      </c>
      <c r="P6296" t="str" cm="1">
        <f t="array" ref="P6296">_xlfn.IFS(
I6296&lt;20,"0-20",
I6296&lt;40,"20-40",
I6296&lt;60,"40-60",
I6296&lt;100,"60-100",
I6296&gt;=100,"&gt;100"
)</f>
        <v>60-100</v>
      </c>
    </row>
    <row r="6297" spans="1:16" x14ac:dyDescent="0.3">
      <c r="A6297" t="s">
        <v>6344</v>
      </c>
      <c r="B6297" s="1">
        <v>45353</v>
      </c>
      <c r="C6297" t="s">
        <v>49</v>
      </c>
      <c r="D6297" t="s">
        <v>42</v>
      </c>
      <c r="E6297" t="s">
        <v>86</v>
      </c>
      <c r="F6297" t="s">
        <v>44</v>
      </c>
      <c r="G6297" t="s">
        <v>35</v>
      </c>
      <c r="H6297">
        <v>1</v>
      </c>
      <c r="I6297">
        <v>100.37</v>
      </c>
      <c r="J6297">
        <v>5</v>
      </c>
      <c r="K6297">
        <v>95.35</v>
      </c>
      <c r="L6297">
        <v>56.07</v>
      </c>
      <c r="M6297">
        <v>39.28</v>
      </c>
      <c r="N6297" t="s">
        <v>27</v>
      </c>
      <c r="O6297" t="s">
        <v>22</v>
      </c>
      <c r="P6297" t="str" cm="1">
        <f t="array" ref="P6297">_xlfn.IFS(
I6297&lt;20,"0-20",
I6297&lt;40,"20-40",
I6297&lt;60,"40-60",
I6297&lt;100,"60-100",
I6297&gt;=100,"&gt;100"
)</f>
        <v>&gt;100</v>
      </c>
    </row>
    <row r="6298" spans="1:16" x14ac:dyDescent="0.3">
      <c r="A6298" t="s">
        <v>6345</v>
      </c>
      <c r="B6298" s="1">
        <v>45642</v>
      </c>
      <c r="C6298" t="s">
        <v>57</v>
      </c>
      <c r="D6298" t="s">
        <v>42</v>
      </c>
      <c r="E6298" t="s">
        <v>46</v>
      </c>
      <c r="F6298" t="s">
        <v>44</v>
      </c>
      <c r="G6298" t="s">
        <v>20</v>
      </c>
      <c r="H6298">
        <v>3</v>
      </c>
      <c r="I6298">
        <v>30.01</v>
      </c>
      <c r="J6298">
        <v>25</v>
      </c>
      <c r="K6298">
        <v>67.52</v>
      </c>
      <c r="L6298">
        <v>67.78</v>
      </c>
      <c r="M6298">
        <v>-0.26</v>
      </c>
      <c r="N6298" t="s">
        <v>27</v>
      </c>
      <c r="O6298" t="s">
        <v>22</v>
      </c>
      <c r="P6298" t="str" cm="1">
        <f t="array" ref="P6298">_xlfn.IFS(
I6298&lt;20,"0-20",
I6298&lt;40,"20-40",
I6298&lt;60,"40-60",
I6298&lt;100,"60-100",
I6298&gt;=100,"&gt;100"
)</f>
        <v>20-40</v>
      </c>
    </row>
    <row r="6299" spans="1:16" x14ac:dyDescent="0.3">
      <c r="A6299" t="s">
        <v>6346</v>
      </c>
      <c r="B6299" s="1">
        <v>45664</v>
      </c>
      <c r="C6299" t="s">
        <v>49</v>
      </c>
      <c r="D6299" t="s">
        <v>25</v>
      </c>
      <c r="E6299" t="s">
        <v>29</v>
      </c>
      <c r="F6299" t="s">
        <v>44</v>
      </c>
      <c r="G6299" t="s">
        <v>35</v>
      </c>
      <c r="H6299">
        <v>4</v>
      </c>
      <c r="I6299">
        <v>158.30000000000001</v>
      </c>
      <c r="J6299">
        <v>20</v>
      </c>
      <c r="K6299">
        <v>506.56</v>
      </c>
      <c r="L6299">
        <v>464.45</v>
      </c>
      <c r="M6299">
        <v>42.11</v>
      </c>
      <c r="N6299" t="s">
        <v>27</v>
      </c>
      <c r="O6299" t="s">
        <v>22</v>
      </c>
      <c r="P6299" t="str" cm="1">
        <f t="array" ref="P6299">_xlfn.IFS(
I6299&lt;20,"0-20",
I6299&lt;40,"20-40",
I6299&lt;60,"40-60",
I6299&lt;100,"60-100",
I6299&gt;=100,"&gt;100"
)</f>
        <v>&gt;100</v>
      </c>
    </row>
    <row r="6300" spans="1:16" x14ac:dyDescent="0.3">
      <c r="A6300" t="s">
        <v>6347</v>
      </c>
      <c r="B6300" s="1">
        <v>45463</v>
      </c>
      <c r="C6300" t="s">
        <v>34</v>
      </c>
      <c r="D6300" t="s">
        <v>50</v>
      </c>
      <c r="E6300" t="s">
        <v>51</v>
      </c>
      <c r="F6300" t="s">
        <v>44</v>
      </c>
      <c r="G6300" t="s">
        <v>20</v>
      </c>
      <c r="H6300">
        <v>4</v>
      </c>
      <c r="I6300">
        <v>128.94</v>
      </c>
      <c r="J6300">
        <v>5</v>
      </c>
      <c r="K6300">
        <v>489.97</v>
      </c>
      <c r="L6300">
        <v>352.55</v>
      </c>
      <c r="M6300">
        <v>137.41999999999999</v>
      </c>
      <c r="N6300" t="s">
        <v>47</v>
      </c>
      <c r="O6300" t="s">
        <v>22</v>
      </c>
      <c r="P6300" t="str" cm="1">
        <f t="array" ref="P6300">_xlfn.IFS(
I6300&lt;20,"0-20",
I6300&lt;40,"20-40",
I6300&lt;60,"40-60",
I6300&lt;100,"60-100",
I6300&gt;=100,"&gt;100"
)</f>
        <v>&gt;100</v>
      </c>
    </row>
    <row r="6301" spans="1:16" x14ac:dyDescent="0.3">
      <c r="A6301" t="s">
        <v>6348</v>
      </c>
      <c r="B6301" s="1">
        <v>45638</v>
      </c>
      <c r="C6301" t="s">
        <v>16</v>
      </c>
      <c r="D6301" t="s">
        <v>42</v>
      </c>
      <c r="E6301" t="s">
        <v>46</v>
      </c>
      <c r="F6301" t="s">
        <v>44</v>
      </c>
      <c r="G6301" t="s">
        <v>40</v>
      </c>
      <c r="H6301">
        <v>3</v>
      </c>
      <c r="I6301">
        <v>32.159999999999997</v>
      </c>
      <c r="J6301">
        <v>0</v>
      </c>
      <c r="K6301">
        <v>96.48</v>
      </c>
      <c r="L6301">
        <v>69.069999999999993</v>
      </c>
      <c r="M6301">
        <v>27.41</v>
      </c>
      <c r="N6301" t="s">
        <v>47</v>
      </c>
      <c r="O6301" t="s">
        <v>22</v>
      </c>
      <c r="P6301" t="str" cm="1">
        <f t="array" ref="P6301">_xlfn.IFS(
I6301&lt;20,"0-20",
I6301&lt;40,"20-40",
I6301&lt;60,"40-60",
I6301&lt;100,"60-100",
I6301&gt;=100,"&gt;100"
)</f>
        <v>20-40</v>
      </c>
    </row>
    <row r="6302" spans="1:16" x14ac:dyDescent="0.3">
      <c r="A6302" t="s">
        <v>6349</v>
      </c>
      <c r="B6302" s="1">
        <v>45617</v>
      </c>
      <c r="C6302" t="s">
        <v>34</v>
      </c>
      <c r="D6302" t="s">
        <v>50</v>
      </c>
      <c r="E6302" t="s">
        <v>71</v>
      </c>
      <c r="F6302" t="s">
        <v>32</v>
      </c>
      <c r="G6302" t="s">
        <v>20</v>
      </c>
      <c r="H6302">
        <v>3</v>
      </c>
      <c r="I6302">
        <v>38.07</v>
      </c>
      <c r="J6302">
        <v>0</v>
      </c>
      <c r="K6302">
        <v>114.21</v>
      </c>
      <c r="L6302">
        <v>81.02</v>
      </c>
      <c r="M6302">
        <v>33.19</v>
      </c>
      <c r="N6302" t="s">
        <v>27</v>
      </c>
      <c r="O6302" t="s">
        <v>22</v>
      </c>
      <c r="P6302" t="str" cm="1">
        <f t="array" ref="P6302">_xlfn.IFS(
I6302&lt;20,"0-20",
I6302&lt;40,"20-40",
I6302&lt;60,"40-60",
I6302&lt;100,"60-100",
I6302&gt;=100,"&gt;100"
)</f>
        <v>20-40</v>
      </c>
    </row>
    <row r="6303" spans="1:16" x14ac:dyDescent="0.3">
      <c r="A6303" t="s">
        <v>6350</v>
      </c>
      <c r="B6303" s="1">
        <v>45407</v>
      </c>
      <c r="C6303" t="s">
        <v>49</v>
      </c>
      <c r="D6303" t="s">
        <v>42</v>
      </c>
      <c r="E6303" t="s">
        <v>86</v>
      </c>
      <c r="F6303" t="s">
        <v>32</v>
      </c>
      <c r="G6303" t="s">
        <v>35</v>
      </c>
      <c r="H6303">
        <v>2</v>
      </c>
      <c r="I6303">
        <v>101.49</v>
      </c>
      <c r="J6303">
        <v>0</v>
      </c>
      <c r="K6303">
        <v>202.98</v>
      </c>
      <c r="L6303">
        <v>141.72</v>
      </c>
      <c r="M6303">
        <v>61.26</v>
      </c>
      <c r="N6303" t="s">
        <v>27</v>
      </c>
      <c r="O6303" t="s">
        <v>22</v>
      </c>
      <c r="P6303" t="str" cm="1">
        <f t="array" ref="P6303">_xlfn.IFS(
I6303&lt;20,"0-20",
I6303&lt;40,"20-40",
I6303&lt;60,"40-60",
I6303&lt;100,"60-100",
I6303&gt;=100,"&gt;100"
)</f>
        <v>&gt;100</v>
      </c>
    </row>
    <row r="6304" spans="1:16" x14ac:dyDescent="0.3">
      <c r="A6304" t="s">
        <v>6351</v>
      </c>
      <c r="B6304" s="1">
        <v>45899</v>
      </c>
      <c r="C6304" t="s">
        <v>49</v>
      </c>
      <c r="D6304" t="s">
        <v>25</v>
      </c>
      <c r="E6304" t="s">
        <v>29</v>
      </c>
      <c r="F6304" t="s">
        <v>32</v>
      </c>
      <c r="G6304" t="s">
        <v>35</v>
      </c>
      <c r="H6304">
        <v>6</v>
      </c>
      <c r="I6304">
        <v>139.46</v>
      </c>
      <c r="J6304">
        <v>20</v>
      </c>
      <c r="K6304">
        <v>669.41</v>
      </c>
      <c r="L6304">
        <v>499.52</v>
      </c>
      <c r="M6304">
        <v>169.89</v>
      </c>
      <c r="N6304" t="s">
        <v>21</v>
      </c>
      <c r="O6304" t="s">
        <v>22</v>
      </c>
      <c r="P6304" t="str" cm="1">
        <f t="array" ref="P6304">_xlfn.IFS(
I6304&lt;20,"0-20",
I6304&lt;40,"20-40",
I6304&lt;60,"40-60",
I6304&lt;100,"60-100",
I6304&gt;=100,"&gt;100"
)</f>
        <v>&gt;100</v>
      </c>
    </row>
    <row r="6305" spans="1:16" x14ac:dyDescent="0.3">
      <c r="A6305" t="s">
        <v>6352</v>
      </c>
      <c r="B6305" s="1">
        <v>45859</v>
      </c>
      <c r="C6305" t="s">
        <v>57</v>
      </c>
      <c r="D6305" t="s">
        <v>17</v>
      </c>
      <c r="E6305" t="s">
        <v>18</v>
      </c>
      <c r="F6305" t="s">
        <v>32</v>
      </c>
      <c r="G6305" t="s">
        <v>35</v>
      </c>
      <c r="H6305">
        <v>3</v>
      </c>
      <c r="I6305">
        <v>120.44</v>
      </c>
      <c r="J6305">
        <v>5</v>
      </c>
      <c r="K6305">
        <v>343.25</v>
      </c>
      <c r="L6305">
        <v>216.69</v>
      </c>
      <c r="M6305">
        <v>126.56</v>
      </c>
      <c r="N6305" t="s">
        <v>72</v>
      </c>
      <c r="O6305" t="s">
        <v>22</v>
      </c>
      <c r="P6305" t="str" cm="1">
        <f t="array" ref="P6305">_xlfn.IFS(
I6305&lt;20,"0-20",
I6305&lt;40,"20-40",
I6305&lt;60,"40-60",
I6305&lt;100,"60-100",
I6305&gt;=100,"&gt;100"
)</f>
        <v>&gt;100</v>
      </c>
    </row>
    <row r="6306" spans="1:16" x14ac:dyDescent="0.3">
      <c r="A6306" t="s">
        <v>6353</v>
      </c>
      <c r="B6306" s="1">
        <v>45504</v>
      </c>
      <c r="C6306" t="s">
        <v>34</v>
      </c>
      <c r="D6306" t="s">
        <v>50</v>
      </c>
      <c r="E6306" t="s">
        <v>51</v>
      </c>
      <c r="F6306" t="s">
        <v>32</v>
      </c>
      <c r="G6306" t="s">
        <v>20</v>
      </c>
      <c r="H6306">
        <v>3</v>
      </c>
      <c r="I6306">
        <v>111.03</v>
      </c>
      <c r="J6306">
        <v>0</v>
      </c>
      <c r="K6306">
        <v>333.09</v>
      </c>
      <c r="L6306">
        <v>184.4</v>
      </c>
      <c r="M6306">
        <v>148.69</v>
      </c>
      <c r="N6306" t="s">
        <v>21</v>
      </c>
      <c r="O6306" t="s">
        <v>22</v>
      </c>
      <c r="P6306" t="str" cm="1">
        <f t="array" ref="P6306">_xlfn.IFS(
I6306&lt;20,"0-20",
I6306&lt;40,"20-40",
I6306&lt;60,"40-60",
I6306&lt;100,"60-100",
I6306&gt;=100,"&gt;100"
)</f>
        <v>&gt;100</v>
      </c>
    </row>
    <row r="6307" spans="1:16" x14ac:dyDescent="0.3">
      <c r="A6307" t="s">
        <v>6354</v>
      </c>
      <c r="B6307" s="1">
        <v>45421</v>
      </c>
      <c r="C6307" t="s">
        <v>57</v>
      </c>
      <c r="D6307" t="s">
        <v>25</v>
      </c>
      <c r="E6307" t="s">
        <v>29</v>
      </c>
      <c r="F6307" t="s">
        <v>32</v>
      </c>
      <c r="G6307" t="s">
        <v>40</v>
      </c>
      <c r="H6307">
        <v>3</v>
      </c>
      <c r="I6307">
        <v>145.55000000000001</v>
      </c>
      <c r="J6307">
        <v>5</v>
      </c>
      <c r="K6307">
        <v>414.82</v>
      </c>
      <c r="L6307">
        <v>267.11</v>
      </c>
      <c r="M6307">
        <v>147.71</v>
      </c>
      <c r="N6307" t="s">
        <v>27</v>
      </c>
      <c r="O6307" t="s">
        <v>22</v>
      </c>
      <c r="P6307" t="str" cm="1">
        <f t="array" ref="P6307">_xlfn.IFS(
I6307&lt;20,"0-20",
I6307&lt;40,"20-40",
I6307&lt;60,"40-60",
I6307&lt;100,"60-100",
I6307&gt;=100,"&gt;100"
)</f>
        <v>&gt;100</v>
      </c>
    </row>
    <row r="6308" spans="1:16" x14ac:dyDescent="0.3">
      <c r="A6308" t="s">
        <v>6355</v>
      </c>
      <c r="B6308" s="1">
        <v>45994</v>
      </c>
      <c r="C6308" t="s">
        <v>24</v>
      </c>
      <c r="D6308" t="s">
        <v>25</v>
      </c>
      <c r="E6308" t="s">
        <v>26</v>
      </c>
      <c r="F6308" t="s">
        <v>44</v>
      </c>
      <c r="G6308" t="s">
        <v>35</v>
      </c>
      <c r="H6308">
        <v>4</v>
      </c>
      <c r="I6308">
        <v>78.88</v>
      </c>
      <c r="J6308">
        <v>0</v>
      </c>
      <c r="K6308">
        <v>315.52</v>
      </c>
      <c r="L6308">
        <v>184.15</v>
      </c>
      <c r="M6308">
        <v>131.37</v>
      </c>
      <c r="N6308" t="s">
        <v>47</v>
      </c>
      <c r="O6308" t="s">
        <v>22</v>
      </c>
      <c r="P6308" t="str" cm="1">
        <f t="array" ref="P6308">_xlfn.IFS(
I6308&lt;20,"0-20",
I6308&lt;40,"20-40",
I6308&lt;60,"40-60",
I6308&lt;100,"60-100",
I6308&gt;=100,"&gt;100"
)</f>
        <v>60-100</v>
      </c>
    </row>
    <row r="6309" spans="1:16" x14ac:dyDescent="0.3">
      <c r="A6309" t="s">
        <v>6356</v>
      </c>
      <c r="B6309" s="1">
        <v>45878</v>
      </c>
      <c r="C6309" t="s">
        <v>34</v>
      </c>
      <c r="D6309" t="s">
        <v>42</v>
      </c>
      <c r="E6309" t="s">
        <v>43</v>
      </c>
      <c r="F6309" t="s">
        <v>32</v>
      </c>
      <c r="G6309" t="s">
        <v>40</v>
      </c>
      <c r="H6309">
        <v>3</v>
      </c>
      <c r="I6309">
        <v>57.7</v>
      </c>
      <c r="J6309">
        <v>15</v>
      </c>
      <c r="K6309">
        <v>147.13999999999999</v>
      </c>
      <c r="L6309">
        <v>107.58</v>
      </c>
      <c r="M6309">
        <v>39.56</v>
      </c>
      <c r="N6309" t="s">
        <v>30</v>
      </c>
      <c r="O6309" t="s">
        <v>22</v>
      </c>
      <c r="P6309" t="str" cm="1">
        <f t="array" ref="P6309">_xlfn.IFS(
I6309&lt;20,"0-20",
I6309&lt;40,"20-40",
I6309&lt;60,"40-60",
I6309&lt;100,"60-100",
I6309&gt;=100,"&gt;100"
)</f>
        <v>40-60</v>
      </c>
    </row>
    <row r="6310" spans="1:16" x14ac:dyDescent="0.3">
      <c r="A6310" t="s">
        <v>6357</v>
      </c>
      <c r="B6310" s="1">
        <v>45975</v>
      </c>
      <c r="C6310" t="s">
        <v>16</v>
      </c>
      <c r="D6310" t="s">
        <v>17</v>
      </c>
      <c r="E6310" t="s">
        <v>37</v>
      </c>
      <c r="F6310" t="s">
        <v>44</v>
      </c>
      <c r="G6310" t="s">
        <v>20</v>
      </c>
      <c r="H6310">
        <v>2</v>
      </c>
      <c r="I6310">
        <v>68.28</v>
      </c>
      <c r="J6310">
        <v>10</v>
      </c>
      <c r="K6310">
        <v>122.9</v>
      </c>
      <c r="L6310">
        <v>90.96</v>
      </c>
      <c r="M6310">
        <v>31.94</v>
      </c>
      <c r="N6310" t="s">
        <v>47</v>
      </c>
      <c r="O6310" t="s">
        <v>88</v>
      </c>
      <c r="P6310" t="str" cm="1">
        <f t="array" ref="P6310">_xlfn.IFS(
I6310&lt;20,"0-20",
I6310&lt;40,"20-40",
I6310&lt;60,"40-60",
I6310&lt;100,"60-100",
I6310&gt;=100,"&gt;100"
)</f>
        <v>60-100</v>
      </c>
    </row>
    <row r="6311" spans="1:16" x14ac:dyDescent="0.3">
      <c r="A6311" t="s">
        <v>6358</v>
      </c>
      <c r="B6311" s="1">
        <v>45956</v>
      </c>
      <c r="C6311" t="s">
        <v>57</v>
      </c>
      <c r="D6311" t="s">
        <v>42</v>
      </c>
      <c r="E6311" t="s">
        <v>43</v>
      </c>
      <c r="F6311" t="s">
        <v>32</v>
      </c>
      <c r="G6311" t="s">
        <v>20</v>
      </c>
      <c r="H6311">
        <v>4</v>
      </c>
      <c r="I6311">
        <v>59.99</v>
      </c>
      <c r="J6311">
        <v>0</v>
      </c>
      <c r="K6311">
        <v>239.96</v>
      </c>
      <c r="L6311">
        <v>175.53</v>
      </c>
      <c r="M6311">
        <v>64.430000000000007</v>
      </c>
      <c r="N6311" t="s">
        <v>47</v>
      </c>
      <c r="O6311" t="s">
        <v>22</v>
      </c>
      <c r="P6311" t="str" cm="1">
        <f t="array" ref="P6311">_xlfn.IFS(
I6311&lt;20,"0-20",
I6311&lt;40,"20-40",
I6311&lt;60,"40-60",
I6311&lt;100,"60-100",
I6311&gt;=100,"&gt;100"
)</f>
        <v>40-60</v>
      </c>
    </row>
    <row r="6312" spans="1:16" x14ac:dyDescent="0.3">
      <c r="A6312" t="s">
        <v>6359</v>
      </c>
      <c r="B6312" s="1">
        <v>45408</v>
      </c>
      <c r="C6312" t="s">
        <v>49</v>
      </c>
      <c r="D6312" t="s">
        <v>17</v>
      </c>
      <c r="E6312" t="s">
        <v>69</v>
      </c>
      <c r="F6312" t="s">
        <v>32</v>
      </c>
      <c r="G6312" t="s">
        <v>20</v>
      </c>
      <c r="H6312">
        <v>5</v>
      </c>
      <c r="I6312">
        <v>41.63</v>
      </c>
      <c r="J6312">
        <v>0</v>
      </c>
      <c r="K6312">
        <v>208.15</v>
      </c>
      <c r="L6312">
        <v>139.44</v>
      </c>
      <c r="M6312">
        <v>68.709999999999994</v>
      </c>
      <c r="N6312" t="s">
        <v>27</v>
      </c>
      <c r="O6312" t="s">
        <v>22</v>
      </c>
      <c r="P6312" t="str" cm="1">
        <f t="array" ref="P6312">_xlfn.IFS(
I6312&lt;20,"0-20",
I6312&lt;40,"20-40",
I6312&lt;60,"40-60",
I6312&lt;100,"60-100",
I6312&gt;=100,"&gt;100"
)</f>
        <v>40-60</v>
      </c>
    </row>
    <row r="6313" spans="1:16" x14ac:dyDescent="0.3">
      <c r="A6313" t="s">
        <v>6360</v>
      </c>
      <c r="B6313" s="1">
        <v>45543</v>
      </c>
      <c r="C6313" t="s">
        <v>24</v>
      </c>
      <c r="D6313" t="s">
        <v>17</v>
      </c>
      <c r="E6313" t="s">
        <v>37</v>
      </c>
      <c r="F6313" t="s">
        <v>32</v>
      </c>
      <c r="G6313" t="s">
        <v>20</v>
      </c>
      <c r="H6313">
        <v>3</v>
      </c>
      <c r="I6313">
        <v>73.959999999999994</v>
      </c>
      <c r="J6313">
        <v>0</v>
      </c>
      <c r="K6313">
        <v>221.88</v>
      </c>
      <c r="L6313">
        <v>126.34</v>
      </c>
      <c r="M6313">
        <v>95.54</v>
      </c>
      <c r="N6313" t="s">
        <v>47</v>
      </c>
      <c r="O6313" t="s">
        <v>22</v>
      </c>
      <c r="P6313" t="str" cm="1">
        <f t="array" ref="P6313">_xlfn.IFS(
I6313&lt;20,"0-20",
I6313&lt;40,"20-40",
I6313&lt;60,"40-60",
I6313&lt;100,"60-100",
I6313&gt;=100,"&gt;100"
)</f>
        <v>60-100</v>
      </c>
    </row>
    <row r="6314" spans="1:16" x14ac:dyDescent="0.3">
      <c r="A6314" t="s">
        <v>6361</v>
      </c>
      <c r="B6314" s="1">
        <v>45929</v>
      </c>
      <c r="C6314" t="s">
        <v>16</v>
      </c>
      <c r="D6314" t="s">
        <v>17</v>
      </c>
      <c r="E6314" t="s">
        <v>69</v>
      </c>
      <c r="F6314" t="s">
        <v>19</v>
      </c>
      <c r="G6314" t="s">
        <v>20</v>
      </c>
      <c r="H6314">
        <v>2</v>
      </c>
      <c r="I6314">
        <v>43.6</v>
      </c>
      <c r="J6314">
        <v>0</v>
      </c>
      <c r="K6314">
        <v>87.2</v>
      </c>
      <c r="L6314">
        <v>48.45</v>
      </c>
      <c r="M6314">
        <v>38.75</v>
      </c>
      <c r="N6314" t="s">
        <v>47</v>
      </c>
      <c r="O6314" t="s">
        <v>22</v>
      </c>
      <c r="P6314" t="str" cm="1">
        <f t="array" ref="P6314">_xlfn.IFS(
I6314&lt;20,"0-20",
I6314&lt;40,"20-40",
I6314&lt;60,"40-60",
I6314&lt;100,"60-100",
I6314&gt;=100,"&gt;100"
)</f>
        <v>40-60</v>
      </c>
    </row>
    <row r="6315" spans="1:16" x14ac:dyDescent="0.3">
      <c r="A6315" t="s">
        <v>6362</v>
      </c>
      <c r="B6315" s="1">
        <v>45462</v>
      </c>
      <c r="C6315" t="s">
        <v>57</v>
      </c>
      <c r="D6315" t="s">
        <v>50</v>
      </c>
      <c r="E6315" t="s">
        <v>71</v>
      </c>
      <c r="F6315" t="s">
        <v>19</v>
      </c>
      <c r="G6315" t="s">
        <v>20</v>
      </c>
      <c r="H6315">
        <v>2</v>
      </c>
      <c r="I6315">
        <v>42.09</v>
      </c>
      <c r="J6315">
        <v>5</v>
      </c>
      <c r="K6315">
        <v>79.97</v>
      </c>
      <c r="L6315">
        <v>45.94</v>
      </c>
      <c r="M6315">
        <v>34.03</v>
      </c>
      <c r="N6315" t="s">
        <v>21</v>
      </c>
      <c r="O6315" t="s">
        <v>22</v>
      </c>
      <c r="P6315" t="str" cm="1">
        <f t="array" ref="P6315">_xlfn.IFS(
I6315&lt;20,"0-20",
I6315&lt;40,"20-40",
I6315&lt;60,"40-60",
I6315&lt;100,"60-100",
I6315&gt;=100,"&gt;100"
)</f>
        <v>40-60</v>
      </c>
    </row>
    <row r="6316" spans="1:16" x14ac:dyDescent="0.3">
      <c r="A6316" t="s">
        <v>6363</v>
      </c>
      <c r="B6316" s="1">
        <v>45549</v>
      </c>
      <c r="C6316" t="s">
        <v>16</v>
      </c>
      <c r="D6316" t="s">
        <v>42</v>
      </c>
      <c r="E6316" t="s">
        <v>86</v>
      </c>
      <c r="F6316" t="s">
        <v>44</v>
      </c>
      <c r="G6316" t="s">
        <v>20</v>
      </c>
      <c r="H6316">
        <v>2</v>
      </c>
      <c r="I6316">
        <v>89.68</v>
      </c>
      <c r="J6316">
        <v>10</v>
      </c>
      <c r="K6316">
        <v>161.41999999999999</v>
      </c>
      <c r="L6316">
        <v>101.9</v>
      </c>
      <c r="M6316">
        <v>59.52</v>
      </c>
      <c r="N6316" t="s">
        <v>47</v>
      </c>
      <c r="O6316" t="s">
        <v>22</v>
      </c>
      <c r="P6316" t="str" cm="1">
        <f t="array" ref="P6316">_xlfn.IFS(
I6316&lt;20,"0-20",
I6316&lt;40,"20-40",
I6316&lt;60,"40-60",
I6316&lt;100,"60-100",
I6316&gt;=100,"&gt;100"
)</f>
        <v>60-100</v>
      </c>
    </row>
    <row r="6317" spans="1:16" x14ac:dyDescent="0.3">
      <c r="A6317" t="s">
        <v>6364</v>
      </c>
      <c r="B6317" s="1">
        <v>45694</v>
      </c>
      <c r="C6317" t="s">
        <v>57</v>
      </c>
      <c r="D6317" t="s">
        <v>17</v>
      </c>
      <c r="E6317" t="s">
        <v>37</v>
      </c>
      <c r="F6317" t="s">
        <v>32</v>
      </c>
      <c r="G6317" t="s">
        <v>20</v>
      </c>
      <c r="H6317">
        <v>2</v>
      </c>
      <c r="I6317">
        <v>76.37</v>
      </c>
      <c r="J6317">
        <v>10</v>
      </c>
      <c r="K6317">
        <v>137.47</v>
      </c>
      <c r="L6317">
        <v>95</v>
      </c>
      <c r="M6317">
        <v>42.47</v>
      </c>
      <c r="N6317" t="s">
        <v>47</v>
      </c>
      <c r="O6317" t="s">
        <v>22</v>
      </c>
      <c r="P6317" t="str" cm="1">
        <f t="array" ref="P6317">_xlfn.IFS(
I6317&lt;20,"0-20",
I6317&lt;40,"20-40",
I6317&lt;60,"40-60",
I6317&lt;100,"60-100",
I6317&gt;=100,"&gt;100"
)</f>
        <v>60-100</v>
      </c>
    </row>
    <row r="6318" spans="1:16" x14ac:dyDescent="0.3">
      <c r="A6318" t="s">
        <v>6365</v>
      </c>
      <c r="B6318" s="1">
        <v>45517</v>
      </c>
      <c r="C6318" t="s">
        <v>49</v>
      </c>
      <c r="D6318" t="s">
        <v>50</v>
      </c>
      <c r="E6318" t="s">
        <v>71</v>
      </c>
      <c r="F6318" t="s">
        <v>44</v>
      </c>
      <c r="G6318" t="s">
        <v>20</v>
      </c>
      <c r="H6318">
        <v>1</v>
      </c>
      <c r="I6318">
        <v>37.42</v>
      </c>
      <c r="J6318">
        <v>0</v>
      </c>
      <c r="K6318">
        <v>37.42</v>
      </c>
      <c r="L6318">
        <v>27.47</v>
      </c>
      <c r="M6318">
        <v>9.9499999999999993</v>
      </c>
      <c r="N6318" t="s">
        <v>21</v>
      </c>
      <c r="O6318" t="s">
        <v>22</v>
      </c>
      <c r="P6318" t="str" cm="1">
        <f t="array" ref="P6318">_xlfn.IFS(
I6318&lt;20,"0-20",
I6318&lt;40,"20-40",
I6318&lt;60,"40-60",
I6318&lt;100,"60-100",
I6318&gt;=100,"&gt;100"
)</f>
        <v>20-40</v>
      </c>
    </row>
    <row r="6319" spans="1:16" x14ac:dyDescent="0.3">
      <c r="A6319" t="s">
        <v>6366</v>
      </c>
      <c r="B6319" s="1">
        <v>45893</v>
      </c>
      <c r="C6319" t="s">
        <v>34</v>
      </c>
      <c r="D6319" t="s">
        <v>50</v>
      </c>
      <c r="E6319" t="s">
        <v>71</v>
      </c>
      <c r="F6319" t="s">
        <v>44</v>
      </c>
      <c r="G6319" t="s">
        <v>20</v>
      </c>
      <c r="H6319">
        <v>2</v>
      </c>
      <c r="I6319">
        <v>38.89</v>
      </c>
      <c r="J6319">
        <v>25</v>
      </c>
      <c r="K6319">
        <v>58.34</v>
      </c>
      <c r="L6319">
        <v>57.13</v>
      </c>
      <c r="M6319">
        <v>1.21</v>
      </c>
      <c r="N6319" t="s">
        <v>72</v>
      </c>
      <c r="O6319" t="s">
        <v>22</v>
      </c>
      <c r="P6319" t="str" cm="1">
        <f t="array" ref="P6319">_xlfn.IFS(
I6319&lt;20,"0-20",
I6319&lt;40,"20-40",
I6319&lt;60,"40-60",
I6319&lt;100,"60-100",
I6319&gt;=100,"&gt;100"
)</f>
        <v>20-40</v>
      </c>
    </row>
    <row r="6320" spans="1:16" x14ac:dyDescent="0.3">
      <c r="A6320" t="s">
        <v>6367</v>
      </c>
      <c r="B6320" s="1">
        <v>45781</v>
      </c>
      <c r="C6320" t="s">
        <v>24</v>
      </c>
      <c r="D6320" t="s">
        <v>50</v>
      </c>
      <c r="E6320" t="s">
        <v>51</v>
      </c>
      <c r="F6320" t="s">
        <v>32</v>
      </c>
      <c r="G6320" t="s">
        <v>35</v>
      </c>
      <c r="H6320">
        <v>2</v>
      </c>
      <c r="I6320">
        <v>130.08000000000001</v>
      </c>
      <c r="J6320">
        <v>0</v>
      </c>
      <c r="K6320">
        <v>260.16000000000003</v>
      </c>
      <c r="L6320">
        <v>165.09</v>
      </c>
      <c r="M6320">
        <v>95.07</v>
      </c>
      <c r="N6320" t="s">
        <v>21</v>
      </c>
      <c r="O6320" t="s">
        <v>22</v>
      </c>
      <c r="P6320" t="str" cm="1">
        <f t="array" ref="P6320">_xlfn.IFS(
I6320&lt;20,"0-20",
I6320&lt;40,"20-40",
I6320&lt;60,"40-60",
I6320&lt;100,"60-100",
I6320&gt;=100,"&gt;100"
)</f>
        <v>&gt;100</v>
      </c>
    </row>
    <row r="6321" spans="1:16" x14ac:dyDescent="0.3">
      <c r="A6321" t="s">
        <v>6368</v>
      </c>
      <c r="B6321" s="1">
        <v>45407</v>
      </c>
      <c r="C6321" t="s">
        <v>34</v>
      </c>
      <c r="D6321" t="s">
        <v>42</v>
      </c>
      <c r="E6321" t="s">
        <v>46</v>
      </c>
      <c r="F6321" t="s">
        <v>32</v>
      </c>
      <c r="G6321" t="s">
        <v>20</v>
      </c>
      <c r="H6321">
        <v>5</v>
      </c>
      <c r="I6321">
        <v>29.88</v>
      </c>
      <c r="J6321">
        <v>5</v>
      </c>
      <c r="K6321">
        <v>141.93</v>
      </c>
      <c r="L6321">
        <v>84.76</v>
      </c>
      <c r="M6321">
        <v>57.17</v>
      </c>
      <c r="N6321" t="s">
        <v>47</v>
      </c>
      <c r="O6321" t="s">
        <v>22</v>
      </c>
      <c r="P6321" t="str" cm="1">
        <f t="array" ref="P6321">_xlfn.IFS(
I6321&lt;20,"0-20",
I6321&lt;40,"20-40",
I6321&lt;60,"40-60",
I6321&lt;100,"60-100",
I6321&gt;=100,"&gt;100"
)</f>
        <v>20-40</v>
      </c>
    </row>
    <row r="6322" spans="1:16" x14ac:dyDescent="0.3">
      <c r="A6322" t="s">
        <v>6369</v>
      </c>
      <c r="B6322" s="1">
        <v>45929</v>
      </c>
      <c r="C6322" t="s">
        <v>49</v>
      </c>
      <c r="D6322" t="s">
        <v>25</v>
      </c>
      <c r="E6322" t="s">
        <v>39</v>
      </c>
      <c r="F6322" t="s">
        <v>32</v>
      </c>
      <c r="G6322" t="s">
        <v>20</v>
      </c>
      <c r="H6322">
        <v>3</v>
      </c>
      <c r="I6322">
        <v>55.24</v>
      </c>
      <c r="J6322">
        <v>0</v>
      </c>
      <c r="K6322">
        <v>165.72</v>
      </c>
      <c r="L6322">
        <v>88.02</v>
      </c>
      <c r="M6322">
        <v>77.7</v>
      </c>
      <c r="N6322" t="s">
        <v>30</v>
      </c>
      <c r="O6322" t="s">
        <v>88</v>
      </c>
      <c r="P6322" t="str" cm="1">
        <f t="array" ref="P6322">_xlfn.IFS(
I6322&lt;20,"0-20",
I6322&lt;40,"20-40",
I6322&lt;60,"40-60",
I6322&lt;100,"60-100",
I6322&gt;=100,"&gt;100"
)</f>
        <v>40-60</v>
      </c>
    </row>
    <row r="6323" spans="1:16" x14ac:dyDescent="0.3">
      <c r="A6323" t="s">
        <v>6370</v>
      </c>
      <c r="B6323" s="1">
        <v>45347</v>
      </c>
      <c r="C6323" t="s">
        <v>34</v>
      </c>
      <c r="D6323" t="s">
        <v>42</v>
      </c>
      <c r="E6323" t="s">
        <v>86</v>
      </c>
      <c r="F6323" t="s">
        <v>44</v>
      </c>
      <c r="G6323" t="s">
        <v>35</v>
      </c>
      <c r="H6323">
        <v>1</v>
      </c>
      <c r="I6323">
        <v>90.16</v>
      </c>
      <c r="J6323">
        <v>0</v>
      </c>
      <c r="K6323">
        <v>90.16</v>
      </c>
      <c r="L6323">
        <v>66.7</v>
      </c>
      <c r="M6323">
        <v>23.46</v>
      </c>
      <c r="N6323" t="s">
        <v>47</v>
      </c>
      <c r="O6323" t="s">
        <v>22</v>
      </c>
      <c r="P6323" t="str" cm="1">
        <f t="array" ref="P6323">_xlfn.IFS(
I6323&lt;20,"0-20",
I6323&lt;40,"20-40",
I6323&lt;60,"40-60",
I6323&lt;100,"60-100",
I6323&gt;=100,"&gt;100"
)</f>
        <v>60-100</v>
      </c>
    </row>
    <row r="6324" spans="1:16" x14ac:dyDescent="0.3">
      <c r="A6324" t="s">
        <v>6371</v>
      </c>
      <c r="B6324" s="1">
        <v>45977</v>
      </c>
      <c r="C6324" t="s">
        <v>57</v>
      </c>
      <c r="D6324" t="s">
        <v>25</v>
      </c>
      <c r="E6324" t="s">
        <v>29</v>
      </c>
      <c r="F6324" t="s">
        <v>44</v>
      </c>
      <c r="G6324" t="s">
        <v>35</v>
      </c>
      <c r="H6324">
        <v>2</v>
      </c>
      <c r="I6324">
        <v>149.71</v>
      </c>
      <c r="J6324">
        <v>0</v>
      </c>
      <c r="K6324">
        <v>299.42</v>
      </c>
      <c r="L6324">
        <v>161.30000000000001</v>
      </c>
      <c r="M6324">
        <v>138.12</v>
      </c>
      <c r="N6324" t="s">
        <v>21</v>
      </c>
      <c r="O6324" t="s">
        <v>22</v>
      </c>
      <c r="P6324" t="str" cm="1">
        <f t="array" ref="P6324">_xlfn.IFS(
I6324&lt;20,"0-20",
I6324&lt;40,"20-40",
I6324&lt;60,"40-60",
I6324&lt;100,"60-100",
I6324&gt;=100,"&gt;100"
)</f>
        <v>&gt;100</v>
      </c>
    </row>
    <row r="6325" spans="1:16" x14ac:dyDescent="0.3">
      <c r="A6325" t="s">
        <v>6372</v>
      </c>
      <c r="B6325" s="1">
        <v>45367</v>
      </c>
      <c r="C6325" t="s">
        <v>34</v>
      </c>
      <c r="D6325" t="s">
        <v>50</v>
      </c>
      <c r="E6325" t="s">
        <v>51</v>
      </c>
      <c r="F6325" t="s">
        <v>32</v>
      </c>
      <c r="G6325" t="s">
        <v>20</v>
      </c>
      <c r="H6325">
        <v>1</v>
      </c>
      <c r="I6325">
        <v>124.65</v>
      </c>
      <c r="J6325">
        <v>15</v>
      </c>
      <c r="K6325">
        <v>105.95</v>
      </c>
      <c r="L6325">
        <v>81.86</v>
      </c>
      <c r="M6325">
        <v>24.09</v>
      </c>
      <c r="N6325" t="s">
        <v>21</v>
      </c>
      <c r="O6325" t="s">
        <v>22</v>
      </c>
      <c r="P6325" t="str" cm="1">
        <f t="array" ref="P6325">_xlfn.IFS(
I6325&lt;20,"0-20",
I6325&lt;40,"20-40",
I6325&lt;60,"40-60",
I6325&lt;100,"60-100",
I6325&gt;=100,"&gt;100"
)</f>
        <v>&gt;100</v>
      </c>
    </row>
    <row r="6326" spans="1:16" x14ac:dyDescent="0.3">
      <c r="A6326" t="s">
        <v>6373</v>
      </c>
      <c r="B6326" s="1">
        <v>46022</v>
      </c>
      <c r="C6326" t="s">
        <v>24</v>
      </c>
      <c r="D6326" t="s">
        <v>25</v>
      </c>
      <c r="E6326" t="s">
        <v>29</v>
      </c>
      <c r="F6326" t="s">
        <v>44</v>
      </c>
      <c r="G6326" t="s">
        <v>20</v>
      </c>
      <c r="H6326">
        <v>1</v>
      </c>
      <c r="I6326">
        <v>154.18</v>
      </c>
      <c r="J6326">
        <v>15</v>
      </c>
      <c r="K6326">
        <v>131.05000000000001</v>
      </c>
      <c r="L6326">
        <v>100.45</v>
      </c>
      <c r="M6326">
        <v>30.6</v>
      </c>
      <c r="N6326" t="s">
        <v>27</v>
      </c>
      <c r="O6326" t="s">
        <v>22</v>
      </c>
      <c r="P6326" t="str" cm="1">
        <f t="array" ref="P6326">_xlfn.IFS(
I6326&lt;20,"0-20",
I6326&lt;40,"20-40",
I6326&lt;60,"40-60",
I6326&lt;100,"60-100",
I6326&gt;=100,"&gt;100"
)</f>
        <v>&gt;100</v>
      </c>
    </row>
    <row r="6327" spans="1:16" x14ac:dyDescent="0.3">
      <c r="A6327" t="s">
        <v>6374</v>
      </c>
      <c r="B6327" s="1">
        <v>45382</v>
      </c>
      <c r="C6327" t="s">
        <v>34</v>
      </c>
      <c r="D6327" t="s">
        <v>17</v>
      </c>
      <c r="E6327" t="s">
        <v>37</v>
      </c>
      <c r="F6327" t="s">
        <v>19</v>
      </c>
      <c r="G6327" t="s">
        <v>20</v>
      </c>
      <c r="H6327">
        <v>1</v>
      </c>
      <c r="I6327">
        <v>69.72</v>
      </c>
      <c r="J6327">
        <v>10</v>
      </c>
      <c r="K6327">
        <v>62.75</v>
      </c>
      <c r="L6327">
        <v>46.33</v>
      </c>
      <c r="M6327">
        <v>16.420000000000002</v>
      </c>
      <c r="N6327" t="s">
        <v>47</v>
      </c>
      <c r="O6327" t="s">
        <v>22</v>
      </c>
      <c r="P6327" t="str" cm="1">
        <f t="array" ref="P6327">_xlfn.IFS(
I6327&lt;20,"0-20",
I6327&lt;40,"20-40",
I6327&lt;60,"40-60",
I6327&lt;100,"60-100",
I6327&gt;=100,"&gt;100"
)</f>
        <v>60-100</v>
      </c>
    </row>
    <row r="6328" spans="1:16" x14ac:dyDescent="0.3">
      <c r="A6328" t="s">
        <v>6375</v>
      </c>
      <c r="B6328" s="1">
        <v>45515</v>
      </c>
      <c r="C6328" t="s">
        <v>49</v>
      </c>
      <c r="D6328" t="s">
        <v>50</v>
      </c>
      <c r="E6328" t="s">
        <v>71</v>
      </c>
      <c r="F6328" t="s">
        <v>32</v>
      </c>
      <c r="G6328" t="s">
        <v>20</v>
      </c>
      <c r="H6328">
        <v>5</v>
      </c>
      <c r="I6328">
        <v>36.76</v>
      </c>
      <c r="J6328">
        <v>25</v>
      </c>
      <c r="K6328">
        <v>137.85</v>
      </c>
      <c r="L6328">
        <v>114.12</v>
      </c>
      <c r="M6328">
        <v>23.73</v>
      </c>
      <c r="N6328" t="s">
        <v>21</v>
      </c>
      <c r="O6328" t="s">
        <v>22</v>
      </c>
      <c r="P6328" t="str" cm="1">
        <f t="array" ref="P6328">_xlfn.IFS(
I6328&lt;20,"0-20",
I6328&lt;40,"20-40",
I6328&lt;60,"40-60",
I6328&lt;100,"60-100",
I6328&gt;=100,"&gt;100"
)</f>
        <v>20-40</v>
      </c>
    </row>
    <row r="6329" spans="1:16" x14ac:dyDescent="0.3">
      <c r="A6329" t="s">
        <v>6376</v>
      </c>
      <c r="B6329" s="1">
        <v>45929</v>
      </c>
      <c r="C6329" t="s">
        <v>34</v>
      </c>
      <c r="D6329" t="s">
        <v>42</v>
      </c>
      <c r="E6329" t="s">
        <v>46</v>
      </c>
      <c r="F6329" t="s">
        <v>19</v>
      </c>
      <c r="G6329" t="s">
        <v>40</v>
      </c>
      <c r="H6329">
        <v>1</v>
      </c>
      <c r="I6329">
        <v>34.85</v>
      </c>
      <c r="J6329">
        <v>15</v>
      </c>
      <c r="K6329">
        <v>29.62</v>
      </c>
      <c r="L6329">
        <v>19.899999999999999</v>
      </c>
      <c r="M6329">
        <v>9.7200000000000006</v>
      </c>
      <c r="N6329" t="s">
        <v>27</v>
      </c>
      <c r="O6329" t="s">
        <v>22</v>
      </c>
      <c r="P6329" t="str" cm="1">
        <f t="array" ref="P6329">_xlfn.IFS(
I6329&lt;20,"0-20",
I6329&lt;40,"20-40",
I6329&lt;60,"40-60",
I6329&lt;100,"60-100",
I6329&gt;=100,"&gt;100"
)</f>
        <v>20-40</v>
      </c>
    </row>
    <row r="6330" spans="1:16" x14ac:dyDescent="0.3">
      <c r="A6330" t="s">
        <v>6377</v>
      </c>
      <c r="B6330" s="1">
        <v>45986</v>
      </c>
      <c r="C6330" t="s">
        <v>34</v>
      </c>
      <c r="D6330" t="s">
        <v>25</v>
      </c>
      <c r="E6330" t="s">
        <v>29</v>
      </c>
      <c r="F6330" t="s">
        <v>44</v>
      </c>
      <c r="G6330" t="s">
        <v>35</v>
      </c>
      <c r="H6330">
        <v>2</v>
      </c>
      <c r="I6330">
        <v>144.66999999999999</v>
      </c>
      <c r="J6330">
        <v>25</v>
      </c>
      <c r="K6330">
        <v>217</v>
      </c>
      <c r="L6330">
        <v>180.1</v>
      </c>
      <c r="M6330">
        <v>36.9</v>
      </c>
      <c r="N6330" t="s">
        <v>27</v>
      </c>
      <c r="O6330" t="s">
        <v>22</v>
      </c>
      <c r="P6330" t="str" cm="1">
        <f t="array" ref="P6330">_xlfn.IFS(
I6330&lt;20,"0-20",
I6330&lt;40,"20-40",
I6330&lt;60,"40-60",
I6330&lt;100,"60-100",
I6330&gt;=100,"&gt;100"
)</f>
        <v>&gt;100</v>
      </c>
    </row>
    <row r="6331" spans="1:16" x14ac:dyDescent="0.3">
      <c r="A6331" t="s">
        <v>6378</v>
      </c>
      <c r="B6331" s="1">
        <v>45673</v>
      </c>
      <c r="C6331" t="s">
        <v>24</v>
      </c>
      <c r="D6331" t="s">
        <v>42</v>
      </c>
      <c r="E6331" t="s">
        <v>46</v>
      </c>
      <c r="F6331" t="s">
        <v>44</v>
      </c>
      <c r="G6331" t="s">
        <v>20</v>
      </c>
      <c r="H6331">
        <v>1</v>
      </c>
      <c r="I6331">
        <v>30.51</v>
      </c>
      <c r="J6331">
        <v>0</v>
      </c>
      <c r="K6331">
        <v>30.51</v>
      </c>
      <c r="L6331">
        <v>15.98</v>
      </c>
      <c r="M6331">
        <v>14.53</v>
      </c>
      <c r="N6331" t="s">
        <v>21</v>
      </c>
      <c r="O6331" t="s">
        <v>22</v>
      </c>
      <c r="P6331" t="str" cm="1">
        <f t="array" ref="P6331">_xlfn.IFS(
I6331&lt;20,"0-20",
I6331&lt;40,"20-40",
I6331&lt;60,"40-60",
I6331&lt;100,"60-100",
I6331&gt;=100,"&gt;100"
)</f>
        <v>20-40</v>
      </c>
    </row>
    <row r="6332" spans="1:16" x14ac:dyDescent="0.3">
      <c r="A6332" t="s">
        <v>6379</v>
      </c>
      <c r="B6332" s="1">
        <v>45806</v>
      </c>
      <c r="C6332" t="s">
        <v>34</v>
      </c>
      <c r="D6332" t="s">
        <v>17</v>
      </c>
      <c r="E6332" t="s">
        <v>18</v>
      </c>
      <c r="F6332" t="s">
        <v>32</v>
      </c>
      <c r="G6332" t="s">
        <v>40</v>
      </c>
      <c r="H6332">
        <v>4</v>
      </c>
      <c r="I6332">
        <v>139.83000000000001</v>
      </c>
      <c r="J6332">
        <v>0</v>
      </c>
      <c r="K6332">
        <v>559.32000000000005</v>
      </c>
      <c r="L6332">
        <v>400.15</v>
      </c>
      <c r="M6332">
        <v>159.16999999999999</v>
      </c>
      <c r="N6332" t="s">
        <v>27</v>
      </c>
      <c r="O6332" t="s">
        <v>22</v>
      </c>
      <c r="P6332" t="str" cm="1">
        <f t="array" ref="P6332">_xlfn.IFS(
I6332&lt;20,"0-20",
I6332&lt;40,"20-40",
I6332&lt;60,"40-60",
I6332&lt;100,"60-100",
I6332&gt;=100,"&gt;100"
)</f>
        <v>&gt;100</v>
      </c>
    </row>
    <row r="6333" spans="1:16" x14ac:dyDescent="0.3">
      <c r="A6333" t="s">
        <v>6380</v>
      </c>
      <c r="B6333" s="1">
        <v>45885</v>
      </c>
      <c r="C6333" t="s">
        <v>34</v>
      </c>
      <c r="D6333" t="s">
        <v>25</v>
      </c>
      <c r="E6333" t="s">
        <v>29</v>
      </c>
      <c r="F6333" t="s">
        <v>19</v>
      </c>
      <c r="G6333" t="s">
        <v>40</v>
      </c>
      <c r="H6333">
        <v>3</v>
      </c>
      <c r="I6333">
        <v>162.06</v>
      </c>
      <c r="J6333">
        <v>10</v>
      </c>
      <c r="K6333">
        <v>437.56</v>
      </c>
      <c r="L6333">
        <v>260.2</v>
      </c>
      <c r="M6333">
        <v>177.36</v>
      </c>
      <c r="N6333" t="s">
        <v>47</v>
      </c>
      <c r="O6333" t="s">
        <v>22</v>
      </c>
      <c r="P6333" t="str" cm="1">
        <f t="array" ref="P6333">_xlfn.IFS(
I6333&lt;20,"0-20",
I6333&lt;40,"20-40",
I6333&lt;60,"40-60",
I6333&lt;100,"60-100",
I6333&gt;=100,"&gt;100"
)</f>
        <v>&gt;100</v>
      </c>
    </row>
    <row r="6334" spans="1:16" x14ac:dyDescent="0.3">
      <c r="A6334" t="s">
        <v>6381</v>
      </c>
      <c r="B6334" s="1">
        <v>45506</v>
      </c>
      <c r="C6334" t="s">
        <v>49</v>
      </c>
      <c r="D6334" t="s">
        <v>42</v>
      </c>
      <c r="E6334" t="s">
        <v>86</v>
      </c>
      <c r="F6334" t="s">
        <v>32</v>
      </c>
      <c r="G6334" t="s">
        <v>35</v>
      </c>
      <c r="H6334">
        <v>1</v>
      </c>
      <c r="I6334">
        <v>98.73</v>
      </c>
      <c r="J6334">
        <v>10</v>
      </c>
      <c r="K6334">
        <v>88.86</v>
      </c>
      <c r="L6334">
        <v>62.97</v>
      </c>
      <c r="M6334">
        <v>25.89</v>
      </c>
      <c r="N6334" t="s">
        <v>27</v>
      </c>
      <c r="O6334" t="s">
        <v>22</v>
      </c>
      <c r="P6334" t="str" cm="1">
        <f t="array" ref="P6334">_xlfn.IFS(
I6334&lt;20,"0-20",
I6334&lt;40,"20-40",
I6334&lt;60,"40-60",
I6334&lt;100,"60-100",
I6334&gt;=100,"&gt;100"
)</f>
        <v>60-100</v>
      </c>
    </row>
    <row r="6335" spans="1:16" x14ac:dyDescent="0.3">
      <c r="A6335" t="s">
        <v>6382</v>
      </c>
      <c r="B6335" s="1">
        <v>45314</v>
      </c>
      <c r="C6335" t="s">
        <v>57</v>
      </c>
      <c r="D6335" t="s">
        <v>50</v>
      </c>
      <c r="E6335" t="s">
        <v>67</v>
      </c>
      <c r="F6335" t="s">
        <v>19</v>
      </c>
      <c r="G6335" t="s">
        <v>20</v>
      </c>
      <c r="H6335">
        <v>1</v>
      </c>
      <c r="I6335">
        <v>97.14</v>
      </c>
      <c r="J6335">
        <v>15</v>
      </c>
      <c r="K6335">
        <v>82.57</v>
      </c>
      <c r="L6335">
        <v>59.86</v>
      </c>
      <c r="M6335">
        <v>22.71</v>
      </c>
      <c r="N6335" t="s">
        <v>30</v>
      </c>
      <c r="O6335" t="s">
        <v>88</v>
      </c>
      <c r="P6335" t="str" cm="1">
        <f t="array" ref="P6335">_xlfn.IFS(
I6335&lt;20,"0-20",
I6335&lt;40,"20-40",
I6335&lt;60,"40-60",
I6335&lt;100,"60-100",
I6335&gt;=100,"&gt;100"
)</f>
        <v>60-100</v>
      </c>
    </row>
    <row r="6336" spans="1:16" x14ac:dyDescent="0.3">
      <c r="A6336" t="s">
        <v>6383</v>
      </c>
      <c r="B6336" s="1">
        <v>45997</v>
      </c>
      <c r="C6336" t="s">
        <v>24</v>
      </c>
      <c r="D6336" t="s">
        <v>25</v>
      </c>
      <c r="E6336" t="s">
        <v>39</v>
      </c>
      <c r="F6336" t="s">
        <v>44</v>
      </c>
      <c r="G6336" t="s">
        <v>20</v>
      </c>
      <c r="H6336">
        <v>4</v>
      </c>
      <c r="I6336">
        <v>56.44</v>
      </c>
      <c r="J6336">
        <v>5</v>
      </c>
      <c r="K6336">
        <v>214.47</v>
      </c>
      <c r="L6336">
        <v>168.27</v>
      </c>
      <c r="M6336">
        <v>46.2</v>
      </c>
      <c r="N6336" t="s">
        <v>47</v>
      </c>
      <c r="O6336" t="s">
        <v>22</v>
      </c>
      <c r="P6336" t="str" cm="1">
        <f t="array" ref="P6336">_xlfn.IFS(
I6336&lt;20,"0-20",
I6336&lt;40,"20-40",
I6336&lt;60,"40-60",
I6336&lt;100,"60-100",
I6336&gt;=100,"&gt;100"
)</f>
        <v>40-60</v>
      </c>
    </row>
    <row r="6337" spans="1:16" x14ac:dyDescent="0.3">
      <c r="A6337" t="s">
        <v>6384</v>
      </c>
      <c r="B6337" s="1">
        <v>45734</v>
      </c>
      <c r="C6337" t="s">
        <v>57</v>
      </c>
      <c r="D6337" t="s">
        <v>42</v>
      </c>
      <c r="E6337" t="s">
        <v>46</v>
      </c>
      <c r="F6337" t="s">
        <v>19</v>
      </c>
      <c r="G6337" t="s">
        <v>40</v>
      </c>
      <c r="H6337">
        <v>3</v>
      </c>
      <c r="I6337">
        <v>31.78</v>
      </c>
      <c r="J6337">
        <v>15</v>
      </c>
      <c r="K6337">
        <v>81.040000000000006</v>
      </c>
      <c r="L6337">
        <v>54.01</v>
      </c>
      <c r="M6337">
        <v>27.03</v>
      </c>
      <c r="N6337" t="s">
        <v>21</v>
      </c>
      <c r="O6337" t="s">
        <v>22</v>
      </c>
      <c r="P6337" t="str" cm="1">
        <f t="array" ref="P6337">_xlfn.IFS(
I6337&lt;20,"0-20",
I6337&lt;40,"20-40",
I6337&lt;60,"40-60",
I6337&lt;100,"60-100",
I6337&gt;=100,"&gt;100"
)</f>
        <v>20-40</v>
      </c>
    </row>
    <row r="6338" spans="1:16" x14ac:dyDescent="0.3">
      <c r="A6338" t="s">
        <v>6385</v>
      </c>
      <c r="B6338" s="1">
        <v>45411</v>
      </c>
      <c r="C6338" t="s">
        <v>34</v>
      </c>
      <c r="D6338" t="s">
        <v>17</v>
      </c>
      <c r="E6338" t="s">
        <v>37</v>
      </c>
      <c r="F6338" t="s">
        <v>19</v>
      </c>
      <c r="G6338" t="s">
        <v>40</v>
      </c>
      <c r="H6338">
        <v>1</v>
      </c>
      <c r="I6338">
        <v>76.02</v>
      </c>
      <c r="J6338">
        <v>10</v>
      </c>
      <c r="K6338">
        <v>68.42</v>
      </c>
      <c r="L6338">
        <v>53.13</v>
      </c>
      <c r="M6338">
        <v>15.29</v>
      </c>
      <c r="N6338" t="s">
        <v>27</v>
      </c>
      <c r="O6338" t="s">
        <v>22</v>
      </c>
      <c r="P6338" t="str" cm="1">
        <f t="array" ref="P6338">_xlfn.IFS(
I6338&lt;20,"0-20",
I6338&lt;40,"20-40",
I6338&lt;60,"40-60",
I6338&lt;100,"60-100",
I6338&gt;=100,"&gt;100"
)</f>
        <v>60-100</v>
      </c>
    </row>
    <row r="6339" spans="1:16" x14ac:dyDescent="0.3">
      <c r="A6339" t="s">
        <v>6386</v>
      </c>
      <c r="B6339" s="1">
        <v>45740</v>
      </c>
      <c r="C6339" t="s">
        <v>57</v>
      </c>
      <c r="D6339" t="s">
        <v>17</v>
      </c>
      <c r="E6339" t="s">
        <v>69</v>
      </c>
      <c r="F6339" t="s">
        <v>44</v>
      </c>
      <c r="G6339" t="s">
        <v>20</v>
      </c>
      <c r="H6339">
        <v>5</v>
      </c>
      <c r="I6339">
        <v>43.15</v>
      </c>
      <c r="J6339">
        <v>10</v>
      </c>
      <c r="K6339">
        <v>194.18</v>
      </c>
      <c r="L6339">
        <v>127.12</v>
      </c>
      <c r="M6339">
        <v>67.06</v>
      </c>
      <c r="N6339" t="s">
        <v>72</v>
      </c>
      <c r="O6339" t="s">
        <v>22</v>
      </c>
      <c r="P6339" t="str" cm="1">
        <f t="array" ref="P6339">_xlfn.IFS(
I6339&lt;20,"0-20",
I6339&lt;40,"20-40",
I6339&lt;60,"40-60",
I6339&lt;100,"60-100",
I6339&gt;=100,"&gt;100"
)</f>
        <v>40-60</v>
      </c>
    </row>
    <row r="6340" spans="1:16" x14ac:dyDescent="0.3">
      <c r="A6340" t="s">
        <v>6387</v>
      </c>
      <c r="B6340" s="1">
        <v>45407</v>
      </c>
      <c r="C6340" t="s">
        <v>34</v>
      </c>
      <c r="D6340" t="s">
        <v>17</v>
      </c>
      <c r="E6340" t="s">
        <v>18</v>
      </c>
      <c r="F6340" t="s">
        <v>32</v>
      </c>
      <c r="G6340" t="s">
        <v>40</v>
      </c>
      <c r="H6340">
        <v>3</v>
      </c>
      <c r="I6340">
        <v>129.63</v>
      </c>
      <c r="J6340">
        <v>0</v>
      </c>
      <c r="K6340">
        <v>388.89</v>
      </c>
      <c r="L6340">
        <v>219.5</v>
      </c>
      <c r="M6340">
        <v>169.39</v>
      </c>
      <c r="N6340" t="s">
        <v>27</v>
      </c>
      <c r="O6340" t="s">
        <v>88</v>
      </c>
      <c r="P6340" t="str" cm="1">
        <f t="array" ref="P6340">_xlfn.IFS(
I6340&lt;20,"0-20",
I6340&lt;40,"20-40",
I6340&lt;60,"40-60",
I6340&lt;100,"60-100",
I6340&gt;=100,"&gt;100"
)</f>
        <v>&gt;100</v>
      </c>
    </row>
    <row r="6341" spans="1:16" x14ac:dyDescent="0.3">
      <c r="A6341" t="s">
        <v>6388</v>
      </c>
      <c r="B6341" s="1">
        <v>45710</v>
      </c>
      <c r="C6341" t="s">
        <v>49</v>
      </c>
      <c r="D6341" t="s">
        <v>50</v>
      </c>
      <c r="E6341" t="s">
        <v>71</v>
      </c>
      <c r="F6341" t="s">
        <v>44</v>
      </c>
      <c r="G6341" t="s">
        <v>40</v>
      </c>
      <c r="H6341">
        <v>1</v>
      </c>
      <c r="I6341">
        <v>38.78</v>
      </c>
      <c r="J6341">
        <v>5</v>
      </c>
      <c r="K6341">
        <v>36.840000000000003</v>
      </c>
      <c r="L6341">
        <v>26.71</v>
      </c>
      <c r="M6341">
        <v>10.130000000000001</v>
      </c>
      <c r="N6341" t="s">
        <v>30</v>
      </c>
      <c r="O6341" t="s">
        <v>22</v>
      </c>
      <c r="P6341" t="str" cm="1">
        <f t="array" ref="P6341">_xlfn.IFS(
I6341&lt;20,"0-20",
I6341&lt;40,"20-40",
I6341&lt;60,"40-60",
I6341&lt;100,"60-100",
I6341&gt;=100,"&gt;100"
)</f>
        <v>20-40</v>
      </c>
    </row>
    <row r="6342" spans="1:16" x14ac:dyDescent="0.3">
      <c r="A6342" t="s">
        <v>6389</v>
      </c>
      <c r="B6342" s="1">
        <v>45510</v>
      </c>
      <c r="C6342" t="s">
        <v>57</v>
      </c>
      <c r="D6342" t="s">
        <v>50</v>
      </c>
      <c r="E6342" t="s">
        <v>51</v>
      </c>
      <c r="F6342" t="s">
        <v>32</v>
      </c>
      <c r="G6342" t="s">
        <v>20</v>
      </c>
      <c r="H6342">
        <v>1</v>
      </c>
      <c r="I6342">
        <v>120.05</v>
      </c>
      <c r="J6342">
        <v>5</v>
      </c>
      <c r="K6342">
        <v>114.05</v>
      </c>
      <c r="L6342">
        <v>74.459999999999994</v>
      </c>
      <c r="M6342">
        <v>39.590000000000003</v>
      </c>
      <c r="N6342" t="s">
        <v>27</v>
      </c>
      <c r="O6342" t="s">
        <v>22</v>
      </c>
      <c r="P6342" t="str" cm="1">
        <f t="array" ref="P6342">_xlfn.IFS(
I6342&lt;20,"0-20",
I6342&lt;40,"20-40",
I6342&lt;60,"40-60",
I6342&lt;100,"60-100",
I6342&gt;=100,"&gt;100"
)</f>
        <v>&gt;100</v>
      </c>
    </row>
    <row r="6343" spans="1:16" x14ac:dyDescent="0.3">
      <c r="A6343" t="s">
        <v>6390</v>
      </c>
      <c r="B6343" s="1">
        <v>45971</v>
      </c>
      <c r="C6343" t="s">
        <v>24</v>
      </c>
      <c r="D6343" t="s">
        <v>25</v>
      </c>
      <c r="E6343" t="s">
        <v>26</v>
      </c>
      <c r="F6343" t="s">
        <v>44</v>
      </c>
      <c r="G6343" t="s">
        <v>20</v>
      </c>
      <c r="H6343">
        <v>1</v>
      </c>
      <c r="I6343">
        <v>84.36</v>
      </c>
      <c r="J6343">
        <v>20</v>
      </c>
      <c r="K6343">
        <v>67.489999999999995</v>
      </c>
      <c r="L6343">
        <v>50.11</v>
      </c>
      <c r="M6343">
        <v>17.38</v>
      </c>
      <c r="N6343" t="s">
        <v>21</v>
      </c>
      <c r="O6343" t="s">
        <v>22</v>
      </c>
      <c r="P6343" t="str" cm="1">
        <f t="array" ref="P6343">_xlfn.IFS(
I6343&lt;20,"0-20",
I6343&lt;40,"20-40",
I6343&lt;60,"40-60",
I6343&lt;100,"60-100",
I6343&gt;=100,"&gt;100"
)</f>
        <v>60-100</v>
      </c>
    </row>
    <row r="6344" spans="1:16" x14ac:dyDescent="0.3">
      <c r="A6344" t="s">
        <v>6391</v>
      </c>
      <c r="B6344" s="1">
        <v>45521</v>
      </c>
      <c r="C6344" t="s">
        <v>34</v>
      </c>
      <c r="D6344" t="s">
        <v>42</v>
      </c>
      <c r="E6344" t="s">
        <v>43</v>
      </c>
      <c r="F6344" t="s">
        <v>32</v>
      </c>
      <c r="G6344" t="s">
        <v>40</v>
      </c>
      <c r="H6344">
        <v>1</v>
      </c>
      <c r="I6344">
        <v>60.15</v>
      </c>
      <c r="J6344">
        <v>5</v>
      </c>
      <c r="K6344">
        <v>57.14</v>
      </c>
      <c r="L6344">
        <v>43.91</v>
      </c>
      <c r="M6344">
        <v>13.23</v>
      </c>
      <c r="N6344" t="s">
        <v>47</v>
      </c>
      <c r="O6344" t="s">
        <v>22</v>
      </c>
      <c r="P6344" t="str" cm="1">
        <f t="array" ref="P6344">_xlfn.IFS(
I6344&lt;20,"0-20",
I6344&lt;40,"20-40",
I6344&lt;60,"40-60",
I6344&lt;100,"60-100",
I6344&gt;=100,"&gt;100"
)</f>
        <v>60-100</v>
      </c>
    </row>
    <row r="6345" spans="1:16" x14ac:dyDescent="0.3">
      <c r="A6345" t="s">
        <v>6392</v>
      </c>
      <c r="B6345" s="1">
        <v>45859</v>
      </c>
      <c r="C6345" t="s">
        <v>49</v>
      </c>
      <c r="D6345" t="s">
        <v>17</v>
      </c>
      <c r="E6345" t="s">
        <v>69</v>
      </c>
      <c r="F6345" t="s">
        <v>32</v>
      </c>
      <c r="G6345" t="s">
        <v>20</v>
      </c>
      <c r="H6345">
        <v>1</v>
      </c>
      <c r="I6345">
        <v>42.49</v>
      </c>
      <c r="J6345">
        <v>10</v>
      </c>
      <c r="K6345">
        <v>38.24</v>
      </c>
      <c r="L6345">
        <v>25.72</v>
      </c>
      <c r="M6345">
        <v>12.52</v>
      </c>
      <c r="N6345" t="s">
        <v>27</v>
      </c>
      <c r="O6345" t="s">
        <v>22</v>
      </c>
      <c r="P6345" t="str" cm="1">
        <f t="array" ref="P6345">_xlfn.IFS(
I6345&lt;20,"0-20",
I6345&lt;40,"20-40",
I6345&lt;60,"40-60",
I6345&lt;100,"60-100",
I6345&gt;=100,"&gt;100"
)</f>
        <v>40-60</v>
      </c>
    </row>
    <row r="6346" spans="1:16" x14ac:dyDescent="0.3">
      <c r="A6346" t="s">
        <v>6393</v>
      </c>
      <c r="B6346" s="1">
        <v>45582</v>
      </c>
      <c r="C6346" t="s">
        <v>34</v>
      </c>
      <c r="D6346" t="s">
        <v>25</v>
      </c>
      <c r="E6346" t="s">
        <v>29</v>
      </c>
      <c r="F6346" t="s">
        <v>44</v>
      </c>
      <c r="G6346" t="s">
        <v>20</v>
      </c>
      <c r="H6346">
        <v>1</v>
      </c>
      <c r="I6346">
        <v>156.29</v>
      </c>
      <c r="J6346">
        <v>5</v>
      </c>
      <c r="K6346">
        <v>148.47999999999999</v>
      </c>
      <c r="L6346">
        <v>83.83</v>
      </c>
      <c r="M6346">
        <v>64.650000000000006</v>
      </c>
      <c r="N6346" t="s">
        <v>30</v>
      </c>
      <c r="O6346" t="s">
        <v>22</v>
      </c>
      <c r="P6346" t="str" cm="1">
        <f t="array" ref="P6346">_xlfn.IFS(
I6346&lt;20,"0-20",
I6346&lt;40,"20-40",
I6346&lt;60,"40-60",
I6346&lt;100,"60-100",
I6346&gt;=100,"&gt;100"
)</f>
        <v>&gt;100</v>
      </c>
    </row>
    <row r="6347" spans="1:16" x14ac:dyDescent="0.3">
      <c r="A6347" t="s">
        <v>6394</v>
      </c>
      <c r="B6347" s="1">
        <v>45367</v>
      </c>
      <c r="C6347" t="s">
        <v>34</v>
      </c>
      <c r="D6347" t="s">
        <v>50</v>
      </c>
      <c r="E6347" t="s">
        <v>67</v>
      </c>
      <c r="F6347" t="s">
        <v>44</v>
      </c>
      <c r="G6347" t="s">
        <v>20</v>
      </c>
      <c r="H6347">
        <v>1</v>
      </c>
      <c r="I6347">
        <v>93.05</v>
      </c>
      <c r="J6347">
        <v>5</v>
      </c>
      <c r="K6347">
        <v>88.4</v>
      </c>
      <c r="L6347">
        <v>63.91</v>
      </c>
      <c r="M6347">
        <v>24.49</v>
      </c>
      <c r="N6347" t="s">
        <v>27</v>
      </c>
      <c r="O6347" t="s">
        <v>88</v>
      </c>
      <c r="P6347" t="str" cm="1">
        <f t="array" ref="P6347">_xlfn.IFS(
I6347&lt;20,"0-20",
I6347&lt;40,"20-40",
I6347&lt;60,"40-60",
I6347&lt;100,"60-100",
I6347&gt;=100,"&gt;100"
)</f>
        <v>60-100</v>
      </c>
    </row>
    <row r="6348" spans="1:16" x14ac:dyDescent="0.3">
      <c r="A6348" t="s">
        <v>6395</v>
      </c>
      <c r="B6348" s="1">
        <v>45532</v>
      </c>
      <c r="C6348" t="s">
        <v>49</v>
      </c>
      <c r="D6348" t="s">
        <v>25</v>
      </c>
      <c r="E6348" t="s">
        <v>26</v>
      </c>
      <c r="F6348" t="s">
        <v>44</v>
      </c>
      <c r="G6348" t="s">
        <v>40</v>
      </c>
      <c r="H6348">
        <v>3</v>
      </c>
      <c r="I6348">
        <v>76.959999999999994</v>
      </c>
      <c r="J6348">
        <v>15</v>
      </c>
      <c r="K6348">
        <v>196.25</v>
      </c>
      <c r="L6348">
        <v>167.86</v>
      </c>
      <c r="M6348">
        <v>28.39</v>
      </c>
      <c r="N6348" t="s">
        <v>27</v>
      </c>
      <c r="O6348" t="s">
        <v>22</v>
      </c>
      <c r="P6348" t="str" cm="1">
        <f t="array" ref="P6348">_xlfn.IFS(
I6348&lt;20,"0-20",
I6348&lt;40,"20-40",
I6348&lt;60,"40-60",
I6348&lt;100,"60-100",
I6348&gt;=100,"&gt;100"
)</f>
        <v>60-100</v>
      </c>
    </row>
    <row r="6349" spans="1:16" x14ac:dyDescent="0.3">
      <c r="A6349" t="s">
        <v>6396</v>
      </c>
      <c r="B6349" s="1">
        <v>46005</v>
      </c>
      <c r="C6349" t="s">
        <v>24</v>
      </c>
      <c r="D6349" t="s">
        <v>25</v>
      </c>
      <c r="E6349" t="s">
        <v>39</v>
      </c>
      <c r="F6349" t="s">
        <v>32</v>
      </c>
      <c r="G6349" t="s">
        <v>20</v>
      </c>
      <c r="H6349">
        <v>1</v>
      </c>
      <c r="I6349">
        <v>61.29</v>
      </c>
      <c r="J6349">
        <v>10</v>
      </c>
      <c r="K6349">
        <v>55.16</v>
      </c>
      <c r="L6349">
        <v>38.450000000000003</v>
      </c>
      <c r="M6349">
        <v>16.71</v>
      </c>
      <c r="N6349" t="s">
        <v>27</v>
      </c>
      <c r="O6349" t="s">
        <v>22</v>
      </c>
      <c r="P6349" t="str" cm="1">
        <f t="array" ref="P6349">_xlfn.IFS(
I6349&lt;20,"0-20",
I6349&lt;40,"20-40",
I6349&lt;60,"40-60",
I6349&lt;100,"60-100",
I6349&gt;=100,"&gt;100"
)</f>
        <v>60-100</v>
      </c>
    </row>
    <row r="6350" spans="1:16" x14ac:dyDescent="0.3">
      <c r="A6350" t="s">
        <v>6397</v>
      </c>
      <c r="B6350" s="1">
        <v>45528</v>
      </c>
      <c r="C6350" t="s">
        <v>16</v>
      </c>
      <c r="D6350" t="s">
        <v>25</v>
      </c>
      <c r="E6350" t="s">
        <v>39</v>
      </c>
      <c r="F6350" t="s">
        <v>19</v>
      </c>
      <c r="G6350" t="s">
        <v>20</v>
      </c>
      <c r="H6350">
        <v>1</v>
      </c>
      <c r="I6350">
        <v>56.88</v>
      </c>
      <c r="J6350">
        <v>10</v>
      </c>
      <c r="K6350">
        <v>51.19</v>
      </c>
      <c r="L6350">
        <v>31.91</v>
      </c>
      <c r="M6350">
        <v>19.28</v>
      </c>
      <c r="N6350" t="s">
        <v>30</v>
      </c>
      <c r="O6350" t="s">
        <v>22</v>
      </c>
      <c r="P6350" t="str" cm="1">
        <f t="array" ref="P6350">_xlfn.IFS(
I6350&lt;20,"0-20",
I6350&lt;40,"20-40",
I6350&lt;60,"40-60",
I6350&lt;100,"60-100",
I6350&gt;=100,"&gt;100"
)</f>
        <v>40-60</v>
      </c>
    </row>
    <row r="6351" spans="1:16" x14ac:dyDescent="0.3">
      <c r="A6351" t="s">
        <v>6398</v>
      </c>
      <c r="B6351" s="1">
        <v>45667</v>
      </c>
      <c r="C6351" t="s">
        <v>34</v>
      </c>
      <c r="D6351" t="s">
        <v>25</v>
      </c>
      <c r="E6351" t="s">
        <v>26</v>
      </c>
      <c r="F6351" t="s">
        <v>32</v>
      </c>
      <c r="G6351" t="s">
        <v>35</v>
      </c>
      <c r="H6351">
        <v>1</v>
      </c>
      <c r="I6351">
        <v>81.72</v>
      </c>
      <c r="J6351">
        <v>15</v>
      </c>
      <c r="K6351">
        <v>69.459999999999994</v>
      </c>
      <c r="L6351">
        <v>42.77</v>
      </c>
      <c r="M6351">
        <v>26.69</v>
      </c>
      <c r="N6351" t="s">
        <v>21</v>
      </c>
      <c r="O6351" t="s">
        <v>22</v>
      </c>
      <c r="P6351" t="str" cm="1">
        <f t="array" ref="P6351">_xlfn.IFS(
I6351&lt;20,"0-20",
I6351&lt;40,"20-40",
I6351&lt;60,"40-60",
I6351&lt;100,"60-100",
I6351&gt;=100,"&gt;100"
)</f>
        <v>60-100</v>
      </c>
    </row>
    <row r="6352" spans="1:16" x14ac:dyDescent="0.3">
      <c r="A6352" t="s">
        <v>6399</v>
      </c>
      <c r="B6352" s="1">
        <v>45391</v>
      </c>
      <c r="C6352" t="s">
        <v>57</v>
      </c>
      <c r="D6352" t="s">
        <v>17</v>
      </c>
      <c r="E6352" t="s">
        <v>18</v>
      </c>
      <c r="F6352" t="s">
        <v>44</v>
      </c>
      <c r="G6352" t="s">
        <v>20</v>
      </c>
      <c r="H6352">
        <v>2</v>
      </c>
      <c r="I6352">
        <v>137.91</v>
      </c>
      <c r="J6352">
        <v>10</v>
      </c>
      <c r="K6352">
        <v>248.24</v>
      </c>
      <c r="L6352">
        <v>172.48</v>
      </c>
      <c r="M6352">
        <v>75.760000000000005</v>
      </c>
      <c r="N6352" t="s">
        <v>21</v>
      </c>
      <c r="O6352" t="s">
        <v>22</v>
      </c>
      <c r="P6352" t="str" cm="1">
        <f t="array" ref="P6352">_xlfn.IFS(
I6352&lt;20,"0-20",
I6352&lt;40,"20-40",
I6352&lt;60,"40-60",
I6352&lt;100,"60-100",
I6352&gt;=100,"&gt;100"
)</f>
        <v>&gt;100</v>
      </c>
    </row>
    <row r="6353" spans="1:16" x14ac:dyDescent="0.3">
      <c r="A6353" t="s">
        <v>6400</v>
      </c>
      <c r="B6353" s="1">
        <v>45645</v>
      </c>
      <c r="C6353" t="s">
        <v>49</v>
      </c>
      <c r="D6353" t="s">
        <v>17</v>
      </c>
      <c r="E6353" t="s">
        <v>18</v>
      </c>
      <c r="F6353" t="s">
        <v>32</v>
      </c>
      <c r="G6353" t="s">
        <v>20</v>
      </c>
      <c r="H6353">
        <v>1</v>
      </c>
      <c r="I6353">
        <v>124.15</v>
      </c>
      <c r="J6353">
        <v>5</v>
      </c>
      <c r="K6353">
        <v>117.94</v>
      </c>
      <c r="L6353">
        <v>87.38</v>
      </c>
      <c r="M6353">
        <v>30.56</v>
      </c>
      <c r="N6353" t="s">
        <v>27</v>
      </c>
      <c r="O6353" t="s">
        <v>22</v>
      </c>
      <c r="P6353" t="str" cm="1">
        <f t="array" ref="P6353">_xlfn.IFS(
I6353&lt;20,"0-20",
I6353&lt;40,"20-40",
I6353&lt;60,"40-60",
I6353&lt;100,"60-100",
I6353&gt;=100,"&gt;100"
)</f>
        <v>&gt;100</v>
      </c>
    </row>
    <row r="6354" spans="1:16" x14ac:dyDescent="0.3">
      <c r="A6354" t="s">
        <v>6401</v>
      </c>
      <c r="B6354" s="1">
        <v>45874</v>
      </c>
      <c r="C6354" t="s">
        <v>49</v>
      </c>
      <c r="D6354" t="s">
        <v>17</v>
      </c>
      <c r="E6354" t="s">
        <v>69</v>
      </c>
      <c r="F6354" t="s">
        <v>19</v>
      </c>
      <c r="G6354" t="s">
        <v>20</v>
      </c>
      <c r="H6354">
        <v>2</v>
      </c>
      <c r="I6354">
        <v>45.5</v>
      </c>
      <c r="J6354">
        <v>15</v>
      </c>
      <c r="K6354">
        <v>77.349999999999994</v>
      </c>
      <c r="L6354">
        <v>61.67</v>
      </c>
      <c r="M6354">
        <v>15.68</v>
      </c>
      <c r="N6354" t="s">
        <v>72</v>
      </c>
      <c r="O6354" t="s">
        <v>22</v>
      </c>
      <c r="P6354" t="str" cm="1">
        <f t="array" ref="P6354">_xlfn.IFS(
I6354&lt;20,"0-20",
I6354&lt;40,"20-40",
I6354&lt;60,"40-60",
I6354&lt;100,"60-100",
I6354&gt;=100,"&gt;100"
)</f>
        <v>40-60</v>
      </c>
    </row>
    <row r="6355" spans="1:16" x14ac:dyDescent="0.3">
      <c r="A6355" t="s">
        <v>6402</v>
      </c>
      <c r="B6355" s="1">
        <v>45596</v>
      </c>
      <c r="C6355" t="s">
        <v>24</v>
      </c>
      <c r="D6355" t="s">
        <v>25</v>
      </c>
      <c r="E6355" t="s">
        <v>26</v>
      </c>
      <c r="F6355" t="s">
        <v>32</v>
      </c>
      <c r="G6355" t="s">
        <v>40</v>
      </c>
      <c r="H6355">
        <v>2</v>
      </c>
      <c r="I6355">
        <v>78.48</v>
      </c>
      <c r="J6355">
        <v>10</v>
      </c>
      <c r="K6355">
        <v>141.26</v>
      </c>
      <c r="L6355">
        <v>107.73</v>
      </c>
      <c r="M6355">
        <v>33.53</v>
      </c>
      <c r="N6355" t="s">
        <v>47</v>
      </c>
      <c r="O6355" t="s">
        <v>22</v>
      </c>
      <c r="P6355" t="str" cm="1">
        <f t="array" ref="P6355">_xlfn.IFS(
I6355&lt;20,"0-20",
I6355&lt;40,"20-40",
I6355&lt;60,"40-60",
I6355&lt;100,"60-100",
I6355&gt;=100,"&gt;100"
)</f>
        <v>60-100</v>
      </c>
    </row>
    <row r="6356" spans="1:16" x14ac:dyDescent="0.3">
      <c r="A6356" t="s">
        <v>6403</v>
      </c>
      <c r="B6356" s="1">
        <v>45654</v>
      </c>
      <c r="C6356" t="s">
        <v>24</v>
      </c>
      <c r="D6356" t="s">
        <v>17</v>
      </c>
      <c r="E6356" t="s">
        <v>37</v>
      </c>
      <c r="F6356" t="s">
        <v>32</v>
      </c>
      <c r="G6356" t="s">
        <v>35</v>
      </c>
      <c r="H6356">
        <v>1</v>
      </c>
      <c r="I6356">
        <v>70.23</v>
      </c>
      <c r="J6356">
        <v>10</v>
      </c>
      <c r="K6356">
        <v>63.21</v>
      </c>
      <c r="L6356">
        <v>50.36</v>
      </c>
      <c r="M6356">
        <v>12.85</v>
      </c>
      <c r="N6356" t="s">
        <v>21</v>
      </c>
      <c r="O6356" t="s">
        <v>22</v>
      </c>
      <c r="P6356" t="str" cm="1">
        <f t="array" ref="P6356">_xlfn.IFS(
I6356&lt;20,"0-20",
I6356&lt;40,"20-40",
I6356&lt;60,"40-60",
I6356&lt;100,"60-100",
I6356&gt;=100,"&gt;100"
)</f>
        <v>60-100</v>
      </c>
    </row>
    <row r="6357" spans="1:16" x14ac:dyDescent="0.3">
      <c r="A6357" t="s">
        <v>6404</v>
      </c>
      <c r="B6357" s="1">
        <v>45595</v>
      </c>
      <c r="C6357" t="s">
        <v>34</v>
      </c>
      <c r="D6357" t="s">
        <v>25</v>
      </c>
      <c r="E6357" t="s">
        <v>26</v>
      </c>
      <c r="F6357" t="s">
        <v>32</v>
      </c>
      <c r="G6357" t="s">
        <v>20</v>
      </c>
      <c r="H6357">
        <v>1</v>
      </c>
      <c r="I6357">
        <v>73.87</v>
      </c>
      <c r="J6357">
        <v>25</v>
      </c>
      <c r="K6357">
        <v>55.4</v>
      </c>
      <c r="L6357">
        <v>40.82</v>
      </c>
      <c r="M6357">
        <v>14.58</v>
      </c>
      <c r="N6357" t="s">
        <v>27</v>
      </c>
      <c r="O6357" t="s">
        <v>22</v>
      </c>
      <c r="P6357" t="str" cm="1">
        <f t="array" ref="P6357">_xlfn.IFS(
I6357&lt;20,"0-20",
I6357&lt;40,"20-40",
I6357&lt;60,"40-60",
I6357&lt;100,"60-100",
I6357&gt;=100,"&gt;100"
)</f>
        <v>60-100</v>
      </c>
    </row>
    <row r="6358" spans="1:16" x14ac:dyDescent="0.3">
      <c r="A6358" t="s">
        <v>6405</v>
      </c>
      <c r="B6358" s="1">
        <v>45302</v>
      </c>
      <c r="C6358" t="s">
        <v>57</v>
      </c>
      <c r="D6358" t="s">
        <v>17</v>
      </c>
      <c r="E6358" t="s">
        <v>69</v>
      </c>
      <c r="F6358" t="s">
        <v>32</v>
      </c>
      <c r="G6358" t="s">
        <v>35</v>
      </c>
      <c r="H6358">
        <v>1</v>
      </c>
      <c r="I6358">
        <v>44.43</v>
      </c>
      <c r="J6358">
        <v>15</v>
      </c>
      <c r="K6358">
        <v>37.770000000000003</v>
      </c>
      <c r="L6358">
        <v>31.15</v>
      </c>
      <c r="M6358">
        <v>6.62</v>
      </c>
      <c r="N6358" t="s">
        <v>21</v>
      </c>
      <c r="O6358" t="s">
        <v>88</v>
      </c>
      <c r="P6358" t="str" cm="1">
        <f t="array" ref="P6358">_xlfn.IFS(
I6358&lt;20,"0-20",
I6358&lt;40,"20-40",
I6358&lt;60,"40-60",
I6358&lt;100,"60-100",
I6358&gt;=100,"&gt;100"
)</f>
        <v>40-60</v>
      </c>
    </row>
    <row r="6359" spans="1:16" x14ac:dyDescent="0.3">
      <c r="A6359" t="s">
        <v>6406</v>
      </c>
      <c r="B6359" s="1">
        <v>45912</v>
      </c>
      <c r="C6359" t="s">
        <v>34</v>
      </c>
      <c r="D6359" t="s">
        <v>17</v>
      </c>
      <c r="E6359" t="s">
        <v>18</v>
      </c>
      <c r="F6359" t="s">
        <v>44</v>
      </c>
      <c r="G6359" t="s">
        <v>35</v>
      </c>
      <c r="H6359">
        <v>2</v>
      </c>
      <c r="I6359">
        <v>129.21</v>
      </c>
      <c r="J6359">
        <v>20</v>
      </c>
      <c r="K6359">
        <v>206.74</v>
      </c>
      <c r="L6359">
        <v>186.25</v>
      </c>
      <c r="M6359">
        <v>20.49</v>
      </c>
      <c r="N6359" t="s">
        <v>47</v>
      </c>
      <c r="O6359" t="s">
        <v>22</v>
      </c>
      <c r="P6359" t="str" cm="1">
        <f t="array" ref="P6359">_xlfn.IFS(
I6359&lt;20,"0-20",
I6359&lt;40,"20-40",
I6359&lt;60,"40-60",
I6359&lt;100,"60-100",
I6359&gt;=100,"&gt;100"
)</f>
        <v>&gt;100</v>
      </c>
    </row>
    <row r="6360" spans="1:16" x14ac:dyDescent="0.3">
      <c r="A6360" t="s">
        <v>6407</v>
      </c>
      <c r="B6360" s="1">
        <v>45534</v>
      </c>
      <c r="C6360" t="s">
        <v>24</v>
      </c>
      <c r="D6360" t="s">
        <v>50</v>
      </c>
      <c r="E6360" t="s">
        <v>71</v>
      </c>
      <c r="F6360" t="s">
        <v>32</v>
      </c>
      <c r="G6360" t="s">
        <v>20</v>
      </c>
      <c r="H6360">
        <v>2</v>
      </c>
      <c r="I6360">
        <v>38.49</v>
      </c>
      <c r="J6360">
        <v>15</v>
      </c>
      <c r="K6360">
        <v>65.430000000000007</v>
      </c>
      <c r="L6360">
        <v>56.87</v>
      </c>
      <c r="M6360">
        <v>8.56</v>
      </c>
      <c r="N6360" t="s">
        <v>30</v>
      </c>
      <c r="O6360" t="s">
        <v>22</v>
      </c>
      <c r="P6360" t="str" cm="1">
        <f t="array" ref="P6360">_xlfn.IFS(
I6360&lt;20,"0-20",
I6360&lt;40,"20-40",
I6360&lt;60,"40-60",
I6360&lt;100,"60-100",
I6360&gt;=100,"&gt;100"
)</f>
        <v>20-40</v>
      </c>
    </row>
    <row r="6361" spans="1:16" x14ac:dyDescent="0.3">
      <c r="A6361" t="s">
        <v>6408</v>
      </c>
      <c r="B6361" s="1">
        <v>45527</v>
      </c>
      <c r="C6361" t="s">
        <v>49</v>
      </c>
      <c r="D6361" t="s">
        <v>25</v>
      </c>
      <c r="E6361" t="s">
        <v>29</v>
      </c>
      <c r="F6361" t="s">
        <v>44</v>
      </c>
      <c r="G6361" t="s">
        <v>40</v>
      </c>
      <c r="H6361">
        <v>1</v>
      </c>
      <c r="I6361">
        <v>155.91999999999999</v>
      </c>
      <c r="J6361">
        <v>10</v>
      </c>
      <c r="K6361">
        <v>140.33000000000001</v>
      </c>
      <c r="L6361">
        <v>110.85</v>
      </c>
      <c r="M6361">
        <v>29.48</v>
      </c>
      <c r="N6361" t="s">
        <v>72</v>
      </c>
      <c r="O6361" t="s">
        <v>22</v>
      </c>
      <c r="P6361" t="str" cm="1">
        <f t="array" ref="P6361">_xlfn.IFS(
I6361&lt;20,"0-20",
I6361&lt;40,"20-40",
I6361&lt;60,"40-60",
I6361&lt;100,"60-100",
I6361&gt;=100,"&gt;100"
)</f>
        <v>&gt;100</v>
      </c>
    </row>
    <row r="6362" spans="1:16" x14ac:dyDescent="0.3">
      <c r="A6362" t="s">
        <v>6409</v>
      </c>
      <c r="B6362" s="1">
        <v>45398</v>
      </c>
      <c r="C6362" t="s">
        <v>34</v>
      </c>
      <c r="D6362" t="s">
        <v>25</v>
      </c>
      <c r="E6362" t="s">
        <v>39</v>
      </c>
      <c r="F6362" t="s">
        <v>32</v>
      </c>
      <c r="G6362" t="s">
        <v>20</v>
      </c>
      <c r="H6362">
        <v>1</v>
      </c>
      <c r="I6362">
        <v>62.27</v>
      </c>
      <c r="J6362">
        <v>10</v>
      </c>
      <c r="K6362">
        <v>56.04</v>
      </c>
      <c r="L6362">
        <v>39.909999999999997</v>
      </c>
      <c r="M6362">
        <v>16.13</v>
      </c>
      <c r="N6362" t="s">
        <v>27</v>
      </c>
      <c r="O6362" t="s">
        <v>88</v>
      </c>
      <c r="P6362" t="str" cm="1">
        <f t="array" ref="P6362">_xlfn.IFS(
I6362&lt;20,"0-20",
I6362&lt;40,"20-40",
I6362&lt;60,"40-60",
I6362&lt;100,"60-100",
I6362&gt;=100,"&gt;100"
)</f>
        <v>60-100</v>
      </c>
    </row>
    <row r="6363" spans="1:16" x14ac:dyDescent="0.3">
      <c r="A6363" t="s">
        <v>6410</v>
      </c>
      <c r="B6363" s="1">
        <v>45349</v>
      </c>
      <c r="C6363" t="s">
        <v>34</v>
      </c>
      <c r="D6363" t="s">
        <v>25</v>
      </c>
      <c r="E6363" t="s">
        <v>29</v>
      </c>
      <c r="F6363" t="s">
        <v>44</v>
      </c>
      <c r="G6363" t="s">
        <v>20</v>
      </c>
      <c r="H6363">
        <v>2</v>
      </c>
      <c r="I6363">
        <v>145.08000000000001</v>
      </c>
      <c r="J6363">
        <v>25</v>
      </c>
      <c r="K6363">
        <v>217.62</v>
      </c>
      <c r="L6363">
        <v>211</v>
      </c>
      <c r="M6363">
        <v>6.62</v>
      </c>
      <c r="N6363" t="s">
        <v>27</v>
      </c>
      <c r="O6363" t="s">
        <v>22</v>
      </c>
      <c r="P6363" t="str" cm="1">
        <f t="array" ref="P6363">_xlfn.IFS(
I6363&lt;20,"0-20",
I6363&lt;40,"20-40",
I6363&lt;60,"40-60",
I6363&lt;100,"60-100",
I6363&gt;=100,"&gt;100"
)</f>
        <v>&gt;100</v>
      </c>
    </row>
    <row r="6364" spans="1:16" x14ac:dyDescent="0.3">
      <c r="A6364" t="s">
        <v>6411</v>
      </c>
      <c r="B6364" s="1">
        <v>46008</v>
      </c>
      <c r="C6364" t="s">
        <v>57</v>
      </c>
      <c r="D6364" t="s">
        <v>42</v>
      </c>
      <c r="E6364" t="s">
        <v>43</v>
      </c>
      <c r="F6364" t="s">
        <v>32</v>
      </c>
      <c r="G6364" t="s">
        <v>40</v>
      </c>
      <c r="H6364">
        <v>3</v>
      </c>
      <c r="I6364">
        <v>56.73</v>
      </c>
      <c r="J6364">
        <v>0</v>
      </c>
      <c r="K6364">
        <v>170.19</v>
      </c>
      <c r="L6364">
        <v>128.69999999999999</v>
      </c>
      <c r="M6364">
        <v>41.49</v>
      </c>
      <c r="N6364" t="s">
        <v>72</v>
      </c>
      <c r="O6364" t="s">
        <v>88</v>
      </c>
      <c r="P6364" t="str" cm="1">
        <f t="array" ref="P6364">_xlfn.IFS(
I6364&lt;20,"0-20",
I6364&lt;40,"20-40",
I6364&lt;60,"40-60",
I6364&lt;100,"60-100",
I6364&gt;=100,"&gt;100"
)</f>
        <v>40-60</v>
      </c>
    </row>
    <row r="6365" spans="1:16" x14ac:dyDescent="0.3">
      <c r="A6365" t="s">
        <v>6412</v>
      </c>
      <c r="B6365" s="1">
        <v>45914</v>
      </c>
      <c r="C6365" t="s">
        <v>49</v>
      </c>
      <c r="D6365" t="s">
        <v>25</v>
      </c>
      <c r="E6365" t="s">
        <v>39</v>
      </c>
      <c r="F6365" t="s">
        <v>19</v>
      </c>
      <c r="G6365" t="s">
        <v>20</v>
      </c>
      <c r="H6365">
        <v>2</v>
      </c>
      <c r="I6365">
        <v>54.88</v>
      </c>
      <c r="J6365">
        <v>5</v>
      </c>
      <c r="K6365">
        <v>104.27</v>
      </c>
      <c r="L6365">
        <v>74.099999999999994</v>
      </c>
      <c r="M6365">
        <v>30.17</v>
      </c>
      <c r="N6365" t="s">
        <v>30</v>
      </c>
      <c r="O6365" t="s">
        <v>22</v>
      </c>
      <c r="P6365" t="str" cm="1">
        <f t="array" ref="P6365">_xlfn.IFS(
I6365&lt;20,"0-20",
I6365&lt;40,"20-40",
I6365&lt;60,"40-60",
I6365&lt;100,"60-100",
I6365&gt;=100,"&gt;100"
)</f>
        <v>40-60</v>
      </c>
    </row>
    <row r="6366" spans="1:16" x14ac:dyDescent="0.3">
      <c r="A6366" t="s">
        <v>6413</v>
      </c>
      <c r="B6366" s="1">
        <v>45382</v>
      </c>
      <c r="C6366" t="s">
        <v>16</v>
      </c>
      <c r="D6366" t="s">
        <v>42</v>
      </c>
      <c r="E6366" t="s">
        <v>46</v>
      </c>
      <c r="F6366" t="s">
        <v>32</v>
      </c>
      <c r="G6366" t="s">
        <v>20</v>
      </c>
      <c r="H6366">
        <v>3</v>
      </c>
      <c r="I6366">
        <v>30.4</v>
      </c>
      <c r="J6366">
        <v>10</v>
      </c>
      <c r="K6366">
        <v>82.08</v>
      </c>
      <c r="L6366">
        <v>65.69</v>
      </c>
      <c r="M6366">
        <v>16.39</v>
      </c>
      <c r="N6366" t="s">
        <v>27</v>
      </c>
      <c r="O6366" t="s">
        <v>22</v>
      </c>
      <c r="P6366" t="str" cm="1">
        <f t="array" ref="P6366">_xlfn.IFS(
I6366&lt;20,"0-20",
I6366&lt;40,"20-40",
I6366&lt;60,"40-60",
I6366&lt;100,"60-100",
I6366&gt;=100,"&gt;100"
)</f>
        <v>20-40</v>
      </c>
    </row>
    <row r="6367" spans="1:16" x14ac:dyDescent="0.3">
      <c r="A6367" t="s">
        <v>6414</v>
      </c>
      <c r="B6367" s="1">
        <v>45462</v>
      </c>
      <c r="C6367" t="s">
        <v>16</v>
      </c>
      <c r="D6367" t="s">
        <v>25</v>
      </c>
      <c r="E6367" t="s">
        <v>39</v>
      </c>
      <c r="F6367" t="s">
        <v>44</v>
      </c>
      <c r="G6367" t="s">
        <v>20</v>
      </c>
      <c r="H6367">
        <v>2</v>
      </c>
      <c r="I6367">
        <v>62.34</v>
      </c>
      <c r="J6367">
        <v>20</v>
      </c>
      <c r="K6367">
        <v>99.74</v>
      </c>
      <c r="L6367">
        <v>85.73</v>
      </c>
      <c r="M6367">
        <v>14.01</v>
      </c>
      <c r="N6367" t="s">
        <v>72</v>
      </c>
      <c r="O6367" t="s">
        <v>22</v>
      </c>
      <c r="P6367" t="str" cm="1">
        <f t="array" ref="P6367">_xlfn.IFS(
I6367&lt;20,"0-20",
I6367&lt;40,"20-40",
I6367&lt;60,"40-60",
I6367&lt;100,"60-100",
I6367&gt;=100,"&gt;100"
)</f>
        <v>60-100</v>
      </c>
    </row>
    <row r="6368" spans="1:16" x14ac:dyDescent="0.3">
      <c r="A6368" t="s">
        <v>6415</v>
      </c>
      <c r="B6368" s="1">
        <v>45818</v>
      </c>
      <c r="C6368" t="s">
        <v>24</v>
      </c>
      <c r="D6368" t="s">
        <v>25</v>
      </c>
      <c r="E6368" t="s">
        <v>26</v>
      </c>
      <c r="F6368" t="s">
        <v>32</v>
      </c>
      <c r="G6368" t="s">
        <v>20</v>
      </c>
      <c r="H6368">
        <v>1</v>
      </c>
      <c r="I6368">
        <v>84.59</v>
      </c>
      <c r="J6368">
        <v>20</v>
      </c>
      <c r="K6368">
        <v>67.67</v>
      </c>
      <c r="L6368">
        <v>45.3</v>
      </c>
      <c r="M6368">
        <v>22.37</v>
      </c>
      <c r="N6368" t="s">
        <v>47</v>
      </c>
      <c r="O6368" t="s">
        <v>22</v>
      </c>
      <c r="P6368" t="str" cm="1">
        <f t="array" ref="P6368">_xlfn.IFS(
I6368&lt;20,"0-20",
I6368&lt;40,"20-40",
I6368&lt;60,"40-60",
I6368&lt;100,"60-100",
I6368&gt;=100,"&gt;100"
)</f>
        <v>60-100</v>
      </c>
    </row>
    <row r="6369" spans="1:16" x14ac:dyDescent="0.3">
      <c r="A6369" t="s">
        <v>6416</v>
      </c>
      <c r="B6369" s="1">
        <v>45776</v>
      </c>
      <c r="C6369" t="s">
        <v>57</v>
      </c>
      <c r="D6369" t="s">
        <v>17</v>
      </c>
      <c r="E6369" t="s">
        <v>69</v>
      </c>
      <c r="F6369" t="s">
        <v>19</v>
      </c>
      <c r="G6369" t="s">
        <v>20</v>
      </c>
      <c r="H6369">
        <v>1</v>
      </c>
      <c r="I6369">
        <v>42.45</v>
      </c>
      <c r="J6369">
        <v>0</v>
      </c>
      <c r="K6369">
        <v>42.45</v>
      </c>
      <c r="L6369">
        <v>24.8</v>
      </c>
      <c r="M6369">
        <v>17.649999999999999</v>
      </c>
      <c r="N6369" t="s">
        <v>27</v>
      </c>
      <c r="O6369" t="s">
        <v>22</v>
      </c>
      <c r="P6369" t="str" cm="1">
        <f t="array" ref="P6369">_xlfn.IFS(
I6369&lt;20,"0-20",
I6369&lt;40,"20-40",
I6369&lt;60,"40-60",
I6369&lt;100,"60-100",
I6369&gt;=100,"&gt;100"
)</f>
        <v>40-60</v>
      </c>
    </row>
    <row r="6370" spans="1:16" x14ac:dyDescent="0.3">
      <c r="A6370" t="s">
        <v>6417</v>
      </c>
      <c r="B6370" s="1">
        <v>45919</v>
      </c>
      <c r="C6370" t="s">
        <v>57</v>
      </c>
      <c r="D6370" t="s">
        <v>17</v>
      </c>
      <c r="E6370" t="s">
        <v>69</v>
      </c>
      <c r="F6370" t="s">
        <v>32</v>
      </c>
      <c r="G6370" t="s">
        <v>20</v>
      </c>
      <c r="H6370">
        <v>1</v>
      </c>
      <c r="I6370">
        <v>39.54</v>
      </c>
      <c r="J6370">
        <v>5</v>
      </c>
      <c r="K6370">
        <v>37.56</v>
      </c>
      <c r="L6370">
        <v>21.11</v>
      </c>
      <c r="M6370">
        <v>16.45</v>
      </c>
      <c r="N6370" t="s">
        <v>47</v>
      </c>
      <c r="O6370" t="s">
        <v>22</v>
      </c>
      <c r="P6370" t="str" cm="1">
        <f t="array" ref="P6370">_xlfn.IFS(
I6370&lt;20,"0-20",
I6370&lt;40,"20-40",
I6370&lt;60,"40-60",
I6370&lt;100,"60-100",
I6370&gt;=100,"&gt;100"
)</f>
        <v>20-40</v>
      </c>
    </row>
    <row r="6371" spans="1:16" x14ac:dyDescent="0.3">
      <c r="A6371" t="s">
        <v>6418</v>
      </c>
      <c r="B6371" s="1">
        <v>45843</v>
      </c>
      <c r="C6371" t="s">
        <v>49</v>
      </c>
      <c r="D6371" t="s">
        <v>50</v>
      </c>
      <c r="E6371" t="s">
        <v>51</v>
      </c>
      <c r="F6371" t="s">
        <v>44</v>
      </c>
      <c r="G6371" t="s">
        <v>20</v>
      </c>
      <c r="H6371">
        <v>3</v>
      </c>
      <c r="I6371">
        <v>118.9</v>
      </c>
      <c r="J6371">
        <v>10</v>
      </c>
      <c r="K6371">
        <v>321.02999999999997</v>
      </c>
      <c r="L6371">
        <v>270.23</v>
      </c>
      <c r="M6371">
        <v>50.8</v>
      </c>
      <c r="N6371" t="s">
        <v>21</v>
      </c>
      <c r="O6371" t="s">
        <v>22</v>
      </c>
      <c r="P6371" t="str" cm="1">
        <f t="array" ref="P6371">_xlfn.IFS(
I6371&lt;20,"0-20",
I6371&lt;40,"20-40",
I6371&lt;60,"40-60",
I6371&lt;100,"60-100",
I6371&gt;=100,"&gt;100"
)</f>
        <v>&gt;100</v>
      </c>
    </row>
    <row r="6372" spans="1:16" x14ac:dyDescent="0.3">
      <c r="A6372" t="s">
        <v>6419</v>
      </c>
      <c r="B6372" s="1">
        <v>45995</v>
      </c>
      <c r="C6372" t="s">
        <v>34</v>
      </c>
      <c r="D6372" t="s">
        <v>17</v>
      </c>
      <c r="E6372" t="s">
        <v>69</v>
      </c>
      <c r="F6372" t="s">
        <v>44</v>
      </c>
      <c r="G6372" t="s">
        <v>20</v>
      </c>
      <c r="H6372">
        <v>1</v>
      </c>
      <c r="I6372">
        <v>41.79</v>
      </c>
      <c r="J6372">
        <v>0</v>
      </c>
      <c r="K6372">
        <v>41.79</v>
      </c>
      <c r="L6372">
        <v>21.73</v>
      </c>
      <c r="M6372">
        <v>20.059999999999999</v>
      </c>
      <c r="N6372" t="s">
        <v>27</v>
      </c>
      <c r="O6372" t="s">
        <v>22</v>
      </c>
      <c r="P6372" t="str" cm="1">
        <f t="array" ref="P6372">_xlfn.IFS(
I6372&lt;20,"0-20",
I6372&lt;40,"20-40",
I6372&lt;60,"40-60",
I6372&lt;100,"60-100",
I6372&gt;=100,"&gt;100"
)</f>
        <v>40-60</v>
      </c>
    </row>
    <row r="6373" spans="1:16" x14ac:dyDescent="0.3">
      <c r="A6373" t="s">
        <v>6420</v>
      </c>
      <c r="B6373" s="1">
        <v>45830</v>
      </c>
      <c r="C6373" t="s">
        <v>57</v>
      </c>
      <c r="D6373" t="s">
        <v>25</v>
      </c>
      <c r="E6373" t="s">
        <v>26</v>
      </c>
      <c r="F6373" t="s">
        <v>44</v>
      </c>
      <c r="G6373" t="s">
        <v>20</v>
      </c>
      <c r="H6373">
        <v>1</v>
      </c>
      <c r="I6373">
        <v>73.19</v>
      </c>
      <c r="J6373">
        <v>5</v>
      </c>
      <c r="K6373">
        <v>69.53</v>
      </c>
      <c r="L6373">
        <v>42</v>
      </c>
      <c r="M6373">
        <v>27.53</v>
      </c>
      <c r="N6373" t="s">
        <v>30</v>
      </c>
      <c r="O6373" t="s">
        <v>22</v>
      </c>
      <c r="P6373" t="str" cm="1">
        <f t="array" ref="P6373">_xlfn.IFS(
I6373&lt;20,"0-20",
I6373&lt;40,"20-40",
I6373&lt;60,"40-60",
I6373&lt;100,"60-100",
I6373&gt;=100,"&gt;100"
)</f>
        <v>60-100</v>
      </c>
    </row>
    <row r="6374" spans="1:16" x14ac:dyDescent="0.3">
      <c r="A6374" t="s">
        <v>6421</v>
      </c>
      <c r="B6374" s="1">
        <v>46013</v>
      </c>
      <c r="C6374" t="s">
        <v>24</v>
      </c>
      <c r="D6374" t="s">
        <v>17</v>
      </c>
      <c r="E6374" t="s">
        <v>18</v>
      </c>
      <c r="F6374" t="s">
        <v>32</v>
      </c>
      <c r="G6374" t="s">
        <v>20</v>
      </c>
      <c r="H6374">
        <v>1</v>
      </c>
      <c r="I6374">
        <v>140.87</v>
      </c>
      <c r="J6374">
        <v>5</v>
      </c>
      <c r="K6374">
        <v>133.83000000000001</v>
      </c>
      <c r="L6374">
        <v>78.72</v>
      </c>
      <c r="M6374">
        <v>55.11</v>
      </c>
      <c r="N6374" t="s">
        <v>27</v>
      </c>
      <c r="O6374" t="s">
        <v>22</v>
      </c>
      <c r="P6374" t="str" cm="1">
        <f t="array" ref="P6374">_xlfn.IFS(
I6374&lt;20,"0-20",
I6374&lt;40,"20-40",
I6374&lt;60,"40-60",
I6374&lt;100,"60-100",
I6374&gt;=100,"&gt;100"
)</f>
        <v>&gt;100</v>
      </c>
    </row>
    <row r="6375" spans="1:16" x14ac:dyDescent="0.3">
      <c r="A6375" t="s">
        <v>6422</v>
      </c>
      <c r="B6375" s="1">
        <v>45479</v>
      </c>
      <c r="C6375" t="s">
        <v>34</v>
      </c>
      <c r="D6375" t="s">
        <v>25</v>
      </c>
      <c r="E6375" t="s">
        <v>26</v>
      </c>
      <c r="F6375" t="s">
        <v>32</v>
      </c>
      <c r="G6375" t="s">
        <v>20</v>
      </c>
      <c r="H6375">
        <v>1</v>
      </c>
      <c r="I6375">
        <v>76.11</v>
      </c>
      <c r="J6375">
        <v>15</v>
      </c>
      <c r="K6375">
        <v>64.69</v>
      </c>
      <c r="L6375">
        <v>54.4</v>
      </c>
      <c r="M6375">
        <v>10.29</v>
      </c>
      <c r="N6375" t="s">
        <v>30</v>
      </c>
      <c r="O6375" t="s">
        <v>22</v>
      </c>
      <c r="P6375" t="str" cm="1">
        <f t="array" ref="P6375">_xlfn.IFS(
I6375&lt;20,"0-20",
I6375&lt;40,"20-40",
I6375&lt;60,"40-60",
I6375&lt;100,"60-100",
I6375&gt;=100,"&gt;100"
)</f>
        <v>60-100</v>
      </c>
    </row>
    <row r="6376" spans="1:16" x14ac:dyDescent="0.3">
      <c r="A6376" t="s">
        <v>6423</v>
      </c>
      <c r="B6376" s="1">
        <v>45455</v>
      </c>
      <c r="C6376" t="s">
        <v>16</v>
      </c>
      <c r="D6376" t="s">
        <v>25</v>
      </c>
      <c r="E6376" t="s">
        <v>39</v>
      </c>
      <c r="F6376" t="s">
        <v>44</v>
      </c>
      <c r="G6376" t="s">
        <v>20</v>
      </c>
      <c r="H6376">
        <v>2</v>
      </c>
      <c r="I6376">
        <v>56.87</v>
      </c>
      <c r="J6376">
        <v>15</v>
      </c>
      <c r="K6376">
        <v>96.68</v>
      </c>
      <c r="L6376">
        <v>70.55</v>
      </c>
      <c r="M6376">
        <v>26.13</v>
      </c>
      <c r="N6376" t="s">
        <v>72</v>
      </c>
      <c r="O6376" t="s">
        <v>22</v>
      </c>
      <c r="P6376" t="str" cm="1">
        <f t="array" ref="P6376">_xlfn.IFS(
I6376&lt;20,"0-20",
I6376&lt;40,"20-40",
I6376&lt;60,"40-60",
I6376&lt;100,"60-100",
I6376&gt;=100,"&gt;100"
)</f>
        <v>40-60</v>
      </c>
    </row>
    <row r="6377" spans="1:16" x14ac:dyDescent="0.3">
      <c r="A6377" t="s">
        <v>6424</v>
      </c>
      <c r="B6377" s="1">
        <v>45969</v>
      </c>
      <c r="C6377" t="s">
        <v>24</v>
      </c>
      <c r="D6377" t="s">
        <v>17</v>
      </c>
      <c r="E6377" t="s">
        <v>18</v>
      </c>
      <c r="F6377" t="s">
        <v>19</v>
      </c>
      <c r="G6377" t="s">
        <v>20</v>
      </c>
      <c r="H6377">
        <v>1</v>
      </c>
      <c r="I6377">
        <v>133.9</v>
      </c>
      <c r="J6377">
        <v>15</v>
      </c>
      <c r="K6377">
        <v>113.81</v>
      </c>
      <c r="L6377">
        <v>77.95</v>
      </c>
      <c r="M6377">
        <v>35.86</v>
      </c>
      <c r="N6377" t="s">
        <v>27</v>
      </c>
      <c r="O6377" t="s">
        <v>22</v>
      </c>
      <c r="P6377" t="str" cm="1">
        <f t="array" ref="P6377">_xlfn.IFS(
I6377&lt;20,"0-20",
I6377&lt;40,"20-40",
I6377&lt;60,"40-60",
I6377&lt;100,"60-100",
I6377&gt;=100,"&gt;100"
)</f>
        <v>&gt;100</v>
      </c>
    </row>
    <row r="6378" spans="1:16" x14ac:dyDescent="0.3">
      <c r="A6378" t="s">
        <v>6425</v>
      </c>
      <c r="B6378" s="1">
        <v>46004</v>
      </c>
      <c r="C6378" t="s">
        <v>34</v>
      </c>
      <c r="D6378" t="s">
        <v>25</v>
      </c>
      <c r="E6378" t="s">
        <v>39</v>
      </c>
      <c r="F6378" t="s">
        <v>32</v>
      </c>
      <c r="G6378" t="s">
        <v>20</v>
      </c>
      <c r="H6378">
        <v>5</v>
      </c>
      <c r="I6378">
        <v>57.69</v>
      </c>
      <c r="J6378">
        <v>10</v>
      </c>
      <c r="K6378">
        <v>259.61</v>
      </c>
      <c r="L6378">
        <v>183.02</v>
      </c>
      <c r="M6378">
        <v>76.59</v>
      </c>
      <c r="N6378" t="s">
        <v>47</v>
      </c>
      <c r="O6378" t="s">
        <v>22</v>
      </c>
      <c r="P6378" t="str" cm="1">
        <f t="array" ref="P6378">_xlfn.IFS(
I6378&lt;20,"0-20",
I6378&lt;40,"20-40",
I6378&lt;60,"40-60",
I6378&lt;100,"60-100",
I6378&gt;=100,"&gt;100"
)</f>
        <v>40-60</v>
      </c>
    </row>
    <row r="6379" spans="1:16" x14ac:dyDescent="0.3">
      <c r="A6379" t="s">
        <v>6426</v>
      </c>
      <c r="B6379" s="1">
        <v>45584</v>
      </c>
      <c r="C6379" t="s">
        <v>16</v>
      </c>
      <c r="D6379" t="s">
        <v>50</v>
      </c>
      <c r="E6379" t="s">
        <v>51</v>
      </c>
      <c r="F6379" t="s">
        <v>32</v>
      </c>
      <c r="G6379" t="s">
        <v>35</v>
      </c>
      <c r="H6379">
        <v>2</v>
      </c>
      <c r="I6379">
        <v>114.57</v>
      </c>
      <c r="J6379">
        <v>20</v>
      </c>
      <c r="K6379">
        <v>183.31</v>
      </c>
      <c r="L6379">
        <v>169.78</v>
      </c>
      <c r="M6379">
        <v>13.53</v>
      </c>
      <c r="N6379" t="s">
        <v>30</v>
      </c>
      <c r="O6379" t="s">
        <v>22</v>
      </c>
      <c r="P6379" t="str" cm="1">
        <f t="array" ref="P6379">_xlfn.IFS(
I6379&lt;20,"0-20",
I6379&lt;40,"20-40",
I6379&lt;60,"40-60",
I6379&lt;100,"60-100",
I6379&gt;=100,"&gt;100"
)</f>
        <v>&gt;100</v>
      </c>
    </row>
    <row r="6380" spans="1:16" x14ac:dyDescent="0.3">
      <c r="A6380" t="s">
        <v>6427</v>
      </c>
      <c r="B6380" s="1">
        <v>45564</v>
      </c>
      <c r="C6380" t="s">
        <v>34</v>
      </c>
      <c r="D6380" t="s">
        <v>17</v>
      </c>
      <c r="E6380" t="s">
        <v>37</v>
      </c>
      <c r="F6380" t="s">
        <v>44</v>
      </c>
      <c r="G6380" t="s">
        <v>20</v>
      </c>
      <c r="H6380">
        <v>3</v>
      </c>
      <c r="I6380">
        <v>73.91</v>
      </c>
      <c r="J6380">
        <v>20</v>
      </c>
      <c r="K6380">
        <v>177.38</v>
      </c>
      <c r="L6380">
        <v>164.23</v>
      </c>
      <c r="M6380">
        <v>13.15</v>
      </c>
      <c r="N6380" t="s">
        <v>47</v>
      </c>
      <c r="O6380" t="s">
        <v>88</v>
      </c>
      <c r="P6380" t="str" cm="1">
        <f t="array" ref="P6380">_xlfn.IFS(
I6380&lt;20,"0-20",
I6380&lt;40,"20-40",
I6380&lt;60,"40-60",
I6380&lt;100,"60-100",
I6380&gt;=100,"&gt;100"
)</f>
        <v>60-100</v>
      </c>
    </row>
    <row r="6381" spans="1:16" x14ac:dyDescent="0.3">
      <c r="A6381" t="s">
        <v>6428</v>
      </c>
      <c r="B6381" s="1">
        <v>45783</v>
      </c>
      <c r="C6381" t="s">
        <v>49</v>
      </c>
      <c r="D6381" t="s">
        <v>50</v>
      </c>
      <c r="E6381" t="s">
        <v>51</v>
      </c>
      <c r="F6381" t="s">
        <v>32</v>
      </c>
      <c r="G6381" t="s">
        <v>20</v>
      </c>
      <c r="H6381">
        <v>2</v>
      </c>
      <c r="I6381">
        <v>112.29</v>
      </c>
      <c r="J6381">
        <v>10</v>
      </c>
      <c r="K6381">
        <v>202.12</v>
      </c>
      <c r="L6381">
        <v>127.44</v>
      </c>
      <c r="M6381">
        <v>74.680000000000007</v>
      </c>
      <c r="N6381" t="s">
        <v>72</v>
      </c>
      <c r="O6381" t="s">
        <v>22</v>
      </c>
      <c r="P6381" t="str" cm="1">
        <f t="array" ref="P6381">_xlfn.IFS(
I6381&lt;20,"0-20",
I6381&lt;40,"20-40",
I6381&lt;60,"40-60",
I6381&lt;100,"60-100",
I6381&gt;=100,"&gt;100"
)</f>
        <v>&gt;100</v>
      </c>
    </row>
    <row r="6382" spans="1:16" x14ac:dyDescent="0.3">
      <c r="A6382" t="s">
        <v>6429</v>
      </c>
      <c r="B6382" s="1">
        <v>45852</v>
      </c>
      <c r="C6382" t="s">
        <v>49</v>
      </c>
      <c r="D6382" t="s">
        <v>42</v>
      </c>
      <c r="E6382" t="s">
        <v>46</v>
      </c>
      <c r="F6382" t="s">
        <v>19</v>
      </c>
      <c r="G6382" t="s">
        <v>40</v>
      </c>
      <c r="H6382">
        <v>1</v>
      </c>
      <c r="I6382">
        <v>33.35</v>
      </c>
      <c r="J6382">
        <v>10</v>
      </c>
      <c r="K6382">
        <v>30.02</v>
      </c>
      <c r="L6382">
        <v>18.96</v>
      </c>
      <c r="M6382">
        <v>11.06</v>
      </c>
      <c r="N6382" t="s">
        <v>27</v>
      </c>
      <c r="O6382" t="s">
        <v>22</v>
      </c>
      <c r="P6382" t="str" cm="1">
        <f t="array" ref="P6382">_xlfn.IFS(
I6382&lt;20,"0-20",
I6382&lt;40,"20-40",
I6382&lt;60,"40-60",
I6382&lt;100,"60-100",
I6382&gt;=100,"&gt;100"
)</f>
        <v>20-40</v>
      </c>
    </row>
    <row r="6383" spans="1:16" x14ac:dyDescent="0.3">
      <c r="A6383" t="s">
        <v>6430</v>
      </c>
      <c r="B6383" s="1">
        <v>45607</v>
      </c>
      <c r="C6383" t="s">
        <v>24</v>
      </c>
      <c r="D6383" t="s">
        <v>17</v>
      </c>
      <c r="E6383" t="s">
        <v>37</v>
      </c>
      <c r="F6383" t="s">
        <v>32</v>
      </c>
      <c r="G6383" t="s">
        <v>35</v>
      </c>
      <c r="H6383">
        <v>3</v>
      </c>
      <c r="I6383">
        <v>79.34</v>
      </c>
      <c r="J6383">
        <v>15</v>
      </c>
      <c r="K6383">
        <v>202.32</v>
      </c>
      <c r="L6383">
        <v>130.18</v>
      </c>
      <c r="M6383">
        <v>72.14</v>
      </c>
      <c r="N6383" t="s">
        <v>27</v>
      </c>
      <c r="O6383" t="s">
        <v>22</v>
      </c>
      <c r="P6383" t="str" cm="1">
        <f t="array" ref="P6383">_xlfn.IFS(
I6383&lt;20,"0-20",
I6383&lt;40,"20-40",
I6383&lt;60,"40-60",
I6383&lt;100,"60-100",
I6383&gt;=100,"&gt;100"
)</f>
        <v>60-100</v>
      </c>
    </row>
    <row r="6384" spans="1:16" x14ac:dyDescent="0.3">
      <c r="A6384" t="s">
        <v>6431</v>
      </c>
      <c r="B6384" s="1">
        <v>45471</v>
      </c>
      <c r="C6384" t="s">
        <v>49</v>
      </c>
      <c r="D6384" t="s">
        <v>25</v>
      </c>
      <c r="E6384" t="s">
        <v>29</v>
      </c>
      <c r="F6384" t="s">
        <v>32</v>
      </c>
      <c r="G6384" t="s">
        <v>35</v>
      </c>
      <c r="H6384">
        <v>1</v>
      </c>
      <c r="I6384">
        <v>161.72999999999999</v>
      </c>
      <c r="J6384">
        <v>10</v>
      </c>
      <c r="K6384">
        <v>145.56</v>
      </c>
      <c r="L6384">
        <v>122.4</v>
      </c>
      <c r="M6384">
        <v>23.16</v>
      </c>
      <c r="N6384" t="s">
        <v>47</v>
      </c>
      <c r="O6384" t="s">
        <v>22</v>
      </c>
      <c r="P6384" t="str" cm="1">
        <f t="array" ref="P6384">_xlfn.IFS(
I6384&lt;20,"0-20",
I6384&lt;40,"20-40",
I6384&lt;60,"40-60",
I6384&lt;100,"60-100",
I6384&gt;=100,"&gt;100"
)</f>
        <v>&gt;100</v>
      </c>
    </row>
    <row r="6385" spans="1:16" x14ac:dyDescent="0.3">
      <c r="A6385" t="s">
        <v>6432</v>
      </c>
      <c r="B6385" s="1">
        <v>45668</v>
      </c>
      <c r="C6385" t="s">
        <v>57</v>
      </c>
      <c r="D6385" t="s">
        <v>17</v>
      </c>
      <c r="E6385" t="s">
        <v>37</v>
      </c>
      <c r="F6385" t="s">
        <v>32</v>
      </c>
      <c r="G6385" t="s">
        <v>20</v>
      </c>
      <c r="H6385">
        <v>1</v>
      </c>
      <c r="I6385">
        <v>75.59</v>
      </c>
      <c r="J6385">
        <v>10</v>
      </c>
      <c r="K6385">
        <v>68.03</v>
      </c>
      <c r="L6385">
        <v>39.51</v>
      </c>
      <c r="M6385">
        <v>28.52</v>
      </c>
      <c r="N6385" t="s">
        <v>21</v>
      </c>
      <c r="O6385" t="s">
        <v>22</v>
      </c>
      <c r="P6385" t="str" cm="1">
        <f t="array" ref="P6385">_xlfn.IFS(
I6385&lt;20,"0-20",
I6385&lt;40,"20-40",
I6385&lt;60,"40-60",
I6385&lt;100,"60-100",
I6385&gt;=100,"&gt;100"
)</f>
        <v>60-100</v>
      </c>
    </row>
    <row r="6386" spans="1:16" x14ac:dyDescent="0.3">
      <c r="A6386" t="s">
        <v>6433</v>
      </c>
      <c r="B6386" s="1">
        <v>45560</v>
      </c>
      <c r="C6386" t="s">
        <v>49</v>
      </c>
      <c r="D6386" t="s">
        <v>17</v>
      </c>
      <c r="E6386" t="s">
        <v>69</v>
      </c>
      <c r="F6386" t="s">
        <v>32</v>
      </c>
      <c r="G6386" t="s">
        <v>20</v>
      </c>
      <c r="H6386">
        <v>3</v>
      </c>
      <c r="I6386">
        <v>44.17</v>
      </c>
      <c r="J6386">
        <v>15</v>
      </c>
      <c r="K6386">
        <v>112.63</v>
      </c>
      <c r="L6386">
        <v>78.209999999999994</v>
      </c>
      <c r="M6386">
        <v>34.42</v>
      </c>
      <c r="N6386" t="s">
        <v>47</v>
      </c>
      <c r="O6386" t="s">
        <v>22</v>
      </c>
      <c r="P6386" t="str" cm="1">
        <f t="array" ref="P6386">_xlfn.IFS(
I6386&lt;20,"0-20",
I6386&lt;40,"20-40",
I6386&lt;60,"40-60",
I6386&lt;100,"60-100",
I6386&gt;=100,"&gt;100"
)</f>
        <v>40-60</v>
      </c>
    </row>
    <row r="6387" spans="1:16" x14ac:dyDescent="0.3">
      <c r="A6387" t="s">
        <v>6434</v>
      </c>
      <c r="B6387" s="1">
        <v>45606</v>
      </c>
      <c r="C6387" t="s">
        <v>24</v>
      </c>
      <c r="D6387" t="s">
        <v>17</v>
      </c>
      <c r="E6387" t="s">
        <v>69</v>
      </c>
      <c r="F6387" t="s">
        <v>19</v>
      </c>
      <c r="G6387" t="s">
        <v>40</v>
      </c>
      <c r="H6387">
        <v>1</v>
      </c>
      <c r="I6387">
        <v>43.19</v>
      </c>
      <c r="J6387">
        <v>25</v>
      </c>
      <c r="K6387">
        <v>32.39</v>
      </c>
      <c r="L6387">
        <v>30.42</v>
      </c>
      <c r="M6387">
        <v>1.97</v>
      </c>
      <c r="N6387" t="s">
        <v>21</v>
      </c>
      <c r="O6387" t="s">
        <v>22</v>
      </c>
      <c r="P6387" t="str" cm="1">
        <f t="array" ref="P6387">_xlfn.IFS(
I6387&lt;20,"0-20",
I6387&lt;40,"20-40",
I6387&lt;60,"40-60",
I6387&lt;100,"60-100",
I6387&gt;=100,"&gt;100"
)</f>
        <v>40-60</v>
      </c>
    </row>
    <row r="6388" spans="1:16" x14ac:dyDescent="0.3">
      <c r="A6388" t="s">
        <v>6435</v>
      </c>
      <c r="B6388" s="1">
        <v>45664</v>
      </c>
      <c r="C6388" t="s">
        <v>49</v>
      </c>
      <c r="D6388" t="s">
        <v>25</v>
      </c>
      <c r="E6388" t="s">
        <v>26</v>
      </c>
      <c r="F6388" t="s">
        <v>44</v>
      </c>
      <c r="G6388" t="s">
        <v>20</v>
      </c>
      <c r="H6388">
        <v>4</v>
      </c>
      <c r="I6388">
        <v>83.43</v>
      </c>
      <c r="J6388">
        <v>25</v>
      </c>
      <c r="K6388">
        <v>250.29</v>
      </c>
      <c r="L6388">
        <v>215.56</v>
      </c>
      <c r="M6388">
        <v>34.729999999999997</v>
      </c>
      <c r="N6388" t="s">
        <v>21</v>
      </c>
      <c r="O6388" t="s">
        <v>22</v>
      </c>
      <c r="P6388" t="str" cm="1">
        <f t="array" ref="P6388">_xlfn.IFS(
I6388&lt;20,"0-20",
I6388&lt;40,"20-40",
I6388&lt;60,"40-60",
I6388&lt;100,"60-100",
I6388&gt;=100,"&gt;100"
)</f>
        <v>60-100</v>
      </c>
    </row>
    <row r="6389" spans="1:16" x14ac:dyDescent="0.3">
      <c r="A6389" t="s">
        <v>6436</v>
      </c>
      <c r="B6389" s="1">
        <v>45548</v>
      </c>
      <c r="C6389" t="s">
        <v>24</v>
      </c>
      <c r="D6389" t="s">
        <v>50</v>
      </c>
      <c r="E6389" t="s">
        <v>51</v>
      </c>
      <c r="F6389" t="s">
        <v>44</v>
      </c>
      <c r="G6389" t="s">
        <v>20</v>
      </c>
      <c r="H6389">
        <v>3</v>
      </c>
      <c r="I6389">
        <v>123.58</v>
      </c>
      <c r="J6389">
        <v>25</v>
      </c>
      <c r="K6389">
        <v>278.06</v>
      </c>
      <c r="L6389">
        <v>213.9</v>
      </c>
      <c r="M6389">
        <v>64.16</v>
      </c>
      <c r="N6389" t="s">
        <v>27</v>
      </c>
      <c r="O6389" t="s">
        <v>22</v>
      </c>
      <c r="P6389" t="str" cm="1">
        <f t="array" ref="P6389">_xlfn.IFS(
I6389&lt;20,"0-20",
I6389&lt;40,"20-40",
I6389&lt;60,"40-60",
I6389&lt;100,"60-100",
I6389&gt;=100,"&gt;100"
)</f>
        <v>&gt;100</v>
      </c>
    </row>
    <row r="6390" spans="1:16" x14ac:dyDescent="0.3">
      <c r="A6390" t="s">
        <v>6437</v>
      </c>
      <c r="B6390" s="1">
        <v>45871</v>
      </c>
      <c r="C6390" t="s">
        <v>34</v>
      </c>
      <c r="D6390" t="s">
        <v>50</v>
      </c>
      <c r="E6390" t="s">
        <v>51</v>
      </c>
      <c r="F6390" t="s">
        <v>32</v>
      </c>
      <c r="G6390" t="s">
        <v>20</v>
      </c>
      <c r="H6390">
        <v>2</v>
      </c>
      <c r="I6390">
        <v>128.68</v>
      </c>
      <c r="J6390">
        <v>0</v>
      </c>
      <c r="K6390">
        <v>257.36</v>
      </c>
      <c r="L6390">
        <v>168.14</v>
      </c>
      <c r="M6390">
        <v>89.22</v>
      </c>
      <c r="N6390" t="s">
        <v>47</v>
      </c>
      <c r="O6390" t="s">
        <v>22</v>
      </c>
      <c r="P6390" t="str" cm="1">
        <f t="array" ref="P6390">_xlfn.IFS(
I6390&lt;20,"0-20",
I6390&lt;40,"20-40",
I6390&lt;60,"40-60",
I6390&lt;100,"60-100",
I6390&gt;=100,"&gt;100"
)</f>
        <v>&gt;100</v>
      </c>
    </row>
    <row r="6391" spans="1:16" x14ac:dyDescent="0.3">
      <c r="A6391" t="s">
        <v>6438</v>
      </c>
      <c r="B6391" s="1">
        <v>45734</v>
      </c>
      <c r="C6391" t="s">
        <v>34</v>
      </c>
      <c r="D6391" t="s">
        <v>50</v>
      </c>
      <c r="E6391" t="s">
        <v>67</v>
      </c>
      <c r="F6391" t="s">
        <v>32</v>
      </c>
      <c r="G6391" t="s">
        <v>35</v>
      </c>
      <c r="H6391">
        <v>2</v>
      </c>
      <c r="I6391">
        <v>93.85</v>
      </c>
      <c r="J6391">
        <v>15</v>
      </c>
      <c r="K6391">
        <v>159.54</v>
      </c>
      <c r="L6391">
        <v>130.32</v>
      </c>
      <c r="M6391">
        <v>29.22</v>
      </c>
      <c r="N6391" t="s">
        <v>27</v>
      </c>
      <c r="O6391" t="s">
        <v>22</v>
      </c>
      <c r="P6391" t="str" cm="1">
        <f t="array" ref="P6391">_xlfn.IFS(
I6391&lt;20,"0-20",
I6391&lt;40,"20-40",
I6391&lt;60,"40-60",
I6391&lt;100,"60-100",
I6391&gt;=100,"&gt;100"
)</f>
        <v>60-100</v>
      </c>
    </row>
    <row r="6392" spans="1:16" x14ac:dyDescent="0.3">
      <c r="A6392" t="s">
        <v>6439</v>
      </c>
      <c r="B6392" s="1">
        <v>45945</v>
      </c>
      <c r="C6392" t="s">
        <v>34</v>
      </c>
      <c r="D6392" t="s">
        <v>50</v>
      </c>
      <c r="E6392" t="s">
        <v>67</v>
      </c>
      <c r="F6392" t="s">
        <v>44</v>
      </c>
      <c r="G6392" t="s">
        <v>20</v>
      </c>
      <c r="H6392">
        <v>5</v>
      </c>
      <c r="I6392">
        <v>90.05</v>
      </c>
      <c r="J6392">
        <v>20</v>
      </c>
      <c r="K6392">
        <v>360.2</v>
      </c>
      <c r="L6392">
        <v>302.88</v>
      </c>
      <c r="M6392">
        <v>57.32</v>
      </c>
      <c r="N6392" t="s">
        <v>30</v>
      </c>
      <c r="O6392" t="s">
        <v>22</v>
      </c>
      <c r="P6392" t="str" cm="1">
        <f t="array" ref="P6392">_xlfn.IFS(
I6392&lt;20,"0-20",
I6392&lt;40,"20-40",
I6392&lt;60,"40-60",
I6392&lt;100,"60-100",
I6392&gt;=100,"&gt;100"
)</f>
        <v>60-100</v>
      </c>
    </row>
    <row r="6393" spans="1:16" x14ac:dyDescent="0.3">
      <c r="A6393" t="s">
        <v>6440</v>
      </c>
      <c r="B6393" s="1">
        <v>45934</v>
      </c>
      <c r="C6393" t="s">
        <v>49</v>
      </c>
      <c r="D6393" t="s">
        <v>17</v>
      </c>
      <c r="E6393" t="s">
        <v>37</v>
      </c>
      <c r="F6393" t="s">
        <v>32</v>
      </c>
      <c r="G6393" t="s">
        <v>20</v>
      </c>
      <c r="H6393">
        <v>1</v>
      </c>
      <c r="I6393">
        <v>69.55</v>
      </c>
      <c r="J6393">
        <v>15</v>
      </c>
      <c r="K6393">
        <v>59.12</v>
      </c>
      <c r="L6393">
        <v>49.85</v>
      </c>
      <c r="M6393">
        <v>9.27</v>
      </c>
      <c r="N6393" t="s">
        <v>27</v>
      </c>
      <c r="O6393" t="s">
        <v>22</v>
      </c>
      <c r="P6393" t="str" cm="1">
        <f t="array" ref="P6393">_xlfn.IFS(
I6393&lt;20,"0-20",
I6393&lt;40,"20-40",
I6393&lt;60,"40-60",
I6393&lt;100,"60-100",
I6393&gt;=100,"&gt;100"
)</f>
        <v>60-100</v>
      </c>
    </row>
    <row r="6394" spans="1:16" x14ac:dyDescent="0.3">
      <c r="A6394" t="s">
        <v>6441</v>
      </c>
      <c r="B6394" s="1">
        <v>45668</v>
      </c>
      <c r="C6394" t="s">
        <v>49</v>
      </c>
      <c r="D6394" t="s">
        <v>17</v>
      </c>
      <c r="E6394" t="s">
        <v>18</v>
      </c>
      <c r="F6394" t="s">
        <v>32</v>
      </c>
      <c r="G6394" t="s">
        <v>35</v>
      </c>
      <c r="H6394">
        <v>1</v>
      </c>
      <c r="I6394">
        <v>134.79</v>
      </c>
      <c r="J6394">
        <v>0</v>
      </c>
      <c r="K6394">
        <v>134.79</v>
      </c>
      <c r="L6394">
        <v>87.81</v>
      </c>
      <c r="M6394">
        <v>46.98</v>
      </c>
      <c r="N6394" t="s">
        <v>72</v>
      </c>
      <c r="O6394" t="s">
        <v>22</v>
      </c>
      <c r="P6394" t="str" cm="1">
        <f t="array" ref="P6394">_xlfn.IFS(
I6394&lt;20,"0-20",
I6394&lt;40,"20-40",
I6394&lt;60,"40-60",
I6394&lt;100,"60-100",
I6394&gt;=100,"&gt;100"
)</f>
        <v>&gt;100</v>
      </c>
    </row>
    <row r="6395" spans="1:16" x14ac:dyDescent="0.3">
      <c r="A6395" t="s">
        <v>6442</v>
      </c>
      <c r="B6395" s="1">
        <v>45511</v>
      </c>
      <c r="C6395" t="s">
        <v>34</v>
      </c>
      <c r="D6395" t="s">
        <v>42</v>
      </c>
      <c r="E6395" t="s">
        <v>46</v>
      </c>
      <c r="F6395" t="s">
        <v>44</v>
      </c>
      <c r="G6395" t="s">
        <v>20</v>
      </c>
      <c r="H6395">
        <v>2</v>
      </c>
      <c r="I6395">
        <v>31.66</v>
      </c>
      <c r="J6395">
        <v>10</v>
      </c>
      <c r="K6395">
        <v>56.99</v>
      </c>
      <c r="L6395">
        <v>38.64</v>
      </c>
      <c r="M6395">
        <v>18.350000000000001</v>
      </c>
      <c r="N6395" t="s">
        <v>47</v>
      </c>
      <c r="O6395" t="s">
        <v>22</v>
      </c>
      <c r="P6395" t="str" cm="1">
        <f t="array" ref="P6395">_xlfn.IFS(
I6395&lt;20,"0-20",
I6395&lt;40,"20-40",
I6395&lt;60,"40-60",
I6395&lt;100,"60-100",
I6395&gt;=100,"&gt;100"
)</f>
        <v>20-40</v>
      </c>
    </row>
    <row r="6396" spans="1:16" x14ac:dyDescent="0.3">
      <c r="A6396" t="s">
        <v>6443</v>
      </c>
      <c r="B6396" s="1">
        <v>45364</v>
      </c>
      <c r="C6396" t="s">
        <v>49</v>
      </c>
      <c r="D6396" t="s">
        <v>42</v>
      </c>
      <c r="E6396" t="s">
        <v>43</v>
      </c>
      <c r="F6396" t="s">
        <v>19</v>
      </c>
      <c r="G6396" t="s">
        <v>20</v>
      </c>
      <c r="H6396">
        <v>3</v>
      </c>
      <c r="I6396">
        <v>54.01</v>
      </c>
      <c r="J6396">
        <v>15</v>
      </c>
      <c r="K6396">
        <v>137.72999999999999</v>
      </c>
      <c r="L6396">
        <v>99.78</v>
      </c>
      <c r="M6396">
        <v>37.950000000000003</v>
      </c>
      <c r="N6396" t="s">
        <v>27</v>
      </c>
      <c r="O6396" t="s">
        <v>22</v>
      </c>
      <c r="P6396" t="str" cm="1">
        <f t="array" ref="P6396">_xlfn.IFS(
I6396&lt;20,"0-20",
I6396&lt;40,"20-40",
I6396&lt;60,"40-60",
I6396&lt;100,"60-100",
I6396&gt;=100,"&gt;100"
)</f>
        <v>40-60</v>
      </c>
    </row>
    <row r="6397" spans="1:16" x14ac:dyDescent="0.3">
      <c r="A6397" t="s">
        <v>6444</v>
      </c>
      <c r="B6397" s="1">
        <v>45865</v>
      </c>
      <c r="C6397" t="s">
        <v>57</v>
      </c>
      <c r="D6397" t="s">
        <v>50</v>
      </c>
      <c r="E6397" t="s">
        <v>67</v>
      </c>
      <c r="F6397" t="s">
        <v>44</v>
      </c>
      <c r="G6397" t="s">
        <v>20</v>
      </c>
      <c r="H6397">
        <v>1</v>
      </c>
      <c r="I6397">
        <v>95.01</v>
      </c>
      <c r="J6397">
        <v>0</v>
      </c>
      <c r="K6397">
        <v>95.01</v>
      </c>
      <c r="L6397">
        <v>62.45</v>
      </c>
      <c r="M6397">
        <v>32.56</v>
      </c>
      <c r="N6397" t="s">
        <v>21</v>
      </c>
      <c r="O6397" t="s">
        <v>22</v>
      </c>
      <c r="P6397" t="str" cm="1">
        <f t="array" ref="P6397">_xlfn.IFS(
I6397&lt;20,"0-20",
I6397&lt;40,"20-40",
I6397&lt;60,"40-60",
I6397&lt;100,"60-100",
I6397&gt;=100,"&gt;100"
)</f>
        <v>60-100</v>
      </c>
    </row>
    <row r="6398" spans="1:16" x14ac:dyDescent="0.3">
      <c r="A6398" t="s">
        <v>6445</v>
      </c>
      <c r="B6398" s="1">
        <v>45620</v>
      </c>
      <c r="C6398" t="s">
        <v>16</v>
      </c>
      <c r="D6398" t="s">
        <v>42</v>
      </c>
      <c r="E6398" t="s">
        <v>43</v>
      </c>
      <c r="F6398" t="s">
        <v>44</v>
      </c>
      <c r="G6398" t="s">
        <v>20</v>
      </c>
      <c r="H6398">
        <v>2</v>
      </c>
      <c r="I6398">
        <v>55.84</v>
      </c>
      <c r="J6398">
        <v>0</v>
      </c>
      <c r="K6398">
        <v>111.68</v>
      </c>
      <c r="L6398">
        <v>61.63</v>
      </c>
      <c r="M6398">
        <v>50.05</v>
      </c>
      <c r="N6398" t="s">
        <v>72</v>
      </c>
      <c r="O6398" t="s">
        <v>22</v>
      </c>
      <c r="P6398" t="str" cm="1">
        <f t="array" ref="P6398">_xlfn.IFS(
I6398&lt;20,"0-20",
I6398&lt;40,"20-40",
I6398&lt;60,"40-60",
I6398&lt;100,"60-100",
I6398&gt;=100,"&gt;100"
)</f>
        <v>40-60</v>
      </c>
    </row>
    <row r="6399" spans="1:16" x14ac:dyDescent="0.3">
      <c r="A6399" t="s">
        <v>6446</v>
      </c>
      <c r="B6399" s="1">
        <v>45400</v>
      </c>
      <c r="C6399" t="s">
        <v>34</v>
      </c>
      <c r="D6399" t="s">
        <v>50</v>
      </c>
      <c r="E6399" t="s">
        <v>67</v>
      </c>
      <c r="F6399" t="s">
        <v>32</v>
      </c>
      <c r="G6399" t="s">
        <v>20</v>
      </c>
      <c r="H6399">
        <v>4</v>
      </c>
      <c r="I6399">
        <v>96.2</v>
      </c>
      <c r="J6399">
        <v>10</v>
      </c>
      <c r="K6399">
        <v>346.32</v>
      </c>
      <c r="L6399">
        <v>257.18</v>
      </c>
      <c r="M6399">
        <v>89.14</v>
      </c>
      <c r="N6399" t="s">
        <v>47</v>
      </c>
      <c r="O6399" t="s">
        <v>22</v>
      </c>
      <c r="P6399" t="str" cm="1">
        <f t="array" ref="P6399">_xlfn.IFS(
I6399&lt;20,"0-20",
I6399&lt;40,"20-40",
I6399&lt;60,"40-60",
I6399&lt;100,"60-100",
I6399&gt;=100,"&gt;100"
)</f>
        <v>60-100</v>
      </c>
    </row>
    <row r="6400" spans="1:16" x14ac:dyDescent="0.3">
      <c r="A6400" t="s">
        <v>6447</v>
      </c>
      <c r="B6400" s="1">
        <v>45665</v>
      </c>
      <c r="C6400" t="s">
        <v>57</v>
      </c>
      <c r="D6400" t="s">
        <v>17</v>
      </c>
      <c r="E6400" t="s">
        <v>18</v>
      </c>
      <c r="F6400" t="s">
        <v>32</v>
      </c>
      <c r="G6400" t="s">
        <v>20</v>
      </c>
      <c r="H6400">
        <v>1</v>
      </c>
      <c r="I6400">
        <v>132.52000000000001</v>
      </c>
      <c r="J6400">
        <v>0</v>
      </c>
      <c r="K6400">
        <v>132.52000000000001</v>
      </c>
      <c r="L6400">
        <v>93.08</v>
      </c>
      <c r="M6400">
        <v>39.44</v>
      </c>
      <c r="N6400" t="s">
        <v>47</v>
      </c>
      <c r="O6400" t="s">
        <v>22</v>
      </c>
      <c r="P6400" t="str" cm="1">
        <f t="array" ref="P6400">_xlfn.IFS(
I6400&lt;20,"0-20",
I6400&lt;40,"20-40",
I6400&lt;60,"40-60",
I6400&lt;100,"60-100",
I6400&gt;=100,"&gt;100"
)</f>
        <v>&gt;100</v>
      </c>
    </row>
    <row r="6401" spans="1:16" x14ac:dyDescent="0.3">
      <c r="A6401" t="s">
        <v>6448</v>
      </c>
      <c r="B6401" s="1">
        <v>45552</v>
      </c>
      <c r="C6401" t="s">
        <v>16</v>
      </c>
      <c r="D6401" t="s">
        <v>42</v>
      </c>
      <c r="E6401" t="s">
        <v>46</v>
      </c>
      <c r="F6401" t="s">
        <v>32</v>
      </c>
      <c r="G6401" t="s">
        <v>35</v>
      </c>
      <c r="H6401">
        <v>2</v>
      </c>
      <c r="I6401">
        <v>30.5</v>
      </c>
      <c r="J6401">
        <v>10</v>
      </c>
      <c r="K6401">
        <v>54.9</v>
      </c>
      <c r="L6401">
        <v>45.11</v>
      </c>
      <c r="M6401">
        <v>9.7899999999999991</v>
      </c>
      <c r="N6401" t="s">
        <v>27</v>
      </c>
      <c r="O6401" t="s">
        <v>22</v>
      </c>
      <c r="P6401" t="str" cm="1">
        <f t="array" ref="P6401">_xlfn.IFS(
I6401&lt;20,"0-20",
I6401&lt;40,"20-40",
I6401&lt;60,"40-60",
I6401&lt;100,"60-100",
I6401&gt;=100,"&gt;100"
)</f>
        <v>20-40</v>
      </c>
    </row>
    <row r="6402" spans="1:16" x14ac:dyDescent="0.3">
      <c r="A6402" t="s">
        <v>6449</v>
      </c>
      <c r="B6402" s="1">
        <v>45862</v>
      </c>
      <c r="C6402" t="s">
        <v>24</v>
      </c>
      <c r="D6402" t="s">
        <v>50</v>
      </c>
      <c r="E6402" t="s">
        <v>51</v>
      </c>
      <c r="F6402" t="s">
        <v>44</v>
      </c>
      <c r="G6402" t="s">
        <v>20</v>
      </c>
      <c r="H6402">
        <v>2</v>
      </c>
      <c r="I6402">
        <v>124.24</v>
      </c>
      <c r="J6402">
        <v>5</v>
      </c>
      <c r="K6402">
        <v>236.06</v>
      </c>
      <c r="L6402">
        <v>153.30000000000001</v>
      </c>
      <c r="M6402">
        <v>82.76</v>
      </c>
      <c r="N6402" t="s">
        <v>47</v>
      </c>
      <c r="O6402" t="s">
        <v>22</v>
      </c>
      <c r="P6402" t="str" cm="1">
        <f t="array" ref="P6402">_xlfn.IFS(
I6402&lt;20,"0-20",
I6402&lt;40,"20-40",
I6402&lt;60,"40-60",
I6402&lt;100,"60-100",
I6402&gt;=100,"&gt;100"
)</f>
        <v>&gt;100</v>
      </c>
    </row>
    <row r="6403" spans="1:16" x14ac:dyDescent="0.3">
      <c r="A6403" t="s">
        <v>6450</v>
      </c>
      <c r="B6403" s="1">
        <v>45779</v>
      </c>
      <c r="C6403" t="s">
        <v>24</v>
      </c>
      <c r="D6403" t="s">
        <v>25</v>
      </c>
      <c r="E6403" t="s">
        <v>39</v>
      </c>
      <c r="F6403" t="s">
        <v>44</v>
      </c>
      <c r="G6403" t="s">
        <v>20</v>
      </c>
      <c r="H6403">
        <v>3</v>
      </c>
      <c r="I6403">
        <v>62.79</v>
      </c>
      <c r="J6403">
        <v>5</v>
      </c>
      <c r="K6403">
        <v>178.95</v>
      </c>
      <c r="L6403">
        <v>100.55</v>
      </c>
      <c r="M6403">
        <v>78.400000000000006</v>
      </c>
      <c r="N6403" t="s">
        <v>47</v>
      </c>
      <c r="O6403" t="s">
        <v>88</v>
      </c>
      <c r="P6403" t="str" cm="1">
        <f t="array" ref="P6403">_xlfn.IFS(
I6403&lt;20,"0-20",
I6403&lt;40,"20-40",
I6403&lt;60,"40-60",
I6403&lt;100,"60-100",
I6403&gt;=100,"&gt;100"
)</f>
        <v>60-100</v>
      </c>
    </row>
    <row r="6404" spans="1:16" x14ac:dyDescent="0.3">
      <c r="A6404" t="s">
        <v>6451</v>
      </c>
      <c r="B6404" s="1">
        <v>45674</v>
      </c>
      <c r="C6404" t="s">
        <v>24</v>
      </c>
      <c r="D6404" t="s">
        <v>25</v>
      </c>
      <c r="E6404" t="s">
        <v>29</v>
      </c>
      <c r="F6404" t="s">
        <v>44</v>
      </c>
      <c r="G6404" t="s">
        <v>20</v>
      </c>
      <c r="H6404">
        <v>2</v>
      </c>
      <c r="I6404">
        <v>148.13</v>
      </c>
      <c r="J6404">
        <v>15</v>
      </c>
      <c r="K6404">
        <v>251.82</v>
      </c>
      <c r="L6404">
        <v>171.65</v>
      </c>
      <c r="M6404">
        <v>80.17</v>
      </c>
      <c r="N6404" t="s">
        <v>21</v>
      </c>
      <c r="O6404" t="s">
        <v>22</v>
      </c>
      <c r="P6404" t="str" cm="1">
        <f t="array" ref="P6404">_xlfn.IFS(
I6404&lt;20,"0-20",
I6404&lt;40,"20-40",
I6404&lt;60,"40-60",
I6404&lt;100,"60-100",
I6404&gt;=100,"&gt;100"
)</f>
        <v>&gt;100</v>
      </c>
    </row>
    <row r="6405" spans="1:16" x14ac:dyDescent="0.3">
      <c r="A6405" t="s">
        <v>6452</v>
      </c>
      <c r="B6405" s="1">
        <v>45747</v>
      </c>
      <c r="C6405" t="s">
        <v>24</v>
      </c>
      <c r="D6405" t="s">
        <v>50</v>
      </c>
      <c r="E6405" t="s">
        <v>71</v>
      </c>
      <c r="F6405" t="s">
        <v>32</v>
      </c>
      <c r="G6405" t="s">
        <v>35</v>
      </c>
      <c r="H6405">
        <v>4</v>
      </c>
      <c r="I6405">
        <v>39.67</v>
      </c>
      <c r="J6405">
        <v>10</v>
      </c>
      <c r="K6405">
        <v>142.81</v>
      </c>
      <c r="L6405">
        <v>87.44</v>
      </c>
      <c r="M6405">
        <v>55.37</v>
      </c>
      <c r="N6405" t="s">
        <v>47</v>
      </c>
      <c r="O6405" t="s">
        <v>22</v>
      </c>
      <c r="P6405" t="str" cm="1">
        <f t="array" ref="P6405">_xlfn.IFS(
I6405&lt;20,"0-20",
I6405&lt;40,"20-40",
I6405&lt;60,"40-60",
I6405&lt;100,"60-100",
I6405&gt;=100,"&gt;100"
)</f>
        <v>20-40</v>
      </c>
    </row>
    <row r="6406" spans="1:16" x14ac:dyDescent="0.3">
      <c r="A6406" t="s">
        <v>6453</v>
      </c>
      <c r="B6406" s="1">
        <v>45674</v>
      </c>
      <c r="C6406" t="s">
        <v>34</v>
      </c>
      <c r="D6406" t="s">
        <v>17</v>
      </c>
      <c r="E6406" t="s">
        <v>37</v>
      </c>
      <c r="F6406" t="s">
        <v>19</v>
      </c>
      <c r="G6406" t="s">
        <v>20</v>
      </c>
      <c r="H6406">
        <v>4</v>
      </c>
      <c r="I6406">
        <v>70.98</v>
      </c>
      <c r="J6406">
        <v>25</v>
      </c>
      <c r="K6406">
        <v>212.94</v>
      </c>
      <c r="L6406">
        <v>210.43</v>
      </c>
      <c r="M6406">
        <v>2.5099999999999998</v>
      </c>
      <c r="N6406" t="s">
        <v>27</v>
      </c>
      <c r="O6406" t="s">
        <v>22</v>
      </c>
      <c r="P6406" t="str" cm="1">
        <f t="array" ref="P6406">_xlfn.IFS(
I6406&lt;20,"0-20",
I6406&lt;40,"20-40",
I6406&lt;60,"40-60",
I6406&lt;100,"60-100",
I6406&gt;=100,"&gt;100"
)</f>
        <v>60-100</v>
      </c>
    </row>
    <row r="6407" spans="1:16" x14ac:dyDescent="0.3">
      <c r="A6407" t="s">
        <v>6454</v>
      </c>
      <c r="B6407" s="1">
        <v>45877</v>
      </c>
      <c r="C6407" t="s">
        <v>49</v>
      </c>
      <c r="D6407" t="s">
        <v>50</v>
      </c>
      <c r="E6407" t="s">
        <v>67</v>
      </c>
      <c r="F6407" t="s">
        <v>32</v>
      </c>
      <c r="G6407" t="s">
        <v>20</v>
      </c>
      <c r="H6407">
        <v>3</v>
      </c>
      <c r="I6407">
        <v>85.83</v>
      </c>
      <c r="J6407">
        <v>10</v>
      </c>
      <c r="K6407">
        <v>231.74</v>
      </c>
      <c r="L6407">
        <v>138.72</v>
      </c>
      <c r="M6407">
        <v>93.02</v>
      </c>
      <c r="N6407" t="s">
        <v>30</v>
      </c>
      <c r="O6407" t="s">
        <v>88</v>
      </c>
      <c r="P6407" t="str" cm="1">
        <f t="array" ref="P6407">_xlfn.IFS(
I6407&lt;20,"0-20",
I6407&lt;40,"20-40",
I6407&lt;60,"40-60",
I6407&lt;100,"60-100",
I6407&gt;=100,"&gt;100"
)</f>
        <v>60-100</v>
      </c>
    </row>
    <row r="6408" spans="1:16" x14ac:dyDescent="0.3">
      <c r="A6408" t="s">
        <v>6455</v>
      </c>
      <c r="B6408" s="1">
        <v>45478</v>
      </c>
      <c r="C6408" t="s">
        <v>16</v>
      </c>
      <c r="D6408" t="s">
        <v>25</v>
      </c>
      <c r="E6408" t="s">
        <v>29</v>
      </c>
      <c r="F6408" t="s">
        <v>32</v>
      </c>
      <c r="G6408" t="s">
        <v>40</v>
      </c>
      <c r="H6408">
        <v>1</v>
      </c>
      <c r="I6408">
        <v>160.83000000000001</v>
      </c>
      <c r="J6408">
        <v>20</v>
      </c>
      <c r="K6408">
        <v>128.66</v>
      </c>
      <c r="L6408">
        <v>96.64</v>
      </c>
      <c r="M6408">
        <v>32.020000000000003</v>
      </c>
      <c r="N6408" t="s">
        <v>47</v>
      </c>
      <c r="O6408" t="s">
        <v>22</v>
      </c>
      <c r="P6408" t="str" cm="1">
        <f t="array" ref="P6408">_xlfn.IFS(
I6408&lt;20,"0-20",
I6408&lt;40,"20-40",
I6408&lt;60,"40-60",
I6408&lt;100,"60-100",
I6408&gt;=100,"&gt;100"
)</f>
        <v>&gt;100</v>
      </c>
    </row>
    <row r="6409" spans="1:16" x14ac:dyDescent="0.3">
      <c r="A6409" t="s">
        <v>6456</v>
      </c>
      <c r="B6409" s="1">
        <v>45844</v>
      </c>
      <c r="C6409" t="s">
        <v>49</v>
      </c>
      <c r="D6409" t="s">
        <v>42</v>
      </c>
      <c r="E6409" t="s">
        <v>86</v>
      </c>
      <c r="F6409" t="s">
        <v>32</v>
      </c>
      <c r="G6409" t="s">
        <v>35</v>
      </c>
      <c r="H6409">
        <v>4</v>
      </c>
      <c r="I6409">
        <v>91.13</v>
      </c>
      <c r="J6409">
        <v>0</v>
      </c>
      <c r="K6409">
        <v>364.52</v>
      </c>
      <c r="L6409">
        <v>230.97</v>
      </c>
      <c r="M6409">
        <v>133.55000000000001</v>
      </c>
      <c r="N6409" t="s">
        <v>47</v>
      </c>
      <c r="O6409" t="s">
        <v>22</v>
      </c>
      <c r="P6409" t="str" cm="1">
        <f t="array" ref="P6409">_xlfn.IFS(
I6409&lt;20,"0-20",
I6409&lt;40,"20-40",
I6409&lt;60,"40-60",
I6409&lt;100,"60-100",
I6409&gt;=100,"&gt;100"
)</f>
        <v>60-100</v>
      </c>
    </row>
    <row r="6410" spans="1:16" x14ac:dyDescent="0.3">
      <c r="A6410" t="s">
        <v>6457</v>
      </c>
      <c r="B6410" s="1">
        <v>45894</v>
      </c>
      <c r="C6410" t="s">
        <v>16</v>
      </c>
      <c r="D6410" t="s">
        <v>25</v>
      </c>
      <c r="E6410" t="s">
        <v>29</v>
      </c>
      <c r="F6410" t="s">
        <v>32</v>
      </c>
      <c r="G6410" t="s">
        <v>35</v>
      </c>
      <c r="H6410">
        <v>4</v>
      </c>
      <c r="I6410">
        <v>155.04</v>
      </c>
      <c r="J6410">
        <v>10</v>
      </c>
      <c r="K6410">
        <v>558.14</v>
      </c>
      <c r="L6410">
        <v>466.66</v>
      </c>
      <c r="M6410">
        <v>91.48</v>
      </c>
      <c r="N6410" t="s">
        <v>27</v>
      </c>
      <c r="O6410" t="s">
        <v>22</v>
      </c>
      <c r="P6410" t="str" cm="1">
        <f t="array" ref="P6410">_xlfn.IFS(
I6410&lt;20,"0-20",
I6410&lt;40,"20-40",
I6410&lt;60,"40-60",
I6410&lt;100,"60-100",
I6410&gt;=100,"&gt;100"
)</f>
        <v>&gt;100</v>
      </c>
    </row>
    <row r="6411" spans="1:16" x14ac:dyDescent="0.3">
      <c r="A6411" t="s">
        <v>6458</v>
      </c>
      <c r="B6411" s="1">
        <v>45891</v>
      </c>
      <c r="C6411" t="s">
        <v>24</v>
      </c>
      <c r="D6411" t="s">
        <v>25</v>
      </c>
      <c r="E6411" t="s">
        <v>39</v>
      </c>
      <c r="F6411" t="s">
        <v>44</v>
      </c>
      <c r="G6411" t="s">
        <v>20</v>
      </c>
      <c r="H6411">
        <v>1</v>
      </c>
      <c r="I6411">
        <v>61.07</v>
      </c>
      <c r="J6411">
        <v>0</v>
      </c>
      <c r="K6411">
        <v>61.07</v>
      </c>
      <c r="L6411">
        <v>39.369999999999997</v>
      </c>
      <c r="M6411">
        <v>21.7</v>
      </c>
      <c r="N6411" t="s">
        <v>47</v>
      </c>
      <c r="O6411" t="s">
        <v>22</v>
      </c>
      <c r="P6411" t="str" cm="1">
        <f t="array" ref="P6411">_xlfn.IFS(
I6411&lt;20,"0-20",
I6411&lt;40,"20-40",
I6411&lt;60,"40-60",
I6411&lt;100,"60-100",
I6411&gt;=100,"&gt;100"
)</f>
        <v>60-100</v>
      </c>
    </row>
    <row r="6412" spans="1:16" x14ac:dyDescent="0.3">
      <c r="A6412" t="s">
        <v>6459</v>
      </c>
      <c r="B6412" s="1">
        <v>45701</v>
      </c>
      <c r="C6412" t="s">
        <v>57</v>
      </c>
      <c r="D6412" t="s">
        <v>42</v>
      </c>
      <c r="E6412" t="s">
        <v>46</v>
      </c>
      <c r="F6412" t="s">
        <v>44</v>
      </c>
      <c r="G6412" t="s">
        <v>20</v>
      </c>
      <c r="H6412">
        <v>1</v>
      </c>
      <c r="I6412">
        <v>34.17</v>
      </c>
      <c r="J6412">
        <v>0</v>
      </c>
      <c r="K6412">
        <v>34.17</v>
      </c>
      <c r="L6412">
        <v>25.18</v>
      </c>
      <c r="M6412">
        <v>8.99</v>
      </c>
      <c r="N6412" t="s">
        <v>27</v>
      </c>
      <c r="O6412" t="s">
        <v>22</v>
      </c>
      <c r="P6412" t="str" cm="1">
        <f t="array" ref="P6412">_xlfn.IFS(
I6412&lt;20,"0-20",
I6412&lt;40,"20-40",
I6412&lt;60,"40-60",
I6412&lt;100,"60-100",
I6412&gt;=100,"&gt;100"
)</f>
        <v>20-40</v>
      </c>
    </row>
    <row r="6413" spans="1:16" x14ac:dyDescent="0.3">
      <c r="A6413" t="s">
        <v>6460</v>
      </c>
      <c r="B6413" s="1">
        <v>45891</v>
      </c>
      <c r="C6413" t="s">
        <v>57</v>
      </c>
      <c r="D6413" t="s">
        <v>42</v>
      </c>
      <c r="E6413" t="s">
        <v>43</v>
      </c>
      <c r="F6413" t="s">
        <v>44</v>
      </c>
      <c r="G6413" t="s">
        <v>40</v>
      </c>
      <c r="H6413">
        <v>2</v>
      </c>
      <c r="I6413">
        <v>54.62</v>
      </c>
      <c r="J6413">
        <v>15</v>
      </c>
      <c r="K6413">
        <v>92.85</v>
      </c>
      <c r="L6413">
        <v>68.930000000000007</v>
      </c>
      <c r="M6413">
        <v>23.92</v>
      </c>
      <c r="N6413" t="s">
        <v>27</v>
      </c>
      <c r="O6413" t="s">
        <v>22</v>
      </c>
      <c r="P6413" t="str" cm="1">
        <f t="array" ref="P6413">_xlfn.IFS(
I6413&lt;20,"0-20",
I6413&lt;40,"20-40",
I6413&lt;60,"40-60",
I6413&lt;100,"60-100",
I6413&gt;=100,"&gt;100"
)</f>
        <v>40-60</v>
      </c>
    </row>
    <row r="6414" spans="1:16" x14ac:dyDescent="0.3">
      <c r="A6414" t="s">
        <v>6461</v>
      </c>
      <c r="B6414" s="1">
        <v>45402</v>
      </c>
      <c r="C6414" t="s">
        <v>57</v>
      </c>
      <c r="D6414" t="s">
        <v>42</v>
      </c>
      <c r="E6414" t="s">
        <v>86</v>
      </c>
      <c r="F6414" t="s">
        <v>32</v>
      </c>
      <c r="G6414" t="s">
        <v>40</v>
      </c>
      <c r="H6414">
        <v>5</v>
      </c>
      <c r="I6414">
        <v>93.48</v>
      </c>
      <c r="J6414">
        <v>10</v>
      </c>
      <c r="K6414">
        <v>420.66</v>
      </c>
      <c r="L6414">
        <v>338.24</v>
      </c>
      <c r="M6414">
        <v>82.42</v>
      </c>
      <c r="N6414" t="s">
        <v>27</v>
      </c>
      <c r="O6414" t="s">
        <v>22</v>
      </c>
      <c r="P6414" t="str" cm="1">
        <f t="array" ref="P6414">_xlfn.IFS(
I6414&lt;20,"0-20",
I6414&lt;40,"20-40",
I6414&lt;60,"40-60",
I6414&lt;100,"60-100",
I6414&gt;=100,"&gt;100"
)</f>
        <v>60-100</v>
      </c>
    </row>
    <row r="6415" spans="1:16" x14ac:dyDescent="0.3">
      <c r="A6415" t="s">
        <v>6462</v>
      </c>
      <c r="B6415" s="1">
        <v>45690</v>
      </c>
      <c r="C6415" t="s">
        <v>34</v>
      </c>
      <c r="D6415" t="s">
        <v>42</v>
      </c>
      <c r="E6415" t="s">
        <v>46</v>
      </c>
      <c r="F6415" t="s">
        <v>32</v>
      </c>
      <c r="G6415" t="s">
        <v>40</v>
      </c>
      <c r="H6415">
        <v>2</v>
      </c>
      <c r="I6415">
        <v>33.82</v>
      </c>
      <c r="J6415">
        <v>20</v>
      </c>
      <c r="K6415">
        <v>54.11</v>
      </c>
      <c r="L6415">
        <v>37.76</v>
      </c>
      <c r="M6415">
        <v>16.350000000000001</v>
      </c>
      <c r="N6415" t="s">
        <v>47</v>
      </c>
      <c r="O6415" t="s">
        <v>22</v>
      </c>
      <c r="P6415" t="str" cm="1">
        <f t="array" ref="P6415">_xlfn.IFS(
I6415&lt;20,"0-20",
I6415&lt;40,"20-40",
I6415&lt;60,"40-60",
I6415&lt;100,"60-100",
I6415&gt;=100,"&gt;100"
)</f>
        <v>20-40</v>
      </c>
    </row>
    <row r="6416" spans="1:16" x14ac:dyDescent="0.3">
      <c r="A6416" t="s">
        <v>6463</v>
      </c>
      <c r="B6416" s="1">
        <v>45388</v>
      </c>
      <c r="C6416" t="s">
        <v>34</v>
      </c>
      <c r="D6416" t="s">
        <v>17</v>
      </c>
      <c r="E6416" t="s">
        <v>18</v>
      </c>
      <c r="F6416" t="s">
        <v>19</v>
      </c>
      <c r="G6416" t="s">
        <v>20</v>
      </c>
      <c r="H6416">
        <v>4</v>
      </c>
      <c r="I6416">
        <v>131.79</v>
      </c>
      <c r="J6416">
        <v>10</v>
      </c>
      <c r="K6416">
        <v>474.44</v>
      </c>
      <c r="L6416">
        <v>348.04</v>
      </c>
      <c r="M6416">
        <v>126.4</v>
      </c>
      <c r="N6416" t="s">
        <v>27</v>
      </c>
      <c r="O6416" t="s">
        <v>22</v>
      </c>
      <c r="P6416" t="str" cm="1">
        <f t="array" ref="P6416">_xlfn.IFS(
I6416&lt;20,"0-20",
I6416&lt;40,"20-40",
I6416&lt;60,"40-60",
I6416&lt;100,"60-100",
I6416&gt;=100,"&gt;100"
)</f>
        <v>&gt;100</v>
      </c>
    </row>
    <row r="6417" spans="1:16" x14ac:dyDescent="0.3">
      <c r="A6417" t="s">
        <v>6464</v>
      </c>
      <c r="B6417" s="1">
        <v>45305</v>
      </c>
      <c r="C6417" t="s">
        <v>49</v>
      </c>
      <c r="D6417" t="s">
        <v>17</v>
      </c>
      <c r="E6417" t="s">
        <v>37</v>
      </c>
      <c r="F6417" t="s">
        <v>32</v>
      </c>
      <c r="G6417" t="s">
        <v>35</v>
      </c>
      <c r="H6417">
        <v>4</v>
      </c>
      <c r="I6417">
        <v>71.58</v>
      </c>
      <c r="J6417">
        <v>5</v>
      </c>
      <c r="K6417">
        <v>272</v>
      </c>
      <c r="L6417">
        <v>186.19</v>
      </c>
      <c r="M6417">
        <v>85.81</v>
      </c>
      <c r="N6417" t="s">
        <v>30</v>
      </c>
      <c r="O6417" t="s">
        <v>22</v>
      </c>
      <c r="P6417" t="str" cm="1">
        <f t="array" ref="P6417">_xlfn.IFS(
I6417&lt;20,"0-20",
I6417&lt;40,"20-40",
I6417&lt;60,"40-60",
I6417&lt;100,"60-100",
I6417&gt;=100,"&gt;100"
)</f>
        <v>60-100</v>
      </c>
    </row>
    <row r="6418" spans="1:16" x14ac:dyDescent="0.3">
      <c r="A6418" t="s">
        <v>6465</v>
      </c>
      <c r="B6418" s="1">
        <v>45871</v>
      </c>
      <c r="C6418" t="s">
        <v>49</v>
      </c>
      <c r="D6418" t="s">
        <v>25</v>
      </c>
      <c r="E6418" t="s">
        <v>26</v>
      </c>
      <c r="F6418" t="s">
        <v>44</v>
      </c>
      <c r="G6418" t="s">
        <v>40</v>
      </c>
      <c r="H6418">
        <v>2</v>
      </c>
      <c r="I6418">
        <v>75.239999999999995</v>
      </c>
      <c r="J6418">
        <v>15</v>
      </c>
      <c r="K6418">
        <v>127.91</v>
      </c>
      <c r="L6418">
        <v>84.76</v>
      </c>
      <c r="M6418">
        <v>43.15</v>
      </c>
      <c r="N6418" t="s">
        <v>47</v>
      </c>
      <c r="O6418" t="s">
        <v>22</v>
      </c>
      <c r="P6418" t="str" cm="1">
        <f t="array" ref="P6418">_xlfn.IFS(
I6418&lt;20,"0-20",
I6418&lt;40,"20-40",
I6418&lt;60,"40-60",
I6418&lt;100,"60-100",
I6418&gt;=100,"&gt;100"
)</f>
        <v>60-100</v>
      </c>
    </row>
    <row r="6419" spans="1:16" x14ac:dyDescent="0.3">
      <c r="A6419" t="s">
        <v>6466</v>
      </c>
      <c r="B6419" s="1">
        <v>45592</v>
      </c>
      <c r="C6419" t="s">
        <v>34</v>
      </c>
      <c r="D6419" t="s">
        <v>50</v>
      </c>
      <c r="E6419" t="s">
        <v>51</v>
      </c>
      <c r="F6419" t="s">
        <v>32</v>
      </c>
      <c r="G6419" t="s">
        <v>40</v>
      </c>
      <c r="H6419">
        <v>2</v>
      </c>
      <c r="I6419">
        <v>111.6</v>
      </c>
      <c r="J6419">
        <v>5</v>
      </c>
      <c r="K6419">
        <v>212.04</v>
      </c>
      <c r="L6419">
        <v>132.02000000000001</v>
      </c>
      <c r="M6419">
        <v>80.02</v>
      </c>
      <c r="N6419" t="s">
        <v>27</v>
      </c>
      <c r="O6419" t="s">
        <v>22</v>
      </c>
      <c r="P6419" t="str" cm="1">
        <f t="array" ref="P6419">_xlfn.IFS(
I6419&lt;20,"0-20",
I6419&lt;40,"20-40",
I6419&lt;60,"40-60",
I6419&lt;100,"60-100",
I6419&gt;=100,"&gt;100"
)</f>
        <v>&gt;100</v>
      </c>
    </row>
    <row r="6420" spans="1:16" x14ac:dyDescent="0.3">
      <c r="A6420" t="s">
        <v>6467</v>
      </c>
      <c r="B6420" s="1">
        <v>45495</v>
      </c>
      <c r="C6420" t="s">
        <v>34</v>
      </c>
      <c r="D6420" t="s">
        <v>50</v>
      </c>
      <c r="E6420" t="s">
        <v>51</v>
      </c>
      <c r="F6420" t="s">
        <v>32</v>
      </c>
      <c r="G6420" t="s">
        <v>20</v>
      </c>
      <c r="H6420">
        <v>6</v>
      </c>
      <c r="I6420">
        <v>118.17</v>
      </c>
      <c r="J6420">
        <v>5</v>
      </c>
      <c r="K6420">
        <v>673.57</v>
      </c>
      <c r="L6420">
        <v>479.22</v>
      </c>
      <c r="M6420">
        <v>194.35</v>
      </c>
      <c r="N6420" t="s">
        <v>30</v>
      </c>
      <c r="O6420" t="s">
        <v>22</v>
      </c>
      <c r="P6420" t="str" cm="1">
        <f t="array" ref="P6420">_xlfn.IFS(
I6420&lt;20,"0-20",
I6420&lt;40,"20-40",
I6420&lt;60,"40-60",
I6420&lt;100,"60-100",
I6420&gt;=100,"&gt;100"
)</f>
        <v>&gt;100</v>
      </c>
    </row>
    <row r="6421" spans="1:16" x14ac:dyDescent="0.3">
      <c r="A6421" t="s">
        <v>6468</v>
      </c>
      <c r="B6421" s="1">
        <v>45296</v>
      </c>
      <c r="C6421" t="s">
        <v>34</v>
      </c>
      <c r="D6421" t="s">
        <v>25</v>
      </c>
      <c r="E6421" t="s">
        <v>29</v>
      </c>
      <c r="F6421" t="s">
        <v>44</v>
      </c>
      <c r="G6421" t="s">
        <v>20</v>
      </c>
      <c r="H6421">
        <v>2</v>
      </c>
      <c r="I6421">
        <v>162.97999999999999</v>
      </c>
      <c r="J6421">
        <v>20</v>
      </c>
      <c r="K6421">
        <v>260.77</v>
      </c>
      <c r="L6421">
        <v>193.34</v>
      </c>
      <c r="M6421">
        <v>67.430000000000007</v>
      </c>
      <c r="N6421" t="s">
        <v>47</v>
      </c>
      <c r="O6421" t="s">
        <v>22</v>
      </c>
      <c r="P6421" t="str" cm="1">
        <f t="array" ref="P6421">_xlfn.IFS(
I6421&lt;20,"0-20",
I6421&lt;40,"20-40",
I6421&lt;60,"40-60",
I6421&lt;100,"60-100",
I6421&gt;=100,"&gt;100"
)</f>
        <v>&gt;100</v>
      </c>
    </row>
    <row r="6422" spans="1:16" x14ac:dyDescent="0.3">
      <c r="A6422" t="s">
        <v>6469</v>
      </c>
      <c r="B6422" s="1">
        <v>45512</v>
      </c>
      <c r="C6422" t="s">
        <v>49</v>
      </c>
      <c r="D6422" t="s">
        <v>50</v>
      </c>
      <c r="E6422" t="s">
        <v>51</v>
      </c>
      <c r="F6422" t="s">
        <v>44</v>
      </c>
      <c r="G6422" t="s">
        <v>20</v>
      </c>
      <c r="H6422">
        <v>1</v>
      </c>
      <c r="I6422">
        <v>123.51</v>
      </c>
      <c r="J6422">
        <v>5</v>
      </c>
      <c r="K6422">
        <v>117.33</v>
      </c>
      <c r="L6422">
        <v>77</v>
      </c>
      <c r="M6422">
        <v>40.33</v>
      </c>
      <c r="N6422" t="s">
        <v>47</v>
      </c>
      <c r="O6422" t="s">
        <v>22</v>
      </c>
      <c r="P6422" t="str" cm="1">
        <f t="array" ref="P6422">_xlfn.IFS(
I6422&lt;20,"0-20",
I6422&lt;40,"20-40",
I6422&lt;60,"40-60",
I6422&lt;100,"60-100",
I6422&gt;=100,"&gt;100"
)</f>
        <v>&gt;100</v>
      </c>
    </row>
    <row r="6423" spans="1:16" x14ac:dyDescent="0.3">
      <c r="A6423" t="s">
        <v>6470</v>
      </c>
      <c r="B6423" s="1">
        <v>45748</v>
      </c>
      <c r="C6423" t="s">
        <v>24</v>
      </c>
      <c r="D6423" t="s">
        <v>50</v>
      </c>
      <c r="E6423" t="s">
        <v>67</v>
      </c>
      <c r="F6423" t="s">
        <v>19</v>
      </c>
      <c r="G6423" t="s">
        <v>20</v>
      </c>
      <c r="H6423">
        <v>2</v>
      </c>
      <c r="I6423">
        <v>86.38</v>
      </c>
      <c r="J6423">
        <v>10</v>
      </c>
      <c r="K6423">
        <v>155.47999999999999</v>
      </c>
      <c r="L6423">
        <v>114.95</v>
      </c>
      <c r="M6423">
        <v>40.53</v>
      </c>
      <c r="N6423" t="s">
        <v>47</v>
      </c>
      <c r="O6423" t="s">
        <v>22</v>
      </c>
      <c r="P6423" t="str" cm="1">
        <f t="array" ref="P6423">_xlfn.IFS(
I6423&lt;20,"0-20",
I6423&lt;40,"20-40",
I6423&lt;60,"40-60",
I6423&lt;100,"60-100",
I6423&gt;=100,"&gt;100"
)</f>
        <v>60-100</v>
      </c>
    </row>
    <row r="6424" spans="1:16" x14ac:dyDescent="0.3">
      <c r="A6424" t="s">
        <v>6471</v>
      </c>
      <c r="B6424" s="1">
        <v>45825</v>
      </c>
      <c r="C6424" t="s">
        <v>34</v>
      </c>
      <c r="D6424" t="s">
        <v>42</v>
      </c>
      <c r="E6424" t="s">
        <v>46</v>
      </c>
      <c r="F6424" t="s">
        <v>44</v>
      </c>
      <c r="G6424" t="s">
        <v>20</v>
      </c>
      <c r="H6424">
        <v>3</v>
      </c>
      <c r="I6424">
        <v>32.020000000000003</v>
      </c>
      <c r="J6424">
        <v>0</v>
      </c>
      <c r="K6424">
        <v>96.06</v>
      </c>
      <c r="L6424">
        <v>60.97</v>
      </c>
      <c r="M6424">
        <v>35.090000000000003</v>
      </c>
      <c r="N6424" t="s">
        <v>27</v>
      </c>
      <c r="O6424" t="s">
        <v>22</v>
      </c>
      <c r="P6424" t="str" cm="1">
        <f t="array" ref="P6424">_xlfn.IFS(
I6424&lt;20,"0-20",
I6424&lt;40,"20-40",
I6424&lt;60,"40-60",
I6424&lt;100,"60-100",
I6424&gt;=100,"&gt;100"
)</f>
        <v>20-40</v>
      </c>
    </row>
    <row r="6425" spans="1:16" x14ac:dyDescent="0.3">
      <c r="A6425" t="s">
        <v>6472</v>
      </c>
      <c r="B6425" s="1">
        <v>45361</v>
      </c>
      <c r="C6425" t="s">
        <v>16</v>
      </c>
      <c r="D6425" t="s">
        <v>50</v>
      </c>
      <c r="E6425" t="s">
        <v>67</v>
      </c>
      <c r="F6425" t="s">
        <v>44</v>
      </c>
      <c r="G6425" t="s">
        <v>20</v>
      </c>
      <c r="H6425">
        <v>2</v>
      </c>
      <c r="I6425">
        <v>94.03</v>
      </c>
      <c r="J6425">
        <v>0</v>
      </c>
      <c r="K6425">
        <v>188.06</v>
      </c>
      <c r="L6425">
        <v>113.03</v>
      </c>
      <c r="M6425">
        <v>75.03</v>
      </c>
      <c r="N6425" t="s">
        <v>47</v>
      </c>
      <c r="O6425" t="s">
        <v>22</v>
      </c>
      <c r="P6425" t="str" cm="1">
        <f t="array" ref="P6425">_xlfn.IFS(
I6425&lt;20,"0-20",
I6425&lt;40,"20-40",
I6425&lt;60,"40-60",
I6425&lt;100,"60-100",
I6425&gt;=100,"&gt;100"
)</f>
        <v>60-100</v>
      </c>
    </row>
    <row r="6426" spans="1:16" x14ac:dyDescent="0.3">
      <c r="A6426" t="s">
        <v>6473</v>
      </c>
      <c r="B6426" s="1">
        <v>45840</v>
      </c>
      <c r="C6426" t="s">
        <v>34</v>
      </c>
      <c r="D6426" t="s">
        <v>50</v>
      </c>
      <c r="E6426" t="s">
        <v>51</v>
      </c>
      <c r="F6426" t="s">
        <v>19</v>
      </c>
      <c r="G6426" t="s">
        <v>20</v>
      </c>
      <c r="H6426">
        <v>1</v>
      </c>
      <c r="I6426">
        <v>129.26</v>
      </c>
      <c r="J6426">
        <v>15</v>
      </c>
      <c r="K6426">
        <v>109.87</v>
      </c>
      <c r="L6426">
        <v>68.83</v>
      </c>
      <c r="M6426">
        <v>41.04</v>
      </c>
      <c r="N6426" t="s">
        <v>27</v>
      </c>
      <c r="O6426" t="s">
        <v>22</v>
      </c>
      <c r="P6426" t="str" cm="1">
        <f t="array" ref="P6426">_xlfn.IFS(
I6426&lt;20,"0-20",
I6426&lt;40,"20-40",
I6426&lt;60,"40-60",
I6426&lt;100,"60-100",
I6426&gt;=100,"&gt;100"
)</f>
        <v>&gt;100</v>
      </c>
    </row>
    <row r="6427" spans="1:16" x14ac:dyDescent="0.3">
      <c r="A6427" t="s">
        <v>6474</v>
      </c>
      <c r="B6427" s="1">
        <v>45343</v>
      </c>
      <c r="C6427" t="s">
        <v>57</v>
      </c>
      <c r="D6427" t="s">
        <v>50</v>
      </c>
      <c r="E6427" t="s">
        <v>67</v>
      </c>
      <c r="F6427" t="s">
        <v>44</v>
      </c>
      <c r="G6427" t="s">
        <v>35</v>
      </c>
      <c r="H6427">
        <v>2</v>
      </c>
      <c r="I6427">
        <v>87.86</v>
      </c>
      <c r="J6427">
        <v>15</v>
      </c>
      <c r="K6427">
        <v>149.36000000000001</v>
      </c>
      <c r="L6427">
        <v>99.36</v>
      </c>
      <c r="M6427">
        <v>50</v>
      </c>
      <c r="N6427" t="s">
        <v>21</v>
      </c>
      <c r="O6427" t="s">
        <v>22</v>
      </c>
      <c r="P6427" t="str" cm="1">
        <f t="array" ref="P6427">_xlfn.IFS(
I6427&lt;20,"0-20",
I6427&lt;40,"20-40",
I6427&lt;60,"40-60",
I6427&lt;100,"60-100",
I6427&gt;=100,"&gt;100"
)</f>
        <v>60-100</v>
      </c>
    </row>
    <row r="6428" spans="1:16" x14ac:dyDescent="0.3">
      <c r="A6428" t="s">
        <v>6475</v>
      </c>
      <c r="B6428" s="1">
        <v>45734</v>
      </c>
      <c r="C6428" t="s">
        <v>57</v>
      </c>
      <c r="D6428" t="s">
        <v>50</v>
      </c>
      <c r="E6428" t="s">
        <v>67</v>
      </c>
      <c r="F6428" t="s">
        <v>44</v>
      </c>
      <c r="G6428" t="s">
        <v>40</v>
      </c>
      <c r="H6428">
        <v>1</v>
      </c>
      <c r="I6428">
        <v>95.93</v>
      </c>
      <c r="J6428">
        <v>15</v>
      </c>
      <c r="K6428">
        <v>81.540000000000006</v>
      </c>
      <c r="L6428">
        <v>55.8</v>
      </c>
      <c r="M6428">
        <v>25.74</v>
      </c>
      <c r="N6428" t="s">
        <v>30</v>
      </c>
      <c r="O6428" t="s">
        <v>22</v>
      </c>
      <c r="P6428" t="str" cm="1">
        <f t="array" ref="P6428">_xlfn.IFS(
I6428&lt;20,"0-20",
I6428&lt;40,"20-40",
I6428&lt;60,"40-60",
I6428&lt;100,"60-100",
I6428&gt;=100,"&gt;100"
)</f>
        <v>60-100</v>
      </c>
    </row>
    <row r="6429" spans="1:16" x14ac:dyDescent="0.3">
      <c r="A6429" t="s">
        <v>6476</v>
      </c>
      <c r="B6429" s="1">
        <v>45763</v>
      </c>
      <c r="C6429" t="s">
        <v>16</v>
      </c>
      <c r="D6429" t="s">
        <v>17</v>
      </c>
      <c r="E6429" t="s">
        <v>69</v>
      </c>
      <c r="F6429" t="s">
        <v>32</v>
      </c>
      <c r="G6429" t="s">
        <v>40</v>
      </c>
      <c r="H6429">
        <v>1</v>
      </c>
      <c r="I6429">
        <v>44.82</v>
      </c>
      <c r="J6429">
        <v>0</v>
      </c>
      <c r="K6429">
        <v>44.82</v>
      </c>
      <c r="L6429">
        <v>26.76</v>
      </c>
      <c r="M6429">
        <v>18.059999999999999</v>
      </c>
      <c r="N6429" t="s">
        <v>47</v>
      </c>
      <c r="O6429" t="s">
        <v>22</v>
      </c>
      <c r="P6429" t="str" cm="1">
        <f t="array" ref="P6429">_xlfn.IFS(
I6429&lt;20,"0-20",
I6429&lt;40,"20-40",
I6429&lt;60,"40-60",
I6429&lt;100,"60-100",
I6429&gt;=100,"&gt;100"
)</f>
        <v>40-60</v>
      </c>
    </row>
    <row r="6430" spans="1:16" x14ac:dyDescent="0.3">
      <c r="A6430" t="s">
        <v>6477</v>
      </c>
      <c r="B6430" s="1">
        <v>46010</v>
      </c>
      <c r="C6430" t="s">
        <v>24</v>
      </c>
      <c r="D6430" t="s">
        <v>25</v>
      </c>
      <c r="E6430" t="s">
        <v>26</v>
      </c>
      <c r="F6430" t="s">
        <v>32</v>
      </c>
      <c r="G6430" t="s">
        <v>20</v>
      </c>
      <c r="H6430">
        <v>2</v>
      </c>
      <c r="I6430">
        <v>86.12</v>
      </c>
      <c r="J6430">
        <v>0</v>
      </c>
      <c r="K6430">
        <v>172.24</v>
      </c>
      <c r="L6430">
        <v>114.45</v>
      </c>
      <c r="M6430">
        <v>57.79</v>
      </c>
      <c r="N6430" t="s">
        <v>27</v>
      </c>
      <c r="O6430" t="s">
        <v>22</v>
      </c>
      <c r="P6430" t="str" cm="1">
        <f t="array" ref="P6430">_xlfn.IFS(
I6430&lt;20,"0-20",
I6430&lt;40,"20-40",
I6430&lt;60,"40-60",
I6430&lt;100,"60-100",
I6430&gt;=100,"&gt;100"
)</f>
        <v>60-100</v>
      </c>
    </row>
    <row r="6431" spans="1:16" x14ac:dyDescent="0.3">
      <c r="A6431" t="s">
        <v>6478</v>
      </c>
      <c r="B6431" s="1">
        <v>45587</v>
      </c>
      <c r="C6431" t="s">
        <v>34</v>
      </c>
      <c r="D6431" t="s">
        <v>25</v>
      </c>
      <c r="E6431" t="s">
        <v>26</v>
      </c>
      <c r="F6431" t="s">
        <v>32</v>
      </c>
      <c r="G6431" t="s">
        <v>20</v>
      </c>
      <c r="H6431">
        <v>3</v>
      </c>
      <c r="I6431">
        <v>80.03</v>
      </c>
      <c r="J6431">
        <v>0</v>
      </c>
      <c r="K6431">
        <v>240.09</v>
      </c>
      <c r="L6431">
        <v>176.87</v>
      </c>
      <c r="M6431">
        <v>63.22</v>
      </c>
      <c r="N6431" t="s">
        <v>47</v>
      </c>
      <c r="O6431" t="s">
        <v>22</v>
      </c>
      <c r="P6431" t="str" cm="1">
        <f t="array" ref="P6431">_xlfn.IFS(
I6431&lt;20,"0-20",
I6431&lt;40,"20-40",
I6431&lt;60,"40-60",
I6431&lt;100,"60-100",
I6431&gt;=100,"&gt;100"
)</f>
        <v>60-100</v>
      </c>
    </row>
    <row r="6432" spans="1:16" x14ac:dyDescent="0.3">
      <c r="A6432" t="s">
        <v>6479</v>
      </c>
      <c r="B6432" s="1">
        <v>45495</v>
      </c>
      <c r="C6432" t="s">
        <v>24</v>
      </c>
      <c r="D6432" t="s">
        <v>50</v>
      </c>
      <c r="E6432" t="s">
        <v>71</v>
      </c>
      <c r="F6432" t="s">
        <v>19</v>
      </c>
      <c r="G6432" t="s">
        <v>40</v>
      </c>
      <c r="H6432">
        <v>5</v>
      </c>
      <c r="I6432">
        <v>36.729999999999997</v>
      </c>
      <c r="J6432">
        <v>10</v>
      </c>
      <c r="K6432">
        <v>165.28</v>
      </c>
      <c r="L6432">
        <v>123.78</v>
      </c>
      <c r="M6432">
        <v>41.5</v>
      </c>
      <c r="N6432" t="s">
        <v>27</v>
      </c>
      <c r="O6432" t="s">
        <v>22</v>
      </c>
      <c r="P6432" t="str" cm="1">
        <f t="array" ref="P6432">_xlfn.IFS(
I6432&lt;20,"0-20",
I6432&lt;40,"20-40",
I6432&lt;60,"40-60",
I6432&lt;100,"60-100",
I6432&gt;=100,"&gt;100"
)</f>
        <v>20-40</v>
      </c>
    </row>
    <row r="6433" spans="1:16" x14ac:dyDescent="0.3">
      <c r="A6433" t="s">
        <v>6480</v>
      </c>
      <c r="B6433" s="1">
        <v>45495</v>
      </c>
      <c r="C6433" t="s">
        <v>24</v>
      </c>
      <c r="D6433" t="s">
        <v>50</v>
      </c>
      <c r="E6433" t="s">
        <v>51</v>
      </c>
      <c r="F6433" t="s">
        <v>32</v>
      </c>
      <c r="G6433" t="s">
        <v>40</v>
      </c>
      <c r="H6433">
        <v>3</v>
      </c>
      <c r="I6433">
        <v>113.72</v>
      </c>
      <c r="J6433">
        <v>10</v>
      </c>
      <c r="K6433">
        <v>307.04000000000002</v>
      </c>
      <c r="L6433">
        <v>210.79</v>
      </c>
      <c r="M6433">
        <v>96.25</v>
      </c>
      <c r="N6433" t="s">
        <v>72</v>
      </c>
      <c r="O6433" t="s">
        <v>22</v>
      </c>
      <c r="P6433" t="str" cm="1">
        <f t="array" ref="P6433">_xlfn.IFS(
I6433&lt;20,"0-20",
I6433&lt;40,"20-40",
I6433&lt;60,"40-60",
I6433&lt;100,"60-100",
I6433&gt;=100,"&gt;100"
)</f>
        <v>&gt;100</v>
      </c>
    </row>
    <row r="6434" spans="1:16" x14ac:dyDescent="0.3">
      <c r="A6434" t="s">
        <v>6481</v>
      </c>
      <c r="B6434" s="1">
        <v>45728</v>
      </c>
      <c r="C6434" t="s">
        <v>57</v>
      </c>
      <c r="D6434" t="s">
        <v>42</v>
      </c>
      <c r="E6434" t="s">
        <v>86</v>
      </c>
      <c r="F6434" t="s">
        <v>19</v>
      </c>
      <c r="G6434" t="s">
        <v>20</v>
      </c>
      <c r="H6434">
        <v>2</v>
      </c>
      <c r="I6434">
        <v>94.22</v>
      </c>
      <c r="J6434">
        <v>5</v>
      </c>
      <c r="K6434">
        <v>179.02</v>
      </c>
      <c r="L6434">
        <v>101.43</v>
      </c>
      <c r="M6434">
        <v>77.59</v>
      </c>
      <c r="N6434" t="s">
        <v>47</v>
      </c>
      <c r="O6434" t="s">
        <v>22</v>
      </c>
      <c r="P6434" t="str" cm="1">
        <f t="array" ref="P6434">_xlfn.IFS(
I6434&lt;20,"0-20",
I6434&lt;40,"20-40",
I6434&lt;60,"40-60",
I6434&lt;100,"60-100",
I6434&gt;=100,"&gt;100"
)</f>
        <v>60-100</v>
      </c>
    </row>
    <row r="6435" spans="1:16" x14ac:dyDescent="0.3">
      <c r="A6435" t="s">
        <v>6482</v>
      </c>
      <c r="B6435" s="1">
        <v>45736</v>
      </c>
      <c r="C6435" t="s">
        <v>24</v>
      </c>
      <c r="D6435" t="s">
        <v>25</v>
      </c>
      <c r="E6435" t="s">
        <v>39</v>
      </c>
      <c r="F6435" t="s">
        <v>19</v>
      </c>
      <c r="G6435" t="s">
        <v>20</v>
      </c>
      <c r="H6435">
        <v>2</v>
      </c>
      <c r="I6435">
        <v>59.56</v>
      </c>
      <c r="J6435">
        <v>0</v>
      </c>
      <c r="K6435">
        <v>119.12</v>
      </c>
      <c r="L6435">
        <v>62.7</v>
      </c>
      <c r="M6435">
        <v>56.42</v>
      </c>
      <c r="N6435" t="s">
        <v>47</v>
      </c>
      <c r="O6435" t="s">
        <v>22</v>
      </c>
      <c r="P6435" t="str" cm="1">
        <f t="array" ref="P6435">_xlfn.IFS(
I6435&lt;20,"0-20",
I6435&lt;40,"20-40",
I6435&lt;60,"40-60",
I6435&lt;100,"60-100",
I6435&gt;=100,"&gt;100"
)</f>
        <v>40-60</v>
      </c>
    </row>
    <row r="6436" spans="1:16" x14ac:dyDescent="0.3">
      <c r="A6436" t="s">
        <v>6483</v>
      </c>
      <c r="B6436" s="1">
        <v>45492</v>
      </c>
      <c r="C6436" t="s">
        <v>24</v>
      </c>
      <c r="D6436" t="s">
        <v>17</v>
      </c>
      <c r="E6436" t="s">
        <v>37</v>
      </c>
      <c r="F6436" t="s">
        <v>32</v>
      </c>
      <c r="G6436" t="s">
        <v>20</v>
      </c>
      <c r="H6436">
        <v>6</v>
      </c>
      <c r="I6436">
        <v>80.209999999999994</v>
      </c>
      <c r="J6436">
        <v>20</v>
      </c>
      <c r="K6436">
        <v>385.01</v>
      </c>
      <c r="L6436">
        <v>324.42</v>
      </c>
      <c r="M6436">
        <v>60.59</v>
      </c>
      <c r="N6436" t="s">
        <v>30</v>
      </c>
      <c r="O6436" t="s">
        <v>22</v>
      </c>
      <c r="P6436" t="str" cm="1">
        <f t="array" ref="P6436">_xlfn.IFS(
I6436&lt;20,"0-20",
I6436&lt;40,"20-40",
I6436&lt;60,"40-60",
I6436&lt;100,"60-100",
I6436&gt;=100,"&gt;100"
)</f>
        <v>60-100</v>
      </c>
    </row>
    <row r="6437" spans="1:16" x14ac:dyDescent="0.3">
      <c r="A6437" t="s">
        <v>6484</v>
      </c>
      <c r="B6437" s="1">
        <v>45739</v>
      </c>
      <c r="C6437" t="s">
        <v>24</v>
      </c>
      <c r="D6437" t="s">
        <v>17</v>
      </c>
      <c r="E6437" t="s">
        <v>69</v>
      </c>
      <c r="F6437" t="s">
        <v>32</v>
      </c>
      <c r="G6437" t="s">
        <v>35</v>
      </c>
      <c r="H6437">
        <v>2</v>
      </c>
      <c r="I6437">
        <v>40.82</v>
      </c>
      <c r="J6437">
        <v>10</v>
      </c>
      <c r="K6437">
        <v>73.48</v>
      </c>
      <c r="L6437">
        <v>46.96</v>
      </c>
      <c r="M6437">
        <v>26.52</v>
      </c>
      <c r="N6437" t="s">
        <v>47</v>
      </c>
      <c r="O6437" t="s">
        <v>22</v>
      </c>
      <c r="P6437" t="str" cm="1">
        <f t="array" ref="P6437">_xlfn.IFS(
I6437&lt;20,"0-20",
I6437&lt;40,"20-40",
I6437&lt;60,"40-60",
I6437&lt;100,"60-100",
I6437&gt;=100,"&gt;100"
)</f>
        <v>40-60</v>
      </c>
    </row>
    <row r="6438" spans="1:16" x14ac:dyDescent="0.3">
      <c r="A6438" t="s">
        <v>6485</v>
      </c>
      <c r="B6438" s="1">
        <v>45466</v>
      </c>
      <c r="C6438" t="s">
        <v>57</v>
      </c>
      <c r="D6438" t="s">
        <v>25</v>
      </c>
      <c r="E6438" t="s">
        <v>26</v>
      </c>
      <c r="F6438" t="s">
        <v>32</v>
      </c>
      <c r="G6438" t="s">
        <v>20</v>
      </c>
      <c r="H6438">
        <v>1</v>
      </c>
      <c r="I6438">
        <v>75.900000000000006</v>
      </c>
      <c r="J6438">
        <v>20</v>
      </c>
      <c r="K6438">
        <v>60.72</v>
      </c>
      <c r="L6438">
        <v>54.89</v>
      </c>
      <c r="M6438">
        <v>5.83</v>
      </c>
      <c r="N6438" t="s">
        <v>21</v>
      </c>
      <c r="O6438" t="s">
        <v>22</v>
      </c>
      <c r="P6438" t="str" cm="1">
        <f t="array" ref="P6438">_xlfn.IFS(
I6438&lt;20,"0-20",
I6438&lt;40,"20-40",
I6438&lt;60,"40-60",
I6438&lt;100,"60-100",
I6438&gt;=100,"&gt;100"
)</f>
        <v>60-100</v>
      </c>
    </row>
    <row r="6439" spans="1:16" x14ac:dyDescent="0.3">
      <c r="A6439" t="s">
        <v>6486</v>
      </c>
      <c r="B6439" s="1">
        <v>45314</v>
      </c>
      <c r="C6439" t="s">
        <v>57</v>
      </c>
      <c r="D6439" t="s">
        <v>25</v>
      </c>
      <c r="E6439" t="s">
        <v>26</v>
      </c>
      <c r="F6439" t="s">
        <v>32</v>
      </c>
      <c r="G6439" t="s">
        <v>20</v>
      </c>
      <c r="H6439">
        <v>2</v>
      </c>
      <c r="I6439">
        <v>81.400000000000006</v>
      </c>
      <c r="J6439">
        <v>10</v>
      </c>
      <c r="K6439">
        <v>146.52000000000001</v>
      </c>
      <c r="L6439">
        <v>109.64</v>
      </c>
      <c r="M6439">
        <v>36.880000000000003</v>
      </c>
      <c r="N6439" t="s">
        <v>47</v>
      </c>
      <c r="O6439" t="s">
        <v>22</v>
      </c>
      <c r="P6439" t="str" cm="1">
        <f t="array" ref="P6439">_xlfn.IFS(
I6439&lt;20,"0-20",
I6439&lt;40,"20-40",
I6439&lt;60,"40-60",
I6439&lt;100,"60-100",
I6439&gt;=100,"&gt;100"
)</f>
        <v>60-100</v>
      </c>
    </row>
    <row r="6440" spans="1:16" x14ac:dyDescent="0.3">
      <c r="A6440" t="s">
        <v>6487</v>
      </c>
      <c r="B6440" s="1">
        <v>45399</v>
      </c>
      <c r="C6440" t="s">
        <v>24</v>
      </c>
      <c r="D6440" t="s">
        <v>42</v>
      </c>
      <c r="E6440" t="s">
        <v>46</v>
      </c>
      <c r="F6440" t="s">
        <v>44</v>
      </c>
      <c r="G6440" t="s">
        <v>20</v>
      </c>
      <c r="H6440">
        <v>2</v>
      </c>
      <c r="I6440">
        <v>30.97</v>
      </c>
      <c r="J6440">
        <v>5</v>
      </c>
      <c r="K6440">
        <v>58.84</v>
      </c>
      <c r="L6440">
        <v>40.56</v>
      </c>
      <c r="M6440">
        <v>18.28</v>
      </c>
      <c r="N6440" t="s">
        <v>27</v>
      </c>
      <c r="O6440" t="s">
        <v>22</v>
      </c>
      <c r="P6440" t="str" cm="1">
        <f t="array" ref="P6440">_xlfn.IFS(
I6440&lt;20,"0-20",
I6440&lt;40,"20-40",
I6440&lt;60,"40-60",
I6440&lt;100,"60-100",
I6440&gt;=100,"&gt;100"
)</f>
        <v>20-40</v>
      </c>
    </row>
    <row r="6441" spans="1:16" x14ac:dyDescent="0.3">
      <c r="A6441" t="s">
        <v>6488</v>
      </c>
      <c r="B6441" s="1">
        <v>45872</v>
      </c>
      <c r="C6441" t="s">
        <v>24</v>
      </c>
      <c r="D6441" t="s">
        <v>42</v>
      </c>
      <c r="E6441" t="s">
        <v>86</v>
      </c>
      <c r="F6441" t="s">
        <v>32</v>
      </c>
      <c r="G6441" t="s">
        <v>20</v>
      </c>
      <c r="H6441">
        <v>1</v>
      </c>
      <c r="I6441">
        <v>103.11</v>
      </c>
      <c r="J6441">
        <v>0</v>
      </c>
      <c r="K6441">
        <v>103.11</v>
      </c>
      <c r="L6441">
        <v>62.34</v>
      </c>
      <c r="M6441">
        <v>40.770000000000003</v>
      </c>
      <c r="N6441" t="s">
        <v>30</v>
      </c>
      <c r="O6441" t="s">
        <v>22</v>
      </c>
      <c r="P6441" t="str" cm="1">
        <f t="array" ref="P6441">_xlfn.IFS(
I6441&lt;20,"0-20",
I6441&lt;40,"20-40",
I6441&lt;60,"40-60",
I6441&lt;100,"60-100",
I6441&gt;=100,"&gt;100"
)</f>
        <v>&gt;100</v>
      </c>
    </row>
    <row r="6442" spans="1:16" x14ac:dyDescent="0.3">
      <c r="A6442" t="s">
        <v>6489</v>
      </c>
      <c r="B6442" s="1">
        <v>45813</v>
      </c>
      <c r="C6442" t="s">
        <v>49</v>
      </c>
      <c r="D6442" t="s">
        <v>25</v>
      </c>
      <c r="E6442" t="s">
        <v>26</v>
      </c>
      <c r="F6442" t="s">
        <v>19</v>
      </c>
      <c r="G6442" t="s">
        <v>20</v>
      </c>
      <c r="H6442">
        <v>5</v>
      </c>
      <c r="I6442">
        <v>76.62</v>
      </c>
      <c r="J6442">
        <v>0</v>
      </c>
      <c r="K6442">
        <v>383.1</v>
      </c>
      <c r="L6442">
        <v>212.38</v>
      </c>
      <c r="M6442">
        <v>170.72</v>
      </c>
      <c r="N6442" t="s">
        <v>47</v>
      </c>
      <c r="O6442" t="s">
        <v>22</v>
      </c>
      <c r="P6442" t="str" cm="1">
        <f t="array" ref="P6442">_xlfn.IFS(
I6442&lt;20,"0-20",
I6442&lt;40,"20-40",
I6442&lt;60,"40-60",
I6442&lt;100,"60-100",
I6442&gt;=100,"&gt;100"
)</f>
        <v>60-100</v>
      </c>
    </row>
    <row r="6443" spans="1:16" x14ac:dyDescent="0.3">
      <c r="A6443" t="s">
        <v>6490</v>
      </c>
      <c r="B6443" s="1">
        <v>45702</v>
      </c>
      <c r="C6443" t="s">
        <v>57</v>
      </c>
      <c r="D6443" t="s">
        <v>17</v>
      </c>
      <c r="E6443" t="s">
        <v>18</v>
      </c>
      <c r="F6443" t="s">
        <v>32</v>
      </c>
      <c r="G6443" t="s">
        <v>20</v>
      </c>
      <c r="H6443">
        <v>1</v>
      </c>
      <c r="I6443">
        <v>133.41999999999999</v>
      </c>
      <c r="J6443">
        <v>10</v>
      </c>
      <c r="K6443">
        <v>120.08</v>
      </c>
      <c r="L6443">
        <v>69.73</v>
      </c>
      <c r="M6443">
        <v>50.35</v>
      </c>
      <c r="N6443" t="s">
        <v>27</v>
      </c>
      <c r="O6443" t="s">
        <v>22</v>
      </c>
      <c r="P6443" t="str" cm="1">
        <f t="array" ref="P6443">_xlfn.IFS(
I6443&lt;20,"0-20",
I6443&lt;40,"20-40",
I6443&lt;60,"40-60",
I6443&lt;100,"60-100",
I6443&gt;=100,"&gt;100"
)</f>
        <v>&gt;100</v>
      </c>
    </row>
    <row r="6444" spans="1:16" x14ac:dyDescent="0.3">
      <c r="A6444" t="s">
        <v>6491</v>
      </c>
      <c r="B6444" s="1">
        <v>45678</v>
      </c>
      <c r="C6444" t="s">
        <v>34</v>
      </c>
      <c r="D6444" t="s">
        <v>50</v>
      </c>
      <c r="E6444" t="s">
        <v>71</v>
      </c>
      <c r="F6444" t="s">
        <v>19</v>
      </c>
      <c r="G6444" t="s">
        <v>20</v>
      </c>
      <c r="H6444">
        <v>5</v>
      </c>
      <c r="I6444">
        <v>40.75</v>
      </c>
      <c r="J6444">
        <v>25</v>
      </c>
      <c r="K6444">
        <v>152.81</v>
      </c>
      <c r="L6444">
        <v>114.74</v>
      </c>
      <c r="M6444">
        <v>38.07</v>
      </c>
      <c r="N6444" t="s">
        <v>27</v>
      </c>
      <c r="O6444" t="s">
        <v>22</v>
      </c>
      <c r="P6444" t="str" cm="1">
        <f t="array" ref="P6444">_xlfn.IFS(
I6444&lt;20,"0-20",
I6444&lt;40,"20-40",
I6444&lt;60,"40-60",
I6444&lt;100,"60-100",
I6444&gt;=100,"&gt;100"
)</f>
        <v>40-60</v>
      </c>
    </row>
    <row r="6445" spans="1:16" x14ac:dyDescent="0.3">
      <c r="A6445" t="s">
        <v>6492</v>
      </c>
      <c r="B6445" s="1">
        <v>45594</v>
      </c>
      <c r="C6445" t="s">
        <v>34</v>
      </c>
      <c r="D6445" t="s">
        <v>50</v>
      </c>
      <c r="E6445" t="s">
        <v>71</v>
      </c>
      <c r="F6445" t="s">
        <v>19</v>
      </c>
      <c r="G6445" t="s">
        <v>20</v>
      </c>
      <c r="H6445">
        <v>4</v>
      </c>
      <c r="I6445">
        <v>40.369999999999997</v>
      </c>
      <c r="J6445">
        <v>5</v>
      </c>
      <c r="K6445">
        <v>153.41</v>
      </c>
      <c r="L6445">
        <v>104.8</v>
      </c>
      <c r="M6445">
        <v>48.61</v>
      </c>
      <c r="N6445" t="s">
        <v>30</v>
      </c>
      <c r="O6445" t="s">
        <v>22</v>
      </c>
      <c r="P6445" t="str" cm="1">
        <f t="array" ref="P6445">_xlfn.IFS(
I6445&lt;20,"0-20",
I6445&lt;40,"20-40",
I6445&lt;60,"40-60",
I6445&lt;100,"60-100",
I6445&gt;=100,"&gt;100"
)</f>
        <v>40-60</v>
      </c>
    </row>
    <row r="6446" spans="1:16" x14ac:dyDescent="0.3">
      <c r="A6446" t="s">
        <v>6493</v>
      </c>
      <c r="B6446" s="1">
        <v>45585</v>
      </c>
      <c r="C6446" t="s">
        <v>57</v>
      </c>
      <c r="D6446" t="s">
        <v>17</v>
      </c>
      <c r="E6446" t="s">
        <v>18</v>
      </c>
      <c r="F6446" t="s">
        <v>32</v>
      </c>
      <c r="G6446" t="s">
        <v>20</v>
      </c>
      <c r="H6446">
        <v>2</v>
      </c>
      <c r="I6446">
        <v>134.77000000000001</v>
      </c>
      <c r="J6446">
        <v>0</v>
      </c>
      <c r="K6446">
        <v>269.54000000000002</v>
      </c>
      <c r="L6446">
        <v>204.26</v>
      </c>
      <c r="M6446">
        <v>65.28</v>
      </c>
      <c r="N6446" t="s">
        <v>27</v>
      </c>
      <c r="O6446" t="s">
        <v>22</v>
      </c>
      <c r="P6446" t="str" cm="1">
        <f t="array" ref="P6446">_xlfn.IFS(
I6446&lt;20,"0-20",
I6446&lt;40,"20-40",
I6446&lt;60,"40-60",
I6446&lt;100,"60-100",
I6446&gt;=100,"&gt;100"
)</f>
        <v>&gt;100</v>
      </c>
    </row>
    <row r="6447" spans="1:16" x14ac:dyDescent="0.3">
      <c r="A6447" t="s">
        <v>6494</v>
      </c>
      <c r="B6447" s="1">
        <v>45556</v>
      </c>
      <c r="C6447" t="s">
        <v>57</v>
      </c>
      <c r="D6447" t="s">
        <v>50</v>
      </c>
      <c r="E6447" t="s">
        <v>51</v>
      </c>
      <c r="F6447" t="s">
        <v>32</v>
      </c>
      <c r="G6447" t="s">
        <v>20</v>
      </c>
      <c r="H6447">
        <v>1</v>
      </c>
      <c r="I6447">
        <v>123.44</v>
      </c>
      <c r="J6447">
        <v>10</v>
      </c>
      <c r="K6447">
        <v>111.1</v>
      </c>
      <c r="L6447">
        <v>88.04</v>
      </c>
      <c r="M6447">
        <v>23.06</v>
      </c>
      <c r="N6447" t="s">
        <v>27</v>
      </c>
      <c r="O6447" t="s">
        <v>22</v>
      </c>
      <c r="P6447" t="str" cm="1">
        <f t="array" ref="P6447">_xlfn.IFS(
I6447&lt;20,"0-20",
I6447&lt;40,"20-40",
I6447&lt;60,"40-60",
I6447&lt;100,"60-100",
I6447&gt;=100,"&gt;100"
)</f>
        <v>&gt;100</v>
      </c>
    </row>
    <row r="6448" spans="1:16" x14ac:dyDescent="0.3">
      <c r="A6448" t="s">
        <v>6495</v>
      </c>
      <c r="B6448" s="1">
        <v>45355</v>
      </c>
      <c r="C6448" t="s">
        <v>49</v>
      </c>
      <c r="D6448" t="s">
        <v>17</v>
      </c>
      <c r="E6448" t="s">
        <v>18</v>
      </c>
      <c r="F6448" t="s">
        <v>44</v>
      </c>
      <c r="G6448" t="s">
        <v>20</v>
      </c>
      <c r="H6448">
        <v>1</v>
      </c>
      <c r="I6448">
        <v>135.74</v>
      </c>
      <c r="J6448">
        <v>15</v>
      </c>
      <c r="K6448">
        <v>115.38</v>
      </c>
      <c r="L6448">
        <v>86.87</v>
      </c>
      <c r="M6448">
        <v>28.51</v>
      </c>
      <c r="N6448" t="s">
        <v>47</v>
      </c>
      <c r="O6448" t="s">
        <v>22</v>
      </c>
      <c r="P6448" t="str" cm="1">
        <f t="array" ref="P6448">_xlfn.IFS(
I6448&lt;20,"0-20",
I6448&lt;40,"20-40",
I6448&lt;60,"40-60",
I6448&lt;100,"60-100",
I6448&gt;=100,"&gt;100"
)</f>
        <v>&gt;100</v>
      </c>
    </row>
    <row r="6449" spans="1:16" x14ac:dyDescent="0.3">
      <c r="A6449" t="s">
        <v>6496</v>
      </c>
      <c r="B6449" s="1">
        <v>45522</v>
      </c>
      <c r="C6449" t="s">
        <v>34</v>
      </c>
      <c r="D6449" t="s">
        <v>25</v>
      </c>
      <c r="E6449" t="s">
        <v>29</v>
      </c>
      <c r="F6449" t="s">
        <v>44</v>
      </c>
      <c r="G6449" t="s">
        <v>20</v>
      </c>
      <c r="H6449">
        <v>3</v>
      </c>
      <c r="I6449">
        <v>141.97</v>
      </c>
      <c r="J6449">
        <v>0</v>
      </c>
      <c r="K6449">
        <v>425.91</v>
      </c>
      <c r="L6449">
        <v>241.12</v>
      </c>
      <c r="M6449">
        <v>184.79</v>
      </c>
      <c r="N6449" t="s">
        <v>27</v>
      </c>
      <c r="O6449" t="s">
        <v>22</v>
      </c>
      <c r="P6449" t="str" cm="1">
        <f t="array" ref="P6449">_xlfn.IFS(
I6449&lt;20,"0-20",
I6449&lt;40,"20-40",
I6449&lt;60,"40-60",
I6449&lt;100,"60-100",
I6449&gt;=100,"&gt;100"
)</f>
        <v>&gt;100</v>
      </c>
    </row>
    <row r="6450" spans="1:16" x14ac:dyDescent="0.3">
      <c r="A6450" t="s">
        <v>6497</v>
      </c>
      <c r="B6450" s="1">
        <v>45365</v>
      </c>
      <c r="C6450" t="s">
        <v>49</v>
      </c>
      <c r="D6450" t="s">
        <v>50</v>
      </c>
      <c r="E6450" t="s">
        <v>67</v>
      </c>
      <c r="F6450" t="s">
        <v>32</v>
      </c>
      <c r="G6450" t="s">
        <v>35</v>
      </c>
      <c r="H6450">
        <v>2</v>
      </c>
      <c r="I6450">
        <v>91.46</v>
      </c>
      <c r="J6450">
        <v>0</v>
      </c>
      <c r="K6450">
        <v>182.92</v>
      </c>
      <c r="L6450">
        <v>115.95</v>
      </c>
      <c r="M6450">
        <v>66.97</v>
      </c>
      <c r="N6450" t="s">
        <v>72</v>
      </c>
      <c r="O6450" t="s">
        <v>22</v>
      </c>
      <c r="P6450" t="str" cm="1">
        <f t="array" ref="P6450">_xlfn.IFS(
I6450&lt;20,"0-20",
I6450&lt;40,"20-40",
I6450&lt;60,"40-60",
I6450&lt;100,"60-100",
I6450&gt;=100,"&gt;100"
)</f>
        <v>60-100</v>
      </c>
    </row>
    <row r="6451" spans="1:16" x14ac:dyDescent="0.3">
      <c r="A6451" t="s">
        <v>6498</v>
      </c>
      <c r="B6451" s="1">
        <v>45692</v>
      </c>
      <c r="C6451" t="s">
        <v>16</v>
      </c>
      <c r="D6451" t="s">
        <v>25</v>
      </c>
      <c r="E6451" t="s">
        <v>29</v>
      </c>
      <c r="F6451" t="s">
        <v>32</v>
      </c>
      <c r="G6451" t="s">
        <v>35</v>
      </c>
      <c r="H6451">
        <v>1</v>
      </c>
      <c r="I6451">
        <v>160.72999999999999</v>
      </c>
      <c r="J6451">
        <v>15</v>
      </c>
      <c r="K6451">
        <v>136.62</v>
      </c>
      <c r="L6451">
        <v>99.16</v>
      </c>
      <c r="M6451">
        <v>37.46</v>
      </c>
      <c r="N6451" t="s">
        <v>27</v>
      </c>
      <c r="O6451" t="s">
        <v>22</v>
      </c>
      <c r="P6451" t="str" cm="1">
        <f t="array" ref="P6451">_xlfn.IFS(
I6451&lt;20,"0-20",
I6451&lt;40,"20-40",
I6451&lt;60,"40-60",
I6451&lt;100,"60-100",
I6451&gt;=100,"&gt;100"
)</f>
        <v>&gt;100</v>
      </c>
    </row>
    <row r="6452" spans="1:16" x14ac:dyDescent="0.3">
      <c r="A6452" t="s">
        <v>6499</v>
      </c>
      <c r="B6452" s="1">
        <v>45734</v>
      </c>
      <c r="C6452" t="s">
        <v>24</v>
      </c>
      <c r="D6452" t="s">
        <v>42</v>
      </c>
      <c r="E6452" t="s">
        <v>46</v>
      </c>
      <c r="F6452" t="s">
        <v>19</v>
      </c>
      <c r="G6452" t="s">
        <v>20</v>
      </c>
      <c r="H6452">
        <v>1</v>
      </c>
      <c r="I6452">
        <v>33.14</v>
      </c>
      <c r="J6452">
        <v>20</v>
      </c>
      <c r="K6452">
        <v>26.51</v>
      </c>
      <c r="L6452">
        <v>22.05</v>
      </c>
      <c r="M6452">
        <v>4.46</v>
      </c>
      <c r="N6452" t="s">
        <v>47</v>
      </c>
      <c r="O6452" t="s">
        <v>22</v>
      </c>
      <c r="P6452" t="str" cm="1">
        <f t="array" ref="P6452">_xlfn.IFS(
I6452&lt;20,"0-20",
I6452&lt;40,"20-40",
I6452&lt;60,"40-60",
I6452&lt;100,"60-100",
I6452&gt;=100,"&gt;100"
)</f>
        <v>20-40</v>
      </c>
    </row>
    <row r="6453" spans="1:16" x14ac:dyDescent="0.3">
      <c r="A6453" t="s">
        <v>6500</v>
      </c>
      <c r="B6453" s="1">
        <v>45755</v>
      </c>
      <c r="C6453" t="s">
        <v>16</v>
      </c>
      <c r="D6453" t="s">
        <v>50</v>
      </c>
      <c r="E6453" t="s">
        <v>51</v>
      </c>
      <c r="F6453" t="s">
        <v>19</v>
      </c>
      <c r="G6453" t="s">
        <v>20</v>
      </c>
      <c r="H6453">
        <v>2</v>
      </c>
      <c r="I6453">
        <v>113.67</v>
      </c>
      <c r="J6453">
        <v>5</v>
      </c>
      <c r="K6453">
        <v>215.97</v>
      </c>
      <c r="L6453">
        <v>125.38</v>
      </c>
      <c r="M6453">
        <v>90.59</v>
      </c>
      <c r="N6453" t="s">
        <v>47</v>
      </c>
      <c r="O6453" t="s">
        <v>22</v>
      </c>
      <c r="P6453" t="str" cm="1">
        <f t="array" ref="P6453">_xlfn.IFS(
I6453&lt;20,"0-20",
I6453&lt;40,"20-40",
I6453&lt;60,"40-60",
I6453&lt;100,"60-100",
I6453&gt;=100,"&gt;100"
)</f>
        <v>&gt;100</v>
      </c>
    </row>
    <row r="6454" spans="1:16" x14ac:dyDescent="0.3">
      <c r="A6454" t="s">
        <v>6501</v>
      </c>
      <c r="B6454" s="1">
        <v>45853</v>
      </c>
      <c r="C6454" t="s">
        <v>49</v>
      </c>
      <c r="D6454" t="s">
        <v>25</v>
      </c>
      <c r="E6454" t="s">
        <v>39</v>
      </c>
      <c r="F6454" t="s">
        <v>32</v>
      </c>
      <c r="G6454" t="s">
        <v>20</v>
      </c>
      <c r="H6454">
        <v>2</v>
      </c>
      <c r="I6454">
        <v>64.39</v>
      </c>
      <c r="J6454">
        <v>0</v>
      </c>
      <c r="K6454">
        <v>128.78</v>
      </c>
      <c r="L6454">
        <v>81.25</v>
      </c>
      <c r="M6454">
        <v>47.53</v>
      </c>
      <c r="N6454" t="s">
        <v>47</v>
      </c>
      <c r="O6454" t="s">
        <v>22</v>
      </c>
      <c r="P6454" t="str" cm="1">
        <f t="array" ref="P6454">_xlfn.IFS(
I6454&lt;20,"0-20",
I6454&lt;40,"20-40",
I6454&lt;60,"40-60",
I6454&lt;100,"60-100",
I6454&gt;=100,"&gt;100"
)</f>
        <v>60-100</v>
      </c>
    </row>
    <row r="6455" spans="1:16" x14ac:dyDescent="0.3">
      <c r="A6455" t="s">
        <v>6502</v>
      </c>
      <c r="B6455" s="1">
        <v>45702</v>
      </c>
      <c r="C6455" t="s">
        <v>24</v>
      </c>
      <c r="D6455" t="s">
        <v>25</v>
      </c>
      <c r="E6455" t="s">
        <v>39</v>
      </c>
      <c r="F6455" t="s">
        <v>32</v>
      </c>
      <c r="G6455" t="s">
        <v>20</v>
      </c>
      <c r="H6455">
        <v>1</v>
      </c>
      <c r="I6455">
        <v>57.44</v>
      </c>
      <c r="J6455">
        <v>5</v>
      </c>
      <c r="K6455">
        <v>54.57</v>
      </c>
      <c r="L6455">
        <v>30.85</v>
      </c>
      <c r="M6455">
        <v>23.72</v>
      </c>
      <c r="N6455" t="s">
        <v>27</v>
      </c>
      <c r="O6455" t="s">
        <v>22</v>
      </c>
      <c r="P6455" t="str" cm="1">
        <f t="array" ref="P6455">_xlfn.IFS(
I6455&lt;20,"0-20",
I6455&lt;40,"20-40",
I6455&lt;60,"40-60",
I6455&lt;100,"60-100",
I6455&gt;=100,"&gt;100"
)</f>
        <v>40-60</v>
      </c>
    </row>
    <row r="6456" spans="1:16" x14ac:dyDescent="0.3">
      <c r="A6456" t="s">
        <v>6503</v>
      </c>
      <c r="B6456" s="1">
        <v>45527</v>
      </c>
      <c r="C6456" t="s">
        <v>57</v>
      </c>
      <c r="D6456" t="s">
        <v>50</v>
      </c>
      <c r="E6456" t="s">
        <v>51</v>
      </c>
      <c r="F6456" t="s">
        <v>32</v>
      </c>
      <c r="G6456" t="s">
        <v>20</v>
      </c>
      <c r="H6456">
        <v>5</v>
      </c>
      <c r="I6456">
        <v>129.57</v>
      </c>
      <c r="J6456">
        <v>0</v>
      </c>
      <c r="K6456">
        <v>647.85</v>
      </c>
      <c r="L6456">
        <v>424.42</v>
      </c>
      <c r="M6456">
        <v>223.43</v>
      </c>
      <c r="N6456" t="s">
        <v>30</v>
      </c>
      <c r="O6456" t="s">
        <v>22</v>
      </c>
      <c r="P6456" t="str" cm="1">
        <f t="array" ref="P6456">_xlfn.IFS(
I6456&lt;20,"0-20",
I6456&lt;40,"20-40",
I6456&lt;60,"40-60",
I6456&lt;100,"60-100",
I6456&gt;=100,"&gt;100"
)</f>
        <v>&gt;100</v>
      </c>
    </row>
    <row r="6457" spans="1:16" x14ac:dyDescent="0.3">
      <c r="A6457" t="s">
        <v>6504</v>
      </c>
      <c r="B6457" s="1">
        <v>45980</v>
      </c>
      <c r="C6457" t="s">
        <v>34</v>
      </c>
      <c r="D6457" t="s">
        <v>25</v>
      </c>
      <c r="E6457" t="s">
        <v>29</v>
      </c>
      <c r="F6457" t="s">
        <v>32</v>
      </c>
      <c r="G6457" t="s">
        <v>20</v>
      </c>
      <c r="H6457">
        <v>2</v>
      </c>
      <c r="I6457">
        <v>142.87</v>
      </c>
      <c r="J6457">
        <v>15</v>
      </c>
      <c r="K6457">
        <v>242.88</v>
      </c>
      <c r="L6457">
        <v>210.5</v>
      </c>
      <c r="M6457">
        <v>32.380000000000003</v>
      </c>
      <c r="N6457" t="s">
        <v>21</v>
      </c>
      <c r="O6457" t="s">
        <v>22</v>
      </c>
      <c r="P6457" t="str" cm="1">
        <f t="array" ref="P6457">_xlfn.IFS(
I6457&lt;20,"0-20",
I6457&lt;40,"20-40",
I6457&lt;60,"40-60",
I6457&lt;100,"60-100",
I6457&gt;=100,"&gt;100"
)</f>
        <v>&gt;100</v>
      </c>
    </row>
    <row r="6458" spans="1:16" x14ac:dyDescent="0.3">
      <c r="A6458" t="s">
        <v>6505</v>
      </c>
      <c r="B6458" s="1">
        <v>45722</v>
      </c>
      <c r="C6458" t="s">
        <v>34</v>
      </c>
      <c r="D6458" t="s">
        <v>17</v>
      </c>
      <c r="E6458" t="s">
        <v>69</v>
      </c>
      <c r="F6458" t="s">
        <v>19</v>
      </c>
      <c r="G6458" t="s">
        <v>20</v>
      </c>
      <c r="H6458">
        <v>5</v>
      </c>
      <c r="I6458">
        <v>43.76</v>
      </c>
      <c r="J6458">
        <v>10</v>
      </c>
      <c r="K6458">
        <v>196.92</v>
      </c>
      <c r="L6458">
        <v>123.42</v>
      </c>
      <c r="M6458">
        <v>73.5</v>
      </c>
      <c r="N6458" t="s">
        <v>21</v>
      </c>
      <c r="O6458" t="s">
        <v>22</v>
      </c>
      <c r="P6458" t="str" cm="1">
        <f t="array" ref="P6458">_xlfn.IFS(
I6458&lt;20,"0-20",
I6458&lt;40,"20-40",
I6458&lt;60,"40-60",
I6458&lt;100,"60-100",
I6458&gt;=100,"&gt;100"
)</f>
        <v>40-60</v>
      </c>
    </row>
    <row r="6459" spans="1:16" x14ac:dyDescent="0.3">
      <c r="A6459" t="s">
        <v>6506</v>
      </c>
      <c r="B6459" s="1">
        <v>46009</v>
      </c>
      <c r="C6459" t="s">
        <v>49</v>
      </c>
      <c r="D6459" t="s">
        <v>17</v>
      </c>
      <c r="E6459" t="s">
        <v>18</v>
      </c>
      <c r="F6459" t="s">
        <v>19</v>
      </c>
      <c r="G6459" t="s">
        <v>20</v>
      </c>
      <c r="H6459">
        <v>1</v>
      </c>
      <c r="I6459">
        <v>132.69</v>
      </c>
      <c r="J6459">
        <v>10</v>
      </c>
      <c r="K6459">
        <v>119.42</v>
      </c>
      <c r="L6459">
        <v>87.57</v>
      </c>
      <c r="M6459">
        <v>31.85</v>
      </c>
      <c r="N6459" t="s">
        <v>47</v>
      </c>
      <c r="O6459" t="s">
        <v>22</v>
      </c>
      <c r="P6459" t="str" cm="1">
        <f t="array" ref="P6459">_xlfn.IFS(
I6459&lt;20,"0-20",
I6459&lt;40,"20-40",
I6459&lt;60,"40-60",
I6459&lt;100,"60-100",
I6459&gt;=100,"&gt;100"
)</f>
        <v>&gt;100</v>
      </c>
    </row>
    <row r="6460" spans="1:16" x14ac:dyDescent="0.3">
      <c r="A6460" t="s">
        <v>6507</v>
      </c>
      <c r="B6460" s="1">
        <v>45666</v>
      </c>
      <c r="C6460" t="s">
        <v>34</v>
      </c>
      <c r="D6460" t="s">
        <v>50</v>
      </c>
      <c r="E6460" t="s">
        <v>51</v>
      </c>
      <c r="F6460" t="s">
        <v>32</v>
      </c>
      <c r="G6460" t="s">
        <v>40</v>
      </c>
      <c r="H6460">
        <v>3</v>
      </c>
      <c r="I6460">
        <v>123.65</v>
      </c>
      <c r="J6460">
        <v>0</v>
      </c>
      <c r="K6460">
        <v>370.95</v>
      </c>
      <c r="L6460">
        <v>249.25</v>
      </c>
      <c r="M6460">
        <v>121.7</v>
      </c>
      <c r="N6460" t="s">
        <v>27</v>
      </c>
      <c r="O6460" t="s">
        <v>22</v>
      </c>
      <c r="P6460" t="str" cm="1">
        <f t="array" ref="P6460">_xlfn.IFS(
I6460&lt;20,"0-20",
I6460&lt;40,"20-40",
I6460&lt;60,"40-60",
I6460&lt;100,"60-100",
I6460&gt;=100,"&gt;100"
)</f>
        <v>&gt;100</v>
      </c>
    </row>
    <row r="6461" spans="1:16" x14ac:dyDescent="0.3">
      <c r="A6461" t="s">
        <v>6508</v>
      </c>
      <c r="B6461" s="1">
        <v>45818</v>
      </c>
      <c r="C6461" t="s">
        <v>57</v>
      </c>
      <c r="D6461" t="s">
        <v>25</v>
      </c>
      <c r="E6461" t="s">
        <v>29</v>
      </c>
      <c r="F6461" t="s">
        <v>32</v>
      </c>
      <c r="G6461" t="s">
        <v>20</v>
      </c>
      <c r="H6461">
        <v>5</v>
      </c>
      <c r="I6461">
        <v>147.49</v>
      </c>
      <c r="J6461">
        <v>10</v>
      </c>
      <c r="K6461">
        <v>663.71</v>
      </c>
      <c r="L6461">
        <v>459.08</v>
      </c>
      <c r="M6461">
        <v>204.63</v>
      </c>
      <c r="N6461" t="s">
        <v>27</v>
      </c>
      <c r="O6461" t="s">
        <v>22</v>
      </c>
      <c r="P6461" t="str" cm="1">
        <f t="array" ref="P6461">_xlfn.IFS(
I6461&lt;20,"0-20",
I6461&lt;40,"20-40",
I6461&lt;60,"40-60",
I6461&lt;100,"60-100",
I6461&gt;=100,"&gt;100"
)</f>
        <v>&gt;100</v>
      </c>
    </row>
    <row r="6462" spans="1:16" x14ac:dyDescent="0.3">
      <c r="A6462" t="s">
        <v>6509</v>
      </c>
      <c r="B6462" s="1">
        <v>45613</v>
      </c>
      <c r="C6462" t="s">
        <v>16</v>
      </c>
      <c r="D6462" t="s">
        <v>17</v>
      </c>
      <c r="E6462" t="s">
        <v>18</v>
      </c>
      <c r="F6462" t="s">
        <v>32</v>
      </c>
      <c r="G6462" t="s">
        <v>20</v>
      </c>
      <c r="H6462">
        <v>2</v>
      </c>
      <c r="I6462">
        <v>136.21</v>
      </c>
      <c r="J6462">
        <v>25</v>
      </c>
      <c r="K6462">
        <v>204.31</v>
      </c>
      <c r="L6462">
        <v>155.54</v>
      </c>
      <c r="M6462">
        <v>48.77</v>
      </c>
      <c r="N6462" t="s">
        <v>47</v>
      </c>
      <c r="O6462" t="s">
        <v>88</v>
      </c>
      <c r="P6462" t="str" cm="1">
        <f t="array" ref="P6462">_xlfn.IFS(
I6462&lt;20,"0-20",
I6462&lt;40,"20-40",
I6462&lt;60,"40-60",
I6462&lt;100,"60-100",
I6462&gt;=100,"&gt;100"
)</f>
        <v>&gt;100</v>
      </c>
    </row>
    <row r="6463" spans="1:16" x14ac:dyDescent="0.3">
      <c r="A6463" t="s">
        <v>6510</v>
      </c>
      <c r="B6463" s="1">
        <v>45971</v>
      </c>
      <c r="C6463" t="s">
        <v>24</v>
      </c>
      <c r="D6463" t="s">
        <v>50</v>
      </c>
      <c r="E6463" t="s">
        <v>51</v>
      </c>
      <c r="F6463" t="s">
        <v>32</v>
      </c>
      <c r="G6463" t="s">
        <v>20</v>
      </c>
      <c r="H6463">
        <v>1</v>
      </c>
      <c r="I6463">
        <v>120.06</v>
      </c>
      <c r="J6463">
        <v>15</v>
      </c>
      <c r="K6463">
        <v>102.05</v>
      </c>
      <c r="L6463">
        <v>79.849999999999994</v>
      </c>
      <c r="M6463">
        <v>22.2</v>
      </c>
      <c r="N6463" t="s">
        <v>27</v>
      </c>
      <c r="O6463" t="s">
        <v>22</v>
      </c>
      <c r="P6463" t="str" cm="1">
        <f t="array" ref="P6463">_xlfn.IFS(
I6463&lt;20,"0-20",
I6463&lt;40,"20-40",
I6463&lt;60,"40-60",
I6463&lt;100,"60-100",
I6463&gt;=100,"&gt;100"
)</f>
        <v>&gt;100</v>
      </c>
    </row>
    <row r="6464" spans="1:16" x14ac:dyDescent="0.3">
      <c r="A6464" t="s">
        <v>6511</v>
      </c>
      <c r="B6464" s="1">
        <v>46020</v>
      </c>
      <c r="C6464" t="s">
        <v>34</v>
      </c>
      <c r="D6464" t="s">
        <v>25</v>
      </c>
      <c r="E6464" t="s">
        <v>26</v>
      </c>
      <c r="F6464" t="s">
        <v>19</v>
      </c>
      <c r="G6464" t="s">
        <v>20</v>
      </c>
      <c r="H6464">
        <v>1</v>
      </c>
      <c r="I6464">
        <v>76.98</v>
      </c>
      <c r="J6464">
        <v>10</v>
      </c>
      <c r="K6464">
        <v>69.28</v>
      </c>
      <c r="L6464">
        <v>54.29</v>
      </c>
      <c r="M6464">
        <v>14.99</v>
      </c>
      <c r="N6464" t="s">
        <v>27</v>
      </c>
      <c r="O6464" t="s">
        <v>22</v>
      </c>
      <c r="P6464" t="str" cm="1">
        <f t="array" ref="P6464">_xlfn.IFS(
I6464&lt;20,"0-20",
I6464&lt;40,"20-40",
I6464&lt;60,"40-60",
I6464&lt;100,"60-100",
I6464&gt;=100,"&gt;100"
)</f>
        <v>60-100</v>
      </c>
    </row>
    <row r="6465" spans="1:16" x14ac:dyDescent="0.3">
      <c r="A6465" t="s">
        <v>6512</v>
      </c>
      <c r="B6465" s="1">
        <v>45528</v>
      </c>
      <c r="C6465" t="s">
        <v>24</v>
      </c>
      <c r="D6465" t="s">
        <v>50</v>
      </c>
      <c r="E6465" t="s">
        <v>67</v>
      </c>
      <c r="F6465" t="s">
        <v>32</v>
      </c>
      <c r="G6465" t="s">
        <v>20</v>
      </c>
      <c r="H6465">
        <v>3</v>
      </c>
      <c r="I6465">
        <v>92.38</v>
      </c>
      <c r="J6465">
        <v>5</v>
      </c>
      <c r="K6465">
        <v>263.27999999999997</v>
      </c>
      <c r="L6465">
        <v>206.22</v>
      </c>
      <c r="M6465">
        <v>57.06</v>
      </c>
      <c r="N6465" t="s">
        <v>47</v>
      </c>
      <c r="O6465" t="s">
        <v>88</v>
      </c>
      <c r="P6465" t="str" cm="1">
        <f t="array" ref="P6465">_xlfn.IFS(
I6465&lt;20,"0-20",
I6465&lt;40,"20-40",
I6465&lt;60,"40-60",
I6465&lt;100,"60-100",
I6465&gt;=100,"&gt;100"
)</f>
        <v>60-100</v>
      </c>
    </row>
    <row r="6466" spans="1:16" x14ac:dyDescent="0.3">
      <c r="A6466" t="s">
        <v>6513</v>
      </c>
      <c r="B6466" s="1">
        <v>45876</v>
      </c>
      <c r="C6466" t="s">
        <v>24</v>
      </c>
      <c r="D6466" t="s">
        <v>17</v>
      </c>
      <c r="E6466" t="s">
        <v>69</v>
      </c>
      <c r="F6466" t="s">
        <v>19</v>
      </c>
      <c r="G6466" t="s">
        <v>20</v>
      </c>
      <c r="H6466">
        <v>1</v>
      </c>
      <c r="I6466">
        <v>43.02</v>
      </c>
      <c r="J6466">
        <v>0</v>
      </c>
      <c r="K6466">
        <v>43.02</v>
      </c>
      <c r="L6466">
        <v>28.81</v>
      </c>
      <c r="M6466">
        <v>14.21</v>
      </c>
      <c r="N6466" t="s">
        <v>27</v>
      </c>
      <c r="O6466" t="s">
        <v>22</v>
      </c>
      <c r="P6466" t="str" cm="1">
        <f t="array" ref="P6466">_xlfn.IFS(
I6466&lt;20,"0-20",
I6466&lt;40,"20-40",
I6466&lt;60,"40-60",
I6466&lt;100,"60-100",
I6466&gt;=100,"&gt;100"
)</f>
        <v>40-60</v>
      </c>
    </row>
    <row r="6467" spans="1:16" x14ac:dyDescent="0.3">
      <c r="A6467" t="s">
        <v>6514</v>
      </c>
      <c r="B6467" s="1">
        <v>45588</v>
      </c>
      <c r="C6467" t="s">
        <v>34</v>
      </c>
      <c r="D6467" t="s">
        <v>42</v>
      </c>
      <c r="E6467" t="s">
        <v>86</v>
      </c>
      <c r="F6467" t="s">
        <v>32</v>
      </c>
      <c r="G6467" t="s">
        <v>20</v>
      </c>
      <c r="H6467">
        <v>2</v>
      </c>
      <c r="I6467">
        <v>102.89</v>
      </c>
      <c r="J6467">
        <v>20</v>
      </c>
      <c r="K6467">
        <v>164.62</v>
      </c>
      <c r="L6467">
        <v>140.28</v>
      </c>
      <c r="M6467">
        <v>24.34</v>
      </c>
      <c r="N6467" t="s">
        <v>47</v>
      </c>
      <c r="O6467" t="s">
        <v>22</v>
      </c>
      <c r="P6467" t="str" cm="1">
        <f t="array" ref="P6467">_xlfn.IFS(
I6467&lt;20,"0-20",
I6467&lt;40,"20-40",
I6467&lt;60,"40-60",
I6467&lt;100,"60-100",
I6467&gt;=100,"&gt;100"
)</f>
        <v>&gt;100</v>
      </c>
    </row>
    <row r="6468" spans="1:16" x14ac:dyDescent="0.3">
      <c r="A6468" t="s">
        <v>6515</v>
      </c>
      <c r="B6468" s="1">
        <v>45696</v>
      </c>
      <c r="C6468" t="s">
        <v>34</v>
      </c>
      <c r="D6468" t="s">
        <v>25</v>
      </c>
      <c r="E6468" t="s">
        <v>39</v>
      </c>
      <c r="F6468" t="s">
        <v>19</v>
      </c>
      <c r="G6468" t="s">
        <v>20</v>
      </c>
      <c r="H6468">
        <v>3</v>
      </c>
      <c r="I6468">
        <v>62.43</v>
      </c>
      <c r="J6468">
        <v>5</v>
      </c>
      <c r="K6468">
        <v>177.93</v>
      </c>
      <c r="L6468">
        <v>122</v>
      </c>
      <c r="M6468">
        <v>55.93</v>
      </c>
      <c r="N6468" t="s">
        <v>21</v>
      </c>
      <c r="O6468" t="s">
        <v>22</v>
      </c>
      <c r="P6468" t="str" cm="1">
        <f t="array" ref="P6468">_xlfn.IFS(
I6468&lt;20,"0-20",
I6468&lt;40,"20-40",
I6468&lt;60,"40-60",
I6468&lt;100,"60-100",
I6468&gt;=100,"&gt;100"
)</f>
        <v>60-100</v>
      </c>
    </row>
    <row r="6469" spans="1:16" x14ac:dyDescent="0.3">
      <c r="A6469" t="s">
        <v>6516</v>
      </c>
      <c r="B6469" s="1">
        <v>45335</v>
      </c>
      <c r="C6469" t="s">
        <v>49</v>
      </c>
      <c r="D6469" t="s">
        <v>42</v>
      </c>
      <c r="E6469" t="s">
        <v>43</v>
      </c>
      <c r="F6469" t="s">
        <v>44</v>
      </c>
      <c r="G6469" t="s">
        <v>20</v>
      </c>
      <c r="H6469">
        <v>3</v>
      </c>
      <c r="I6469">
        <v>55.03</v>
      </c>
      <c r="J6469">
        <v>0</v>
      </c>
      <c r="K6469">
        <v>165.09</v>
      </c>
      <c r="L6469">
        <v>92.29</v>
      </c>
      <c r="M6469">
        <v>72.8</v>
      </c>
      <c r="N6469" t="s">
        <v>72</v>
      </c>
      <c r="O6469" t="s">
        <v>22</v>
      </c>
      <c r="P6469" t="str" cm="1">
        <f t="array" ref="P6469">_xlfn.IFS(
I6469&lt;20,"0-20",
I6469&lt;40,"20-40",
I6469&lt;60,"40-60",
I6469&lt;100,"60-100",
I6469&gt;=100,"&gt;100"
)</f>
        <v>40-60</v>
      </c>
    </row>
    <row r="6470" spans="1:16" x14ac:dyDescent="0.3">
      <c r="A6470" t="s">
        <v>6517</v>
      </c>
      <c r="B6470" s="1">
        <v>45323</v>
      </c>
      <c r="C6470" t="s">
        <v>24</v>
      </c>
      <c r="D6470" t="s">
        <v>42</v>
      </c>
      <c r="E6470" t="s">
        <v>86</v>
      </c>
      <c r="F6470" t="s">
        <v>19</v>
      </c>
      <c r="G6470" t="s">
        <v>40</v>
      </c>
      <c r="H6470">
        <v>1</v>
      </c>
      <c r="I6470">
        <v>104.4</v>
      </c>
      <c r="J6470">
        <v>0</v>
      </c>
      <c r="K6470">
        <v>104.4</v>
      </c>
      <c r="L6470">
        <v>77.959999999999994</v>
      </c>
      <c r="M6470">
        <v>26.44</v>
      </c>
      <c r="N6470" t="s">
        <v>47</v>
      </c>
      <c r="O6470" t="s">
        <v>22</v>
      </c>
      <c r="P6470" t="str" cm="1">
        <f t="array" ref="P6470">_xlfn.IFS(
I6470&lt;20,"0-20",
I6470&lt;40,"20-40",
I6470&lt;60,"40-60",
I6470&lt;100,"60-100",
I6470&gt;=100,"&gt;100"
)</f>
        <v>&gt;100</v>
      </c>
    </row>
    <row r="6471" spans="1:16" x14ac:dyDescent="0.3">
      <c r="A6471" t="s">
        <v>6518</v>
      </c>
      <c r="B6471" s="1">
        <v>45902</v>
      </c>
      <c r="C6471" t="s">
        <v>57</v>
      </c>
      <c r="D6471" t="s">
        <v>25</v>
      </c>
      <c r="E6471" t="s">
        <v>39</v>
      </c>
      <c r="F6471" t="s">
        <v>32</v>
      </c>
      <c r="G6471" t="s">
        <v>40</v>
      </c>
      <c r="H6471">
        <v>1</v>
      </c>
      <c r="I6471">
        <v>59.25</v>
      </c>
      <c r="J6471">
        <v>20</v>
      </c>
      <c r="K6471">
        <v>47.4</v>
      </c>
      <c r="L6471">
        <v>34.270000000000003</v>
      </c>
      <c r="M6471">
        <v>13.13</v>
      </c>
      <c r="N6471" t="s">
        <v>47</v>
      </c>
      <c r="O6471" t="s">
        <v>22</v>
      </c>
      <c r="P6471" t="str" cm="1">
        <f t="array" ref="P6471">_xlfn.IFS(
I6471&lt;20,"0-20",
I6471&lt;40,"20-40",
I6471&lt;60,"40-60",
I6471&lt;100,"60-100",
I6471&gt;=100,"&gt;100"
)</f>
        <v>40-60</v>
      </c>
    </row>
    <row r="6472" spans="1:16" x14ac:dyDescent="0.3">
      <c r="A6472" t="s">
        <v>6519</v>
      </c>
      <c r="B6472" s="1">
        <v>45812</v>
      </c>
      <c r="C6472" t="s">
        <v>16</v>
      </c>
      <c r="D6472" t="s">
        <v>25</v>
      </c>
      <c r="E6472" t="s">
        <v>39</v>
      </c>
      <c r="F6472" t="s">
        <v>32</v>
      </c>
      <c r="G6472" t="s">
        <v>20</v>
      </c>
      <c r="H6472">
        <v>2</v>
      </c>
      <c r="I6472">
        <v>56.23</v>
      </c>
      <c r="J6472">
        <v>10</v>
      </c>
      <c r="K6472">
        <v>101.21</v>
      </c>
      <c r="L6472">
        <v>84.66</v>
      </c>
      <c r="M6472">
        <v>16.55</v>
      </c>
      <c r="N6472" t="s">
        <v>21</v>
      </c>
      <c r="O6472" t="s">
        <v>22</v>
      </c>
      <c r="P6472" t="str" cm="1">
        <f t="array" ref="P6472">_xlfn.IFS(
I6472&lt;20,"0-20",
I6472&lt;40,"20-40",
I6472&lt;60,"40-60",
I6472&lt;100,"60-100",
I6472&gt;=100,"&gt;100"
)</f>
        <v>40-60</v>
      </c>
    </row>
    <row r="6473" spans="1:16" x14ac:dyDescent="0.3">
      <c r="A6473" t="s">
        <v>6520</v>
      </c>
      <c r="B6473" s="1">
        <v>45516</v>
      </c>
      <c r="C6473" t="s">
        <v>57</v>
      </c>
      <c r="D6473" t="s">
        <v>25</v>
      </c>
      <c r="E6473" t="s">
        <v>26</v>
      </c>
      <c r="F6473" t="s">
        <v>32</v>
      </c>
      <c r="G6473" t="s">
        <v>20</v>
      </c>
      <c r="H6473">
        <v>6</v>
      </c>
      <c r="I6473">
        <v>75.88</v>
      </c>
      <c r="J6473">
        <v>15</v>
      </c>
      <c r="K6473">
        <v>386.99</v>
      </c>
      <c r="L6473">
        <v>242.37</v>
      </c>
      <c r="M6473">
        <v>144.62</v>
      </c>
      <c r="N6473" t="s">
        <v>30</v>
      </c>
      <c r="O6473" t="s">
        <v>22</v>
      </c>
      <c r="P6473" t="str" cm="1">
        <f t="array" ref="P6473">_xlfn.IFS(
I6473&lt;20,"0-20",
I6473&lt;40,"20-40",
I6473&lt;60,"40-60",
I6473&lt;100,"60-100",
I6473&gt;=100,"&gt;100"
)</f>
        <v>60-100</v>
      </c>
    </row>
    <row r="6474" spans="1:16" x14ac:dyDescent="0.3">
      <c r="A6474" t="s">
        <v>6521</v>
      </c>
      <c r="B6474" s="1">
        <v>45351</v>
      </c>
      <c r="C6474" t="s">
        <v>34</v>
      </c>
      <c r="D6474" t="s">
        <v>50</v>
      </c>
      <c r="E6474" t="s">
        <v>51</v>
      </c>
      <c r="F6474" t="s">
        <v>32</v>
      </c>
      <c r="G6474" t="s">
        <v>40</v>
      </c>
      <c r="H6474">
        <v>4</v>
      </c>
      <c r="I6474">
        <v>125.36</v>
      </c>
      <c r="J6474">
        <v>15</v>
      </c>
      <c r="K6474">
        <v>426.22</v>
      </c>
      <c r="L6474">
        <v>372.53</v>
      </c>
      <c r="M6474">
        <v>53.69</v>
      </c>
      <c r="N6474" t="s">
        <v>27</v>
      </c>
      <c r="O6474" t="s">
        <v>22</v>
      </c>
      <c r="P6474" t="str" cm="1">
        <f t="array" ref="P6474">_xlfn.IFS(
I6474&lt;20,"0-20",
I6474&lt;40,"20-40",
I6474&lt;60,"40-60",
I6474&lt;100,"60-100",
I6474&gt;=100,"&gt;100"
)</f>
        <v>&gt;100</v>
      </c>
    </row>
    <row r="6475" spans="1:16" x14ac:dyDescent="0.3">
      <c r="A6475" t="s">
        <v>6522</v>
      </c>
      <c r="B6475" s="1">
        <v>45732</v>
      </c>
      <c r="C6475" t="s">
        <v>57</v>
      </c>
      <c r="D6475" t="s">
        <v>25</v>
      </c>
      <c r="E6475" t="s">
        <v>39</v>
      </c>
      <c r="F6475" t="s">
        <v>44</v>
      </c>
      <c r="G6475" t="s">
        <v>40</v>
      </c>
      <c r="H6475">
        <v>1</v>
      </c>
      <c r="I6475">
        <v>61.54</v>
      </c>
      <c r="J6475">
        <v>0</v>
      </c>
      <c r="K6475">
        <v>61.54</v>
      </c>
      <c r="L6475">
        <v>45.92</v>
      </c>
      <c r="M6475">
        <v>15.62</v>
      </c>
      <c r="N6475" t="s">
        <v>21</v>
      </c>
      <c r="O6475" t="s">
        <v>22</v>
      </c>
      <c r="P6475" t="str" cm="1">
        <f t="array" ref="P6475">_xlfn.IFS(
I6475&lt;20,"0-20",
I6475&lt;40,"20-40",
I6475&lt;60,"40-60",
I6475&lt;100,"60-100",
I6475&gt;=100,"&gt;100"
)</f>
        <v>60-100</v>
      </c>
    </row>
    <row r="6476" spans="1:16" x14ac:dyDescent="0.3">
      <c r="A6476" t="s">
        <v>6523</v>
      </c>
      <c r="B6476" s="1">
        <v>45868</v>
      </c>
      <c r="C6476" t="s">
        <v>57</v>
      </c>
      <c r="D6476" t="s">
        <v>42</v>
      </c>
      <c r="E6476" t="s">
        <v>46</v>
      </c>
      <c r="F6476" t="s">
        <v>32</v>
      </c>
      <c r="G6476" t="s">
        <v>20</v>
      </c>
      <c r="H6476">
        <v>1</v>
      </c>
      <c r="I6476">
        <v>30.71</v>
      </c>
      <c r="J6476">
        <v>5</v>
      </c>
      <c r="K6476">
        <v>29.17</v>
      </c>
      <c r="L6476">
        <v>17.079999999999998</v>
      </c>
      <c r="M6476">
        <v>12.09</v>
      </c>
      <c r="N6476" t="s">
        <v>72</v>
      </c>
      <c r="O6476" t="s">
        <v>22</v>
      </c>
      <c r="P6476" t="str" cm="1">
        <f t="array" ref="P6476">_xlfn.IFS(
I6476&lt;20,"0-20",
I6476&lt;40,"20-40",
I6476&lt;60,"40-60",
I6476&lt;100,"60-100",
I6476&gt;=100,"&gt;100"
)</f>
        <v>20-40</v>
      </c>
    </row>
    <row r="6477" spans="1:16" x14ac:dyDescent="0.3">
      <c r="A6477" t="s">
        <v>6524</v>
      </c>
      <c r="B6477" s="1">
        <v>45483</v>
      </c>
      <c r="C6477" t="s">
        <v>34</v>
      </c>
      <c r="D6477" t="s">
        <v>17</v>
      </c>
      <c r="E6477" t="s">
        <v>37</v>
      </c>
      <c r="F6477" t="s">
        <v>32</v>
      </c>
      <c r="G6477" t="s">
        <v>20</v>
      </c>
      <c r="H6477">
        <v>1</v>
      </c>
      <c r="I6477">
        <v>76.709999999999994</v>
      </c>
      <c r="J6477">
        <v>10</v>
      </c>
      <c r="K6477">
        <v>69.040000000000006</v>
      </c>
      <c r="L6477">
        <v>51.55</v>
      </c>
      <c r="M6477">
        <v>17.489999999999998</v>
      </c>
      <c r="N6477" t="s">
        <v>30</v>
      </c>
      <c r="O6477" t="s">
        <v>22</v>
      </c>
      <c r="P6477" t="str" cm="1">
        <f t="array" ref="P6477">_xlfn.IFS(
I6477&lt;20,"0-20",
I6477&lt;40,"20-40",
I6477&lt;60,"40-60",
I6477&lt;100,"60-100",
I6477&gt;=100,"&gt;100"
)</f>
        <v>60-100</v>
      </c>
    </row>
    <row r="6478" spans="1:16" x14ac:dyDescent="0.3">
      <c r="A6478" t="s">
        <v>6525</v>
      </c>
      <c r="B6478" s="1">
        <v>45584</v>
      </c>
      <c r="C6478" t="s">
        <v>49</v>
      </c>
      <c r="D6478" t="s">
        <v>25</v>
      </c>
      <c r="E6478" t="s">
        <v>26</v>
      </c>
      <c r="F6478" t="s">
        <v>32</v>
      </c>
      <c r="G6478" t="s">
        <v>20</v>
      </c>
      <c r="H6478">
        <v>3</v>
      </c>
      <c r="I6478">
        <v>74.13</v>
      </c>
      <c r="J6478">
        <v>10</v>
      </c>
      <c r="K6478">
        <v>200.15</v>
      </c>
      <c r="L6478">
        <v>125.42</v>
      </c>
      <c r="M6478">
        <v>74.73</v>
      </c>
      <c r="N6478" t="s">
        <v>47</v>
      </c>
      <c r="O6478" t="s">
        <v>22</v>
      </c>
      <c r="P6478" t="str" cm="1">
        <f t="array" ref="P6478">_xlfn.IFS(
I6478&lt;20,"0-20",
I6478&lt;40,"20-40",
I6478&lt;60,"40-60",
I6478&lt;100,"60-100",
I6478&gt;=100,"&gt;100"
)</f>
        <v>60-100</v>
      </c>
    </row>
    <row r="6479" spans="1:16" x14ac:dyDescent="0.3">
      <c r="A6479" t="s">
        <v>6526</v>
      </c>
      <c r="B6479" s="1">
        <v>45737</v>
      </c>
      <c r="C6479" t="s">
        <v>34</v>
      </c>
      <c r="D6479" t="s">
        <v>25</v>
      </c>
      <c r="E6479" t="s">
        <v>39</v>
      </c>
      <c r="F6479" t="s">
        <v>32</v>
      </c>
      <c r="G6479" t="s">
        <v>20</v>
      </c>
      <c r="H6479">
        <v>3</v>
      </c>
      <c r="I6479">
        <v>60.31</v>
      </c>
      <c r="J6479">
        <v>5</v>
      </c>
      <c r="K6479">
        <v>171.88</v>
      </c>
      <c r="L6479">
        <v>125.84</v>
      </c>
      <c r="M6479">
        <v>46.04</v>
      </c>
      <c r="N6479" t="s">
        <v>47</v>
      </c>
      <c r="O6479" t="s">
        <v>22</v>
      </c>
      <c r="P6479" t="str" cm="1">
        <f t="array" ref="P6479">_xlfn.IFS(
I6479&lt;20,"0-20",
I6479&lt;40,"20-40",
I6479&lt;60,"40-60",
I6479&lt;100,"60-100",
I6479&gt;=100,"&gt;100"
)</f>
        <v>60-100</v>
      </c>
    </row>
    <row r="6480" spans="1:16" x14ac:dyDescent="0.3">
      <c r="A6480" t="s">
        <v>6527</v>
      </c>
      <c r="B6480" s="1">
        <v>45505</v>
      </c>
      <c r="C6480" t="s">
        <v>16</v>
      </c>
      <c r="D6480" t="s">
        <v>25</v>
      </c>
      <c r="E6480" t="s">
        <v>26</v>
      </c>
      <c r="F6480" t="s">
        <v>44</v>
      </c>
      <c r="G6480" t="s">
        <v>40</v>
      </c>
      <c r="H6480">
        <v>1</v>
      </c>
      <c r="I6480">
        <v>79.91</v>
      </c>
      <c r="J6480">
        <v>10</v>
      </c>
      <c r="K6480">
        <v>71.92</v>
      </c>
      <c r="L6480">
        <v>45.54</v>
      </c>
      <c r="M6480">
        <v>26.38</v>
      </c>
      <c r="N6480" t="s">
        <v>27</v>
      </c>
      <c r="O6480" t="s">
        <v>22</v>
      </c>
      <c r="P6480" t="str" cm="1">
        <f t="array" ref="P6480">_xlfn.IFS(
I6480&lt;20,"0-20",
I6480&lt;40,"20-40",
I6480&lt;60,"40-60",
I6480&lt;100,"60-100",
I6480&gt;=100,"&gt;100"
)</f>
        <v>60-100</v>
      </c>
    </row>
    <row r="6481" spans="1:16" x14ac:dyDescent="0.3">
      <c r="A6481" t="s">
        <v>6528</v>
      </c>
      <c r="B6481" s="1">
        <v>45946</v>
      </c>
      <c r="C6481" t="s">
        <v>34</v>
      </c>
      <c r="D6481" t="s">
        <v>17</v>
      </c>
      <c r="E6481" t="s">
        <v>37</v>
      </c>
      <c r="F6481" t="s">
        <v>44</v>
      </c>
      <c r="G6481" t="s">
        <v>40</v>
      </c>
      <c r="H6481">
        <v>5</v>
      </c>
      <c r="I6481">
        <v>79.349999999999994</v>
      </c>
      <c r="J6481">
        <v>20</v>
      </c>
      <c r="K6481">
        <v>317.39999999999998</v>
      </c>
      <c r="L6481">
        <v>255.66</v>
      </c>
      <c r="M6481">
        <v>61.74</v>
      </c>
      <c r="N6481" t="s">
        <v>21</v>
      </c>
      <c r="O6481" t="s">
        <v>22</v>
      </c>
      <c r="P6481" t="str" cm="1">
        <f t="array" ref="P6481">_xlfn.IFS(
I6481&lt;20,"0-20",
I6481&lt;40,"20-40",
I6481&lt;60,"40-60",
I6481&lt;100,"60-100",
I6481&gt;=100,"&gt;100"
)</f>
        <v>60-100</v>
      </c>
    </row>
    <row r="6482" spans="1:16" x14ac:dyDescent="0.3">
      <c r="A6482" t="s">
        <v>6529</v>
      </c>
      <c r="B6482" s="1">
        <v>45884</v>
      </c>
      <c r="C6482" t="s">
        <v>34</v>
      </c>
      <c r="D6482" t="s">
        <v>25</v>
      </c>
      <c r="E6482" t="s">
        <v>26</v>
      </c>
      <c r="F6482" t="s">
        <v>44</v>
      </c>
      <c r="G6482" t="s">
        <v>20</v>
      </c>
      <c r="H6482">
        <v>4</v>
      </c>
      <c r="I6482">
        <v>77.73</v>
      </c>
      <c r="J6482">
        <v>15</v>
      </c>
      <c r="K6482">
        <v>264.27999999999997</v>
      </c>
      <c r="L6482">
        <v>198.12</v>
      </c>
      <c r="M6482">
        <v>66.16</v>
      </c>
      <c r="N6482" t="s">
        <v>47</v>
      </c>
      <c r="O6482" t="s">
        <v>22</v>
      </c>
      <c r="P6482" t="str" cm="1">
        <f t="array" ref="P6482">_xlfn.IFS(
I6482&lt;20,"0-20",
I6482&lt;40,"20-40",
I6482&lt;60,"40-60",
I6482&lt;100,"60-100",
I6482&gt;=100,"&gt;100"
)</f>
        <v>60-100</v>
      </c>
    </row>
    <row r="6483" spans="1:16" x14ac:dyDescent="0.3">
      <c r="A6483" t="s">
        <v>6530</v>
      </c>
      <c r="B6483" s="1">
        <v>45611</v>
      </c>
      <c r="C6483" t="s">
        <v>34</v>
      </c>
      <c r="D6483" t="s">
        <v>17</v>
      </c>
      <c r="E6483" t="s">
        <v>69</v>
      </c>
      <c r="F6483" t="s">
        <v>32</v>
      </c>
      <c r="G6483" t="s">
        <v>40</v>
      </c>
      <c r="H6483">
        <v>3</v>
      </c>
      <c r="I6483">
        <v>44.52</v>
      </c>
      <c r="J6483">
        <v>10</v>
      </c>
      <c r="K6483">
        <v>120.2</v>
      </c>
      <c r="L6483">
        <v>97.19</v>
      </c>
      <c r="M6483">
        <v>23.01</v>
      </c>
      <c r="N6483" t="s">
        <v>47</v>
      </c>
      <c r="O6483" t="s">
        <v>22</v>
      </c>
      <c r="P6483" t="str" cm="1">
        <f t="array" ref="P6483">_xlfn.IFS(
I6483&lt;20,"0-20",
I6483&lt;40,"20-40",
I6483&lt;60,"40-60",
I6483&lt;100,"60-100",
I6483&gt;=100,"&gt;100"
)</f>
        <v>40-60</v>
      </c>
    </row>
    <row r="6484" spans="1:16" x14ac:dyDescent="0.3">
      <c r="A6484" t="s">
        <v>6531</v>
      </c>
      <c r="B6484" s="1">
        <v>45710</v>
      </c>
      <c r="C6484" t="s">
        <v>57</v>
      </c>
      <c r="D6484" t="s">
        <v>42</v>
      </c>
      <c r="E6484" t="s">
        <v>43</v>
      </c>
      <c r="F6484" t="s">
        <v>32</v>
      </c>
      <c r="G6484" t="s">
        <v>20</v>
      </c>
      <c r="H6484">
        <v>2</v>
      </c>
      <c r="I6484">
        <v>54.8</v>
      </c>
      <c r="J6484">
        <v>0</v>
      </c>
      <c r="K6484">
        <v>109.6</v>
      </c>
      <c r="L6484">
        <v>76.180000000000007</v>
      </c>
      <c r="M6484">
        <v>33.42</v>
      </c>
      <c r="N6484" t="s">
        <v>27</v>
      </c>
      <c r="O6484" t="s">
        <v>22</v>
      </c>
      <c r="P6484" t="str" cm="1">
        <f t="array" ref="P6484">_xlfn.IFS(
I6484&lt;20,"0-20",
I6484&lt;40,"20-40",
I6484&lt;60,"40-60",
I6484&lt;100,"60-100",
I6484&gt;=100,"&gt;100"
)</f>
        <v>40-60</v>
      </c>
    </row>
    <row r="6485" spans="1:16" x14ac:dyDescent="0.3">
      <c r="A6485" t="s">
        <v>6532</v>
      </c>
      <c r="B6485" s="1">
        <v>45879</v>
      </c>
      <c r="C6485" t="s">
        <v>24</v>
      </c>
      <c r="D6485" t="s">
        <v>50</v>
      </c>
      <c r="E6485" t="s">
        <v>51</v>
      </c>
      <c r="F6485" t="s">
        <v>32</v>
      </c>
      <c r="G6485" t="s">
        <v>20</v>
      </c>
      <c r="H6485">
        <v>1</v>
      </c>
      <c r="I6485">
        <v>126.8</v>
      </c>
      <c r="J6485">
        <v>0</v>
      </c>
      <c r="K6485">
        <v>126.8</v>
      </c>
      <c r="L6485">
        <v>87.93</v>
      </c>
      <c r="M6485">
        <v>38.869999999999997</v>
      </c>
      <c r="N6485" t="s">
        <v>30</v>
      </c>
      <c r="O6485" t="s">
        <v>22</v>
      </c>
      <c r="P6485" t="str" cm="1">
        <f t="array" ref="P6485">_xlfn.IFS(
I6485&lt;20,"0-20",
I6485&lt;40,"20-40",
I6485&lt;60,"40-60",
I6485&lt;100,"60-100",
I6485&gt;=100,"&gt;100"
)</f>
        <v>&gt;100</v>
      </c>
    </row>
    <row r="6486" spans="1:16" x14ac:dyDescent="0.3">
      <c r="A6486" t="s">
        <v>6533</v>
      </c>
      <c r="B6486" s="1">
        <v>45901</v>
      </c>
      <c r="C6486" t="s">
        <v>16</v>
      </c>
      <c r="D6486" t="s">
        <v>17</v>
      </c>
      <c r="E6486" t="s">
        <v>37</v>
      </c>
      <c r="F6486" t="s">
        <v>32</v>
      </c>
      <c r="G6486" t="s">
        <v>40</v>
      </c>
      <c r="H6486">
        <v>2</v>
      </c>
      <c r="I6486">
        <v>69.67</v>
      </c>
      <c r="J6486">
        <v>15</v>
      </c>
      <c r="K6486">
        <v>118.44</v>
      </c>
      <c r="L6486">
        <v>80.540000000000006</v>
      </c>
      <c r="M6486">
        <v>37.9</v>
      </c>
      <c r="N6486" t="s">
        <v>72</v>
      </c>
      <c r="O6486" t="s">
        <v>22</v>
      </c>
      <c r="P6486" t="str" cm="1">
        <f t="array" ref="P6486">_xlfn.IFS(
I6486&lt;20,"0-20",
I6486&lt;40,"20-40",
I6486&lt;60,"40-60",
I6486&lt;100,"60-100",
I6486&gt;=100,"&gt;100"
)</f>
        <v>60-100</v>
      </c>
    </row>
    <row r="6487" spans="1:16" x14ac:dyDescent="0.3">
      <c r="A6487" t="s">
        <v>6534</v>
      </c>
      <c r="B6487" s="1">
        <v>45784</v>
      </c>
      <c r="C6487" t="s">
        <v>49</v>
      </c>
      <c r="D6487" t="s">
        <v>17</v>
      </c>
      <c r="E6487" t="s">
        <v>37</v>
      </c>
      <c r="F6487" t="s">
        <v>32</v>
      </c>
      <c r="G6487" t="s">
        <v>40</v>
      </c>
      <c r="H6487">
        <v>1</v>
      </c>
      <c r="I6487">
        <v>71.47</v>
      </c>
      <c r="J6487">
        <v>10</v>
      </c>
      <c r="K6487">
        <v>64.319999999999993</v>
      </c>
      <c r="L6487">
        <v>48.02</v>
      </c>
      <c r="M6487">
        <v>16.3</v>
      </c>
      <c r="N6487" t="s">
        <v>27</v>
      </c>
      <c r="O6487" t="s">
        <v>22</v>
      </c>
      <c r="P6487" t="str" cm="1">
        <f t="array" ref="P6487">_xlfn.IFS(
I6487&lt;20,"0-20",
I6487&lt;40,"20-40",
I6487&lt;60,"40-60",
I6487&lt;100,"60-100",
I6487&gt;=100,"&gt;100"
)</f>
        <v>60-100</v>
      </c>
    </row>
    <row r="6488" spans="1:16" x14ac:dyDescent="0.3">
      <c r="A6488" t="s">
        <v>6535</v>
      </c>
      <c r="B6488" s="1">
        <v>45359</v>
      </c>
      <c r="C6488" t="s">
        <v>34</v>
      </c>
      <c r="D6488" t="s">
        <v>50</v>
      </c>
      <c r="E6488" t="s">
        <v>67</v>
      </c>
      <c r="F6488" t="s">
        <v>32</v>
      </c>
      <c r="G6488" t="s">
        <v>20</v>
      </c>
      <c r="H6488">
        <v>2</v>
      </c>
      <c r="I6488">
        <v>86.36</v>
      </c>
      <c r="J6488">
        <v>10</v>
      </c>
      <c r="K6488">
        <v>155.44999999999999</v>
      </c>
      <c r="L6488">
        <v>97.46</v>
      </c>
      <c r="M6488">
        <v>57.99</v>
      </c>
      <c r="N6488" t="s">
        <v>27</v>
      </c>
      <c r="O6488" t="s">
        <v>22</v>
      </c>
      <c r="P6488" t="str" cm="1">
        <f t="array" ref="P6488">_xlfn.IFS(
I6488&lt;20,"0-20",
I6488&lt;40,"20-40",
I6488&lt;60,"40-60",
I6488&lt;100,"60-100",
I6488&gt;=100,"&gt;100"
)</f>
        <v>60-100</v>
      </c>
    </row>
    <row r="6489" spans="1:16" x14ac:dyDescent="0.3">
      <c r="A6489" t="s">
        <v>6536</v>
      </c>
      <c r="B6489" s="1">
        <v>45707</v>
      </c>
      <c r="C6489" t="s">
        <v>49</v>
      </c>
      <c r="D6489" t="s">
        <v>42</v>
      </c>
      <c r="E6489" t="s">
        <v>46</v>
      </c>
      <c r="F6489" t="s">
        <v>19</v>
      </c>
      <c r="G6489" t="s">
        <v>35</v>
      </c>
      <c r="H6489">
        <v>1</v>
      </c>
      <c r="I6489">
        <v>33.28</v>
      </c>
      <c r="J6489">
        <v>0</v>
      </c>
      <c r="K6489">
        <v>33.28</v>
      </c>
      <c r="L6489">
        <v>18.45</v>
      </c>
      <c r="M6489">
        <v>14.83</v>
      </c>
      <c r="N6489" t="s">
        <v>30</v>
      </c>
      <c r="O6489" t="s">
        <v>22</v>
      </c>
      <c r="P6489" t="str" cm="1">
        <f t="array" ref="P6489">_xlfn.IFS(
I6489&lt;20,"0-20",
I6489&lt;40,"20-40",
I6489&lt;60,"40-60",
I6489&lt;100,"60-100",
I6489&gt;=100,"&gt;100"
)</f>
        <v>20-40</v>
      </c>
    </row>
    <row r="6490" spans="1:16" x14ac:dyDescent="0.3">
      <c r="A6490" t="s">
        <v>6537</v>
      </c>
      <c r="B6490" s="1">
        <v>45762</v>
      </c>
      <c r="C6490" t="s">
        <v>49</v>
      </c>
      <c r="D6490" t="s">
        <v>17</v>
      </c>
      <c r="E6490" t="s">
        <v>18</v>
      </c>
      <c r="F6490" t="s">
        <v>19</v>
      </c>
      <c r="G6490" t="s">
        <v>20</v>
      </c>
      <c r="H6490">
        <v>2</v>
      </c>
      <c r="I6490">
        <v>123.1</v>
      </c>
      <c r="J6490">
        <v>15</v>
      </c>
      <c r="K6490">
        <v>209.27</v>
      </c>
      <c r="L6490">
        <v>185.63</v>
      </c>
      <c r="M6490">
        <v>23.64</v>
      </c>
      <c r="N6490" t="s">
        <v>30</v>
      </c>
      <c r="O6490" t="s">
        <v>88</v>
      </c>
      <c r="P6490" t="str" cm="1">
        <f t="array" ref="P6490">_xlfn.IFS(
I6490&lt;20,"0-20",
I6490&lt;40,"20-40",
I6490&lt;60,"40-60",
I6490&lt;100,"60-100",
I6490&gt;=100,"&gt;100"
)</f>
        <v>&gt;100</v>
      </c>
    </row>
    <row r="6491" spans="1:16" x14ac:dyDescent="0.3">
      <c r="A6491" t="s">
        <v>6538</v>
      </c>
      <c r="B6491" s="1">
        <v>45781</v>
      </c>
      <c r="C6491" t="s">
        <v>57</v>
      </c>
      <c r="D6491" t="s">
        <v>50</v>
      </c>
      <c r="E6491" t="s">
        <v>51</v>
      </c>
      <c r="F6491" t="s">
        <v>44</v>
      </c>
      <c r="G6491" t="s">
        <v>20</v>
      </c>
      <c r="H6491">
        <v>6</v>
      </c>
      <c r="I6491">
        <v>111.22</v>
      </c>
      <c r="J6491">
        <v>5</v>
      </c>
      <c r="K6491">
        <v>633.95000000000005</v>
      </c>
      <c r="L6491">
        <v>442.51</v>
      </c>
      <c r="M6491">
        <v>191.44</v>
      </c>
      <c r="N6491" t="s">
        <v>72</v>
      </c>
      <c r="O6491" t="s">
        <v>22</v>
      </c>
      <c r="P6491" t="str" cm="1">
        <f t="array" ref="P6491">_xlfn.IFS(
I6491&lt;20,"0-20",
I6491&lt;40,"20-40",
I6491&lt;60,"40-60",
I6491&lt;100,"60-100",
I6491&gt;=100,"&gt;100"
)</f>
        <v>&gt;100</v>
      </c>
    </row>
    <row r="6492" spans="1:16" x14ac:dyDescent="0.3">
      <c r="A6492" t="s">
        <v>6539</v>
      </c>
      <c r="B6492" s="1">
        <v>46008</v>
      </c>
      <c r="C6492" t="s">
        <v>57</v>
      </c>
      <c r="D6492" t="s">
        <v>25</v>
      </c>
      <c r="E6492" t="s">
        <v>39</v>
      </c>
      <c r="F6492" t="s">
        <v>44</v>
      </c>
      <c r="G6492" t="s">
        <v>20</v>
      </c>
      <c r="H6492">
        <v>1</v>
      </c>
      <c r="I6492">
        <v>58.36</v>
      </c>
      <c r="J6492">
        <v>20</v>
      </c>
      <c r="K6492">
        <v>46.69</v>
      </c>
      <c r="L6492">
        <v>38.119999999999997</v>
      </c>
      <c r="M6492">
        <v>8.57</v>
      </c>
      <c r="N6492" t="s">
        <v>47</v>
      </c>
      <c r="O6492" t="s">
        <v>22</v>
      </c>
      <c r="P6492" t="str" cm="1">
        <f t="array" ref="P6492">_xlfn.IFS(
I6492&lt;20,"0-20",
I6492&lt;40,"20-40",
I6492&lt;60,"40-60",
I6492&lt;100,"60-100",
I6492&gt;=100,"&gt;100"
)</f>
        <v>40-60</v>
      </c>
    </row>
    <row r="6493" spans="1:16" x14ac:dyDescent="0.3">
      <c r="A6493" t="s">
        <v>6540</v>
      </c>
      <c r="B6493" s="1">
        <v>45902</v>
      </c>
      <c r="C6493" t="s">
        <v>49</v>
      </c>
      <c r="D6493" t="s">
        <v>17</v>
      </c>
      <c r="E6493" t="s">
        <v>69</v>
      </c>
      <c r="F6493" t="s">
        <v>44</v>
      </c>
      <c r="G6493" t="s">
        <v>20</v>
      </c>
      <c r="H6493">
        <v>3</v>
      </c>
      <c r="I6493">
        <v>46.15</v>
      </c>
      <c r="J6493">
        <v>10</v>
      </c>
      <c r="K6493">
        <v>124.6</v>
      </c>
      <c r="L6493">
        <v>88.28</v>
      </c>
      <c r="M6493">
        <v>36.32</v>
      </c>
      <c r="N6493" t="s">
        <v>47</v>
      </c>
      <c r="O6493" t="s">
        <v>22</v>
      </c>
      <c r="P6493" t="str" cm="1">
        <f t="array" ref="P6493">_xlfn.IFS(
I6493&lt;20,"0-20",
I6493&lt;40,"20-40",
I6493&lt;60,"40-60",
I6493&lt;100,"60-100",
I6493&gt;=100,"&gt;100"
)</f>
        <v>40-60</v>
      </c>
    </row>
    <row r="6494" spans="1:16" x14ac:dyDescent="0.3">
      <c r="A6494" t="s">
        <v>6541</v>
      </c>
      <c r="B6494" s="1">
        <v>45610</v>
      </c>
      <c r="C6494" t="s">
        <v>57</v>
      </c>
      <c r="D6494" t="s">
        <v>17</v>
      </c>
      <c r="E6494" t="s">
        <v>18</v>
      </c>
      <c r="F6494" t="s">
        <v>19</v>
      </c>
      <c r="G6494" t="s">
        <v>20</v>
      </c>
      <c r="H6494">
        <v>1</v>
      </c>
      <c r="I6494">
        <v>139.27000000000001</v>
      </c>
      <c r="J6494">
        <v>15</v>
      </c>
      <c r="K6494">
        <v>118.38</v>
      </c>
      <c r="L6494">
        <v>86.42</v>
      </c>
      <c r="M6494">
        <v>31.96</v>
      </c>
      <c r="N6494" t="s">
        <v>27</v>
      </c>
      <c r="O6494" t="s">
        <v>22</v>
      </c>
      <c r="P6494" t="str" cm="1">
        <f t="array" ref="P6494">_xlfn.IFS(
I6494&lt;20,"0-20",
I6494&lt;40,"20-40",
I6494&lt;60,"40-60",
I6494&lt;100,"60-100",
I6494&gt;=100,"&gt;100"
)</f>
        <v>&gt;100</v>
      </c>
    </row>
    <row r="6495" spans="1:16" x14ac:dyDescent="0.3">
      <c r="A6495" t="s">
        <v>6542</v>
      </c>
      <c r="B6495" s="1">
        <v>45422</v>
      </c>
      <c r="C6495" t="s">
        <v>34</v>
      </c>
      <c r="D6495" t="s">
        <v>17</v>
      </c>
      <c r="E6495" t="s">
        <v>18</v>
      </c>
      <c r="F6495" t="s">
        <v>32</v>
      </c>
      <c r="G6495" t="s">
        <v>40</v>
      </c>
      <c r="H6495">
        <v>1</v>
      </c>
      <c r="I6495">
        <v>121.05</v>
      </c>
      <c r="J6495">
        <v>5</v>
      </c>
      <c r="K6495">
        <v>115</v>
      </c>
      <c r="L6495">
        <v>77.98</v>
      </c>
      <c r="M6495">
        <v>37.020000000000003</v>
      </c>
      <c r="N6495" t="s">
        <v>21</v>
      </c>
      <c r="O6495" t="s">
        <v>22</v>
      </c>
      <c r="P6495" t="str" cm="1">
        <f t="array" ref="P6495">_xlfn.IFS(
I6495&lt;20,"0-20",
I6495&lt;40,"20-40",
I6495&lt;60,"40-60",
I6495&lt;100,"60-100",
I6495&gt;=100,"&gt;100"
)</f>
        <v>&gt;100</v>
      </c>
    </row>
    <row r="6496" spans="1:16" x14ac:dyDescent="0.3">
      <c r="A6496" t="s">
        <v>6543</v>
      </c>
      <c r="B6496" s="1">
        <v>45667</v>
      </c>
      <c r="C6496" t="s">
        <v>49</v>
      </c>
      <c r="D6496" t="s">
        <v>25</v>
      </c>
      <c r="E6496" t="s">
        <v>29</v>
      </c>
      <c r="F6496" t="s">
        <v>19</v>
      </c>
      <c r="G6496" t="s">
        <v>20</v>
      </c>
      <c r="H6496">
        <v>4</v>
      </c>
      <c r="I6496">
        <v>143.57</v>
      </c>
      <c r="J6496">
        <v>0</v>
      </c>
      <c r="K6496">
        <v>574.28</v>
      </c>
      <c r="L6496">
        <v>391.3</v>
      </c>
      <c r="M6496">
        <v>182.98</v>
      </c>
      <c r="N6496" t="s">
        <v>27</v>
      </c>
      <c r="O6496" t="s">
        <v>22</v>
      </c>
      <c r="P6496" t="str" cm="1">
        <f t="array" ref="P6496">_xlfn.IFS(
I6496&lt;20,"0-20",
I6496&lt;40,"20-40",
I6496&lt;60,"40-60",
I6496&lt;100,"60-100",
I6496&gt;=100,"&gt;100"
)</f>
        <v>&gt;100</v>
      </c>
    </row>
    <row r="6497" spans="1:16" x14ac:dyDescent="0.3">
      <c r="A6497" t="s">
        <v>6544</v>
      </c>
      <c r="B6497" s="1">
        <v>45371</v>
      </c>
      <c r="C6497" t="s">
        <v>24</v>
      </c>
      <c r="D6497" t="s">
        <v>50</v>
      </c>
      <c r="E6497" t="s">
        <v>67</v>
      </c>
      <c r="F6497" t="s">
        <v>32</v>
      </c>
      <c r="G6497" t="s">
        <v>20</v>
      </c>
      <c r="H6497">
        <v>1</v>
      </c>
      <c r="I6497">
        <v>95.76</v>
      </c>
      <c r="J6497">
        <v>0</v>
      </c>
      <c r="K6497">
        <v>95.76</v>
      </c>
      <c r="L6497">
        <v>64.290000000000006</v>
      </c>
      <c r="M6497">
        <v>31.47</v>
      </c>
      <c r="N6497" t="s">
        <v>72</v>
      </c>
      <c r="O6497" t="s">
        <v>22</v>
      </c>
      <c r="P6497" t="str" cm="1">
        <f t="array" ref="P6497">_xlfn.IFS(
I6497&lt;20,"0-20",
I6497&lt;40,"20-40",
I6497&lt;60,"40-60",
I6497&lt;100,"60-100",
I6497&gt;=100,"&gt;100"
)</f>
        <v>60-100</v>
      </c>
    </row>
    <row r="6498" spans="1:16" x14ac:dyDescent="0.3">
      <c r="A6498" t="s">
        <v>6545</v>
      </c>
      <c r="B6498" s="1">
        <v>45543</v>
      </c>
      <c r="C6498" t="s">
        <v>34</v>
      </c>
      <c r="D6498" t="s">
        <v>42</v>
      </c>
      <c r="E6498" t="s">
        <v>46</v>
      </c>
      <c r="F6498" t="s">
        <v>32</v>
      </c>
      <c r="G6498" t="s">
        <v>40</v>
      </c>
      <c r="H6498">
        <v>6</v>
      </c>
      <c r="I6498">
        <v>34.590000000000003</v>
      </c>
      <c r="J6498">
        <v>5</v>
      </c>
      <c r="K6498">
        <v>197.16</v>
      </c>
      <c r="L6498">
        <v>111.86</v>
      </c>
      <c r="M6498">
        <v>85.3</v>
      </c>
      <c r="N6498" t="s">
        <v>21</v>
      </c>
      <c r="O6498" t="s">
        <v>22</v>
      </c>
      <c r="P6498" t="str" cm="1">
        <f t="array" ref="P6498">_xlfn.IFS(
I6498&lt;20,"0-20",
I6498&lt;40,"20-40",
I6498&lt;60,"40-60",
I6498&lt;100,"60-100",
I6498&gt;=100,"&gt;100"
)</f>
        <v>20-40</v>
      </c>
    </row>
    <row r="6499" spans="1:16" x14ac:dyDescent="0.3">
      <c r="A6499" t="s">
        <v>6546</v>
      </c>
      <c r="B6499" s="1">
        <v>45765</v>
      </c>
      <c r="C6499" t="s">
        <v>16</v>
      </c>
      <c r="D6499" t="s">
        <v>25</v>
      </c>
      <c r="E6499" t="s">
        <v>29</v>
      </c>
      <c r="F6499" t="s">
        <v>32</v>
      </c>
      <c r="G6499" t="s">
        <v>40</v>
      </c>
      <c r="H6499">
        <v>1</v>
      </c>
      <c r="I6499">
        <v>159.66999999999999</v>
      </c>
      <c r="J6499">
        <v>5</v>
      </c>
      <c r="K6499">
        <v>151.69</v>
      </c>
      <c r="L6499">
        <v>103.61</v>
      </c>
      <c r="M6499">
        <v>48.08</v>
      </c>
      <c r="N6499" t="s">
        <v>27</v>
      </c>
      <c r="O6499" t="s">
        <v>22</v>
      </c>
      <c r="P6499" t="str" cm="1">
        <f t="array" ref="P6499">_xlfn.IFS(
I6499&lt;20,"0-20",
I6499&lt;40,"20-40",
I6499&lt;60,"40-60",
I6499&lt;100,"60-100",
I6499&gt;=100,"&gt;100"
)</f>
        <v>&gt;100</v>
      </c>
    </row>
    <row r="6500" spans="1:16" x14ac:dyDescent="0.3">
      <c r="A6500" t="s">
        <v>6547</v>
      </c>
      <c r="B6500" s="1">
        <v>45292</v>
      </c>
      <c r="C6500" t="s">
        <v>57</v>
      </c>
      <c r="D6500" t="s">
        <v>17</v>
      </c>
      <c r="E6500" t="s">
        <v>69</v>
      </c>
      <c r="F6500" t="s">
        <v>44</v>
      </c>
      <c r="G6500" t="s">
        <v>20</v>
      </c>
      <c r="H6500">
        <v>5</v>
      </c>
      <c r="I6500">
        <v>45.55</v>
      </c>
      <c r="J6500">
        <v>5</v>
      </c>
      <c r="K6500">
        <v>216.36</v>
      </c>
      <c r="L6500">
        <v>151.15</v>
      </c>
      <c r="M6500">
        <v>65.209999999999994</v>
      </c>
      <c r="N6500" t="s">
        <v>27</v>
      </c>
      <c r="O6500" t="s">
        <v>22</v>
      </c>
      <c r="P6500" t="str" cm="1">
        <f t="array" ref="P6500">_xlfn.IFS(
I6500&lt;20,"0-20",
I6500&lt;40,"20-40",
I6500&lt;60,"40-60",
I6500&lt;100,"60-100",
I6500&gt;=100,"&gt;100"
)</f>
        <v>40-60</v>
      </c>
    </row>
    <row r="6501" spans="1:16" x14ac:dyDescent="0.3">
      <c r="A6501" t="s">
        <v>6548</v>
      </c>
      <c r="B6501" s="1">
        <v>45877</v>
      </c>
      <c r="C6501" t="s">
        <v>24</v>
      </c>
      <c r="D6501" t="s">
        <v>25</v>
      </c>
      <c r="E6501" t="s">
        <v>29</v>
      </c>
      <c r="F6501" t="s">
        <v>32</v>
      </c>
      <c r="G6501" t="s">
        <v>20</v>
      </c>
      <c r="H6501">
        <v>1</v>
      </c>
      <c r="I6501">
        <v>137.91</v>
      </c>
      <c r="J6501">
        <v>0</v>
      </c>
      <c r="K6501">
        <v>137.91</v>
      </c>
      <c r="L6501">
        <v>71.91</v>
      </c>
      <c r="M6501">
        <v>66</v>
      </c>
      <c r="N6501" t="s">
        <v>30</v>
      </c>
      <c r="O6501" t="s">
        <v>22</v>
      </c>
      <c r="P6501" t="str" cm="1">
        <f t="array" ref="P6501">_xlfn.IFS(
I6501&lt;20,"0-20",
I6501&lt;40,"20-40",
I6501&lt;60,"40-60",
I6501&lt;100,"60-100",
I6501&gt;=100,"&gt;100"
)</f>
        <v>&gt;100</v>
      </c>
    </row>
    <row r="6502" spans="1:16" x14ac:dyDescent="0.3">
      <c r="A6502" t="s">
        <v>6549</v>
      </c>
      <c r="B6502" s="1">
        <v>45980</v>
      </c>
      <c r="C6502" t="s">
        <v>34</v>
      </c>
      <c r="D6502" t="s">
        <v>25</v>
      </c>
      <c r="E6502" t="s">
        <v>26</v>
      </c>
      <c r="F6502" t="s">
        <v>32</v>
      </c>
      <c r="G6502" t="s">
        <v>35</v>
      </c>
      <c r="H6502">
        <v>2</v>
      </c>
      <c r="I6502">
        <v>76.91</v>
      </c>
      <c r="J6502">
        <v>5</v>
      </c>
      <c r="K6502">
        <v>146.13</v>
      </c>
      <c r="L6502">
        <v>111.74</v>
      </c>
      <c r="M6502">
        <v>34.39</v>
      </c>
      <c r="N6502" t="s">
        <v>47</v>
      </c>
      <c r="O6502" t="s">
        <v>88</v>
      </c>
      <c r="P6502" t="str" cm="1">
        <f t="array" ref="P6502">_xlfn.IFS(
I6502&lt;20,"0-20",
I6502&lt;40,"20-40",
I6502&lt;60,"40-60",
I6502&lt;100,"60-100",
I6502&gt;=100,"&gt;100"
)</f>
        <v>60-100</v>
      </c>
    </row>
    <row r="6503" spans="1:16" x14ac:dyDescent="0.3">
      <c r="A6503" t="s">
        <v>6550</v>
      </c>
      <c r="B6503" s="1">
        <v>45962</v>
      </c>
      <c r="C6503" t="s">
        <v>16</v>
      </c>
      <c r="D6503" t="s">
        <v>50</v>
      </c>
      <c r="E6503" t="s">
        <v>67</v>
      </c>
      <c r="F6503" t="s">
        <v>44</v>
      </c>
      <c r="G6503" t="s">
        <v>40</v>
      </c>
      <c r="H6503">
        <v>2</v>
      </c>
      <c r="I6503">
        <v>91.66</v>
      </c>
      <c r="J6503">
        <v>10</v>
      </c>
      <c r="K6503">
        <v>164.99</v>
      </c>
      <c r="L6503">
        <v>113.74</v>
      </c>
      <c r="M6503">
        <v>51.25</v>
      </c>
      <c r="N6503" t="s">
        <v>27</v>
      </c>
      <c r="O6503" t="s">
        <v>22</v>
      </c>
      <c r="P6503" t="str" cm="1">
        <f t="array" ref="P6503">_xlfn.IFS(
I6503&lt;20,"0-20",
I6503&lt;40,"20-40",
I6503&lt;60,"40-60",
I6503&lt;100,"60-100",
I6503&gt;=100,"&gt;100"
)</f>
        <v>60-100</v>
      </c>
    </row>
    <row r="6504" spans="1:16" x14ac:dyDescent="0.3">
      <c r="A6504" t="s">
        <v>6551</v>
      </c>
      <c r="B6504" s="1">
        <v>45658</v>
      </c>
      <c r="C6504" t="s">
        <v>16</v>
      </c>
      <c r="D6504" t="s">
        <v>17</v>
      </c>
      <c r="E6504" t="s">
        <v>69</v>
      </c>
      <c r="F6504" t="s">
        <v>44</v>
      </c>
      <c r="G6504" t="s">
        <v>20</v>
      </c>
      <c r="H6504">
        <v>1</v>
      </c>
      <c r="I6504">
        <v>42.69</v>
      </c>
      <c r="J6504">
        <v>10</v>
      </c>
      <c r="K6504">
        <v>38.42</v>
      </c>
      <c r="L6504">
        <v>27.35</v>
      </c>
      <c r="M6504">
        <v>11.07</v>
      </c>
      <c r="N6504" t="s">
        <v>21</v>
      </c>
      <c r="O6504" t="s">
        <v>22</v>
      </c>
      <c r="P6504" t="str" cm="1">
        <f t="array" ref="P6504">_xlfn.IFS(
I6504&lt;20,"0-20",
I6504&lt;40,"20-40",
I6504&lt;60,"40-60",
I6504&lt;100,"60-100",
I6504&gt;=100,"&gt;100"
)</f>
        <v>40-60</v>
      </c>
    </row>
    <row r="6505" spans="1:16" x14ac:dyDescent="0.3">
      <c r="A6505" t="s">
        <v>6552</v>
      </c>
      <c r="B6505" s="1">
        <v>45908</v>
      </c>
      <c r="C6505" t="s">
        <v>57</v>
      </c>
      <c r="D6505" t="s">
        <v>17</v>
      </c>
      <c r="E6505" t="s">
        <v>37</v>
      </c>
      <c r="F6505" t="s">
        <v>32</v>
      </c>
      <c r="G6505" t="s">
        <v>40</v>
      </c>
      <c r="H6505">
        <v>2</v>
      </c>
      <c r="I6505">
        <v>73.05</v>
      </c>
      <c r="J6505">
        <v>15</v>
      </c>
      <c r="K6505">
        <v>124.18</v>
      </c>
      <c r="L6505">
        <v>88.34</v>
      </c>
      <c r="M6505">
        <v>35.840000000000003</v>
      </c>
      <c r="N6505" t="s">
        <v>47</v>
      </c>
      <c r="O6505" t="s">
        <v>88</v>
      </c>
      <c r="P6505" t="str" cm="1">
        <f t="array" ref="P6505">_xlfn.IFS(
I6505&lt;20,"0-20",
I6505&lt;40,"20-40",
I6505&lt;60,"40-60",
I6505&lt;100,"60-100",
I6505&gt;=100,"&gt;100"
)</f>
        <v>60-100</v>
      </c>
    </row>
    <row r="6506" spans="1:16" x14ac:dyDescent="0.3">
      <c r="A6506" t="s">
        <v>6553</v>
      </c>
      <c r="B6506" s="1">
        <v>45942</v>
      </c>
      <c r="C6506" t="s">
        <v>34</v>
      </c>
      <c r="D6506" t="s">
        <v>50</v>
      </c>
      <c r="E6506" t="s">
        <v>67</v>
      </c>
      <c r="F6506" t="s">
        <v>19</v>
      </c>
      <c r="G6506" t="s">
        <v>40</v>
      </c>
      <c r="H6506">
        <v>3</v>
      </c>
      <c r="I6506">
        <v>88.28</v>
      </c>
      <c r="J6506">
        <v>25</v>
      </c>
      <c r="K6506">
        <v>198.63</v>
      </c>
      <c r="L6506">
        <v>169.72</v>
      </c>
      <c r="M6506">
        <v>28.91</v>
      </c>
      <c r="N6506" t="s">
        <v>47</v>
      </c>
      <c r="O6506" t="s">
        <v>22</v>
      </c>
      <c r="P6506" t="str" cm="1">
        <f t="array" ref="P6506">_xlfn.IFS(
I6506&lt;20,"0-20",
I6506&lt;40,"20-40",
I6506&lt;60,"40-60",
I6506&lt;100,"60-100",
I6506&gt;=100,"&gt;100"
)</f>
        <v>60-100</v>
      </c>
    </row>
    <row r="6507" spans="1:16" x14ac:dyDescent="0.3">
      <c r="A6507" t="s">
        <v>6554</v>
      </c>
      <c r="B6507" s="1">
        <v>45589</v>
      </c>
      <c r="C6507" t="s">
        <v>34</v>
      </c>
      <c r="D6507" t="s">
        <v>17</v>
      </c>
      <c r="E6507" t="s">
        <v>69</v>
      </c>
      <c r="F6507" t="s">
        <v>32</v>
      </c>
      <c r="G6507" t="s">
        <v>40</v>
      </c>
      <c r="H6507">
        <v>3</v>
      </c>
      <c r="I6507">
        <v>42.44</v>
      </c>
      <c r="J6507">
        <v>15</v>
      </c>
      <c r="K6507">
        <v>108.22</v>
      </c>
      <c r="L6507">
        <v>75.97</v>
      </c>
      <c r="M6507">
        <v>32.25</v>
      </c>
      <c r="N6507" t="s">
        <v>27</v>
      </c>
      <c r="O6507" t="s">
        <v>22</v>
      </c>
      <c r="P6507" t="str" cm="1">
        <f t="array" ref="P6507">_xlfn.IFS(
I6507&lt;20,"0-20",
I6507&lt;40,"20-40",
I6507&lt;60,"40-60",
I6507&lt;100,"60-100",
I6507&gt;=100,"&gt;100"
)</f>
        <v>40-60</v>
      </c>
    </row>
    <row r="6508" spans="1:16" x14ac:dyDescent="0.3">
      <c r="A6508" t="s">
        <v>6555</v>
      </c>
      <c r="B6508" s="1">
        <v>45405</v>
      </c>
      <c r="C6508" t="s">
        <v>16</v>
      </c>
      <c r="D6508" t="s">
        <v>17</v>
      </c>
      <c r="E6508" t="s">
        <v>69</v>
      </c>
      <c r="F6508" t="s">
        <v>19</v>
      </c>
      <c r="G6508" t="s">
        <v>40</v>
      </c>
      <c r="H6508">
        <v>3</v>
      </c>
      <c r="I6508">
        <v>41.31</v>
      </c>
      <c r="J6508">
        <v>15</v>
      </c>
      <c r="K6508">
        <v>105.34</v>
      </c>
      <c r="L6508">
        <v>88.27</v>
      </c>
      <c r="M6508">
        <v>17.07</v>
      </c>
      <c r="N6508" t="s">
        <v>47</v>
      </c>
      <c r="O6508" t="s">
        <v>22</v>
      </c>
      <c r="P6508" t="str" cm="1">
        <f t="array" ref="P6508">_xlfn.IFS(
I6508&lt;20,"0-20",
I6508&lt;40,"20-40",
I6508&lt;60,"40-60",
I6508&lt;100,"60-100",
I6508&gt;=100,"&gt;100"
)</f>
        <v>40-60</v>
      </c>
    </row>
    <row r="6509" spans="1:16" x14ac:dyDescent="0.3">
      <c r="A6509" t="s">
        <v>6556</v>
      </c>
      <c r="B6509" s="1">
        <v>45509</v>
      </c>
      <c r="C6509" t="s">
        <v>57</v>
      </c>
      <c r="D6509" t="s">
        <v>25</v>
      </c>
      <c r="E6509" t="s">
        <v>29</v>
      </c>
      <c r="F6509" t="s">
        <v>32</v>
      </c>
      <c r="G6509" t="s">
        <v>20</v>
      </c>
      <c r="H6509">
        <v>1</v>
      </c>
      <c r="I6509">
        <v>155.41</v>
      </c>
      <c r="J6509">
        <v>20</v>
      </c>
      <c r="K6509">
        <v>124.33</v>
      </c>
      <c r="L6509">
        <v>115.88</v>
      </c>
      <c r="M6509">
        <v>8.4499999999999993</v>
      </c>
      <c r="N6509" t="s">
        <v>47</v>
      </c>
      <c r="O6509" t="s">
        <v>22</v>
      </c>
      <c r="P6509" t="str" cm="1">
        <f t="array" ref="P6509">_xlfn.IFS(
I6509&lt;20,"0-20",
I6509&lt;40,"20-40",
I6509&lt;60,"40-60",
I6509&lt;100,"60-100",
I6509&gt;=100,"&gt;100"
)</f>
        <v>&gt;100</v>
      </c>
    </row>
    <row r="6510" spans="1:16" x14ac:dyDescent="0.3">
      <c r="A6510" t="s">
        <v>6557</v>
      </c>
      <c r="B6510" s="1">
        <v>45771</v>
      </c>
      <c r="C6510" t="s">
        <v>24</v>
      </c>
      <c r="D6510" t="s">
        <v>17</v>
      </c>
      <c r="E6510" t="s">
        <v>37</v>
      </c>
      <c r="F6510" t="s">
        <v>19</v>
      </c>
      <c r="G6510" t="s">
        <v>20</v>
      </c>
      <c r="H6510">
        <v>3</v>
      </c>
      <c r="I6510">
        <v>70.06</v>
      </c>
      <c r="J6510">
        <v>5</v>
      </c>
      <c r="K6510">
        <v>199.67</v>
      </c>
      <c r="L6510">
        <v>129.06</v>
      </c>
      <c r="M6510">
        <v>70.61</v>
      </c>
      <c r="N6510" t="s">
        <v>27</v>
      </c>
      <c r="O6510" t="s">
        <v>22</v>
      </c>
      <c r="P6510" t="str" cm="1">
        <f t="array" ref="P6510">_xlfn.IFS(
I6510&lt;20,"0-20",
I6510&lt;40,"20-40",
I6510&lt;60,"40-60",
I6510&lt;100,"60-100",
I6510&gt;=100,"&gt;100"
)</f>
        <v>60-100</v>
      </c>
    </row>
    <row r="6511" spans="1:16" x14ac:dyDescent="0.3">
      <c r="A6511" t="s">
        <v>6558</v>
      </c>
      <c r="B6511" s="1">
        <v>45999</v>
      </c>
      <c r="C6511" t="s">
        <v>16</v>
      </c>
      <c r="D6511" t="s">
        <v>42</v>
      </c>
      <c r="E6511" t="s">
        <v>46</v>
      </c>
      <c r="F6511" t="s">
        <v>32</v>
      </c>
      <c r="G6511" t="s">
        <v>35</v>
      </c>
      <c r="H6511">
        <v>3</v>
      </c>
      <c r="I6511">
        <v>33.26</v>
      </c>
      <c r="J6511">
        <v>5</v>
      </c>
      <c r="K6511">
        <v>94.79</v>
      </c>
      <c r="L6511">
        <v>55.31</v>
      </c>
      <c r="M6511">
        <v>39.479999999999997</v>
      </c>
      <c r="N6511" t="s">
        <v>30</v>
      </c>
      <c r="O6511" t="s">
        <v>22</v>
      </c>
      <c r="P6511" t="str" cm="1">
        <f t="array" ref="P6511">_xlfn.IFS(
I6511&lt;20,"0-20",
I6511&lt;40,"20-40",
I6511&lt;60,"40-60",
I6511&lt;100,"60-100",
I6511&gt;=100,"&gt;100"
)</f>
        <v>20-40</v>
      </c>
    </row>
    <row r="6512" spans="1:16" x14ac:dyDescent="0.3">
      <c r="A6512" t="s">
        <v>6559</v>
      </c>
      <c r="B6512" s="1">
        <v>45868</v>
      </c>
      <c r="C6512" t="s">
        <v>57</v>
      </c>
      <c r="D6512" t="s">
        <v>25</v>
      </c>
      <c r="E6512" t="s">
        <v>29</v>
      </c>
      <c r="F6512" t="s">
        <v>44</v>
      </c>
      <c r="G6512" t="s">
        <v>40</v>
      </c>
      <c r="H6512">
        <v>4</v>
      </c>
      <c r="I6512">
        <v>156.69</v>
      </c>
      <c r="J6512">
        <v>0</v>
      </c>
      <c r="K6512">
        <v>626.76</v>
      </c>
      <c r="L6512">
        <v>358.66</v>
      </c>
      <c r="M6512">
        <v>268.10000000000002</v>
      </c>
      <c r="N6512" t="s">
        <v>47</v>
      </c>
      <c r="O6512" t="s">
        <v>22</v>
      </c>
      <c r="P6512" t="str" cm="1">
        <f t="array" ref="P6512">_xlfn.IFS(
I6512&lt;20,"0-20",
I6512&lt;40,"20-40",
I6512&lt;60,"40-60",
I6512&lt;100,"60-100",
I6512&gt;=100,"&gt;100"
)</f>
        <v>&gt;100</v>
      </c>
    </row>
    <row r="6513" spans="1:16" x14ac:dyDescent="0.3">
      <c r="A6513" t="s">
        <v>6560</v>
      </c>
      <c r="B6513" s="1">
        <v>45666</v>
      </c>
      <c r="C6513" t="s">
        <v>16</v>
      </c>
      <c r="D6513" t="s">
        <v>50</v>
      </c>
      <c r="E6513" t="s">
        <v>71</v>
      </c>
      <c r="F6513" t="s">
        <v>44</v>
      </c>
      <c r="G6513" t="s">
        <v>40</v>
      </c>
      <c r="H6513">
        <v>3</v>
      </c>
      <c r="I6513">
        <v>42.73</v>
      </c>
      <c r="J6513">
        <v>5</v>
      </c>
      <c r="K6513">
        <v>121.78</v>
      </c>
      <c r="L6513">
        <v>96.46</v>
      </c>
      <c r="M6513">
        <v>25.32</v>
      </c>
      <c r="N6513" t="s">
        <v>21</v>
      </c>
      <c r="O6513" t="s">
        <v>22</v>
      </c>
      <c r="P6513" t="str" cm="1">
        <f t="array" ref="P6513">_xlfn.IFS(
I6513&lt;20,"0-20",
I6513&lt;40,"20-40",
I6513&lt;60,"40-60",
I6513&lt;100,"60-100",
I6513&gt;=100,"&gt;100"
)</f>
        <v>40-60</v>
      </c>
    </row>
    <row r="6514" spans="1:16" x14ac:dyDescent="0.3">
      <c r="A6514" t="s">
        <v>6561</v>
      </c>
      <c r="B6514" s="1">
        <v>45331</v>
      </c>
      <c r="C6514" t="s">
        <v>57</v>
      </c>
      <c r="D6514" t="s">
        <v>50</v>
      </c>
      <c r="E6514" t="s">
        <v>67</v>
      </c>
      <c r="F6514" t="s">
        <v>32</v>
      </c>
      <c r="G6514" t="s">
        <v>20</v>
      </c>
      <c r="H6514">
        <v>3</v>
      </c>
      <c r="I6514">
        <v>88.35</v>
      </c>
      <c r="J6514">
        <v>10</v>
      </c>
      <c r="K6514">
        <v>238.54</v>
      </c>
      <c r="L6514">
        <v>148.65</v>
      </c>
      <c r="M6514">
        <v>89.89</v>
      </c>
      <c r="N6514" t="s">
        <v>27</v>
      </c>
      <c r="O6514" t="s">
        <v>22</v>
      </c>
      <c r="P6514" t="str" cm="1">
        <f t="array" ref="P6514">_xlfn.IFS(
I6514&lt;20,"0-20",
I6514&lt;40,"20-40",
I6514&lt;60,"40-60",
I6514&lt;100,"60-100",
I6514&gt;=100,"&gt;100"
)</f>
        <v>60-100</v>
      </c>
    </row>
    <row r="6515" spans="1:16" x14ac:dyDescent="0.3">
      <c r="A6515" t="s">
        <v>6562</v>
      </c>
      <c r="B6515" s="1">
        <v>45986</v>
      </c>
      <c r="C6515" t="s">
        <v>24</v>
      </c>
      <c r="D6515" t="s">
        <v>25</v>
      </c>
      <c r="E6515" t="s">
        <v>39</v>
      </c>
      <c r="F6515" t="s">
        <v>32</v>
      </c>
      <c r="G6515" t="s">
        <v>20</v>
      </c>
      <c r="H6515">
        <v>3</v>
      </c>
      <c r="I6515">
        <v>56.14</v>
      </c>
      <c r="J6515">
        <v>15</v>
      </c>
      <c r="K6515">
        <v>143.16</v>
      </c>
      <c r="L6515">
        <v>119.87</v>
      </c>
      <c r="M6515">
        <v>23.29</v>
      </c>
      <c r="N6515" t="s">
        <v>47</v>
      </c>
      <c r="O6515" t="s">
        <v>22</v>
      </c>
      <c r="P6515" t="str" cm="1">
        <f t="array" ref="P6515">_xlfn.IFS(
I6515&lt;20,"0-20",
I6515&lt;40,"20-40",
I6515&lt;60,"40-60",
I6515&lt;100,"60-100",
I6515&gt;=100,"&gt;100"
)</f>
        <v>40-60</v>
      </c>
    </row>
    <row r="6516" spans="1:16" x14ac:dyDescent="0.3">
      <c r="A6516" t="s">
        <v>6563</v>
      </c>
      <c r="B6516" s="1">
        <v>45753</v>
      </c>
      <c r="C6516" t="s">
        <v>24</v>
      </c>
      <c r="D6516" t="s">
        <v>42</v>
      </c>
      <c r="E6516" t="s">
        <v>43</v>
      </c>
      <c r="F6516" t="s">
        <v>19</v>
      </c>
      <c r="G6516" t="s">
        <v>20</v>
      </c>
      <c r="H6516">
        <v>1</v>
      </c>
      <c r="I6516">
        <v>56.68</v>
      </c>
      <c r="J6516">
        <v>0</v>
      </c>
      <c r="K6516">
        <v>56.68</v>
      </c>
      <c r="L6516">
        <v>39.15</v>
      </c>
      <c r="M6516">
        <v>17.53</v>
      </c>
      <c r="N6516" t="s">
        <v>27</v>
      </c>
      <c r="O6516" t="s">
        <v>22</v>
      </c>
      <c r="P6516" t="str" cm="1">
        <f t="array" ref="P6516">_xlfn.IFS(
I6516&lt;20,"0-20",
I6516&lt;40,"20-40",
I6516&lt;60,"40-60",
I6516&lt;100,"60-100",
I6516&gt;=100,"&gt;100"
)</f>
        <v>40-60</v>
      </c>
    </row>
    <row r="6517" spans="1:16" x14ac:dyDescent="0.3">
      <c r="A6517" t="s">
        <v>6564</v>
      </c>
      <c r="B6517" s="1">
        <v>45495</v>
      </c>
      <c r="C6517" t="s">
        <v>57</v>
      </c>
      <c r="D6517" t="s">
        <v>25</v>
      </c>
      <c r="E6517" t="s">
        <v>39</v>
      </c>
      <c r="F6517" t="s">
        <v>19</v>
      </c>
      <c r="G6517" t="s">
        <v>40</v>
      </c>
      <c r="H6517">
        <v>2</v>
      </c>
      <c r="I6517">
        <v>57.16</v>
      </c>
      <c r="J6517">
        <v>0</v>
      </c>
      <c r="K6517">
        <v>114.32</v>
      </c>
      <c r="L6517">
        <v>70.44</v>
      </c>
      <c r="M6517">
        <v>43.88</v>
      </c>
      <c r="N6517" t="s">
        <v>72</v>
      </c>
      <c r="O6517" t="s">
        <v>22</v>
      </c>
      <c r="P6517" t="str" cm="1">
        <f t="array" ref="P6517">_xlfn.IFS(
I6517&lt;20,"0-20",
I6517&lt;40,"20-40",
I6517&lt;60,"40-60",
I6517&lt;100,"60-100",
I6517&gt;=100,"&gt;100"
)</f>
        <v>40-60</v>
      </c>
    </row>
    <row r="6518" spans="1:16" x14ac:dyDescent="0.3">
      <c r="A6518" t="s">
        <v>6565</v>
      </c>
      <c r="B6518" s="1">
        <v>45302</v>
      </c>
      <c r="C6518" t="s">
        <v>57</v>
      </c>
      <c r="D6518" t="s">
        <v>25</v>
      </c>
      <c r="E6518" t="s">
        <v>26</v>
      </c>
      <c r="F6518" t="s">
        <v>32</v>
      </c>
      <c r="G6518" t="s">
        <v>40</v>
      </c>
      <c r="H6518">
        <v>4</v>
      </c>
      <c r="I6518">
        <v>77.52</v>
      </c>
      <c r="J6518">
        <v>20</v>
      </c>
      <c r="K6518">
        <v>248.06</v>
      </c>
      <c r="L6518">
        <v>180.89</v>
      </c>
      <c r="M6518">
        <v>67.17</v>
      </c>
      <c r="N6518" t="s">
        <v>30</v>
      </c>
      <c r="O6518" t="s">
        <v>22</v>
      </c>
      <c r="P6518" t="str" cm="1">
        <f t="array" ref="P6518">_xlfn.IFS(
I6518&lt;20,"0-20",
I6518&lt;40,"20-40",
I6518&lt;60,"40-60",
I6518&lt;100,"60-100",
I6518&gt;=100,"&gt;100"
)</f>
        <v>60-100</v>
      </c>
    </row>
    <row r="6519" spans="1:16" x14ac:dyDescent="0.3">
      <c r="A6519" t="s">
        <v>6566</v>
      </c>
      <c r="B6519" s="1">
        <v>45822</v>
      </c>
      <c r="C6519" t="s">
        <v>57</v>
      </c>
      <c r="D6519" t="s">
        <v>17</v>
      </c>
      <c r="E6519" t="s">
        <v>69</v>
      </c>
      <c r="F6519" t="s">
        <v>32</v>
      </c>
      <c r="G6519" t="s">
        <v>40</v>
      </c>
      <c r="H6519">
        <v>1</v>
      </c>
      <c r="I6519">
        <v>40.33</v>
      </c>
      <c r="J6519">
        <v>10</v>
      </c>
      <c r="K6519">
        <v>36.299999999999997</v>
      </c>
      <c r="L6519">
        <v>22.47</v>
      </c>
      <c r="M6519">
        <v>13.83</v>
      </c>
      <c r="N6519" t="s">
        <v>21</v>
      </c>
      <c r="O6519" t="s">
        <v>22</v>
      </c>
      <c r="P6519" t="str" cm="1">
        <f t="array" ref="P6519">_xlfn.IFS(
I6519&lt;20,"0-20",
I6519&lt;40,"20-40",
I6519&lt;60,"40-60",
I6519&lt;100,"60-100",
I6519&gt;=100,"&gt;100"
)</f>
        <v>40-60</v>
      </c>
    </row>
    <row r="6520" spans="1:16" x14ac:dyDescent="0.3">
      <c r="A6520" t="s">
        <v>6567</v>
      </c>
      <c r="B6520" s="1">
        <v>45465</v>
      </c>
      <c r="C6520" t="s">
        <v>34</v>
      </c>
      <c r="D6520" t="s">
        <v>50</v>
      </c>
      <c r="E6520" t="s">
        <v>51</v>
      </c>
      <c r="F6520" t="s">
        <v>44</v>
      </c>
      <c r="G6520" t="s">
        <v>20</v>
      </c>
      <c r="H6520">
        <v>1</v>
      </c>
      <c r="I6520">
        <v>109.96</v>
      </c>
      <c r="J6520">
        <v>10</v>
      </c>
      <c r="K6520">
        <v>98.96</v>
      </c>
      <c r="L6520">
        <v>67.180000000000007</v>
      </c>
      <c r="M6520">
        <v>31.78</v>
      </c>
      <c r="N6520" t="s">
        <v>72</v>
      </c>
      <c r="O6520" t="s">
        <v>22</v>
      </c>
      <c r="P6520" t="str" cm="1">
        <f t="array" ref="P6520">_xlfn.IFS(
I6520&lt;20,"0-20",
I6520&lt;40,"20-40",
I6520&lt;60,"40-60",
I6520&lt;100,"60-100",
I6520&gt;=100,"&gt;100"
)</f>
        <v>&gt;100</v>
      </c>
    </row>
    <row r="6521" spans="1:16" x14ac:dyDescent="0.3">
      <c r="A6521" t="s">
        <v>6568</v>
      </c>
      <c r="B6521" s="1">
        <v>45973</v>
      </c>
      <c r="C6521" t="s">
        <v>16</v>
      </c>
      <c r="D6521" t="s">
        <v>50</v>
      </c>
      <c r="E6521" t="s">
        <v>71</v>
      </c>
      <c r="F6521" t="s">
        <v>19</v>
      </c>
      <c r="G6521" t="s">
        <v>20</v>
      </c>
      <c r="H6521">
        <v>3</v>
      </c>
      <c r="I6521">
        <v>41.6</v>
      </c>
      <c r="J6521">
        <v>5</v>
      </c>
      <c r="K6521">
        <v>118.56</v>
      </c>
      <c r="L6521">
        <v>66.78</v>
      </c>
      <c r="M6521">
        <v>51.78</v>
      </c>
      <c r="N6521" t="s">
        <v>27</v>
      </c>
      <c r="O6521" t="s">
        <v>22</v>
      </c>
      <c r="P6521" t="str" cm="1">
        <f t="array" ref="P6521">_xlfn.IFS(
I6521&lt;20,"0-20",
I6521&lt;40,"20-40",
I6521&lt;60,"40-60",
I6521&lt;100,"60-100",
I6521&gt;=100,"&gt;100"
)</f>
        <v>40-60</v>
      </c>
    </row>
    <row r="6522" spans="1:16" x14ac:dyDescent="0.3">
      <c r="A6522" t="s">
        <v>6569</v>
      </c>
      <c r="B6522" s="1">
        <v>45361</v>
      </c>
      <c r="C6522" t="s">
        <v>24</v>
      </c>
      <c r="D6522" t="s">
        <v>17</v>
      </c>
      <c r="E6522" t="s">
        <v>18</v>
      </c>
      <c r="F6522" t="s">
        <v>32</v>
      </c>
      <c r="G6522" t="s">
        <v>20</v>
      </c>
      <c r="H6522">
        <v>5</v>
      </c>
      <c r="I6522">
        <v>132.41</v>
      </c>
      <c r="J6522">
        <v>0</v>
      </c>
      <c r="K6522">
        <v>662.05</v>
      </c>
      <c r="L6522">
        <v>421.83</v>
      </c>
      <c r="M6522">
        <v>240.22</v>
      </c>
      <c r="N6522" t="s">
        <v>47</v>
      </c>
      <c r="O6522" t="s">
        <v>22</v>
      </c>
      <c r="P6522" t="str" cm="1">
        <f t="array" ref="P6522">_xlfn.IFS(
I6522&lt;20,"0-20",
I6522&lt;40,"20-40",
I6522&lt;60,"40-60",
I6522&lt;100,"60-100",
I6522&gt;=100,"&gt;100"
)</f>
        <v>&gt;100</v>
      </c>
    </row>
    <row r="6523" spans="1:16" x14ac:dyDescent="0.3">
      <c r="A6523" t="s">
        <v>6570</v>
      </c>
      <c r="B6523" s="1">
        <v>45530</v>
      </c>
      <c r="C6523" t="s">
        <v>34</v>
      </c>
      <c r="D6523" t="s">
        <v>25</v>
      </c>
      <c r="E6523" t="s">
        <v>39</v>
      </c>
      <c r="F6523" t="s">
        <v>32</v>
      </c>
      <c r="G6523" t="s">
        <v>35</v>
      </c>
      <c r="H6523">
        <v>1</v>
      </c>
      <c r="I6523">
        <v>58.11</v>
      </c>
      <c r="J6523">
        <v>10</v>
      </c>
      <c r="K6523">
        <v>52.3</v>
      </c>
      <c r="L6523">
        <v>32.82</v>
      </c>
      <c r="M6523">
        <v>19.48</v>
      </c>
      <c r="N6523" t="s">
        <v>27</v>
      </c>
      <c r="O6523" t="s">
        <v>88</v>
      </c>
      <c r="P6523" t="str" cm="1">
        <f t="array" ref="P6523">_xlfn.IFS(
I6523&lt;20,"0-20",
I6523&lt;40,"20-40",
I6523&lt;60,"40-60",
I6523&lt;100,"60-100",
I6523&gt;=100,"&gt;100"
)</f>
        <v>40-60</v>
      </c>
    </row>
    <row r="6524" spans="1:16" x14ac:dyDescent="0.3">
      <c r="A6524" t="s">
        <v>6571</v>
      </c>
      <c r="B6524" s="1">
        <v>45460</v>
      </c>
      <c r="C6524" t="s">
        <v>57</v>
      </c>
      <c r="D6524" t="s">
        <v>25</v>
      </c>
      <c r="E6524" t="s">
        <v>39</v>
      </c>
      <c r="F6524" t="s">
        <v>19</v>
      </c>
      <c r="G6524" t="s">
        <v>20</v>
      </c>
      <c r="H6524">
        <v>3</v>
      </c>
      <c r="I6524">
        <v>57.02</v>
      </c>
      <c r="J6524">
        <v>15</v>
      </c>
      <c r="K6524">
        <v>145.4</v>
      </c>
      <c r="L6524">
        <v>112.34</v>
      </c>
      <c r="M6524">
        <v>33.06</v>
      </c>
      <c r="N6524" t="s">
        <v>47</v>
      </c>
      <c r="O6524" t="s">
        <v>22</v>
      </c>
      <c r="P6524" t="str" cm="1">
        <f t="array" ref="P6524">_xlfn.IFS(
I6524&lt;20,"0-20",
I6524&lt;40,"20-40",
I6524&lt;60,"40-60",
I6524&lt;100,"60-100",
I6524&gt;=100,"&gt;100"
)</f>
        <v>40-60</v>
      </c>
    </row>
    <row r="6525" spans="1:16" x14ac:dyDescent="0.3">
      <c r="A6525" t="s">
        <v>6572</v>
      </c>
      <c r="B6525" s="1">
        <v>45487</v>
      </c>
      <c r="C6525" t="s">
        <v>16</v>
      </c>
      <c r="D6525" t="s">
        <v>17</v>
      </c>
      <c r="E6525" t="s">
        <v>37</v>
      </c>
      <c r="F6525" t="s">
        <v>32</v>
      </c>
      <c r="G6525" t="s">
        <v>20</v>
      </c>
      <c r="H6525">
        <v>1</v>
      </c>
      <c r="I6525">
        <v>73.349999999999994</v>
      </c>
      <c r="J6525">
        <v>10</v>
      </c>
      <c r="K6525">
        <v>66.02</v>
      </c>
      <c r="L6525">
        <v>43</v>
      </c>
      <c r="M6525">
        <v>23.02</v>
      </c>
      <c r="N6525" t="s">
        <v>27</v>
      </c>
      <c r="O6525" t="s">
        <v>22</v>
      </c>
      <c r="P6525" t="str" cm="1">
        <f t="array" ref="P6525">_xlfn.IFS(
I6525&lt;20,"0-20",
I6525&lt;40,"20-40",
I6525&lt;60,"40-60",
I6525&lt;100,"60-100",
I6525&gt;=100,"&gt;100"
)</f>
        <v>60-100</v>
      </c>
    </row>
    <row r="6526" spans="1:16" x14ac:dyDescent="0.3">
      <c r="A6526" t="s">
        <v>6573</v>
      </c>
      <c r="B6526" s="1">
        <v>45864</v>
      </c>
      <c r="C6526" t="s">
        <v>49</v>
      </c>
      <c r="D6526" t="s">
        <v>25</v>
      </c>
      <c r="E6526" t="s">
        <v>39</v>
      </c>
      <c r="F6526" t="s">
        <v>32</v>
      </c>
      <c r="G6526" t="s">
        <v>20</v>
      </c>
      <c r="H6526">
        <v>2</v>
      </c>
      <c r="I6526">
        <v>60.03</v>
      </c>
      <c r="J6526">
        <v>25</v>
      </c>
      <c r="K6526">
        <v>90.05</v>
      </c>
      <c r="L6526">
        <v>78.010000000000005</v>
      </c>
      <c r="M6526">
        <v>12.04</v>
      </c>
      <c r="N6526" t="s">
        <v>47</v>
      </c>
      <c r="O6526" t="s">
        <v>22</v>
      </c>
      <c r="P6526" t="str" cm="1">
        <f t="array" ref="P6526">_xlfn.IFS(
I6526&lt;20,"0-20",
I6526&lt;40,"20-40",
I6526&lt;60,"40-60",
I6526&lt;100,"60-100",
I6526&gt;=100,"&gt;100"
)</f>
        <v>60-100</v>
      </c>
    </row>
    <row r="6527" spans="1:16" x14ac:dyDescent="0.3">
      <c r="A6527" t="s">
        <v>6574</v>
      </c>
      <c r="B6527" s="1">
        <v>45376</v>
      </c>
      <c r="C6527" t="s">
        <v>57</v>
      </c>
      <c r="D6527" t="s">
        <v>42</v>
      </c>
      <c r="E6527" t="s">
        <v>86</v>
      </c>
      <c r="F6527" t="s">
        <v>44</v>
      </c>
      <c r="G6527" t="s">
        <v>20</v>
      </c>
      <c r="H6527">
        <v>1</v>
      </c>
      <c r="I6527">
        <v>101.7</v>
      </c>
      <c r="J6527">
        <v>10</v>
      </c>
      <c r="K6527">
        <v>91.53</v>
      </c>
      <c r="L6527">
        <v>58.91</v>
      </c>
      <c r="M6527">
        <v>32.619999999999997</v>
      </c>
      <c r="N6527" t="s">
        <v>27</v>
      </c>
      <c r="O6527" t="s">
        <v>22</v>
      </c>
      <c r="P6527" t="str" cm="1">
        <f t="array" ref="P6527">_xlfn.IFS(
I6527&lt;20,"0-20",
I6527&lt;40,"20-40",
I6527&lt;60,"40-60",
I6527&lt;100,"60-100",
I6527&gt;=100,"&gt;100"
)</f>
        <v>&gt;100</v>
      </c>
    </row>
    <row r="6528" spans="1:16" x14ac:dyDescent="0.3">
      <c r="A6528" t="s">
        <v>6575</v>
      </c>
      <c r="B6528" s="1">
        <v>45796</v>
      </c>
      <c r="C6528" t="s">
        <v>24</v>
      </c>
      <c r="D6528" t="s">
        <v>50</v>
      </c>
      <c r="E6528" t="s">
        <v>67</v>
      </c>
      <c r="F6528" t="s">
        <v>32</v>
      </c>
      <c r="G6528" t="s">
        <v>35</v>
      </c>
      <c r="H6528">
        <v>1</v>
      </c>
      <c r="I6528">
        <v>93.33</v>
      </c>
      <c r="J6528">
        <v>15</v>
      </c>
      <c r="K6528">
        <v>79.33</v>
      </c>
      <c r="L6528">
        <v>58.85</v>
      </c>
      <c r="M6528">
        <v>20.48</v>
      </c>
      <c r="N6528" t="s">
        <v>27</v>
      </c>
      <c r="O6528" t="s">
        <v>22</v>
      </c>
      <c r="P6528" t="str" cm="1">
        <f t="array" ref="P6528">_xlfn.IFS(
I6528&lt;20,"0-20",
I6528&lt;40,"20-40",
I6528&lt;60,"40-60",
I6528&lt;100,"60-100",
I6528&gt;=100,"&gt;100"
)</f>
        <v>60-100</v>
      </c>
    </row>
    <row r="6529" spans="1:16" x14ac:dyDescent="0.3">
      <c r="A6529" t="s">
        <v>6576</v>
      </c>
      <c r="B6529" s="1">
        <v>45432</v>
      </c>
      <c r="C6529" t="s">
        <v>57</v>
      </c>
      <c r="D6529" t="s">
        <v>50</v>
      </c>
      <c r="E6529" t="s">
        <v>71</v>
      </c>
      <c r="F6529" t="s">
        <v>32</v>
      </c>
      <c r="G6529" t="s">
        <v>20</v>
      </c>
      <c r="H6529">
        <v>3</v>
      </c>
      <c r="I6529">
        <v>35.89</v>
      </c>
      <c r="J6529">
        <v>0</v>
      </c>
      <c r="K6529">
        <v>107.67</v>
      </c>
      <c r="L6529">
        <v>74.739999999999995</v>
      </c>
      <c r="M6529">
        <v>32.93</v>
      </c>
      <c r="N6529" t="s">
        <v>72</v>
      </c>
      <c r="O6529" t="s">
        <v>22</v>
      </c>
      <c r="P6529" t="str" cm="1">
        <f t="array" ref="P6529">_xlfn.IFS(
I6529&lt;20,"0-20",
I6529&lt;40,"20-40",
I6529&lt;60,"40-60",
I6529&lt;100,"60-100",
I6529&gt;=100,"&gt;100"
)</f>
        <v>20-40</v>
      </c>
    </row>
    <row r="6530" spans="1:16" x14ac:dyDescent="0.3">
      <c r="A6530" t="s">
        <v>6577</v>
      </c>
      <c r="B6530" s="1">
        <v>45793</v>
      </c>
      <c r="C6530" t="s">
        <v>34</v>
      </c>
      <c r="D6530" t="s">
        <v>25</v>
      </c>
      <c r="E6530" t="s">
        <v>29</v>
      </c>
      <c r="F6530" t="s">
        <v>44</v>
      </c>
      <c r="G6530" t="s">
        <v>35</v>
      </c>
      <c r="H6530">
        <v>3</v>
      </c>
      <c r="I6530">
        <v>143.6</v>
      </c>
      <c r="J6530">
        <v>5</v>
      </c>
      <c r="K6530">
        <v>409.26</v>
      </c>
      <c r="L6530">
        <v>227.63</v>
      </c>
      <c r="M6530">
        <v>181.63</v>
      </c>
      <c r="N6530" t="s">
        <v>27</v>
      </c>
      <c r="O6530" t="s">
        <v>22</v>
      </c>
      <c r="P6530" t="str" cm="1">
        <f t="array" ref="P6530">_xlfn.IFS(
I6530&lt;20,"0-20",
I6530&lt;40,"20-40",
I6530&lt;60,"40-60",
I6530&lt;100,"60-100",
I6530&gt;=100,"&gt;100"
)</f>
        <v>&gt;100</v>
      </c>
    </row>
    <row r="6531" spans="1:16" x14ac:dyDescent="0.3">
      <c r="A6531" t="s">
        <v>6578</v>
      </c>
      <c r="B6531" s="1">
        <v>45432</v>
      </c>
      <c r="C6531" t="s">
        <v>16</v>
      </c>
      <c r="D6531" t="s">
        <v>25</v>
      </c>
      <c r="E6531" t="s">
        <v>29</v>
      </c>
      <c r="F6531" t="s">
        <v>32</v>
      </c>
      <c r="G6531" t="s">
        <v>40</v>
      </c>
      <c r="H6531">
        <v>4</v>
      </c>
      <c r="I6531">
        <v>150.57</v>
      </c>
      <c r="J6531">
        <v>10</v>
      </c>
      <c r="K6531">
        <v>542.04999999999995</v>
      </c>
      <c r="L6531">
        <v>327.98</v>
      </c>
      <c r="M6531">
        <v>214.07</v>
      </c>
      <c r="N6531" t="s">
        <v>30</v>
      </c>
      <c r="O6531" t="s">
        <v>22</v>
      </c>
      <c r="P6531" t="str" cm="1">
        <f t="array" ref="P6531">_xlfn.IFS(
I6531&lt;20,"0-20",
I6531&lt;40,"20-40",
I6531&lt;60,"40-60",
I6531&lt;100,"60-100",
I6531&gt;=100,"&gt;100"
)</f>
        <v>&gt;100</v>
      </c>
    </row>
    <row r="6532" spans="1:16" x14ac:dyDescent="0.3">
      <c r="A6532" t="s">
        <v>6579</v>
      </c>
      <c r="B6532" s="1">
        <v>45725</v>
      </c>
      <c r="C6532" t="s">
        <v>57</v>
      </c>
      <c r="D6532" t="s">
        <v>50</v>
      </c>
      <c r="E6532" t="s">
        <v>67</v>
      </c>
      <c r="F6532" t="s">
        <v>19</v>
      </c>
      <c r="G6532" t="s">
        <v>20</v>
      </c>
      <c r="H6532">
        <v>1</v>
      </c>
      <c r="I6532">
        <v>83.81</v>
      </c>
      <c r="J6532">
        <v>5</v>
      </c>
      <c r="K6532">
        <v>79.62</v>
      </c>
      <c r="L6532">
        <v>45.95</v>
      </c>
      <c r="M6532">
        <v>33.67</v>
      </c>
      <c r="N6532" t="s">
        <v>27</v>
      </c>
      <c r="O6532" t="s">
        <v>22</v>
      </c>
      <c r="P6532" t="str" cm="1">
        <f t="array" ref="P6532">_xlfn.IFS(
I6532&lt;20,"0-20",
I6532&lt;40,"20-40",
I6532&lt;60,"40-60",
I6532&lt;100,"60-100",
I6532&gt;=100,"&gt;100"
)</f>
        <v>60-100</v>
      </c>
    </row>
    <row r="6533" spans="1:16" x14ac:dyDescent="0.3">
      <c r="A6533" t="s">
        <v>6580</v>
      </c>
      <c r="B6533" s="1">
        <v>45948</v>
      </c>
      <c r="C6533" t="s">
        <v>49</v>
      </c>
      <c r="D6533" t="s">
        <v>17</v>
      </c>
      <c r="E6533" t="s">
        <v>69</v>
      </c>
      <c r="F6533" t="s">
        <v>32</v>
      </c>
      <c r="G6533" t="s">
        <v>20</v>
      </c>
      <c r="H6533">
        <v>2</v>
      </c>
      <c r="I6533">
        <v>41.31</v>
      </c>
      <c r="J6533">
        <v>25</v>
      </c>
      <c r="K6533">
        <v>61.97</v>
      </c>
      <c r="L6533">
        <v>45.38</v>
      </c>
      <c r="M6533">
        <v>16.59</v>
      </c>
      <c r="N6533" t="s">
        <v>47</v>
      </c>
      <c r="O6533" t="s">
        <v>22</v>
      </c>
      <c r="P6533" t="str" cm="1">
        <f t="array" ref="P6533">_xlfn.IFS(
I6533&lt;20,"0-20",
I6533&lt;40,"20-40",
I6533&lt;60,"40-60",
I6533&lt;100,"60-100",
I6533&gt;=100,"&gt;100"
)</f>
        <v>40-60</v>
      </c>
    </row>
    <row r="6534" spans="1:16" x14ac:dyDescent="0.3">
      <c r="A6534" t="s">
        <v>6581</v>
      </c>
      <c r="B6534" s="1">
        <v>45616</v>
      </c>
      <c r="C6534" t="s">
        <v>49</v>
      </c>
      <c r="D6534" t="s">
        <v>25</v>
      </c>
      <c r="E6534" t="s">
        <v>29</v>
      </c>
      <c r="F6534" t="s">
        <v>32</v>
      </c>
      <c r="G6534" t="s">
        <v>20</v>
      </c>
      <c r="H6534">
        <v>1</v>
      </c>
      <c r="I6534">
        <v>162.54</v>
      </c>
      <c r="J6534">
        <v>5</v>
      </c>
      <c r="K6534">
        <v>154.41</v>
      </c>
      <c r="L6534">
        <v>105.39</v>
      </c>
      <c r="M6534">
        <v>49.02</v>
      </c>
      <c r="N6534" t="s">
        <v>47</v>
      </c>
      <c r="O6534" t="s">
        <v>22</v>
      </c>
      <c r="P6534" t="str" cm="1">
        <f t="array" ref="P6534">_xlfn.IFS(
I6534&lt;20,"0-20",
I6534&lt;40,"20-40",
I6534&lt;60,"40-60",
I6534&lt;100,"60-100",
I6534&gt;=100,"&gt;100"
)</f>
        <v>&gt;100</v>
      </c>
    </row>
    <row r="6535" spans="1:16" x14ac:dyDescent="0.3">
      <c r="A6535" t="s">
        <v>6582</v>
      </c>
      <c r="B6535" s="1">
        <v>45687</v>
      </c>
      <c r="C6535" t="s">
        <v>49</v>
      </c>
      <c r="D6535" t="s">
        <v>17</v>
      </c>
      <c r="E6535" t="s">
        <v>37</v>
      </c>
      <c r="F6535" t="s">
        <v>44</v>
      </c>
      <c r="G6535" t="s">
        <v>40</v>
      </c>
      <c r="H6535">
        <v>2</v>
      </c>
      <c r="I6535">
        <v>75.62</v>
      </c>
      <c r="J6535">
        <v>10</v>
      </c>
      <c r="K6535">
        <v>136.12</v>
      </c>
      <c r="L6535">
        <v>112.16</v>
      </c>
      <c r="M6535">
        <v>23.96</v>
      </c>
      <c r="N6535" t="s">
        <v>72</v>
      </c>
      <c r="O6535" t="s">
        <v>22</v>
      </c>
      <c r="P6535" t="str" cm="1">
        <f t="array" ref="P6535">_xlfn.IFS(
I6535&lt;20,"0-20",
I6535&lt;40,"20-40",
I6535&lt;60,"40-60",
I6535&lt;100,"60-100",
I6535&gt;=100,"&gt;100"
)</f>
        <v>60-100</v>
      </c>
    </row>
    <row r="6536" spans="1:16" x14ac:dyDescent="0.3">
      <c r="A6536" t="s">
        <v>6583</v>
      </c>
      <c r="B6536" s="1">
        <v>45658</v>
      </c>
      <c r="C6536" t="s">
        <v>24</v>
      </c>
      <c r="D6536" t="s">
        <v>42</v>
      </c>
      <c r="E6536" t="s">
        <v>46</v>
      </c>
      <c r="F6536" t="s">
        <v>44</v>
      </c>
      <c r="G6536" t="s">
        <v>40</v>
      </c>
      <c r="H6536">
        <v>1</v>
      </c>
      <c r="I6536">
        <v>32.92</v>
      </c>
      <c r="J6536">
        <v>0</v>
      </c>
      <c r="K6536">
        <v>32.92</v>
      </c>
      <c r="L6536">
        <v>17.72</v>
      </c>
      <c r="M6536">
        <v>15.2</v>
      </c>
      <c r="N6536" t="s">
        <v>27</v>
      </c>
      <c r="O6536" t="s">
        <v>22</v>
      </c>
      <c r="P6536" t="str" cm="1">
        <f t="array" ref="P6536">_xlfn.IFS(
I6536&lt;20,"0-20",
I6536&lt;40,"20-40",
I6536&lt;60,"40-60",
I6536&lt;100,"60-100",
I6536&gt;=100,"&gt;100"
)</f>
        <v>20-40</v>
      </c>
    </row>
    <row r="6537" spans="1:16" x14ac:dyDescent="0.3">
      <c r="A6537" t="s">
        <v>6584</v>
      </c>
      <c r="B6537" s="1">
        <v>45403</v>
      </c>
      <c r="C6537" t="s">
        <v>57</v>
      </c>
      <c r="D6537" t="s">
        <v>17</v>
      </c>
      <c r="E6537" t="s">
        <v>18</v>
      </c>
      <c r="F6537" t="s">
        <v>32</v>
      </c>
      <c r="G6537" t="s">
        <v>20</v>
      </c>
      <c r="H6537">
        <v>2</v>
      </c>
      <c r="I6537">
        <v>124.49</v>
      </c>
      <c r="J6537">
        <v>10</v>
      </c>
      <c r="K6537">
        <v>224.08</v>
      </c>
      <c r="L6537">
        <v>134.30000000000001</v>
      </c>
      <c r="M6537">
        <v>89.78</v>
      </c>
      <c r="N6537" t="s">
        <v>30</v>
      </c>
      <c r="O6537" t="s">
        <v>22</v>
      </c>
      <c r="P6537" t="str" cm="1">
        <f t="array" ref="P6537">_xlfn.IFS(
I6537&lt;20,"0-20",
I6537&lt;40,"20-40",
I6537&lt;60,"40-60",
I6537&lt;100,"60-100",
I6537&gt;=100,"&gt;100"
)</f>
        <v>&gt;100</v>
      </c>
    </row>
    <row r="6538" spans="1:16" x14ac:dyDescent="0.3">
      <c r="A6538" t="s">
        <v>6585</v>
      </c>
      <c r="B6538" s="1">
        <v>45377</v>
      </c>
      <c r="C6538" t="s">
        <v>16</v>
      </c>
      <c r="D6538" t="s">
        <v>42</v>
      </c>
      <c r="E6538" t="s">
        <v>43</v>
      </c>
      <c r="F6538" t="s">
        <v>32</v>
      </c>
      <c r="G6538" t="s">
        <v>20</v>
      </c>
      <c r="H6538">
        <v>1</v>
      </c>
      <c r="I6538">
        <v>51.99</v>
      </c>
      <c r="J6538">
        <v>10</v>
      </c>
      <c r="K6538">
        <v>46.79</v>
      </c>
      <c r="L6538">
        <v>29.8</v>
      </c>
      <c r="M6538">
        <v>16.989999999999998</v>
      </c>
      <c r="N6538" t="s">
        <v>27</v>
      </c>
      <c r="O6538" t="s">
        <v>22</v>
      </c>
      <c r="P6538" t="str" cm="1">
        <f t="array" ref="P6538">_xlfn.IFS(
I6538&lt;20,"0-20",
I6538&lt;40,"20-40",
I6538&lt;60,"40-60",
I6538&lt;100,"60-100",
I6538&gt;=100,"&gt;100"
)</f>
        <v>40-60</v>
      </c>
    </row>
    <row r="6539" spans="1:16" x14ac:dyDescent="0.3">
      <c r="A6539" t="s">
        <v>6586</v>
      </c>
      <c r="B6539" s="1">
        <v>45472</v>
      </c>
      <c r="C6539" t="s">
        <v>49</v>
      </c>
      <c r="D6539" t="s">
        <v>50</v>
      </c>
      <c r="E6539" t="s">
        <v>71</v>
      </c>
      <c r="F6539" t="s">
        <v>32</v>
      </c>
      <c r="G6539" t="s">
        <v>20</v>
      </c>
      <c r="H6539">
        <v>1</v>
      </c>
      <c r="I6539">
        <v>40.619999999999997</v>
      </c>
      <c r="J6539">
        <v>15</v>
      </c>
      <c r="K6539">
        <v>34.53</v>
      </c>
      <c r="L6539">
        <v>29.56</v>
      </c>
      <c r="M6539">
        <v>4.97</v>
      </c>
      <c r="N6539" t="s">
        <v>30</v>
      </c>
      <c r="O6539" t="s">
        <v>22</v>
      </c>
      <c r="P6539" t="str" cm="1">
        <f t="array" ref="P6539">_xlfn.IFS(
I6539&lt;20,"0-20",
I6539&lt;40,"20-40",
I6539&lt;60,"40-60",
I6539&lt;100,"60-100",
I6539&gt;=100,"&gt;100"
)</f>
        <v>40-60</v>
      </c>
    </row>
    <row r="6540" spans="1:16" x14ac:dyDescent="0.3">
      <c r="A6540" t="s">
        <v>6587</v>
      </c>
      <c r="B6540" s="1">
        <v>45826</v>
      </c>
      <c r="C6540" t="s">
        <v>34</v>
      </c>
      <c r="D6540" t="s">
        <v>42</v>
      </c>
      <c r="E6540" t="s">
        <v>43</v>
      </c>
      <c r="F6540" t="s">
        <v>32</v>
      </c>
      <c r="G6540" t="s">
        <v>20</v>
      </c>
      <c r="H6540">
        <v>1</v>
      </c>
      <c r="I6540">
        <v>52.13</v>
      </c>
      <c r="J6540">
        <v>5</v>
      </c>
      <c r="K6540">
        <v>49.52</v>
      </c>
      <c r="L6540">
        <v>38.49</v>
      </c>
      <c r="M6540">
        <v>11.03</v>
      </c>
      <c r="N6540" t="s">
        <v>27</v>
      </c>
      <c r="O6540" t="s">
        <v>22</v>
      </c>
      <c r="P6540" t="str" cm="1">
        <f t="array" ref="P6540">_xlfn.IFS(
I6540&lt;20,"0-20",
I6540&lt;40,"20-40",
I6540&lt;60,"40-60",
I6540&lt;100,"60-100",
I6540&gt;=100,"&gt;100"
)</f>
        <v>40-60</v>
      </c>
    </row>
    <row r="6541" spans="1:16" x14ac:dyDescent="0.3">
      <c r="A6541" t="s">
        <v>6588</v>
      </c>
      <c r="B6541" s="1">
        <v>45854</v>
      </c>
      <c r="C6541" t="s">
        <v>49</v>
      </c>
      <c r="D6541" t="s">
        <v>42</v>
      </c>
      <c r="E6541" t="s">
        <v>43</v>
      </c>
      <c r="F6541" t="s">
        <v>19</v>
      </c>
      <c r="G6541" t="s">
        <v>40</v>
      </c>
      <c r="H6541">
        <v>1</v>
      </c>
      <c r="I6541">
        <v>59.94</v>
      </c>
      <c r="J6541">
        <v>15</v>
      </c>
      <c r="K6541">
        <v>50.95</v>
      </c>
      <c r="L6541">
        <v>32.869999999999997</v>
      </c>
      <c r="M6541">
        <v>18.079999999999998</v>
      </c>
      <c r="N6541" t="s">
        <v>30</v>
      </c>
      <c r="O6541" t="s">
        <v>22</v>
      </c>
      <c r="P6541" t="str" cm="1">
        <f t="array" ref="P6541">_xlfn.IFS(
I6541&lt;20,"0-20",
I6541&lt;40,"20-40",
I6541&lt;60,"40-60",
I6541&lt;100,"60-100",
I6541&gt;=100,"&gt;100"
)</f>
        <v>40-60</v>
      </c>
    </row>
    <row r="6542" spans="1:16" x14ac:dyDescent="0.3">
      <c r="A6542" t="s">
        <v>6589</v>
      </c>
      <c r="B6542" s="1">
        <v>45997</v>
      </c>
      <c r="C6542" t="s">
        <v>24</v>
      </c>
      <c r="D6542" t="s">
        <v>50</v>
      </c>
      <c r="E6542" t="s">
        <v>51</v>
      </c>
      <c r="F6542" t="s">
        <v>44</v>
      </c>
      <c r="G6542" t="s">
        <v>20</v>
      </c>
      <c r="H6542">
        <v>1</v>
      </c>
      <c r="I6542">
        <v>128.47</v>
      </c>
      <c r="J6542">
        <v>25</v>
      </c>
      <c r="K6542">
        <v>96.35</v>
      </c>
      <c r="L6542">
        <v>80.06</v>
      </c>
      <c r="M6542">
        <v>16.29</v>
      </c>
      <c r="N6542" t="s">
        <v>47</v>
      </c>
      <c r="O6542" t="s">
        <v>22</v>
      </c>
      <c r="P6542" t="str" cm="1">
        <f t="array" ref="P6542">_xlfn.IFS(
I6542&lt;20,"0-20",
I6542&lt;40,"20-40",
I6542&lt;60,"40-60",
I6542&lt;100,"60-100",
I6542&gt;=100,"&gt;100"
)</f>
        <v>&gt;100</v>
      </c>
    </row>
    <row r="6543" spans="1:16" x14ac:dyDescent="0.3">
      <c r="A6543" t="s">
        <v>6590</v>
      </c>
      <c r="B6543" s="1">
        <v>45738</v>
      </c>
      <c r="C6543" t="s">
        <v>24</v>
      </c>
      <c r="D6543" t="s">
        <v>42</v>
      </c>
      <c r="E6543" t="s">
        <v>46</v>
      </c>
      <c r="F6543" t="s">
        <v>32</v>
      </c>
      <c r="G6543" t="s">
        <v>40</v>
      </c>
      <c r="H6543">
        <v>3</v>
      </c>
      <c r="I6543">
        <v>33.56</v>
      </c>
      <c r="J6543">
        <v>0</v>
      </c>
      <c r="K6543">
        <v>100.68</v>
      </c>
      <c r="L6543">
        <v>60.88</v>
      </c>
      <c r="M6543">
        <v>39.799999999999997</v>
      </c>
      <c r="N6543" t="s">
        <v>21</v>
      </c>
      <c r="O6543" t="s">
        <v>22</v>
      </c>
      <c r="P6543" t="str" cm="1">
        <f t="array" ref="P6543">_xlfn.IFS(
I6543&lt;20,"0-20",
I6543&lt;40,"20-40",
I6543&lt;60,"40-60",
I6543&lt;100,"60-100",
I6543&gt;=100,"&gt;100"
)</f>
        <v>20-40</v>
      </c>
    </row>
    <row r="6544" spans="1:16" x14ac:dyDescent="0.3">
      <c r="A6544" t="s">
        <v>6591</v>
      </c>
      <c r="B6544" s="1">
        <v>45854</v>
      </c>
      <c r="C6544" t="s">
        <v>34</v>
      </c>
      <c r="D6544" t="s">
        <v>42</v>
      </c>
      <c r="E6544" t="s">
        <v>86</v>
      </c>
      <c r="F6544" t="s">
        <v>44</v>
      </c>
      <c r="G6544" t="s">
        <v>40</v>
      </c>
      <c r="H6544">
        <v>2</v>
      </c>
      <c r="I6544">
        <v>89.28</v>
      </c>
      <c r="J6544">
        <v>15</v>
      </c>
      <c r="K6544">
        <v>151.78</v>
      </c>
      <c r="L6544">
        <v>134.69999999999999</v>
      </c>
      <c r="M6544">
        <v>17.079999999999998</v>
      </c>
      <c r="N6544" t="s">
        <v>21</v>
      </c>
      <c r="O6544" t="s">
        <v>22</v>
      </c>
      <c r="P6544" t="str" cm="1">
        <f t="array" ref="P6544">_xlfn.IFS(
I6544&lt;20,"0-20",
I6544&lt;40,"20-40",
I6544&lt;60,"40-60",
I6544&lt;100,"60-100",
I6544&gt;=100,"&gt;100"
)</f>
        <v>60-100</v>
      </c>
    </row>
    <row r="6545" spans="1:16" x14ac:dyDescent="0.3">
      <c r="A6545" t="s">
        <v>6592</v>
      </c>
      <c r="B6545" s="1">
        <v>45529</v>
      </c>
      <c r="C6545" t="s">
        <v>16</v>
      </c>
      <c r="D6545" t="s">
        <v>17</v>
      </c>
      <c r="E6545" t="s">
        <v>69</v>
      </c>
      <c r="F6545" t="s">
        <v>32</v>
      </c>
      <c r="G6545" t="s">
        <v>20</v>
      </c>
      <c r="H6545">
        <v>1</v>
      </c>
      <c r="I6545">
        <v>45.49</v>
      </c>
      <c r="J6545">
        <v>0</v>
      </c>
      <c r="K6545">
        <v>45.49</v>
      </c>
      <c r="L6545">
        <v>23.86</v>
      </c>
      <c r="M6545">
        <v>21.63</v>
      </c>
      <c r="N6545" t="s">
        <v>27</v>
      </c>
      <c r="O6545" t="s">
        <v>22</v>
      </c>
      <c r="P6545" t="str" cm="1">
        <f t="array" ref="P6545">_xlfn.IFS(
I6545&lt;20,"0-20",
I6545&lt;40,"20-40",
I6545&lt;60,"40-60",
I6545&lt;100,"60-100",
I6545&gt;=100,"&gt;100"
)</f>
        <v>40-60</v>
      </c>
    </row>
    <row r="6546" spans="1:16" x14ac:dyDescent="0.3">
      <c r="A6546" t="s">
        <v>6593</v>
      </c>
      <c r="B6546" s="1">
        <v>45502</v>
      </c>
      <c r="C6546" t="s">
        <v>49</v>
      </c>
      <c r="D6546" t="s">
        <v>50</v>
      </c>
      <c r="E6546" t="s">
        <v>71</v>
      </c>
      <c r="F6546" t="s">
        <v>32</v>
      </c>
      <c r="G6546" t="s">
        <v>20</v>
      </c>
      <c r="H6546">
        <v>3</v>
      </c>
      <c r="I6546">
        <v>37.020000000000003</v>
      </c>
      <c r="J6546">
        <v>10</v>
      </c>
      <c r="K6546">
        <v>99.95</v>
      </c>
      <c r="L6546">
        <v>63.04</v>
      </c>
      <c r="M6546">
        <v>36.909999999999997</v>
      </c>
      <c r="N6546" t="s">
        <v>27</v>
      </c>
      <c r="O6546" t="s">
        <v>22</v>
      </c>
      <c r="P6546" t="str" cm="1">
        <f t="array" ref="P6546">_xlfn.IFS(
I6546&lt;20,"0-20",
I6546&lt;40,"20-40",
I6546&lt;60,"40-60",
I6546&lt;100,"60-100",
I6546&gt;=100,"&gt;100"
)</f>
        <v>20-40</v>
      </c>
    </row>
    <row r="6547" spans="1:16" x14ac:dyDescent="0.3">
      <c r="A6547" t="s">
        <v>6594</v>
      </c>
      <c r="B6547" s="1">
        <v>45796</v>
      </c>
      <c r="C6547" t="s">
        <v>34</v>
      </c>
      <c r="D6547" t="s">
        <v>50</v>
      </c>
      <c r="E6547" t="s">
        <v>67</v>
      </c>
      <c r="F6547" t="s">
        <v>44</v>
      </c>
      <c r="G6547" t="s">
        <v>40</v>
      </c>
      <c r="H6547">
        <v>2</v>
      </c>
      <c r="I6547">
        <v>94.88</v>
      </c>
      <c r="J6547">
        <v>0</v>
      </c>
      <c r="K6547">
        <v>189.76</v>
      </c>
      <c r="L6547">
        <v>127.08</v>
      </c>
      <c r="M6547">
        <v>62.68</v>
      </c>
      <c r="N6547" t="s">
        <v>47</v>
      </c>
      <c r="O6547" t="s">
        <v>22</v>
      </c>
      <c r="P6547" t="str" cm="1">
        <f t="array" ref="P6547">_xlfn.IFS(
I6547&lt;20,"0-20",
I6547&lt;40,"20-40",
I6547&lt;60,"40-60",
I6547&lt;100,"60-100",
I6547&gt;=100,"&gt;100"
)</f>
        <v>60-100</v>
      </c>
    </row>
    <row r="6548" spans="1:16" x14ac:dyDescent="0.3">
      <c r="A6548" t="s">
        <v>6595</v>
      </c>
      <c r="B6548" s="1">
        <v>45991</v>
      </c>
      <c r="C6548" t="s">
        <v>49</v>
      </c>
      <c r="D6548" t="s">
        <v>25</v>
      </c>
      <c r="E6548" t="s">
        <v>26</v>
      </c>
      <c r="F6548" t="s">
        <v>19</v>
      </c>
      <c r="G6548" t="s">
        <v>20</v>
      </c>
      <c r="H6548">
        <v>2</v>
      </c>
      <c r="I6548">
        <v>82.42</v>
      </c>
      <c r="J6548">
        <v>5</v>
      </c>
      <c r="K6548">
        <v>156.6</v>
      </c>
      <c r="L6548">
        <v>117.75</v>
      </c>
      <c r="M6548">
        <v>38.85</v>
      </c>
      <c r="N6548" t="s">
        <v>30</v>
      </c>
      <c r="O6548" t="s">
        <v>22</v>
      </c>
      <c r="P6548" t="str" cm="1">
        <f t="array" ref="P6548">_xlfn.IFS(
I6548&lt;20,"0-20",
I6548&lt;40,"20-40",
I6548&lt;60,"40-60",
I6548&lt;100,"60-100",
I6548&gt;=100,"&gt;100"
)</f>
        <v>60-100</v>
      </c>
    </row>
    <row r="6549" spans="1:16" x14ac:dyDescent="0.3">
      <c r="A6549" t="s">
        <v>6596</v>
      </c>
      <c r="B6549" s="1">
        <v>45441</v>
      </c>
      <c r="C6549" t="s">
        <v>24</v>
      </c>
      <c r="D6549" t="s">
        <v>50</v>
      </c>
      <c r="E6549" t="s">
        <v>51</v>
      </c>
      <c r="F6549" t="s">
        <v>19</v>
      </c>
      <c r="G6549" t="s">
        <v>20</v>
      </c>
      <c r="H6549">
        <v>2</v>
      </c>
      <c r="I6549">
        <v>122.06</v>
      </c>
      <c r="J6549">
        <v>15</v>
      </c>
      <c r="K6549">
        <v>207.5</v>
      </c>
      <c r="L6549">
        <v>183.34</v>
      </c>
      <c r="M6549">
        <v>24.16</v>
      </c>
      <c r="N6549" t="s">
        <v>47</v>
      </c>
      <c r="O6549" t="s">
        <v>22</v>
      </c>
      <c r="P6549" t="str" cm="1">
        <f t="array" ref="P6549">_xlfn.IFS(
I6549&lt;20,"0-20",
I6549&lt;40,"20-40",
I6549&lt;60,"40-60",
I6549&lt;100,"60-100",
I6549&gt;=100,"&gt;100"
)</f>
        <v>&gt;100</v>
      </c>
    </row>
    <row r="6550" spans="1:16" x14ac:dyDescent="0.3">
      <c r="A6550" t="s">
        <v>6597</v>
      </c>
      <c r="B6550" s="1">
        <v>45632</v>
      </c>
      <c r="C6550" t="s">
        <v>49</v>
      </c>
      <c r="D6550" t="s">
        <v>17</v>
      </c>
      <c r="E6550" t="s">
        <v>18</v>
      </c>
      <c r="F6550" t="s">
        <v>32</v>
      </c>
      <c r="G6550" t="s">
        <v>20</v>
      </c>
      <c r="H6550">
        <v>2</v>
      </c>
      <c r="I6550">
        <v>119.93</v>
      </c>
      <c r="J6550">
        <v>0</v>
      </c>
      <c r="K6550">
        <v>239.86</v>
      </c>
      <c r="L6550">
        <v>154.29</v>
      </c>
      <c r="M6550">
        <v>85.57</v>
      </c>
      <c r="N6550" t="s">
        <v>47</v>
      </c>
      <c r="O6550" t="s">
        <v>22</v>
      </c>
      <c r="P6550" t="str" cm="1">
        <f t="array" ref="P6550">_xlfn.IFS(
I6550&lt;20,"0-20",
I6550&lt;40,"20-40",
I6550&lt;60,"40-60",
I6550&lt;100,"60-100",
I6550&gt;=100,"&gt;100"
)</f>
        <v>&gt;100</v>
      </c>
    </row>
    <row r="6551" spans="1:16" x14ac:dyDescent="0.3">
      <c r="A6551" t="s">
        <v>6598</v>
      </c>
      <c r="B6551" s="1">
        <v>45671</v>
      </c>
      <c r="C6551" t="s">
        <v>57</v>
      </c>
      <c r="D6551" t="s">
        <v>25</v>
      </c>
      <c r="E6551" t="s">
        <v>39</v>
      </c>
      <c r="F6551" t="s">
        <v>32</v>
      </c>
      <c r="G6551" t="s">
        <v>40</v>
      </c>
      <c r="H6551">
        <v>2</v>
      </c>
      <c r="I6551">
        <v>62.45</v>
      </c>
      <c r="J6551">
        <v>15</v>
      </c>
      <c r="K6551">
        <v>106.17</v>
      </c>
      <c r="L6551">
        <v>86</v>
      </c>
      <c r="M6551">
        <v>20.170000000000002</v>
      </c>
      <c r="N6551" t="s">
        <v>21</v>
      </c>
      <c r="O6551" t="s">
        <v>22</v>
      </c>
      <c r="P6551" t="str" cm="1">
        <f t="array" ref="P6551">_xlfn.IFS(
I6551&lt;20,"0-20",
I6551&lt;40,"20-40",
I6551&lt;60,"40-60",
I6551&lt;100,"60-100",
I6551&gt;=100,"&gt;100"
)</f>
        <v>60-100</v>
      </c>
    </row>
    <row r="6552" spans="1:16" x14ac:dyDescent="0.3">
      <c r="A6552" t="s">
        <v>6599</v>
      </c>
      <c r="B6552" s="1">
        <v>45610</v>
      </c>
      <c r="C6552" t="s">
        <v>49</v>
      </c>
      <c r="D6552" t="s">
        <v>25</v>
      </c>
      <c r="E6552" t="s">
        <v>39</v>
      </c>
      <c r="F6552" t="s">
        <v>32</v>
      </c>
      <c r="G6552" t="s">
        <v>40</v>
      </c>
      <c r="H6552">
        <v>3</v>
      </c>
      <c r="I6552">
        <v>63.87</v>
      </c>
      <c r="J6552">
        <v>10</v>
      </c>
      <c r="K6552">
        <v>172.45</v>
      </c>
      <c r="L6552">
        <v>121.8</v>
      </c>
      <c r="M6552">
        <v>50.65</v>
      </c>
      <c r="N6552" t="s">
        <v>27</v>
      </c>
      <c r="O6552" t="s">
        <v>22</v>
      </c>
      <c r="P6552" t="str" cm="1">
        <f t="array" ref="P6552">_xlfn.IFS(
I6552&lt;20,"0-20",
I6552&lt;40,"20-40",
I6552&lt;60,"40-60",
I6552&lt;100,"60-100",
I6552&gt;=100,"&gt;100"
)</f>
        <v>60-100</v>
      </c>
    </row>
    <row r="6553" spans="1:16" x14ac:dyDescent="0.3">
      <c r="A6553" t="s">
        <v>6600</v>
      </c>
      <c r="B6553" s="1">
        <v>45614</v>
      </c>
      <c r="C6553" t="s">
        <v>34</v>
      </c>
      <c r="D6553" t="s">
        <v>17</v>
      </c>
      <c r="E6553" t="s">
        <v>18</v>
      </c>
      <c r="F6553" t="s">
        <v>32</v>
      </c>
      <c r="G6553" t="s">
        <v>35</v>
      </c>
      <c r="H6553">
        <v>1</v>
      </c>
      <c r="I6553">
        <v>135.81</v>
      </c>
      <c r="J6553">
        <v>10</v>
      </c>
      <c r="K6553">
        <v>122.23</v>
      </c>
      <c r="L6553">
        <v>88.85</v>
      </c>
      <c r="M6553">
        <v>33.380000000000003</v>
      </c>
      <c r="N6553" t="s">
        <v>72</v>
      </c>
      <c r="O6553" t="s">
        <v>22</v>
      </c>
      <c r="P6553" t="str" cm="1">
        <f t="array" ref="P6553">_xlfn.IFS(
I6553&lt;20,"0-20",
I6553&lt;40,"20-40",
I6553&lt;60,"40-60",
I6553&lt;100,"60-100",
I6553&gt;=100,"&gt;100"
)</f>
        <v>&gt;100</v>
      </c>
    </row>
    <row r="6554" spans="1:16" x14ac:dyDescent="0.3">
      <c r="A6554" t="s">
        <v>6601</v>
      </c>
      <c r="B6554" s="1">
        <v>45927</v>
      </c>
      <c r="C6554" t="s">
        <v>49</v>
      </c>
      <c r="D6554" t="s">
        <v>42</v>
      </c>
      <c r="E6554" t="s">
        <v>43</v>
      </c>
      <c r="F6554" t="s">
        <v>32</v>
      </c>
      <c r="G6554" t="s">
        <v>35</v>
      </c>
      <c r="H6554">
        <v>1</v>
      </c>
      <c r="I6554">
        <v>57.65</v>
      </c>
      <c r="J6554">
        <v>10</v>
      </c>
      <c r="K6554">
        <v>51.88</v>
      </c>
      <c r="L6554">
        <v>33.47</v>
      </c>
      <c r="M6554">
        <v>18.41</v>
      </c>
      <c r="N6554" t="s">
        <v>21</v>
      </c>
      <c r="O6554" t="s">
        <v>22</v>
      </c>
      <c r="P6554" t="str" cm="1">
        <f t="array" ref="P6554">_xlfn.IFS(
I6554&lt;20,"0-20",
I6554&lt;40,"20-40",
I6554&lt;60,"40-60",
I6554&lt;100,"60-100",
I6554&gt;=100,"&gt;100"
)</f>
        <v>40-60</v>
      </c>
    </row>
    <row r="6555" spans="1:16" x14ac:dyDescent="0.3">
      <c r="A6555" t="s">
        <v>6602</v>
      </c>
      <c r="B6555" s="1">
        <v>45852</v>
      </c>
      <c r="C6555" t="s">
        <v>24</v>
      </c>
      <c r="D6555" t="s">
        <v>25</v>
      </c>
      <c r="E6555" t="s">
        <v>26</v>
      </c>
      <c r="F6555" t="s">
        <v>44</v>
      </c>
      <c r="G6555" t="s">
        <v>40</v>
      </c>
      <c r="H6555">
        <v>2</v>
      </c>
      <c r="I6555">
        <v>80.959999999999994</v>
      </c>
      <c r="J6555">
        <v>5</v>
      </c>
      <c r="K6555">
        <v>153.82</v>
      </c>
      <c r="L6555">
        <v>99.24</v>
      </c>
      <c r="M6555">
        <v>54.58</v>
      </c>
      <c r="N6555" t="s">
        <v>27</v>
      </c>
      <c r="O6555" t="s">
        <v>22</v>
      </c>
      <c r="P6555" t="str" cm="1">
        <f t="array" ref="P6555">_xlfn.IFS(
I6555&lt;20,"0-20",
I6555&lt;40,"20-40",
I6555&lt;60,"40-60",
I6555&lt;100,"60-100",
I6555&gt;=100,"&gt;100"
)</f>
        <v>60-100</v>
      </c>
    </row>
    <row r="6556" spans="1:16" x14ac:dyDescent="0.3">
      <c r="A6556" t="s">
        <v>6603</v>
      </c>
      <c r="B6556" s="1">
        <v>45549</v>
      </c>
      <c r="C6556" t="s">
        <v>49</v>
      </c>
      <c r="D6556" t="s">
        <v>50</v>
      </c>
      <c r="E6556" t="s">
        <v>51</v>
      </c>
      <c r="F6556" t="s">
        <v>44</v>
      </c>
      <c r="G6556" t="s">
        <v>20</v>
      </c>
      <c r="H6556">
        <v>4</v>
      </c>
      <c r="I6556">
        <v>113.49</v>
      </c>
      <c r="J6556">
        <v>25</v>
      </c>
      <c r="K6556">
        <v>340.47</v>
      </c>
      <c r="L6556">
        <v>262.94</v>
      </c>
      <c r="M6556">
        <v>77.53</v>
      </c>
      <c r="N6556" t="s">
        <v>47</v>
      </c>
      <c r="O6556" t="s">
        <v>22</v>
      </c>
      <c r="P6556" t="str" cm="1">
        <f t="array" ref="P6556">_xlfn.IFS(
I6556&lt;20,"0-20",
I6556&lt;40,"20-40",
I6556&lt;60,"40-60",
I6556&lt;100,"60-100",
I6556&gt;=100,"&gt;100"
)</f>
        <v>&gt;100</v>
      </c>
    </row>
    <row r="6557" spans="1:16" x14ac:dyDescent="0.3">
      <c r="A6557" t="s">
        <v>6604</v>
      </c>
      <c r="B6557" s="1">
        <v>45392</v>
      </c>
      <c r="C6557" t="s">
        <v>57</v>
      </c>
      <c r="D6557" t="s">
        <v>17</v>
      </c>
      <c r="E6557" t="s">
        <v>18</v>
      </c>
      <c r="F6557" t="s">
        <v>32</v>
      </c>
      <c r="G6557" t="s">
        <v>20</v>
      </c>
      <c r="H6557">
        <v>2</v>
      </c>
      <c r="I6557">
        <v>138.72</v>
      </c>
      <c r="J6557">
        <v>5</v>
      </c>
      <c r="K6557">
        <v>263.57</v>
      </c>
      <c r="L6557">
        <v>144.65</v>
      </c>
      <c r="M6557">
        <v>118.92</v>
      </c>
      <c r="N6557" t="s">
        <v>27</v>
      </c>
      <c r="O6557" t="s">
        <v>22</v>
      </c>
      <c r="P6557" t="str" cm="1">
        <f t="array" ref="P6557">_xlfn.IFS(
I6557&lt;20,"0-20",
I6557&lt;40,"20-40",
I6557&lt;60,"40-60",
I6557&lt;100,"60-100",
I6557&gt;=100,"&gt;100"
)</f>
        <v>&gt;100</v>
      </c>
    </row>
    <row r="6558" spans="1:16" x14ac:dyDescent="0.3">
      <c r="A6558" t="s">
        <v>6605</v>
      </c>
      <c r="B6558" s="1">
        <v>45471</v>
      </c>
      <c r="C6558" t="s">
        <v>34</v>
      </c>
      <c r="D6558" t="s">
        <v>17</v>
      </c>
      <c r="E6558" t="s">
        <v>69</v>
      </c>
      <c r="F6558" t="s">
        <v>19</v>
      </c>
      <c r="G6558" t="s">
        <v>20</v>
      </c>
      <c r="H6558">
        <v>3</v>
      </c>
      <c r="I6558">
        <v>41.33</v>
      </c>
      <c r="J6558">
        <v>25</v>
      </c>
      <c r="K6558">
        <v>92.99</v>
      </c>
      <c r="L6558">
        <v>69.459999999999994</v>
      </c>
      <c r="M6558">
        <v>23.53</v>
      </c>
      <c r="N6558" t="s">
        <v>72</v>
      </c>
      <c r="O6558" t="s">
        <v>22</v>
      </c>
      <c r="P6558" t="str" cm="1">
        <f t="array" ref="P6558">_xlfn.IFS(
I6558&lt;20,"0-20",
I6558&lt;40,"20-40",
I6558&lt;60,"40-60",
I6558&lt;100,"60-100",
I6558&gt;=100,"&gt;100"
)</f>
        <v>40-60</v>
      </c>
    </row>
    <row r="6559" spans="1:16" x14ac:dyDescent="0.3">
      <c r="A6559" t="s">
        <v>6606</v>
      </c>
      <c r="B6559" s="1">
        <v>45346</v>
      </c>
      <c r="C6559" t="s">
        <v>34</v>
      </c>
      <c r="D6559" t="s">
        <v>25</v>
      </c>
      <c r="E6559" t="s">
        <v>29</v>
      </c>
      <c r="F6559" t="s">
        <v>32</v>
      </c>
      <c r="G6559" t="s">
        <v>20</v>
      </c>
      <c r="H6559">
        <v>3</v>
      </c>
      <c r="I6559">
        <v>144.58000000000001</v>
      </c>
      <c r="J6559">
        <v>0</v>
      </c>
      <c r="K6559">
        <v>433.74</v>
      </c>
      <c r="L6559">
        <v>282.58</v>
      </c>
      <c r="M6559">
        <v>151.16</v>
      </c>
      <c r="N6559" t="s">
        <v>30</v>
      </c>
      <c r="O6559" t="s">
        <v>22</v>
      </c>
      <c r="P6559" t="str" cm="1">
        <f t="array" ref="P6559">_xlfn.IFS(
I6559&lt;20,"0-20",
I6559&lt;40,"20-40",
I6559&lt;60,"40-60",
I6559&lt;100,"60-100",
I6559&gt;=100,"&gt;100"
)</f>
        <v>&gt;100</v>
      </c>
    </row>
    <row r="6560" spans="1:16" x14ac:dyDescent="0.3">
      <c r="A6560" t="s">
        <v>6607</v>
      </c>
      <c r="B6560" s="1">
        <v>45850</v>
      </c>
      <c r="C6560" t="s">
        <v>16</v>
      </c>
      <c r="D6560" t="s">
        <v>50</v>
      </c>
      <c r="E6560" t="s">
        <v>51</v>
      </c>
      <c r="F6560" t="s">
        <v>32</v>
      </c>
      <c r="G6560" t="s">
        <v>35</v>
      </c>
      <c r="H6560">
        <v>3</v>
      </c>
      <c r="I6560">
        <v>121.93</v>
      </c>
      <c r="J6560">
        <v>15</v>
      </c>
      <c r="K6560">
        <v>310.92</v>
      </c>
      <c r="L6560">
        <v>221.28</v>
      </c>
      <c r="M6560">
        <v>89.64</v>
      </c>
      <c r="N6560" t="s">
        <v>30</v>
      </c>
      <c r="O6560" t="s">
        <v>22</v>
      </c>
      <c r="P6560" t="str" cm="1">
        <f t="array" ref="P6560">_xlfn.IFS(
I6560&lt;20,"0-20",
I6560&lt;40,"20-40",
I6560&lt;60,"40-60",
I6560&lt;100,"60-100",
I6560&gt;=100,"&gt;100"
)</f>
        <v>&gt;100</v>
      </c>
    </row>
    <row r="6561" spans="1:16" x14ac:dyDescent="0.3">
      <c r="A6561" t="s">
        <v>6608</v>
      </c>
      <c r="B6561" s="1">
        <v>45441</v>
      </c>
      <c r="C6561" t="s">
        <v>34</v>
      </c>
      <c r="D6561" t="s">
        <v>17</v>
      </c>
      <c r="E6561" t="s">
        <v>37</v>
      </c>
      <c r="F6561" t="s">
        <v>44</v>
      </c>
      <c r="G6561" t="s">
        <v>20</v>
      </c>
      <c r="H6561">
        <v>1</v>
      </c>
      <c r="I6561">
        <v>77.260000000000005</v>
      </c>
      <c r="J6561">
        <v>15</v>
      </c>
      <c r="K6561">
        <v>65.67</v>
      </c>
      <c r="L6561">
        <v>50.43</v>
      </c>
      <c r="M6561">
        <v>15.24</v>
      </c>
      <c r="N6561" t="s">
        <v>21</v>
      </c>
      <c r="O6561" t="s">
        <v>22</v>
      </c>
      <c r="P6561" t="str" cm="1">
        <f t="array" ref="P6561">_xlfn.IFS(
I6561&lt;20,"0-20",
I6561&lt;40,"20-40",
I6561&lt;60,"40-60",
I6561&lt;100,"60-100",
I6561&gt;=100,"&gt;100"
)</f>
        <v>60-100</v>
      </c>
    </row>
    <row r="6562" spans="1:16" x14ac:dyDescent="0.3">
      <c r="A6562" t="s">
        <v>6609</v>
      </c>
      <c r="B6562" s="1">
        <v>45894</v>
      </c>
      <c r="C6562" t="s">
        <v>34</v>
      </c>
      <c r="D6562" t="s">
        <v>42</v>
      </c>
      <c r="E6562" t="s">
        <v>43</v>
      </c>
      <c r="F6562" t="s">
        <v>32</v>
      </c>
      <c r="G6562" t="s">
        <v>20</v>
      </c>
      <c r="H6562">
        <v>1</v>
      </c>
      <c r="I6562">
        <v>57.26</v>
      </c>
      <c r="J6562">
        <v>5</v>
      </c>
      <c r="K6562">
        <v>54.4</v>
      </c>
      <c r="L6562">
        <v>35.57</v>
      </c>
      <c r="M6562">
        <v>18.829999999999998</v>
      </c>
      <c r="N6562" t="s">
        <v>72</v>
      </c>
      <c r="O6562" t="s">
        <v>22</v>
      </c>
      <c r="P6562" t="str" cm="1">
        <f t="array" ref="P6562">_xlfn.IFS(
I6562&lt;20,"0-20",
I6562&lt;40,"20-40",
I6562&lt;60,"40-60",
I6562&lt;100,"60-100",
I6562&gt;=100,"&gt;100"
)</f>
        <v>40-60</v>
      </c>
    </row>
    <row r="6563" spans="1:16" x14ac:dyDescent="0.3">
      <c r="A6563" t="s">
        <v>6610</v>
      </c>
      <c r="B6563" s="1">
        <v>45717</v>
      </c>
      <c r="C6563" t="s">
        <v>16</v>
      </c>
      <c r="D6563" t="s">
        <v>25</v>
      </c>
      <c r="E6563" t="s">
        <v>26</v>
      </c>
      <c r="F6563" t="s">
        <v>44</v>
      </c>
      <c r="G6563" t="s">
        <v>20</v>
      </c>
      <c r="H6563">
        <v>2</v>
      </c>
      <c r="I6563">
        <v>86.02</v>
      </c>
      <c r="J6563">
        <v>10</v>
      </c>
      <c r="K6563">
        <v>154.84</v>
      </c>
      <c r="L6563">
        <v>90.01</v>
      </c>
      <c r="M6563">
        <v>64.83</v>
      </c>
      <c r="N6563" t="s">
        <v>47</v>
      </c>
      <c r="O6563" t="s">
        <v>22</v>
      </c>
      <c r="P6563" t="str" cm="1">
        <f t="array" ref="P6563">_xlfn.IFS(
I6563&lt;20,"0-20",
I6563&lt;40,"20-40",
I6563&lt;60,"40-60",
I6563&lt;100,"60-100",
I6563&gt;=100,"&gt;100"
)</f>
        <v>60-100</v>
      </c>
    </row>
    <row r="6564" spans="1:16" x14ac:dyDescent="0.3">
      <c r="A6564" t="s">
        <v>6611</v>
      </c>
      <c r="B6564" s="1">
        <v>45873</v>
      </c>
      <c r="C6564" t="s">
        <v>16</v>
      </c>
      <c r="D6564" t="s">
        <v>50</v>
      </c>
      <c r="E6564" t="s">
        <v>51</v>
      </c>
      <c r="F6564" t="s">
        <v>19</v>
      </c>
      <c r="G6564" t="s">
        <v>35</v>
      </c>
      <c r="H6564">
        <v>1</v>
      </c>
      <c r="I6564">
        <v>113.49</v>
      </c>
      <c r="J6564">
        <v>25</v>
      </c>
      <c r="K6564">
        <v>85.12</v>
      </c>
      <c r="L6564">
        <v>84.94</v>
      </c>
      <c r="M6564">
        <v>0.18</v>
      </c>
      <c r="N6564" t="s">
        <v>27</v>
      </c>
      <c r="O6564" t="s">
        <v>88</v>
      </c>
      <c r="P6564" t="str" cm="1">
        <f t="array" ref="P6564">_xlfn.IFS(
I6564&lt;20,"0-20",
I6564&lt;40,"20-40",
I6564&lt;60,"40-60",
I6564&lt;100,"60-100",
I6564&gt;=100,"&gt;100"
)</f>
        <v>&gt;100</v>
      </c>
    </row>
    <row r="6565" spans="1:16" x14ac:dyDescent="0.3">
      <c r="A6565" t="s">
        <v>6612</v>
      </c>
      <c r="B6565" s="1">
        <v>45573</v>
      </c>
      <c r="C6565" t="s">
        <v>16</v>
      </c>
      <c r="D6565" t="s">
        <v>17</v>
      </c>
      <c r="E6565" t="s">
        <v>69</v>
      </c>
      <c r="F6565" t="s">
        <v>19</v>
      </c>
      <c r="G6565" t="s">
        <v>35</v>
      </c>
      <c r="H6565">
        <v>1</v>
      </c>
      <c r="I6565">
        <v>45.34</v>
      </c>
      <c r="J6565">
        <v>20</v>
      </c>
      <c r="K6565">
        <v>36.270000000000003</v>
      </c>
      <c r="L6565">
        <v>29.88</v>
      </c>
      <c r="M6565">
        <v>6.39</v>
      </c>
      <c r="N6565" t="s">
        <v>47</v>
      </c>
      <c r="O6565" t="s">
        <v>22</v>
      </c>
      <c r="P6565" t="str" cm="1">
        <f t="array" ref="P6565">_xlfn.IFS(
I6565&lt;20,"0-20",
I6565&lt;40,"20-40",
I6565&lt;60,"40-60",
I6565&lt;100,"60-100",
I6565&gt;=100,"&gt;100"
)</f>
        <v>40-60</v>
      </c>
    </row>
    <row r="6566" spans="1:16" x14ac:dyDescent="0.3">
      <c r="A6566" t="s">
        <v>6613</v>
      </c>
      <c r="B6566" s="1">
        <v>45867</v>
      </c>
      <c r="C6566" t="s">
        <v>24</v>
      </c>
      <c r="D6566" t="s">
        <v>50</v>
      </c>
      <c r="E6566" t="s">
        <v>67</v>
      </c>
      <c r="F6566" t="s">
        <v>32</v>
      </c>
      <c r="G6566" t="s">
        <v>35</v>
      </c>
      <c r="H6566">
        <v>2</v>
      </c>
      <c r="I6566">
        <v>95.39</v>
      </c>
      <c r="J6566">
        <v>0</v>
      </c>
      <c r="K6566">
        <v>190.78</v>
      </c>
      <c r="L6566">
        <v>123.34</v>
      </c>
      <c r="M6566">
        <v>67.44</v>
      </c>
      <c r="N6566" t="s">
        <v>47</v>
      </c>
      <c r="O6566" t="s">
        <v>22</v>
      </c>
      <c r="P6566" t="str" cm="1">
        <f t="array" ref="P6566">_xlfn.IFS(
I6566&lt;20,"0-20",
I6566&lt;40,"20-40",
I6566&lt;60,"40-60",
I6566&lt;100,"60-100",
I6566&gt;=100,"&gt;100"
)</f>
        <v>60-100</v>
      </c>
    </row>
    <row r="6567" spans="1:16" x14ac:dyDescent="0.3">
      <c r="A6567" t="s">
        <v>6614</v>
      </c>
      <c r="B6567" s="1">
        <v>45614</v>
      </c>
      <c r="C6567" t="s">
        <v>49</v>
      </c>
      <c r="D6567" t="s">
        <v>25</v>
      </c>
      <c r="E6567" t="s">
        <v>39</v>
      </c>
      <c r="F6567" t="s">
        <v>19</v>
      </c>
      <c r="G6567" t="s">
        <v>20</v>
      </c>
      <c r="H6567">
        <v>1</v>
      </c>
      <c r="I6567">
        <v>64.040000000000006</v>
      </c>
      <c r="J6567">
        <v>0</v>
      </c>
      <c r="K6567">
        <v>64.040000000000006</v>
      </c>
      <c r="L6567">
        <v>43</v>
      </c>
      <c r="M6567">
        <v>21.04</v>
      </c>
      <c r="N6567" t="s">
        <v>21</v>
      </c>
      <c r="O6567" t="s">
        <v>22</v>
      </c>
      <c r="P6567" t="str" cm="1">
        <f t="array" ref="P6567">_xlfn.IFS(
I6567&lt;20,"0-20",
I6567&lt;40,"20-40",
I6567&lt;60,"40-60",
I6567&lt;100,"60-100",
I6567&gt;=100,"&gt;100"
)</f>
        <v>60-100</v>
      </c>
    </row>
    <row r="6568" spans="1:16" x14ac:dyDescent="0.3">
      <c r="A6568" t="s">
        <v>6615</v>
      </c>
      <c r="B6568" s="1">
        <v>45949</v>
      </c>
      <c r="C6568" t="s">
        <v>24</v>
      </c>
      <c r="D6568" t="s">
        <v>25</v>
      </c>
      <c r="E6568" t="s">
        <v>26</v>
      </c>
      <c r="F6568" t="s">
        <v>44</v>
      </c>
      <c r="G6568" t="s">
        <v>20</v>
      </c>
      <c r="H6568">
        <v>2</v>
      </c>
      <c r="I6568">
        <v>78.34</v>
      </c>
      <c r="J6568">
        <v>5</v>
      </c>
      <c r="K6568">
        <v>148.85</v>
      </c>
      <c r="L6568">
        <v>109.51</v>
      </c>
      <c r="M6568">
        <v>39.340000000000003</v>
      </c>
      <c r="N6568" t="s">
        <v>30</v>
      </c>
      <c r="O6568" t="s">
        <v>22</v>
      </c>
      <c r="P6568" t="str" cm="1">
        <f t="array" ref="P6568">_xlfn.IFS(
I6568&lt;20,"0-20",
I6568&lt;40,"20-40",
I6568&lt;60,"40-60",
I6568&lt;100,"60-100",
I6568&gt;=100,"&gt;100"
)</f>
        <v>60-100</v>
      </c>
    </row>
    <row r="6569" spans="1:16" x14ac:dyDescent="0.3">
      <c r="A6569" t="s">
        <v>6616</v>
      </c>
      <c r="B6569" s="1">
        <v>45328</v>
      </c>
      <c r="C6569" t="s">
        <v>34</v>
      </c>
      <c r="D6569" t="s">
        <v>25</v>
      </c>
      <c r="E6569" t="s">
        <v>26</v>
      </c>
      <c r="F6569" t="s">
        <v>32</v>
      </c>
      <c r="G6569" t="s">
        <v>40</v>
      </c>
      <c r="H6569">
        <v>2</v>
      </c>
      <c r="I6569">
        <v>80.58</v>
      </c>
      <c r="J6569">
        <v>5</v>
      </c>
      <c r="K6569">
        <v>153.1</v>
      </c>
      <c r="L6569">
        <v>107.67</v>
      </c>
      <c r="M6569">
        <v>45.43</v>
      </c>
      <c r="N6569" t="s">
        <v>27</v>
      </c>
      <c r="O6569" t="s">
        <v>22</v>
      </c>
      <c r="P6569" t="str" cm="1">
        <f t="array" ref="P6569">_xlfn.IFS(
I6569&lt;20,"0-20",
I6569&lt;40,"20-40",
I6569&lt;60,"40-60",
I6569&lt;100,"60-100",
I6569&gt;=100,"&gt;100"
)</f>
        <v>60-100</v>
      </c>
    </row>
    <row r="6570" spans="1:16" x14ac:dyDescent="0.3">
      <c r="A6570" t="s">
        <v>6617</v>
      </c>
      <c r="B6570" s="1">
        <v>45559</v>
      </c>
      <c r="C6570" t="s">
        <v>16</v>
      </c>
      <c r="D6570" t="s">
        <v>17</v>
      </c>
      <c r="E6570" t="s">
        <v>69</v>
      </c>
      <c r="F6570" t="s">
        <v>32</v>
      </c>
      <c r="G6570" t="s">
        <v>20</v>
      </c>
      <c r="H6570">
        <v>1</v>
      </c>
      <c r="I6570">
        <v>43.43</v>
      </c>
      <c r="J6570">
        <v>20</v>
      </c>
      <c r="K6570">
        <v>34.74</v>
      </c>
      <c r="L6570">
        <v>30.84</v>
      </c>
      <c r="M6570">
        <v>3.9</v>
      </c>
      <c r="N6570" t="s">
        <v>27</v>
      </c>
      <c r="O6570" t="s">
        <v>22</v>
      </c>
      <c r="P6570" t="str" cm="1">
        <f t="array" ref="P6570">_xlfn.IFS(
I6570&lt;20,"0-20",
I6570&lt;40,"20-40",
I6570&lt;60,"40-60",
I6570&lt;100,"60-100",
I6570&gt;=100,"&gt;100"
)</f>
        <v>40-60</v>
      </c>
    </row>
    <row r="6571" spans="1:16" x14ac:dyDescent="0.3">
      <c r="A6571" t="s">
        <v>6618</v>
      </c>
      <c r="B6571" s="1">
        <v>45462</v>
      </c>
      <c r="C6571" t="s">
        <v>16</v>
      </c>
      <c r="D6571" t="s">
        <v>42</v>
      </c>
      <c r="E6571" t="s">
        <v>43</v>
      </c>
      <c r="F6571" t="s">
        <v>32</v>
      </c>
      <c r="G6571" t="s">
        <v>20</v>
      </c>
      <c r="H6571">
        <v>2</v>
      </c>
      <c r="I6571">
        <v>50.65</v>
      </c>
      <c r="J6571">
        <v>25</v>
      </c>
      <c r="K6571">
        <v>75.97</v>
      </c>
      <c r="L6571">
        <v>55.98</v>
      </c>
      <c r="M6571">
        <v>19.989999999999998</v>
      </c>
      <c r="N6571" t="s">
        <v>21</v>
      </c>
      <c r="O6571" t="s">
        <v>22</v>
      </c>
      <c r="P6571" t="str" cm="1">
        <f t="array" ref="P6571">_xlfn.IFS(
I6571&lt;20,"0-20",
I6571&lt;40,"20-40",
I6571&lt;60,"40-60",
I6571&lt;100,"60-100",
I6571&gt;=100,"&gt;100"
)</f>
        <v>40-60</v>
      </c>
    </row>
    <row r="6572" spans="1:16" x14ac:dyDescent="0.3">
      <c r="A6572" t="s">
        <v>6619</v>
      </c>
      <c r="B6572" s="1">
        <v>45678</v>
      </c>
      <c r="C6572" t="s">
        <v>24</v>
      </c>
      <c r="D6572" t="s">
        <v>50</v>
      </c>
      <c r="E6572" t="s">
        <v>71</v>
      </c>
      <c r="F6572" t="s">
        <v>32</v>
      </c>
      <c r="G6572" t="s">
        <v>20</v>
      </c>
      <c r="H6572">
        <v>3</v>
      </c>
      <c r="I6572">
        <v>41.97</v>
      </c>
      <c r="J6572">
        <v>0</v>
      </c>
      <c r="K6572">
        <v>125.91</v>
      </c>
      <c r="L6572">
        <v>87.74</v>
      </c>
      <c r="M6572">
        <v>38.17</v>
      </c>
      <c r="N6572" t="s">
        <v>27</v>
      </c>
      <c r="O6572" t="s">
        <v>22</v>
      </c>
      <c r="P6572" t="str" cm="1">
        <f t="array" ref="P6572">_xlfn.IFS(
I6572&lt;20,"0-20",
I6572&lt;40,"20-40",
I6572&lt;60,"40-60",
I6572&lt;100,"60-100",
I6572&gt;=100,"&gt;100"
)</f>
        <v>40-60</v>
      </c>
    </row>
    <row r="6573" spans="1:16" x14ac:dyDescent="0.3">
      <c r="A6573" t="s">
        <v>6620</v>
      </c>
      <c r="B6573" s="1">
        <v>45534</v>
      </c>
      <c r="C6573" t="s">
        <v>16</v>
      </c>
      <c r="D6573" t="s">
        <v>50</v>
      </c>
      <c r="E6573" t="s">
        <v>71</v>
      </c>
      <c r="F6573" t="s">
        <v>44</v>
      </c>
      <c r="G6573" t="s">
        <v>20</v>
      </c>
      <c r="H6573">
        <v>2</v>
      </c>
      <c r="I6573">
        <v>42.62</v>
      </c>
      <c r="J6573">
        <v>0</v>
      </c>
      <c r="K6573">
        <v>85.24</v>
      </c>
      <c r="L6573">
        <v>61.77</v>
      </c>
      <c r="M6573">
        <v>23.47</v>
      </c>
      <c r="N6573" t="s">
        <v>72</v>
      </c>
      <c r="O6573" t="s">
        <v>22</v>
      </c>
      <c r="P6573" t="str" cm="1">
        <f t="array" ref="P6573">_xlfn.IFS(
I6573&lt;20,"0-20",
I6573&lt;40,"20-40",
I6573&lt;60,"40-60",
I6573&lt;100,"60-100",
I6573&gt;=100,"&gt;100"
)</f>
        <v>40-60</v>
      </c>
    </row>
    <row r="6574" spans="1:16" x14ac:dyDescent="0.3">
      <c r="A6574" t="s">
        <v>6621</v>
      </c>
      <c r="B6574" s="1">
        <v>45848</v>
      </c>
      <c r="C6574" t="s">
        <v>34</v>
      </c>
      <c r="D6574" t="s">
        <v>17</v>
      </c>
      <c r="E6574" t="s">
        <v>69</v>
      </c>
      <c r="F6574" t="s">
        <v>19</v>
      </c>
      <c r="G6574" t="s">
        <v>40</v>
      </c>
      <c r="H6574">
        <v>1</v>
      </c>
      <c r="I6574">
        <v>39.51</v>
      </c>
      <c r="J6574">
        <v>15</v>
      </c>
      <c r="K6574">
        <v>33.58</v>
      </c>
      <c r="L6574">
        <v>27.9</v>
      </c>
      <c r="M6574">
        <v>5.68</v>
      </c>
      <c r="N6574" t="s">
        <v>27</v>
      </c>
      <c r="O6574" t="s">
        <v>22</v>
      </c>
      <c r="P6574" t="str" cm="1">
        <f t="array" ref="P6574">_xlfn.IFS(
I6574&lt;20,"0-20",
I6574&lt;40,"20-40",
I6574&lt;60,"40-60",
I6574&lt;100,"60-100",
I6574&gt;=100,"&gt;100"
)</f>
        <v>20-40</v>
      </c>
    </row>
    <row r="6575" spans="1:16" x14ac:dyDescent="0.3">
      <c r="A6575" t="s">
        <v>6622</v>
      </c>
      <c r="B6575" s="1">
        <v>45775</v>
      </c>
      <c r="C6575" t="s">
        <v>34</v>
      </c>
      <c r="D6575" t="s">
        <v>50</v>
      </c>
      <c r="E6575" t="s">
        <v>67</v>
      </c>
      <c r="F6575" t="s">
        <v>32</v>
      </c>
      <c r="G6575" t="s">
        <v>20</v>
      </c>
      <c r="H6575">
        <v>1</v>
      </c>
      <c r="I6575">
        <v>92.98</v>
      </c>
      <c r="J6575">
        <v>5</v>
      </c>
      <c r="K6575">
        <v>88.33</v>
      </c>
      <c r="L6575">
        <v>56.16</v>
      </c>
      <c r="M6575">
        <v>32.17</v>
      </c>
      <c r="N6575" t="s">
        <v>21</v>
      </c>
      <c r="O6575" t="s">
        <v>22</v>
      </c>
      <c r="P6575" t="str" cm="1">
        <f t="array" ref="P6575">_xlfn.IFS(
I6575&lt;20,"0-20",
I6575&lt;40,"20-40",
I6575&lt;60,"40-60",
I6575&lt;100,"60-100",
I6575&gt;=100,"&gt;100"
)</f>
        <v>60-100</v>
      </c>
    </row>
    <row r="6576" spans="1:16" x14ac:dyDescent="0.3">
      <c r="A6576" t="s">
        <v>6623</v>
      </c>
      <c r="B6576" s="1">
        <v>45731</v>
      </c>
      <c r="C6576" t="s">
        <v>34</v>
      </c>
      <c r="D6576" t="s">
        <v>42</v>
      </c>
      <c r="E6576" t="s">
        <v>43</v>
      </c>
      <c r="F6576" t="s">
        <v>44</v>
      </c>
      <c r="G6576" t="s">
        <v>20</v>
      </c>
      <c r="H6576">
        <v>2</v>
      </c>
      <c r="I6576">
        <v>58.03</v>
      </c>
      <c r="J6576">
        <v>20</v>
      </c>
      <c r="K6576">
        <v>92.85</v>
      </c>
      <c r="L6576">
        <v>66.069999999999993</v>
      </c>
      <c r="M6576">
        <v>26.78</v>
      </c>
      <c r="N6576" t="s">
        <v>47</v>
      </c>
      <c r="O6576" t="s">
        <v>22</v>
      </c>
      <c r="P6576" t="str" cm="1">
        <f t="array" ref="P6576">_xlfn.IFS(
I6576&lt;20,"0-20",
I6576&lt;40,"20-40",
I6576&lt;60,"40-60",
I6576&lt;100,"60-100",
I6576&gt;=100,"&gt;100"
)</f>
        <v>40-60</v>
      </c>
    </row>
    <row r="6577" spans="1:16" x14ac:dyDescent="0.3">
      <c r="A6577" t="s">
        <v>6624</v>
      </c>
      <c r="B6577" s="1">
        <v>45798</v>
      </c>
      <c r="C6577" t="s">
        <v>34</v>
      </c>
      <c r="D6577" t="s">
        <v>17</v>
      </c>
      <c r="E6577" t="s">
        <v>69</v>
      </c>
      <c r="F6577" t="s">
        <v>19</v>
      </c>
      <c r="G6577" t="s">
        <v>35</v>
      </c>
      <c r="H6577">
        <v>3</v>
      </c>
      <c r="I6577">
        <v>39.880000000000003</v>
      </c>
      <c r="J6577">
        <v>20</v>
      </c>
      <c r="K6577">
        <v>95.71</v>
      </c>
      <c r="L6577">
        <v>87.85</v>
      </c>
      <c r="M6577">
        <v>7.86</v>
      </c>
      <c r="N6577" t="s">
        <v>72</v>
      </c>
      <c r="O6577" t="s">
        <v>88</v>
      </c>
      <c r="P6577" t="str" cm="1">
        <f t="array" ref="P6577">_xlfn.IFS(
I6577&lt;20,"0-20",
I6577&lt;40,"20-40",
I6577&lt;60,"40-60",
I6577&lt;100,"60-100",
I6577&gt;=100,"&gt;100"
)</f>
        <v>20-40</v>
      </c>
    </row>
    <row r="6578" spans="1:16" x14ac:dyDescent="0.3">
      <c r="A6578" t="s">
        <v>6625</v>
      </c>
      <c r="B6578" s="1">
        <v>45835</v>
      </c>
      <c r="C6578" t="s">
        <v>34</v>
      </c>
      <c r="D6578" t="s">
        <v>25</v>
      </c>
      <c r="E6578" t="s">
        <v>26</v>
      </c>
      <c r="F6578" t="s">
        <v>19</v>
      </c>
      <c r="G6578" t="s">
        <v>35</v>
      </c>
      <c r="H6578">
        <v>1</v>
      </c>
      <c r="I6578">
        <v>82.83</v>
      </c>
      <c r="J6578">
        <v>20</v>
      </c>
      <c r="K6578">
        <v>66.260000000000005</v>
      </c>
      <c r="L6578">
        <v>55.6</v>
      </c>
      <c r="M6578">
        <v>10.66</v>
      </c>
      <c r="N6578" t="s">
        <v>47</v>
      </c>
      <c r="O6578" t="s">
        <v>22</v>
      </c>
      <c r="P6578" t="str" cm="1">
        <f t="array" ref="P6578">_xlfn.IFS(
I6578&lt;20,"0-20",
I6578&lt;40,"20-40",
I6578&lt;60,"40-60",
I6578&lt;100,"60-100",
I6578&gt;=100,"&gt;100"
)</f>
        <v>60-100</v>
      </c>
    </row>
    <row r="6579" spans="1:16" x14ac:dyDescent="0.3">
      <c r="A6579" t="s">
        <v>6626</v>
      </c>
      <c r="B6579" s="1">
        <v>45458</v>
      </c>
      <c r="C6579" t="s">
        <v>24</v>
      </c>
      <c r="D6579" t="s">
        <v>17</v>
      </c>
      <c r="E6579" t="s">
        <v>69</v>
      </c>
      <c r="F6579" t="s">
        <v>32</v>
      </c>
      <c r="G6579" t="s">
        <v>20</v>
      </c>
      <c r="H6579">
        <v>1</v>
      </c>
      <c r="I6579">
        <v>45.41</v>
      </c>
      <c r="J6579">
        <v>10</v>
      </c>
      <c r="K6579">
        <v>40.869999999999997</v>
      </c>
      <c r="L6579">
        <v>27.81</v>
      </c>
      <c r="M6579">
        <v>13.06</v>
      </c>
      <c r="N6579" t="s">
        <v>47</v>
      </c>
      <c r="O6579" t="s">
        <v>22</v>
      </c>
      <c r="P6579" t="str" cm="1">
        <f t="array" ref="P6579">_xlfn.IFS(
I6579&lt;20,"0-20",
I6579&lt;40,"20-40",
I6579&lt;60,"40-60",
I6579&lt;100,"60-100",
I6579&gt;=100,"&gt;100"
)</f>
        <v>40-60</v>
      </c>
    </row>
    <row r="6580" spans="1:16" x14ac:dyDescent="0.3">
      <c r="A6580" t="s">
        <v>6627</v>
      </c>
      <c r="B6580" s="1">
        <v>45665</v>
      </c>
      <c r="C6580" t="s">
        <v>16</v>
      </c>
      <c r="D6580" t="s">
        <v>25</v>
      </c>
      <c r="E6580" t="s">
        <v>26</v>
      </c>
      <c r="F6580" t="s">
        <v>19</v>
      </c>
      <c r="G6580" t="s">
        <v>40</v>
      </c>
      <c r="H6580">
        <v>2</v>
      </c>
      <c r="I6580">
        <v>75.040000000000006</v>
      </c>
      <c r="J6580">
        <v>20</v>
      </c>
      <c r="K6580">
        <v>120.06</v>
      </c>
      <c r="L6580">
        <v>112.41</v>
      </c>
      <c r="M6580">
        <v>7.65</v>
      </c>
      <c r="N6580" t="s">
        <v>72</v>
      </c>
      <c r="O6580" t="s">
        <v>22</v>
      </c>
      <c r="P6580" t="str" cm="1">
        <f t="array" ref="P6580">_xlfn.IFS(
I6580&lt;20,"0-20",
I6580&lt;40,"20-40",
I6580&lt;60,"40-60",
I6580&lt;100,"60-100",
I6580&gt;=100,"&gt;100"
)</f>
        <v>60-100</v>
      </c>
    </row>
    <row r="6581" spans="1:16" x14ac:dyDescent="0.3">
      <c r="A6581" t="s">
        <v>6628</v>
      </c>
      <c r="B6581" s="1">
        <v>45995</v>
      </c>
      <c r="C6581" t="s">
        <v>16</v>
      </c>
      <c r="D6581" t="s">
        <v>50</v>
      </c>
      <c r="E6581" t="s">
        <v>71</v>
      </c>
      <c r="F6581" t="s">
        <v>32</v>
      </c>
      <c r="G6581" t="s">
        <v>20</v>
      </c>
      <c r="H6581">
        <v>1</v>
      </c>
      <c r="I6581">
        <v>37.18</v>
      </c>
      <c r="J6581">
        <v>10</v>
      </c>
      <c r="K6581">
        <v>33.46</v>
      </c>
      <c r="L6581">
        <v>22.29</v>
      </c>
      <c r="M6581">
        <v>11.17</v>
      </c>
      <c r="N6581" t="s">
        <v>47</v>
      </c>
      <c r="O6581" t="s">
        <v>22</v>
      </c>
      <c r="P6581" t="str" cm="1">
        <f t="array" ref="P6581">_xlfn.IFS(
I6581&lt;20,"0-20",
I6581&lt;40,"20-40",
I6581&lt;60,"40-60",
I6581&lt;100,"60-100",
I6581&gt;=100,"&gt;100"
)</f>
        <v>20-40</v>
      </c>
    </row>
    <row r="6582" spans="1:16" x14ac:dyDescent="0.3">
      <c r="A6582" t="s">
        <v>6629</v>
      </c>
      <c r="B6582" s="1">
        <v>45513</v>
      </c>
      <c r="C6582" t="s">
        <v>57</v>
      </c>
      <c r="D6582" t="s">
        <v>50</v>
      </c>
      <c r="E6582" t="s">
        <v>71</v>
      </c>
      <c r="F6582" t="s">
        <v>44</v>
      </c>
      <c r="G6582" t="s">
        <v>20</v>
      </c>
      <c r="H6582">
        <v>2</v>
      </c>
      <c r="I6582">
        <v>40.72</v>
      </c>
      <c r="J6582">
        <v>5</v>
      </c>
      <c r="K6582">
        <v>77.37</v>
      </c>
      <c r="L6582">
        <v>45.88</v>
      </c>
      <c r="M6582">
        <v>31.49</v>
      </c>
      <c r="N6582" t="s">
        <v>47</v>
      </c>
      <c r="O6582" t="s">
        <v>22</v>
      </c>
      <c r="P6582" t="str" cm="1">
        <f t="array" ref="P6582">_xlfn.IFS(
I6582&lt;20,"0-20",
I6582&lt;40,"20-40",
I6582&lt;60,"40-60",
I6582&lt;100,"60-100",
I6582&gt;=100,"&gt;100"
)</f>
        <v>40-60</v>
      </c>
    </row>
    <row r="6583" spans="1:16" x14ac:dyDescent="0.3">
      <c r="A6583" t="s">
        <v>6630</v>
      </c>
      <c r="B6583" s="1">
        <v>45454</v>
      </c>
      <c r="C6583" t="s">
        <v>24</v>
      </c>
      <c r="D6583" t="s">
        <v>25</v>
      </c>
      <c r="E6583" t="s">
        <v>29</v>
      </c>
      <c r="F6583" t="s">
        <v>32</v>
      </c>
      <c r="G6583" t="s">
        <v>20</v>
      </c>
      <c r="H6583">
        <v>3</v>
      </c>
      <c r="I6583">
        <v>137.41</v>
      </c>
      <c r="J6583">
        <v>10</v>
      </c>
      <c r="K6583">
        <v>371.01</v>
      </c>
      <c r="L6583">
        <v>291.14</v>
      </c>
      <c r="M6583">
        <v>79.87</v>
      </c>
      <c r="N6583" t="s">
        <v>47</v>
      </c>
      <c r="O6583" t="s">
        <v>22</v>
      </c>
      <c r="P6583" t="str" cm="1">
        <f t="array" ref="P6583">_xlfn.IFS(
I6583&lt;20,"0-20",
I6583&lt;40,"20-40",
I6583&lt;60,"40-60",
I6583&lt;100,"60-100",
I6583&gt;=100,"&gt;100"
)</f>
        <v>&gt;100</v>
      </c>
    </row>
    <row r="6584" spans="1:16" x14ac:dyDescent="0.3">
      <c r="A6584" t="s">
        <v>6631</v>
      </c>
      <c r="B6584" s="1">
        <v>45678</v>
      </c>
      <c r="C6584" t="s">
        <v>24</v>
      </c>
      <c r="D6584" t="s">
        <v>17</v>
      </c>
      <c r="E6584" t="s">
        <v>37</v>
      </c>
      <c r="F6584" t="s">
        <v>32</v>
      </c>
      <c r="G6584" t="s">
        <v>20</v>
      </c>
      <c r="H6584">
        <v>4</v>
      </c>
      <c r="I6584">
        <v>69.16</v>
      </c>
      <c r="J6584">
        <v>20</v>
      </c>
      <c r="K6584">
        <v>221.31</v>
      </c>
      <c r="L6584">
        <v>177.62</v>
      </c>
      <c r="M6584">
        <v>43.69</v>
      </c>
      <c r="N6584" t="s">
        <v>21</v>
      </c>
      <c r="O6584" t="s">
        <v>22</v>
      </c>
      <c r="P6584" t="str" cm="1">
        <f t="array" ref="P6584">_xlfn.IFS(
I6584&lt;20,"0-20",
I6584&lt;40,"20-40",
I6584&lt;60,"40-60",
I6584&lt;100,"60-100",
I6584&gt;=100,"&gt;100"
)</f>
        <v>60-100</v>
      </c>
    </row>
    <row r="6585" spans="1:16" x14ac:dyDescent="0.3">
      <c r="A6585" t="s">
        <v>6632</v>
      </c>
      <c r="B6585" s="1">
        <v>46011</v>
      </c>
      <c r="C6585" t="s">
        <v>34</v>
      </c>
      <c r="D6585" t="s">
        <v>50</v>
      </c>
      <c r="E6585" t="s">
        <v>67</v>
      </c>
      <c r="F6585" t="s">
        <v>32</v>
      </c>
      <c r="G6585" t="s">
        <v>40</v>
      </c>
      <c r="H6585">
        <v>4</v>
      </c>
      <c r="I6585">
        <v>96.97</v>
      </c>
      <c r="J6585">
        <v>10</v>
      </c>
      <c r="K6585">
        <v>349.09</v>
      </c>
      <c r="L6585">
        <v>261.93</v>
      </c>
      <c r="M6585">
        <v>87.16</v>
      </c>
      <c r="N6585" t="s">
        <v>47</v>
      </c>
      <c r="O6585" t="s">
        <v>22</v>
      </c>
      <c r="P6585" t="str" cm="1">
        <f t="array" ref="P6585">_xlfn.IFS(
I6585&lt;20,"0-20",
I6585&lt;40,"20-40",
I6585&lt;60,"40-60",
I6585&lt;100,"60-100",
I6585&gt;=100,"&gt;100"
)</f>
        <v>60-100</v>
      </c>
    </row>
    <row r="6586" spans="1:16" x14ac:dyDescent="0.3">
      <c r="A6586" t="s">
        <v>6633</v>
      </c>
      <c r="B6586" s="1">
        <v>46015</v>
      </c>
      <c r="C6586" t="s">
        <v>34</v>
      </c>
      <c r="D6586" t="s">
        <v>42</v>
      </c>
      <c r="E6586" t="s">
        <v>86</v>
      </c>
      <c r="F6586" t="s">
        <v>32</v>
      </c>
      <c r="G6586" t="s">
        <v>40</v>
      </c>
      <c r="H6586">
        <v>1</v>
      </c>
      <c r="I6586">
        <v>103.01</v>
      </c>
      <c r="J6586">
        <v>5</v>
      </c>
      <c r="K6586">
        <v>97.86</v>
      </c>
      <c r="L6586">
        <v>53.94</v>
      </c>
      <c r="M6586">
        <v>43.92</v>
      </c>
      <c r="N6586" t="s">
        <v>21</v>
      </c>
      <c r="O6586" t="s">
        <v>22</v>
      </c>
      <c r="P6586" t="str" cm="1">
        <f t="array" ref="P6586">_xlfn.IFS(
I6586&lt;20,"0-20",
I6586&lt;40,"20-40",
I6586&lt;60,"40-60",
I6586&lt;100,"60-100",
I6586&gt;=100,"&gt;100"
)</f>
        <v>&gt;100</v>
      </c>
    </row>
    <row r="6587" spans="1:16" x14ac:dyDescent="0.3">
      <c r="A6587" t="s">
        <v>6634</v>
      </c>
      <c r="B6587" s="1">
        <v>45779</v>
      </c>
      <c r="C6587" t="s">
        <v>57</v>
      </c>
      <c r="D6587" t="s">
        <v>17</v>
      </c>
      <c r="E6587" t="s">
        <v>18</v>
      </c>
      <c r="F6587" t="s">
        <v>44</v>
      </c>
      <c r="G6587" t="s">
        <v>20</v>
      </c>
      <c r="H6587">
        <v>1</v>
      </c>
      <c r="I6587">
        <v>135.22999999999999</v>
      </c>
      <c r="J6587">
        <v>5</v>
      </c>
      <c r="K6587">
        <v>128.47</v>
      </c>
      <c r="L6587">
        <v>98.23</v>
      </c>
      <c r="M6587">
        <v>30.24</v>
      </c>
      <c r="N6587" t="s">
        <v>27</v>
      </c>
      <c r="O6587" t="s">
        <v>22</v>
      </c>
      <c r="P6587" t="str" cm="1">
        <f t="array" ref="P6587">_xlfn.IFS(
I6587&lt;20,"0-20",
I6587&lt;40,"20-40",
I6587&lt;60,"40-60",
I6587&lt;100,"60-100",
I6587&gt;=100,"&gt;100"
)</f>
        <v>&gt;100</v>
      </c>
    </row>
    <row r="6588" spans="1:16" x14ac:dyDescent="0.3">
      <c r="A6588" t="s">
        <v>6635</v>
      </c>
      <c r="B6588" s="1">
        <v>45744</v>
      </c>
      <c r="C6588" t="s">
        <v>57</v>
      </c>
      <c r="D6588" t="s">
        <v>50</v>
      </c>
      <c r="E6588" t="s">
        <v>51</v>
      </c>
      <c r="F6588" t="s">
        <v>32</v>
      </c>
      <c r="G6588" t="s">
        <v>20</v>
      </c>
      <c r="H6588">
        <v>3</v>
      </c>
      <c r="I6588">
        <v>114.52</v>
      </c>
      <c r="J6588">
        <v>10</v>
      </c>
      <c r="K6588">
        <v>309.2</v>
      </c>
      <c r="L6588">
        <v>223.11</v>
      </c>
      <c r="M6588">
        <v>86.09</v>
      </c>
      <c r="N6588" t="s">
        <v>27</v>
      </c>
      <c r="O6588" t="s">
        <v>22</v>
      </c>
      <c r="P6588" t="str" cm="1">
        <f t="array" ref="P6588">_xlfn.IFS(
I6588&lt;20,"0-20",
I6588&lt;40,"20-40",
I6588&lt;60,"40-60",
I6588&lt;100,"60-100",
I6588&gt;=100,"&gt;100"
)</f>
        <v>&gt;100</v>
      </c>
    </row>
    <row r="6589" spans="1:16" x14ac:dyDescent="0.3">
      <c r="A6589" t="s">
        <v>6636</v>
      </c>
      <c r="B6589" s="1">
        <v>45359</v>
      </c>
      <c r="C6589" t="s">
        <v>57</v>
      </c>
      <c r="D6589" t="s">
        <v>42</v>
      </c>
      <c r="E6589" t="s">
        <v>86</v>
      </c>
      <c r="F6589" t="s">
        <v>32</v>
      </c>
      <c r="G6589" t="s">
        <v>20</v>
      </c>
      <c r="H6589">
        <v>6</v>
      </c>
      <c r="I6589">
        <v>88.78</v>
      </c>
      <c r="J6589">
        <v>20</v>
      </c>
      <c r="K6589">
        <v>426.14</v>
      </c>
      <c r="L6589">
        <v>307.42</v>
      </c>
      <c r="M6589">
        <v>118.72</v>
      </c>
      <c r="N6589" t="s">
        <v>27</v>
      </c>
      <c r="O6589" t="s">
        <v>22</v>
      </c>
      <c r="P6589" t="str" cm="1">
        <f t="array" ref="P6589">_xlfn.IFS(
I6589&lt;20,"0-20",
I6589&lt;40,"20-40",
I6589&lt;60,"40-60",
I6589&lt;100,"60-100",
I6589&gt;=100,"&gt;100"
)</f>
        <v>60-100</v>
      </c>
    </row>
    <row r="6590" spans="1:16" x14ac:dyDescent="0.3">
      <c r="A6590" t="s">
        <v>6637</v>
      </c>
      <c r="B6590" s="1">
        <v>45503</v>
      </c>
      <c r="C6590" t="s">
        <v>57</v>
      </c>
      <c r="D6590" t="s">
        <v>17</v>
      </c>
      <c r="E6590" t="s">
        <v>37</v>
      </c>
      <c r="F6590" t="s">
        <v>32</v>
      </c>
      <c r="G6590" t="s">
        <v>40</v>
      </c>
      <c r="H6590">
        <v>2</v>
      </c>
      <c r="I6590">
        <v>69.739999999999995</v>
      </c>
      <c r="J6590">
        <v>10</v>
      </c>
      <c r="K6590">
        <v>125.53</v>
      </c>
      <c r="L6590">
        <v>96.95</v>
      </c>
      <c r="M6590">
        <v>28.58</v>
      </c>
      <c r="N6590" t="s">
        <v>21</v>
      </c>
      <c r="O6590" t="s">
        <v>22</v>
      </c>
      <c r="P6590" t="str" cm="1">
        <f t="array" ref="P6590">_xlfn.IFS(
I6590&lt;20,"0-20",
I6590&lt;40,"20-40",
I6590&lt;60,"40-60",
I6590&lt;100,"60-100",
I6590&gt;=100,"&gt;100"
)</f>
        <v>60-100</v>
      </c>
    </row>
    <row r="6591" spans="1:16" x14ac:dyDescent="0.3">
      <c r="A6591" t="s">
        <v>6638</v>
      </c>
      <c r="B6591" s="1">
        <v>45784</v>
      </c>
      <c r="C6591" t="s">
        <v>49</v>
      </c>
      <c r="D6591" t="s">
        <v>25</v>
      </c>
      <c r="E6591" t="s">
        <v>29</v>
      </c>
      <c r="F6591" t="s">
        <v>19</v>
      </c>
      <c r="G6591" t="s">
        <v>20</v>
      </c>
      <c r="H6591">
        <v>2</v>
      </c>
      <c r="I6591">
        <v>151.22999999999999</v>
      </c>
      <c r="J6591">
        <v>0</v>
      </c>
      <c r="K6591">
        <v>302.45999999999998</v>
      </c>
      <c r="L6591">
        <v>160.83000000000001</v>
      </c>
      <c r="M6591">
        <v>141.63</v>
      </c>
      <c r="N6591" t="s">
        <v>27</v>
      </c>
      <c r="O6591" t="s">
        <v>22</v>
      </c>
      <c r="P6591" t="str" cm="1">
        <f t="array" ref="P6591">_xlfn.IFS(
I6591&lt;20,"0-20",
I6591&lt;40,"20-40",
I6591&lt;60,"40-60",
I6591&lt;100,"60-100",
I6591&gt;=100,"&gt;100"
)</f>
        <v>&gt;100</v>
      </c>
    </row>
    <row r="6592" spans="1:16" x14ac:dyDescent="0.3">
      <c r="A6592" t="s">
        <v>6639</v>
      </c>
      <c r="B6592" s="1">
        <v>45957</v>
      </c>
      <c r="C6592" t="s">
        <v>57</v>
      </c>
      <c r="D6592" t="s">
        <v>42</v>
      </c>
      <c r="E6592" t="s">
        <v>86</v>
      </c>
      <c r="F6592" t="s">
        <v>32</v>
      </c>
      <c r="G6592" t="s">
        <v>20</v>
      </c>
      <c r="H6592">
        <v>3</v>
      </c>
      <c r="I6592">
        <v>98.16</v>
      </c>
      <c r="J6592">
        <v>0</v>
      </c>
      <c r="K6592">
        <v>294.48</v>
      </c>
      <c r="L6592">
        <v>214.41</v>
      </c>
      <c r="M6592">
        <v>80.069999999999993</v>
      </c>
      <c r="N6592" t="s">
        <v>47</v>
      </c>
      <c r="O6592" t="s">
        <v>22</v>
      </c>
      <c r="P6592" t="str" cm="1">
        <f t="array" ref="P6592">_xlfn.IFS(
I6592&lt;20,"0-20",
I6592&lt;40,"20-40",
I6592&lt;60,"40-60",
I6592&lt;100,"60-100",
I6592&gt;=100,"&gt;100"
)</f>
        <v>60-100</v>
      </c>
    </row>
    <row r="6593" spans="1:16" x14ac:dyDescent="0.3">
      <c r="A6593" t="s">
        <v>6640</v>
      </c>
      <c r="B6593" s="1">
        <v>45540</v>
      </c>
      <c r="C6593" t="s">
        <v>16</v>
      </c>
      <c r="D6593" t="s">
        <v>50</v>
      </c>
      <c r="E6593" t="s">
        <v>67</v>
      </c>
      <c r="F6593" t="s">
        <v>19</v>
      </c>
      <c r="G6593" t="s">
        <v>20</v>
      </c>
      <c r="H6593">
        <v>2</v>
      </c>
      <c r="I6593">
        <v>84.56</v>
      </c>
      <c r="J6593">
        <v>0</v>
      </c>
      <c r="K6593">
        <v>169.12</v>
      </c>
      <c r="L6593">
        <v>94.07</v>
      </c>
      <c r="M6593">
        <v>75.05</v>
      </c>
      <c r="N6593" t="s">
        <v>27</v>
      </c>
      <c r="O6593" t="s">
        <v>22</v>
      </c>
      <c r="P6593" t="str" cm="1">
        <f t="array" ref="P6593">_xlfn.IFS(
I6593&lt;20,"0-20",
I6593&lt;40,"20-40",
I6593&lt;60,"40-60",
I6593&lt;100,"60-100",
I6593&gt;=100,"&gt;100"
)</f>
        <v>60-100</v>
      </c>
    </row>
    <row r="6594" spans="1:16" x14ac:dyDescent="0.3">
      <c r="A6594" t="s">
        <v>6641</v>
      </c>
      <c r="B6594" s="1">
        <v>45928</v>
      </c>
      <c r="C6594" t="s">
        <v>16</v>
      </c>
      <c r="D6594" t="s">
        <v>42</v>
      </c>
      <c r="E6594" t="s">
        <v>86</v>
      </c>
      <c r="F6594" t="s">
        <v>19</v>
      </c>
      <c r="G6594" t="s">
        <v>20</v>
      </c>
      <c r="H6594">
        <v>1</v>
      </c>
      <c r="I6594">
        <v>88.77</v>
      </c>
      <c r="J6594">
        <v>10</v>
      </c>
      <c r="K6594">
        <v>79.89</v>
      </c>
      <c r="L6594">
        <v>65.16</v>
      </c>
      <c r="M6594">
        <v>14.73</v>
      </c>
      <c r="N6594" t="s">
        <v>27</v>
      </c>
      <c r="O6594" t="s">
        <v>88</v>
      </c>
      <c r="P6594" t="str" cm="1">
        <f t="array" ref="P6594">_xlfn.IFS(
I6594&lt;20,"0-20",
I6594&lt;40,"20-40",
I6594&lt;60,"40-60",
I6594&lt;100,"60-100",
I6594&gt;=100,"&gt;100"
)</f>
        <v>60-100</v>
      </c>
    </row>
    <row r="6595" spans="1:16" x14ac:dyDescent="0.3">
      <c r="A6595" t="s">
        <v>6642</v>
      </c>
      <c r="B6595" s="1">
        <v>45926</v>
      </c>
      <c r="C6595" t="s">
        <v>57</v>
      </c>
      <c r="D6595" t="s">
        <v>50</v>
      </c>
      <c r="E6595" t="s">
        <v>71</v>
      </c>
      <c r="F6595" t="s">
        <v>19</v>
      </c>
      <c r="G6595" t="s">
        <v>35</v>
      </c>
      <c r="H6595">
        <v>1</v>
      </c>
      <c r="I6595">
        <v>38.5</v>
      </c>
      <c r="J6595">
        <v>15</v>
      </c>
      <c r="K6595">
        <v>32.729999999999997</v>
      </c>
      <c r="L6595">
        <v>25.34</v>
      </c>
      <c r="M6595">
        <v>7.39</v>
      </c>
      <c r="N6595" t="s">
        <v>47</v>
      </c>
      <c r="O6595" t="s">
        <v>22</v>
      </c>
      <c r="P6595" t="str" cm="1">
        <f t="array" ref="P6595">_xlfn.IFS(
I6595&lt;20,"0-20",
I6595&lt;40,"20-40",
I6595&lt;60,"40-60",
I6595&lt;100,"60-100",
I6595&gt;=100,"&gt;100"
)</f>
        <v>20-40</v>
      </c>
    </row>
    <row r="6596" spans="1:16" x14ac:dyDescent="0.3">
      <c r="A6596" t="s">
        <v>6643</v>
      </c>
      <c r="B6596" s="1">
        <v>45697</v>
      </c>
      <c r="C6596" t="s">
        <v>49</v>
      </c>
      <c r="D6596" t="s">
        <v>25</v>
      </c>
      <c r="E6596" t="s">
        <v>26</v>
      </c>
      <c r="F6596" t="s">
        <v>44</v>
      </c>
      <c r="G6596" t="s">
        <v>20</v>
      </c>
      <c r="H6596">
        <v>1</v>
      </c>
      <c r="I6596">
        <v>84.95</v>
      </c>
      <c r="J6596">
        <v>25</v>
      </c>
      <c r="K6596">
        <v>63.71</v>
      </c>
      <c r="L6596">
        <v>61.57</v>
      </c>
      <c r="M6596">
        <v>2.14</v>
      </c>
      <c r="N6596" t="s">
        <v>47</v>
      </c>
      <c r="O6596" t="s">
        <v>88</v>
      </c>
      <c r="P6596" t="str" cm="1">
        <f t="array" ref="P6596">_xlfn.IFS(
I6596&lt;20,"0-20",
I6596&lt;40,"20-40",
I6596&lt;60,"40-60",
I6596&lt;100,"60-100",
I6596&gt;=100,"&gt;100"
)</f>
        <v>60-100</v>
      </c>
    </row>
    <row r="6597" spans="1:16" x14ac:dyDescent="0.3">
      <c r="A6597" t="s">
        <v>6644</v>
      </c>
      <c r="B6597" s="1">
        <v>45529</v>
      </c>
      <c r="C6597" t="s">
        <v>57</v>
      </c>
      <c r="D6597" t="s">
        <v>17</v>
      </c>
      <c r="E6597" t="s">
        <v>37</v>
      </c>
      <c r="F6597" t="s">
        <v>44</v>
      </c>
      <c r="G6597" t="s">
        <v>20</v>
      </c>
      <c r="H6597">
        <v>1</v>
      </c>
      <c r="I6597">
        <v>80.31</v>
      </c>
      <c r="J6597">
        <v>20</v>
      </c>
      <c r="K6597">
        <v>64.25</v>
      </c>
      <c r="L6597">
        <v>50.62</v>
      </c>
      <c r="M6597">
        <v>13.63</v>
      </c>
      <c r="N6597" t="s">
        <v>72</v>
      </c>
      <c r="O6597" t="s">
        <v>22</v>
      </c>
      <c r="P6597" t="str" cm="1">
        <f t="array" ref="P6597">_xlfn.IFS(
I6597&lt;20,"0-20",
I6597&lt;40,"20-40",
I6597&lt;60,"40-60",
I6597&lt;100,"60-100",
I6597&gt;=100,"&gt;100"
)</f>
        <v>60-100</v>
      </c>
    </row>
    <row r="6598" spans="1:16" x14ac:dyDescent="0.3">
      <c r="A6598" t="s">
        <v>6645</v>
      </c>
      <c r="B6598" s="1">
        <v>45516</v>
      </c>
      <c r="C6598" t="s">
        <v>57</v>
      </c>
      <c r="D6598" t="s">
        <v>42</v>
      </c>
      <c r="E6598" t="s">
        <v>46</v>
      </c>
      <c r="F6598" t="s">
        <v>32</v>
      </c>
      <c r="G6598" t="s">
        <v>40</v>
      </c>
      <c r="H6598">
        <v>1</v>
      </c>
      <c r="I6598">
        <v>33.909999999999997</v>
      </c>
      <c r="J6598">
        <v>10</v>
      </c>
      <c r="K6598">
        <v>30.52</v>
      </c>
      <c r="L6598">
        <v>22.32</v>
      </c>
      <c r="M6598">
        <v>8.1999999999999993</v>
      </c>
      <c r="N6598" t="s">
        <v>21</v>
      </c>
      <c r="O6598" t="s">
        <v>22</v>
      </c>
      <c r="P6598" t="str" cm="1">
        <f t="array" ref="P6598">_xlfn.IFS(
I6598&lt;20,"0-20",
I6598&lt;40,"20-40",
I6598&lt;60,"40-60",
I6598&lt;100,"60-100",
I6598&gt;=100,"&gt;100"
)</f>
        <v>20-40</v>
      </c>
    </row>
    <row r="6599" spans="1:16" x14ac:dyDescent="0.3">
      <c r="A6599" t="s">
        <v>6646</v>
      </c>
      <c r="B6599" s="1">
        <v>45715</v>
      </c>
      <c r="C6599" t="s">
        <v>24</v>
      </c>
      <c r="D6599" t="s">
        <v>50</v>
      </c>
      <c r="E6599" t="s">
        <v>67</v>
      </c>
      <c r="F6599" t="s">
        <v>44</v>
      </c>
      <c r="G6599" t="s">
        <v>35</v>
      </c>
      <c r="H6599">
        <v>3</v>
      </c>
      <c r="I6599">
        <v>89.3</v>
      </c>
      <c r="J6599">
        <v>15</v>
      </c>
      <c r="K6599">
        <v>227.71</v>
      </c>
      <c r="L6599">
        <v>175.05</v>
      </c>
      <c r="M6599">
        <v>52.66</v>
      </c>
      <c r="N6599" t="s">
        <v>47</v>
      </c>
      <c r="O6599" t="s">
        <v>22</v>
      </c>
      <c r="P6599" t="str" cm="1">
        <f t="array" ref="P6599">_xlfn.IFS(
I6599&lt;20,"0-20",
I6599&lt;40,"20-40",
I6599&lt;60,"40-60",
I6599&lt;100,"60-100",
I6599&gt;=100,"&gt;100"
)</f>
        <v>60-100</v>
      </c>
    </row>
    <row r="6600" spans="1:16" x14ac:dyDescent="0.3">
      <c r="A6600" t="s">
        <v>6647</v>
      </c>
      <c r="B6600" s="1">
        <v>45884</v>
      </c>
      <c r="C6600" t="s">
        <v>24</v>
      </c>
      <c r="D6600" t="s">
        <v>25</v>
      </c>
      <c r="E6600" t="s">
        <v>29</v>
      </c>
      <c r="F6600" t="s">
        <v>32</v>
      </c>
      <c r="G6600" t="s">
        <v>20</v>
      </c>
      <c r="H6600">
        <v>2</v>
      </c>
      <c r="I6600">
        <v>150.47</v>
      </c>
      <c r="J6600">
        <v>25</v>
      </c>
      <c r="K6600">
        <v>225.7</v>
      </c>
      <c r="L6600">
        <v>172.91</v>
      </c>
      <c r="M6600">
        <v>52.79</v>
      </c>
      <c r="N6600" t="s">
        <v>21</v>
      </c>
      <c r="O6600" t="s">
        <v>22</v>
      </c>
      <c r="P6600" t="str" cm="1">
        <f t="array" ref="P6600">_xlfn.IFS(
I6600&lt;20,"0-20",
I6600&lt;40,"20-40",
I6600&lt;60,"40-60",
I6600&lt;100,"60-100",
I6600&gt;=100,"&gt;100"
)</f>
        <v>&gt;100</v>
      </c>
    </row>
    <row r="6601" spans="1:16" x14ac:dyDescent="0.3">
      <c r="A6601" t="s">
        <v>6648</v>
      </c>
      <c r="B6601" s="1">
        <v>45952</v>
      </c>
      <c r="C6601" t="s">
        <v>34</v>
      </c>
      <c r="D6601" t="s">
        <v>50</v>
      </c>
      <c r="E6601" t="s">
        <v>51</v>
      </c>
      <c r="F6601" t="s">
        <v>19</v>
      </c>
      <c r="G6601" t="s">
        <v>20</v>
      </c>
      <c r="H6601">
        <v>3</v>
      </c>
      <c r="I6601">
        <v>127.94</v>
      </c>
      <c r="J6601">
        <v>0</v>
      </c>
      <c r="K6601">
        <v>383.82</v>
      </c>
      <c r="L6601">
        <v>231.64</v>
      </c>
      <c r="M6601">
        <v>152.18</v>
      </c>
      <c r="N6601" t="s">
        <v>27</v>
      </c>
      <c r="O6601" t="s">
        <v>22</v>
      </c>
      <c r="P6601" t="str" cm="1">
        <f t="array" ref="P6601">_xlfn.IFS(
I6601&lt;20,"0-20",
I6601&lt;40,"20-40",
I6601&lt;60,"40-60",
I6601&lt;100,"60-100",
I6601&gt;=100,"&gt;100"
)</f>
        <v>&gt;100</v>
      </c>
    </row>
    <row r="6602" spans="1:16" x14ac:dyDescent="0.3">
      <c r="A6602" t="s">
        <v>6649</v>
      </c>
      <c r="B6602" s="1">
        <v>45885</v>
      </c>
      <c r="C6602" t="s">
        <v>24</v>
      </c>
      <c r="D6602" t="s">
        <v>42</v>
      </c>
      <c r="E6602" t="s">
        <v>46</v>
      </c>
      <c r="F6602" t="s">
        <v>32</v>
      </c>
      <c r="G6602" t="s">
        <v>40</v>
      </c>
      <c r="H6602">
        <v>1</v>
      </c>
      <c r="I6602">
        <v>34.29</v>
      </c>
      <c r="J6602">
        <v>10</v>
      </c>
      <c r="K6602">
        <v>30.86</v>
      </c>
      <c r="L6602">
        <v>19.5</v>
      </c>
      <c r="M6602">
        <v>11.36</v>
      </c>
      <c r="N6602" t="s">
        <v>27</v>
      </c>
      <c r="O6602" t="s">
        <v>22</v>
      </c>
      <c r="P6602" t="str" cm="1">
        <f t="array" ref="P6602">_xlfn.IFS(
I6602&lt;20,"0-20",
I6602&lt;40,"20-40",
I6602&lt;60,"40-60",
I6602&lt;100,"60-100",
I6602&gt;=100,"&gt;100"
)</f>
        <v>20-40</v>
      </c>
    </row>
    <row r="6603" spans="1:16" x14ac:dyDescent="0.3">
      <c r="A6603" t="s">
        <v>6650</v>
      </c>
      <c r="B6603" s="1">
        <v>45536</v>
      </c>
      <c r="C6603" t="s">
        <v>34</v>
      </c>
      <c r="D6603" t="s">
        <v>42</v>
      </c>
      <c r="E6603" t="s">
        <v>43</v>
      </c>
      <c r="F6603" t="s">
        <v>32</v>
      </c>
      <c r="G6603" t="s">
        <v>35</v>
      </c>
      <c r="H6603">
        <v>1</v>
      </c>
      <c r="I6603">
        <v>56.92</v>
      </c>
      <c r="J6603">
        <v>0</v>
      </c>
      <c r="K6603">
        <v>56.92</v>
      </c>
      <c r="L6603">
        <v>35.520000000000003</v>
      </c>
      <c r="M6603">
        <v>21.4</v>
      </c>
      <c r="N6603" t="s">
        <v>27</v>
      </c>
      <c r="O6603" t="s">
        <v>22</v>
      </c>
      <c r="P6603" t="str" cm="1">
        <f t="array" ref="P6603">_xlfn.IFS(
I6603&lt;20,"0-20",
I6603&lt;40,"20-40",
I6603&lt;60,"40-60",
I6603&lt;100,"60-100",
I6603&gt;=100,"&gt;100"
)</f>
        <v>40-60</v>
      </c>
    </row>
    <row r="6604" spans="1:16" x14ac:dyDescent="0.3">
      <c r="A6604" t="s">
        <v>6651</v>
      </c>
      <c r="B6604" s="1">
        <v>45345</v>
      </c>
      <c r="C6604" t="s">
        <v>16</v>
      </c>
      <c r="D6604" t="s">
        <v>42</v>
      </c>
      <c r="E6604" t="s">
        <v>43</v>
      </c>
      <c r="F6604" t="s">
        <v>32</v>
      </c>
      <c r="G6604" t="s">
        <v>20</v>
      </c>
      <c r="H6604">
        <v>4</v>
      </c>
      <c r="I6604">
        <v>51.75</v>
      </c>
      <c r="J6604">
        <v>15</v>
      </c>
      <c r="K6604">
        <v>175.95</v>
      </c>
      <c r="L6604">
        <v>108.8</v>
      </c>
      <c r="M6604">
        <v>67.150000000000006</v>
      </c>
      <c r="N6604" t="s">
        <v>47</v>
      </c>
      <c r="O6604" t="s">
        <v>22</v>
      </c>
      <c r="P6604" t="str" cm="1">
        <f t="array" ref="P6604">_xlfn.IFS(
I6604&lt;20,"0-20",
I6604&lt;40,"20-40",
I6604&lt;60,"40-60",
I6604&lt;100,"60-100",
I6604&gt;=100,"&gt;100"
)</f>
        <v>40-60</v>
      </c>
    </row>
    <row r="6605" spans="1:16" x14ac:dyDescent="0.3">
      <c r="A6605" t="s">
        <v>6652</v>
      </c>
      <c r="B6605" s="1">
        <v>45488</v>
      </c>
      <c r="C6605" t="s">
        <v>49</v>
      </c>
      <c r="D6605" t="s">
        <v>50</v>
      </c>
      <c r="E6605" t="s">
        <v>51</v>
      </c>
      <c r="F6605" t="s">
        <v>32</v>
      </c>
      <c r="G6605" t="s">
        <v>35</v>
      </c>
      <c r="H6605">
        <v>3</v>
      </c>
      <c r="I6605">
        <v>112.59</v>
      </c>
      <c r="J6605">
        <v>5</v>
      </c>
      <c r="K6605">
        <v>320.88</v>
      </c>
      <c r="L6605">
        <v>202.25</v>
      </c>
      <c r="M6605">
        <v>118.63</v>
      </c>
      <c r="N6605" t="s">
        <v>27</v>
      </c>
      <c r="O6605" t="s">
        <v>22</v>
      </c>
      <c r="P6605" t="str" cm="1">
        <f t="array" ref="P6605">_xlfn.IFS(
I6605&lt;20,"0-20",
I6605&lt;40,"20-40",
I6605&lt;60,"40-60",
I6605&lt;100,"60-100",
I6605&gt;=100,"&gt;100"
)</f>
        <v>&gt;100</v>
      </c>
    </row>
    <row r="6606" spans="1:16" x14ac:dyDescent="0.3">
      <c r="A6606" t="s">
        <v>6653</v>
      </c>
      <c r="B6606" s="1">
        <v>45860</v>
      </c>
      <c r="C6606" t="s">
        <v>24</v>
      </c>
      <c r="D6606" t="s">
        <v>25</v>
      </c>
      <c r="E6606" t="s">
        <v>26</v>
      </c>
      <c r="F6606" t="s">
        <v>44</v>
      </c>
      <c r="G6606" t="s">
        <v>20</v>
      </c>
      <c r="H6606">
        <v>6</v>
      </c>
      <c r="I6606">
        <v>83.1</v>
      </c>
      <c r="J6606">
        <v>15</v>
      </c>
      <c r="K6606">
        <v>423.81</v>
      </c>
      <c r="L6606">
        <v>308.88</v>
      </c>
      <c r="M6606">
        <v>114.93</v>
      </c>
      <c r="N6606" t="s">
        <v>47</v>
      </c>
      <c r="O6606" t="s">
        <v>22</v>
      </c>
      <c r="P6606" t="str" cm="1">
        <f t="array" ref="P6606">_xlfn.IFS(
I6606&lt;20,"0-20",
I6606&lt;40,"20-40",
I6606&lt;60,"40-60",
I6606&lt;100,"60-100",
I6606&gt;=100,"&gt;100"
)</f>
        <v>60-100</v>
      </c>
    </row>
    <row r="6607" spans="1:16" x14ac:dyDescent="0.3">
      <c r="A6607" t="s">
        <v>6654</v>
      </c>
      <c r="B6607" s="1">
        <v>45447</v>
      </c>
      <c r="C6607" t="s">
        <v>34</v>
      </c>
      <c r="D6607" t="s">
        <v>50</v>
      </c>
      <c r="E6607" t="s">
        <v>71</v>
      </c>
      <c r="F6607" t="s">
        <v>32</v>
      </c>
      <c r="G6607" t="s">
        <v>35</v>
      </c>
      <c r="H6607">
        <v>1</v>
      </c>
      <c r="I6607">
        <v>40.369999999999997</v>
      </c>
      <c r="J6607">
        <v>10</v>
      </c>
      <c r="K6607">
        <v>36.33</v>
      </c>
      <c r="L6607">
        <v>29.57</v>
      </c>
      <c r="M6607">
        <v>6.76</v>
      </c>
      <c r="N6607" t="s">
        <v>27</v>
      </c>
      <c r="O6607" t="s">
        <v>22</v>
      </c>
      <c r="P6607" t="str" cm="1">
        <f t="array" ref="P6607">_xlfn.IFS(
I6607&lt;20,"0-20",
I6607&lt;40,"20-40",
I6607&lt;60,"40-60",
I6607&lt;100,"60-100",
I6607&gt;=100,"&gt;100"
)</f>
        <v>40-60</v>
      </c>
    </row>
    <row r="6608" spans="1:16" x14ac:dyDescent="0.3">
      <c r="A6608" t="s">
        <v>6655</v>
      </c>
      <c r="B6608" s="1">
        <v>45659</v>
      </c>
      <c r="C6608" t="s">
        <v>34</v>
      </c>
      <c r="D6608" t="s">
        <v>25</v>
      </c>
      <c r="E6608" t="s">
        <v>29</v>
      </c>
      <c r="F6608" t="s">
        <v>44</v>
      </c>
      <c r="G6608" t="s">
        <v>20</v>
      </c>
      <c r="H6608">
        <v>2</v>
      </c>
      <c r="I6608">
        <v>155.32</v>
      </c>
      <c r="J6608">
        <v>5</v>
      </c>
      <c r="K6608">
        <v>295.11</v>
      </c>
      <c r="L6608">
        <v>205.95</v>
      </c>
      <c r="M6608">
        <v>89.16</v>
      </c>
      <c r="N6608" t="s">
        <v>21</v>
      </c>
      <c r="O6608" t="s">
        <v>22</v>
      </c>
      <c r="P6608" t="str" cm="1">
        <f t="array" ref="P6608">_xlfn.IFS(
I6608&lt;20,"0-20",
I6608&lt;40,"20-40",
I6608&lt;60,"40-60",
I6608&lt;100,"60-100",
I6608&gt;=100,"&gt;100"
)</f>
        <v>&gt;100</v>
      </c>
    </row>
    <row r="6609" spans="1:16" x14ac:dyDescent="0.3">
      <c r="A6609" t="s">
        <v>6656</v>
      </c>
      <c r="B6609" s="1">
        <v>45955</v>
      </c>
      <c r="C6609" t="s">
        <v>49</v>
      </c>
      <c r="D6609" t="s">
        <v>25</v>
      </c>
      <c r="E6609" t="s">
        <v>26</v>
      </c>
      <c r="F6609" t="s">
        <v>32</v>
      </c>
      <c r="G6609" t="s">
        <v>20</v>
      </c>
      <c r="H6609">
        <v>2</v>
      </c>
      <c r="I6609">
        <v>79.08</v>
      </c>
      <c r="J6609">
        <v>0</v>
      </c>
      <c r="K6609">
        <v>158.16</v>
      </c>
      <c r="L6609">
        <v>99.74</v>
      </c>
      <c r="M6609">
        <v>58.42</v>
      </c>
      <c r="N6609" t="s">
        <v>72</v>
      </c>
      <c r="O6609" t="s">
        <v>22</v>
      </c>
      <c r="P6609" t="str" cm="1">
        <f t="array" ref="P6609">_xlfn.IFS(
I6609&lt;20,"0-20",
I6609&lt;40,"20-40",
I6609&lt;60,"40-60",
I6609&lt;100,"60-100",
I6609&gt;=100,"&gt;100"
)</f>
        <v>60-100</v>
      </c>
    </row>
    <row r="6610" spans="1:16" x14ac:dyDescent="0.3">
      <c r="A6610" t="s">
        <v>6657</v>
      </c>
      <c r="B6610" s="1">
        <v>45586</v>
      </c>
      <c r="C6610" t="s">
        <v>57</v>
      </c>
      <c r="D6610" t="s">
        <v>42</v>
      </c>
      <c r="E6610" t="s">
        <v>86</v>
      </c>
      <c r="F6610" t="s">
        <v>44</v>
      </c>
      <c r="G6610" t="s">
        <v>20</v>
      </c>
      <c r="H6610">
        <v>1</v>
      </c>
      <c r="I6610">
        <v>87.95</v>
      </c>
      <c r="J6610">
        <v>25</v>
      </c>
      <c r="K6610">
        <v>65.959999999999994</v>
      </c>
      <c r="L6610">
        <v>63.93</v>
      </c>
      <c r="M6610">
        <v>2.0299999999999998</v>
      </c>
      <c r="N6610" t="s">
        <v>27</v>
      </c>
      <c r="O6610" t="s">
        <v>22</v>
      </c>
      <c r="P6610" t="str" cm="1">
        <f t="array" ref="P6610">_xlfn.IFS(
I6610&lt;20,"0-20",
I6610&lt;40,"20-40",
I6610&lt;60,"40-60",
I6610&lt;100,"60-100",
I6610&gt;=100,"&gt;100"
)</f>
        <v>60-100</v>
      </c>
    </row>
    <row r="6611" spans="1:16" x14ac:dyDescent="0.3">
      <c r="A6611" t="s">
        <v>6658</v>
      </c>
      <c r="B6611" s="1">
        <v>45308</v>
      </c>
      <c r="C6611" t="s">
        <v>57</v>
      </c>
      <c r="D6611" t="s">
        <v>25</v>
      </c>
      <c r="E6611" t="s">
        <v>39</v>
      </c>
      <c r="F6611" t="s">
        <v>32</v>
      </c>
      <c r="G6611" t="s">
        <v>40</v>
      </c>
      <c r="H6611">
        <v>6</v>
      </c>
      <c r="I6611">
        <v>63.62</v>
      </c>
      <c r="J6611">
        <v>0</v>
      </c>
      <c r="K6611">
        <v>381.72</v>
      </c>
      <c r="L6611">
        <v>209.89</v>
      </c>
      <c r="M6611">
        <v>171.83</v>
      </c>
      <c r="N6611" t="s">
        <v>27</v>
      </c>
      <c r="O6611" t="s">
        <v>22</v>
      </c>
      <c r="P6611" t="str" cm="1">
        <f t="array" ref="P6611">_xlfn.IFS(
I6611&lt;20,"0-20",
I6611&lt;40,"20-40",
I6611&lt;60,"40-60",
I6611&lt;100,"60-100",
I6611&gt;=100,"&gt;100"
)</f>
        <v>60-100</v>
      </c>
    </row>
    <row r="6612" spans="1:16" x14ac:dyDescent="0.3">
      <c r="A6612" t="s">
        <v>6659</v>
      </c>
      <c r="B6612" s="1">
        <v>45972</v>
      </c>
      <c r="C6612" t="s">
        <v>16</v>
      </c>
      <c r="D6612" t="s">
        <v>50</v>
      </c>
      <c r="E6612" t="s">
        <v>51</v>
      </c>
      <c r="F6612" t="s">
        <v>19</v>
      </c>
      <c r="G6612" t="s">
        <v>20</v>
      </c>
      <c r="H6612">
        <v>4</v>
      </c>
      <c r="I6612">
        <v>129.18</v>
      </c>
      <c r="J6612">
        <v>20</v>
      </c>
      <c r="K6612">
        <v>413.38</v>
      </c>
      <c r="L6612">
        <v>325.41000000000003</v>
      </c>
      <c r="M6612">
        <v>87.97</v>
      </c>
      <c r="N6612" t="s">
        <v>47</v>
      </c>
      <c r="O6612" t="s">
        <v>22</v>
      </c>
      <c r="P6612" t="str" cm="1">
        <f t="array" ref="P6612">_xlfn.IFS(
I6612&lt;20,"0-20",
I6612&lt;40,"20-40",
I6612&lt;60,"40-60",
I6612&lt;100,"60-100",
I6612&gt;=100,"&gt;100"
)</f>
        <v>&gt;100</v>
      </c>
    </row>
    <row r="6613" spans="1:16" x14ac:dyDescent="0.3">
      <c r="A6613" t="s">
        <v>6660</v>
      </c>
      <c r="B6613" s="1">
        <v>45855</v>
      </c>
      <c r="C6613" t="s">
        <v>34</v>
      </c>
      <c r="D6613" t="s">
        <v>42</v>
      </c>
      <c r="E6613" t="s">
        <v>43</v>
      </c>
      <c r="F6613" t="s">
        <v>19</v>
      </c>
      <c r="G6613" t="s">
        <v>35</v>
      </c>
      <c r="H6613">
        <v>3</v>
      </c>
      <c r="I6613">
        <v>55.7</v>
      </c>
      <c r="J6613">
        <v>10</v>
      </c>
      <c r="K6613">
        <v>150.38999999999999</v>
      </c>
      <c r="L6613">
        <v>97.14</v>
      </c>
      <c r="M6613">
        <v>53.25</v>
      </c>
      <c r="N6613" t="s">
        <v>21</v>
      </c>
      <c r="O6613" t="s">
        <v>22</v>
      </c>
      <c r="P6613" t="str" cm="1">
        <f t="array" ref="P6613">_xlfn.IFS(
I6613&lt;20,"0-20",
I6613&lt;40,"20-40",
I6613&lt;60,"40-60",
I6613&lt;100,"60-100",
I6613&gt;=100,"&gt;100"
)</f>
        <v>40-60</v>
      </c>
    </row>
    <row r="6614" spans="1:16" x14ac:dyDescent="0.3">
      <c r="A6614" t="s">
        <v>6661</v>
      </c>
      <c r="B6614" s="1">
        <v>45311</v>
      </c>
      <c r="C6614" t="s">
        <v>16</v>
      </c>
      <c r="D6614" t="s">
        <v>42</v>
      </c>
      <c r="E6614" t="s">
        <v>86</v>
      </c>
      <c r="F6614" t="s">
        <v>44</v>
      </c>
      <c r="G6614" t="s">
        <v>20</v>
      </c>
      <c r="H6614">
        <v>1</v>
      </c>
      <c r="I6614">
        <v>90.01</v>
      </c>
      <c r="J6614">
        <v>0</v>
      </c>
      <c r="K6614">
        <v>90.01</v>
      </c>
      <c r="L6614">
        <v>57.81</v>
      </c>
      <c r="M6614">
        <v>32.200000000000003</v>
      </c>
      <c r="N6614" t="s">
        <v>30</v>
      </c>
      <c r="O6614" t="s">
        <v>22</v>
      </c>
      <c r="P6614" t="str" cm="1">
        <f t="array" ref="P6614">_xlfn.IFS(
I6614&lt;20,"0-20",
I6614&lt;40,"20-40",
I6614&lt;60,"40-60",
I6614&lt;100,"60-100",
I6614&gt;=100,"&gt;100"
)</f>
        <v>60-100</v>
      </c>
    </row>
    <row r="6615" spans="1:16" x14ac:dyDescent="0.3">
      <c r="A6615" t="s">
        <v>6662</v>
      </c>
      <c r="B6615" s="1">
        <v>45875</v>
      </c>
      <c r="C6615" t="s">
        <v>24</v>
      </c>
      <c r="D6615" t="s">
        <v>42</v>
      </c>
      <c r="E6615" t="s">
        <v>86</v>
      </c>
      <c r="F6615" t="s">
        <v>19</v>
      </c>
      <c r="G6615" t="s">
        <v>20</v>
      </c>
      <c r="H6615">
        <v>3</v>
      </c>
      <c r="I6615">
        <v>104.27</v>
      </c>
      <c r="J6615">
        <v>20</v>
      </c>
      <c r="K6615">
        <v>250.25</v>
      </c>
      <c r="L6615">
        <v>203.41</v>
      </c>
      <c r="M6615">
        <v>46.84</v>
      </c>
      <c r="N6615" t="s">
        <v>47</v>
      </c>
      <c r="O6615" t="s">
        <v>22</v>
      </c>
      <c r="P6615" t="str" cm="1">
        <f t="array" ref="P6615">_xlfn.IFS(
I6615&lt;20,"0-20",
I6615&lt;40,"20-40",
I6615&lt;60,"40-60",
I6615&lt;100,"60-100",
I6615&gt;=100,"&gt;100"
)</f>
        <v>&gt;100</v>
      </c>
    </row>
    <row r="6616" spans="1:16" x14ac:dyDescent="0.3">
      <c r="A6616" t="s">
        <v>6663</v>
      </c>
      <c r="B6616" s="1">
        <v>45335</v>
      </c>
      <c r="C6616" t="s">
        <v>24</v>
      </c>
      <c r="D6616" t="s">
        <v>17</v>
      </c>
      <c r="E6616" t="s">
        <v>18</v>
      </c>
      <c r="F6616" t="s">
        <v>19</v>
      </c>
      <c r="G6616" t="s">
        <v>35</v>
      </c>
      <c r="H6616">
        <v>2</v>
      </c>
      <c r="I6616">
        <v>130.91999999999999</v>
      </c>
      <c r="J6616">
        <v>20</v>
      </c>
      <c r="K6616">
        <v>209.47</v>
      </c>
      <c r="L6616">
        <v>170.29</v>
      </c>
      <c r="M6616">
        <v>39.18</v>
      </c>
      <c r="N6616" t="s">
        <v>30</v>
      </c>
      <c r="O6616" t="s">
        <v>22</v>
      </c>
      <c r="P6616" t="str" cm="1">
        <f t="array" ref="P6616">_xlfn.IFS(
I6616&lt;20,"0-20",
I6616&lt;40,"20-40",
I6616&lt;60,"40-60",
I6616&lt;100,"60-100",
I6616&gt;=100,"&gt;100"
)</f>
        <v>&gt;100</v>
      </c>
    </row>
    <row r="6617" spans="1:16" x14ac:dyDescent="0.3">
      <c r="A6617" t="s">
        <v>6664</v>
      </c>
      <c r="B6617" s="1">
        <v>45966</v>
      </c>
      <c r="C6617" t="s">
        <v>57</v>
      </c>
      <c r="D6617" t="s">
        <v>25</v>
      </c>
      <c r="E6617" t="s">
        <v>29</v>
      </c>
      <c r="F6617" t="s">
        <v>32</v>
      </c>
      <c r="G6617" t="s">
        <v>20</v>
      </c>
      <c r="H6617">
        <v>2</v>
      </c>
      <c r="I6617">
        <v>160.37</v>
      </c>
      <c r="J6617">
        <v>20</v>
      </c>
      <c r="K6617">
        <v>256.58999999999997</v>
      </c>
      <c r="L6617">
        <v>232.57</v>
      </c>
      <c r="M6617">
        <v>24.02</v>
      </c>
      <c r="N6617" t="s">
        <v>21</v>
      </c>
      <c r="O6617" t="s">
        <v>22</v>
      </c>
      <c r="P6617" t="str" cm="1">
        <f t="array" ref="P6617">_xlfn.IFS(
I6617&lt;20,"0-20",
I6617&lt;40,"20-40",
I6617&lt;60,"40-60",
I6617&lt;100,"60-100",
I6617&gt;=100,"&gt;100"
)</f>
        <v>&gt;100</v>
      </c>
    </row>
    <row r="6618" spans="1:16" x14ac:dyDescent="0.3">
      <c r="A6618" t="s">
        <v>6665</v>
      </c>
      <c r="B6618" s="1">
        <v>45685</v>
      </c>
      <c r="C6618" t="s">
        <v>24</v>
      </c>
      <c r="D6618" t="s">
        <v>50</v>
      </c>
      <c r="E6618" t="s">
        <v>51</v>
      </c>
      <c r="F6618" t="s">
        <v>44</v>
      </c>
      <c r="G6618" t="s">
        <v>20</v>
      </c>
      <c r="H6618">
        <v>1</v>
      </c>
      <c r="I6618">
        <v>130.41</v>
      </c>
      <c r="J6618">
        <v>5</v>
      </c>
      <c r="K6618">
        <v>123.89</v>
      </c>
      <c r="L6618">
        <v>94.78</v>
      </c>
      <c r="M6618">
        <v>29.11</v>
      </c>
      <c r="N6618" t="s">
        <v>27</v>
      </c>
      <c r="O6618" t="s">
        <v>22</v>
      </c>
      <c r="P6618" t="str" cm="1">
        <f t="array" ref="P6618">_xlfn.IFS(
I6618&lt;20,"0-20",
I6618&lt;40,"20-40",
I6618&lt;60,"40-60",
I6618&lt;100,"60-100",
I6618&gt;=100,"&gt;100"
)</f>
        <v>&gt;100</v>
      </c>
    </row>
    <row r="6619" spans="1:16" x14ac:dyDescent="0.3">
      <c r="A6619" t="s">
        <v>6666</v>
      </c>
      <c r="B6619" s="1">
        <v>46012</v>
      </c>
      <c r="C6619" t="s">
        <v>24</v>
      </c>
      <c r="D6619" t="s">
        <v>25</v>
      </c>
      <c r="E6619" t="s">
        <v>39</v>
      </c>
      <c r="F6619" t="s">
        <v>44</v>
      </c>
      <c r="G6619" t="s">
        <v>20</v>
      </c>
      <c r="H6619">
        <v>4</v>
      </c>
      <c r="I6619">
        <v>56.74</v>
      </c>
      <c r="J6619">
        <v>0</v>
      </c>
      <c r="K6619">
        <v>226.96</v>
      </c>
      <c r="L6619">
        <v>131.13999999999999</v>
      </c>
      <c r="M6619">
        <v>95.82</v>
      </c>
      <c r="N6619" t="s">
        <v>27</v>
      </c>
      <c r="O6619" t="s">
        <v>22</v>
      </c>
      <c r="P6619" t="str" cm="1">
        <f t="array" ref="P6619">_xlfn.IFS(
I6619&lt;20,"0-20",
I6619&lt;40,"20-40",
I6619&lt;60,"40-60",
I6619&lt;100,"60-100",
I6619&gt;=100,"&gt;100"
)</f>
        <v>40-60</v>
      </c>
    </row>
    <row r="6620" spans="1:16" x14ac:dyDescent="0.3">
      <c r="A6620" t="s">
        <v>6667</v>
      </c>
      <c r="B6620" s="1">
        <v>45767</v>
      </c>
      <c r="C6620" t="s">
        <v>24</v>
      </c>
      <c r="D6620" t="s">
        <v>50</v>
      </c>
      <c r="E6620" t="s">
        <v>51</v>
      </c>
      <c r="F6620" t="s">
        <v>32</v>
      </c>
      <c r="G6620" t="s">
        <v>20</v>
      </c>
      <c r="H6620">
        <v>1</v>
      </c>
      <c r="I6620">
        <v>119.03</v>
      </c>
      <c r="J6620">
        <v>15</v>
      </c>
      <c r="K6620">
        <v>101.18</v>
      </c>
      <c r="L6620">
        <v>72.23</v>
      </c>
      <c r="M6620">
        <v>28.95</v>
      </c>
      <c r="N6620" t="s">
        <v>27</v>
      </c>
      <c r="O6620" t="s">
        <v>22</v>
      </c>
      <c r="P6620" t="str" cm="1">
        <f t="array" ref="P6620">_xlfn.IFS(
I6620&lt;20,"0-20",
I6620&lt;40,"20-40",
I6620&lt;60,"40-60",
I6620&lt;100,"60-100",
I6620&gt;=100,"&gt;100"
)</f>
        <v>&gt;100</v>
      </c>
    </row>
    <row r="6621" spans="1:16" x14ac:dyDescent="0.3">
      <c r="A6621" t="s">
        <v>6668</v>
      </c>
      <c r="B6621" s="1">
        <v>45514</v>
      </c>
      <c r="C6621" t="s">
        <v>34</v>
      </c>
      <c r="D6621" t="s">
        <v>25</v>
      </c>
      <c r="E6621" t="s">
        <v>26</v>
      </c>
      <c r="F6621" t="s">
        <v>19</v>
      </c>
      <c r="G6621" t="s">
        <v>40</v>
      </c>
      <c r="H6621">
        <v>1</v>
      </c>
      <c r="I6621">
        <v>78.72</v>
      </c>
      <c r="J6621">
        <v>20</v>
      </c>
      <c r="K6621">
        <v>62.98</v>
      </c>
      <c r="L6621">
        <v>45.42</v>
      </c>
      <c r="M6621">
        <v>17.559999999999999</v>
      </c>
      <c r="N6621" t="s">
        <v>27</v>
      </c>
      <c r="O6621" t="s">
        <v>22</v>
      </c>
      <c r="P6621" t="str" cm="1">
        <f t="array" ref="P6621">_xlfn.IFS(
I6621&lt;20,"0-20",
I6621&lt;40,"20-40",
I6621&lt;60,"40-60",
I6621&lt;100,"60-100",
I6621&gt;=100,"&gt;100"
)</f>
        <v>60-100</v>
      </c>
    </row>
    <row r="6622" spans="1:16" x14ac:dyDescent="0.3">
      <c r="A6622" t="s">
        <v>6669</v>
      </c>
      <c r="B6622" s="1">
        <v>45434</v>
      </c>
      <c r="C6622" t="s">
        <v>57</v>
      </c>
      <c r="D6622" t="s">
        <v>25</v>
      </c>
      <c r="E6622" t="s">
        <v>29</v>
      </c>
      <c r="F6622" t="s">
        <v>19</v>
      </c>
      <c r="G6622" t="s">
        <v>20</v>
      </c>
      <c r="H6622">
        <v>3</v>
      </c>
      <c r="I6622">
        <v>143.85</v>
      </c>
      <c r="J6622">
        <v>0</v>
      </c>
      <c r="K6622">
        <v>431.55</v>
      </c>
      <c r="L6622">
        <v>233.86</v>
      </c>
      <c r="M6622">
        <v>197.69</v>
      </c>
      <c r="N6622" t="s">
        <v>27</v>
      </c>
      <c r="O6622" t="s">
        <v>22</v>
      </c>
      <c r="P6622" t="str" cm="1">
        <f t="array" ref="P6622">_xlfn.IFS(
I6622&lt;20,"0-20",
I6622&lt;40,"20-40",
I6622&lt;60,"40-60",
I6622&lt;100,"60-100",
I6622&gt;=100,"&gt;100"
)</f>
        <v>&gt;100</v>
      </c>
    </row>
    <row r="6623" spans="1:16" x14ac:dyDescent="0.3">
      <c r="A6623" t="s">
        <v>6670</v>
      </c>
      <c r="B6623" s="1">
        <v>45635</v>
      </c>
      <c r="C6623" t="s">
        <v>34</v>
      </c>
      <c r="D6623" t="s">
        <v>50</v>
      </c>
      <c r="E6623" t="s">
        <v>51</v>
      </c>
      <c r="F6623" t="s">
        <v>19</v>
      </c>
      <c r="G6623" t="s">
        <v>40</v>
      </c>
      <c r="H6623">
        <v>1</v>
      </c>
      <c r="I6623">
        <v>114.2</v>
      </c>
      <c r="J6623">
        <v>5</v>
      </c>
      <c r="K6623">
        <v>108.49</v>
      </c>
      <c r="L6623">
        <v>65.040000000000006</v>
      </c>
      <c r="M6623">
        <v>43.45</v>
      </c>
      <c r="N6623" t="s">
        <v>27</v>
      </c>
      <c r="O6623" t="s">
        <v>22</v>
      </c>
      <c r="P6623" t="str" cm="1">
        <f t="array" ref="P6623">_xlfn.IFS(
I6623&lt;20,"0-20",
I6623&lt;40,"20-40",
I6623&lt;60,"40-60",
I6623&lt;100,"60-100",
I6623&gt;=100,"&gt;100"
)</f>
        <v>&gt;100</v>
      </c>
    </row>
    <row r="6624" spans="1:16" x14ac:dyDescent="0.3">
      <c r="A6624" t="s">
        <v>6671</v>
      </c>
      <c r="B6624" s="1">
        <v>45848</v>
      </c>
      <c r="C6624" t="s">
        <v>34</v>
      </c>
      <c r="D6624" t="s">
        <v>25</v>
      </c>
      <c r="E6624" t="s">
        <v>26</v>
      </c>
      <c r="F6624" t="s">
        <v>44</v>
      </c>
      <c r="G6624" t="s">
        <v>20</v>
      </c>
      <c r="H6624">
        <v>2</v>
      </c>
      <c r="I6624">
        <v>76.97</v>
      </c>
      <c r="J6624">
        <v>0</v>
      </c>
      <c r="K6624">
        <v>153.94</v>
      </c>
      <c r="L6624">
        <v>93.8</v>
      </c>
      <c r="M6624">
        <v>60.14</v>
      </c>
      <c r="N6624" t="s">
        <v>47</v>
      </c>
      <c r="O6624" t="s">
        <v>22</v>
      </c>
      <c r="P6624" t="str" cm="1">
        <f t="array" ref="P6624">_xlfn.IFS(
I6624&lt;20,"0-20",
I6624&lt;40,"20-40",
I6624&lt;60,"40-60",
I6624&lt;100,"60-100",
I6624&gt;=100,"&gt;100"
)</f>
        <v>60-100</v>
      </c>
    </row>
    <row r="6625" spans="1:16" x14ac:dyDescent="0.3">
      <c r="A6625" t="s">
        <v>6672</v>
      </c>
      <c r="B6625" s="1">
        <v>45540</v>
      </c>
      <c r="C6625" t="s">
        <v>24</v>
      </c>
      <c r="D6625" t="s">
        <v>17</v>
      </c>
      <c r="E6625" t="s">
        <v>37</v>
      </c>
      <c r="F6625" t="s">
        <v>32</v>
      </c>
      <c r="G6625" t="s">
        <v>20</v>
      </c>
      <c r="H6625">
        <v>2</v>
      </c>
      <c r="I6625">
        <v>71.05</v>
      </c>
      <c r="J6625">
        <v>5</v>
      </c>
      <c r="K6625">
        <v>134.99</v>
      </c>
      <c r="L6625">
        <v>96.73</v>
      </c>
      <c r="M6625">
        <v>38.26</v>
      </c>
      <c r="N6625" t="s">
        <v>21</v>
      </c>
      <c r="O6625" t="s">
        <v>22</v>
      </c>
      <c r="P6625" t="str" cm="1">
        <f t="array" ref="P6625">_xlfn.IFS(
I6625&lt;20,"0-20",
I6625&lt;40,"20-40",
I6625&lt;60,"40-60",
I6625&lt;100,"60-100",
I6625&gt;=100,"&gt;100"
)</f>
        <v>60-100</v>
      </c>
    </row>
    <row r="6626" spans="1:16" x14ac:dyDescent="0.3">
      <c r="A6626" t="s">
        <v>6673</v>
      </c>
      <c r="B6626" s="1">
        <v>45318</v>
      </c>
      <c r="C6626" t="s">
        <v>49</v>
      </c>
      <c r="D6626" t="s">
        <v>50</v>
      </c>
      <c r="E6626" t="s">
        <v>67</v>
      </c>
      <c r="F6626" t="s">
        <v>44</v>
      </c>
      <c r="G6626" t="s">
        <v>40</v>
      </c>
      <c r="H6626">
        <v>1</v>
      </c>
      <c r="I6626">
        <v>82.2</v>
      </c>
      <c r="J6626">
        <v>10</v>
      </c>
      <c r="K6626">
        <v>73.98</v>
      </c>
      <c r="L6626">
        <v>54.22</v>
      </c>
      <c r="M6626">
        <v>19.760000000000002</v>
      </c>
      <c r="N6626" t="s">
        <v>30</v>
      </c>
      <c r="O6626" t="s">
        <v>22</v>
      </c>
      <c r="P6626" t="str" cm="1">
        <f t="array" ref="P6626">_xlfn.IFS(
I6626&lt;20,"0-20",
I6626&lt;40,"20-40",
I6626&lt;60,"40-60",
I6626&lt;100,"60-100",
I6626&gt;=100,"&gt;100"
)</f>
        <v>60-100</v>
      </c>
    </row>
    <row r="6627" spans="1:16" x14ac:dyDescent="0.3">
      <c r="A6627" t="s">
        <v>6674</v>
      </c>
      <c r="B6627" s="1">
        <v>45851</v>
      </c>
      <c r="C6627" t="s">
        <v>16</v>
      </c>
      <c r="D6627" t="s">
        <v>50</v>
      </c>
      <c r="E6627" t="s">
        <v>71</v>
      </c>
      <c r="F6627" t="s">
        <v>32</v>
      </c>
      <c r="G6627" t="s">
        <v>20</v>
      </c>
      <c r="H6627">
        <v>2</v>
      </c>
      <c r="I6627">
        <v>41.66</v>
      </c>
      <c r="J6627">
        <v>0</v>
      </c>
      <c r="K6627">
        <v>83.32</v>
      </c>
      <c r="L6627">
        <v>55.56</v>
      </c>
      <c r="M6627">
        <v>27.76</v>
      </c>
      <c r="N6627" t="s">
        <v>27</v>
      </c>
      <c r="O6627" t="s">
        <v>22</v>
      </c>
      <c r="P6627" t="str" cm="1">
        <f t="array" ref="P6627">_xlfn.IFS(
I6627&lt;20,"0-20",
I6627&lt;40,"20-40",
I6627&lt;60,"40-60",
I6627&lt;100,"60-100",
I6627&gt;=100,"&gt;100"
)</f>
        <v>40-60</v>
      </c>
    </row>
    <row r="6628" spans="1:16" x14ac:dyDescent="0.3">
      <c r="A6628" t="s">
        <v>6675</v>
      </c>
      <c r="B6628" s="1">
        <v>45459</v>
      </c>
      <c r="C6628" t="s">
        <v>49</v>
      </c>
      <c r="D6628" t="s">
        <v>42</v>
      </c>
      <c r="E6628" t="s">
        <v>43</v>
      </c>
      <c r="F6628" t="s">
        <v>32</v>
      </c>
      <c r="G6628" t="s">
        <v>35</v>
      </c>
      <c r="H6628">
        <v>1</v>
      </c>
      <c r="I6628">
        <v>50.76</v>
      </c>
      <c r="J6628">
        <v>5</v>
      </c>
      <c r="K6628">
        <v>48.22</v>
      </c>
      <c r="L6628">
        <v>33.270000000000003</v>
      </c>
      <c r="M6628">
        <v>14.95</v>
      </c>
      <c r="N6628" t="s">
        <v>21</v>
      </c>
      <c r="O6628" t="s">
        <v>22</v>
      </c>
      <c r="P6628" t="str" cm="1">
        <f t="array" ref="P6628">_xlfn.IFS(
I6628&lt;20,"0-20",
I6628&lt;40,"20-40",
I6628&lt;60,"40-60",
I6628&lt;100,"60-100",
I6628&gt;=100,"&gt;100"
)</f>
        <v>40-60</v>
      </c>
    </row>
    <row r="6629" spans="1:16" x14ac:dyDescent="0.3">
      <c r="A6629" t="s">
        <v>6676</v>
      </c>
      <c r="B6629" s="1">
        <v>45765</v>
      </c>
      <c r="C6629" t="s">
        <v>34</v>
      </c>
      <c r="D6629" t="s">
        <v>17</v>
      </c>
      <c r="E6629" t="s">
        <v>69</v>
      </c>
      <c r="F6629" t="s">
        <v>19</v>
      </c>
      <c r="G6629" t="s">
        <v>20</v>
      </c>
      <c r="H6629">
        <v>2</v>
      </c>
      <c r="I6629">
        <v>45.25</v>
      </c>
      <c r="J6629">
        <v>20</v>
      </c>
      <c r="K6629">
        <v>72.400000000000006</v>
      </c>
      <c r="L6629">
        <v>50.61</v>
      </c>
      <c r="M6629">
        <v>21.79</v>
      </c>
      <c r="N6629" t="s">
        <v>21</v>
      </c>
      <c r="O6629" t="s">
        <v>22</v>
      </c>
      <c r="P6629" t="str" cm="1">
        <f t="array" ref="P6629">_xlfn.IFS(
I6629&lt;20,"0-20",
I6629&lt;40,"20-40",
I6629&lt;60,"40-60",
I6629&lt;100,"60-100",
I6629&gt;=100,"&gt;100"
)</f>
        <v>40-60</v>
      </c>
    </row>
    <row r="6630" spans="1:16" x14ac:dyDescent="0.3">
      <c r="A6630" t="s">
        <v>6677</v>
      </c>
      <c r="B6630" s="1">
        <v>45467</v>
      </c>
      <c r="C6630" t="s">
        <v>49</v>
      </c>
      <c r="D6630" t="s">
        <v>17</v>
      </c>
      <c r="E6630" t="s">
        <v>37</v>
      </c>
      <c r="F6630" t="s">
        <v>44</v>
      </c>
      <c r="G6630" t="s">
        <v>35</v>
      </c>
      <c r="H6630">
        <v>1</v>
      </c>
      <c r="I6630">
        <v>78.8</v>
      </c>
      <c r="J6630">
        <v>25</v>
      </c>
      <c r="K6630">
        <v>59.1</v>
      </c>
      <c r="L6630">
        <v>41.75</v>
      </c>
      <c r="M6630">
        <v>17.350000000000001</v>
      </c>
      <c r="N6630" t="s">
        <v>30</v>
      </c>
      <c r="O6630" t="s">
        <v>22</v>
      </c>
      <c r="P6630" t="str" cm="1">
        <f t="array" ref="P6630">_xlfn.IFS(
I6630&lt;20,"0-20",
I6630&lt;40,"20-40",
I6630&lt;60,"40-60",
I6630&lt;100,"60-100",
I6630&gt;=100,"&gt;100"
)</f>
        <v>60-100</v>
      </c>
    </row>
    <row r="6631" spans="1:16" x14ac:dyDescent="0.3">
      <c r="A6631" t="s">
        <v>6678</v>
      </c>
      <c r="B6631" s="1">
        <v>45692</v>
      </c>
      <c r="C6631" t="s">
        <v>24</v>
      </c>
      <c r="D6631" t="s">
        <v>25</v>
      </c>
      <c r="E6631" t="s">
        <v>39</v>
      </c>
      <c r="F6631" t="s">
        <v>19</v>
      </c>
      <c r="G6631" t="s">
        <v>20</v>
      </c>
      <c r="H6631">
        <v>1</v>
      </c>
      <c r="I6631">
        <v>62.02</v>
      </c>
      <c r="J6631">
        <v>5</v>
      </c>
      <c r="K6631">
        <v>58.92</v>
      </c>
      <c r="L6631">
        <v>38.119999999999997</v>
      </c>
      <c r="M6631">
        <v>20.8</v>
      </c>
      <c r="N6631" t="s">
        <v>47</v>
      </c>
      <c r="O6631" t="s">
        <v>22</v>
      </c>
      <c r="P6631" t="str" cm="1">
        <f t="array" ref="P6631">_xlfn.IFS(
I6631&lt;20,"0-20",
I6631&lt;40,"20-40",
I6631&lt;60,"40-60",
I6631&lt;100,"60-100",
I6631&gt;=100,"&gt;100"
)</f>
        <v>60-100</v>
      </c>
    </row>
    <row r="6632" spans="1:16" x14ac:dyDescent="0.3">
      <c r="A6632" t="s">
        <v>6679</v>
      </c>
      <c r="B6632" s="1">
        <v>45402</v>
      </c>
      <c r="C6632" t="s">
        <v>16</v>
      </c>
      <c r="D6632" t="s">
        <v>50</v>
      </c>
      <c r="E6632" t="s">
        <v>71</v>
      </c>
      <c r="F6632" t="s">
        <v>44</v>
      </c>
      <c r="G6632" t="s">
        <v>20</v>
      </c>
      <c r="H6632">
        <v>6</v>
      </c>
      <c r="I6632">
        <v>38.68</v>
      </c>
      <c r="J6632">
        <v>5</v>
      </c>
      <c r="K6632">
        <v>220.48</v>
      </c>
      <c r="L6632">
        <v>135.88</v>
      </c>
      <c r="M6632">
        <v>84.6</v>
      </c>
      <c r="N6632" t="s">
        <v>30</v>
      </c>
      <c r="O6632" t="s">
        <v>22</v>
      </c>
      <c r="P6632" t="str" cm="1">
        <f t="array" ref="P6632">_xlfn.IFS(
I6632&lt;20,"0-20",
I6632&lt;40,"20-40",
I6632&lt;60,"40-60",
I6632&lt;100,"60-100",
I6632&gt;=100,"&gt;100"
)</f>
        <v>20-40</v>
      </c>
    </row>
    <row r="6633" spans="1:16" x14ac:dyDescent="0.3">
      <c r="A6633" t="s">
        <v>6680</v>
      </c>
      <c r="B6633" s="1">
        <v>45523</v>
      </c>
      <c r="C6633" t="s">
        <v>57</v>
      </c>
      <c r="D6633" t="s">
        <v>25</v>
      </c>
      <c r="E6633" t="s">
        <v>39</v>
      </c>
      <c r="F6633" t="s">
        <v>32</v>
      </c>
      <c r="G6633" t="s">
        <v>40</v>
      </c>
      <c r="H6633">
        <v>1</v>
      </c>
      <c r="I6633">
        <v>61.68</v>
      </c>
      <c r="J6633">
        <v>0</v>
      </c>
      <c r="K6633">
        <v>61.68</v>
      </c>
      <c r="L6633">
        <v>45.72</v>
      </c>
      <c r="M6633">
        <v>15.96</v>
      </c>
      <c r="N6633" t="s">
        <v>27</v>
      </c>
      <c r="O6633" t="s">
        <v>22</v>
      </c>
      <c r="P6633" t="str" cm="1">
        <f t="array" ref="P6633">_xlfn.IFS(
I6633&lt;20,"0-20",
I6633&lt;40,"20-40",
I6633&lt;60,"40-60",
I6633&lt;100,"60-100",
I6633&gt;=100,"&gt;100"
)</f>
        <v>60-100</v>
      </c>
    </row>
    <row r="6634" spans="1:16" x14ac:dyDescent="0.3">
      <c r="A6634" t="s">
        <v>6681</v>
      </c>
      <c r="B6634" s="1">
        <v>46008</v>
      </c>
      <c r="C6634" t="s">
        <v>34</v>
      </c>
      <c r="D6634" t="s">
        <v>25</v>
      </c>
      <c r="E6634" t="s">
        <v>39</v>
      </c>
      <c r="F6634" t="s">
        <v>19</v>
      </c>
      <c r="G6634" t="s">
        <v>40</v>
      </c>
      <c r="H6634">
        <v>2</v>
      </c>
      <c r="I6634">
        <v>56.48</v>
      </c>
      <c r="J6634">
        <v>0</v>
      </c>
      <c r="K6634">
        <v>112.96</v>
      </c>
      <c r="L6634">
        <v>65.17</v>
      </c>
      <c r="M6634">
        <v>47.79</v>
      </c>
      <c r="N6634" t="s">
        <v>27</v>
      </c>
      <c r="O6634" t="s">
        <v>22</v>
      </c>
      <c r="P6634" t="str" cm="1">
        <f t="array" ref="P6634">_xlfn.IFS(
I6634&lt;20,"0-20",
I6634&lt;40,"20-40",
I6634&lt;60,"40-60",
I6634&lt;100,"60-100",
I6634&gt;=100,"&gt;100"
)</f>
        <v>40-60</v>
      </c>
    </row>
    <row r="6635" spans="1:16" x14ac:dyDescent="0.3">
      <c r="A6635" t="s">
        <v>6682</v>
      </c>
      <c r="B6635" s="1">
        <v>45429</v>
      </c>
      <c r="C6635" t="s">
        <v>34</v>
      </c>
      <c r="D6635" t="s">
        <v>17</v>
      </c>
      <c r="E6635" t="s">
        <v>18</v>
      </c>
      <c r="F6635" t="s">
        <v>32</v>
      </c>
      <c r="G6635" t="s">
        <v>20</v>
      </c>
      <c r="H6635">
        <v>1</v>
      </c>
      <c r="I6635">
        <v>140.69999999999999</v>
      </c>
      <c r="J6635">
        <v>5</v>
      </c>
      <c r="K6635">
        <v>133.66</v>
      </c>
      <c r="L6635">
        <v>87.25</v>
      </c>
      <c r="M6635">
        <v>46.41</v>
      </c>
      <c r="N6635" t="s">
        <v>27</v>
      </c>
      <c r="O6635" t="s">
        <v>22</v>
      </c>
      <c r="P6635" t="str" cm="1">
        <f t="array" ref="P6635">_xlfn.IFS(
I6635&lt;20,"0-20",
I6635&lt;40,"20-40",
I6635&lt;60,"40-60",
I6635&lt;100,"60-100",
I6635&gt;=100,"&gt;100"
)</f>
        <v>&gt;100</v>
      </c>
    </row>
    <row r="6636" spans="1:16" x14ac:dyDescent="0.3">
      <c r="A6636" t="s">
        <v>6683</v>
      </c>
      <c r="B6636" s="1">
        <v>45358</v>
      </c>
      <c r="C6636" t="s">
        <v>34</v>
      </c>
      <c r="D6636" t="s">
        <v>50</v>
      </c>
      <c r="E6636" t="s">
        <v>51</v>
      </c>
      <c r="F6636" t="s">
        <v>19</v>
      </c>
      <c r="G6636" t="s">
        <v>35</v>
      </c>
      <c r="H6636">
        <v>2</v>
      </c>
      <c r="I6636">
        <v>128.04</v>
      </c>
      <c r="J6636">
        <v>0</v>
      </c>
      <c r="K6636">
        <v>256.08</v>
      </c>
      <c r="L6636">
        <v>137.85</v>
      </c>
      <c r="M6636">
        <v>118.23</v>
      </c>
      <c r="N6636" t="s">
        <v>21</v>
      </c>
      <c r="O6636" t="s">
        <v>22</v>
      </c>
      <c r="P6636" t="str" cm="1">
        <f t="array" ref="P6636">_xlfn.IFS(
I6636&lt;20,"0-20",
I6636&lt;40,"20-40",
I6636&lt;60,"40-60",
I6636&lt;100,"60-100",
I6636&gt;=100,"&gt;100"
)</f>
        <v>&gt;100</v>
      </c>
    </row>
    <row r="6637" spans="1:16" x14ac:dyDescent="0.3">
      <c r="A6637" t="s">
        <v>6684</v>
      </c>
      <c r="B6637" s="1">
        <v>45464</v>
      </c>
      <c r="C6637" t="s">
        <v>34</v>
      </c>
      <c r="D6637" t="s">
        <v>25</v>
      </c>
      <c r="E6637" t="s">
        <v>29</v>
      </c>
      <c r="F6637" t="s">
        <v>32</v>
      </c>
      <c r="G6637" t="s">
        <v>20</v>
      </c>
      <c r="H6637">
        <v>1</v>
      </c>
      <c r="I6637">
        <v>143.19999999999999</v>
      </c>
      <c r="J6637">
        <v>0</v>
      </c>
      <c r="K6637">
        <v>143.19999999999999</v>
      </c>
      <c r="L6637">
        <v>100.39</v>
      </c>
      <c r="M6637">
        <v>42.81</v>
      </c>
      <c r="N6637" t="s">
        <v>47</v>
      </c>
      <c r="O6637" t="s">
        <v>22</v>
      </c>
      <c r="P6637" t="str" cm="1">
        <f t="array" ref="P6637">_xlfn.IFS(
I6637&lt;20,"0-20",
I6637&lt;40,"20-40",
I6637&lt;60,"40-60",
I6637&lt;100,"60-100",
I6637&gt;=100,"&gt;100"
)</f>
        <v>&gt;100</v>
      </c>
    </row>
    <row r="6638" spans="1:16" x14ac:dyDescent="0.3">
      <c r="A6638" t="s">
        <v>6685</v>
      </c>
      <c r="B6638" s="1">
        <v>45974</v>
      </c>
      <c r="C6638" t="s">
        <v>57</v>
      </c>
      <c r="D6638" t="s">
        <v>42</v>
      </c>
      <c r="E6638" t="s">
        <v>43</v>
      </c>
      <c r="F6638" t="s">
        <v>32</v>
      </c>
      <c r="G6638" t="s">
        <v>20</v>
      </c>
      <c r="H6638">
        <v>1</v>
      </c>
      <c r="I6638">
        <v>55.95</v>
      </c>
      <c r="J6638">
        <v>0</v>
      </c>
      <c r="K6638">
        <v>55.95</v>
      </c>
      <c r="L6638">
        <v>31.94</v>
      </c>
      <c r="M6638">
        <v>24.01</v>
      </c>
      <c r="N6638" t="s">
        <v>30</v>
      </c>
      <c r="O6638" t="s">
        <v>22</v>
      </c>
      <c r="P6638" t="str" cm="1">
        <f t="array" ref="P6638">_xlfn.IFS(
I6638&lt;20,"0-20",
I6638&lt;40,"20-40",
I6638&lt;60,"40-60",
I6638&lt;100,"60-100",
I6638&gt;=100,"&gt;100"
)</f>
        <v>40-60</v>
      </c>
    </row>
    <row r="6639" spans="1:16" x14ac:dyDescent="0.3">
      <c r="A6639" t="s">
        <v>6686</v>
      </c>
      <c r="B6639" s="1">
        <v>45681</v>
      </c>
      <c r="C6639" t="s">
        <v>24</v>
      </c>
      <c r="D6639" t="s">
        <v>42</v>
      </c>
      <c r="E6639" t="s">
        <v>86</v>
      </c>
      <c r="F6639" t="s">
        <v>32</v>
      </c>
      <c r="G6639" t="s">
        <v>35</v>
      </c>
      <c r="H6639">
        <v>3</v>
      </c>
      <c r="I6639">
        <v>103.34</v>
      </c>
      <c r="J6639">
        <v>20</v>
      </c>
      <c r="K6639">
        <v>248.02</v>
      </c>
      <c r="L6639">
        <v>227.8</v>
      </c>
      <c r="M6639">
        <v>20.22</v>
      </c>
      <c r="N6639" t="s">
        <v>72</v>
      </c>
      <c r="O6639" t="s">
        <v>22</v>
      </c>
      <c r="P6639" t="str" cm="1">
        <f t="array" ref="P6639">_xlfn.IFS(
I6639&lt;20,"0-20",
I6639&lt;40,"20-40",
I6639&lt;60,"40-60",
I6639&lt;100,"60-100",
I6639&gt;=100,"&gt;100"
)</f>
        <v>&gt;100</v>
      </c>
    </row>
    <row r="6640" spans="1:16" x14ac:dyDescent="0.3">
      <c r="A6640" t="s">
        <v>6687</v>
      </c>
      <c r="B6640" s="1">
        <v>45409</v>
      </c>
      <c r="C6640" t="s">
        <v>49</v>
      </c>
      <c r="D6640" t="s">
        <v>17</v>
      </c>
      <c r="E6640" t="s">
        <v>69</v>
      </c>
      <c r="F6640" t="s">
        <v>19</v>
      </c>
      <c r="G6640" t="s">
        <v>20</v>
      </c>
      <c r="H6640">
        <v>1</v>
      </c>
      <c r="I6640">
        <v>43.84</v>
      </c>
      <c r="J6640">
        <v>15</v>
      </c>
      <c r="K6640">
        <v>37.26</v>
      </c>
      <c r="L6640">
        <v>25.66</v>
      </c>
      <c r="M6640">
        <v>11.6</v>
      </c>
      <c r="N6640" t="s">
        <v>72</v>
      </c>
      <c r="O6640" t="s">
        <v>22</v>
      </c>
      <c r="P6640" t="str" cm="1">
        <f t="array" ref="P6640">_xlfn.IFS(
I6640&lt;20,"0-20",
I6640&lt;40,"20-40",
I6640&lt;60,"40-60",
I6640&lt;100,"60-100",
I6640&gt;=100,"&gt;100"
)</f>
        <v>40-60</v>
      </c>
    </row>
    <row r="6641" spans="1:16" x14ac:dyDescent="0.3">
      <c r="A6641" t="s">
        <v>6688</v>
      </c>
      <c r="B6641" s="1">
        <v>45903</v>
      </c>
      <c r="C6641" t="s">
        <v>16</v>
      </c>
      <c r="D6641" t="s">
        <v>17</v>
      </c>
      <c r="E6641" t="s">
        <v>69</v>
      </c>
      <c r="F6641" t="s">
        <v>44</v>
      </c>
      <c r="G6641" t="s">
        <v>20</v>
      </c>
      <c r="H6641">
        <v>3</v>
      </c>
      <c r="I6641">
        <v>40.130000000000003</v>
      </c>
      <c r="J6641">
        <v>15</v>
      </c>
      <c r="K6641">
        <v>102.33</v>
      </c>
      <c r="L6641">
        <v>64.2</v>
      </c>
      <c r="M6641">
        <v>38.130000000000003</v>
      </c>
      <c r="N6641" t="s">
        <v>47</v>
      </c>
      <c r="O6641" t="s">
        <v>22</v>
      </c>
      <c r="P6641" t="str" cm="1">
        <f t="array" ref="P6641">_xlfn.IFS(
I6641&lt;20,"0-20",
I6641&lt;40,"20-40",
I6641&lt;60,"40-60",
I6641&lt;100,"60-100",
I6641&gt;=100,"&gt;100"
)</f>
        <v>40-60</v>
      </c>
    </row>
    <row r="6642" spans="1:16" x14ac:dyDescent="0.3">
      <c r="A6642" t="s">
        <v>6689</v>
      </c>
      <c r="B6642" s="1">
        <v>45491</v>
      </c>
      <c r="C6642" t="s">
        <v>24</v>
      </c>
      <c r="D6642" t="s">
        <v>50</v>
      </c>
      <c r="E6642" t="s">
        <v>71</v>
      </c>
      <c r="F6642" t="s">
        <v>44</v>
      </c>
      <c r="G6642" t="s">
        <v>40</v>
      </c>
      <c r="H6642">
        <v>2</v>
      </c>
      <c r="I6642">
        <v>36.6</v>
      </c>
      <c r="J6642">
        <v>0</v>
      </c>
      <c r="K6642">
        <v>73.2</v>
      </c>
      <c r="L6642">
        <v>40.090000000000003</v>
      </c>
      <c r="M6642">
        <v>33.11</v>
      </c>
      <c r="N6642" t="s">
        <v>47</v>
      </c>
      <c r="O6642" t="s">
        <v>22</v>
      </c>
      <c r="P6642" t="str" cm="1">
        <f t="array" ref="P6642">_xlfn.IFS(
I6642&lt;20,"0-20",
I6642&lt;40,"20-40",
I6642&lt;60,"40-60",
I6642&lt;100,"60-100",
I6642&gt;=100,"&gt;100"
)</f>
        <v>20-40</v>
      </c>
    </row>
    <row r="6643" spans="1:16" x14ac:dyDescent="0.3">
      <c r="A6643" t="s">
        <v>6690</v>
      </c>
      <c r="B6643" s="1">
        <v>45313</v>
      </c>
      <c r="C6643" t="s">
        <v>16</v>
      </c>
      <c r="D6643" t="s">
        <v>17</v>
      </c>
      <c r="E6643" t="s">
        <v>69</v>
      </c>
      <c r="F6643" t="s">
        <v>32</v>
      </c>
      <c r="G6643" t="s">
        <v>20</v>
      </c>
      <c r="H6643">
        <v>2</v>
      </c>
      <c r="I6643">
        <v>45.11</v>
      </c>
      <c r="J6643">
        <v>15</v>
      </c>
      <c r="K6643">
        <v>76.69</v>
      </c>
      <c r="L6643">
        <v>67.319999999999993</v>
      </c>
      <c r="M6643">
        <v>9.3699999999999992</v>
      </c>
      <c r="N6643" t="s">
        <v>27</v>
      </c>
      <c r="O6643" t="s">
        <v>22</v>
      </c>
      <c r="P6643" t="str" cm="1">
        <f t="array" ref="P6643">_xlfn.IFS(
I6643&lt;20,"0-20",
I6643&lt;40,"20-40",
I6643&lt;60,"40-60",
I6643&lt;100,"60-100",
I6643&gt;=100,"&gt;100"
)</f>
        <v>40-60</v>
      </c>
    </row>
    <row r="6644" spans="1:16" x14ac:dyDescent="0.3">
      <c r="A6644" t="s">
        <v>6691</v>
      </c>
      <c r="B6644" s="1">
        <v>45913</v>
      </c>
      <c r="C6644" t="s">
        <v>16</v>
      </c>
      <c r="D6644" t="s">
        <v>25</v>
      </c>
      <c r="E6644" t="s">
        <v>29</v>
      </c>
      <c r="F6644" t="s">
        <v>32</v>
      </c>
      <c r="G6644" t="s">
        <v>20</v>
      </c>
      <c r="H6644">
        <v>1</v>
      </c>
      <c r="I6644">
        <v>157.5</v>
      </c>
      <c r="J6644">
        <v>10</v>
      </c>
      <c r="K6644">
        <v>141.75</v>
      </c>
      <c r="L6644">
        <v>82.06</v>
      </c>
      <c r="M6644">
        <v>59.69</v>
      </c>
      <c r="N6644" t="s">
        <v>21</v>
      </c>
      <c r="O6644" t="s">
        <v>22</v>
      </c>
      <c r="P6644" t="str" cm="1">
        <f t="array" ref="P6644">_xlfn.IFS(
I6644&lt;20,"0-20",
I6644&lt;40,"20-40",
I6644&lt;60,"40-60",
I6644&lt;100,"60-100",
I6644&gt;=100,"&gt;100"
)</f>
        <v>&gt;100</v>
      </c>
    </row>
    <row r="6645" spans="1:16" x14ac:dyDescent="0.3">
      <c r="A6645" t="s">
        <v>6692</v>
      </c>
      <c r="B6645" s="1">
        <v>45716</v>
      </c>
      <c r="C6645" t="s">
        <v>57</v>
      </c>
      <c r="D6645" t="s">
        <v>50</v>
      </c>
      <c r="E6645" t="s">
        <v>67</v>
      </c>
      <c r="F6645" t="s">
        <v>44</v>
      </c>
      <c r="G6645" t="s">
        <v>20</v>
      </c>
      <c r="H6645">
        <v>5</v>
      </c>
      <c r="I6645">
        <v>91.46</v>
      </c>
      <c r="J6645">
        <v>5</v>
      </c>
      <c r="K6645">
        <v>434.43</v>
      </c>
      <c r="L6645">
        <v>262.31</v>
      </c>
      <c r="M6645">
        <v>172.12</v>
      </c>
      <c r="N6645" t="s">
        <v>21</v>
      </c>
      <c r="O6645" t="s">
        <v>22</v>
      </c>
      <c r="P6645" t="str" cm="1">
        <f t="array" ref="P6645">_xlfn.IFS(
I6645&lt;20,"0-20",
I6645&lt;40,"20-40",
I6645&lt;60,"40-60",
I6645&lt;100,"60-100",
I6645&gt;=100,"&gt;100"
)</f>
        <v>60-100</v>
      </c>
    </row>
    <row r="6646" spans="1:16" x14ac:dyDescent="0.3">
      <c r="A6646" t="s">
        <v>6693</v>
      </c>
      <c r="B6646" s="1">
        <v>45652</v>
      </c>
      <c r="C6646" t="s">
        <v>34</v>
      </c>
      <c r="D6646" t="s">
        <v>17</v>
      </c>
      <c r="E6646" t="s">
        <v>18</v>
      </c>
      <c r="F6646" t="s">
        <v>44</v>
      </c>
      <c r="G6646" t="s">
        <v>35</v>
      </c>
      <c r="H6646">
        <v>1</v>
      </c>
      <c r="I6646">
        <v>139.46</v>
      </c>
      <c r="J6646">
        <v>0</v>
      </c>
      <c r="K6646">
        <v>139.46</v>
      </c>
      <c r="L6646">
        <v>73</v>
      </c>
      <c r="M6646">
        <v>66.459999999999994</v>
      </c>
      <c r="N6646" t="s">
        <v>21</v>
      </c>
      <c r="O6646" t="s">
        <v>22</v>
      </c>
      <c r="P6646" t="str" cm="1">
        <f t="array" ref="P6646">_xlfn.IFS(
I6646&lt;20,"0-20",
I6646&lt;40,"20-40",
I6646&lt;60,"40-60",
I6646&lt;100,"60-100",
I6646&gt;=100,"&gt;100"
)</f>
        <v>&gt;100</v>
      </c>
    </row>
    <row r="6647" spans="1:16" x14ac:dyDescent="0.3">
      <c r="A6647" t="s">
        <v>6694</v>
      </c>
      <c r="B6647" s="1">
        <v>45761</v>
      </c>
      <c r="C6647" t="s">
        <v>49</v>
      </c>
      <c r="D6647" t="s">
        <v>25</v>
      </c>
      <c r="E6647" t="s">
        <v>39</v>
      </c>
      <c r="F6647" t="s">
        <v>32</v>
      </c>
      <c r="G6647" t="s">
        <v>40</v>
      </c>
      <c r="H6647">
        <v>1</v>
      </c>
      <c r="I6647">
        <v>57.66</v>
      </c>
      <c r="J6647">
        <v>15</v>
      </c>
      <c r="K6647">
        <v>49.01</v>
      </c>
      <c r="L6647">
        <v>42.92</v>
      </c>
      <c r="M6647">
        <v>6.09</v>
      </c>
      <c r="N6647" t="s">
        <v>72</v>
      </c>
      <c r="O6647" t="s">
        <v>22</v>
      </c>
      <c r="P6647" t="str" cm="1">
        <f t="array" ref="P6647">_xlfn.IFS(
I6647&lt;20,"0-20",
I6647&lt;40,"20-40",
I6647&lt;60,"40-60",
I6647&lt;100,"60-100",
I6647&gt;=100,"&gt;100"
)</f>
        <v>40-60</v>
      </c>
    </row>
    <row r="6648" spans="1:16" x14ac:dyDescent="0.3">
      <c r="A6648" t="s">
        <v>6695</v>
      </c>
      <c r="B6648" s="1">
        <v>45978</v>
      </c>
      <c r="C6648" t="s">
        <v>16</v>
      </c>
      <c r="D6648" t="s">
        <v>17</v>
      </c>
      <c r="E6648" t="s">
        <v>69</v>
      </c>
      <c r="F6648" t="s">
        <v>32</v>
      </c>
      <c r="G6648" t="s">
        <v>40</v>
      </c>
      <c r="H6648">
        <v>1</v>
      </c>
      <c r="I6648">
        <v>43.33</v>
      </c>
      <c r="J6648">
        <v>0</v>
      </c>
      <c r="K6648">
        <v>43.33</v>
      </c>
      <c r="L6648">
        <v>24.87</v>
      </c>
      <c r="M6648">
        <v>18.46</v>
      </c>
      <c r="N6648" t="s">
        <v>47</v>
      </c>
      <c r="O6648" t="s">
        <v>22</v>
      </c>
      <c r="P6648" t="str" cm="1">
        <f t="array" ref="P6648">_xlfn.IFS(
I6648&lt;20,"0-20",
I6648&lt;40,"20-40",
I6648&lt;60,"40-60",
I6648&lt;100,"60-100",
I6648&gt;=100,"&gt;100"
)</f>
        <v>40-60</v>
      </c>
    </row>
    <row r="6649" spans="1:16" x14ac:dyDescent="0.3">
      <c r="A6649" t="s">
        <v>6696</v>
      </c>
      <c r="B6649" s="1">
        <v>45715</v>
      </c>
      <c r="C6649" t="s">
        <v>34</v>
      </c>
      <c r="D6649" t="s">
        <v>50</v>
      </c>
      <c r="E6649" t="s">
        <v>71</v>
      </c>
      <c r="F6649" t="s">
        <v>44</v>
      </c>
      <c r="G6649" t="s">
        <v>35</v>
      </c>
      <c r="H6649">
        <v>1</v>
      </c>
      <c r="I6649">
        <v>36.590000000000003</v>
      </c>
      <c r="J6649">
        <v>15</v>
      </c>
      <c r="K6649">
        <v>31.1</v>
      </c>
      <c r="L6649">
        <v>24.95</v>
      </c>
      <c r="M6649">
        <v>6.15</v>
      </c>
      <c r="N6649" t="s">
        <v>27</v>
      </c>
      <c r="O6649" t="s">
        <v>88</v>
      </c>
      <c r="P6649" t="str" cm="1">
        <f t="array" ref="P6649">_xlfn.IFS(
I6649&lt;20,"0-20",
I6649&lt;40,"20-40",
I6649&lt;60,"40-60",
I6649&lt;100,"60-100",
I6649&gt;=100,"&gt;100"
)</f>
        <v>20-40</v>
      </c>
    </row>
    <row r="6650" spans="1:16" x14ac:dyDescent="0.3">
      <c r="A6650" t="s">
        <v>6697</v>
      </c>
      <c r="B6650" s="1">
        <v>45775</v>
      </c>
      <c r="C6650" t="s">
        <v>34</v>
      </c>
      <c r="D6650" t="s">
        <v>25</v>
      </c>
      <c r="E6650" t="s">
        <v>29</v>
      </c>
      <c r="F6650" t="s">
        <v>44</v>
      </c>
      <c r="G6650" t="s">
        <v>20</v>
      </c>
      <c r="H6650">
        <v>2</v>
      </c>
      <c r="I6650">
        <v>153.34</v>
      </c>
      <c r="J6650">
        <v>5</v>
      </c>
      <c r="K6650">
        <v>291.35000000000002</v>
      </c>
      <c r="L6650">
        <v>207.83</v>
      </c>
      <c r="M6650">
        <v>83.52</v>
      </c>
      <c r="N6650" t="s">
        <v>30</v>
      </c>
      <c r="O6650" t="s">
        <v>22</v>
      </c>
      <c r="P6650" t="str" cm="1">
        <f t="array" ref="P6650">_xlfn.IFS(
I6650&lt;20,"0-20",
I6650&lt;40,"20-40",
I6650&lt;60,"40-60",
I6650&lt;100,"60-100",
I6650&gt;=100,"&gt;100"
)</f>
        <v>&gt;100</v>
      </c>
    </row>
    <row r="6651" spans="1:16" x14ac:dyDescent="0.3">
      <c r="A6651" t="s">
        <v>6698</v>
      </c>
      <c r="B6651" s="1">
        <v>45374</v>
      </c>
      <c r="C6651" t="s">
        <v>57</v>
      </c>
      <c r="D6651" t="s">
        <v>50</v>
      </c>
      <c r="E6651" t="s">
        <v>51</v>
      </c>
      <c r="F6651" t="s">
        <v>44</v>
      </c>
      <c r="G6651" t="s">
        <v>20</v>
      </c>
      <c r="H6651">
        <v>3</v>
      </c>
      <c r="I6651">
        <v>116.24</v>
      </c>
      <c r="J6651">
        <v>0</v>
      </c>
      <c r="K6651">
        <v>348.72</v>
      </c>
      <c r="L6651">
        <v>228.73</v>
      </c>
      <c r="M6651">
        <v>119.99</v>
      </c>
      <c r="N6651" t="s">
        <v>21</v>
      </c>
      <c r="O6651" t="s">
        <v>22</v>
      </c>
      <c r="P6651" t="str" cm="1">
        <f t="array" ref="P6651">_xlfn.IFS(
I6651&lt;20,"0-20",
I6651&lt;40,"20-40",
I6651&lt;60,"40-60",
I6651&lt;100,"60-100",
I6651&gt;=100,"&gt;100"
)</f>
        <v>&gt;100</v>
      </c>
    </row>
    <row r="6652" spans="1:16" x14ac:dyDescent="0.3">
      <c r="A6652" t="s">
        <v>6699</v>
      </c>
      <c r="B6652" s="1">
        <v>45564</v>
      </c>
      <c r="C6652" t="s">
        <v>34</v>
      </c>
      <c r="D6652" t="s">
        <v>42</v>
      </c>
      <c r="E6652" t="s">
        <v>43</v>
      </c>
      <c r="F6652" t="s">
        <v>44</v>
      </c>
      <c r="G6652" t="s">
        <v>20</v>
      </c>
      <c r="H6652">
        <v>2</v>
      </c>
      <c r="I6652">
        <v>54.5</v>
      </c>
      <c r="J6652">
        <v>10</v>
      </c>
      <c r="K6652">
        <v>98.1</v>
      </c>
      <c r="L6652">
        <v>82.6</v>
      </c>
      <c r="M6652">
        <v>15.5</v>
      </c>
      <c r="N6652" t="s">
        <v>72</v>
      </c>
      <c r="O6652" t="s">
        <v>22</v>
      </c>
      <c r="P6652" t="str" cm="1">
        <f t="array" ref="P6652">_xlfn.IFS(
I6652&lt;20,"0-20",
I6652&lt;40,"20-40",
I6652&lt;60,"40-60",
I6652&lt;100,"60-100",
I6652&gt;=100,"&gt;100"
)</f>
        <v>40-60</v>
      </c>
    </row>
    <row r="6653" spans="1:16" x14ac:dyDescent="0.3">
      <c r="A6653" t="s">
        <v>6700</v>
      </c>
      <c r="B6653" s="1">
        <v>45672</v>
      </c>
      <c r="C6653" t="s">
        <v>16</v>
      </c>
      <c r="D6653" t="s">
        <v>50</v>
      </c>
      <c r="E6653" t="s">
        <v>71</v>
      </c>
      <c r="F6653" t="s">
        <v>32</v>
      </c>
      <c r="G6653" t="s">
        <v>35</v>
      </c>
      <c r="H6653">
        <v>4</v>
      </c>
      <c r="I6653">
        <v>37.340000000000003</v>
      </c>
      <c r="J6653">
        <v>5</v>
      </c>
      <c r="K6653">
        <v>141.88999999999999</v>
      </c>
      <c r="L6653">
        <v>102.47</v>
      </c>
      <c r="M6653">
        <v>39.42</v>
      </c>
      <c r="N6653" t="s">
        <v>27</v>
      </c>
      <c r="O6653" t="s">
        <v>22</v>
      </c>
      <c r="P6653" t="str" cm="1">
        <f t="array" ref="P6653">_xlfn.IFS(
I6653&lt;20,"0-20",
I6653&lt;40,"20-40",
I6653&lt;60,"40-60",
I6653&lt;100,"60-100",
I6653&gt;=100,"&gt;100"
)</f>
        <v>20-40</v>
      </c>
    </row>
    <row r="6654" spans="1:16" x14ac:dyDescent="0.3">
      <c r="A6654" t="s">
        <v>6701</v>
      </c>
      <c r="B6654" s="1">
        <v>45683</v>
      </c>
      <c r="C6654" t="s">
        <v>57</v>
      </c>
      <c r="D6654" t="s">
        <v>50</v>
      </c>
      <c r="E6654" t="s">
        <v>71</v>
      </c>
      <c r="F6654" t="s">
        <v>44</v>
      </c>
      <c r="G6654" t="s">
        <v>35</v>
      </c>
      <c r="H6654">
        <v>2</v>
      </c>
      <c r="I6654">
        <v>39.020000000000003</v>
      </c>
      <c r="J6654">
        <v>0</v>
      </c>
      <c r="K6654">
        <v>78.040000000000006</v>
      </c>
      <c r="L6654">
        <v>51.11</v>
      </c>
      <c r="M6654">
        <v>26.93</v>
      </c>
      <c r="N6654" t="s">
        <v>21</v>
      </c>
      <c r="O6654" t="s">
        <v>88</v>
      </c>
      <c r="P6654" t="str" cm="1">
        <f t="array" ref="P6654">_xlfn.IFS(
I6654&lt;20,"0-20",
I6654&lt;40,"20-40",
I6654&lt;60,"40-60",
I6654&lt;100,"60-100",
I6654&gt;=100,"&gt;100"
)</f>
        <v>20-40</v>
      </c>
    </row>
    <row r="6655" spans="1:16" x14ac:dyDescent="0.3">
      <c r="A6655" t="s">
        <v>6702</v>
      </c>
      <c r="B6655" s="1">
        <v>45968</v>
      </c>
      <c r="C6655" t="s">
        <v>57</v>
      </c>
      <c r="D6655" t="s">
        <v>25</v>
      </c>
      <c r="E6655" t="s">
        <v>39</v>
      </c>
      <c r="F6655" t="s">
        <v>32</v>
      </c>
      <c r="G6655" t="s">
        <v>40</v>
      </c>
      <c r="H6655">
        <v>1</v>
      </c>
      <c r="I6655">
        <v>61.74</v>
      </c>
      <c r="J6655">
        <v>25</v>
      </c>
      <c r="K6655">
        <v>46.3</v>
      </c>
      <c r="L6655">
        <v>32.51</v>
      </c>
      <c r="M6655">
        <v>13.79</v>
      </c>
      <c r="N6655" t="s">
        <v>30</v>
      </c>
      <c r="O6655" t="s">
        <v>22</v>
      </c>
      <c r="P6655" t="str" cm="1">
        <f t="array" ref="P6655">_xlfn.IFS(
I6655&lt;20,"0-20",
I6655&lt;40,"20-40",
I6655&lt;60,"40-60",
I6655&lt;100,"60-100",
I6655&gt;=100,"&gt;100"
)</f>
        <v>60-100</v>
      </c>
    </row>
    <row r="6656" spans="1:16" x14ac:dyDescent="0.3">
      <c r="A6656" t="s">
        <v>6703</v>
      </c>
      <c r="B6656" s="1">
        <v>45643</v>
      </c>
      <c r="C6656" t="s">
        <v>49</v>
      </c>
      <c r="D6656" t="s">
        <v>17</v>
      </c>
      <c r="E6656" t="s">
        <v>69</v>
      </c>
      <c r="F6656" t="s">
        <v>44</v>
      </c>
      <c r="G6656" t="s">
        <v>20</v>
      </c>
      <c r="H6656">
        <v>3</v>
      </c>
      <c r="I6656">
        <v>45.25</v>
      </c>
      <c r="J6656">
        <v>0</v>
      </c>
      <c r="K6656">
        <v>135.75</v>
      </c>
      <c r="L6656">
        <v>96.74</v>
      </c>
      <c r="M6656">
        <v>39.01</v>
      </c>
      <c r="N6656" t="s">
        <v>47</v>
      </c>
      <c r="O6656" t="s">
        <v>22</v>
      </c>
      <c r="P6656" t="str" cm="1">
        <f t="array" ref="P6656">_xlfn.IFS(
I6656&lt;20,"0-20",
I6656&lt;40,"20-40",
I6656&lt;60,"40-60",
I6656&lt;100,"60-100",
I6656&gt;=100,"&gt;100"
)</f>
        <v>40-60</v>
      </c>
    </row>
    <row r="6657" spans="1:16" x14ac:dyDescent="0.3">
      <c r="A6657" t="s">
        <v>6704</v>
      </c>
      <c r="B6657" s="1">
        <v>45441</v>
      </c>
      <c r="C6657" t="s">
        <v>34</v>
      </c>
      <c r="D6657" t="s">
        <v>17</v>
      </c>
      <c r="E6657" t="s">
        <v>37</v>
      </c>
      <c r="F6657" t="s">
        <v>32</v>
      </c>
      <c r="G6657" t="s">
        <v>35</v>
      </c>
      <c r="H6657">
        <v>2</v>
      </c>
      <c r="I6657">
        <v>80.48</v>
      </c>
      <c r="J6657">
        <v>15</v>
      </c>
      <c r="K6657">
        <v>136.82</v>
      </c>
      <c r="L6657">
        <v>117.41</v>
      </c>
      <c r="M6657">
        <v>19.41</v>
      </c>
      <c r="N6657" t="s">
        <v>27</v>
      </c>
      <c r="O6657" t="s">
        <v>22</v>
      </c>
      <c r="P6657" t="str" cm="1">
        <f t="array" ref="P6657">_xlfn.IFS(
I6657&lt;20,"0-20",
I6657&lt;40,"20-40",
I6657&lt;60,"40-60",
I6657&lt;100,"60-100",
I6657&gt;=100,"&gt;100"
)</f>
        <v>60-100</v>
      </c>
    </row>
    <row r="6658" spans="1:16" x14ac:dyDescent="0.3">
      <c r="A6658" t="s">
        <v>6705</v>
      </c>
      <c r="B6658" s="1">
        <v>45616</v>
      </c>
      <c r="C6658" t="s">
        <v>49</v>
      </c>
      <c r="D6658" t="s">
        <v>50</v>
      </c>
      <c r="E6658" t="s">
        <v>51</v>
      </c>
      <c r="F6658" t="s">
        <v>32</v>
      </c>
      <c r="G6658" t="s">
        <v>35</v>
      </c>
      <c r="H6658">
        <v>1</v>
      </c>
      <c r="I6658">
        <v>116.23</v>
      </c>
      <c r="J6658">
        <v>0</v>
      </c>
      <c r="K6658">
        <v>116.23</v>
      </c>
      <c r="L6658">
        <v>77.930000000000007</v>
      </c>
      <c r="M6658">
        <v>38.299999999999997</v>
      </c>
      <c r="N6658" t="s">
        <v>30</v>
      </c>
      <c r="O6658" t="s">
        <v>22</v>
      </c>
      <c r="P6658" t="str" cm="1">
        <f t="array" ref="P6658">_xlfn.IFS(
I6658&lt;20,"0-20",
I6658&lt;40,"20-40",
I6658&lt;60,"40-60",
I6658&lt;100,"60-100",
I6658&gt;=100,"&gt;100"
)</f>
        <v>&gt;100</v>
      </c>
    </row>
    <row r="6659" spans="1:16" x14ac:dyDescent="0.3">
      <c r="A6659" t="s">
        <v>6706</v>
      </c>
      <c r="B6659" s="1">
        <v>45964</v>
      </c>
      <c r="C6659" t="s">
        <v>24</v>
      </c>
      <c r="D6659" t="s">
        <v>25</v>
      </c>
      <c r="E6659" t="s">
        <v>29</v>
      </c>
      <c r="F6659" t="s">
        <v>32</v>
      </c>
      <c r="G6659" t="s">
        <v>40</v>
      </c>
      <c r="H6659">
        <v>2</v>
      </c>
      <c r="I6659">
        <v>159.16999999999999</v>
      </c>
      <c r="J6659">
        <v>20</v>
      </c>
      <c r="K6659">
        <v>254.67</v>
      </c>
      <c r="L6659">
        <v>223.24</v>
      </c>
      <c r="M6659">
        <v>31.43</v>
      </c>
      <c r="N6659" t="s">
        <v>30</v>
      </c>
      <c r="O6659" t="s">
        <v>22</v>
      </c>
      <c r="P6659" t="str" cm="1">
        <f t="array" ref="P6659">_xlfn.IFS(
I6659&lt;20,"0-20",
I6659&lt;40,"20-40",
I6659&lt;60,"40-60",
I6659&lt;100,"60-100",
I6659&gt;=100,"&gt;100"
)</f>
        <v>&gt;100</v>
      </c>
    </row>
    <row r="6660" spans="1:16" x14ac:dyDescent="0.3">
      <c r="A6660" t="s">
        <v>6707</v>
      </c>
      <c r="B6660" s="1">
        <v>45698</v>
      </c>
      <c r="C6660" t="s">
        <v>34</v>
      </c>
      <c r="D6660" t="s">
        <v>25</v>
      </c>
      <c r="E6660" t="s">
        <v>39</v>
      </c>
      <c r="F6660" t="s">
        <v>44</v>
      </c>
      <c r="G6660" t="s">
        <v>20</v>
      </c>
      <c r="H6660">
        <v>2</v>
      </c>
      <c r="I6660">
        <v>55.77</v>
      </c>
      <c r="J6660">
        <v>0</v>
      </c>
      <c r="K6660">
        <v>111.54</v>
      </c>
      <c r="L6660">
        <v>82.12</v>
      </c>
      <c r="M6660">
        <v>29.42</v>
      </c>
      <c r="N6660" t="s">
        <v>72</v>
      </c>
      <c r="O6660" t="s">
        <v>22</v>
      </c>
      <c r="P6660" t="str" cm="1">
        <f t="array" ref="P6660">_xlfn.IFS(
I6660&lt;20,"0-20",
I6660&lt;40,"20-40",
I6660&lt;60,"40-60",
I6660&lt;100,"60-100",
I6660&gt;=100,"&gt;100"
)</f>
        <v>40-60</v>
      </c>
    </row>
    <row r="6661" spans="1:16" x14ac:dyDescent="0.3">
      <c r="A6661" t="s">
        <v>6708</v>
      </c>
      <c r="B6661" s="1">
        <v>45984</v>
      </c>
      <c r="C6661" t="s">
        <v>57</v>
      </c>
      <c r="D6661" t="s">
        <v>25</v>
      </c>
      <c r="E6661" t="s">
        <v>29</v>
      </c>
      <c r="F6661" t="s">
        <v>32</v>
      </c>
      <c r="G6661" t="s">
        <v>35</v>
      </c>
      <c r="H6661">
        <v>6</v>
      </c>
      <c r="I6661">
        <v>147.44999999999999</v>
      </c>
      <c r="J6661">
        <v>15</v>
      </c>
      <c r="K6661">
        <v>751.99</v>
      </c>
      <c r="L6661">
        <v>497.87</v>
      </c>
      <c r="M6661">
        <v>254.12</v>
      </c>
      <c r="N6661" t="s">
        <v>27</v>
      </c>
      <c r="O6661" t="s">
        <v>22</v>
      </c>
      <c r="P6661" t="str" cm="1">
        <f t="array" ref="P6661">_xlfn.IFS(
I6661&lt;20,"0-20",
I6661&lt;40,"20-40",
I6661&lt;60,"40-60",
I6661&lt;100,"60-100",
I6661&gt;=100,"&gt;100"
)</f>
        <v>&gt;100</v>
      </c>
    </row>
    <row r="6662" spans="1:16" x14ac:dyDescent="0.3">
      <c r="A6662" t="s">
        <v>6709</v>
      </c>
      <c r="B6662" s="1">
        <v>45510</v>
      </c>
      <c r="C6662" t="s">
        <v>34</v>
      </c>
      <c r="D6662" t="s">
        <v>25</v>
      </c>
      <c r="E6662" t="s">
        <v>39</v>
      </c>
      <c r="F6662" t="s">
        <v>44</v>
      </c>
      <c r="G6662" t="s">
        <v>40</v>
      </c>
      <c r="H6662">
        <v>1</v>
      </c>
      <c r="I6662">
        <v>62.33</v>
      </c>
      <c r="J6662">
        <v>5</v>
      </c>
      <c r="K6662">
        <v>59.21</v>
      </c>
      <c r="L6662">
        <v>45.41</v>
      </c>
      <c r="M6662">
        <v>13.8</v>
      </c>
      <c r="N6662" t="s">
        <v>47</v>
      </c>
      <c r="O6662" t="s">
        <v>22</v>
      </c>
      <c r="P6662" t="str" cm="1">
        <f t="array" ref="P6662">_xlfn.IFS(
I6662&lt;20,"0-20",
I6662&lt;40,"20-40",
I6662&lt;60,"40-60",
I6662&lt;100,"60-100",
I6662&gt;=100,"&gt;100"
)</f>
        <v>60-100</v>
      </c>
    </row>
    <row r="6663" spans="1:16" x14ac:dyDescent="0.3">
      <c r="A6663" t="s">
        <v>6710</v>
      </c>
      <c r="B6663" s="1">
        <v>45781</v>
      </c>
      <c r="C6663" t="s">
        <v>57</v>
      </c>
      <c r="D6663" t="s">
        <v>42</v>
      </c>
      <c r="E6663" t="s">
        <v>86</v>
      </c>
      <c r="F6663" t="s">
        <v>44</v>
      </c>
      <c r="G6663" t="s">
        <v>40</v>
      </c>
      <c r="H6663">
        <v>2</v>
      </c>
      <c r="I6663">
        <v>97.86</v>
      </c>
      <c r="J6663">
        <v>5</v>
      </c>
      <c r="K6663">
        <v>185.93</v>
      </c>
      <c r="L6663">
        <v>132.82</v>
      </c>
      <c r="M6663">
        <v>53.11</v>
      </c>
      <c r="N6663" t="s">
        <v>72</v>
      </c>
      <c r="O6663" t="s">
        <v>22</v>
      </c>
      <c r="P6663" t="str" cm="1">
        <f t="array" ref="P6663">_xlfn.IFS(
I6663&lt;20,"0-20",
I6663&lt;40,"20-40",
I6663&lt;60,"40-60",
I6663&lt;100,"60-100",
I6663&gt;=100,"&gt;100"
)</f>
        <v>60-100</v>
      </c>
    </row>
    <row r="6664" spans="1:16" x14ac:dyDescent="0.3">
      <c r="A6664" t="s">
        <v>6711</v>
      </c>
      <c r="B6664" s="1">
        <v>46012</v>
      </c>
      <c r="C6664" t="s">
        <v>57</v>
      </c>
      <c r="D6664" t="s">
        <v>25</v>
      </c>
      <c r="E6664" t="s">
        <v>26</v>
      </c>
      <c r="F6664" t="s">
        <v>32</v>
      </c>
      <c r="G6664" t="s">
        <v>20</v>
      </c>
      <c r="H6664">
        <v>1</v>
      </c>
      <c r="I6664">
        <v>76.88</v>
      </c>
      <c r="J6664">
        <v>5</v>
      </c>
      <c r="K6664">
        <v>73.040000000000006</v>
      </c>
      <c r="L6664">
        <v>54.28</v>
      </c>
      <c r="M6664">
        <v>18.760000000000002</v>
      </c>
      <c r="N6664" t="s">
        <v>30</v>
      </c>
      <c r="O6664" t="s">
        <v>22</v>
      </c>
      <c r="P6664" t="str" cm="1">
        <f t="array" ref="P6664">_xlfn.IFS(
I6664&lt;20,"0-20",
I6664&lt;40,"20-40",
I6664&lt;60,"40-60",
I6664&lt;100,"60-100",
I6664&gt;=100,"&gt;100"
)</f>
        <v>60-100</v>
      </c>
    </row>
    <row r="6665" spans="1:16" x14ac:dyDescent="0.3">
      <c r="A6665" t="s">
        <v>6712</v>
      </c>
      <c r="B6665" s="1">
        <v>45829</v>
      </c>
      <c r="C6665" t="s">
        <v>34</v>
      </c>
      <c r="D6665" t="s">
        <v>25</v>
      </c>
      <c r="E6665" t="s">
        <v>29</v>
      </c>
      <c r="F6665" t="s">
        <v>32</v>
      </c>
      <c r="G6665" t="s">
        <v>40</v>
      </c>
      <c r="H6665">
        <v>4</v>
      </c>
      <c r="I6665">
        <v>143.52000000000001</v>
      </c>
      <c r="J6665">
        <v>10</v>
      </c>
      <c r="K6665">
        <v>516.66999999999996</v>
      </c>
      <c r="L6665">
        <v>298.55</v>
      </c>
      <c r="M6665">
        <v>218.12</v>
      </c>
      <c r="N6665" t="s">
        <v>72</v>
      </c>
      <c r="O6665" t="s">
        <v>22</v>
      </c>
      <c r="P6665" t="str" cm="1">
        <f t="array" ref="P6665">_xlfn.IFS(
I6665&lt;20,"0-20",
I6665&lt;40,"20-40",
I6665&lt;60,"40-60",
I6665&lt;100,"60-100",
I6665&gt;=100,"&gt;100"
)</f>
        <v>&gt;100</v>
      </c>
    </row>
    <row r="6666" spans="1:16" x14ac:dyDescent="0.3">
      <c r="A6666" t="s">
        <v>6713</v>
      </c>
      <c r="B6666" s="1">
        <v>45785</v>
      </c>
      <c r="C6666" t="s">
        <v>34</v>
      </c>
      <c r="D6666" t="s">
        <v>17</v>
      </c>
      <c r="E6666" t="s">
        <v>37</v>
      </c>
      <c r="F6666" t="s">
        <v>44</v>
      </c>
      <c r="G6666" t="s">
        <v>35</v>
      </c>
      <c r="H6666">
        <v>1</v>
      </c>
      <c r="I6666">
        <v>74.87</v>
      </c>
      <c r="J6666">
        <v>20</v>
      </c>
      <c r="K6666">
        <v>59.9</v>
      </c>
      <c r="L6666">
        <v>41.65</v>
      </c>
      <c r="M6666">
        <v>18.25</v>
      </c>
      <c r="N6666" t="s">
        <v>27</v>
      </c>
      <c r="O6666" t="s">
        <v>22</v>
      </c>
      <c r="P6666" t="str" cm="1">
        <f t="array" ref="P6666">_xlfn.IFS(
I6666&lt;20,"0-20",
I6666&lt;40,"20-40",
I6666&lt;60,"40-60",
I6666&lt;100,"60-100",
I6666&gt;=100,"&gt;100"
)</f>
        <v>60-100</v>
      </c>
    </row>
    <row r="6667" spans="1:16" x14ac:dyDescent="0.3">
      <c r="A6667" t="s">
        <v>6714</v>
      </c>
      <c r="B6667" s="1">
        <v>45908</v>
      </c>
      <c r="C6667" t="s">
        <v>34</v>
      </c>
      <c r="D6667" t="s">
        <v>25</v>
      </c>
      <c r="E6667" t="s">
        <v>29</v>
      </c>
      <c r="F6667" t="s">
        <v>44</v>
      </c>
      <c r="G6667" t="s">
        <v>40</v>
      </c>
      <c r="H6667">
        <v>2</v>
      </c>
      <c r="I6667">
        <v>150.54</v>
      </c>
      <c r="J6667">
        <v>10</v>
      </c>
      <c r="K6667">
        <v>270.97000000000003</v>
      </c>
      <c r="L6667">
        <v>224.61</v>
      </c>
      <c r="M6667">
        <v>46.36</v>
      </c>
      <c r="N6667" t="s">
        <v>72</v>
      </c>
      <c r="O6667" t="s">
        <v>22</v>
      </c>
      <c r="P6667" t="str" cm="1">
        <f t="array" ref="P6667">_xlfn.IFS(
I6667&lt;20,"0-20",
I6667&lt;40,"20-40",
I6667&lt;60,"40-60",
I6667&lt;100,"60-100",
I6667&gt;=100,"&gt;100"
)</f>
        <v>&gt;100</v>
      </c>
    </row>
    <row r="6668" spans="1:16" x14ac:dyDescent="0.3">
      <c r="A6668" t="s">
        <v>6715</v>
      </c>
      <c r="B6668" s="1">
        <v>45948</v>
      </c>
      <c r="C6668" t="s">
        <v>24</v>
      </c>
      <c r="D6668" t="s">
        <v>17</v>
      </c>
      <c r="E6668" t="s">
        <v>37</v>
      </c>
      <c r="F6668" t="s">
        <v>32</v>
      </c>
      <c r="G6668" t="s">
        <v>20</v>
      </c>
      <c r="H6668">
        <v>1</v>
      </c>
      <c r="I6668">
        <v>68.23</v>
      </c>
      <c r="J6668">
        <v>15</v>
      </c>
      <c r="K6668">
        <v>58</v>
      </c>
      <c r="L6668">
        <v>46.1</v>
      </c>
      <c r="M6668">
        <v>11.9</v>
      </c>
      <c r="N6668" t="s">
        <v>27</v>
      </c>
      <c r="O6668" t="s">
        <v>22</v>
      </c>
      <c r="P6668" t="str" cm="1">
        <f t="array" ref="P6668">_xlfn.IFS(
I6668&lt;20,"0-20",
I6668&lt;40,"20-40",
I6668&lt;60,"40-60",
I6668&lt;100,"60-100",
I6668&gt;=100,"&gt;100"
)</f>
        <v>60-100</v>
      </c>
    </row>
    <row r="6669" spans="1:16" x14ac:dyDescent="0.3">
      <c r="A6669" t="s">
        <v>6716</v>
      </c>
      <c r="B6669" s="1">
        <v>45947</v>
      </c>
      <c r="C6669" t="s">
        <v>34</v>
      </c>
      <c r="D6669" t="s">
        <v>50</v>
      </c>
      <c r="E6669" t="s">
        <v>71</v>
      </c>
      <c r="F6669" t="s">
        <v>44</v>
      </c>
      <c r="G6669" t="s">
        <v>40</v>
      </c>
      <c r="H6669">
        <v>1</v>
      </c>
      <c r="I6669">
        <v>39.04</v>
      </c>
      <c r="J6669">
        <v>5</v>
      </c>
      <c r="K6669">
        <v>37.090000000000003</v>
      </c>
      <c r="L6669">
        <v>29.29</v>
      </c>
      <c r="M6669">
        <v>7.8</v>
      </c>
      <c r="N6669" t="s">
        <v>27</v>
      </c>
      <c r="O6669" t="s">
        <v>22</v>
      </c>
      <c r="P6669" t="str" cm="1">
        <f t="array" ref="P6669">_xlfn.IFS(
I6669&lt;20,"0-20",
I6669&lt;40,"20-40",
I6669&lt;60,"40-60",
I6669&lt;100,"60-100",
I6669&gt;=100,"&gt;100"
)</f>
        <v>20-40</v>
      </c>
    </row>
    <row r="6670" spans="1:16" x14ac:dyDescent="0.3">
      <c r="A6670" t="s">
        <v>6717</v>
      </c>
      <c r="B6670" s="1">
        <v>45914</v>
      </c>
      <c r="C6670" t="s">
        <v>57</v>
      </c>
      <c r="D6670" t="s">
        <v>25</v>
      </c>
      <c r="E6670" t="s">
        <v>39</v>
      </c>
      <c r="F6670" t="s">
        <v>32</v>
      </c>
      <c r="G6670" t="s">
        <v>20</v>
      </c>
      <c r="H6670">
        <v>2</v>
      </c>
      <c r="I6670">
        <v>59.41</v>
      </c>
      <c r="J6670">
        <v>20</v>
      </c>
      <c r="K6670">
        <v>95.06</v>
      </c>
      <c r="L6670">
        <v>71.12</v>
      </c>
      <c r="M6670">
        <v>23.94</v>
      </c>
      <c r="N6670" t="s">
        <v>27</v>
      </c>
      <c r="O6670" t="s">
        <v>22</v>
      </c>
      <c r="P6670" t="str" cm="1">
        <f t="array" ref="P6670">_xlfn.IFS(
I6670&lt;20,"0-20",
I6670&lt;40,"20-40",
I6670&lt;60,"40-60",
I6670&lt;100,"60-100",
I6670&gt;=100,"&gt;100"
)</f>
        <v>40-60</v>
      </c>
    </row>
    <row r="6671" spans="1:16" x14ac:dyDescent="0.3">
      <c r="A6671" t="s">
        <v>6718</v>
      </c>
      <c r="B6671" s="1">
        <v>45433</v>
      </c>
      <c r="C6671" t="s">
        <v>57</v>
      </c>
      <c r="D6671" t="s">
        <v>17</v>
      </c>
      <c r="E6671" t="s">
        <v>69</v>
      </c>
      <c r="F6671" t="s">
        <v>19</v>
      </c>
      <c r="G6671" t="s">
        <v>40</v>
      </c>
      <c r="H6671">
        <v>4</v>
      </c>
      <c r="I6671">
        <v>41.13</v>
      </c>
      <c r="J6671">
        <v>0</v>
      </c>
      <c r="K6671">
        <v>164.52</v>
      </c>
      <c r="L6671">
        <v>94.2</v>
      </c>
      <c r="M6671">
        <v>70.319999999999993</v>
      </c>
      <c r="N6671" t="s">
        <v>27</v>
      </c>
      <c r="O6671" t="s">
        <v>22</v>
      </c>
      <c r="P6671" t="str" cm="1">
        <f t="array" ref="P6671">_xlfn.IFS(
I6671&lt;20,"0-20",
I6671&lt;40,"20-40",
I6671&lt;60,"40-60",
I6671&lt;100,"60-100",
I6671&gt;=100,"&gt;100"
)</f>
        <v>40-60</v>
      </c>
    </row>
    <row r="6672" spans="1:16" x14ac:dyDescent="0.3">
      <c r="A6672" t="s">
        <v>6719</v>
      </c>
      <c r="B6672" s="1">
        <v>45480</v>
      </c>
      <c r="C6672" t="s">
        <v>57</v>
      </c>
      <c r="D6672" t="s">
        <v>17</v>
      </c>
      <c r="E6672" t="s">
        <v>37</v>
      </c>
      <c r="F6672" t="s">
        <v>32</v>
      </c>
      <c r="G6672" t="s">
        <v>35</v>
      </c>
      <c r="H6672">
        <v>3</v>
      </c>
      <c r="I6672">
        <v>77.08</v>
      </c>
      <c r="J6672">
        <v>0</v>
      </c>
      <c r="K6672">
        <v>231.24</v>
      </c>
      <c r="L6672">
        <v>151.57</v>
      </c>
      <c r="M6672">
        <v>79.67</v>
      </c>
      <c r="N6672" t="s">
        <v>47</v>
      </c>
      <c r="O6672" t="s">
        <v>22</v>
      </c>
      <c r="P6672" t="str" cm="1">
        <f t="array" ref="P6672">_xlfn.IFS(
I6672&lt;20,"0-20",
I6672&lt;40,"20-40",
I6672&lt;60,"40-60",
I6672&lt;100,"60-100",
I6672&gt;=100,"&gt;100"
)</f>
        <v>60-100</v>
      </c>
    </row>
    <row r="6673" spans="1:16" x14ac:dyDescent="0.3">
      <c r="A6673" t="s">
        <v>6720</v>
      </c>
      <c r="B6673" s="1">
        <v>45426</v>
      </c>
      <c r="C6673" t="s">
        <v>49</v>
      </c>
      <c r="D6673" t="s">
        <v>25</v>
      </c>
      <c r="E6673" t="s">
        <v>29</v>
      </c>
      <c r="F6673" t="s">
        <v>32</v>
      </c>
      <c r="G6673" t="s">
        <v>40</v>
      </c>
      <c r="H6673">
        <v>1</v>
      </c>
      <c r="I6673">
        <v>161.15</v>
      </c>
      <c r="J6673">
        <v>0</v>
      </c>
      <c r="K6673">
        <v>161.15</v>
      </c>
      <c r="L6673">
        <v>107.32</v>
      </c>
      <c r="M6673">
        <v>53.83</v>
      </c>
      <c r="N6673" t="s">
        <v>30</v>
      </c>
      <c r="O6673" t="s">
        <v>22</v>
      </c>
      <c r="P6673" t="str" cm="1">
        <f t="array" ref="P6673">_xlfn.IFS(
I6673&lt;20,"0-20",
I6673&lt;40,"20-40",
I6673&lt;60,"40-60",
I6673&lt;100,"60-100",
I6673&gt;=100,"&gt;100"
)</f>
        <v>&gt;100</v>
      </c>
    </row>
    <row r="6674" spans="1:16" x14ac:dyDescent="0.3">
      <c r="A6674" t="s">
        <v>6721</v>
      </c>
      <c r="B6674" s="1">
        <v>45465</v>
      </c>
      <c r="C6674" t="s">
        <v>57</v>
      </c>
      <c r="D6674" t="s">
        <v>42</v>
      </c>
      <c r="E6674" t="s">
        <v>86</v>
      </c>
      <c r="F6674" t="s">
        <v>32</v>
      </c>
      <c r="G6674" t="s">
        <v>35</v>
      </c>
      <c r="H6674">
        <v>1</v>
      </c>
      <c r="I6674">
        <v>103</v>
      </c>
      <c r="J6674">
        <v>5</v>
      </c>
      <c r="K6674">
        <v>97.85</v>
      </c>
      <c r="L6674">
        <v>72.11</v>
      </c>
      <c r="M6674">
        <v>25.74</v>
      </c>
      <c r="N6674" t="s">
        <v>27</v>
      </c>
      <c r="O6674" t="s">
        <v>22</v>
      </c>
      <c r="P6674" t="str" cm="1">
        <f t="array" ref="P6674">_xlfn.IFS(
I6674&lt;20,"0-20",
I6674&lt;40,"20-40",
I6674&lt;60,"40-60",
I6674&lt;100,"60-100",
I6674&gt;=100,"&gt;100"
)</f>
        <v>&gt;100</v>
      </c>
    </row>
    <row r="6675" spans="1:16" x14ac:dyDescent="0.3">
      <c r="A6675" t="s">
        <v>6722</v>
      </c>
      <c r="B6675" s="1">
        <v>45714</v>
      </c>
      <c r="C6675" t="s">
        <v>34</v>
      </c>
      <c r="D6675" t="s">
        <v>25</v>
      </c>
      <c r="E6675" t="s">
        <v>39</v>
      </c>
      <c r="F6675" t="s">
        <v>32</v>
      </c>
      <c r="G6675" t="s">
        <v>20</v>
      </c>
      <c r="H6675">
        <v>4</v>
      </c>
      <c r="I6675">
        <v>56.2</v>
      </c>
      <c r="J6675">
        <v>5</v>
      </c>
      <c r="K6675">
        <v>213.56</v>
      </c>
      <c r="L6675">
        <v>145.04</v>
      </c>
      <c r="M6675">
        <v>68.52</v>
      </c>
      <c r="N6675" t="s">
        <v>27</v>
      </c>
      <c r="O6675" t="s">
        <v>22</v>
      </c>
      <c r="P6675" t="str" cm="1">
        <f t="array" ref="P6675">_xlfn.IFS(
I6675&lt;20,"0-20",
I6675&lt;40,"20-40",
I6675&lt;60,"40-60",
I6675&lt;100,"60-100",
I6675&gt;=100,"&gt;100"
)</f>
        <v>40-60</v>
      </c>
    </row>
    <row r="6676" spans="1:16" x14ac:dyDescent="0.3">
      <c r="A6676" t="s">
        <v>6723</v>
      </c>
      <c r="B6676" s="1">
        <v>45369</v>
      </c>
      <c r="C6676" t="s">
        <v>57</v>
      </c>
      <c r="D6676" t="s">
        <v>50</v>
      </c>
      <c r="E6676" t="s">
        <v>67</v>
      </c>
      <c r="F6676" t="s">
        <v>44</v>
      </c>
      <c r="G6676" t="s">
        <v>35</v>
      </c>
      <c r="H6676">
        <v>1</v>
      </c>
      <c r="I6676">
        <v>89.31</v>
      </c>
      <c r="J6676">
        <v>0</v>
      </c>
      <c r="K6676">
        <v>89.31</v>
      </c>
      <c r="L6676">
        <v>62.99</v>
      </c>
      <c r="M6676">
        <v>26.32</v>
      </c>
      <c r="N6676" t="s">
        <v>30</v>
      </c>
      <c r="O6676" t="s">
        <v>22</v>
      </c>
      <c r="P6676" t="str" cm="1">
        <f t="array" ref="P6676">_xlfn.IFS(
I6676&lt;20,"0-20",
I6676&lt;40,"20-40",
I6676&lt;60,"40-60",
I6676&lt;100,"60-100",
I6676&gt;=100,"&gt;100"
)</f>
        <v>60-100</v>
      </c>
    </row>
    <row r="6677" spans="1:16" x14ac:dyDescent="0.3">
      <c r="A6677" t="s">
        <v>6724</v>
      </c>
      <c r="B6677" s="1">
        <v>45622</v>
      </c>
      <c r="C6677" t="s">
        <v>57</v>
      </c>
      <c r="D6677" t="s">
        <v>25</v>
      </c>
      <c r="E6677" t="s">
        <v>26</v>
      </c>
      <c r="F6677" t="s">
        <v>44</v>
      </c>
      <c r="G6677" t="s">
        <v>35</v>
      </c>
      <c r="H6677">
        <v>1</v>
      </c>
      <c r="I6677">
        <v>76.25</v>
      </c>
      <c r="J6677">
        <v>5</v>
      </c>
      <c r="K6677">
        <v>72.44</v>
      </c>
      <c r="L6677">
        <v>52.68</v>
      </c>
      <c r="M6677">
        <v>19.760000000000002</v>
      </c>
      <c r="N6677" t="s">
        <v>47</v>
      </c>
      <c r="O6677" t="s">
        <v>22</v>
      </c>
      <c r="P6677" t="str" cm="1">
        <f t="array" ref="P6677">_xlfn.IFS(
I6677&lt;20,"0-20",
I6677&lt;40,"20-40",
I6677&lt;60,"40-60",
I6677&lt;100,"60-100",
I6677&gt;=100,"&gt;100"
)</f>
        <v>60-100</v>
      </c>
    </row>
    <row r="6678" spans="1:16" x14ac:dyDescent="0.3">
      <c r="A6678" t="s">
        <v>6725</v>
      </c>
      <c r="B6678" s="1">
        <v>45985</v>
      </c>
      <c r="C6678" t="s">
        <v>49</v>
      </c>
      <c r="D6678" t="s">
        <v>17</v>
      </c>
      <c r="E6678" t="s">
        <v>18</v>
      </c>
      <c r="F6678" t="s">
        <v>32</v>
      </c>
      <c r="G6678" t="s">
        <v>20</v>
      </c>
      <c r="H6678">
        <v>1</v>
      </c>
      <c r="I6678">
        <v>129.30000000000001</v>
      </c>
      <c r="J6678">
        <v>20</v>
      </c>
      <c r="K6678">
        <v>103.44</v>
      </c>
      <c r="L6678">
        <v>71.86</v>
      </c>
      <c r="M6678">
        <v>31.58</v>
      </c>
      <c r="N6678" t="s">
        <v>72</v>
      </c>
      <c r="O6678" t="s">
        <v>22</v>
      </c>
      <c r="P6678" t="str" cm="1">
        <f t="array" ref="P6678">_xlfn.IFS(
I6678&lt;20,"0-20",
I6678&lt;40,"20-40",
I6678&lt;60,"40-60",
I6678&lt;100,"60-100",
I6678&gt;=100,"&gt;100"
)</f>
        <v>&gt;100</v>
      </c>
    </row>
    <row r="6679" spans="1:16" x14ac:dyDescent="0.3">
      <c r="A6679" t="s">
        <v>6726</v>
      </c>
      <c r="B6679" s="1">
        <v>45456</v>
      </c>
      <c r="C6679" t="s">
        <v>24</v>
      </c>
      <c r="D6679" t="s">
        <v>25</v>
      </c>
      <c r="E6679" t="s">
        <v>29</v>
      </c>
      <c r="F6679" t="s">
        <v>32</v>
      </c>
      <c r="G6679" t="s">
        <v>20</v>
      </c>
      <c r="H6679">
        <v>2</v>
      </c>
      <c r="I6679">
        <v>150.75</v>
      </c>
      <c r="J6679">
        <v>10</v>
      </c>
      <c r="K6679">
        <v>271.35000000000002</v>
      </c>
      <c r="L6679">
        <v>200.14</v>
      </c>
      <c r="M6679">
        <v>71.209999999999994</v>
      </c>
      <c r="N6679" t="s">
        <v>27</v>
      </c>
      <c r="O6679" t="s">
        <v>22</v>
      </c>
      <c r="P6679" t="str" cm="1">
        <f t="array" ref="P6679">_xlfn.IFS(
I6679&lt;20,"0-20",
I6679&lt;40,"20-40",
I6679&lt;60,"40-60",
I6679&lt;100,"60-100",
I6679&gt;=100,"&gt;100"
)</f>
        <v>&gt;100</v>
      </c>
    </row>
    <row r="6680" spans="1:16" x14ac:dyDescent="0.3">
      <c r="A6680" t="s">
        <v>6727</v>
      </c>
      <c r="B6680" s="1">
        <v>45965</v>
      </c>
      <c r="C6680" t="s">
        <v>49</v>
      </c>
      <c r="D6680" t="s">
        <v>25</v>
      </c>
      <c r="E6680" t="s">
        <v>26</v>
      </c>
      <c r="F6680" t="s">
        <v>32</v>
      </c>
      <c r="G6680" t="s">
        <v>20</v>
      </c>
      <c r="H6680">
        <v>1</v>
      </c>
      <c r="I6680">
        <v>76.09</v>
      </c>
      <c r="J6680">
        <v>10</v>
      </c>
      <c r="K6680">
        <v>68.48</v>
      </c>
      <c r="L6680">
        <v>51.27</v>
      </c>
      <c r="M6680">
        <v>17.21</v>
      </c>
      <c r="N6680" t="s">
        <v>47</v>
      </c>
      <c r="O6680" t="s">
        <v>22</v>
      </c>
      <c r="P6680" t="str" cm="1">
        <f t="array" ref="P6680">_xlfn.IFS(
I6680&lt;20,"0-20",
I6680&lt;40,"20-40",
I6680&lt;60,"40-60",
I6680&lt;100,"60-100",
I6680&gt;=100,"&gt;100"
)</f>
        <v>60-100</v>
      </c>
    </row>
    <row r="6681" spans="1:16" x14ac:dyDescent="0.3">
      <c r="A6681" t="s">
        <v>6728</v>
      </c>
      <c r="B6681" s="1">
        <v>46018</v>
      </c>
      <c r="C6681" t="s">
        <v>24</v>
      </c>
      <c r="D6681" t="s">
        <v>25</v>
      </c>
      <c r="E6681" t="s">
        <v>39</v>
      </c>
      <c r="F6681" t="s">
        <v>19</v>
      </c>
      <c r="G6681" t="s">
        <v>20</v>
      </c>
      <c r="H6681">
        <v>1</v>
      </c>
      <c r="I6681">
        <v>62.87</v>
      </c>
      <c r="J6681">
        <v>10</v>
      </c>
      <c r="K6681">
        <v>56.58</v>
      </c>
      <c r="L6681">
        <v>47.54</v>
      </c>
      <c r="M6681">
        <v>9.0399999999999991</v>
      </c>
      <c r="N6681" t="s">
        <v>72</v>
      </c>
      <c r="O6681" t="s">
        <v>22</v>
      </c>
      <c r="P6681" t="str" cm="1">
        <f t="array" ref="P6681">_xlfn.IFS(
I6681&lt;20,"0-20",
I6681&lt;40,"20-40",
I6681&lt;60,"40-60",
I6681&lt;100,"60-100",
I6681&gt;=100,"&gt;100"
)</f>
        <v>60-100</v>
      </c>
    </row>
    <row r="6682" spans="1:16" x14ac:dyDescent="0.3">
      <c r="A6682" t="s">
        <v>6729</v>
      </c>
      <c r="B6682" s="1">
        <v>45608</v>
      </c>
      <c r="C6682" t="s">
        <v>49</v>
      </c>
      <c r="D6682" t="s">
        <v>17</v>
      </c>
      <c r="E6682" t="s">
        <v>37</v>
      </c>
      <c r="F6682" t="s">
        <v>19</v>
      </c>
      <c r="G6682" t="s">
        <v>20</v>
      </c>
      <c r="H6682">
        <v>1</v>
      </c>
      <c r="I6682">
        <v>69.13</v>
      </c>
      <c r="J6682">
        <v>15</v>
      </c>
      <c r="K6682">
        <v>58.76</v>
      </c>
      <c r="L6682">
        <v>38.700000000000003</v>
      </c>
      <c r="M6682">
        <v>20.059999999999999</v>
      </c>
      <c r="N6682" t="s">
        <v>30</v>
      </c>
      <c r="O6682" t="s">
        <v>22</v>
      </c>
      <c r="P6682" t="str" cm="1">
        <f t="array" ref="P6682">_xlfn.IFS(
I6682&lt;20,"0-20",
I6682&lt;40,"20-40",
I6682&lt;60,"40-60",
I6682&lt;100,"60-100",
I6682&gt;=100,"&gt;100"
)</f>
        <v>60-100</v>
      </c>
    </row>
    <row r="6683" spans="1:16" x14ac:dyDescent="0.3">
      <c r="A6683" t="s">
        <v>6730</v>
      </c>
      <c r="B6683" s="1">
        <v>45652</v>
      </c>
      <c r="C6683" t="s">
        <v>34</v>
      </c>
      <c r="D6683" t="s">
        <v>42</v>
      </c>
      <c r="E6683" t="s">
        <v>46</v>
      </c>
      <c r="F6683" t="s">
        <v>44</v>
      </c>
      <c r="G6683" t="s">
        <v>20</v>
      </c>
      <c r="H6683">
        <v>1</v>
      </c>
      <c r="I6683">
        <v>33.46</v>
      </c>
      <c r="J6683">
        <v>5</v>
      </c>
      <c r="K6683">
        <v>31.79</v>
      </c>
      <c r="L6683">
        <v>20.51</v>
      </c>
      <c r="M6683">
        <v>11.28</v>
      </c>
      <c r="N6683" t="s">
        <v>27</v>
      </c>
      <c r="O6683" t="s">
        <v>22</v>
      </c>
      <c r="P6683" t="str" cm="1">
        <f t="array" ref="P6683">_xlfn.IFS(
I6683&lt;20,"0-20",
I6683&lt;40,"20-40",
I6683&lt;60,"40-60",
I6683&lt;100,"60-100",
I6683&gt;=100,"&gt;100"
)</f>
        <v>20-40</v>
      </c>
    </row>
    <row r="6684" spans="1:16" x14ac:dyDescent="0.3">
      <c r="A6684" t="s">
        <v>6731</v>
      </c>
      <c r="B6684" s="1">
        <v>45842</v>
      </c>
      <c r="C6684" t="s">
        <v>34</v>
      </c>
      <c r="D6684" t="s">
        <v>50</v>
      </c>
      <c r="E6684" t="s">
        <v>51</v>
      </c>
      <c r="F6684" t="s">
        <v>44</v>
      </c>
      <c r="G6684" t="s">
        <v>20</v>
      </c>
      <c r="H6684">
        <v>2</v>
      </c>
      <c r="I6684">
        <v>121.16</v>
      </c>
      <c r="J6684">
        <v>5</v>
      </c>
      <c r="K6684">
        <v>230.2</v>
      </c>
      <c r="L6684">
        <v>152.44</v>
      </c>
      <c r="M6684">
        <v>77.760000000000005</v>
      </c>
      <c r="N6684" t="s">
        <v>21</v>
      </c>
      <c r="O6684" t="s">
        <v>22</v>
      </c>
      <c r="P6684" t="str" cm="1">
        <f t="array" ref="P6684">_xlfn.IFS(
I6684&lt;20,"0-20",
I6684&lt;40,"20-40",
I6684&lt;60,"40-60",
I6684&lt;100,"60-100",
I6684&gt;=100,"&gt;100"
)</f>
        <v>&gt;100</v>
      </c>
    </row>
    <row r="6685" spans="1:16" x14ac:dyDescent="0.3">
      <c r="A6685" t="s">
        <v>6732</v>
      </c>
      <c r="B6685" s="1">
        <v>45612</v>
      </c>
      <c r="C6685" t="s">
        <v>34</v>
      </c>
      <c r="D6685" t="s">
        <v>25</v>
      </c>
      <c r="E6685" t="s">
        <v>39</v>
      </c>
      <c r="F6685" t="s">
        <v>19</v>
      </c>
      <c r="G6685" t="s">
        <v>20</v>
      </c>
      <c r="H6685">
        <v>6</v>
      </c>
      <c r="I6685">
        <v>64.900000000000006</v>
      </c>
      <c r="J6685">
        <v>15</v>
      </c>
      <c r="K6685">
        <v>330.99</v>
      </c>
      <c r="L6685">
        <v>211.34</v>
      </c>
      <c r="M6685">
        <v>119.65</v>
      </c>
      <c r="N6685" t="s">
        <v>27</v>
      </c>
      <c r="O6685" t="s">
        <v>88</v>
      </c>
      <c r="P6685" t="str" cm="1">
        <f t="array" ref="P6685">_xlfn.IFS(
I6685&lt;20,"0-20",
I6685&lt;40,"20-40",
I6685&lt;60,"40-60",
I6685&lt;100,"60-100",
I6685&gt;=100,"&gt;100"
)</f>
        <v>60-100</v>
      </c>
    </row>
    <row r="6686" spans="1:16" x14ac:dyDescent="0.3">
      <c r="A6686" t="s">
        <v>6733</v>
      </c>
      <c r="B6686" s="1">
        <v>45734</v>
      </c>
      <c r="C6686" t="s">
        <v>24</v>
      </c>
      <c r="D6686" t="s">
        <v>17</v>
      </c>
      <c r="E6686" t="s">
        <v>37</v>
      </c>
      <c r="F6686" t="s">
        <v>44</v>
      </c>
      <c r="G6686" t="s">
        <v>20</v>
      </c>
      <c r="H6686">
        <v>1</v>
      </c>
      <c r="I6686">
        <v>77.02</v>
      </c>
      <c r="J6686">
        <v>5</v>
      </c>
      <c r="K6686">
        <v>73.17</v>
      </c>
      <c r="L6686">
        <v>41.66</v>
      </c>
      <c r="M6686">
        <v>31.51</v>
      </c>
      <c r="N6686" t="s">
        <v>21</v>
      </c>
      <c r="O6686" t="s">
        <v>22</v>
      </c>
      <c r="P6686" t="str" cm="1">
        <f t="array" ref="P6686">_xlfn.IFS(
I6686&lt;20,"0-20",
I6686&lt;40,"20-40",
I6686&lt;60,"40-60",
I6686&lt;100,"60-100",
I6686&gt;=100,"&gt;100"
)</f>
        <v>60-100</v>
      </c>
    </row>
    <row r="6687" spans="1:16" x14ac:dyDescent="0.3">
      <c r="A6687" t="s">
        <v>6734</v>
      </c>
      <c r="B6687" s="1">
        <v>45369</v>
      </c>
      <c r="C6687" t="s">
        <v>16</v>
      </c>
      <c r="D6687" t="s">
        <v>17</v>
      </c>
      <c r="E6687" t="s">
        <v>18</v>
      </c>
      <c r="F6687" t="s">
        <v>19</v>
      </c>
      <c r="G6687" t="s">
        <v>35</v>
      </c>
      <c r="H6687">
        <v>5</v>
      </c>
      <c r="I6687">
        <v>121.16</v>
      </c>
      <c r="J6687">
        <v>10</v>
      </c>
      <c r="K6687">
        <v>545.22</v>
      </c>
      <c r="L6687">
        <v>431.76</v>
      </c>
      <c r="M6687">
        <v>113.46</v>
      </c>
      <c r="N6687" t="s">
        <v>27</v>
      </c>
      <c r="O6687" t="s">
        <v>22</v>
      </c>
      <c r="P6687" t="str" cm="1">
        <f t="array" ref="P6687">_xlfn.IFS(
I6687&lt;20,"0-20",
I6687&lt;40,"20-40",
I6687&lt;60,"40-60",
I6687&lt;100,"60-100",
I6687&gt;=100,"&gt;100"
)</f>
        <v>&gt;100</v>
      </c>
    </row>
    <row r="6688" spans="1:16" x14ac:dyDescent="0.3">
      <c r="A6688" t="s">
        <v>6735</v>
      </c>
      <c r="B6688" s="1">
        <v>45749</v>
      </c>
      <c r="C6688" t="s">
        <v>24</v>
      </c>
      <c r="D6688" t="s">
        <v>50</v>
      </c>
      <c r="E6688" t="s">
        <v>71</v>
      </c>
      <c r="F6688" t="s">
        <v>32</v>
      </c>
      <c r="G6688" t="s">
        <v>40</v>
      </c>
      <c r="H6688">
        <v>1</v>
      </c>
      <c r="I6688">
        <v>41.59</v>
      </c>
      <c r="J6688">
        <v>0</v>
      </c>
      <c r="K6688">
        <v>41.59</v>
      </c>
      <c r="L6688">
        <v>26.82</v>
      </c>
      <c r="M6688">
        <v>14.77</v>
      </c>
      <c r="N6688" t="s">
        <v>30</v>
      </c>
      <c r="O6688" t="s">
        <v>22</v>
      </c>
      <c r="P6688" t="str" cm="1">
        <f t="array" ref="P6688">_xlfn.IFS(
I6688&lt;20,"0-20",
I6688&lt;40,"20-40",
I6688&lt;60,"40-60",
I6688&lt;100,"60-100",
I6688&gt;=100,"&gt;100"
)</f>
        <v>40-60</v>
      </c>
    </row>
    <row r="6689" spans="1:16" x14ac:dyDescent="0.3">
      <c r="A6689" t="s">
        <v>6736</v>
      </c>
      <c r="B6689" s="1">
        <v>45967</v>
      </c>
      <c r="C6689" t="s">
        <v>57</v>
      </c>
      <c r="D6689" t="s">
        <v>17</v>
      </c>
      <c r="E6689" t="s">
        <v>18</v>
      </c>
      <c r="F6689" t="s">
        <v>44</v>
      </c>
      <c r="G6689" t="s">
        <v>20</v>
      </c>
      <c r="H6689">
        <v>6</v>
      </c>
      <c r="I6689">
        <v>133.07</v>
      </c>
      <c r="J6689">
        <v>0</v>
      </c>
      <c r="K6689">
        <v>798.42</v>
      </c>
      <c r="L6689">
        <v>549.89</v>
      </c>
      <c r="M6689">
        <v>248.53</v>
      </c>
      <c r="N6689" t="s">
        <v>47</v>
      </c>
      <c r="O6689" t="s">
        <v>88</v>
      </c>
      <c r="P6689" t="str" cm="1">
        <f t="array" ref="P6689">_xlfn.IFS(
I6689&lt;20,"0-20",
I6689&lt;40,"20-40",
I6689&lt;60,"40-60",
I6689&lt;100,"60-100",
I6689&gt;=100,"&gt;100"
)</f>
        <v>&gt;100</v>
      </c>
    </row>
    <row r="6690" spans="1:16" x14ac:dyDescent="0.3">
      <c r="A6690" t="s">
        <v>6737</v>
      </c>
      <c r="B6690" s="1">
        <v>45342</v>
      </c>
      <c r="C6690" t="s">
        <v>49</v>
      </c>
      <c r="D6690" t="s">
        <v>25</v>
      </c>
      <c r="E6690" t="s">
        <v>29</v>
      </c>
      <c r="F6690" t="s">
        <v>32</v>
      </c>
      <c r="G6690" t="s">
        <v>20</v>
      </c>
      <c r="H6690">
        <v>4</v>
      </c>
      <c r="I6690">
        <v>150.03</v>
      </c>
      <c r="J6690">
        <v>20</v>
      </c>
      <c r="K6690">
        <v>480.1</v>
      </c>
      <c r="L6690">
        <v>412.57</v>
      </c>
      <c r="M6690">
        <v>67.53</v>
      </c>
      <c r="N6690" t="s">
        <v>21</v>
      </c>
      <c r="O6690" t="s">
        <v>22</v>
      </c>
      <c r="P6690" t="str" cm="1">
        <f t="array" ref="P6690">_xlfn.IFS(
I6690&lt;20,"0-20",
I6690&lt;40,"20-40",
I6690&lt;60,"40-60",
I6690&lt;100,"60-100",
I6690&gt;=100,"&gt;100"
)</f>
        <v>&gt;100</v>
      </c>
    </row>
    <row r="6691" spans="1:16" x14ac:dyDescent="0.3">
      <c r="A6691" t="s">
        <v>6738</v>
      </c>
      <c r="B6691" s="1">
        <v>45653</v>
      </c>
      <c r="C6691" t="s">
        <v>57</v>
      </c>
      <c r="D6691" t="s">
        <v>25</v>
      </c>
      <c r="E6691" t="s">
        <v>29</v>
      </c>
      <c r="F6691" t="s">
        <v>44</v>
      </c>
      <c r="G6691" t="s">
        <v>40</v>
      </c>
      <c r="H6691">
        <v>1</v>
      </c>
      <c r="I6691">
        <v>158.54</v>
      </c>
      <c r="J6691">
        <v>10</v>
      </c>
      <c r="K6691">
        <v>142.69</v>
      </c>
      <c r="L6691">
        <v>98.44</v>
      </c>
      <c r="M6691">
        <v>44.25</v>
      </c>
      <c r="N6691" t="s">
        <v>21</v>
      </c>
      <c r="O6691" t="s">
        <v>22</v>
      </c>
      <c r="P6691" t="str" cm="1">
        <f t="array" ref="P6691">_xlfn.IFS(
I6691&lt;20,"0-20",
I6691&lt;40,"20-40",
I6691&lt;60,"40-60",
I6691&lt;100,"60-100",
I6691&gt;=100,"&gt;100"
)</f>
        <v>&gt;100</v>
      </c>
    </row>
    <row r="6692" spans="1:16" x14ac:dyDescent="0.3">
      <c r="A6692" t="s">
        <v>6739</v>
      </c>
      <c r="B6692" s="1">
        <v>45724</v>
      </c>
      <c r="C6692" t="s">
        <v>16</v>
      </c>
      <c r="D6692" t="s">
        <v>42</v>
      </c>
      <c r="E6692" t="s">
        <v>46</v>
      </c>
      <c r="F6692" t="s">
        <v>44</v>
      </c>
      <c r="G6692" t="s">
        <v>20</v>
      </c>
      <c r="H6692">
        <v>1</v>
      </c>
      <c r="I6692">
        <v>33.130000000000003</v>
      </c>
      <c r="J6692">
        <v>0</v>
      </c>
      <c r="K6692">
        <v>33.130000000000003</v>
      </c>
      <c r="L6692">
        <v>18.920000000000002</v>
      </c>
      <c r="M6692">
        <v>14.21</v>
      </c>
      <c r="N6692" t="s">
        <v>30</v>
      </c>
      <c r="O6692" t="s">
        <v>22</v>
      </c>
      <c r="P6692" t="str" cm="1">
        <f t="array" ref="P6692">_xlfn.IFS(
I6692&lt;20,"0-20",
I6692&lt;40,"20-40",
I6692&lt;60,"40-60",
I6692&lt;100,"60-100",
I6692&gt;=100,"&gt;100"
)</f>
        <v>20-40</v>
      </c>
    </row>
    <row r="6693" spans="1:16" x14ac:dyDescent="0.3">
      <c r="A6693" t="s">
        <v>6740</v>
      </c>
      <c r="B6693" s="1">
        <v>45795</v>
      </c>
      <c r="C6693" t="s">
        <v>24</v>
      </c>
      <c r="D6693" t="s">
        <v>50</v>
      </c>
      <c r="E6693" t="s">
        <v>67</v>
      </c>
      <c r="F6693" t="s">
        <v>32</v>
      </c>
      <c r="G6693" t="s">
        <v>35</v>
      </c>
      <c r="H6693">
        <v>3</v>
      </c>
      <c r="I6693">
        <v>91.97</v>
      </c>
      <c r="J6693">
        <v>10</v>
      </c>
      <c r="K6693">
        <v>248.32</v>
      </c>
      <c r="L6693">
        <v>154.68</v>
      </c>
      <c r="M6693">
        <v>93.64</v>
      </c>
      <c r="N6693" t="s">
        <v>47</v>
      </c>
      <c r="O6693" t="s">
        <v>22</v>
      </c>
      <c r="P6693" t="str" cm="1">
        <f t="array" ref="P6693">_xlfn.IFS(
I6693&lt;20,"0-20",
I6693&lt;40,"20-40",
I6693&lt;60,"40-60",
I6693&lt;100,"60-100",
I6693&gt;=100,"&gt;100"
)</f>
        <v>60-100</v>
      </c>
    </row>
    <row r="6694" spans="1:16" x14ac:dyDescent="0.3">
      <c r="A6694" t="s">
        <v>6741</v>
      </c>
      <c r="B6694" s="1">
        <v>45786</v>
      </c>
      <c r="C6694" t="s">
        <v>57</v>
      </c>
      <c r="D6694" t="s">
        <v>42</v>
      </c>
      <c r="E6694" t="s">
        <v>46</v>
      </c>
      <c r="F6694" t="s">
        <v>19</v>
      </c>
      <c r="G6694" t="s">
        <v>20</v>
      </c>
      <c r="H6694">
        <v>1</v>
      </c>
      <c r="I6694">
        <v>32.4</v>
      </c>
      <c r="J6694">
        <v>5</v>
      </c>
      <c r="K6694">
        <v>30.78</v>
      </c>
      <c r="L6694">
        <v>20.8</v>
      </c>
      <c r="M6694">
        <v>9.98</v>
      </c>
      <c r="N6694" t="s">
        <v>72</v>
      </c>
      <c r="O6694" t="s">
        <v>22</v>
      </c>
      <c r="P6694" t="str" cm="1">
        <f t="array" ref="P6694">_xlfn.IFS(
I6694&lt;20,"0-20",
I6694&lt;40,"20-40",
I6694&lt;60,"40-60",
I6694&lt;100,"60-100",
I6694&gt;=100,"&gt;100"
)</f>
        <v>20-40</v>
      </c>
    </row>
    <row r="6695" spans="1:16" x14ac:dyDescent="0.3">
      <c r="A6695" t="s">
        <v>6742</v>
      </c>
      <c r="B6695" s="1">
        <v>45677</v>
      </c>
      <c r="C6695" t="s">
        <v>49</v>
      </c>
      <c r="D6695" t="s">
        <v>25</v>
      </c>
      <c r="E6695" t="s">
        <v>26</v>
      </c>
      <c r="F6695" t="s">
        <v>32</v>
      </c>
      <c r="G6695" t="s">
        <v>40</v>
      </c>
      <c r="H6695">
        <v>1</v>
      </c>
      <c r="I6695">
        <v>80.349999999999994</v>
      </c>
      <c r="J6695">
        <v>0</v>
      </c>
      <c r="K6695">
        <v>80.349999999999994</v>
      </c>
      <c r="L6695">
        <v>47.96</v>
      </c>
      <c r="M6695">
        <v>32.39</v>
      </c>
      <c r="N6695" t="s">
        <v>72</v>
      </c>
      <c r="O6695" t="s">
        <v>22</v>
      </c>
      <c r="P6695" t="str" cm="1">
        <f t="array" ref="P6695">_xlfn.IFS(
I6695&lt;20,"0-20",
I6695&lt;40,"20-40",
I6695&lt;60,"40-60",
I6695&lt;100,"60-100",
I6695&gt;=100,"&gt;100"
)</f>
        <v>60-100</v>
      </c>
    </row>
    <row r="6696" spans="1:16" x14ac:dyDescent="0.3">
      <c r="A6696" t="s">
        <v>6743</v>
      </c>
      <c r="B6696" s="1">
        <v>45857</v>
      </c>
      <c r="C6696" t="s">
        <v>57</v>
      </c>
      <c r="D6696" t="s">
        <v>17</v>
      </c>
      <c r="E6696" t="s">
        <v>18</v>
      </c>
      <c r="F6696" t="s">
        <v>32</v>
      </c>
      <c r="G6696" t="s">
        <v>20</v>
      </c>
      <c r="H6696">
        <v>1</v>
      </c>
      <c r="I6696">
        <v>125.35</v>
      </c>
      <c r="J6696">
        <v>20</v>
      </c>
      <c r="K6696">
        <v>100.28</v>
      </c>
      <c r="L6696">
        <v>82.2</v>
      </c>
      <c r="M6696">
        <v>18.079999999999998</v>
      </c>
      <c r="N6696" t="s">
        <v>27</v>
      </c>
      <c r="O6696" t="s">
        <v>22</v>
      </c>
      <c r="P6696" t="str" cm="1">
        <f t="array" ref="P6696">_xlfn.IFS(
I6696&lt;20,"0-20",
I6696&lt;40,"20-40",
I6696&lt;60,"40-60",
I6696&lt;100,"60-100",
I6696&gt;=100,"&gt;100"
)</f>
        <v>&gt;100</v>
      </c>
    </row>
    <row r="6697" spans="1:16" x14ac:dyDescent="0.3">
      <c r="A6697" t="s">
        <v>6744</v>
      </c>
      <c r="B6697" s="1">
        <v>45716</v>
      </c>
      <c r="C6697" t="s">
        <v>34</v>
      </c>
      <c r="D6697" t="s">
        <v>17</v>
      </c>
      <c r="E6697" t="s">
        <v>37</v>
      </c>
      <c r="F6697" t="s">
        <v>19</v>
      </c>
      <c r="G6697" t="s">
        <v>40</v>
      </c>
      <c r="H6697">
        <v>2</v>
      </c>
      <c r="I6697">
        <v>68.989999999999995</v>
      </c>
      <c r="J6697">
        <v>15</v>
      </c>
      <c r="K6697">
        <v>117.28</v>
      </c>
      <c r="L6697">
        <v>71.900000000000006</v>
      </c>
      <c r="M6697">
        <v>45.38</v>
      </c>
      <c r="N6697" t="s">
        <v>27</v>
      </c>
      <c r="O6697" t="s">
        <v>22</v>
      </c>
      <c r="P6697" t="str" cm="1">
        <f t="array" ref="P6697">_xlfn.IFS(
I6697&lt;20,"0-20",
I6697&lt;40,"20-40",
I6697&lt;60,"40-60",
I6697&lt;100,"60-100",
I6697&gt;=100,"&gt;100"
)</f>
        <v>60-100</v>
      </c>
    </row>
    <row r="6698" spans="1:16" x14ac:dyDescent="0.3">
      <c r="A6698" t="s">
        <v>6745</v>
      </c>
      <c r="B6698" s="1">
        <v>45939</v>
      </c>
      <c r="C6698" t="s">
        <v>24</v>
      </c>
      <c r="D6698" t="s">
        <v>50</v>
      </c>
      <c r="E6698" t="s">
        <v>71</v>
      </c>
      <c r="F6698" t="s">
        <v>19</v>
      </c>
      <c r="G6698" t="s">
        <v>20</v>
      </c>
      <c r="H6698">
        <v>3</v>
      </c>
      <c r="I6698">
        <v>41.29</v>
      </c>
      <c r="J6698">
        <v>0</v>
      </c>
      <c r="K6698">
        <v>123.87</v>
      </c>
      <c r="L6698">
        <v>93.64</v>
      </c>
      <c r="M6698">
        <v>30.23</v>
      </c>
      <c r="N6698" t="s">
        <v>21</v>
      </c>
      <c r="O6698" t="s">
        <v>88</v>
      </c>
      <c r="P6698" t="str" cm="1">
        <f t="array" ref="P6698">_xlfn.IFS(
I6698&lt;20,"0-20",
I6698&lt;40,"20-40",
I6698&lt;60,"40-60",
I6698&lt;100,"60-100",
I6698&gt;=100,"&gt;100"
)</f>
        <v>40-60</v>
      </c>
    </row>
    <row r="6699" spans="1:16" x14ac:dyDescent="0.3">
      <c r="A6699" t="s">
        <v>6746</v>
      </c>
      <c r="B6699" s="1">
        <v>45346</v>
      </c>
      <c r="C6699" t="s">
        <v>24</v>
      </c>
      <c r="D6699" t="s">
        <v>42</v>
      </c>
      <c r="E6699" t="s">
        <v>43</v>
      </c>
      <c r="F6699" t="s">
        <v>44</v>
      </c>
      <c r="G6699" t="s">
        <v>20</v>
      </c>
      <c r="H6699">
        <v>3</v>
      </c>
      <c r="I6699">
        <v>58.37</v>
      </c>
      <c r="J6699">
        <v>10</v>
      </c>
      <c r="K6699">
        <v>157.6</v>
      </c>
      <c r="L6699">
        <v>96.1</v>
      </c>
      <c r="M6699">
        <v>61.5</v>
      </c>
      <c r="N6699" t="s">
        <v>47</v>
      </c>
      <c r="O6699" t="s">
        <v>22</v>
      </c>
      <c r="P6699" t="str" cm="1">
        <f t="array" ref="P6699">_xlfn.IFS(
I6699&lt;20,"0-20",
I6699&lt;40,"20-40",
I6699&lt;60,"40-60",
I6699&lt;100,"60-100",
I6699&gt;=100,"&gt;100"
)</f>
        <v>40-60</v>
      </c>
    </row>
    <row r="6700" spans="1:16" x14ac:dyDescent="0.3">
      <c r="A6700" t="s">
        <v>6747</v>
      </c>
      <c r="B6700" s="1">
        <v>45540</v>
      </c>
      <c r="C6700" t="s">
        <v>57</v>
      </c>
      <c r="D6700" t="s">
        <v>50</v>
      </c>
      <c r="E6700" t="s">
        <v>51</v>
      </c>
      <c r="F6700" t="s">
        <v>32</v>
      </c>
      <c r="G6700" t="s">
        <v>35</v>
      </c>
      <c r="H6700">
        <v>1</v>
      </c>
      <c r="I6700">
        <v>118.27</v>
      </c>
      <c r="J6700">
        <v>25</v>
      </c>
      <c r="K6700">
        <v>88.7</v>
      </c>
      <c r="L6700">
        <v>66.739999999999995</v>
      </c>
      <c r="M6700">
        <v>21.96</v>
      </c>
      <c r="N6700" t="s">
        <v>27</v>
      </c>
      <c r="O6700" t="s">
        <v>22</v>
      </c>
      <c r="P6700" t="str" cm="1">
        <f t="array" ref="P6700">_xlfn.IFS(
I6700&lt;20,"0-20",
I6700&lt;40,"20-40",
I6700&lt;60,"40-60",
I6700&lt;100,"60-100",
I6700&gt;=100,"&gt;100"
)</f>
        <v>&gt;100</v>
      </c>
    </row>
    <row r="6701" spans="1:16" x14ac:dyDescent="0.3">
      <c r="A6701" t="s">
        <v>6748</v>
      </c>
      <c r="B6701" s="1">
        <v>45778</v>
      </c>
      <c r="C6701" t="s">
        <v>57</v>
      </c>
      <c r="D6701" t="s">
        <v>42</v>
      </c>
      <c r="E6701" t="s">
        <v>43</v>
      </c>
      <c r="F6701" t="s">
        <v>44</v>
      </c>
      <c r="G6701" t="s">
        <v>40</v>
      </c>
      <c r="H6701">
        <v>2</v>
      </c>
      <c r="I6701">
        <v>54</v>
      </c>
      <c r="J6701">
        <v>10</v>
      </c>
      <c r="K6701">
        <v>97.2</v>
      </c>
      <c r="L6701">
        <v>70.239999999999995</v>
      </c>
      <c r="M6701">
        <v>26.96</v>
      </c>
      <c r="N6701" t="s">
        <v>21</v>
      </c>
      <c r="O6701" t="s">
        <v>22</v>
      </c>
      <c r="P6701" t="str" cm="1">
        <f t="array" ref="P6701">_xlfn.IFS(
I6701&lt;20,"0-20",
I6701&lt;40,"20-40",
I6701&lt;60,"40-60",
I6701&lt;100,"60-100",
I6701&gt;=100,"&gt;100"
)</f>
        <v>40-60</v>
      </c>
    </row>
    <row r="6702" spans="1:16" x14ac:dyDescent="0.3">
      <c r="A6702" t="s">
        <v>6749</v>
      </c>
      <c r="B6702" s="1">
        <v>45584</v>
      </c>
      <c r="C6702" t="s">
        <v>24</v>
      </c>
      <c r="D6702" t="s">
        <v>42</v>
      </c>
      <c r="E6702" t="s">
        <v>43</v>
      </c>
      <c r="F6702" t="s">
        <v>32</v>
      </c>
      <c r="G6702" t="s">
        <v>40</v>
      </c>
      <c r="H6702">
        <v>1</v>
      </c>
      <c r="I6702">
        <v>51.57</v>
      </c>
      <c r="J6702">
        <v>0</v>
      </c>
      <c r="K6702">
        <v>51.57</v>
      </c>
      <c r="L6702">
        <v>28.59</v>
      </c>
      <c r="M6702">
        <v>22.98</v>
      </c>
      <c r="N6702" t="s">
        <v>47</v>
      </c>
      <c r="O6702" t="s">
        <v>22</v>
      </c>
      <c r="P6702" t="str" cm="1">
        <f t="array" ref="P6702">_xlfn.IFS(
I6702&lt;20,"0-20",
I6702&lt;40,"20-40",
I6702&lt;60,"40-60",
I6702&lt;100,"60-100",
I6702&gt;=100,"&gt;100"
)</f>
        <v>40-60</v>
      </c>
    </row>
    <row r="6703" spans="1:16" x14ac:dyDescent="0.3">
      <c r="A6703" t="s">
        <v>6750</v>
      </c>
      <c r="B6703" s="1">
        <v>45534</v>
      </c>
      <c r="C6703" t="s">
        <v>24</v>
      </c>
      <c r="D6703" t="s">
        <v>25</v>
      </c>
      <c r="E6703" t="s">
        <v>26</v>
      </c>
      <c r="F6703" t="s">
        <v>32</v>
      </c>
      <c r="G6703" t="s">
        <v>35</v>
      </c>
      <c r="H6703">
        <v>4</v>
      </c>
      <c r="I6703">
        <v>78.47</v>
      </c>
      <c r="J6703">
        <v>15</v>
      </c>
      <c r="K6703">
        <v>266.8</v>
      </c>
      <c r="L6703">
        <v>237.72</v>
      </c>
      <c r="M6703">
        <v>29.08</v>
      </c>
      <c r="N6703" t="s">
        <v>47</v>
      </c>
      <c r="O6703" t="s">
        <v>88</v>
      </c>
      <c r="P6703" t="str" cm="1">
        <f t="array" ref="P6703">_xlfn.IFS(
I6703&lt;20,"0-20",
I6703&lt;40,"20-40",
I6703&lt;60,"40-60",
I6703&lt;100,"60-100",
I6703&gt;=100,"&gt;100"
)</f>
        <v>60-100</v>
      </c>
    </row>
    <row r="6704" spans="1:16" x14ac:dyDescent="0.3">
      <c r="A6704" t="s">
        <v>6751</v>
      </c>
      <c r="B6704" s="1">
        <v>45318</v>
      </c>
      <c r="C6704" t="s">
        <v>24</v>
      </c>
      <c r="D6704" t="s">
        <v>42</v>
      </c>
      <c r="E6704" t="s">
        <v>43</v>
      </c>
      <c r="F6704" t="s">
        <v>19</v>
      </c>
      <c r="G6704" t="s">
        <v>40</v>
      </c>
      <c r="H6704">
        <v>1</v>
      </c>
      <c r="I6704">
        <v>52.39</v>
      </c>
      <c r="J6704">
        <v>25</v>
      </c>
      <c r="K6704">
        <v>39.29</v>
      </c>
      <c r="L6704">
        <v>31.83</v>
      </c>
      <c r="M6704">
        <v>7.46</v>
      </c>
      <c r="N6704" t="s">
        <v>47</v>
      </c>
      <c r="O6704" t="s">
        <v>22</v>
      </c>
      <c r="P6704" t="str" cm="1">
        <f t="array" ref="P6704">_xlfn.IFS(
I6704&lt;20,"0-20",
I6704&lt;40,"20-40",
I6704&lt;60,"40-60",
I6704&lt;100,"60-100",
I6704&gt;=100,"&gt;100"
)</f>
        <v>40-60</v>
      </c>
    </row>
    <row r="6705" spans="1:16" x14ac:dyDescent="0.3">
      <c r="A6705" t="s">
        <v>6752</v>
      </c>
      <c r="B6705" s="1">
        <v>45708</v>
      </c>
      <c r="C6705" t="s">
        <v>24</v>
      </c>
      <c r="D6705" t="s">
        <v>25</v>
      </c>
      <c r="E6705" t="s">
        <v>26</v>
      </c>
      <c r="F6705" t="s">
        <v>44</v>
      </c>
      <c r="G6705" t="s">
        <v>20</v>
      </c>
      <c r="H6705">
        <v>3</v>
      </c>
      <c r="I6705">
        <v>75.39</v>
      </c>
      <c r="J6705">
        <v>10</v>
      </c>
      <c r="K6705">
        <v>203.55</v>
      </c>
      <c r="L6705">
        <v>133.22</v>
      </c>
      <c r="M6705">
        <v>70.33</v>
      </c>
      <c r="N6705" t="s">
        <v>47</v>
      </c>
      <c r="O6705" t="s">
        <v>22</v>
      </c>
      <c r="P6705" t="str" cm="1">
        <f t="array" ref="P6705">_xlfn.IFS(
I6705&lt;20,"0-20",
I6705&lt;40,"20-40",
I6705&lt;60,"40-60",
I6705&lt;100,"60-100",
I6705&gt;=100,"&gt;100"
)</f>
        <v>60-100</v>
      </c>
    </row>
    <row r="6706" spans="1:16" x14ac:dyDescent="0.3">
      <c r="A6706" t="s">
        <v>6753</v>
      </c>
      <c r="B6706" s="1">
        <v>45702</v>
      </c>
      <c r="C6706" t="s">
        <v>16</v>
      </c>
      <c r="D6706" t="s">
        <v>25</v>
      </c>
      <c r="E6706" t="s">
        <v>26</v>
      </c>
      <c r="F6706" t="s">
        <v>19</v>
      </c>
      <c r="G6706" t="s">
        <v>20</v>
      </c>
      <c r="H6706">
        <v>3</v>
      </c>
      <c r="I6706">
        <v>73.75</v>
      </c>
      <c r="J6706">
        <v>15</v>
      </c>
      <c r="K6706">
        <v>188.06</v>
      </c>
      <c r="L6706">
        <v>119.09</v>
      </c>
      <c r="M6706">
        <v>68.97</v>
      </c>
      <c r="N6706" t="s">
        <v>47</v>
      </c>
      <c r="O6706" t="s">
        <v>22</v>
      </c>
      <c r="P6706" t="str" cm="1">
        <f t="array" ref="P6706">_xlfn.IFS(
I6706&lt;20,"0-20",
I6706&lt;40,"20-40",
I6706&lt;60,"40-60",
I6706&lt;100,"60-100",
I6706&gt;=100,"&gt;100"
)</f>
        <v>60-100</v>
      </c>
    </row>
    <row r="6707" spans="1:16" x14ac:dyDescent="0.3">
      <c r="A6707" t="s">
        <v>6754</v>
      </c>
      <c r="B6707" s="1">
        <v>45940</v>
      </c>
      <c r="C6707" t="s">
        <v>57</v>
      </c>
      <c r="D6707" t="s">
        <v>42</v>
      </c>
      <c r="E6707" t="s">
        <v>43</v>
      </c>
      <c r="F6707" t="s">
        <v>32</v>
      </c>
      <c r="G6707" t="s">
        <v>20</v>
      </c>
      <c r="H6707">
        <v>2</v>
      </c>
      <c r="I6707">
        <v>59.46</v>
      </c>
      <c r="J6707">
        <v>5</v>
      </c>
      <c r="K6707">
        <v>112.97</v>
      </c>
      <c r="L6707">
        <v>67.33</v>
      </c>
      <c r="M6707">
        <v>45.64</v>
      </c>
      <c r="N6707" t="s">
        <v>30</v>
      </c>
      <c r="O6707" t="s">
        <v>22</v>
      </c>
      <c r="P6707" t="str" cm="1">
        <f t="array" ref="P6707">_xlfn.IFS(
I6707&lt;20,"0-20",
I6707&lt;40,"20-40",
I6707&lt;60,"40-60",
I6707&lt;100,"60-100",
I6707&gt;=100,"&gt;100"
)</f>
        <v>40-60</v>
      </c>
    </row>
    <row r="6708" spans="1:16" x14ac:dyDescent="0.3">
      <c r="A6708" t="s">
        <v>6755</v>
      </c>
      <c r="B6708" s="1">
        <v>45646</v>
      </c>
      <c r="C6708" t="s">
        <v>34</v>
      </c>
      <c r="D6708" t="s">
        <v>42</v>
      </c>
      <c r="E6708" t="s">
        <v>43</v>
      </c>
      <c r="F6708" t="s">
        <v>44</v>
      </c>
      <c r="G6708" t="s">
        <v>35</v>
      </c>
      <c r="H6708">
        <v>5</v>
      </c>
      <c r="I6708">
        <v>56.15</v>
      </c>
      <c r="J6708">
        <v>0</v>
      </c>
      <c r="K6708">
        <v>280.75</v>
      </c>
      <c r="L6708">
        <v>172.82</v>
      </c>
      <c r="M6708">
        <v>107.93</v>
      </c>
      <c r="N6708" t="s">
        <v>72</v>
      </c>
      <c r="O6708" t="s">
        <v>22</v>
      </c>
      <c r="P6708" t="str" cm="1">
        <f t="array" ref="P6708">_xlfn.IFS(
I6708&lt;20,"0-20",
I6708&lt;40,"20-40",
I6708&lt;60,"40-60",
I6708&lt;100,"60-100",
I6708&gt;=100,"&gt;100"
)</f>
        <v>40-60</v>
      </c>
    </row>
    <row r="6709" spans="1:16" x14ac:dyDescent="0.3">
      <c r="A6709" t="s">
        <v>6756</v>
      </c>
      <c r="B6709" s="1">
        <v>45809</v>
      </c>
      <c r="C6709" t="s">
        <v>57</v>
      </c>
      <c r="D6709" t="s">
        <v>25</v>
      </c>
      <c r="E6709" t="s">
        <v>29</v>
      </c>
      <c r="F6709" t="s">
        <v>32</v>
      </c>
      <c r="G6709" t="s">
        <v>35</v>
      </c>
      <c r="H6709">
        <v>1</v>
      </c>
      <c r="I6709">
        <v>148.43</v>
      </c>
      <c r="J6709">
        <v>0</v>
      </c>
      <c r="K6709">
        <v>148.43</v>
      </c>
      <c r="L6709">
        <v>99.35</v>
      </c>
      <c r="M6709">
        <v>49.08</v>
      </c>
      <c r="N6709" t="s">
        <v>47</v>
      </c>
      <c r="O6709" t="s">
        <v>22</v>
      </c>
      <c r="P6709" t="str" cm="1">
        <f t="array" ref="P6709">_xlfn.IFS(
I6709&lt;20,"0-20",
I6709&lt;40,"20-40",
I6709&lt;60,"40-60",
I6709&lt;100,"60-100",
I6709&gt;=100,"&gt;100"
)</f>
        <v>&gt;100</v>
      </c>
    </row>
    <row r="6710" spans="1:16" x14ac:dyDescent="0.3">
      <c r="A6710" t="s">
        <v>6757</v>
      </c>
      <c r="B6710" s="1">
        <v>45438</v>
      </c>
      <c r="C6710" t="s">
        <v>24</v>
      </c>
      <c r="D6710" t="s">
        <v>42</v>
      </c>
      <c r="E6710" t="s">
        <v>86</v>
      </c>
      <c r="F6710" t="s">
        <v>44</v>
      </c>
      <c r="G6710" t="s">
        <v>20</v>
      </c>
      <c r="H6710">
        <v>4</v>
      </c>
      <c r="I6710">
        <v>87.77</v>
      </c>
      <c r="J6710">
        <v>0</v>
      </c>
      <c r="K6710">
        <v>351.08</v>
      </c>
      <c r="L6710">
        <v>244.35</v>
      </c>
      <c r="M6710">
        <v>106.73</v>
      </c>
      <c r="N6710" t="s">
        <v>27</v>
      </c>
      <c r="O6710" t="s">
        <v>22</v>
      </c>
      <c r="P6710" t="str" cm="1">
        <f t="array" ref="P6710">_xlfn.IFS(
I6710&lt;20,"0-20",
I6710&lt;40,"20-40",
I6710&lt;60,"40-60",
I6710&lt;100,"60-100",
I6710&gt;=100,"&gt;100"
)</f>
        <v>60-100</v>
      </c>
    </row>
    <row r="6711" spans="1:16" x14ac:dyDescent="0.3">
      <c r="A6711" t="s">
        <v>6758</v>
      </c>
      <c r="B6711" s="1">
        <v>45685</v>
      </c>
      <c r="C6711" t="s">
        <v>49</v>
      </c>
      <c r="D6711" t="s">
        <v>42</v>
      </c>
      <c r="E6711" t="s">
        <v>46</v>
      </c>
      <c r="F6711" t="s">
        <v>32</v>
      </c>
      <c r="G6711" t="s">
        <v>20</v>
      </c>
      <c r="H6711">
        <v>2</v>
      </c>
      <c r="I6711">
        <v>32.869999999999997</v>
      </c>
      <c r="J6711">
        <v>0</v>
      </c>
      <c r="K6711">
        <v>65.739999999999995</v>
      </c>
      <c r="L6711">
        <v>43.38</v>
      </c>
      <c r="M6711">
        <v>22.36</v>
      </c>
      <c r="N6711" t="s">
        <v>47</v>
      </c>
      <c r="O6711" t="s">
        <v>22</v>
      </c>
      <c r="P6711" t="str" cm="1">
        <f t="array" ref="P6711">_xlfn.IFS(
I6711&lt;20,"0-20",
I6711&lt;40,"20-40",
I6711&lt;60,"40-60",
I6711&lt;100,"60-100",
I6711&gt;=100,"&gt;100"
)</f>
        <v>20-40</v>
      </c>
    </row>
    <row r="6712" spans="1:16" x14ac:dyDescent="0.3">
      <c r="A6712" t="s">
        <v>6759</v>
      </c>
      <c r="B6712" s="1">
        <v>45436</v>
      </c>
      <c r="C6712" t="s">
        <v>34</v>
      </c>
      <c r="D6712" t="s">
        <v>17</v>
      </c>
      <c r="E6712" t="s">
        <v>37</v>
      </c>
      <c r="F6712" t="s">
        <v>44</v>
      </c>
      <c r="G6712" t="s">
        <v>20</v>
      </c>
      <c r="H6712">
        <v>2</v>
      </c>
      <c r="I6712">
        <v>74.02</v>
      </c>
      <c r="J6712">
        <v>5</v>
      </c>
      <c r="K6712">
        <v>140.63999999999999</v>
      </c>
      <c r="L6712">
        <v>95.51</v>
      </c>
      <c r="M6712">
        <v>45.13</v>
      </c>
      <c r="N6712" t="s">
        <v>27</v>
      </c>
      <c r="O6712" t="s">
        <v>22</v>
      </c>
      <c r="P6712" t="str" cm="1">
        <f t="array" ref="P6712">_xlfn.IFS(
I6712&lt;20,"0-20",
I6712&lt;40,"20-40",
I6712&lt;60,"40-60",
I6712&lt;100,"60-100",
I6712&gt;=100,"&gt;100"
)</f>
        <v>60-100</v>
      </c>
    </row>
    <row r="6713" spans="1:16" x14ac:dyDescent="0.3">
      <c r="A6713" t="s">
        <v>6760</v>
      </c>
      <c r="B6713" s="1">
        <v>45616</v>
      </c>
      <c r="C6713" t="s">
        <v>34</v>
      </c>
      <c r="D6713" t="s">
        <v>42</v>
      </c>
      <c r="E6713" t="s">
        <v>46</v>
      </c>
      <c r="F6713" t="s">
        <v>32</v>
      </c>
      <c r="G6713" t="s">
        <v>20</v>
      </c>
      <c r="H6713">
        <v>2</v>
      </c>
      <c r="I6713">
        <v>33.44</v>
      </c>
      <c r="J6713">
        <v>0</v>
      </c>
      <c r="K6713">
        <v>66.88</v>
      </c>
      <c r="L6713">
        <v>36.82</v>
      </c>
      <c r="M6713">
        <v>30.06</v>
      </c>
      <c r="N6713" t="s">
        <v>47</v>
      </c>
      <c r="O6713" t="s">
        <v>22</v>
      </c>
      <c r="P6713" t="str" cm="1">
        <f t="array" ref="P6713">_xlfn.IFS(
I6713&lt;20,"0-20",
I6713&lt;40,"20-40",
I6713&lt;60,"40-60",
I6713&lt;100,"60-100",
I6713&gt;=100,"&gt;100"
)</f>
        <v>20-40</v>
      </c>
    </row>
    <row r="6714" spans="1:16" x14ac:dyDescent="0.3">
      <c r="A6714" t="s">
        <v>6761</v>
      </c>
      <c r="B6714" s="1">
        <v>45513</v>
      </c>
      <c r="C6714" t="s">
        <v>49</v>
      </c>
      <c r="D6714" t="s">
        <v>25</v>
      </c>
      <c r="E6714" t="s">
        <v>26</v>
      </c>
      <c r="F6714" t="s">
        <v>32</v>
      </c>
      <c r="G6714" t="s">
        <v>35</v>
      </c>
      <c r="H6714">
        <v>4</v>
      </c>
      <c r="I6714">
        <v>86.02</v>
      </c>
      <c r="J6714">
        <v>0</v>
      </c>
      <c r="K6714">
        <v>344.08</v>
      </c>
      <c r="L6714">
        <v>227.24</v>
      </c>
      <c r="M6714">
        <v>116.84</v>
      </c>
      <c r="N6714" t="s">
        <v>27</v>
      </c>
      <c r="O6714" t="s">
        <v>22</v>
      </c>
      <c r="P6714" t="str" cm="1">
        <f t="array" ref="P6714">_xlfn.IFS(
I6714&lt;20,"0-20",
I6714&lt;40,"20-40",
I6714&lt;60,"40-60",
I6714&lt;100,"60-100",
I6714&gt;=100,"&gt;100"
)</f>
        <v>60-100</v>
      </c>
    </row>
    <row r="6715" spans="1:16" x14ac:dyDescent="0.3">
      <c r="A6715" t="s">
        <v>6762</v>
      </c>
      <c r="B6715" s="1">
        <v>45587</v>
      </c>
      <c r="C6715" t="s">
        <v>16</v>
      </c>
      <c r="D6715" t="s">
        <v>25</v>
      </c>
      <c r="E6715" t="s">
        <v>26</v>
      </c>
      <c r="F6715" t="s">
        <v>19</v>
      </c>
      <c r="G6715" t="s">
        <v>20</v>
      </c>
      <c r="H6715">
        <v>1</v>
      </c>
      <c r="I6715">
        <v>82.79</v>
      </c>
      <c r="J6715">
        <v>10</v>
      </c>
      <c r="K6715">
        <v>74.510000000000005</v>
      </c>
      <c r="L6715">
        <v>62.87</v>
      </c>
      <c r="M6715">
        <v>11.64</v>
      </c>
      <c r="N6715" t="s">
        <v>47</v>
      </c>
      <c r="O6715" t="s">
        <v>22</v>
      </c>
      <c r="P6715" t="str" cm="1">
        <f t="array" ref="P6715">_xlfn.IFS(
I6715&lt;20,"0-20",
I6715&lt;40,"20-40",
I6715&lt;60,"40-60",
I6715&lt;100,"60-100",
I6715&gt;=100,"&gt;100"
)</f>
        <v>60-100</v>
      </c>
    </row>
    <row r="6716" spans="1:16" x14ac:dyDescent="0.3">
      <c r="A6716" t="s">
        <v>6763</v>
      </c>
      <c r="B6716" s="1">
        <v>45732</v>
      </c>
      <c r="C6716" t="s">
        <v>49</v>
      </c>
      <c r="D6716" t="s">
        <v>25</v>
      </c>
      <c r="E6716" t="s">
        <v>26</v>
      </c>
      <c r="F6716" t="s">
        <v>32</v>
      </c>
      <c r="G6716" t="s">
        <v>20</v>
      </c>
      <c r="H6716">
        <v>2</v>
      </c>
      <c r="I6716">
        <v>82.64</v>
      </c>
      <c r="J6716">
        <v>10</v>
      </c>
      <c r="K6716">
        <v>148.75</v>
      </c>
      <c r="L6716">
        <v>86.82</v>
      </c>
      <c r="M6716">
        <v>61.93</v>
      </c>
      <c r="N6716" t="s">
        <v>72</v>
      </c>
      <c r="O6716" t="s">
        <v>22</v>
      </c>
      <c r="P6716" t="str" cm="1">
        <f t="array" ref="P6716">_xlfn.IFS(
I6716&lt;20,"0-20",
I6716&lt;40,"20-40",
I6716&lt;60,"40-60",
I6716&lt;100,"60-100",
I6716&gt;=100,"&gt;100"
)</f>
        <v>60-100</v>
      </c>
    </row>
    <row r="6717" spans="1:16" x14ac:dyDescent="0.3">
      <c r="A6717" t="s">
        <v>6764</v>
      </c>
      <c r="B6717" s="1">
        <v>45619</v>
      </c>
      <c r="C6717" t="s">
        <v>16</v>
      </c>
      <c r="D6717" t="s">
        <v>50</v>
      </c>
      <c r="E6717" t="s">
        <v>71</v>
      </c>
      <c r="F6717" t="s">
        <v>32</v>
      </c>
      <c r="G6717" t="s">
        <v>35</v>
      </c>
      <c r="H6717">
        <v>1</v>
      </c>
      <c r="I6717">
        <v>40.590000000000003</v>
      </c>
      <c r="J6717">
        <v>5</v>
      </c>
      <c r="K6717">
        <v>38.56</v>
      </c>
      <c r="L6717">
        <v>29.02</v>
      </c>
      <c r="M6717">
        <v>9.5399999999999991</v>
      </c>
      <c r="N6717" t="s">
        <v>47</v>
      </c>
      <c r="O6717" t="s">
        <v>88</v>
      </c>
      <c r="P6717" t="str" cm="1">
        <f t="array" ref="P6717">_xlfn.IFS(
I6717&lt;20,"0-20",
I6717&lt;40,"20-40",
I6717&lt;60,"40-60",
I6717&lt;100,"60-100",
I6717&gt;=100,"&gt;100"
)</f>
        <v>40-60</v>
      </c>
    </row>
    <row r="6718" spans="1:16" x14ac:dyDescent="0.3">
      <c r="A6718" t="s">
        <v>6765</v>
      </c>
      <c r="B6718" s="1">
        <v>45716</v>
      </c>
      <c r="C6718" t="s">
        <v>24</v>
      </c>
      <c r="D6718" t="s">
        <v>50</v>
      </c>
      <c r="E6718" t="s">
        <v>67</v>
      </c>
      <c r="F6718" t="s">
        <v>32</v>
      </c>
      <c r="G6718" t="s">
        <v>20</v>
      </c>
      <c r="H6718">
        <v>2</v>
      </c>
      <c r="I6718">
        <v>97.71</v>
      </c>
      <c r="J6718">
        <v>15</v>
      </c>
      <c r="K6718">
        <v>166.11</v>
      </c>
      <c r="L6718">
        <v>133.29</v>
      </c>
      <c r="M6718">
        <v>32.82</v>
      </c>
      <c r="N6718" t="s">
        <v>27</v>
      </c>
      <c r="O6718" t="s">
        <v>22</v>
      </c>
      <c r="P6718" t="str" cm="1">
        <f t="array" ref="P6718">_xlfn.IFS(
I6718&lt;20,"0-20",
I6718&lt;40,"20-40",
I6718&lt;60,"40-60",
I6718&lt;100,"60-100",
I6718&gt;=100,"&gt;100"
)</f>
        <v>60-100</v>
      </c>
    </row>
    <row r="6719" spans="1:16" x14ac:dyDescent="0.3">
      <c r="A6719" t="s">
        <v>6766</v>
      </c>
      <c r="B6719" s="1">
        <v>45593</v>
      </c>
      <c r="C6719" t="s">
        <v>24</v>
      </c>
      <c r="D6719" t="s">
        <v>50</v>
      </c>
      <c r="E6719" t="s">
        <v>71</v>
      </c>
      <c r="F6719" t="s">
        <v>32</v>
      </c>
      <c r="G6719" t="s">
        <v>35</v>
      </c>
      <c r="H6719">
        <v>1</v>
      </c>
      <c r="I6719">
        <v>40.1</v>
      </c>
      <c r="J6719">
        <v>10</v>
      </c>
      <c r="K6719">
        <v>36.090000000000003</v>
      </c>
      <c r="L6719">
        <v>28.42</v>
      </c>
      <c r="M6719">
        <v>7.67</v>
      </c>
      <c r="N6719" t="s">
        <v>47</v>
      </c>
      <c r="O6719" t="s">
        <v>22</v>
      </c>
      <c r="P6719" t="str" cm="1">
        <f t="array" ref="P6719">_xlfn.IFS(
I6719&lt;20,"0-20",
I6719&lt;40,"20-40",
I6719&lt;60,"40-60",
I6719&lt;100,"60-100",
I6719&gt;=100,"&gt;100"
)</f>
        <v>40-60</v>
      </c>
    </row>
    <row r="6720" spans="1:16" x14ac:dyDescent="0.3">
      <c r="A6720" t="s">
        <v>6767</v>
      </c>
      <c r="B6720" s="1">
        <v>45938</v>
      </c>
      <c r="C6720" t="s">
        <v>34</v>
      </c>
      <c r="D6720" t="s">
        <v>50</v>
      </c>
      <c r="E6720" t="s">
        <v>67</v>
      </c>
      <c r="F6720" t="s">
        <v>19</v>
      </c>
      <c r="G6720" t="s">
        <v>20</v>
      </c>
      <c r="H6720">
        <v>1</v>
      </c>
      <c r="I6720">
        <v>91.77</v>
      </c>
      <c r="J6720">
        <v>10</v>
      </c>
      <c r="K6720">
        <v>82.59</v>
      </c>
      <c r="L6720">
        <v>60.48</v>
      </c>
      <c r="M6720">
        <v>22.11</v>
      </c>
      <c r="N6720" t="s">
        <v>47</v>
      </c>
      <c r="O6720" t="s">
        <v>22</v>
      </c>
      <c r="P6720" t="str" cm="1">
        <f t="array" ref="P6720">_xlfn.IFS(
I6720&lt;20,"0-20",
I6720&lt;40,"20-40",
I6720&lt;60,"40-60",
I6720&lt;100,"60-100",
I6720&gt;=100,"&gt;100"
)</f>
        <v>60-100</v>
      </c>
    </row>
    <row r="6721" spans="1:16" x14ac:dyDescent="0.3">
      <c r="A6721" t="s">
        <v>6768</v>
      </c>
      <c r="B6721" s="1">
        <v>45822</v>
      </c>
      <c r="C6721" t="s">
        <v>57</v>
      </c>
      <c r="D6721" t="s">
        <v>25</v>
      </c>
      <c r="E6721" t="s">
        <v>26</v>
      </c>
      <c r="F6721" t="s">
        <v>32</v>
      </c>
      <c r="G6721" t="s">
        <v>20</v>
      </c>
      <c r="H6721">
        <v>1</v>
      </c>
      <c r="I6721">
        <v>75.59</v>
      </c>
      <c r="J6721">
        <v>5</v>
      </c>
      <c r="K6721">
        <v>71.81</v>
      </c>
      <c r="L6721">
        <v>52.26</v>
      </c>
      <c r="M6721">
        <v>19.55</v>
      </c>
      <c r="N6721" t="s">
        <v>47</v>
      </c>
      <c r="O6721" t="s">
        <v>22</v>
      </c>
      <c r="P6721" t="str" cm="1">
        <f t="array" ref="P6721">_xlfn.IFS(
I6721&lt;20,"0-20",
I6721&lt;40,"20-40",
I6721&lt;60,"40-60",
I6721&lt;100,"60-100",
I6721&gt;=100,"&gt;100"
)</f>
        <v>60-100</v>
      </c>
    </row>
    <row r="6722" spans="1:16" x14ac:dyDescent="0.3">
      <c r="A6722" t="s">
        <v>6769</v>
      </c>
      <c r="B6722" s="1">
        <v>45764</v>
      </c>
      <c r="C6722" t="s">
        <v>49</v>
      </c>
      <c r="D6722" t="s">
        <v>17</v>
      </c>
      <c r="E6722" t="s">
        <v>37</v>
      </c>
      <c r="F6722" t="s">
        <v>44</v>
      </c>
      <c r="G6722" t="s">
        <v>20</v>
      </c>
      <c r="H6722">
        <v>2</v>
      </c>
      <c r="I6722">
        <v>73.319999999999993</v>
      </c>
      <c r="J6722">
        <v>10</v>
      </c>
      <c r="K6722">
        <v>131.97999999999999</v>
      </c>
      <c r="L6722">
        <v>83.76</v>
      </c>
      <c r="M6722">
        <v>48.22</v>
      </c>
      <c r="N6722" t="s">
        <v>21</v>
      </c>
      <c r="O6722" t="s">
        <v>22</v>
      </c>
      <c r="P6722" t="str" cm="1">
        <f t="array" ref="P6722">_xlfn.IFS(
I6722&lt;20,"0-20",
I6722&lt;40,"20-40",
I6722&lt;60,"40-60",
I6722&lt;100,"60-100",
I6722&gt;=100,"&gt;100"
)</f>
        <v>60-100</v>
      </c>
    </row>
    <row r="6723" spans="1:16" x14ac:dyDescent="0.3">
      <c r="A6723" t="s">
        <v>6770</v>
      </c>
      <c r="B6723" s="1">
        <v>45576</v>
      </c>
      <c r="C6723" t="s">
        <v>34</v>
      </c>
      <c r="D6723" t="s">
        <v>17</v>
      </c>
      <c r="E6723" t="s">
        <v>37</v>
      </c>
      <c r="F6723" t="s">
        <v>32</v>
      </c>
      <c r="G6723" t="s">
        <v>20</v>
      </c>
      <c r="H6723">
        <v>1</v>
      </c>
      <c r="I6723">
        <v>69.150000000000006</v>
      </c>
      <c r="J6723">
        <v>5</v>
      </c>
      <c r="K6723">
        <v>65.69</v>
      </c>
      <c r="L6723">
        <v>35.97</v>
      </c>
      <c r="M6723">
        <v>29.72</v>
      </c>
      <c r="N6723" t="s">
        <v>27</v>
      </c>
      <c r="O6723" t="s">
        <v>22</v>
      </c>
      <c r="P6723" t="str" cm="1">
        <f t="array" ref="P6723">_xlfn.IFS(
I6723&lt;20,"0-20",
I6723&lt;40,"20-40",
I6723&lt;60,"40-60",
I6723&lt;100,"60-100",
I6723&gt;=100,"&gt;100"
)</f>
        <v>60-100</v>
      </c>
    </row>
    <row r="6724" spans="1:16" x14ac:dyDescent="0.3">
      <c r="A6724" t="s">
        <v>6771</v>
      </c>
      <c r="B6724" s="1">
        <v>45710</v>
      </c>
      <c r="C6724" t="s">
        <v>57</v>
      </c>
      <c r="D6724" t="s">
        <v>50</v>
      </c>
      <c r="E6724" t="s">
        <v>71</v>
      </c>
      <c r="F6724" t="s">
        <v>44</v>
      </c>
      <c r="G6724" t="s">
        <v>20</v>
      </c>
      <c r="H6724">
        <v>2</v>
      </c>
      <c r="I6724">
        <v>40.840000000000003</v>
      </c>
      <c r="J6724">
        <v>20</v>
      </c>
      <c r="K6724">
        <v>65.34</v>
      </c>
      <c r="L6724">
        <v>54.57</v>
      </c>
      <c r="M6724">
        <v>10.77</v>
      </c>
      <c r="N6724" t="s">
        <v>21</v>
      </c>
      <c r="O6724" t="s">
        <v>22</v>
      </c>
      <c r="P6724" t="str" cm="1">
        <f t="array" ref="P6724">_xlfn.IFS(
I6724&lt;20,"0-20",
I6724&lt;40,"20-40",
I6724&lt;60,"40-60",
I6724&lt;100,"60-100",
I6724&gt;=100,"&gt;100"
)</f>
        <v>40-60</v>
      </c>
    </row>
    <row r="6725" spans="1:16" x14ac:dyDescent="0.3">
      <c r="A6725" t="s">
        <v>6772</v>
      </c>
      <c r="B6725" s="1">
        <v>45614</v>
      </c>
      <c r="C6725" t="s">
        <v>34</v>
      </c>
      <c r="D6725" t="s">
        <v>50</v>
      </c>
      <c r="E6725" t="s">
        <v>67</v>
      </c>
      <c r="F6725" t="s">
        <v>32</v>
      </c>
      <c r="G6725" t="s">
        <v>35</v>
      </c>
      <c r="H6725">
        <v>2</v>
      </c>
      <c r="I6725">
        <v>87.2</v>
      </c>
      <c r="J6725">
        <v>25</v>
      </c>
      <c r="K6725">
        <v>130.80000000000001</v>
      </c>
      <c r="L6725">
        <v>117.84</v>
      </c>
      <c r="M6725">
        <v>12.96</v>
      </c>
      <c r="N6725" t="s">
        <v>27</v>
      </c>
      <c r="O6725" t="s">
        <v>22</v>
      </c>
      <c r="P6725" t="str" cm="1">
        <f t="array" ref="P6725">_xlfn.IFS(
I6725&lt;20,"0-20",
I6725&lt;40,"20-40",
I6725&lt;60,"40-60",
I6725&lt;100,"60-100",
I6725&gt;=100,"&gt;100"
)</f>
        <v>60-100</v>
      </c>
    </row>
    <row r="6726" spans="1:16" x14ac:dyDescent="0.3">
      <c r="A6726" t="s">
        <v>6773</v>
      </c>
      <c r="B6726" s="1">
        <v>45917</v>
      </c>
      <c r="C6726" t="s">
        <v>49</v>
      </c>
      <c r="D6726" t="s">
        <v>25</v>
      </c>
      <c r="E6726" t="s">
        <v>29</v>
      </c>
      <c r="F6726" t="s">
        <v>44</v>
      </c>
      <c r="G6726" t="s">
        <v>20</v>
      </c>
      <c r="H6726">
        <v>4</v>
      </c>
      <c r="I6726">
        <v>142.30000000000001</v>
      </c>
      <c r="J6726">
        <v>10</v>
      </c>
      <c r="K6726">
        <v>512.28</v>
      </c>
      <c r="L6726">
        <v>381.95</v>
      </c>
      <c r="M6726">
        <v>130.33000000000001</v>
      </c>
      <c r="N6726" t="s">
        <v>27</v>
      </c>
      <c r="O6726" t="s">
        <v>22</v>
      </c>
      <c r="P6726" t="str" cm="1">
        <f t="array" ref="P6726">_xlfn.IFS(
I6726&lt;20,"0-20",
I6726&lt;40,"20-40",
I6726&lt;60,"40-60",
I6726&lt;100,"60-100",
I6726&gt;=100,"&gt;100"
)</f>
        <v>&gt;100</v>
      </c>
    </row>
    <row r="6727" spans="1:16" x14ac:dyDescent="0.3">
      <c r="A6727" t="s">
        <v>6774</v>
      </c>
      <c r="B6727" s="1">
        <v>45345</v>
      </c>
      <c r="C6727" t="s">
        <v>34</v>
      </c>
      <c r="D6727" t="s">
        <v>50</v>
      </c>
      <c r="E6727" t="s">
        <v>71</v>
      </c>
      <c r="F6727" t="s">
        <v>32</v>
      </c>
      <c r="G6727" t="s">
        <v>20</v>
      </c>
      <c r="H6727">
        <v>1</v>
      </c>
      <c r="I6727">
        <v>40.4</v>
      </c>
      <c r="J6727">
        <v>15</v>
      </c>
      <c r="K6727">
        <v>34.340000000000003</v>
      </c>
      <c r="L6727">
        <v>28.72</v>
      </c>
      <c r="M6727">
        <v>5.62</v>
      </c>
      <c r="N6727" t="s">
        <v>72</v>
      </c>
      <c r="O6727" t="s">
        <v>22</v>
      </c>
      <c r="P6727" t="str" cm="1">
        <f t="array" ref="P6727">_xlfn.IFS(
I6727&lt;20,"0-20",
I6727&lt;40,"20-40",
I6727&lt;60,"40-60",
I6727&lt;100,"60-100",
I6727&gt;=100,"&gt;100"
)</f>
        <v>40-60</v>
      </c>
    </row>
    <row r="6728" spans="1:16" x14ac:dyDescent="0.3">
      <c r="A6728" t="s">
        <v>6775</v>
      </c>
      <c r="B6728" s="1">
        <v>45839</v>
      </c>
      <c r="C6728" t="s">
        <v>24</v>
      </c>
      <c r="D6728" t="s">
        <v>42</v>
      </c>
      <c r="E6728" t="s">
        <v>86</v>
      </c>
      <c r="F6728" t="s">
        <v>44</v>
      </c>
      <c r="G6728" t="s">
        <v>40</v>
      </c>
      <c r="H6728">
        <v>2</v>
      </c>
      <c r="I6728">
        <v>96.98</v>
      </c>
      <c r="J6728">
        <v>0</v>
      </c>
      <c r="K6728">
        <v>193.96</v>
      </c>
      <c r="L6728">
        <v>114.78</v>
      </c>
      <c r="M6728">
        <v>79.180000000000007</v>
      </c>
      <c r="N6728" t="s">
        <v>72</v>
      </c>
      <c r="O6728" t="s">
        <v>22</v>
      </c>
      <c r="P6728" t="str" cm="1">
        <f t="array" ref="P6728">_xlfn.IFS(
I6728&lt;20,"0-20",
I6728&lt;40,"20-40",
I6728&lt;60,"40-60",
I6728&lt;100,"60-100",
I6728&gt;=100,"&gt;100"
)</f>
        <v>60-100</v>
      </c>
    </row>
    <row r="6729" spans="1:16" x14ac:dyDescent="0.3">
      <c r="A6729" t="s">
        <v>6776</v>
      </c>
      <c r="B6729" s="1">
        <v>45505</v>
      </c>
      <c r="C6729" t="s">
        <v>16</v>
      </c>
      <c r="D6729" t="s">
        <v>17</v>
      </c>
      <c r="E6729" t="s">
        <v>18</v>
      </c>
      <c r="F6729" t="s">
        <v>44</v>
      </c>
      <c r="G6729" t="s">
        <v>20</v>
      </c>
      <c r="H6729">
        <v>2</v>
      </c>
      <c r="I6729">
        <v>120.03</v>
      </c>
      <c r="J6729">
        <v>10</v>
      </c>
      <c r="K6729">
        <v>216.05</v>
      </c>
      <c r="L6729">
        <v>162.59</v>
      </c>
      <c r="M6729">
        <v>53.46</v>
      </c>
      <c r="N6729" t="s">
        <v>47</v>
      </c>
      <c r="O6729" t="s">
        <v>22</v>
      </c>
      <c r="P6729" t="str" cm="1">
        <f t="array" ref="P6729">_xlfn.IFS(
I6729&lt;20,"0-20",
I6729&lt;40,"20-40",
I6729&lt;60,"40-60",
I6729&lt;100,"60-100",
I6729&gt;=100,"&gt;100"
)</f>
        <v>&gt;100</v>
      </c>
    </row>
    <row r="6730" spans="1:16" x14ac:dyDescent="0.3">
      <c r="A6730" t="s">
        <v>6777</v>
      </c>
      <c r="B6730" s="1">
        <v>45651</v>
      </c>
      <c r="C6730" t="s">
        <v>24</v>
      </c>
      <c r="D6730" t="s">
        <v>25</v>
      </c>
      <c r="E6730" t="s">
        <v>26</v>
      </c>
      <c r="F6730" t="s">
        <v>32</v>
      </c>
      <c r="G6730" t="s">
        <v>40</v>
      </c>
      <c r="H6730">
        <v>2</v>
      </c>
      <c r="I6730">
        <v>86.43</v>
      </c>
      <c r="J6730">
        <v>20</v>
      </c>
      <c r="K6730">
        <v>138.29</v>
      </c>
      <c r="L6730">
        <v>110.73</v>
      </c>
      <c r="M6730">
        <v>27.56</v>
      </c>
      <c r="N6730" t="s">
        <v>27</v>
      </c>
      <c r="O6730" t="s">
        <v>22</v>
      </c>
      <c r="P6730" t="str" cm="1">
        <f t="array" ref="P6730">_xlfn.IFS(
I6730&lt;20,"0-20",
I6730&lt;40,"20-40",
I6730&lt;60,"40-60",
I6730&lt;100,"60-100",
I6730&gt;=100,"&gt;100"
)</f>
        <v>60-100</v>
      </c>
    </row>
    <row r="6731" spans="1:16" x14ac:dyDescent="0.3">
      <c r="A6731" t="s">
        <v>6778</v>
      </c>
      <c r="B6731" s="1">
        <v>45534</v>
      </c>
      <c r="C6731" t="s">
        <v>16</v>
      </c>
      <c r="D6731" t="s">
        <v>25</v>
      </c>
      <c r="E6731" t="s">
        <v>39</v>
      </c>
      <c r="F6731" t="s">
        <v>32</v>
      </c>
      <c r="G6731" t="s">
        <v>20</v>
      </c>
      <c r="H6731">
        <v>2</v>
      </c>
      <c r="I6731">
        <v>55.69</v>
      </c>
      <c r="J6731">
        <v>0</v>
      </c>
      <c r="K6731">
        <v>111.38</v>
      </c>
      <c r="L6731">
        <v>77.959999999999994</v>
      </c>
      <c r="M6731">
        <v>33.42</v>
      </c>
      <c r="N6731" t="s">
        <v>27</v>
      </c>
      <c r="O6731" t="s">
        <v>22</v>
      </c>
      <c r="P6731" t="str" cm="1">
        <f t="array" ref="P6731">_xlfn.IFS(
I6731&lt;20,"0-20",
I6731&lt;40,"20-40",
I6731&lt;60,"40-60",
I6731&lt;100,"60-100",
I6731&gt;=100,"&gt;100"
)</f>
        <v>40-60</v>
      </c>
    </row>
    <row r="6732" spans="1:16" x14ac:dyDescent="0.3">
      <c r="A6732" t="s">
        <v>6779</v>
      </c>
      <c r="B6732" s="1">
        <v>45499</v>
      </c>
      <c r="C6732" t="s">
        <v>57</v>
      </c>
      <c r="D6732" t="s">
        <v>17</v>
      </c>
      <c r="E6732" t="s">
        <v>18</v>
      </c>
      <c r="F6732" t="s">
        <v>44</v>
      </c>
      <c r="G6732" t="s">
        <v>20</v>
      </c>
      <c r="H6732">
        <v>1</v>
      </c>
      <c r="I6732">
        <v>119.57</v>
      </c>
      <c r="J6732">
        <v>5</v>
      </c>
      <c r="K6732">
        <v>113.59</v>
      </c>
      <c r="L6732">
        <v>86.56</v>
      </c>
      <c r="M6732">
        <v>27.03</v>
      </c>
      <c r="N6732" t="s">
        <v>47</v>
      </c>
      <c r="O6732" t="s">
        <v>22</v>
      </c>
      <c r="P6732" t="str" cm="1">
        <f t="array" ref="P6732">_xlfn.IFS(
I6732&lt;20,"0-20",
I6732&lt;40,"20-40",
I6732&lt;60,"40-60",
I6732&lt;100,"60-100",
I6732&gt;=100,"&gt;100"
)</f>
        <v>&gt;100</v>
      </c>
    </row>
    <row r="6733" spans="1:16" x14ac:dyDescent="0.3">
      <c r="A6733" t="s">
        <v>6780</v>
      </c>
      <c r="B6733" s="1">
        <v>45598</v>
      </c>
      <c r="C6733" t="s">
        <v>24</v>
      </c>
      <c r="D6733" t="s">
        <v>42</v>
      </c>
      <c r="E6733" t="s">
        <v>86</v>
      </c>
      <c r="F6733" t="s">
        <v>32</v>
      </c>
      <c r="G6733" t="s">
        <v>35</v>
      </c>
      <c r="H6733">
        <v>1</v>
      </c>
      <c r="I6733">
        <v>89.98</v>
      </c>
      <c r="J6733">
        <v>0</v>
      </c>
      <c r="K6733">
        <v>89.98</v>
      </c>
      <c r="L6733">
        <v>53.96</v>
      </c>
      <c r="M6733">
        <v>36.020000000000003</v>
      </c>
      <c r="N6733" t="s">
        <v>27</v>
      </c>
      <c r="O6733" t="s">
        <v>22</v>
      </c>
      <c r="P6733" t="str" cm="1">
        <f t="array" ref="P6733">_xlfn.IFS(
I6733&lt;20,"0-20",
I6733&lt;40,"20-40",
I6733&lt;60,"40-60",
I6733&lt;100,"60-100",
I6733&gt;=100,"&gt;100"
)</f>
        <v>60-100</v>
      </c>
    </row>
    <row r="6734" spans="1:16" x14ac:dyDescent="0.3">
      <c r="A6734" t="s">
        <v>6781</v>
      </c>
      <c r="B6734" s="1">
        <v>45813</v>
      </c>
      <c r="C6734" t="s">
        <v>57</v>
      </c>
      <c r="D6734" t="s">
        <v>25</v>
      </c>
      <c r="E6734" t="s">
        <v>26</v>
      </c>
      <c r="F6734" t="s">
        <v>32</v>
      </c>
      <c r="G6734" t="s">
        <v>20</v>
      </c>
      <c r="H6734">
        <v>1</v>
      </c>
      <c r="I6734">
        <v>78.78</v>
      </c>
      <c r="J6734">
        <v>10</v>
      </c>
      <c r="K6734">
        <v>70.900000000000006</v>
      </c>
      <c r="L6734">
        <v>54.89</v>
      </c>
      <c r="M6734">
        <v>16.010000000000002</v>
      </c>
      <c r="N6734" t="s">
        <v>47</v>
      </c>
      <c r="O6734" t="s">
        <v>22</v>
      </c>
      <c r="P6734" t="str" cm="1">
        <f t="array" ref="P6734">_xlfn.IFS(
I6734&lt;20,"0-20",
I6734&lt;40,"20-40",
I6734&lt;60,"40-60",
I6734&lt;100,"60-100",
I6734&gt;=100,"&gt;100"
)</f>
        <v>60-100</v>
      </c>
    </row>
    <row r="6735" spans="1:16" x14ac:dyDescent="0.3">
      <c r="A6735" t="s">
        <v>6782</v>
      </c>
      <c r="B6735" s="1">
        <v>45879</v>
      </c>
      <c r="C6735" t="s">
        <v>34</v>
      </c>
      <c r="D6735" t="s">
        <v>25</v>
      </c>
      <c r="E6735" t="s">
        <v>29</v>
      </c>
      <c r="F6735" t="s">
        <v>44</v>
      </c>
      <c r="G6735" t="s">
        <v>20</v>
      </c>
      <c r="H6735">
        <v>2</v>
      </c>
      <c r="I6735">
        <v>162.58000000000001</v>
      </c>
      <c r="J6735">
        <v>20</v>
      </c>
      <c r="K6735">
        <v>260.13</v>
      </c>
      <c r="L6735">
        <v>196.86</v>
      </c>
      <c r="M6735">
        <v>63.27</v>
      </c>
      <c r="N6735" t="s">
        <v>27</v>
      </c>
      <c r="O6735" t="s">
        <v>22</v>
      </c>
      <c r="P6735" t="str" cm="1">
        <f t="array" ref="P6735">_xlfn.IFS(
I6735&lt;20,"0-20",
I6735&lt;40,"20-40",
I6735&lt;60,"40-60",
I6735&lt;100,"60-100",
I6735&gt;=100,"&gt;100"
)</f>
        <v>&gt;100</v>
      </c>
    </row>
    <row r="6736" spans="1:16" x14ac:dyDescent="0.3">
      <c r="A6736" t="s">
        <v>6783</v>
      </c>
      <c r="B6736" s="1">
        <v>45378</v>
      </c>
      <c r="C6736" t="s">
        <v>24</v>
      </c>
      <c r="D6736" t="s">
        <v>25</v>
      </c>
      <c r="E6736" t="s">
        <v>26</v>
      </c>
      <c r="F6736" t="s">
        <v>32</v>
      </c>
      <c r="G6736" t="s">
        <v>20</v>
      </c>
      <c r="H6736">
        <v>1</v>
      </c>
      <c r="I6736">
        <v>84.41</v>
      </c>
      <c r="J6736">
        <v>0</v>
      </c>
      <c r="K6736">
        <v>84.41</v>
      </c>
      <c r="L6736">
        <v>55.05</v>
      </c>
      <c r="M6736">
        <v>29.36</v>
      </c>
      <c r="N6736" t="s">
        <v>47</v>
      </c>
      <c r="O6736" t="s">
        <v>22</v>
      </c>
      <c r="P6736" t="str" cm="1">
        <f t="array" ref="P6736">_xlfn.IFS(
I6736&lt;20,"0-20",
I6736&lt;40,"20-40",
I6736&lt;60,"40-60",
I6736&lt;100,"60-100",
I6736&gt;=100,"&gt;100"
)</f>
        <v>60-100</v>
      </c>
    </row>
    <row r="6737" spans="1:16" x14ac:dyDescent="0.3">
      <c r="A6737" t="s">
        <v>6784</v>
      </c>
      <c r="B6737" s="1">
        <v>45514</v>
      </c>
      <c r="C6737" t="s">
        <v>24</v>
      </c>
      <c r="D6737" t="s">
        <v>50</v>
      </c>
      <c r="E6737" t="s">
        <v>71</v>
      </c>
      <c r="F6737" t="s">
        <v>44</v>
      </c>
      <c r="G6737" t="s">
        <v>20</v>
      </c>
      <c r="H6737">
        <v>6</v>
      </c>
      <c r="I6737">
        <v>37.5</v>
      </c>
      <c r="J6737">
        <v>10</v>
      </c>
      <c r="K6737">
        <v>202.5</v>
      </c>
      <c r="L6737">
        <v>143.72</v>
      </c>
      <c r="M6737">
        <v>58.78</v>
      </c>
      <c r="N6737" t="s">
        <v>30</v>
      </c>
      <c r="O6737" t="s">
        <v>22</v>
      </c>
      <c r="P6737" t="str" cm="1">
        <f t="array" ref="P6737">_xlfn.IFS(
I6737&lt;20,"0-20",
I6737&lt;40,"20-40",
I6737&lt;60,"40-60",
I6737&lt;100,"60-100",
I6737&gt;=100,"&gt;100"
)</f>
        <v>20-40</v>
      </c>
    </row>
    <row r="6738" spans="1:16" x14ac:dyDescent="0.3">
      <c r="A6738" t="s">
        <v>6785</v>
      </c>
      <c r="B6738" s="1">
        <v>45804</v>
      </c>
      <c r="C6738" t="s">
        <v>34</v>
      </c>
      <c r="D6738" t="s">
        <v>50</v>
      </c>
      <c r="E6738" t="s">
        <v>71</v>
      </c>
      <c r="F6738" t="s">
        <v>19</v>
      </c>
      <c r="G6738" t="s">
        <v>20</v>
      </c>
      <c r="H6738">
        <v>2</v>
      </c>
      <c r="I6738">
        <v>39.42</v>
      </c>
      <c r="J6738">
        <v>5</v>
      </c>
      <c r="K6738">
        <v>74.900000000000006</v>
      </c>
      <c r="L6738">
        <v>51.59</v>
      </c>
      <c r="M6738">
        <v>23.31</v>
      </c>
      <c r="N6738" t="s">
        <v>72</v>
      </c>
      <c r="O6738" t="s">
        <v>22</v>
      </c>
      <c r="P6738" t="str" cm="1">
        <f t="array" ref="P6738">_xlfn.IFS(
I6738&lt;20,"0-20",
I6738&lt;40,"20-40",
I6738&lt;60,"40-60",
I6738&lt;100,"60-100",
I6738&gt;=100,"&gt;100"
)</f>
        <v>20-40</v>
      </c>
    </row>
    <row r="6739" spans="1:16" x14ac:dyDescent="0.3">
      <c r="A6739" t="s">
        <v>6786</v>
      </c>
      <c r="B6739" s="1">
        <v>45898</v>
      </c>
      <c r="C6739" t="s">
        <v>49</v>
      </c>
      <c r="D6739" t="s">
        <v>25</v>
      </c>
      <c r="E6739" t="s">
        <v>26</v>
      </c>
      <c r="F6739" t="s">
        <v>44</v>
      </c>
      <c r="G6739" t="s">
        <v>20</v>
      </c>
      <c r="H6739">
        <v>2</v>
      </c>
      <c r="I6739">
        <v>86.56</v>
      </c>
      <c r="J6739">
        <v>10</v>
      </c>
      <c r="K6739">
        <v>155.81</v>
      </c>
      <c r="L6739">
        <v>115.86</v>
      </c>
      <c r="M6739">
        <v>39.950000000000003</v>
      </c>
      <c r="N6739" t="s">
        <v>30</v>
      </c>
      <c r="O6739" t="s">
        <v>88</v>
      </c>
      <c r="P6739" t="str" cm="1">
        <f t="array" ref="P6739">_xlfn.IFS(
I6739&lt;20,"0-20",
I6739&lt;40,"20-40",
I6739&lt;60,"40-60",
I6739&lt;100,"60-100",
I6739&gt;=100,"&gt;100"
)</f>
        <v>60-100</v>
      </c>
    </row>
    <row r="6740" spans="1:16" x14ac:dyDescent="0.3">
      <c r="A6740" t="s">
        <v>6787</v>
      </c>
      <c r="B6740" s="1">
        <v>45915</v>
      </c>
      <c r="C6740" t="s">
        <v>57</v>
      </c>
      <c r="D6740" t="s">
        <v>50</v>
      </c>
      <c r="E6740" t="s">
        <v>67</v>
      </c>
      <c r="F6740" t="s">
        <v>32</v>
      </c>
      <c r="G6740" t="s">
        <v>20</v>
      </c>
      <c r="H6740">
        <v>1</v>
      </c>
      <c r="I6740">
        <v>90.56</v>
      </c>
      <c r="J6740">
        <v>10</v>
      </c>
      <c r="K6740">
        <v>81.5</v>
      </c>
      <c r="L6740">
        <v>67.069999999999993</v>
      </c>
      <c r="M6740">
        <v>14.43</v>
      </c>
      <c r="N6740" t="s">
        <v>47</v>
      </c>
      <c r="O6740" t="s">
        <v>22</v>
      </c>
      <c r="P6740" t="str" cm="1">
        <f t="array" ref="P6740">_xlfn.IFS(
I6740&lt;20,"0-20",
I6740&lt;40,"20-40",
I6740&lt;60,"40-60",
I6740&lt;100,"60-100",
I6740&gt;=100,"&gt;100"
)</f>
        <v>60-100</v>
      </c>
    </row>
    <row r="6741" spans="1:16" x14ac:dyDescent="0.3">
      <c r="A6741" t="s">
        <v>6788</v>
      </c>
      <c r="B6741" s="1">
        <v>45627</v>
      </c>
      <c r="C6741" t="s">
        <v>24</v>
      </c>
      <c r="D6741" t="s">
        <v>50</v>
      </c>
      <c r="E6741" t="s">
        <v>51</v>
      </c>
      <c r="F6741" t="s">
        <v>19</v>
      </c>
      <c r="G6741" t="s">
        <v>20</v>
      </c>
      <c r="H6741">
        <v>3</v>
      </c>
      <c r="I6741">
        <v>129.93</v>
      </c>
      <c r="J6741">
        <v>10</v>
      </c>
      <c r="K6741">
        <v>350.81</v>
      </c>
      <c r="L6741">
        <v>279.05</v>
      </c>
      <c r="M6741">
        <v>71.760000000000005</v>
      </c>
      <c r="N6741" t="s">
        <v>47</v>
      </c>
      <c r="O6741" t="s">
        <v>22</v>
      </c>
      <c r="P6741" t="str" cm="1">
        <f t="array" ref="P6741">_xlfn.IFS(
I6741&lt;20,"0-20",
I6741&lt;40,"20-40",
I6741&lt;60,"40-60",
I6741&lt;100,"60-100",
I6741&gt;=100,"&gt;100"
)</f>
        <v>&gt;100</v>
      </c>
    </row>
    <row r="6742" spans="1:16" x14ac:dyDescent="0.3">
      <c r="A6742" t="s">
        <v>6789</v>
      </c>
      <c r="B6742" s="1">
        <v>45389</v>
      </c>
      <c r="C6742" t="s">
        <v>24</v>
      </c>
      <c r="D6742" t="s">
        <v>50</v>
      </c>
      <c r="E6742" t="s">
        <v>51</v>
      </c>
      <c r="F6742" t="s">
        <v>19</v>
      </c>
      <c r="G6742" t="s">
        <v>35</v>
      </c>
      <c r="H6742">
        <v>4</v>
      </c>
      <c r="I6742">
        <v>110.93</v>
      </c>
      <c r="J6742">
        <v>20</v>
      </c>
      <c r="K6742">
        <v>354.98</v>
      </c>
      <c r="L6742">
        <v>252.54</v>
      </c>
      <c r="M6742">
        <v>102.44</v>
      </c>
      <c r="N6742" t="s">
        <v>72</v>
      </c>
      <c r="O6742" t="s">
        <v>22</v>
      </c>
      <c r="P6742" t="str" cm="1">
        <f t="array" ref="P6742">_xlfn.IFS(
I6742&lt;20,"0-20",
I6742&lt;40,"20-40",
I6742&lt;60,"40-60",
I6742&lt;100,"60-100",
I6742&gt;=100,"&gt;100"
)</f>
        <v>&gt;100</v>
      </c>
    </row>
    <row r="6743" spans="1:16" x14ac:dyDescent="0.3">
      <c r="A6743" t="s">
        <v>6790</v>
      </c>
      <c r="B6743" s="1">
        <v>45480</v>
      </c>
      <c r="C6743" t="s">
        <v>34</v>
      </c>
      <c r="D6743" t="s">
        <v>25</v>
      </c>
      <c r="E6743" t="s">
        <v>39</v>
      </c>
      <c r="F6743" t="s">
        <v>44</v>
      </c>
      <c r="G6743" t="s">
        <v>20</v>
      </c>
      <c r="H6743">
        <v>2</v>
      </c>
      <c r="I6743">
        <v>56.73</v>
      </c>
      <c r="J6743">
        <v>20</v>
      </c>
      <c r="K6743">
        <v>90.77</v>
      </c>
      <c r="L6743">
        <v>62.65</v>
      </c>
      <c r="M6743">
        <v>28.12</v>
      </c>
      <c r="N6743" t="s">
        <v>27</v>
      </c>
      <c r="O6743" t="s">
        <v>22</v>
      </c>
      <c r="P6743" t="str" cm="1">
        <f t="array" ref="P6743">_xlfn.IFS(
I6743&lt;20,"0-20",
I6743&lt;40,"20-40",
I6743&lt;60,"40-60",
I6743&lt;100,"60-100",
I6743&gt;=100,"&gt;100"
)</f>
        <v>40-60</v>
      </c>
    </row>
    <row r="6744" spans="1:16" x14ac:dyDescent="0.3">
      <c r="A6744" t="s">
        <v>6791</v>
      </c>
      <c r="B6744" s="1">
        <v>45801</v>
      </c>
      <c r="C6744" t="s">
        <v>24</v>
      </c>
      <c r="D6744" t="s">
        <v>25</v>
      </c>
      <c r="E6744" t="s">
        <v>26</v>
      </c>
      <c r="F6744" t="s">
        <v>32</v>
      </c>
      <c r="G6744" t="s">
        <v>20</v>
      </c>
      <c r="H6744">
        <v>2</v>
      </c>
      <c r="I6744">
        <v>77.39</v>
      </c>
      <c r="J6744">
        <v>5</v>
      </c>
      <c r="K6744">
        <v>147.04</v>
      </c>
      <c r="L6744">
        <v>102.11</v>
      </c>
      <c r="M6744">
        <v>44.93</v>
      </c>
      <c r="N6744" t="s">
        <v>27</v>
      </c>
      <c r="O6744" t="s">
        <v>22</v>
      </c>
      <c r="P6744" t="str" cm="1">
        <f t="array" ref="P6744">_xlfn.IFS(
I6744&lt;20,"0-20",
I6744&lt;40,"20-40",
I6744&lt;60,"40-60",
I6744&lt;100,"60-100",
I6744&gt;=100,"&gt;100"
)</f>
        <v>60-100</v>
      </c>
    </row>
    <row r="6745" spans="1:16" x14ac:dyDescent="0.3">
      <c r="A6745" t="s">
        <v>6792</v>
      </c>
      <c r="B6745" s="1">
        <v>45630</v>
      </c>
      <c r="C6745" t="s">
        <v>34</v>
      </c>
      <c r="D6745" t="s">
        <v>17</v>
      </c>
      <c r="E6745" t="s">
        <v>18</v>
      </c>
      <c r="F6745" t="s">
        <v>32</v>
      </c>
      <c r="G6745" t="s">
        <v>35</v>
      </c>
      <c r="H6745">
        <v>2</v>
      </c>
      <c r="I6745">
        <v>135.4</v>
      </c>
      <c r="J6745">
        <v>15</v>
      </c>
      <c r="K6745">
        <v>230.18</v>
      </c>
      <c r="L6745">
        <v>167.68</v>
      </c>
      <c r="M6745">
        <v>62.5</v>
      </c>
      <c r="N6745" t="s">
        <v>21</v>
      </c>
      <c r="O6745" t="s">
        <v>22</v>
      </c>
      <c r="P6745" t="str" cm="1">
        <f t="array" ref="P6745">_xlfn.IFS(
I6745&lt;20,"0-20",
I6745&lt;40,"20-40",
I6745&lt;60,"40-60",
I6745&lt;100,"60-100",
I6745&gt;=100,"&gt;100"
)</f>
        <v>&gt;100</v>
      </c>
    </row>
    <row r="6746" spans="1:16" x14ac:dyDescent="0.3">
      <c r="A6746" t="s">
        <v>6793</v>
      </c>
      <c r="B6746" s="1">
        <v>45320</v>
      </c>
      <c r="C6746" t="s">
        <v>34</v>
      </c>
      <c r="D6746" t="s">
        <v>17</v>
      </c>
      <c r="E6746" t="s">
        <v>69</v>
      </c>
      <c r="F6746" t="s">
        <v>44</v>
      </c>
      <c r="G6746" t="s">
        <v>20</v>
      </c>
      <c r="H6746">
        <v>2</v>
      </c>
      <c r="I6746">
        <v>44.49</v>
      </c>
      <c r="J6746">
        <v>5</v>
      </c>
      <c r="K6746">
        <v>84.53</v>
      </c>
      <c r="L6746">
        <v>63.3</v>
      </c>
      <c r="M6746">
        <v>21.23</v>
      </c>
      <c r="N6746" t="s">
        <v>27</v>
      </c>
      <c r="O6746" t="s">
        <v>22</v>
      </c>
      <c r="P6746" t="str" cm="1">
        <f t="array" ref="P6746">_xlfn.IFS(
I6746&lt;20,"0-20",
I6746&lt;40,"20-40",
I6746&lt;60,"40-60",
I6746&lt;100,"60-100",
I6746&gt;=100,"&gt;100"
)</f>
        <v>40-60</v>
      </c>
    </row>
    <row r="6747" spans="1:16" x14ac:dyDescent="0.3">
      <c r="A6747" t="s">
        <v>6794</v>
      </c>
      <c r="B6747" s="1">
        <v>45357</v>
      </c>
      <c r="C6747" t="s">
        <v>49</v>
      </c>
      <c r="D6747" t="s">
        <v>17</v>
      </c>
      <c r="E6747" t="s">
        <v>37</v>
      </c>
      <c r="F6747" t="s">
        <v>32</v>
      </c>
      <c r="G6747" t="s">
        <v>35</v>
      </c>
      <c r="H6747">
        <v>1</v>
      </c>
      <c r="I6747">
        <v>75.400000000000006</v>
      </c>
      <c r="J6747">
        <v>15</v>
      </c>
      <c r="K6747">
        <v>64.09</v>
      </c>
      <c r="L6747">
        <v>42.82</v>
      </c>
      <c r="M6747">
        <v>21.27</v>
      </c>
      <c r="N6747" t="s">
        <v>27</v>
      </c>
      <c r="O6747" t="s">
        <v>88</v>
      </c>
      <c r="P6747" t="str" cm="1">
        <f t="array" ref="P6747">_xlfn.IFS(
I6747&lt;20,"0-20",
I6747&lt;40,"20-40",
I6747&lt;60,"40-60",
I6747&lt;100,"60-100",
I6747&gt;=100,"&gt;100"
)</f>
        <v>60-100</v>
      </c>
    </row>
    <row r="6748" spans="1:16" x14ac:dyDescent="0.3">
      <c r="A6748" t="s">
        <v>6795</v>
      </c>
      <c r="B6748" s="1">
        <v>45510</v>
      </c>
      <c r="C6748" t="s">
        <v>24</v>
      </c>
      <c r="D6748" t="s">
        <v>25</v>
      </c>
      <c r="E6748" t="s">
        <v>29</v>
      </c>
      <c r="F6748" t="s">
        <v>19</v>
      </c>
      <c r="G6748" t="s">
        <v>35</v>
      </c>
      <c r="H6748">
        <v>2</v>
      </c>
      <c r="I6748">
        <v>143.37</v>
      </c>
      <c r="J6748">
        <v>5</v>
      </c>
      <c r="K6748">
        <v>272.39999999999998</v>
      </c>
      <c r="L6748">
        <v>208.12</v>
      </c>
      <c r="M6748">
        <v>64.28</v>
      </c>
      <c r="N6748" t="s">
        <v>30</v>
      </c>
      <c r="O6748" t="s">
        <v>22</v>
      </c>
      <c r="P6748" t="str" cm="1">
        <f t="array" ref="P6748">_xlfn.IFS(
I6748&lt;20,"0-20",
I6748&lt;40,"20-40",
I6748&lt;60,"40-60",
I6748&lt;100,"60-100",
I6748&gt;=100,"&gt;100"
)</f>
        <v>&gt;100</v>
      </c>
    </row>
    <row r="6749" spans="1:16" x14ac:dyDescent="0.3">
      <c r="A6749" t="s">
        <v>6796</v>
      </c>
      <c r="B6749" s="1">
        <v>45483</v>
      </c>
      <c r="C6749" t="s">
        <v>16</v>
      </c>
      <c r="D6749" t="s">
        <v>50</v>
      </c>
      <c r="E6749" t="s">
        <v>67</v>
      </c>
      <c r="F6749" t="s">
        <v>44</v>
      </c>
      <c r="G6749" t="s">
        <v>20</v>
      </c>
      <c r="H6749">
        <v>5</v>
      </c>
      <c r="I6749">
        <v>85.79</v>
      </c>
      <c r="J6749">
        <v>0</v>
      </c>
      <c r="K6749">
        <v>428.95</v>
      </c>
      <c r="L6749">
        <v>277</v>
      </c>
      <c r="M6749">
        <v>151.94999999999999</v>
      </c>
      <c r="N6749" t="s">
        <v>72</v>
      </c>
      <c r="O6749" t="s">
        <v>22</v>
      </c>
      <c r="P6749" t="str" cm="1">
        <f t="array" ref="P6749">_xlfn.IFS(
I6749&lt;20,"0-20",
I6749&lt;40,"20-40",
I6749&lt;60,"40-60",
I6749&lt;100,"60-100",
I6749&gt;=100,"&gt;100"
)</f>
        <v>60-100</v>
      </c>
    </row>
    <row r="6750" spans="1:16" x14ac:dyDescent="0.3">
      <c r="A6750" t="s">
        <v>6797</v>
      </c>
      <c r="B6750" s="1">
        <v>45496</v>
      </c>
      <c r="C6750" t="s">
        <v>49</v>
      </c>
      <c r="D6750" t="s">
        <v>17</v>
      </c>
      <c r="E6750" t="s">
        <v>18</v>
      </c>
      <c r="F6750" t="s">
        <v>44</v>
      </c>
      <c r="G6750" t="s">
        <v>20</v>
      </c>
      <c r="H6750">
        <v>3</v>
      </c>
      <c r="I6750">
        <v>138.69</v>
      </c>
      <c r="J6750">
        <v>20</v>
      </c>
      <c r="K6750">
        <v>332.86</v>
      </c>
      <c r="L6750">
        <v>231.53</v>
      </c>
      <c r="M6750">
        <v>101.33</v>
      </c>
      <c r="N6750" t="s">
        <v>21</v>
      </c>
      <c r="O6750" t="s">
        <v>22</v>
      </c>
      <c r="P6750" t="str" cm="1">
        <f t="array" ref="P6750">_xlfn.IFS(
I6750&lt;20,"0-20",
I6750&lt;40,"20-40",
I6750&lt;60,"40-60",
I6750&lt;100,"60-100",
I6750&gt;=100,"&gt;100"
)</f>
        <v>&gt;100</v>
      </c>
    </row>
    <row r="6751" spans="1:16" x14ac:dyDescent="0.3">
      <c r="A6751" t="s">
        <v>6798</v>
      </c>
      <c r="B6751" s="1">
        <v>45881</v>
      </c>
      <c r="C6751" t="s">
        <v>57</v>
      </c>
      <c r="D6751" t="s">
        <v>25</v>
      </c>
      <c r="E6751" t="s">
        <v>29</v>
      </c>
      <c r="F6751" t="s">
        <v>44</v>
      </c>
      <c r="G6751" t="s">
        <v>35</v>
      </c>
      <c r="H6751">
        <v>1</v>
      </c>
      <c r="I6751">
        <v>144.43</v>
      </c>
      <c r="J6751">
        <v>10</v>
      </c>
      <c r="K6751">
        <v>129.99</v>
      </c>
      <c r="L6751">
        <v>87.56</v>
      </c>
      <c r="M6751">
        <v>42.43</v>
      </c>
      <c r="N6751" t="s">
        <v>72</v>
      </c>
      <c r="O6751" t="s">
        <v>22</v>
      </c>
      <c r="P6751" t="str" cm="1">
        <f t="array" ref="P6751">_xlfn.IFS(
I6751&lt;20,"0-20",
I6751&lt;40,"20-40",
I6751&lt;60,"40-60",
I6751&lt;100,"60-100",
I6751&gt;=100,"&gt;100"
)</f>
        <v>&gt;100</v>
      </c>
    </row>
    <row r="6752" spans="1:16" x14ac:dyDescent="0.3">
      <c r="A6752" t="s">
        <v>6799</v>
      </c>
      <c r="B6752" s="1">
        <v>45954</v>
      </c>
      <c r="C6752" t="s">
        <v>49</v>
      </c>
      <c r="D6752" t="s">
        <v>25</v>
      </c>
      <c r="E6752" t="s">
        <v>29</v>
      </c>
      <c r="F6752" t="s">
        <v>19</v>
      </c>
      <c r="G6752" t="s">
        <v>20</v>
      </c>
      <c r="H6752">
        <v>3</v>
      </c>
      <c r="I6752">
        <v>139.53</v>
      </c>
      <c r="J6752">
        <v>5</v>
      </c>
      <c r="K6752">
        <v>397.66</v>
      </c>
      <c r="L6752">
        <v>219.56</v>
      </c>
      <c r="M6752">
        <v>178.1</v>
      </c>
      <c r="N6752" t="s">
        <v>47</v>
      </c>
      <c r="O6752" t="s">
        <v>22</v>
      </c>
      <c r="P6752" t="str" cm="1">
        <f t="array" ref="P6752">_xlfn.IFS(
I6752&lt;20,"0-20",
I6752&lt;40,"20-40",
I6752&lt;60,"40-60",
I6752&lt;100,"60-100",
I6752&gt;=100,"&gt;100"
)</f>
        <v>&gt;100</v>
      </c>
    </row>
    <row r="6753" spans="1:16" x14ac:dyDescent="0.3">
      <c r="A6753" t="s">
        <v>6800</v>
      </c>
      <c r="B6753" s="1">
        <v>45516</v>
      </c>
      <c r="C6753" t="s">
        <v>24</v>
      </c>
      <c r="D6753" t="s">
        <v>50</v>
      </c>
      <c r="E6753" t="s">
        <v>51</v>
      </c>
      <c r="F6753" t="s">
        <v>19</v>
      </c>
      <c r="G6753" t="s">
        <v>35</v>
      </c>
      <c r="H6753">
        <v>1</v>
      </c>
      <c r="I6753">
        <v>112.93</v>
      </c>
      <c r="J6753">
        <v>20</v>
      </c>
      <c r="K6753">
        <v>90.34</v>
      </c>
      <c r="L6753">
        <v>82.71</v>
      </c>
      <c r="M6753">
        <v>7.63</v>
      </c>
      <c r="N6753" t="s">
        <v>21</v>
      </c>
      <c r="O6753" t="s">
        <v>22</v>
      </c>
      <c r="P6753" t="str" cm="1">
        <f t="array" ref="P6753">_xlfn.IFS(
I6753&lt;20,"0-20",
I6753&lt;40,"20-40",
I6753&lt;60,"40-60",
I6753&lt;100,"60-100",
I6753&gt;=100,"&gt;100"
)</f>
        <v>&gt;100</v>
      </c>
    </row>
    <row r="6754" spans="1:16" x14ac:dyDescent="0.3">
      <c r="A6754" t="s">
        <v>6801</v>
      </c>
      <c r="B6754" s="1">
        <v>45399</v>
      </c>
      <c r="C6754" t="s">
        <v>34</v>
      </c>
      <c r="D6754" t="s">
        <v>17</v>
      </c>
      <c r="E6754" t="s">
        <v>37</v>
      </c>
      <c r="F6754" t="s">
        <v>32</v>
      </c>
      <c r="G6754" t="s">
        <v>20</v>
      </c>
      <c r="H6754">
        <v>1</v>
      </c>
      <c r="I6754">
        <v>76.88</v>
      </c>
      <c r="J6754">
        <v>25</v>
      </c>
      <c r="K6754">
        <v>57.66</v>
      </c>
      <c r="L6754">
        <v>54.15</v>
      </c>
      <c r="M6754">
        <v>3.51</v>
      </c>
      <c r="N6754" t="s">
        <v>21</v>
      </c>
      <c r="O6754" t="s">
        <v>22</v>
      </c>
      <c r="P6754" t="str" cm="1">
        <f t="array" ref="P6754">_xlfn.IFS(
I6754&lt;20,"0-20",
I6754&lt;40,"20-40",
I6754&lt;60,"40-60",
I6754&lt;100,"60-100",
I6754&gt;=100,"&gt;100"
)</f>
        <v>60-100</v>
      </c>
    </row>
    <row r="6755" spans="1:16" x14ac:dyDescent="0.3">
      <c r="A6755" t="s">
        <v>6802</v>
      </c>
      <c r="B6755" s="1">
        <v>45476</v>
      </c>
      <c r="C6755" t="s">
        <v>16</v>
      </c>
      <c r="D6755" t="s">
        <v>25</v>
      </c>
      <c r="E6755" t="s">
        <v>29</v>
      </c>
      <c r="F6755" t="s">
        <v>32</v>
      </c>
      <c r="G6755" t="s">
        <v>35</v>
      </c>
      <c r="H6755">
        <v>1</v>
      </c>
      <c r="I6755">
        <v>139.61000000000001</v>
      </c>
      <c r="J6755">
        <v>0</v>
      </c>
      <c r="K6755">
        <v>139.61000000000001</v>
      </c>
      <c r="L6755">
        <v>97.8</v>
      </c>
      <c r="M6755">
        <v>41.81</v>
      </c>
      <c r="N6755" t="s">
        <v>21</v>
      </c>
      <c r="O6755" t="s">
        <v>22</v>
      </c>
      <c r="P6755" t="str" cm="1">
        <f t="array" ref="P6755">_xlfn.IFS(
I6755&lt;20,"0-20",
I6755&lt;40,"20-40",
I6755&lt;60,"40-60",
I6755&lt;100,"60-100",
I6755&gt;=100,"&gt;100"
)</f>
        <v>&gt;100</v>
      </c>
    </row>
    <row r="6756" spans="1:16" x14ac:dyDescent="0.3">
      <c r="A6756" t="s">
        <v>6803</v>
      </c>
      <c r="B6756" s="1">
        <v>45516</v>
      </c>
      <c r="C6756" t="s">
        <v>24</v>
      </c>
      <c r="D6756" t="s">
        <v>25</v>
      </c>
      <c r="E6756" t="s">
        <v>29</v>
      </c>
      <c r="F6756" t="s">
        <v>19</v>
      </c>
      <c r="G6756" t="s">
        <v>20</v>
      </c>
      <c r="H6756">
        <v>1</v>
      </c>
      <c r="I6756">
        <v>150.59</v>
      </c>
      <c r="J6756">
        <v>5</v>
      </c>
      <c r="K6756">
        <v>143.06</v>
      </c>
      <c r="L6756">
        <v>113.86</v>
      </c>
      <c r="M6756">
        <v>29.2</v>
      </c>
      <c r="N6756" t="s">
        <v>72</v>
      </c>
      <c r="O6756" t="s">
        <v>22</v>
      </c>
      <c r="P6756" t="str" cm="1">
        <f t="array" ref="P6756">_xlfn.IFS(
I6756&lt;20,"0-20",
I6756&lt;40,"20-40",
I6756&lt;60,"40-60",
I6756&lt;100,"60-100",
I6756&gt;=100,"&gt;100"
)</f>
        <v>&gt;100</v>
      </c>
    </row>
    <row r="6757" spans="1:16" x14ac:dyDescent="0.3">
      <c r="A6757" t="s">
        <v>6804</v>
      </c>
      <c r="B6757" s="1">
        <v>45831</v>
      </c>
      <c r="C6757" t="s">
        <v>57</v>
      </c>
      <c r="D6757" t="s">
        <v>17</v>
      </c>
      <c r="E6757" t="s">
        <v>69</v>
      </c>
      <c r="F6757" t="s">
        <v>44</v>
      </c>
      <c r="G6757" t="s">
        <v>20</v>
      </c>
      <c r="H6757">
        <v>2</v>
      </c>
      <c r="I6757">
        <v>43.68</v>
      </c>
      <c r="J6757">
        <v>15</v>
      </c>
      <c r="K6757">
        <v>74.260000000000005</v>
      </c>
      <c r="L6757">
        <v>62.51</v>
      </c>
      <c r="M6757">
        <v>11.75</v>
      </c>
      <c r="N6757" t="s">
        <v>30</v>
      </c>
      <c r="O6757" t="s">
        <v>22</v>
      </c>
      <c r="P6757" t="str" cm="1">
        <f t="array" ref="P6757">_xlfn.IFS(
I6757&lt;20,"0-20",
I6757&lt;40,"20-40",
I6757&lt;60,"40-60",
I6757&lt;100,"60-100",
I6757&gt;=100,"&gt;100"
)</f>
        <v>40-60</v>
      </c>
    </row>
    <row r="6758" spans="1:16" x14ac:dyDescent="0.3">
      <c r="A6758" t="s">
        <v>6805</v>
      </c>
      <c r="B6758" s="1">
        <v>45591</v>
      </c>
      <c r="C6758" t="s">
        <v>57</v>
      </c>
      <c r="D6758" t="s">
        <v>42</v>
      </c>
      <c r="E6758" t="s">
        <v>86</v>
      </c>
      <c r="F6758" t="s">
        <v>32</v>
      </c>
      <c r="G6758" t="s">
        <v>20</v>
      </c>
      <c r="H6758">
        <v>3</v>
      </c>
      <c r="I6758">
        <v>100.19</v>
      </c>
      <c r="J6758">
        <v>5</v>
      </c>
      <c r="K6758">
        <v>285.54000000000002</v>
      </c>
      <c r="L6758">
        <v>180.97</v>
      </c>
      <c r="M6758">
        <v>104.57</v>
      </c>
      <c r="N6758" t="s">
        <v>27</v>
      </c>
      <c r="O6758" t="s">
        <v>22</v>
      </c>
      <c r="P6758" t="str" cm="1">
        <f t="array" ref="P6758">_xlfn.IFS(
I6758&lt;20,"0-20",
I6758&lt;40,"20-40",
I6758&lt;60,"40-60",
I6758&lt;100,"60-100",
I6758&gt;=100,"&gt;100"
)</f>
        <v>&gt;100</v>
      </c>
    </row>
    <row r="6759" spans="1:16" x14ac:dyDescent="0.3">
      <c r="A6759" t="s">
        <v>6806</v>
      </c>
      <c r="B6759" s="1">
        <v>45573</v>
      </c>
      <c r="C6759" t="s">
        <v>24</v>
      </c>
      <c r="D6759" t="s">
        <v>17</v>
      </c>
      <c r="E6759" t="s">
        <v>18</v>
      </c>
      <c r="F6759" t="s">
        <v>32</v>
      </c>
      <c r="G6759" t="s">
        <v>40</v>
      </c>
      <c r="H6759">
        <v>4</v>
      </c>
      <c r="I6759">
        <v>120.71</v>
      </c>
      <c r="J6759">
        <v>20</v>
      </c>
      <c r="K6759">
        <v>386.27</v>
      </c>
      <c r="L6759">
        <v>353.72</v>
      </c>
      <c r="M6759">
        <v>32.549999999999997</v>
      </c>
      <c r="N6759" t="s">
        <v>47</v>
      </c>
      <c r="O6759" t="s">
        <v>22</v>
      </c>
      <c r="P6759" t="str" cm="1">
        <f t="array" ref="P6759">_xlfn.IFS(
I6759&lt;20,"0-20",
I6759&lt;40,"20-40",
I6759&lt;60,"40-60",
I6759&lt;100,"60-100",
I6759&gt;=100,"&gt;100"
)</f>
        <v>&gt;100</v>
      </c>
    </row>
    <row r="6760" spans="1:16" x14ac:dyDescent="0.3">
      <c r="A6760" t="s">
        <v>6807</v>
      </c>
      <c r="B6760" s="1">
        <v>45896</v>
      </c>
      <c r="C6760" t="s">
        <v>34</v>
      </c>
      <c r="D6760" t="s">
        <v>25</v>
      </c>
      <c r="E6760" t="s">
        <v>39</v>
      </c>
      <c r="F6760" t="s">
        <v>32</v>
      </c>
      <c r="G6760" t="s">
        <v>35</v>
      </c>
      <c r="H6760">
        <v>3</v>
      </c>
      <c r="I6760">
        <v>60.97</v>
      </c>
      <c r="J6760">
        <v>0</v>
      </c>
      <c r="K6760">
        <v>182.91</v>
      </c>
      <c r="L6760">
        <v>132.02000000000001</v>
      </c>
      <c r="M6760">
        <v>50.89</v>
      </c>
      <c r="N6760" t="s">
        <v>27</v>
      </c>
      <c r="O6760" t="s">
        <v>22</v>
      </c>
      <c r="P6760" t="str" cm="1">
        <f t="array" ref="P6760">_xlfn.IFS(
I6760&lt;20,"0-20",
I6760&lt;40,"20-40",
I6760&lt;60,"40-60",
I6760&lt;100,"60-100",
I6760&gt;=100,"&gt;100"
)</f>
        <v>60-100</v>
      </c>
    </row>
    <row r="6761" spans="1:16" x14ac:dyDescent="0.3">
      <c r="A6761" t="s">
        <v>6808</v>
      </c>
      <c r="B6761" s="1">
        <v>45835</v>
      </c>
      <c r="C6761" t="s">
        <v>57</v>
      </c>
      <c r="D6761" t="s">
        <v>25</v>
      </c>
      <c r="E6761" t="s">
        <v>39</v>
      </c>
      <c r="F6761" t="s">
        <v>32</v>
      </c>
      <c r="G6761" t="s">
        <v>40</v>
      </c>
      <c r="H6761">
        <v>3</v>
      </c>
      <c r="I6761">
        <v>58.95</v>
      </c>
      <c r="J6761">
        <v>10</v>
      </c>
      <c r="K6761">
        <v>159.16999999999999</v>
      </c>
      <c r="L6761">
        <v>110.78</v>
      </c>
      <c r="M6761">
        <v>48.39</v>
      </c>
      <c r="N6761" t="s">
        <v>30</v>
      </c>
      <c r="O6761" t="s">
        <v>22</v>
      </c>
      <c r="P6761" t="str" cm="1">
        <f t="array" ref="P6761">_xlfn.IFS(
I6761&lt;20,"0-20",
I6761&lt;40,"20-40",
I6761&lt;60,"40-60",
I6761&lt;100,"60-100",
I6761&gt;=100,"&gt;100"
)</f>
        <v>40-60</v>
      </c>
    </row>
    <row r="6762" spans="1:16" x14ac:dyDescent="0.3">
      <c r="A6762" t="s">
        <v>6809</v>
      </c>
      <c r="B6762" s="1">
        <v>45461</v>
      </c>
      <c r="C6762" t="s">
        <v>24</v>
      </c>
      <c r="D6762" t="s">
        <v>50</v>
      </c>
      <c r="E6762" t="s">
        <v>51</v>
      </c>
      <c r="F6762" t="s">
        <v>44</v>
      </c>
      <c r="G6762" t="s">
        <v>20</v>
      </c>
      <c r="H6762">
        <v>1</v>
      </c>
      <c r="I6762">
        <v>115.07</v>
      </c>
      <c r="J6762">
        <v>10</v>
      </c>
      <c r="K6762">
        <v>103.56</v>
      </c>
      <c r="L6762">
        <v>73.13</v>
      </c>
      <c r="M6762">
        <v>30.43</v>
      </c>
      <c r="N6762" t="s">
        <v>27</v>
      </c>
      <c r="O6762" t="s">
        <v>22</v>
      </c>
      <c r="P6762" t="str" cm="1">
        <f t="array" ref="P6762">_xlfn.IFS(
I6762&lt;20,"0-20",
I6762&lt;40,"20-40",
I6762&lt;60,"40-60",
I6762&lt;100,"60-100",
I6762&gt;=100,"&gt;100"
)</f>
        <v>&gt;100</v>
      </c>
    </row>
    <row r="6763" spans="1:16" x14ac:dyDescent="0.3">
      <c r="A6763" t="s">
        <v>6810</v>
      </c>
      <c r="B6763" s="1">
        <v>45787</v>
      </c>
      <c r="C6763" t="s">
        <v>57</v>
      </c>
      <c r="D6763" t="s">
        <v>50</v>
      </c>
      <c r="E6763" t="s">
        <v>67</v>
      </c>
      <c r="F6763" t="s">
        <v>19</v>
      </c>
      <c r="G6763" t="s">
        <v>20</v>
      </c>
      <c r="H6763">
        <v>5</v>
      </c>
      <c r="I6763">
        <v>92.32</v>
      </c>
      <c r="J6763">
        <v>15</v>
      </c>
      <c r="K6763">
        <v>392.36</v>
      </c>
      <c r="L6763">
        <v>304.89</v>
      </c>
      <c r="M6763">
        <v>87.47</v>
      </c>
      <c r="N6763" t="s">
        <v>72</v>
      </c>
      <c r="O6763" t="s">
        <v>22</v>
      </c>
      <c r="P6763" t="str" cm="1">
        <f t="array" ref="P6763">_xlfn.IFS(
I6763&lt;20,"0-20",
I6763&lt;40,"20-40",
I6763&lt;60,"40-60",
I6763&lt;100,"60-100",
I6763&gt;=100,"&gt;100"
)</f>
        <v>60-100</v>
      </c>
    </row>
    <row r="6764" spans="1:16" x14ac:dyDescent="0.3">
      <c r="A6764" t="s">
        <v>6811</v>
      </c>
      <c r="B6764" s="1">
        <v>45759</v>
      </c>
      <c r="C6764" t="s">
        <v>34</v>
      </c>
      <c r="D6764" t="s">
        <v>25</v>
      </c>
      <c r="E6764" t="s">
        <v>26</v>
      </c>
      <c r="F6764" t="s">
        <v>32</v>
      </c>
      <c r="G6764" t="s">
        <v>20</v>
      </c>
      <c r="H6764">
        <v>3</v>
      </c>
      <c r="I6764">
        <v>84.75</v>
      </c>
      <c r="J6764">
        <v>10</v>
      </c>
      <c r="K6764">
        <v>228.83</v>
      </c>
      <c r="L6764">
        <v>144.04</v>
      </c>
      <c r="M6764">
        <v>84.79</v>
      </c>
      <c r="N6764" t="s">
        <v>27</v>
      </c>
      <c r="O6764" t="s">
        <v>22</v>
      </c>
      <c r="P6764" t="str" cm="1">
        <f t="array" ref="P6764">_xlfn.IFS(
I6764&lt;20,"0-20",
I6764&lt;40,"20-40",
I6764&lt;60,"40-60",
I6764&lt;100,"60-100",
I6764&gt;=100,"&gt;100"
)</f>
        <v>60-100</v>
      </c>
    </row>
    <row r="6765" spans="1:16" x14ac:dyDescent="0.3">
      <c r="A6765" t="s">
        <v>6812</v>
      </c>
      <c r="B6765" s="1">
        <v>45824</v>
      </c>
      <c r="C6765" t="s">
        <v>34</v>
      </c>
      <c r="D6765" t="s">
        <v>25</v>
      </c>
      <c r="E6765" t="s">
        <v>26</v>
      </c>
      <c r="F6765" t="s">
        <v>19</v>
      </c>
      <c r="G6765" t="s">
        <v>20</v>
      </c>
      <c r="H6765">
        <v>4</v>
      </c>
      <c r="I6765">
        <v>83.54</v>
      </c>
      <c r="J6765">
        <v>0</v>
      </c>
      <c r="K6765">
        <v>334.16</v>
      </c>
      <c r="L6765">
        <v>240.32</v>
      </c>
      <c r="M6765">
        <v>93.84</v>
      </c>
      <c r="N6765" t="s">
        <v>27</v>
      </c>
      <c r="O6765" t="s">
        <v>22</v>
      </c>
      <c r="P6765" t="str" cm="1">
        <f t="array" ref="P6765">_xlfn.IFS(
I6765&lt;20,"0-20",
I6765&lt;40,"20-40",
I6765&lt;60,"40-60",
I6765&lt;100,"60-100",
I6765&gt;=100,"&gt;100"
)</f>
        <v>60-100</v>
      </c>
    </row>
    <row r="6766" spans="1:16" x14ac:dyDescent="0.3">
      <c r="A6766" t="s">
        <v>6813</v>
      </c>
      <c r="B6766" s="1">
        <v>46020</v>
      </c>
      <c r="C6766" t="s">
        <v>34</v>
      </c>
      <c r="D6766" t="s">
        <v>17</v>
      </c>
      <c r="E6766" t="s">
        <v>69</v>
      </c>
      <c r="F6766" t="s">
        <v>19</v>
      </c>
      <c r="G6766" t="s">
        <v>20</v>
      </c>
      <c r="H6766">
        <v>1</v>
      </c>
      <c r="I6766">
        <v>44.92</v>
      </c>
      <c r="J6766">
        <v>0</v>
      </c>
      <c r="K6766">
        <v>44.92</v>
      </c>
      <c r="L6766">
        <v>28.87</v>
      </c>
      <c r="M6766">
        <v>16.05</v>
      </c>
      <c r="N6766" t="s">
        <v>72</v>
      </c>
      <c r="O6766" t="s">
        <v>22</v>
      </c>
      <c r="P6766" t="str" cm="1">
        <f t="array" ref="P6766">_xlfn.IFS(
I6766&lt;20,"0-20",
I6766&lt;40,"20-40",
I6766&lt;60,"40-60",
I6766&lt;100,"60-100",
I6766&gt;=100,"&gt;100"
)</f>
        <v>40-60</v>
      </c>
    </row>
    <row r="6767" spans="1:16" x14ac:dyDescent="0.3">
      <c r="A6767" t="s">
        <v>6814</v>
      </c>
      <c r="B6767" s="1">
        <v>45866</v>
      </c>
      <c r="C6767" t="s">
        <v>49</v>
      </c>
      <c r="D6767" t="s">
        <v>25</v>
      </c>
      <c r="E6767" t="s">
        <v>39</v>
      </c>
      <c r="F6767" t="s">
        <v>44</v>
      </c>
      <c r="G6767" t="s">
        <v>40</v>
      </c>
      <c r="H6767">
        <v>1</v>
      </c>
      <c r="I6767">
        <v>61.91</v>
      </c>
      <c r="J6767">
        <v>25</v>
      </c>
      <c r="K6767">
        <v>46.43</v>
      </c>
      <c r="L6767">
        <v>46.91</v>
      </c>
      <c r="M6767">
        <v>-0.48</v>
      </c>
      <c r="N6767" t="s">
        <v>21</v>
      </c>
      <c r="O6767" t="s">
        <v>22</v>
      </c>
      <c r="P6767" t="str" cm="1">
        <f t="array" ref="P6767">_xlfn.IFS(
I6767&lt;20,"0-20",
I6767&lt;40,"20-40",
I6767&lt;60,"40-60",
I6767&lt;100,"60-100",
I6767&gt;=100,"&gt;100"
)</f>
        <v>60-100</v>
      </c>
    </row>
    <row r="6768" spans="1:16" x14ac:dyDescent="0.3">
      <c r="A6768" t="s">
        <v>6815</v>
      </c>
      <c r="B6768" s="1">
        <v>45852</v>
      </c>
      <c r="C6768" t="s">
        <v>57</v>
      </c>
      <c r="D6768" t="s">
        <v>50</v>
      </c>
      <c r="E6768" t="s">
        <v>67</v>
      </c>
      <c r="F6768" t="s">
        <v>44</v>
      </c>
      <c r="G6768" t="s">
        <v>20</v>
      </c>
      <c r="H6768">
        <v>1</v>
      </c>
      <c r="I6768">
        <v>90.38</v>
      </c>
      <c r="J6768">
        <v>10</v>
      </c>
      <c r="K6768">
        <v>81.34</v>
      </c>
      <c r="L6768">
        <v>54.28</v>
      </c>
      <c r="M6768">
        <v>27.06</v>
      </c>
      <c r="N6768" t="s">
        <v>21</v>
      </c>
      <c r="O6768" t="s">
        <v>22</v>
      </c>
      <c r="P6768" t="str" cm="1">
        <f t="array" ref="P6768">_xlfn.IFS(
I6768&lt;20,"0-20",
I6768&lt;40,"20-40",
I6768&lt;60,"40-60",
I6768&lt;100,"60-100",
I6768&gt;=100,"&gt;100"
)</f>
        <v>60-100</v>
      </c>
    </row>
    <row r="6769" spans="1:16" x14ac:dyDescent="0.3">
      <c r="A6769" t="s">
        <v>6816</v>
      </c>
      <c r="B6769" s="1">
        <v>45959</v>
      </c>
      <c r="C6769" t="s">
        <v>49</v>
      </c>
      <c r="D6769" t="s">
        <v>17</v>
      </c>
      <c r="E6769" t="s">
        <v>69</v>
      </c>
      <c r="F6769" t="s">
        <v>44</v>
      </c>
      <c r="G6769" t="s">
        <v>20</v>
      </c>
      <c r="H6769">
        <v>2</v>
      </c>
      <c r="I6769">
        <v>39.11</v>
      </c>
      <c r="J6769">
        <v>10</v>
      </c>
      <c r="K6769">
        <v>70.400000000000006</v>
      </c>
      <c r="L6769">
        <v>42.14</v>
      </c>
      <c r="M6769">
        <v>28.26</v>
      </c>
      <c r="N6769" t="s">
        <v>30</v>
      </c>
      <c r="O6769" t="s">
        <v>22</v>
      </c>
      <c r="P6769" t="str" cm="1">
        <f t="array" ref="P6769">_xlfn.IFS(
I6769&lt;20,"0-20",
I6769&lt;40,"20-40",
I6769&lt;60,"40-60",
I6769&lt;100,"60-100",
I6769&gt;=100,"&gt;100"
)</f>
        <v>20-40</v>
      </c>
    </row>
    <row r="6770" spans="1:16" x14ac:dyDescent="0.3">
      <c r="A6770" t="s">
        <v>6817</v>
      </c>
      <c r="B6770" s="1">
        <v>45753</v>
      </c>
      <c r="C6770" t="s">
        <v>16</v>
      </c>
      <c r="D6770" t="s">
        <v>50</v>
      </c>
      <c r="E6770" t="s">
        <v>67</v>
      </c>
      <c r="F6770" t="s">
        <v>19</v>
      </c>
      <c r="G6770" t="s">
        <v>40</v>
      </c>
      <c r="H6770">
        <v>1</v>
      </c>
      <c r="I6770">
        <v>96.76</v>
      </c>
      <c r="J6770">
        <v>25</v>
      </c>
      <c r="K6770">
        <v>72.569999999999993</v>
      </c>
      <c r="L6770">
        <v>62.59</v>
      </c>
      <c r="M6770">
        <v>9.98</v>
      </c>
      <c r="N6770" t="s">
        <v>27</v>
      </c>
      <c r="O6770" t="s">
        <v>22</v>
      </c>
      <c r="P6770" t="str" cm="1">
        <f t="array" ref="P6770">_xlfn.IFS(
I6770&lt;20,"0-20",
I6770&lt;40,"20-40",
I6770&lt;60,"40-60",
I6770&lt;100,"60-100",
I6770&gt;=100,"&gt;100"
)</f>
        <v>60-100</v>
      </c>
    </row>
    <row r="6771" spans="1:16" x14ac:dyDescent="0.3">
      <c r="A6771" t="s">
        <v>6818</v>
      </c>
      <c r="B6771" s="1">
        <v>45405</v>
      </c>
      <c r="C6771" t="s">
        <v>49</v>
      </c>
      <c r="D6771" t="s">
        <v>25</v>
      </c>
      <c r="E6771" t="s">
        <v>39</v>
      </c>
      <c r="F6771" t="s">
        <v>32</v>
      </c>
      <c r="G6771" t="s">
        <v>20</v>
      </c>
      <c r="H6771">
        <v>1</v>
      </c>
      <c r="I6771">
        <v>63.99</v>
      </c>
      <c r="J6771">
        <v>25</v>
      </c>
      <c r="K6771">
        <v>47.99</v>
      </c>
      <c r="L6771">
        <v>47.18</v>
      </c>
      <c r="M6771">
        <v>0.81</v>
      </c>
      <c r="N6771" t="s">
        <v>27</v>
      </c>
      <c r="O6771" t="s">
        <v>22</v>
      </c>
      <c r="P6771" t="str" cm="1">
        <f t="array" ref="P6771">_xlfn.IFS(
I6771&lt;20,"0-20",
I6771&lt;40,"20-40",
I6771&lt;60,"40-60",
I6771&lt;100,"60-100",
I6771&gt;=100,"&gt;100"
)</f>
        <v>60-100</v>
      </c>
    </row>
    <row r="6772" spans="1:16" x14ac:dyDescent="0.3">
      <c r="A6772" t="s">
        <v>6819</v>
      </c>
      <c r="B6772" s="1">
        <v>45891</v>
      </c>
      <c r="C6772" t="s">
        <v>24</v>
      </c>
      <c r="D6772" t="s">
        <v>25</v>
      </c>
      <c r="E6772" t="s">
        <v>26</v>
      </c>
      <c r="F6772" t="s">
        <v>32</v>
      </c>
      <c r="G6772" t="s">
        <v>20</v>
      </c>
      <c r="H6772">
        <v>2</v>
      </c>
      <c r="I6772">
        <v>81.48</v>
      </c>
      <c r="J6772">
        <v>5</v>
      </c>
      <c r="K6772">
        <v>154.81</v>
      </c>
      <c r="L6772">
        <v>93.91</v>
      </c>
      <c r="M6772">
        <v>60.9</v>
      </c>
      <c r="N6772" t="s">
        <v>21</v>
      </c>
      <c r="O6772" t="s">
        <v>22</v>
      </c>
      <c r="P6772" t="str" cm="1">
        <f t="array" ref="P6772">_xlfn.IFS(
I6772&lt;20,"0-20",
I6772&lt;40,"20-40",
I6772&lt;60,"40-60",
I6772&lt;100,"60-100",
I6772&gt;=100,"&gt;100"
)</f>
        <v>60-100</v>
      </c>
    </row>
    <row r="6773" spans="1:16" x14ac:dyDescent="0.3">
      <c r="A6773" t="s">
        <v>6820</v>
      </c>
      <c r="B6773" s="1">
        <v>45773</v>
      </c>
      <c r="C6773" t="s">
        <v>57</v>
      </c>
      <c r="D6773" t="s">
        <v>50</v>
      </c>
      <c r="E6773" t="s">
        <v>51</v>
      </c>
      <c r="F6773" t="s">
        <v>44</v>
      </c>
      <c r="G6773" t="s">
        <v>20</v>
      </c>
      <c r="H6773">
        <v>1</v>
      </c>
      <c r="I6773">
        <v>127.53</v>
      </c>
      <c r="J6773">
        <v>0</v>
      </c>
      <c r="K6773">
        <v>127.53</v>
      </c>
      <c r="L6773">
        <v>86.96</v>
      </c>
      <c r="M6773">
        <v>40.57</v>
      </c>
      <c r="N6773" t="s">
        <v>72</v>
      </c>
      <c r="O6773" t="s">
        <v>22</v>
      </c>
      <c r="P6773" t="str" cm="1">
        <f t="array" ref="P6773">_xlfn.IFS(
I6773&lt;20,"0-20",
I6773&lt;40,"20-40",
I6773&lt;60,"40-60",
I6773&lt;100,"60-100",
I6773&gt;=100,"&gt;100"
)</f>
        <v>&gt;100</v>
      </c>
    </row>
    <row r="6774" spans="1:16" x14ac:dyDescent="0.3">
      <c r="A6774" t="s">
        <v>6821</v>
      </c>
      <c r="B6774" s="1">
        <v>45663</v>
      </c>
      <c r="C6774" t="s">
        <v>24</v>
      </c>
      <c r="D6774" t="s">
        <v>50</v>
      </c>
      <c r="E6774" t="s">
        <v>67</v>
      </c>
      <c r="F6774" t="s">
        <v>32</v>
      </c>
      <c r="G6774" t="s">
        <v>40</v>
      </c>
      <c r="H6774">
        <v>1</v>
      </c>
      <c r="I6774">
        <v>81.98</v>
      </c>
      <c r="J6774">
        <v>10</v>
      </c>
      <c r="K6774">
        <v>73.78</v>
      </c>
      <c r="L6774">
        <v>52.83</v>
      </c>
      <c r="M6774">
        <v>20.95</v>
      </c>
      <c r="N6774" t="s">
        <v>27</v>
      </c>
      <c r="O6774" t="s">
        <v>22</v>
      </c>
      <c r="P6774" t="str" cm="1">
        <f t="array" ref="P6774">_xlfn.IFS(
I6774&lt;20,"0-20",
I6774&lt;40,"20-40",
I6774&lt;60,"40-60",
I6774&lt;100,"60-100",
I6774&gt;=100,"&gt;100"
)</f>
        <v>60-100</v>
      </c>
    </row>
    <row r="6775" spans="1:16" x14ac:dyDescent="0.3">
      <c r="A6775" t="s">
        <v>6822</v>
      </c>
      <c r="B6775" s="1">
        <v>45553</v>
      </c>
      <c r="C6775" t="s">
        <v>34</v>
      </c>
      <c r="D6775" t="s">
        <v>25</v>
      </c>
      <c r="E6775" t="s">
        <v>29</v>
      </c>
      <c r="F6775" t="s">
        <v>44</v>
      </c>
      <c r="G6775" t="s">
        <v>35</v>
      </c>
      <c r="H6775">
        <v>4</v>
      </c>
      <c r="I6775">
        <v>142.91999999999999</v>
      </c>
      <c r="J6775">
        <v>15</v>
      </c>
      <c r="K6775">
        <v>485.93</v>
      </c>
      <c r="L6775">
        <v>400.13</v>
      </c>
      <c r="M6775">
        <v>85.8</v>
      </c>
      <c r="N6775" t="s">
        <v>47</v>
      </c>
      <c r="O6775" t="s">
        <v>22</v>
      </c>
      <c r="P6775" t="str" cm="1">
        <f t="array" ref="P6775">_xlfn.IFS(
I6775&lt;20,"0-20",
I6775&lt;40,"20-40",
I6775&lt;60,"40-60",
I6775&lt;100,"60-100",
I6775&gt;=100,"&gt;100"
)</f>
        <v>&gt;100</v>
      </c>
    </row>
    <row r="6776" spans="1:16" x14ac:dyDescent="0.3">
      <c r="A6776" t="s">
        <v>6823</v>
      </c>
      <c r="B6776" s="1">
        <v>45552</v>
      </c>
      <c r="C6776" t="s">
        <v>16</v>
      </c>
      <c r="D6776" t="s">
        <v>25</v>
      </c>
      <c r="E6776" t="s">
        <v>26</v>
      </c>
      <c r="F6776" t="s">
        <v>32</v>
      </c>
      <c r="G6776" t="s">
        <v>20</v>
      </c>
      <c r="H6776">
        <v>1</v>
      </c>
      <c r="I6776">
        <v>73.680000000000007</v>
      </c>
      <c r="J6776">
        <v>0</v>
      </c>
      <c r="K6776">
        <v>73.680000000000007</v>
      </c>
      <c r="L6776">
        <v>41.3</v>
      </c>
      <c r="M6776">
        <v>32.380000000000003</v>
      </c>
      <c r="N6776" t="s">
        <v>27</v>
      </c>
      <c r="O6776" t="s">
        <v>22</v>
      </c>
      <c r="P6776" t="str" cm="1">
        <f t="array" ref="P6776">_xlfn.IFS(
I6776&lt;20,"0-20",
I6776&lt;40,"20-40",
I6776&lt;60,"40-60",
I6776&lt;100,"60-100",
I6776&gt;=100,"&gt;100"
)</f>
        <v>60-100</v>
      </c>
    </row>
    <row r="6777" spans="1:16" x14ac:dyDescent="0.3">
      <c r="A6777" t="s">
        <v>6824</v>
      </c>
      <c r="B6777" s="1">
        <v>45957</v>
      </c>
      <c r="C6777" t="s">
        <v>49</v>
      </c>
      <c r="D6777" t="s">
        <v>25</v>
      </c>
      <c r="E6777" t="s">
        <v>26</v>
      </c>
      <c r="F6777" t="s">
        <v>32</v>
      </c>
      <c r="G6777" t="s">
        <v>35</v>
      </c>
      <c r="H6777">
        <v>6</v>
      </c>
      <c r="I6777">
        <v>76.59</v>
      </c>
      <c r="J6777">
        <v>15</v>
      </c>
      <c r="K6777">
        <v>390.61</v>
      </c>
      <c r="L6777">
        <v>267.51</v>
      </c>
      <c r="M6777">
        <v>123.1</v>
      </c>
      <c r="N6777" t="s">
        <v>30</v>
      </c>
      <c r="O6777" t="s">
        <v>22</v>
      </c>
      <c r="P6777" t="str" cm="1">
        <f t="array" ref="P6777">_xlfn.IFS(
I6777&lt;20,"0-20",
I6777&lt;40,"20-40",
I6777&lt;60,"40-60",
I6777&lt;100,"60-100",
I6777&gt;=100,"&gt;100"
)</f>
        <v>60-100</v>
      </c>
    </row>
    <row r="6778" spans="1:16" x14ac:dyDescent="0.3">
      <c r="A6778" t="s">
        <v>6825</v>
      </c>
      <c r="B6778" s="1">
        <v>45692</v>
      </c>
      <c r="C6778" t="s">
        <v>24</v>
      </c>
      <c r="D6778" t="s">
        <v>50</v>
      </c>
      <c r="E6778" t="s">
        <v>51</v>
      </c>
      <c r="F6778" t="s">
        <v>44</v>
      </c>
      <c r="G6778" t="s">
        <v>20</v>
      </c>
      <c r="H6778">
        <v>2</v>
      </c>
      <c r="I6778">
        <v>116.38</v>
      </c>
      <c r="J6778">
        <v>25</v>
      </c>
      <c r="K6778">
        <v>174.57</v>
      </c>
      <c r="L6778">
        <v>142.81</v>
      </c>
      <c r="M6778">
        <v>31.76</v>
      </c>
      <c r="N6778" t="s">
        <v>47</v>
      </c>
      <c r="O6778" t="s">
        <v>22</v>
      </c>
      <c r="P6778" t="str" cm="1">
        <f t="array" ref="P6778">_xlfn.IFS(
I6778&lt;20,"0-20",
I6778&lt;40,"20-40",
I6778&lt;60,"40-60",
I6778&lt;100,"60-100",
I6778&gt;=100,"&gt;100"
)</f>
        <v>&gt;100</v>
      </c>
    </row>
    <row r="6779" spans="1:16" x14ac:dyDescent="0.3">
      <c r="A6779" t="s">
        <v>6826</v>
      </c>
      <c r="B6779" s="1">
        <v>45580</v>
      </c>
      <c r="C6779" t="s">
        <v>49</v>
      </c>
      <c r="D6779" t="s">
        <v>17</v>
      </c>
      <c r="E6779" t="s">
        <v>18</v>
      </c>
      <c r="F6779" t="s">
        <v>44</v>
      </c>
      <c r="G6779" t="s">
        <v>20</v>
      </c>
      <c r="H6779">
        <v>3</v>
      </c>
      <c r="I6779">
        <v>136.11000000000001</v>
      </c>
      <c r="J6779">
        <v>10</v>
      </c>
      <c r="K6779">
        <v>367.5</v>
      </c>
      <c r="L6779">
        <v>237.44</v>
      </c>
      <c r="M6779">
        <v>130.06</v>
      </c>
      <c r="N6779" t="s">
        <v>72</v>
      </c>
      <c r="O6779" t="s">
        <v>22</v>
      </c>
      <c r="P6779" t="str" cm="1">
        <f t="array" ref="P6779">_xlfn.IFS(
I6779&lt;20,"0-20",
I6779&lt;40,"20-40",
I6779&lt;60,"40-60",
I6779&lt;100,"60-100",
I6779&gt;=100,"&gt;100"
)</f>
        <v>&gt;100</v>
      </c>
    </row>
    <row r="6780" spans="1:16" x14ac:dyDescent="0.3">
      <c r="A6780" t="s">
        <v>6827</v>
      </c>
      <c r="B6780" s="1">
        <v>45301</v>
      </c>
      <c r="C6780" t="s">
        <v>16</v>
      </c>
      <c r="D6780" t="s">
        <v>17</v>
      </c>
      <c r="E6780" t="s">
        <v>37</v>
      </c>
      <c r="F6780" t="s">
        <v>19</v>
      </c>
      <c r="G6780" t="s">
        <v>20</v>
      </c>
      <c r="H6780">
        <v>2</v>
      </c>
      <c r="I6780">
        <v>75.73</v>
      </c>
      <c r="J6780">
        <v>0</v>
      </c>
      <c r="K6780">
        <v>151.46</v>
      </c>
      <c r="L6780">
        <v>95.49</v>
      </c>
      <c r="M6780">
        <v>55.97</v>
      </c>
      <c r="N6780" t="s">
        <v>47</v>
      </c>
      <c r="O6780" t="s">
        <v>22</v>
      </c>
      <c r="P6780" t="str" cm="1">
        <f t="array" ref="P6780">_xlfn.IFS(
I6780&lt;20,"0-20",
I6780&lt;40,"20-40",
I6780&lt;60,"40-60",
I6780&lt;100,"60-100",
I6780&gt;=100,"&gt;100"
)</f>
        <v>60-100</v>
      </c>
    </row>
    <row r="6781" spans="1:16" x14ac:dyDescent="0.3">
      <c r="A6781" t="s">
        <v>6828</v>
      </c>
      <c r="B6781" s="1">
        <v>45742</v>
      </c>
      <c r="C6781" t="s">
        <v>16</v>
      </c>
      <c r="D6781" t="s">
        <v>50</v>
      </c>
      <c r="E6781" t="s">
        <v>51</v>
      </c>
      <c r="F6781" t="s">
        <v>44</v>
      </c>
      <c r="G6781" t="s">
        <v>20</v>
      </c>
      <c r="H6781">
        <v>2</v>
      </c>
      <c r="I6781">
        <v>115.33</v>
      </c>
      <c r="J6781">
        <v>5</v>
      </c>
      <c r="K6781">
        <v>219.13</v>
      </c>
      <c r="L6781">
        <v>142.18</v>
      </c>
      <c r="M6781">
        <v>76.95</v>
      </c>
      <c r="N6781" t="s">
        <v>27</v>
      </c>
      <c r="O6781" t="s">
        <v>22</v>
      </c>
      <c r="P6781" t="str" cm="1">
        <f t="array" ref="P6781">_xlfn.IFS(
I6781&lt;20,"0-20",
I6781&lt;40,"20-40",
I6781&lt;60,"40-60",
I6781&lt;100,"60-100",
I6781&gt;=100,"&gt;100"
)</f>
        <v>&gt;100</v>
      </c>
    </row>
    <row r="6782" spans="1:16" x14ac:dyDescent="0.3">
      <c r="A6782" t="s">
        <v>6829</v>
      </c>
      <c r="B6782" s="1">
        <v>45362</v>
      </c>
      <c r="C6782" t="s">
        <v>34</v>
      </c>
      <c r="D6782" t="s">
        <v>42</v>
      </c>
      <c r="E6782" t="s">
        <v>46</v>
      </c>
      <c r="F6782" t="s">
        <v>32</v>
      </c>
      <c r="G6782" t="s">
        <v>40</v>
      </c>
      <c r="H6782">
        <v>3</v>
      </c>
      <c r="I6782">
        <v>32.44</v>
      </c>
      <c r="J6782">
        <v>5</v>
      </c>
      <c r="K6782">
        <v>92.45</v>
      </c>
      <c r="L6782">
        <v>59.59</v>
      </c>
      <c r="M6782">
        <v>32.86</v>
      </c>
      <c r="N6782" t="s">
        <v>72</v>
      </c>
      <c r="O6782" t="s">
        <v>22</v>
      </c>
      <c r="P6782" t="str" cm="1">
        <f t="array" ref="P6782">_xlfn.IFS(
I6782&lt;20,"0-20",
I6782&lt;40,"20-40",
I6782&lt;60,"40-60",
I6782&lt;100,"60-100",
I6782&gt;=100,"&gt;100"
)</f>
        <v>20-40</v>
      </c>
    </row>
    <row r="6783" spans="1:16" x14ac:dyDescent="0.3">
      <c r="A6783" t="s">
        <v>6830</v>
      </c>
      <c r="B6783" s="1">
        <v>45646</v>
      </c>
      <c r="C6783" t="s">
        <v>34</v>
      </c>
      <c r="D6783" t="s">
        <v>50</v>
      </c>
      <c r="E6783" t="s">
        <v>67</v>
      </c>
      <c r="F6783" t="s">
        <v>32</v>
      </c>
      <c r="G6783" t="s">
        <v>20</v>
      </c>
      <c r="H6783">
        <v>1</v>
      </c>
      <c r="I6783">
        <v>84.79</v>
      </c>
      <c r="J6783">
        <v>0</v>
      </c>
      <c r="K6783">
        <v>84.79</v>
      </c>
      <c r="L6783">
        <v>55.6</v>
      </c>
      <c r="M6783">
        <v>29.19</v>
      </c>
      <c r="N6783" t="s">
        <v>72</v>
      </c>
      <c r="O6783" t="s">
        <v>22</v>
      </c>
      <c r="P6783" t="str" cm="1">
        <f t="array" ref="P6783">_xlfn.IFS(
I6783&lt;20,"0-20",
I6783&lt;40,"20-40",
I6783&lt;60,"40-60",
I6783&lt;100,"60-100",
I6783&gt;=100,"&gt;100"
)</f>
        <v>60-100</v>
      </c>
    </row>
    <row r="6784" spans="1:16" x14ac:dyDescent="0.3">
      <c r="A6784" t="s">
        <v>6831</v>
      </c>
      <c r="B6784" s="1">
        <v>45963</v>
      </c>
      <c r="C6784" t="s">
        <v>49</v>
      </c>
      <c r="D6784" t="s">
        <v>50</v>
      </c>
      <c r="E6784" t="s">
        <v>71</v>
      </c>
      <c r="F6784" t="s">
        <v>44</v>
      </c>
      <c r="G6784" t="s">
        <v>35</v>
      </c>
      <c r="H6784">
        <v>1</v>
      </c>
      <c r="I6784">
        <v>42.04</v>
      </c>
      <c r="J6784">
        <v>10</v>
      </c>
      <c r="K6784">
        <v>37.840000000000003</v>
      </c>
      <c r="L6784">
        <v>26.75</v>
      </c>
      <c r="M6784">
        <v>11.09</v>
      </c>
      <c r="N6784" t="s">
        <v>21</v>
      </c>
      <c r="O6784" t="s">
        <v>22</v>
      </c>
      <c r="P6784" t="str" cm="1">
        <f t="array" ref="P6784">_xlfn.IFS(
I6784&lt;20,"0-20",
I6784&lt;40,"20-40",
I6784&lt;60,"40-60",
I6784&lt;100,"60-100",
I6784&gt;=100,"&gt;100"
)</f>
        <v>40-60</v>
      </c>
    </row>
    <row r="6785" spans="1:16" x14ac:dyDescent="0.3">
      <c r="A6785" t="s">
        <v>6832</v>
      </c>
      <c r="B6785" s="1">
        <v>45763</v>
      </c>
      <c r="C6785" t="s">
        <v>24</v>
      </c>
      <c r="D6785" t="s">
        <v>50</v>
      </c>
      <c r="E6785" t="s">
        <v>71</v>
      </c>
      <c r="F6785" t="s">
        <v>44</v>
      </c>
      <c r="G6785" t="s">
        <v>20</v>
      </c>
      <c r="H6785">
        <v>2</v>
      </c>
      <c r="I6785">
        <v>36.119999999999997</v>
      </c>
      <c r="J6785">
        <v>15</v>
      </c>
      <c r="K6785">
        <v>61.4</v>
      </c>
      <c r="L6785">
        <v>45.06</v>
      </c>
      <c r="M6785">
        <v>16.34</v>
      </c>
      <c r="N6785" t="s">
        <v>27</v>
      </c>
      <c r="O6785" t="s">
        <v>22</v>
      </c>
      <c r="P6785" t="str" cm="1">
        <f t="array" ref="P6785">_xlfn.IFS(
I6785&lt;20,"0-20",
I6785&lt;40,"20-40",
I6785&lt;60,"40-60",
I6785&lt;100,"60-100",
I6785&gt;=100,"&gt;100"
)</f>
        <v>20-40</v>
      </c>
    </row>
    <row r="6786" spans="1:16" x14ac:dyDescent="0.3">
      <c r="A6786" t="s">
        <v>6833</v>
      </c>
      <c r="B6786" s="1">
        <v>45999</v>
      </c>
      <c r="C6786" t="s">
        <v>24</v>
      </c>
      <c r="D6786" t="s">
        <v>50</v>
      </c>
      <c r="E6786" t="s">
        <v>67</v>
      </c>
      <c r="F6786" t="s">
        <v>19</v>
      </c>
      <c r="G6786" t="s">
        <v>20</v>
      </c>
      <c r="H6786">
        <v>2</v>
      </c>
      <c r="I6786">
        <v>85.56</v>
      </c>
      <c r="J6786">
        <v>0</v>
      </c>
      <c r="K6786">
        <v>171.12</v>
      </c>
      <c r="L6786">
        <v>95.31</v>
      </c>
      <c r="M6786">
        <v>75.81</v>
      </c>
      <c r="N6786" t="s">
        <v>47</v>
      </c>
      <c r="O6786" t="s">
        <v>22</v>
      </c>
      <c r="P6786" t="str" cm="1">
        <f t="array" ref="P6786">_xlfn.IFS(
I6786&lt;20,"0-20",
I6786&lt;40,"20-40",
I6786&lt;60,"40-60",
I6786&lt;100,"60-100",
I6786&gt;=100,"&gt;100"
)</f>
        <v>60-100</v>
      </c>
    </row>
    <row r="6787" spans="1:16" x14ac:dyDescent="0.3">
      <c r="A6787" t="s">
        <v>6834</v>
      </c>
      <c r="B6787" s="1">
        <v>45746</v>
      </c>
      <c r="C6787" t="s">
        <v>57</v>
      </c>
      <c r="D6787" t="s">
        <v>42</v>
      </c>
      <c r="E6787" t="s">
        <v>46</v>
      </c>
      <c r="F6787" t="s">
        <v>32</v>
      </c>
      <c r="G6787" t="s">
        <v>35</v>
      </c>
      <c r="H6787">
        <v>5</v>
      </c>
      <c r="I6787">
        <v>33.409999999999997</v>
      </c>
      <c r="J6787">
        <v>5</v>
      </c>
      <c r="K6787">
        <v>158.69999999999999</v>
      </c>
      <c r="L6787">
        <v>98.93</v>
      </c>
      <c r="M6787">
        <v>59.77</v>
      </c>
      <c r="N6787" t="s">
        <v>27</v>
      </c>
      <c r="O6787" t="s">
        <v>22</v>
      </c>
      <c r="P6787" t="str" cm="1">
        <f t="array" ref="P6787">_xlfn.IFS(
I6787&lt;20,"0-20",
I6787&lt;40,"20-40",
I6787&lt;60,"40-60",
I6787&lt;100,"60-100",
I6787&gt;=100,"&gt;100"
)</f>
        <v>20-40</v>
      </c>
    </row>
    <row r="6788" spans="1:16" x14ac:dyDescent="0.3">
      <c r="A6788" t="s">
        <v>6835</v>
      </c>
      <c r="B6788" s="1">
        <v>45937</v>
      </c>
      <c r="C6788" t="s">
        <v>57</v>
      </c>
      <c r="D6788" t="s">
        <v>17</v>
      </c>
      <c r="E6788" t="s">
        <v>37</v>
      </c>
      <c r="F6788" t="s">
        <v>44</v>
      </c>
      <c r="G6788" t="s">
        <v>20</v>
      </c>
      <c r="H6788">
        <v>1</v>
      </c>
      <c r="I6788">
        <v>70.3</v>
      </c>
      <c r="J6788">
        <v>15</v>
      </c>
      <c r="K6788">
        <v>59.75</v>
      </c>
      <c r="L6788">
        <v>51.72</v>
      </c>
      <c r="M6788">
        <v>8.0299999999999994</v>
      </c>
      <c r="N6788" t="s">
        <v>30</v>
      </c>
      <c r="O6788" t="s">
        <v>22</v>
      </c>
      <c r="P6788" t="str" cm="1">
        <f t="array" ref="P6788">_xlfn.IFS(
I6788&lt;20,"0-20",
I6788&lt;40,"20-40",
I6788&lt;60,"40-60",
I6788&lt;100,"60-100",
I6788&gt;=100,"&gt;100"
)</f>
        <v>60-100</v>
      </c>
    </row>
    <row r="6789" spans="1:16" x14ac:dyDescent="0.3">
      <c r="A6789" t="s">
        <v>6836</v>
      </c>
      <c r="B6789" s="1">
        <v>45575</v>
      </c>
      <c r="C6789" t="s">
        <v>57</v>
      </c>
      <c r="D6789" t="s">
        <v>42</v>
      </c>
      <c r="E6789" t="s">
        <v>86</v>
      </c>
      <c r="F6789" t="s">
        <v>32</v>
      </c>
      <c r="G6789" t="s">
        <v>20</v>
      </c>
      <c r="H6789">
        <v>1</v>
      </c>
      <c r="I6789">
        <v>92.44</v>
      </c>
      <c r="J6789">
        <v>10</v>
      </c>
      <c r="K6789">
        <v>83.2</v>
      </c>
      <c r="L6789">
        <v>67.08</v>
      </c>
      <c r="M6789">
        <v>16.12</v>
      </c>
      <c r="N6789" t="s">
        <v>72</v>
      </c>
      <c r="O6789" t="s">
        <v>22</v>
      </c>
      <c r="P6789" t="str" cm="1">
        <f t="array" ref="P6789">_xlfn.IFS(
I6789&lt;20,"0-20",
I6789&lt;40,"20-40",
I6789&lt;60,"40-60",
I6789&lt;100,"60-100",
I6789&gt;=100,"&gt;100"
)</f>
        <v>60-100</v>
      </c>
    </row>
    <row r="6790" spans="1:16" x14ac:dyDescent="0.3">
      <c r="A6790" t="s">
        <v>6837</v>
      </c>
      <c r="B6790" s="1">
        <v>45990</v>
      </c>
      <c r="C6790" t="s">
        <v>57</v>
      </c>
      <c r="D6790" t="s">
        <v>17</v>
      </c>
      <c r="E6790" t="s">
        <v>69</v>
      </c>
      <c r="F6790" t="s">
        <v>32</v>
      </c>
      <c r="G6790" t="s">
        <v>40</v>
      </c>
      <c r="H6790">
        <v>2</v>
      </c>
      <c r="I6790">
        <v>44.28</v>
      </c>
      <c r="J6790">
        <v>0</v>
      </c>
      <c r="K6790">
        <v>88.56</v>
      </c>
      <c r="L6790">
        <v>65.75</v>
      </c>
      <c r="M6790">
        <v>22.81</v>
      </c>
      <c r="N6790" t="s">
        <v>47</v>
      </c>
      <c r="O6790" t="s">
        <v>22</v>
      </c>
      <c r="P6790" t="str" cm="1">
        <f t="array" ref="P6790">_xlfn.IFS(
I6790&lt;20,"0-20",
I6790&lt;40,"20-40",
I6790&lt;60,"40-60",
I6790&lt;100,"60-100",
I6790&gt;=100,"&gt;100"
)</f>
        <v>40-60</v>
      </c>
    </row>
    <row r="6791" spans="1:16" x14ac:dyDescent="0.3">
      <c r="A6791" t="s">
        <v>6838</v>
      </c>
      <c r="B6791" s="1">
        <v>45310</v>
      </c>
      <c r="C6791" t="s">
        <v>57</v>
      </c>
      <c r="D6791" t="s">
        <v>17</v>
      </c>
      <c r="E6791" t="s">
        <v>37</v>
      </c>
      <c r="F6791" t="s">
        <v>44</v>
      </c>
      <c r="G6791" t="s">
        <v>40</v>
      </c>
      <c r="H6791">
        <v>3</v>
      </c>
      <c r="I6791">
        <v>69.02</v>
      </c>
      <c r="J6791">
        <v>20</v>
      </c>
      <c r="K6791">
        <v>165.65</v>
      </c>
      <c r="L6791">
        <v>154.66</v>
      </c>
      <c r="M6791">
        <v>10.99</v>
      </c>
      <c r="N6791" t="s">
        <v>27</v>
      </c>
      <c r="O6791" t="s">
        <v>22</v>
      </c>
      <c r="P6791" t="str" cm="1">
        <f t="array" ref="P6791">_xlfn.IFS(
I6791&lt;20,"0-20",
I6791&lt;40,"20-40",
I6791&lt;60,"40-60",
I6791&lt;100,"60-100",
I6791&gt;=100,"&gt;100"
)</f>
        <v>60-100</v>
      </c>
    </row>
    <row r="6792" spans="1:16" x14ac:dyDescent="0.3">
      <c r="A6792" t="s">
        <v>6839</v>
      </c>
      <c r="B6792" s="1">
        <v>45935</v>
      </c>
      <c r="C6792" t="s">
        <v>57</v>
      </c>
      <c r="D6792" t="s">
        <v>25</v>
      </c>
      <c r="E6792" t="s">
        <v>29</v>
      </c>
      <c r="F6792" t="s">
        <v>32</v>
      </c>
      <c r="G6792" t="s">
        <v>40</v>
      </c>
      <c r="H6792">
        <v>4</v>
      </c>
      <c r="I6792">
        <v>149.15</v>
      </c>
      <c r="J6792">
        <v>10</v>
      </c>
      <c r="K6792">
        <v>536.94000000000005</v>
      </c>
      <c r="L6792">
        <v>367.09</v>
      </c>
      <c r="M6792">
        <v>169.85</v>
      </c>
      <c r="N6792" t="s">
        <v>21</v>
      </c>
      <c r="O6792" t="s">
        <v>22</v>
      </c>
      <c r="P6792" t="str" cm="1">
        <f t="array" ref="P6792">_xlfn.IFS(
I6792&lt;20,"0-20",
I6792&lt;40,"20-40",
I6792&lt;60,"40-60",
I6792&lt;100,"60-100",
I6792&gt;=100,"&gt;100"
)</f>
        <v>&gt;100</v>
      </c>
    </row>
    <row r="6793" spans="1:16" x14ac:dyDescent="0.3">
      <c r="A6793" t="s">
        <v>6840</v>
      </c>
      <c r="B6793" s="1">
        <v>45974</v>
      </c>
      <c r="C6793" t="s">
        <v>24</v>
      </c>
      <c r="D6793" t="s">
        <v>50</v>
      </c>
      <c r="E6793" t="s">
        <v>51</v>
      </c>
      <c r="F6793" t="s">
        <v>44</v>
      </c>
      <c r="G6793" t="s">
        <v>40</v>
      </c>
      <c r="H6793">
        <v>3</v>
      </c>
      <c r="I6793">
        <v>114.34</v>
      </c>
      <c r="J6793">
        <v>10</v>
      </c>
      <c r="K6793">
        <v>308.72000000000003</v>
      </c>
      <c r="L6793">
        <v>180.37</v>
      </c>
      <c r="M6793">
        <v>128.35</v>
      </c>
      <c r="N6793" t="s">
        <v>47</v>
      </c>
      <c r="O6793" t="s">
        <v>22</v>
      </c>
      <c r="P6793" t="str" cm="1">
        <f t="array" ref="P6793">_xlfn.IFS(
I6793&lt;20,"0-20",
I6793&lt;40,"20-40",
I6793&lt;60,"40-60",
I6793&lt;100,"60-100",
I6793&gt;=100,"&gt;100"
)</f>
        <v>&gt;100</v>
      </c>
    </row>
    <row r="6794" spans="1:16" x14ac:dyDescent="0.3">
      <c r="A6794" t="s">
        <v>6841</v>
      </c>
      <c r="B6794" s="1">
        <v>45891</v>
      </c>
      <c r="C6794" t="s">
        <v>34</v>
      </c>
      <c r="D6794" t="s">
        <v>50</v>
      </c>
      <c r="E6794" t="s">
        <v>67</v>
      </c>
      <c r="F6794" t="s">
        <v>32</v>
      </c>
      <c r="G6794" t="s">
        <v>35</v>
      </c>
      <c r="H6794">
        <v>1</v>
      </c>
      <c r="I6794">
        <v>85.79</v>
      </c>
      <c r="J6794">
        <v>25</v>
      </c>
      <c r="K6794">
        <v>64.34</v>
      </c>
      <c r="L6794">
        <v>61.23</v>
      </c>
      <c r="M6794">
        <v>3.11</v>
      </c>
      <c r="N6794" t="s">
        <v>27</v>
      </c>
      <c r="O6794" t="s">
        <v>22</v>
      </c>
      <c r="P6794" t="str" cm="1">
        <f t="array" ref="P6794">_xlfn.IFS(
I6794&lt;20,"0-20",
I6794&lt;40,"20-40",
I6794&lt;60,"40-60",
I6794&lt;100,"60-100",
I6794&gt;=100,"&gt;100"
)</f>
        <v>60-100</v>
      </c>
    </row>
    <row r="6795" spans="1:16" x14ac:dyDescent="0.3">
      <c r="A6795" t="s">
        <v>6842</v>
      </c>
      <c r="B6795" s="1">
        <v>45350</v>
      </c>
      <c r="C6795" t="s">
        <v>34</v>
      </c>
      <c r="D6795" t="s">
        <v>17</v>
      </c>
      <c r="E6795" t="s">
        <v>18</v>
      </c>
      <c r="F6795" t="s">
        <v>32</v>
      </c>
      <c r="G6795" t="s">
        <v>35</v>
      </c>
      <c r="H6795">
        <v>2</v>
      </c>
      <c r="I6795">
        <v>141.34</v>
      </c>
      <c r="J6795">
        <v>10</v>
      </c>
      <c r="K6795">
        <v>254.41</v>
      </c>
      <c r="L6795">
        <v>194.07</v>
      </c>
      <c r="M6795">
        <v>60.34</v>
      </c>
      <c r="N6795" t="s">
        <v>47</v>
      </c>
      <c r="O6795" t="s">
        <v>22</v>
      </c>
      <c r="P6795" t="str" cm="1">
        <f t="array" ref="P6795">_xlfn.IFS(
I6795&lt;20,"0-20",
I6795&lt;40,"20-40",
I6795&lt;60,"40-60",
I6795&lt;100,"60-100",
I6795&gt;=100,"&gt;100"
)</f>
        <v>&gt;100</v>
      </c>
    </row>
    <row r="6796" spans="1:16" x14ac:dyDescent="0.3">
      <c r="A6796" t="s">
        <v>6843</v>
      </c>
      <c r="B6796" s="1">
        <v>45405</v>
      </c>
      <c r="C6796" t="s">
        <v>34</v>
      </c>
      <c r="D6796" t="s">
        <v>25</v>
      </c>
      <c r="E6796" t="s">
        <v>26</v>
      </c>
      <c r="F6796" t="s">
        <v>32</v>
      </c>
      <c r="G6796" t="s">
        <v>20</v>
      </c>
      <c r="H6796">
        <v>2</v>
      </c>
      <c r="I6796">
        <v>84.97</v>
      </c>
      <c r="J6796">
        <v>10</v>
      </c>
      <c r="K6796">
        <v>152.94999999999999</v>
      </c>
      <c r="L6796">
        <v>106.79</v>
      </c>
      <c r="M6796">
        <v>46.16</v>
      </c>
      <c r="N6796" t="s">
        <v>72</v>
      </c>
      <c r="O6796" t="s">
        <v>22</v>
      </c>
      <c r="P6796" t="str" cm="1">
        <f t="array" ref="P6796">_xlfn.IFS(
I6796&lt;20,"0-20",
I6796&lt;40,"20-40",
I6796&lt;60,"40-60",
I6796&lt;100,"60-100",
I6796&gt;=100,"&gt;100"
)</f>
        <v>60-100</v>
      </c>
    </row>
    <row r="6797" spans="1:16" x14ac:dyDescent="0.3">
      <c r="A6797" t="s">
        <v>6844</v>
      </c>
      <c r="B6797" s="1">
        <v>45537</v>
      </c>
      <c r="C6797" t="s">
        <v>49</v>
      </c>
      <c r="D6797" t="s">
        <v>42</v>
      </c>
      <c r="E6797" t="s">
        <v>43</v>
      </c>
      <c r="F6797" t="s">
        <v>32</v>
      </c>
      <c r="G6797" t="s">
        <v>20</v>
      </c>
      <c r="H6797">
        <v>1</v>
      </c>
      <c r="I6797">
        <v>60.35</v>
      </c>
      <c r="J6797">
        <v>5</v>
      </c>
      <c r="K6797">
        <v>57.33</v>
      </c>
      <c r="L6797">
        <v>38.409999999999997</v>
      </c>
      <c r="M6797">
        <v>18.920000000000002</v>
      </c>
      <c r="N6797" t="s">
        <v>47</v>
      </c>
      <c r="O6797" t="s">
        <v>22</v>
      </c>
      <c r="P6797" t="str" cm="1">
        <f t="array" ref="P6797">_xlfn.IFS(
I6797&lt;20,"0-20",
I6797&lt;40,"20-40",
I6797&lt;60,"40-60",
I6797&lt;100,"60-100",
I6797&gt;=100,"&gt;100"
)</f>
        <v>60-100</v>
      </c>
    </row>
    <row r="6798" spans="1:16" x14ac:dyDescent="0.3">
      <c r="A6798" t="s">
        <v>6845</v>
      </c>
      <c r="B6798" s="1">
        <v>45839</v>
      </c>
      <c r="C6798" t="s">
        <v>24</v>
      </c>
      <c r="D6798" t="s">
        <v>42</v>
      </c>
      <c r="E6798" t="s">
        <v>86</v>
      </c>
      <c r="F6798" t="s">
        <v>32</v>
      </c>
      <c r="G6798" t="s">
        <v>20</v>
      </c>
      <c r="H6798">
        <v>1</v>
      </c>
      <c r="I6798">
        <v>100.26</v>
      </c>
      <c r="J6798">
        <v>5</v>
      </c>
      <c r="K6798">
        <v>95.25</v>
      </c>
      <c r="L6798">
        <v>65.19</v>
      </c>
      <c r="M6798">
        <v>30.06</v>
      </c>
      <c r="N6798" t="s">
        <v>27</v>
      </c>
      <c r="O6798" t="s">
        <v>22</v>
      </c>
      <c r="P6798" t="str" cm="1">
        <f t="array" ref="P6798">_xlfn.IFS(
I6798&lt;20,"0-20",
I6798&lt;40,"20-40",
I6798&lt;60,"40-60",
I6798&lt;100,"60-100",
I6798&gt;=100,"&gt;100"
)</f>
        <v>&gt;100</v>
      </c>
    </row>
    <row r="6799" spans="1:16" x14ac:dyDescent="0.3">
      <c r="A6799" t="s">
        <v>6846</v>
      </c>
      <c r="B6799" s="1">
        <v>46018</v>
      </c>
      <c r="C6799" t="s">
        <v>24</v>
      </c>
      <c r="D6799" t="s">
        <v>17</v>
      </c>
      <c r="E6799" t="s">
        <v>18</v>
      </c>
      <c r="F6799" t="s">
        <v>44</v>
      </c>
      <c r="G6799" t="s">
        <v>35</v>
      </c>
      <c r="H6799">
        <v>5</v>
      </c>
      <c r="I6799">
        <v>130.93</v>
      </c>
      <c r="J6799">
        <v>15</v>
      </c>
      <c r="K6799">
        <v>556.45000000000005</v>
      </c>
      <c r="L6799">
        <v>390.83</v>
      </c>
      <c r="M6799">
        <v>165.62</v>
      </c>
      <c r="N6799" t="s">
        <v>27</v>
      </c>
      <c r="O6799" t="s">
        <v>22</v>
      </c>
      <c r="P6799" t="str" cm="1">
        <f t="array" ref="P6799">_xlfn.IFS(
I6799&lt;20,"0-20",
I6799&lt;40,"20-40",
I6799&lt;60,"40-60",
I6799&lt;100,"60-100",
I6799&gt;=100,"&gt;100"
)</f>
        <v>&gt;100</v>
      </c>
    </row>
    <row r="6800" spans="1:16" x14ac:dyDescent="0.3">
      <c r="A6800" t="s">
        <v>6847</v>
      </c>
      <c r="B6800" s="1">
        <v>45730</v>
      </c>
      <c r="C6800" t="s">
        <v>49</v>
      </c>
      <c r="D6800" t="s">
        <v>17</v>
      </c>
      <c r="E6800" t="s">
        <v>69</v>
      </c>
      <c r="F6800" t="s">
        <v>44</v>
      </c>
      <c r="G6800" t="s">
        <v>20</v>
      </c>
      <c r="H6800">
        <v>2</v>
      </c>
      <c r="I6800">
        <v>40.880000000000003</v>
      </c>
      <c r="J6800">
        <v>15</v>
      </c>
      <c r="K6800">
        <v>69.5</v>
      </c>
      <c r="L6800">
        <v>54.9</v>
      </c>
      <c r="M6800">
        <v>14.6</v>
      </c>
      <c r="N6800" t="s">
        <v>27</v>
      </c>
      <c r="O6800" t="s">
        <v>22</v>
      </c>
      <c r="P6800" t="str" cm="1">
        <f t="array" ref="P6800">_xlfn.IFS(
I6800&lt;20,"0-20",
I6800&lt;40,"20-40",
I6800&lt;60,"40-60",
I6800&lt;100,"60-100",
I6800&gt;=100,"&gt;100"
)</f>
        <v>40-60</v>
      </c>
    </row>
    <row r="6801" spans="1:16" x14ac:dyDescent="0.3">
      <c r="A6801" t="s">
        <v>6848</v>
      </c>
      <c r="B6801" s="1">
        <v>45777</v>
      </c>
      <c r="C6801" t="s">
        <v>57</v>
      </c>
      <c r="D6801" t="s">
        <v>17</v>
      </c>
      <c r="E6801" t="s">
        <v>37</v>
      </c>
      <c r="F6801" t="s">
        <v>44</v>
      </c>
      <c r="G6801" t="s">
        <v>20</v>
      </c>
      <c r="H6801">
        <v>1</v>
      </c>
      <c r="I6801">
        <v>73.91</v>
      </c>
      <c r="J6801">
        <v>0</v>
      </c>
      <c r="K6801">
        <v>73.91</v>
      </c>
      <c r="L6801">
        <v>48.11</v>
      </c>
      <c r="M6801">
        <v>25.8</v>
      </c>
      <c r="N6801" t="s">
        <v>27</v>
      </c>
      <c r="O6801" t="s">
        <v>22</v>
      </c>
      <c r="P6801" t="str" cm="1">
        <f t="array" ref="P6801">_xlfn.IFS(
I6801&lt;20,"0-20",
I6801&lt;40,"20-40",
I6801&lt;60,"40-60",
I6801&lt;100,"60-100",
I6801&gt;=100,"&gt;100"
)</f>
        <v>60-100</v>
      </c>
    </row>
    <row r="6802" spans="1:16" x14ac:dyDescent="0.3">
      <c r="A6802" t="s">
        <v>6849</v>
      </c>
      <c r="B6802" s="1">
        <v>45599</v>
      </c>
      <c r="C6802" t="s">
        <v>34</v>
      </c>
      <c r="D6802" t="s">
        <v>42</v>
      </c>
      <c r="E6802" t="s">
        <v>86</v>
      </c>
      <c r="F6802" t="s">
        <v>32</v>
      </c>
      <c r="G6802" t="s">
        <v>40</v>
      </c>
      <c r="H6802">
        <v>1</v>
      </c>
      <c r="I6802">
        <v>94.22</v>
      </c>
      <c r="J6802">
        <v>5</v>
      </c>
      <c r="K6802">
        <v>89.51</v>
      </c>
      <c r="L6802">
        <v>66.3</v>
      </c>
      <c r="M6802">
        <v>23.21</v>
      </c>
      <c r="N6802" t="s">
        <v>30</v>
      </c>
      <c r="O6802" t="s">
        <v>22</v>
      </c>
      <c r="P6802" t="str" cm="1">
        <f t="array" ref="P6802">_xlfn.IFS(
I6802&lt;20,"0-20",
I6802&lt;40,"20-40",
I6802&lt;60,"40-60",
I6802&lt;100,"60-100",
I6802&gt;=100,"&gt;100"
)</f>
        <v>60-100</v>
      </c>
    </row>
    <row r="6803" spans="1:16" x14ac:dyDescent="0.3">
      <c r="A6803" t="s">
        <v>6850</v>
      </c>
      <c r="B6803" s="1">
        <v>45671</v>
      </c>
      <c r="C6803" t="s">
        <v>49</v>
      </c>
      <c r="D6803" t="s">
        <v>50</v>
      </c>
      <c r="E6803" t="s">
        <v>51</v>
      </c>
      <c r="F6803" t="s">
        <v>32</v>
      </c>
      <c r="G6803" t="s">
        <v>20</v>
      </c>
      <c r="H6803">
        <v>1</v>
      </c>
      <c r="I6803">
        <v>118.55</v>
      </c>
      <c r="J6803">
        <v>0</v>
      </c>
      <c r="K6803">
        <v>118.55</v>
      </c>
      <c r="L6803">
        <v>81.67</v>
      </c>
      <c r="M6803">
        <v>36.880000000000003</v>
      </c>
      <c r="N6803" t="s">
        <v>27</v>
      </c>
      <c r="O6803" t="s">
        <v>22</v>
      </c>
      <c r="P6803" t="str" cm="1">
        <f t="array" ref="P6803">_xlfn.IFS(
I6803&lt;20,"0-20",
I6803&lt;40,"20-40",
I6803&lt;60,"40-60",
I6803&lt;100,"60-100",
I6803&gt;=100,"&gt;100"
)</f>
        <v>&gt;100</v>
      </c>
    </row>
    <row r="6804" spans="1:16" x14ac:dyDescent="0.3">
      <c r="A6804" t="s">
        <v>6851</v>
      </c>
      <c r="B6804" s="1">
        <v>46002</v>
      </c>
      <c r="C6804" t="s">
        <v>49</v>
      </c>
      <c r="D6804" t="s">
        <v>25</v>
      </c>
      <c r="E6804" t="s">
        <v>39</v>
      </c>
      <c r="F6804" t="s">
        <v>32</v>
      </c>
      <c r="G6804" t="s">
        <v>40</v>
      </c>
      <c r="H6804">
        <v>2</v>
      </c>
      <c r="I6804">
        <v>57.83</v>
      </c>
      <c r="J6804">
        <v>0</v>
      </c>
      <c r="K6804">
        <v>115.66</v>
      </c>
      <c r="L6804">
        <v>67.790000000000006</v>
      </c>
      <c r="M6804">
        <v>47.87</v>
      </c>
      <c r="N6804" t="s">
        <v>27</v>
      </c>
      <c r="O6804" t="s">
        <v>22</v>
      </c>
      <c r="P6804" t="str" cm="1">
        <f t="array" ref="P6804">_xlfn.IFS(
I6804&lt;20,"0-20",
I6804&lt;40,"20-40",
I6804&lt;60,"40-60",
I6804&lt;100,"60-100",
I6804&gt;=100,"&gt;100"
)</f>
        <v>40-60</v>
      </c>
    </row>
    <row r="6805" spans="1:16" x14ac:dyDescent="0.3">
      <c r="A6805" t="s">
        <v>6852</v>
      </c>
      <c r="B6805" s="1">
        <v>45377</v>
      </c>
      <c r="C6805" t="s">
        <v>34</v>
      </c>
      <c r="D6805" t="s">
        <v>42</v>
      </c>
      <c r="E6805" t="s">
        <v>43</v>
      </c>
      <c r="F6805" t="s">
        <v>44</v>
      </c>
      <c r="G6805" t="s">
        <v>20</v>
      </c>
      <c r="H6805">
        <v>1</v>
      </c>
      <c r="I6805">
        <v>57.52</v>
      </c>
      <c r="J6805">
        <v>25</v>
      </c>
      <c r="K6805">
        <v>43.14</v>
      </c>
      <c r="L6805">
        <v>34.770000000000003</v>
      </c>
      <c r="M6805">
        <v>8.3699999999999992</v>
      </c>
      <c r="N6805" t="s">
        <v>72</v>
      </c>
      <c r="O6805" t="s">
        <v>88</v>
      </c>
      <c r="P6805" t="str" cm="1">
        <f t="array" ref="P6805">_xlfn.IFS(
I6805&lt;20,"0-20",
I6805&lt;40,"20-40",
I6805&lt;60,"40-60",
I6805&lt;100,"60-100",
I6805&gt;=100,"&gt;100"
)</f>
        <v>40-60</v>
      </c>
    </row>
    <row r="6806" spans="1:16" x14ac:dyDescent="0.3">
      <c r="A6806" t="s">
        <v>6853</v>
      </c>
      <c r="B6806" s="1">
        <v>45416</v>
      </c>
      <c r="C6806" t="s">
        <v>16</v>
      </c>
      <c r="D6806" t="s">
        <v>25</v>
      </c>
      <c r="E6806" t="s">
        <v>26</v>
      </c>
      <c r="F6806" t="s">
        <v>32</v>
      </c>
      <c r="G6806" t="s">
        <v>35</v>
      </c>
      <c r="H6806">
        <v>1</v>
      </c>
      <c r="I6806">
        <v>85.71</v>
      </c>
      <c r="J6806">
        <v>20</v>
      </c>
      <c r="K6806">
        <v>68.569999999999993</v>
      </c>
      <c r="L6806">
        <v>62.59</v>
      </c>
      <c r="M6806">
        <v>5.98</v>
      </c>
      <c r="N6806" t="s">
        <v>47</v>
      </c>
      <c r="O6806" t="s">
        <v>22</v>
      </c>
      <c r="P6806" t="str" cm="1">
        <f t="array" ref="P6806">_xlfn.IFS(
I6806&lt;20,"0-20",
I6806&lt;40,"20-40",
I6806&lt;60,"40-60",
I6806&lt;100,"60-100",
I6806&gt;=100,"&gt;100"
)</f>
        <v>60-100</v>
      </c>
    </row>
    <row r="6807" spans="1:16" x14ac:dyDescent="0.3">
      <c r="A6807" t="s">
        <v>6854</v>
      </c>
      <c r="B6807" s="1">
        <v>45299</v>
      </c>
      <c r="C6807" t="s">
        <v>49</v>
      </c>
      <c r="D6807" t="s">
        <v>17</v>
      </c>
      <c r="E6807" t="s">
        <v>18</v>
      </c>
      <c r="F6807" t="s">
        <v>44</v>
      </c>
      <c r="G6807" t="s">
        <v>20</v>
      </c>
      <c r="H6807">
        <v>3</v>
      </c>
      <c r="I6807">
        <v>119.14</v>
      </c>
      <c r="J6807">
        <v>25</v>
      </c>
      <c r="K6807">
        <v>268.06</v>
      </c>
      <c r="L6807">
        <v>263.19</v>
      </c>
      <c r="M6807">
        <v>4.87</v>
      </c>
      <c r="N6807" t="s">
        <v>72</v>
      </c>
      <c r="O6807" t="s">
        <v>22</v>
      </c>
      <c r="P6807" t="str" cm="1">
        <f t="array" ref="P6807">_xlfn.IFS(
I6807&lt;20,"0-20",
I6807&lt;40,"20-40",
I6807&lt;60,"40-60",
I6807&lt;100,"60-100",
I6807&gt;=100,"&gt;100"
)</f>
        <v>&gt;100</v>
      </c>
    </row>
    <row r="6808" spans="1:16" x14ac:dyDescent="0.3">
      <c r="A6808" t="s">
        <v>6855</v>
      </c>
      <c r="B6808" s="1">
        <v>45844</v>
      </c>
      <c r="C6808" t="s">
        <v>24</v>
      </c>
      <c r="D6808" t="s">
        <v>50</v>
      </c>
      <c r="E6808" t="s">
        <v>71</v>
      </c>
      <c r="F6808" t="s">
        <v>44</v>
      </c>
      <c r="G6808" t="s">
        <v>20</v>
      </c>
      <c r="H6808">
        <v>3</v>
      </c>
      <c r="I6808">
        <v>37.39</v>
      </c>
      <c r="J6808">
        <v>5</v>
      </c>
      <c r="K6808">
        <v>106.56</v>
      </c>
      <c r="L6808">
        <v>62.24</v>
      </c>
      <c r="M6808">
        <v>44.32</v>
      </c>
      <c r="N6808" t="s">
        <v>72</v>
      </c>
      <c r="O6808" t="s">
        <v>22</v>
      </c>
      <c r="P6808" t="str" cm="1">
        <f t="array" ref="P6808">_xlfn.IFS(
I6808&lt;20,"0-20",
I6808&lt;40,"20-40",
I6808&lt;60,"40-60",
I6808&lt;100,"60-100",
I6808&gt;=100,"&gt;100"
)</f>
        <v>20-40</v>
      </c>
    </row>
    <row r="6809" spans="1:16" x14ac:dyDescent="0.3">
      <c r="A6809" t="s">
        <v>6856</v>
      </c>
      <c r="B6809" s="1">
        <v>45303</v>
      </c>
      <c r="C6809" t="s">
        <v>24</v>
      </c>
      <c r="D6809" t="s">
        <v>42</v>
      </c>
      <c r="E6809" t="s">
        <v>86</v>
      </c>
      <c r="F6809" t="s">
        <v>44</v>
      </c>
      <c r="G6809" t="s">
        <v>35</v>
      </c>
      <c r="H6809">
        <v>1</v>
      </c>
      <c r="I6809">
        <v>102.75</v>
      </c>
      <c r="J6809">
        <v>10</v>
      </c>
      <c r="K6809">
        <v>92.48</v>
      </c>
      <c r="L6809">
        <v>63.84</v>
      </c>
      <c r="M6809">
        <v>28.64</v>
      </c>
      <c r="N6809" t="s">
        <v>47</v>
      </c>
      <c r="O6809" t="s">
        <v>22</v>
      </c>
      <c r="P6809" t="str" cm="1">
        <f t="array" ref="P6809">_xlfn.IFS(
I6809&lt;20,"0-20",
I6809&lt;40,"20-40",
I6809&lt;60,"40-60",
I6809&lt;100,"60-100",
I6809&gt;=100,"&gt;100"
)</f>
        <v>&gt;100</v>
      </c>
    </row>
    <row r="6810" spans="1:16" x14ac:dyDescent="0.3">
      <c r="A6810" t="s">
        <v>6857</v>
      </c>
      <c r="B6810" s="1">
        <v>45546</v>
      </c>
      <c r="C6810" t="s">
        <v>57</v>
      </c>
      <c r="D6810" t="s">
        <v>50</v>
      </c>
      <c r="E6810" t="s">
        <v>71</v>
      </c>
      <c r="F6810" t="s">
        <v>32</v>
      </c>
      <c r="G6810" t="s">
        <v>20</v>
      </c>
      <c r="H6810">
        <v>5</v>
      </c>
      <c r="I6810">
        <v>41.53</v>
      </c>
      <c r="J6810">
        <v>0</v>
      </c>
      <c r="K6810">
        <v>207.65</v>
      </c>
      <c r="L6810">
        <v>149.46</v>
      </c>
      <c r="M6810">
        <v>58.19</v>
      </c>
      <c r="N6810" t="s">
        <v>30</v>
      </c>
      <c r="O6810" t="s">
        <v>22</v>
      </c>
      <c r="P6810" t="str" cm="1">
        <f t="array" ref="P6810">_xlfn.IFS(
I6810&lt;20,"0-20",
I6810&lt;40,"20-40",
I6810&lt;60,"40-60",
I6810&lt;100,"60-100",
I6810&gt;=100,"&gt;100"
)</f>
        <v>40-60</v>
      </c>
    </row>
    <row r="6811" spans="1:16" x14ac:dyDescent="0.3">
      <c r="A6811" t="s">
        <v>6858</v>
      </c>
      <c r="B6811" s="1">
        <v>45512</v>
      </c>
      <c r="C6811" t="s">
        <v>57</v>
      </c>
      <c r="D6811" t="s">
        <v>17</v>
      </c>
      <c r="E6811" t="s">
        <v>37</v>
      </c>
      <c r="F6811" t="s">
        <v>32</v>
      </c>
      <c r="G6811" t="s">
        <v>40</v>
      </c>
      <c r="H6811">
        <v>3</v>
      </c>
      <c r="I6811">
        <v>76.540000000000006</v>
      </c>
      <c r="J6811">
        <v>10</v>
      </c>
      <c r="K6811">
        <v>206.66</v>
      </c>
      <c r="L6811">
        <v>132.37</v>
      </c>
      <c r="M6811">
        <v>74.290000000000006</v>
      </c>
      <c r="N6811" t="s">
        <v>21</v>
      </c>
      <c r="O6811" t="s">
        <v>22</v>
      </c>
      <c r="P6811" t="str" cm="1">
        <f t="array" ref="P6811">_xlfn.IFS(
I6811&lt;20,"0-20",
I6811&lt;40,"20-40",
I6811&lt;60,"40-60",
I6811&lt;100,"60-100",
I6811&gt;=100,"&gt;100"
)</f>
        <v>60-100</v>
      </c>
    </row>
    <row r="6812" spans="1:16" x14ac:dyDescent="0.3">
      <c r="A6812" t="s">
        <v>6859</v>
      </c>
      <c r="B6812" s="1">
        <v>45598</v>
      </c>
      <c r="C6812" t="s">
        <v>24</v>
      </c>
      <c r="D6812" t="s">
        <v>42</v>
      </c>
      <c r="E6812" t="s">
        <v>46</v>
      </c>
      <c r="F6812" t="s">
        <v>44</v>
      </c>
      <c r="G6812" t="s">
        <v>40</v>
      </c>
      <c r="H6812">
        <v>2</v>
      </c>
      <c r="I6812">
        <v>29.99</v>
      </c>
      <c r="J6812">
        <v>5</v>
      </c>
      <c r="K6812">
        <v>56.98</v>
      </c>
      <c r="L6812">
        <v>44.41</v>
      </c>
      <c r="M6812">
        <v>12.57</v>
      </c>
      <c r="N6812" t="s">
        <v>21</v>
      </c>
      <c r="O6812" t="s">
        <v>22</v>
      </c>
      <c r="P6812" t="str" cm="1">
        <f t="array" ref="P6812">_xlfn.IFS(
I6812&lt;20,"0-20",
I6812&lt;40,"20-40",
I6812&lt;60,"40-60",
I6812&lt;100,"60-100",
I6812&gt;=100,"&gt;100"
)</f>
        <v>20-40</v>
      </c>
    </row>
    <row r="6813" spans="1:16" x14ac:dyDescent="0.3">
      <c r="A6813" t="s">
        <v>6860</v>
      </c>
      <c r="B6813" s="1">
        <v>45481</v>
      </c>
      <c r="C6813" t="s">
        <v>34</v>
      </c>
      <c r="D6813" t="s">
        <v>25</v>
      </c>
      <c r="E6813" t="s">
        <v>39</v>
      </c>
      <c r="F6813" t="s">
        <v>32</v>
      </c>
      <c r="G6813" t="s">
        <v>35</v>
      </c>
      <c r="H6813">
        <v>1</v>
      </c>
      <c r="I6813">
        <v>59.57</v>
      </c>
      <c r="J6813">
        <v>10</v>
      </c>
      <c r="K6813">
        <v>53.61</v>
      </c>
      <c r="L6813">
        <v>40.479999999999997</v>
      </c>
      <c r="M6813">
        <v>13.13</v>
      </c>
      <c r="N6813" t="s">
        <v>27</v>
      </c>
      <c r="O6813" t="s">
        <v>22</v>
      </c>
      <c r="P6813" t="str" cm="1">
        <f t="array" ref="P6813">_xlfn.IFS(
I6813&lt;20,"0-20",
I6813&lt;40,"20-40",
I6813&lt;60,"40-60",
I6813&lt;100,"60-100",
I6813&gt;=100,"&gt;100"
)</f>
        <v>40-60</v>
      </c>
    </row>
    <row r="6814" spans="1:16" x14ac:dyDescent="0.3">
      <c r="A6814" t="s">
        <v>6861</v>
      </c>
      <c r="B6814" s="1">
        <v>45923</v>
      </c>
      <c r="C6814" t="s">
        <v>24</v>
      </c>
      <c r="D6814" t="s">
        <v>17</v>
      </c>
      <c r="E6814" t="s">
        <v>69</v>
      </c>
      <c r="F6814" t="s">
        <v>32</v>
      </c>
      <c r="G6814" t="s">
        <v>20</v>
      </c>
      <c r="H6814">
        <v>1</v>
      </c>
      <c r="I6814">
        <v>45.22</v>
      </c>
      <c r="J6814">
        <v>25</v>
      </c>
      <c r="K6814">
        <v>33.909999999999997</v>
      </c>
      <c r="L6814">
        <v>26.07</v>
      </c>
      <c r="M6814">
        <v>7.84</v>
      </c>
      <c r="N6814" t="s">
        <v>27</v>
      </c>
      <c r="O6814" t="s">
        <v>22</v>
      </c>
      <c r="P6814" t="str" cm="1">
        <f t="array" ref="P6814">_xlfn.IFS(
I6814&lt;20,"0-20",
I6814&lt;40,"20-40",
I6814&lt;60,"40-60",
I6814&lt;100,"60-100",
I6814&gt;=100,"&gt;100"
)</f>
        <v>40-60</v>
      </c>
    </row>
    <row r="6815" spans="1:16" x14ac:dyDescent="0.3">
      <c r="A6815" t="s">
        <v>6862</v>
      </c>
      <c r="B6815" s="1">
        <v>46019</v>
      </c>
      <c r="C6815" t="s">
        <v>24</v>
      </c>
      <c r="D6815" t="s">
        <v>42</v>
      </c>
      <c r="E6815" t="s">
        <v>86</v>
      </c>
      <c r="F6815" t="s">
        <v>32</v>
      </c>
      <c r="G6815" t="s">
        <v>20</v>
      </c>
      <c r="H6815">
        <v>3</v>
      </c>
      <c r="I6815">
        <v>92.41</v>
      </c>
      <c r="J6815">
        <v>15</v>
      </c>
      <c r="K6815">
        <v>235.65</v>
      </c>
      <c r="L6815">
        <v>151.86000000000001</v>
      </c>
      <c r="M6815">
        <v>83.79</v>
      </c>
      <c r="N6815" t="s">
        <v>47</v>
      </c>
      <c r="O6815" t="s">
        <v>22</v>
      </c>
      <c r="P6815" t="str" cm="1">
        <f t="array" ref="P6815">_xlfn.IFS(
I6815&lt;20,"0-20",
I6815&lt;40,"20-40",
I6815&lt;60,"40-60",
I6815&lt;100,"60-100",
I6815&gt;=100,"&gt;100"
)</f>
        <v>60-100</v>
      </c>
    </row>
    <row r="6816" spans="1:16" x14ac:dyDescent="0.3">
      <c r="A6816" t="s">
        <v>6863</v>
      </c>
      <c r="B6816" s="1">
        <v>45935</v>
      </c>
      <c r="C6816" t="s">
        <v>34</v>
      </c>
      <c r="D6816" t="s">
        <v>25</v>
      </c>
      <c r="E6816" t="s">
        <v>26</v>
      </c>
      <c r="F6816" t="s">
        <v>32</v>
      </c>
      <c r="G6816" t="s">
        <v>20</v>
      </c>
      <c r="H6816">
        <v>4</v>
      </c>
      <c r="I6816">
        <v>73.61</v>
      </c>
      <c r="J6816">
        <v>10</v>
      </c>
      <c r="K6816">
        <v>265</v>
      </c>
      <c r="L6816">
        <v>178.28</v>
      </c>
      <c r="M6816">
        <v>86.72</v>
      </c>
      <c r="N6816" t="s">
        <v>47</v>
      </c>
      <c r="O6816" t="s">
        <v>22</v>
      </c>
      <c r="P6816" t="str" cm="1">
        <f t="array" ref="P6816">_xlfn.IFS(
I6816&lt;20,"0-20",
I6816&lt;40,"20-40",
I6816&lt;60,"40-60",
I6816&lt;100,"60-100",
I6816&gt;=100,"&gt;100"
)</f>
        <v>60-100</v>
      </c>
    </row>
    <row r="6817" spans="1:16" x14ac:dyDescent="0.3">
      <c r="A6817" t="s">
        <v>6864</v>
      </c>
      <c r="B6817" s="1">
        <v>45391</v>
      </c>
      <c r="C6817" t="s">
        <v>49</v>
      </c>
      <c r="D6817" t="s">
        <v>42</v>
      </c>
      <c r="E6817" t="s">
        <v>46</v>
      </c>
      <c r="F6817" t="s">
        <v>32</v>
      </c>
      <c r="G6817" t="s">
        <v>20</v>
      </c>
      <c r="H6817">
        <v>3</v>
      </c>
      <c r="I6817">
        <v>30.74</v>
      </c>
      <c r="J6817">
        <v>20</v>
      </c>
      <c r="K6817">
        <v>73.78</v>
      </c>
      <c r="L6817">
        <v>53.31</v>
      </c>
      <c r="M6817">
        <v>20.47</v>
      </c>
      <c r="N6817" t="s">
        <v>21</v>
      </c>
      <c r="O6817" t="s">
        <v>22</v>
      </c>
      <c r="P6817" t="str" cm="1">
        <f t="array" ref="P6817">_xlfn.IFS(
I6817&lt;20,"0-20",
I6817&lt;40,"20-40",
I6817&lt;60,"40-60",
I6817&lt;100,"60-100",
I6817&gt;=100,"&gt;100"
)</f>
        <v>20-40</v>
      </c>
    </row>
    <row r="6818" spans="1:16" x14ac:dyDescent="0.3">
      <c r="A6818" t="s">
        <v>6865</v>
      </c>
      <c r="B6818" s="1">
        <v>46007</v>
      </c>
      <c r="C6818" t="s">
        <v>34</v>
      </c>
      <c r="D6818" t="s">
        <v>25</v>
      </c>
      <c r="E6818" t="s">
        <v>26</v>
      </c>
      <c r="F6818" t="s">
        <v>19</v>
      </c>
      <c r="G6818" t="s">
        <v>35</v>
      </c>
      <c r="H6818">
        <v>4</v>
      </c>
      <c r="I6818">
        <v>78.25</v>
      </c>
      <c r="J6818">
        <v>5</v>
      </c>
      <c r="K6818">
        <v>297.35000000000002</v>
      </c>
      <c r="L6818">
        <v>184.87</v>
      </c>
      <c r="M6818">
        <v>112.48</v>
      </c>
      <c r="N6818" t="s">
        <v>21</v>
      </c>
      <c r="O6818" t="s">
        <v>22</v>
      </c>
      <c r="P6818" t="str" cm="1">
        <f t="array" ref="P6818">_xlfn.IFS(
I6818&lt;20,"0-20",
I6818&lt;40,"20-40",
I6818&lt;60,"40-60",
I6818&lt;100,"60-100",
I6818&gt;=100,"&gt;100"
)</f>
        <v>60-100</v>
      </c>
    </row>
    <row r="6819" spans="1:16" x14ac:dyDescent="0.3">
      <c r="A6819" t="s">
        <v>6866</v>
      </c>
      <c r="B6819" s="1">
        <v>45576</v>
      </c>
      <c r="C6819" t="s">
        <v>49</v>
      </c>
      <c r="D6819" t="s">
        <v>17</v>
      </c>
      <c r="E6819" t="s">
        <v>69</v>
      </c>
      <c r="F6819" t="s">
        <v>19</v>
      </c>
      <c r="G6819" t="s">
        <v>20</v>
      </c>
      <c r="H6819">
        <v>3</v>
      </c>
      <c r="I6819">
        <v>45.08</v>
      </c>
      <c r="J6819">
        <v>0</v>
      </c>
      <c r="K6819">
        <v>135.24</v>
      </c>
      <c r="L6819">
        <v>82.86</v>
      </c>
      <c r="M6819">
        <v>52.38</v>
      </c>
      <c r="N6819" t="s">
        <v>47</v>
      </c>
      <c r="O6819" t="s">
        <v>22</v>
      </c>
      <c r="P6819" t="str" cm="1">
        <f t="array" ref="P6819">_xlfn.IFS(
I6819&lt;20,"0-20",
I6819&lt;40,"20-40",
I6819&lt;60,"40-60",
I6819&lt;100,"60-100",
I6819&gt;=100,"&gt;100"
)</f>
        <v>40-60</v>
      </c>
    </row>
    <row r="6820" spans="1:16" x14ac:dyDescent="0.3">
      <c r="A6820" t="s">
        <v>6867</v>
      </c>
      <c r="B6820" s="1">
        <v>45420</v>
      </c>
      <c r="C6820" t="s">
        <v>57</v>
      </c>
      <c r="D6820" t="s">
        <v>25</v>
      </c>
      <c r="E6820" t="s">
        <v>26</v>
      </c>
      <c r="F6820" t="s">
        <v>44</v>
      </c>
      <c r="G6820" t="s">
        <v>20</v>
      </c>
      <c r="H6820">
        <v>1</v>
      </c>
      <c r="I6820">
        <v>81.489999999999995</v>
      </c>
      <c r="J6820">
        <v>15</v>
      </c>
      <c r="K6820">
        <v>69.27</v>
      </c>
      <c r="L6820">
        <v>57.2</v>
      </c>
      <c r="M6820">
        <v>12.07</v>
      </c>
      <c r="N6820" t="s">
        <v>47</v>
      </c>
      <c r="O6820" t="s">
        <v>22</v>
      </c>
      <c r="P6820" t="str" cm="1">
        <f t="array" ref="P6820">_xlfn.IFS(
I6820&lt;20,"0-20",
I6820&lt;40,"20-40",
I6820&lt;60,"40-60",
I6820&lt;100,"60-100",
I6820&gt;=100,"&gt;100"
)</f>
        <v>60-100</v>
      </c>
    </row>
    <row r="6821" spans="1:16" x14ac:dyDescent="0.3">
      <c r="A6821" t="s">
        <v>6868</v>
      </c>
      <c r="B6821" s="1">
        <v>45395</v>
      </c>
      <c r="C6821" t="s">
        <v>49</v>
      </c>
      <c r="D6821" t="s">
        <v>17</v>
      </c>
      <c r="E6821" t="s">
        <v>18</v>
      </c>
      <c r="F6821" t="s">
        <v>32</v>
      </c>
      <c r="G6821" t="s">
        <v>20</v>
      </c>
      <c r="H6821">
        <v>1</v>
      </c>
      <c r="I6821">
        <v>131.62</v>
      </c>
      <c r="J6821">
        <v>0</v>
      </c>
      <c r="K6821">
        <v>131.62</v>
      </c>
      <c r="L6821">
        <v>73.27</v>
      </c>
      <c r="M6821">
        <v>58.35</v>
      </c>
      <c r="N6821" t="s">
        <v>30</v>
      </c>
      <c r="O6821" t="s">
        <v>22</v>
      </c>
      <c r="P6821" t="str" cm="1">
        <f t="array" ref="P6821">_xlfn.IFS(
I6821&lt;20,"0-20",
I6821&lt;40,"20-40",
I6821&lt;60,"40-60",
I6821&lt;100,"60-100",
I6821&gt;=100,"&gt;100"
)</f>
        <v>&gt;100</v>
      </c>
    </row>
    <row r="6822" spans="1:16" x14ac:dyDescent="0.3">
      <c r="A6822" t="s">
        <v>6869</v>
      </c>
      <c r="B6822" s="1">
        <v>45342</v>
      </c>
      <c r="C6822" t="s">
        <v>49</v>
      </c>
      <c r="D6822" t="s">
        <v>42</v>
      </c>
      <c r="E6822" t="s">
        <v>86</v>
      </c>
      <c r="F6822" t="s">
        <v>32</v>
      </c>
      <c r="G6822" t="s">
        <v>20</v>
      </c>
      <c r="H6822">
        <v>2</v>
      </c>
      <c r="I6822">
        <v>87.99</v>
      </c>
      <c r="J6822">
        <v>10</v>
      </c>
      <c r="K6822">
        <v>158.38</v>
      </c>
      <c r="L6822">
        <v>110.88</v>
      </c>
      <c r="M6822">
        <v>47.5</v>
      </c>
      <c r="N6822" t="s">
        <v>21</v>
      </c>
      <c r="O6822" t="s">
        <v>22</v>
      </c>
      <c r="P6822" t="str" cm="1">
        <f t="array" ref="P6822">_xlfn.IFS(
I6822&lt;20,"0-20",
I6822&lt;40,"20-40",
I6822&lt;60,"40-60",
I6822&lt;100,"60-100",
I6822&gt;=100,"&gt;100"
)</f>
        <v>60-100</v>
      </c>
    </row>
    <row r="6823" spans="1:16" x14ac:dyDescent="0.3">
      <c r="A6823" t="s">
        <v>6870</v>
      </c>
      <c r="B6823" s="1">
        <v>45834</v>
      </c>
      <c r="C6823" t="s">
        <v>49</v>
      </c>
      <c r="D6823" t="s">
        <v>25</v>
      </c>
      <c r="E6823" t="s">
        <v>29</v>
      </c>
      <c r="F6823" t="s">
        <v>32</v>
      </c>
      <c r="G6823" t="s">
        <v>20</v>
      </c>
      <c r="H6823">
        <v>2</v>
      </c>
      <c r="I6823">
        <v>150.16999999999999</v>
      </c>
      <c r="J6823">
        <v>5</v>
      </c>
      <c r="K6823">
        <v>285.32</v>
      </c>
      <c r="L6823">
        <v>186.13</v>
      </c>
      <c r="M6823">
        <v>99.19</v>
      </c>
      <c r="N6823" t="s">
        <v>47</v>
      </c>
      <c r="O6823" t="s">
        <v>22</v>
      </c>
      <c r="P6823" t="str" cm="1">
        <f t="array" ref="P6823">_xlfn.IFS(
I6823&lt;20,"0-20",
I6823&lt;40,"20-40",
I6823&lt;60,"40-60",
I6823&lt;100,"60-100",
I6823&gt;=100,"&gt;100"
)</f>
        <v>&gt;100</v>
      </c>
    </row>
    <row r="6824" spans="1:16" x14ac:dyDescent="0.3">
      <c r="A6824" t="s">
        <v>6871</v>
      </c>
      <c r="B6824" s="1">
        <v>45834</v>
      </c>
      <c r="C6824" t="s">
        <v>16</v>
      </c>
      <c r="D6824" t="s">
        <v>50</v>
      </c>
      <c r="E6824" t="s">
        <v>67</v>
      </c>
      <c r="F6824" t="s">
        <v>32</v>
      </c>
      <c r="G6824" t="s">
        <v>20</v>
      </c>
      <c r="H6824">
        <v>3</v>
      </c>
      <c r="I6824">
        <v>96.91</v>
      </c>
      <c r="J6824">
        <v>0</v>
      </c>
      <c r="K6824">
        <v>290.73</v>
      </c>
      <c r="L6824">
        <v>209.41</v>
      </c>
      <c r="M6824">
        <v>81.319999999999993</v>
      </c>
      <c r="N6824" t="s">
        <v>21</v>
      </c>
      <c r="O6824" t="s">
        <v>22</v>
      </c>
      <c r="P6824" t="str" cm="1">
        <f t="array" ref="P6824">_xlfn.IFS(
I6824&lt;20,"0-20",
I6824&lt;40,"20-40",
I6824&lt;60,"40-60",
I6824&lt;100,"60-100",
I6824&gt;=100,"&gt;100"
)</f>
        <v>60-100</v>
      </c>
    </row>
    <row r="6825" spans="1:16" x14ac:dyDescent="0.3">
      <c r="A6825" t="s">
        <v>6872</v>
      </c>
      <c r="B6825" s="1">
        <v>45449</v>
      </c>
      <c r="C6825" t="s">
        <v>34</v>
      </c>
      <c r="D6825" t="s">
        <v>25</v>
      </c>
      <c r="E6825" t="s">
        <v>26</v>
      </c>
      <c r="F6825" t="s">
        <v>32</v>
      </c>
      <c r="G6825" t="s">
        <v>20</v>
      </c>
      <c r="H6825">
        <v>2</v>
      </c>
      <c r="I6825">
        <v>77.77</v>
      </c>
      <c r="J6825">
        <v>0</v>
      </c>
      <c r="K6825">
        <v>155.54</v>
      </c>
      <c r="L6825">
        <v>87.93</v>
      </c>
      <c r="M6825">
        <v>67.61</v>
      </c>
      <c r="N6825" t="s">
        <v>21</v>
      </c>
      <c r="O6825" t="s">
        <v>22</v>
      </c>
      <c r="P6825" t="str" cm="1">
        <f t="array" ref="P6825">_xlfn.IFS(
I6825&lt;20,"0-20",
I6825&lt;40,"20-40",
I6825&lt;60,"40-60",
I6825&lt;100,"60-100",
I6825&gt;=100,"&gt;100"
)</f>
        <v>60-100</v>
      </c>
    </row>
    <row r="6826" spans="1:16" x14ac:dyDescent="0.3">
      <c r="A6826" t="s">
        <v>6873</v>
      </c>
      <c r="B6826" s="1">
        <v>45868</v>
      </c>
      <c r="C6826" t="s">
        <v>34</v>
      </c>
      <c r="D6826" t="s">
        <v>50</v>
      </c>
      <c r="E6826" t="s">
        <v>71</v>
      </c>
      <c r="F6826" t="s">
        <v>44</v>
      </c>
      <c r="G6826" t="s">
        <v>20</v>
      </c>
      <c r="H6826">
        <v>4</v>
      </c>
      <c r="I6826">
        <v>37.26</v>
      </c>
      <c r="J6826">
        <v>10</v>
      </c>
      <c r="K6826">
        <v>134.13999999999999</v>
      </c>
      <c r="L6826">
        <v>90.73</v>
      </c>
      <c r="M6826">
        <v>43.41</v>
      </c>
      <c r="N6826" t="s">
        <v>72</v>
      </c>
      <c r="O6826" t="s">
        <v>22</v>
      </c>
      <c r="P6826" t="str" cm="1">
        <f t="array" ref="P6826">_xlfn.IFS(
I6826&lt;20,"0-20",
I6826&lt;40,"20-40",
I6826&lt;60,"40-60",
I6826&lt;100,"60-100",
I6826&gt;=100,"&gt;100"
)</f>
        <v>20-40</v>
      </c>
    </row>
    <row r="6827" spans="1:16" x14ac:dyDescent="0.3">
      <c r="A6827" t="s">
        <v>6874</v>
      </c>
      <c r="B6827" s="1">
        <v>45428</v>
      </c>
      <c r="C6827" t="s">
        <v>34</v>
      </c>
      <c r="D6827" t="s">
        <v>25</v>
      </c>
      <c r="E6827" t="s">
        <v>39</v>
      </c>
      <c r="F6827" t="s">
        <v>32</v>
      </c>
      <c r="G6827" t="s">
        <v>20</v>
      </c>
      <c r="H6827">
        <v>1</v>
      </c>
      <c r="I6827">
        <v>58.01</v>
      </c>
      <c r="J6827">
        <v>5</v>
      </c>
      <c r="K6827">
        <v>55.11</v>
      </c>
      <c r="L6827">
        <v>38.96</v>
      </c>
      <c r="M6827">
        <v>16.149999999999999</v>
      </c>
      <c r="N6827" t="s">
        <v>47</v>
      </c>
      <c r="O6827" t="s">
        <v>22</v>
      </c>
      <c r="P6827" t="str" cm="1">
        <f t="array" ref="P6827">_xlfn.IFS(
I6827&lt;20,"0-20",
I6827&lt;40,"20-40",
I6827&lt;60,"40-60",
I6827&lt;100,"60-100",
I6827&gt;=100,"&gt;100"
)</f>
        <v>40-60</v>
      </c>
    </row>
    <row r="6828" spans="1:16" x14ac:dyDescent="0.3">
      <c r="A6828" t="s">
        <v>6875</v>
      </c>
      <c r="B6828" s="1">
        <v>45961</v>
      </c>
      <c r="C6828" t="s">
        <v>57</v>
      </c>
      <c r="D6828" t="s">
        <v>42</v>
      </c>
      <c r="E6828" t="s">
        <v>43</v>
      </c>
      <c r="F6828" t="s">
        <v>44</v>
      </c>
      <c r="G6828" t="s">
        <v>40</v>
      </c>
      <c r="H6828">
        <v>3</v>
      </c>
      <c r="I6828">
        <v>53.41</v>
      </c>
      <c r="J6828">
        <v>20</v>
      </c>
      <c r="K6828">
        <v>128.18</v>
      </c>
      <c r="L6828">
        <v>110.59</v>
      </c>
      <c r="M6828">
        <v>17.59</v>
      </c>
      <c r="N6828" t="s">
        <v>27</v>
      </c>
      <c r="O6828" t="s">
        <v>22</v>
      </c>
      <c r="P6828" t="str" cm="1">
        <f t="array" ref="P6828">_xlfn.IFS(
I6828&lt;20,"0-20",
I6828&lt;40,"20-40",
I6828&lt;60,"40-60",
I6828&lt;100,"60-100",
I6828&gt;=100,"&gt;100"
)</f>
        <v>40-60</v>
      </c>
    </row>
    <row r="6829" spans="1:16" x14ac:dyDescent="0.3">
      <c r="A6829" t="s">
        <v>6876</v>
      </c>
      <c r="B6829" s="1">
        <v>45534</v>
      </c>
      <c r="C6829" t="s">
        <v>49</v>
      </c>
      <c r="D6829" t="s">
        <v>25</v>
      </c>
      <c r="E6829" t="s">
        <v>39</v>
      </c>
      <c r="F6829" t="s">
        <v>32</v>
      </c>
      <c r="G6829" t="s">
        <v>20</v>
      </c>
      <c r="H6829">
        <v>2</v>
      </c>
      <c r="I6829">
        <v>61.45</v>
      </c>
      <c r="J6829">
        <v>0</v>
      </c>
      <c r="K6829">
        <v>122.9</v>
      </c>
      <c r="L6829">
        <v>80.099999999999994</v>
      </c>
      <c r="M6829">
        <v>42.8</v>
      </c>
      <c r="N6829" t="s">
        <v>27</v>
      </c>
      <c r="O6829" t="s">
        <v>22</v>
      </c>
      <c r="P6829" t="str" cm="1">
        <f t="array" ref="P6829">_xlfn.IFS(
I6829&lt;20,"0-20",
I6829&lt;40,"20-40",
I6829&lt;60,"40-60",
I6829&lt;100,"60-100",
I6829&gt;=100,"&gt;100"
)</f>
        <v>60-100</v>
      </c>
    </row>
    <row r="6830" spans="1:16" x14ac:dyDescent="0.3">
      <c r="A6830" t="s">
        <v>6877</v>
      </c>
      <c r="B6830" s="1">
        <v>45647</v>
      </c>
      <c r="C6830" t="s">
        <v>57</v>
      </c>
      <c r="D6830" t="s">
        <v>42</v>
      </c>
      <c r="E6830" t="s">
        <v>43</v>
      </c>
      <c r="F6830" t="s">
        <v>44</v>
      </c>
      <c r="G6830" t="s">
        <v>20</v>
      </c>
      <c r="H6830">
        <v>2</v>
      </c>
      <c r="I6830">
        <v>50.72</v>
      </c>
      <c r="J6830">
        <v>20</v>
      </c>
      <c r="K6830">
        <v>81.150000000000006</v>
      </c>
      <c r="L6830">
        <v>60.94</v>
      </c>
      <c r="M6830">
        <v>20.21</v>
      </c>
      <c r="N6830" t="s">
        <v>21</v>
      </c>
      <c r="O6830" t="s">
        <v>22</v>
      </c>
      <c r="P6830" t="str" cm="1">
        <f t="array" ref="P6830">_xlfn.IFS(
I6830&lt;20,"0-20",
I6830&lt;40,"20-40",
I6830&lt;60,"40-60",
I6830&lt;100,"60-100",
I6830&gt;=100,"&gt;100"
)</f>
        <v>40-60</v>
      </c>
    </row>
    <row r="6831" spans="1:16" x14ac:dyDescent="0.3">
      <c r="A6831" t="s">
        <v>6878</v>
      </c>
      <c r="B6831" s="1">
        <v>45547</v>
      </c>
      <c r="C6831" t="s">
        <v>34</v>
      </c>
      <c r="D6831" t="s">
        <v>42</v>
      </c>
      <c r="E6831" t="s">
        <v>46</v>
      </c>
      <c r="F6831" t="s">
        <v>32</v>
      </c>
      <c r="G6831" t="s">
        <v>20</v>
      </c>
      <c r="H6831">
        <v>1</v>
      </c>
      <c r="I6831">
        <v>34.85</v>
      </c>
      <c r="J6831">
        <v>5</v>
      </c>
      <c r="K6831">
        <v>33.11</v>
      </c>
      <c r="L6831">
        <v>21.15</v>
      </c>
      <c r="M6831">
        <v>11.96</v>
      </c>
      <c r="N6831" t="s">
        <v>27</v>
      </c>
      <c r="O6831" t="s">
        <v>22</v>
      </c>
      <c r="P6831" t="str" cm="1">
        <f t="array" ref="P6831">_xlfn.IFS(
I6831&lt;20,"0-20",
I6831&lt;40,"20-40",
I6831&lt;60,"40-60",
I6831&lt;100,"60-100",
I6831&gt;=100,"&gt;100"
)</f>
        <v>20-40</v>
      </c>
    </row>
    <row r="6832" spans="1:16" x14ac:dyDescent="0.3">
      <c r="A6832" t="s">
        <v>6879</v>
      </c>
      <c r="B6832" s="1">
        <v>45796</v>
      </c>
      <c r="C6832" t="s">
        <v>57</v>
      </c>
      <c r="D6832" t="s">
        <v>50</v>
      </c>
      <c r="E6832" t="s">
        <v>51</v>
      </c>
      <c r="F6832" t="s">
        <v>44</v>
      </c>
      <c r="G6832" t="s">
        <v>35</v>
      </c>
      <c r="H6832">
        <v>1</v>
      </c>
      <c r="I6832">
        <v>126.49</v>
      </c>
      <c r="J6832">
        <v>25</v>
      </c>
      <c r="K6832">
        <v>94.87</v>
      </c>
      <c r="L6832">
        <v>71.010000000000005</v>
      </c>
      <c r="M6832">
        <v>23.86</v>
      </c>
      <c r="N6832" t="s">
        <v>30</v>
      </c>
      <c r="O6832" t="s">
        <v>22</v>
      </c>
      <c r="P6832" t="str" cm="1">
        <f t="array" ref="P6832">_xlfn.IFS(
I6832&lt;20,"0-20",
I6832&lt;40,"20-40",
I6832&lt;60,"40-60",
I6832&lt;100,"60-100",
I6832&gt;=100,"&gt;100"
)</f>
        <v>&gt;100</v>
      </c>
    </row>
    <row r="6833" spans="1:16" x14ac:dyDescent="0.3">
      <c r="A6833" t="s">
        <v>6880</v>
      </c>
      <c r="B6833" s="1">
        <v>45964</v>
      </c>
      <c r="C6833" t="s">
        <v>24</v>
      </c>
      <c r="D6833" t="s">
        <v>50</v>
      </c>
      <c r="E6833" t="s">
        <v>67</v>
      </c>
      <c r="F6833" t="s">
        <v>32</v>
      </c>
      <c r="G6833" t="s">
        <v>40</v>
      </c>
      <c r="H6833">
        <v>1</v>
      </c>
      <c r="I6833">
        <v>92.87</v>
      </c>
      <c r="J6833">
        <v>10</v>
      </c>
      <c r="K6833">
        <v>83.58</v>
      </c>
      <c r="L6833">
        <v>62.51</v>
      </c>
      <c r="M6833">
        <v>21.07</v>
      </c>
      <c r="N6833" t="s">
        <v>47</v>
      </c>
      <c r="O6833" t="s">
        <v>22</v>
      </c>
      <c r="P6833" t="str" cm="1">
        <f t="array" ref="P6833">_xlfn.IFS(
I6833&lt;20,"0-20",
I6833&lt;40,"20-40",
I6833&lt;60,"40-60",
I6833&lt;100,"60-100",
I6833&gt;=100,"&gt;100"
)</f>
        <v>60-100</v>
      </c>
    </row>
    <row r="6834" spans="1:16" x14ac:dyDescent="0.3">
      <c r="A6834" t="s">
        <v>6881</v>
      </c>
      <c r="B6834" s="1">
        <v>45871</v>
      </c>
      <c r="C6834" t="s">
        <v>16</v>
      </c>
      <c r="D6834" t="s">
        <v>17</v>
      </c>
      <c r="E6834" t="s">
        <v>69</v>
      </c>
      <c r="F6834" t="s">
        <v>32</v>
      </c>
      <c r="G6834" t="s">
        <v>20</v>
      </c>
      <c r="H6834">
        <v>1</v>
      </c>
      <c r="I6834">
        <v>38.97</v>
      </c>
      <c r="J6834">
        <v>15</v>
      </c>
      <c r="K6834">
        <v>33.119999999999997</v>
      </c>
      <c r="L6834">
        <v>22.53</v>
      </c>
      <c r="M6834">
        <v>10.59</v>
      </c>
      <c r="N6834" t="s">
        <v>72</v>
      </c>
      <c r="O6834" t="s">
        <v>22</v>
      </c>
      <c r="P6834" t="str" cm="1">
        <f t="array" ref="P6834">_xlfn.IFS(
I6834&lt;20,"0-20",
I6834&lt;40,"20-40",
I6834&lt;60,"40-60",
I6834&lt;100,"60-100",
I6834&gt;=100,"&gt;100"
)</f>
        <v>20-40</v>
      </c>
    </row>
    <row r="6835" spans="1:16" x14ac:dyDescent="0.3">
      <c r="A6835" t="s">
        <v>6882</v>
      </c>
      <c r="B6835" s="1">
        <v>45990</v>
      </c>
      <c r="C6835" t="s">
        <v>57</v>
      </c>
      <c r="D6835" t="s">
        <v>25</v>
      </c>
      <c r="E6835" t="s">
        <v>29</v>
      </c>
      <c r="F6835" t="s">
        <v>32</v>
      </c>
      <c r="G6835" t="s">
        <v>20</v>
      </c>
      <c r="H6835">
        <v>2</v>
      </c>
      <c r="I6835">
        <v>150.59</v>
      </c>
      <c r="J6835">
        <v>5</v>
      </c>
      <c r="K6835">
        <v>286.12</v>
      </c>
      <c r="L6835">
        <v>161.63</v>
      </c>
      <c r="M6835">
        <v>124.49</v>
      </c>
      <c r="N6835" t="s">
        <v>27</v>
      </c>
      <c r="O6835" t="s">
        <v>22</v>
      </c>
      <c r="P6835" t="str" cm="1">
        <f t="array" ref="P6835">_xlfn.IFS(
I6835&lt;20,"0-20",
I6835&lt;40,"20-40",
I6835&lt;60,"40-60",
I6835&lt;100,"60-100",
I6835&gt;=100,"&gt;100"
)</f>
        <v>&gt;100</v>
      </c>
    </row>
    <row r="6836" spans="1:16" x14ac:dyDescent="0.3">
      <c r="A6836" t="s">
        <v>6883</v>
      </c>
      <c r="B6836" s="1">
        <v>45461</v>
      </c>
      <c r="C6836" t="s">
        <v>24</v>
      </c>
      <c r="D6836" t="s">
        <v>50</v>
      </c>
      <c r="E6836" t="s">
        <v>51</v>
      </c>
      <c r="F6836" t="s">
        <v>32</v>
      </c>
      <c r="G6836" t="s">
        <v>20</v>
      </c>
      <c r="H6836">
        <v>1</v>
      </c>
      <c r="I6836">
        <v>114.29</v>
      </c>
      <c r="J6836">
        <v>5</v>
      </c>
      <c r="K6836">
        <v>108.58</v>
      </c>
      <c r="L6836">
        <v>81.06</v>
      </c>
      <c r="M6836">
        <v>27.52</v>
      </c>
      <c r="N6836" t="s">
        <v>47</v>
      </c>
      <c r="O6836" t="s">
        <v>22</v>
      </c>
      <c r="P6836" t="str" cm="1">
        <f t="array" ref="P6836">_xlfn.IFS(
I6836&lt;20,"0-20",
I6836&lt;40,"20-40",
I6836&lt;60,"40-60",
I6836&lt;100,"60-100",
I6836&gt;=100,"&gt;100"
)</f>
        <v>&gt;100</v>
      </c>
    </row>
    <row r="6837" spans="1:16" x14ac:dyDescent="0.3">
      <c r="A6837" t="s">
        <v>6884</v>
      </c>
      <c r="B6837" s="1">
        <v>45845</v>
      </c>
      <c r="C6837" t="s">
        <v>24</v>
      </c>
      <c r="D6837" t="s">
        <v>25</v>
      </c>
      <c r="E6837" t="s">
        <v>26</v>
      </c>
      <c r="F6837" t="s">
        <v>32</v>
      </c>
      <c r="G6837" t="s">
        <v>40</v>
      </c>
      <c r="H6837">
        <v>3</v>
      </c>
      <c r="I6837">
        <v>77.599999999999994</v>
      </c>
      <c r="J6837">
        <v>10</v>
      </c>
      <c r="K6837">
        <v>209.52</v>
      </c>
      <c r="L6837">
        <v>160.35</v>
      </c>
      <c r="M6837">
        <v>49.17</v>
      </c>
      <c r="N6837" t="s">
        <v>47</v>
      </c>
      <c r="O6837" t="s">
        <v>22</v>
      </c>
      <c r="P6837" t="str" cm="1">
        <f t="array" ref="P6837">_xlfn.IFS(
I6837&lt;20,"0-20",
I6837&lt;40,"20-40",
I6837&lt;60,"40-60",
I6837&lt;100,"60-100",
I6837&gt;=100,"&gt;100"
)</f>
        <v>60-100</v>
      </c>
    </row>
    <row r="6838" spans="1:16" x14ac:dyDescent="0.3">
      <c r="A6838" t="s">
        <v>6885</v>
      </c>
      <c r="B6838" s="1">
        <v>45661</v>
      </c>
      <c r="C6838" t="s">
        <v>34</v>
      </c>
      <c r="D6838" t="s">
        <v>17</v>
      </c>
      <c r="E6838" t="s">
        <v>18</v>
      </c>
      <c r="F6838" t="s">
        <v>44</v>
      </c>
      <c r="G6838" t="s">
        <v>35</v>
      </c>
      <c r="H6838">
        <v>1</v>
      </c>
      <c r="I6838">
        <v>124.73</v>
      </c>
      <c r="J6838">
        <v>5</v>
      </c>
      <c r="K6838">
        <v>118.49</v>
      </c>
      <c r="L6838">
        <v>68.92</v>
      </c>
      <c r="M6838">
        <v>49.57</v>
      </c>
      <c r="N6838" t="s">
        <v>27</v>
      </c>
      <c r="O6838" t="s">
        <v>88</v>
      </c>
      <c r="P6838" t="str" cm="1">
        <f t="array" ref="P6838">_xlfn.IFS(
I6838&lt;20,"0-20",
I6838&lt;40,"20-40",
I6838&lt;60,"40-60",
I6838&lt;100,"60-100",
I6838&gt;=100,"&gt;100"
)</f>
        <v>&gt;100</v>
      </c>
    </row>
    <row r="6839" spans="1:16" x14ac:dyDescent="0.3">
      <c r="A6839" t="s">
        <v>6886</v>
      </c>
      <c r="B6839" s="1">
        <v>45474</v>
      </c>
      <c r="C6839" t="s">
        <v>34</v>
      </c>
      <c r="D6839" t="s">
        <v>25</v>
      </c>
      <c r="E6839" t="s">
        <v>39</v>
      </c>
      <c r="F6839" t="s">
        <v>44</v>
      </c>
      <c r="G6839" t="s">
        <v>35</v>
      </c>
      <c r="H6839">
        <v>3</v>
      </c>
      <c r="I6839">
        <v>63.2</v>
      </c>
      <c r="J6839">
        <v>5</v>
      </c>
      <c r="K6839">
        <v>180.12</v>
      </c>
      <c r="L6839">
        <v>135.91</v>
      </c>
      <c r="M6839">
        <v>44.21</v>
      </c>
      <c r="N6839" t="s">
        <v>47</v>
      </c>
      <c r="O6839" t="s">
        <v>22</v>
      </c>
      <c r="P6839" t="str" cm="1">
        <f t="array" ref="P6839">_xlfn.IFS(
I6839&lt;20,"0-20",
I6839&lt;40,"20-40",
I6839&lt;60,"40-60",
I6839&lt;100,"60-100",
I6839&gt;=100,"&gt;100"
)</f>
        <v>60-100</v>
      </c>
    </row>
    <row r="6840" spans="1:16" x14ac:dyDescent="0.3">
      <c r="A6840" t="s">
        <v>6887</v>
      </c>
      <c r="B6840" s="1">
        <v>45420</v>
      </c>
      <c r="C6840" t="s">
        <v>34</v>
      </c>
      <c r="D6840" t="s">
        <v>25</v>
      </c>
      <c r="E6840" t="s">
        <v>29</v>
      </c>
      <c r="F6840" t="s">
        <v>19</v>
      </c>
      <c r="G6840" t="s">
        <v>20</v>
      </c>
      <c r="H6840">
        <v>1</v>
      </c>
      <c r="I6840">
        <v>150.83000000000001</v>
      </c>
      <c r="J6840">
        <v>5</v>
      </c>
      <c r="K6840">
        <v>143.29</v>
      </c>
      <c r="L6840">
        <v>100.84</v>
      </c>
      <c r="M6840">
        <v>42.45</v>
      </c>
      <c r="N6840" t="s">
        <v>47</v>
      </c>
      <c r="O6840" t="s">
        <v>22</v>
      </c>
      <c r="P6840" t="str" cm="1">
        <f t="array" ref="P6840">_xlfn.IFS(
I6840&lt;20,"0-20",
I6840&lt;40,"20-40",
I6840&lt;60,"40-60",
I6840&lt;100,"60-100",
I6840&gt;=100,"&gt;100"
)</f>
        <v>&gt;100</v>
      </c>
    </row>
    <row r="6841" spans="1:16" x14ac:dyDescent="0.3">
      <c r="A6841" t="s">
        <v>6888</v>
      </c>
      <c r="B6841" s="1">
        <v>46010</v>
      </c>
      <c r="C6841" t="s">
        <v>49</v>
      </c>
      <c r="D6841" t="s">
        <v>50</v>
      </c>
      <c r="E6841" t="s">
        <v>67</v>
      </c>
      <c r="F6841" t="s">
        <v>32</v>
      </c>
      <c r="G6841" t="s">
        <v>40</v>
      </c>
      <c r="H6841">
        <v>1</v>
      </c>
      <c r="I6841">
        <v>88.11</v>
      </c>
      <c r="J6841">
        <v>25</v>
      </c>
      <c r="K6841">
        <v>66.08</v>
      </c>
      <c r="L6841">
        <v>52.18</v>
      </c>
      <c r="M6841">
        <v>13.9</v>
      </c>
      <c r="N6841" t="s">
        <v>72</v>
      </c>
      <c r="O6841" t="s">
        <v>22</v>
      </c>
      <c r="P6841" t="str" cm="1">
        <f t="array" ref="P6841">_xlfn.IFS(
I6841&lt;20,"0-20",
I6841&lt;40,"20-40",
I6841&lt;60,"40-60",
I6841&lt;100,"60-100",
I6841&gt;=100,"&gt;100"
)</f>
        <v>60-100</v>
      </c>
    </row>
    <row r="6842" spans="1:16" x14ac:dyDescent="0.3">
      <c r="A6842" t="s">
        <v>6889</v>
      </c>
      <c r="B6842" s="1">
        <v>46015</v>
      </c>
      <c r="C6842" t="s">
        <v>24</v>
      </c>
      <c r="D6842" t="s">
        <v>17</v>
      </c>
      <c r="E6842" t="s">
        <v>69</v>
      </c>
      <c r="F6842" t="s">
        <v>44</v>
      </c>
      <c r="G6842" t="s">
        <v>20</v>
      </c>
      <c r="H6842">
        <v>3</v>
      </c>
      <c r="I6842">
        <v>43.93</v>
      </c>
      <c r="J6842">
        <v>20</v>
      </c>
      <c r="K6842">
        <v>105.43</v>
      </c>
      <c r="L6842">
        <v>76.680000000000007</v>
      </c>
      <c r="M6842">
        <v>28.75</v>
      </c>
      <c r="N6842" t="s">
        <v>47</v>
      </c>
      <c r="O6842" t="s">
        <v>22</v>
      </c>
      <c r="P6842" t="str" cm="1">
        <f t="array" ref="P6842">_xlfn.IFS(
I6842&lt;20,"0-20",
I6842&lt;40,"20-40",
I6842&lt;60,"40-60",
I6842&lt;100,"60-100",
I6842&gt;=100,"&gt;100"
)</f>
        <v>40-60</v>
      </c>
    </row>
    <row r="6843" spans="1:16" x14ac:dyDescent="0.3">
      <c r="A6843" t="s">
        <v>6890</v>
      </c>
      <c r="B6843" s="1">
        <v>45475</v>
      </c>
      <c r="C6843" t="s">
        <v>49</v>
      </c>
      <c r="D6843" t="s">
        <v>25</v>
      </c>
      <c r="E6843" t="s">
        <v>29</v>
      </c>
      <c r="F6843" t="s">
        <v>32</v>
      </c>
      <c r="G6843" t="s">
        <v>20</v>
      </c>
      <c r="H6843">
        <v>1</v>
      </c>
      <c r="I6843">
        <v>163.44999999999999</v>
      </c>
      <c r="J6843">
        <v>10</v>
      </c>
      <c r="K6843">
        <v>147.1</v>
      </c>
      <c r="L6843">
        <v>112.25</v>
      </c>
      <c r="M6843">
        <v>34.85</v>
      </c>
      <c r="N6843" t="s">
        <v>27</v>
      </c>
      <c r="O6843" t="s">
        <v>22</v>
      </c>
      <c r="P6843" t="str" cm="1">
        <f t="array" ref="P6843">_xlfn.IFS(
I6843&lt;20,"0-20",
I6843&lt;40,"20-40",
I6843&lt;60,"40-60",
I6843&lt;100,"60-100",
I6843&gt;=100,"&gt;100"
)</f>
        <v>&gt;100</v>
      </c>
    </row>
    <row r="6844" spans="1:16" x14ac:dyDescent="0.3">
      <c r="A6844" t="s">
        <v>6891</v>
      </c>
      <c r="B6844" s="1">
        <v>45662</v>
      </c>
      <c r="C6844" t="s">
        <v>34</v>
      </c>
      <c r="D6844" t="s">
        <v>25</v>
      </c>
      <c r="E6844" t="s">
        <v>29</v>
      </c>
      <c r="F6844" t="s">
        <v>32</v>
      </c>
      <c r="G6844" t="s">
        <v>40</v>
      </c>
      <c r="H6844">
        <v>3</v>
      </c>
      <c r="I6844">
        <v>158.28</v>
      </c>
      <c r="J6844">
        <v>10</v>
      </c>
      <c r="K6844">
        <v>427.36</v>
      </c>
      <c r="L6844">
        <v>336.92</v>
      </c>
      <c r="M6844">
        <v>90.44</v>
      </c>
      <c r="N6844" t="s">
        <v>30</v>
      </c>
      <c r="O6844" t="s">
        <v>22</v>
      </c>
      <c r="P6844" t="str" cm="1">
        <f t="array" ref="P6844">_xlfn.IFS(
I6844&lt;20,"0-20",
I6844&lt;40,"20-40",
I6844&lt;60,"40-60",
I6844&lt;100,"60-100",
I6844&gt;=100,"&gt;100"
)</f>
        <v>&gt;100</v>
      </c>
    </row>
    <row r="6845" spans="1:16" x14ac:dyDescent="0.3">
      <c r="A6845" t="s">
        <v>6892</v>
      </c>
      <c r="B6845" s="1">
        <v>45990</v>
      </c>
      <c r="C6845" t="s">
        <v>49</v>
      </c>
      <c r="D6845" t="s">
        <v>17</v>
      </c>
      <c r="E6845" t="s">
        <v>37</v>
      </c>
      <c r="F6845" t="s">
        <v>44</v>
      </c>
      <c r="G6845" t="s">
        <v>35</v>
      </c>
      <c r="H6845">
        <v>1</v>
      </c>
      <c r="I6845">
        <v>71.760000000000005</v>
      </c>
      <c r="J6845">
        <v>15</v>
      </c>
      <c r="K6845">
        <v>61</v>
      </c>
      <c r="L6845">
        <v>43.61</v>
      </c>
      <c r="M6845">
        <v>17.39</v>
      </c>
      <c r="N6845" t="s">
        <v>21</v>
      </c>
      <c r="O6845" t="s">
        <v>22</v>
      </c>
      <c r="P6845" t="str" cm="1">
        <f t="array" ref="P6845">_xlfn.IFS(
I6845&lt;20,"0-20",
I6845&lt;40,"20-40",
I6845&lt;60,"40-60",
I6845&lt;100,"60-100",
I6845&gt;=100,"&gt;100"
)</f>
        <v>60-100</v>
      </c>
    </row>
    <row r="6846" spans="1:16" x14ac:dyDescent="0.3">
      <c r="A6846" t="s">
        <v>6893</v>
      </c>
      <c r="B6846" s="1">
        <v>45706</v>
      </c>
      <c r="C6846" t="s">
        <v>16</v>
      </c>
      <c r="D6846" t="s">
        <v>50</v>
      </c>
      <c r="E6846" t="s">
        <v>67</v>
      </c>
      <c r="F6846" t="s">
        <v>32</v>
      </c>
      <c r="G6846" t="s">
        <v>20</v>
      </c>
      <c r="H6846">
        <v>2</v>
      </c>
      <c r="I6846">
        <v>87.88</v>
      </c>
      <c r="J6846">
        <v>5</v>
      </c>
      <c r="K6846">
        <v>166.97</v>
      </c>
      <c r="L6846">
        <v>109.53</v>
      </c>
      <c r="M6846">
        <v>57.44</v>
      </c>
      <c r="N6846" t="s">
        <v>27</v>
      </c>
      <c r="O6846" t="s">
        <v>22</v>
      </c>
      <c r="P6846" t="str" cm="1">
        <f t="array" ref="P6846">_xlfn.IFS(
I6846&lt;20,"0-20",
I6846&lt;40,"20-40",
I6846&lt;60,"40-60",
I6846&lt;100,"60-100",
I6846&gt;=100,"&gt;100"
)</f>
        <v>60-100</v>
      </c>
    </row>
    <row r="6847" spans="1:16" x14ac:dyDescent="0.3">
      <c r="A6847" t="s">
        <v>6894</v>
      </c>
      <c r="B6847" s="1">
        <v>45889</v>
      </c>
      <c r="C6847" t="s">
        <v>24</v>
      </c>
      <c r="D6847" t="s">
        <v>25</v>
      </c>
      <c r="E6847" t="s">
        <v>39</v>
      </c>
      <c r="F6847" t="s">
        <v>32</v>
      </c>
      <c r="G6847" t="s">
        <v>20</v>
      </c>
      <c r="H6847">
        <v>2</v>
      </c>
      <c r="I6847">
        <v>56.33</v>
      </c>
      <c r="J6847">
        <v>0</v>
      </c>
      <c r="K6847">
        <v>112.66</v>
      </c>
      <c r="L6847">
        <v>64.010000000000005</v>
      </c>
      <c r="M6847">
        <v>48.65</v>
      </c>
      <c r="N6847" t="s">
        <v>27</v>
      </c>
      <c r="O6847" t="s">
        <v>22</v>
      </c>
      <c r="P6847" t="str" cm="1">
        <f t="array" ref="P6847">_xlfn.IFS(
I6847&lt;20,"0-20",
I6847&lt;40,"20-40",
I6847&lt;60,"40-60",
I6847&lt;100,"60-100",
I6847&gt;=100,"&gt;100"
)</f>
        <v>40-60</v>
      </c>
    </row>
    <row r="6848" spans="1:16" x14ac:dyDescent="0.3">
      <c r="A6848" t="s">
        <v>6895</v>
      </c>
      <c r="B6848" s="1">
        <v>45897</v>
      </c>
      <c r="C6848" t="s">
        <v>34</v>
      </c>
      <c r="D6848" t="s">
        <v>50</v>
      </c>
      <c r="E6848" t="s">
        <v>71</v>
      </c>
      <c r="F6848" t="s">
        <v>44</v>
      </c>
      <c r="G6848" t="s">
        <v>40</v>
      </c>
      <c r="H6848">
        <v>3</v>
      </c>
      <c r="I6848">
        <v>37.08</v>
      </c>
      <c r="J6848">
        <v>0</v>
      </c>
      <c r="K6848">
        <v>111.24</v>
      </c>
      <c r="L6848">
        <v>82.49</v>
      </c>
      <c r="M6848">
        <v>28.75</v>
      </c>
      <c r="N6848" t="s">
        <v>27</v>
      </c>
      <c r="O6848" t="s">
        <v>22</v>
      </c>
      <c r="P6848" t="str" cm="1">
        <f t="array" ref="P6848">_xlfn.IFS(
I6848&lt;20,"0-20",
I6848&lt;40,"20-40",
I6848&lt;60,"40-60",
I6848&lt;100,"60-100",
I6848&gt;=100,"&gt;100"
)</f>
        <v>20-40</v>
      </c>
    </row>
    <row r="6849" spans="1:16" x14ac:dyDescent="0.3">
      <c r="A6849" t="s">
        <v>6896</v>
      </c>
      <c r="B6849" s="1">
        <v>45859</v>
      </c>
      <c r="C6849" t="s">
        <v>49</v>
      </c>
      <c r="D6849" t="s">
        <v>17</v>
      </c>
      <c r="E6849" t="s">
        <v>37</v>
      </c>
      <c r="F6849" t="s">
        <v>32</v>
      </c>
      <c r="G6849" t="s">
        <v>35</v>
      </c>
      <c r="H6849">
        <v>1</v>
      </c>
      <c r="I6849">
        <v>78.959999999999994</v>
      </c>
      <c r="J6849">
        <v>5</v>
      </c>
      <c r="K6849">
        <v>75.010000000000005</v>
      </c>
      <c r="L6849">
        <v>56.98</v>
      </c>
      <c r="M6849">
        <v>18.03</v>
      </c>
      <c r="N6849" t="s">
        <v>47</v>
      </c>
      <c r="O6849" t="s">
        <v>22</v>
      </c>
      <c r="P6849" t="str" cm="1">
        <f t="array" ref="P6849">_xlfn.IFS(
I6849&lt;20,"0-20",
I6849&lt;40,"20-40",
I6849&lt;60,"40-60",
I6849&lt;100,"60-100",
I6849&gt;=100,"&gt;100"
)</f>
        <v>60-100</v>
      </c>
    </row>
    <row r="6850" spans="1:16" x14ac:dyDescent="0.3">
      <c r="A6850" t="s">
        <v>6897</v>
      </c>
      <c r="B6850" s="1">
        <v>45700</v>
      </c>
      <c r="C6850" t="s">
        <v>24</v>
      </c>
      <c r="D6850" t="s">
        <v>25</v>
      </c>
      <c r="E6850" t="s">
        <v>29</v>
      </c>
      <c r="F6850" t="s">
        <v>32</v>
      </c>
      <c r="G6850" t="s">
        <v>20</v>
      </c>
      <c r="H6850">
        <v>1</v>
      </c>
      <c r="I6850">
        <v>150.37</v>
      </c>
      <c r="J6850">
        <v>5</v>
      </c>
      <c r="K6850">
        <v>142.85</v>
      </c>
      <c r="L6850">
        <v>91.39</v>
      </c>
      <c r="M6850">
        <v>51.46</v>
      </c>
      <c r="N6850" t="s">
        <v>27</v>
      </c>
      <c r="O6850" t="s">
        <v>22</v>
      </c>
      <c r="P6850" t="str" cm="1">
        <f t="array" ref="P6850">_xlfn.IFS(
I6850&lt;20,"0-20",
I6850&lt;40,"20-40",
I6850&lt;60,"40-60",
I6850&lt;100,"60-100",
I6850&gt;=100,"&gt;100"
)</f>
        <v>&gt;100</v>
      </c>
    </row>
    <row r="6851" spans="1:16" x14ac:dyDescent="0.3">
      <c r="A6851" t="s">
        <v>6898</v>
      </c>
      <c r="B6851" s="1">
        <v>45749</v>
      </c>
      <c r="C6851" t="s">
        <v>49</v>
      </c>
      <c r="D6851" t="s">
        <v>50</v>
      </c>
      <c r="E6851" t="s">
        <v>51</v>
      </c>
      <c r="F6851" t="s">
        <v>44</v>
      </c>
      <c r="G6851" t="s">
        <v>35</v>
      </c>
      <c r="H6851">
        <v>3</v>
      </c>
      <c r="I6851">
        <v>110.89</v>
      </c>
      <c r="J6851">
        <v>0</v>
      </c>
      <c r="K6851">
        <v>332.67</v>
      </c>
      <c r="L6851">
        <v>250.71</v>
      </c>
      <c r="M6851">
        <v>81.96</v>
      </c>
      <c r="N6851" t="s">
        <v>72</v>
      </c>
      <c r="O6851" t="s">
        <v>22</v>
      </c>
      <c r="P6851" t="str" cm="1">
        <f t="array" ref="P6851">_xlfn.IFS(
I6851&lt;20,"0-20",
I6851&lt;40,"20-40",
I6851&lt;60,"40-60",
I6851&lt;100,"60-100",
I6851&gt;=100,"&gt;100"
)</f>
        <v>&gt;100</v>
      </c>
    </row>
    <row r="6852" spans="1:16" x14ac:dyDescent="0.3">
      <c r="A6852" t="s">
        <v>6899</v>
      </c>
      <c r="B6852" s="1">
        <v>45327</v>
      </c>
      <c r="C6852" t="s">
        <v>24</v>
      </c>
      <c r="D6852" t="s">
        <v>17</v>
      </c>
      <c r="E6852" t="s">
        <v>37</v>
      </c>
      <c r="F6852" t="s">
        <v>44</v>
      </c>
      <c r="G6852" t="s">
        <v>20</v>
      </c>
      <c r="H6852">
        <v>3</v>
      </c>
      <c r="I6852">
        <v>81.19</v>
      </c>
      <c r="J6852">
        <v>15</v>
      </c>
      <c r="K6852">
        <v>207.03</v>
      </c>
      <c r="L6852">
        <v>142.61000000000001</v>
      </c>
      <c r="M6852">
        <v>64.42</v>
      </c>
      <c r="N6852" t="s">
        <v>27</v>
      </c>
      <c r="O6852" t="s">
        <v>22</v>
      </c>
      <c r="P6852" t="str" cm="1">
        <f t="array" ref="P6852">_xlfn.IFS(
I6852&lt;20,"0-20",
I6852&lt;40,"20-40",
I6852&lt;60,"40-60",
I6852&lt;100,"60-100",
I6852&gt;=100,"&gt;100"
)</f>
        <v>60-100</v>
      </c>
    </row>
    <row r="6853" spans="1:16" x14ac:dyDescent="0.3">
      <c r="A6853" t="s">
        <v>6900</v>
      </c>
      <c r="B6853" s="1">
        <v>45818</v>
      </c>
      <c r="C6853" t="s">
        <v>24</v>
      </c>
      <c r="D6853" t="s">
        <v>17</v>
      </c>
      <c r="E6853" t="s">
        <v>69</v>
      </c>
      <c r="F6853" t="s">
        <v>32</v>
      </c>
      <c r="G6853" t="s">
        <v>20</v>
      </c>
      <c r="H6853">
        <v>1</v>
      </c>
      <c r="I6853">
        <v>43.04</v>
      </c>
      <c r="J6853">
        <v>0</v>
      </c>
      <c r="K6853">
        <v>43.04</v>
      </c>
      <c r="L6853">
        <v>23.14</v>
      </c>
      <c r="M6853">
        <v>19.899999999999999</v>
      </c>
      <c r="N6853" t="s">
        <v>47</v>
      </c>
      <c r="O6853" t="s">
        <v>22</v>
      </c>
      <c r="P6853" t="str" cm="1">
        <f t="array" ref="P6853">_xlfn.IFS(
I6853&lt;20,"0-20",
I6853&lt;40,"20-40",
I6853&lt;60,"40-60",
I6853&lt;100,"60-100",
I6853&gt;=100,"&gt;100"
)</f>
        <v>40-60</v>
      </c>
    </row>
    <row r="6854" spans="1:16" x14ac:dyDescent="0.3">
      <c r="A6854" t="s">
        <v>6901</v>
      </c>
      <c r="B6854" s="1">
        <v>45759</v>
      </c>
      <c r="C6854" t="s">
        <v>49</v>
      </c>
      <c r="D6854" t="s">
        <v>25</v>
      </c>
      <c r="E6854" t="s">
        <v>39</v>
      </c>
      <c r="F6854" t="s">
        <v>32</v>
      </c>
      <c r="G6854" t="s">
        <v>20</v>
      </c>
      <c r="H6854">
        <v>1</v>
      </c>
      <c r="I6854">
        <v>56.37</v>
      </c>
      <c r="J6854">
        <v>15</v>
      </c>
      <c r="K6854">
        <v>47.91</v>
      </c>
      <c r="L6854">
        <v>30.7</v>
      </c>
      <c r="M6854">
        <v>17.21</v>
      </c>
      <c r="N6854" t="s">
        <v>30</v>
      </c>
      <c r="O6854" t="s">
        <v>22</v>
      </c>
      <c r="P6854" t="str" cm="1">
        <f t="array" ref="P6854">_xlfn.IFS(
I6854&lt;20,"0-20",
I6854&lt;40,"20-40",
I6854&lt;60,"40-60",
I6854&lt;100,"60-100",
I6854&gt;=100,"&gt;100"
)</f>
        <v>40-60</v>
      </c>
    </row>
    <row r="6855" spans="1:16" x14ac:dyDescent="0.3">
      <c r="A6855" t="s">
        <v>6902</v>
      </c>
      <c r="B6855" s="1">
        <v>45949</v>
      </c>
      <c r="C6855" t="s">
        <v>16</v>
      </c>
      <c r="D6855" t="s">
        <v>25</v>
      </c>
      <c r="E6855" t="s">
        <v>29</v>
      </c>
      <c r="F6855" t="s">
        <v>32</v>
      </c>
      <c r="G6855" t="s">
        <v>20</v>
      </c>
      <c r="H6855">
        <v>6</v>
      </c>
      <c r="I6855">
        <v>157.11000000000001</v>
      </c>
      <c r="J6855">
        <v>0</v>
      </c>
      <c r="K6855">
        <v>942.66</v>
      </c>
      <c r="L6855">
        <v>497.06</v>
      </c>
      <c r="M6855">
        <v>445.6</v>
      </c>
      <c r="N6855" t="s">
        <v>47</v>
      </c>
      <c r="O6855" t="s">
        <v>22</v>
      </c>
      <c r="P6855" t="str" cm="1">
        <f t="array" ref="P6855">_xlfn.IFS(
I6855&lt;20,"0-20",
I6855&lt;40,"20-40",
I6855&lt;60,"40-60",
I6855&lt;100,"60-100",
I6855&gt;=100,"&gt;100"
)</f>
        <v>&gt;100</v>
      </c>
    </row>
    <row r="6856" spans="1:16" x14ac:dyDescent="0.3">
      <c r="A6856" t="s">
        <v>6903</v>
      </c>
      <c r="B6856" s="1">
        <v>45841</v>
      </c>
      <c r="C6856" t="s">
        <v>34</v>
      </c>
      <c r="D6856" t="s">
        <v>17</v>
      </c>
      <c r="E6856" t="s">
        <v>69</v>
      </c>
      <c r="F6856" t="s">
        <v>44</v>
      </c>
      <c r="G6856" t="s">
        <v>20</v>
      </c>
      <c r="H6856">
        <v>1</v>
      </c>
      <c r="I6856">
        <v>42.44</v>
      </c>
      <c r="J6856">
        <v>15</v>
      </c>
      <c r="K6856">
        <v>36.07</v>
      </c>
      <c r="L6856">
        <v>22.29</v>
      </c>
      <c r="M6856">
        <v>13.78</v>
      </c>
      <c r="N6856" t="s">
        <v>47</v>
      </c>
      <c r="O6856" t="s">
        <v>22</v>
      </c>
      <c r="P6856" t="str" cm="1">
        <f t="array" ref="P6856">_xlfn.IFS(
I6856&lt;20,"0-20",
I6856&lt;40,"20-40",
I6856&lt;60,"40-60",
I6856&lt;100,"60-100",
I6856&gt;=100,"&gt;100"
)</f>
        <v>40-60</v>
      </c>
    </row>
    <row r="6857" spans="1:16" x14ac:dyDescent="0.3">
      <c r="A6857" t="s">
        <v>6904</v>
      </c>
      <c r="B6857" s="1">
        <v>45607</v>
      </c>
      <c r="C6857" t="s">
        <v>16</v>
      </c>
      <c r="D6857" t="s">
        <v>25</v>
      </c>
      <c r="E6857" t="s">
        <v>29</v>
      </c>
      <c r="F6857" t="s">
        <v>44</v>
      </c>
      <c r="G6857" t="s">
        <v>20</v>
      </c>
      <c r="H6857">
        <v>3</v>
      </c>
      <c r="I6857">
        <v>137.16999999999999</v>
      </c>
      <c r="J6857">
        <v>10</v>
      </c>
      <c r="K6857">
        <v>370.36</v>
      </c>
      <c r="L6857">
        <v>287.45</v>
      </c>
      <c r="M6857">
        <v>82.91</v>
      </c>
      <c r="N6857" t="s">
        <v>72</v>
      </c>
      <c r="O6857" t="s">
        <v>22</v>
      </c>
      <c r="P6857" t="str" cm="1">
        <f t="array" ref="P6857">_xlfn.IFS(
I6857&lt;20,"0-20",
I6857&lt;40,"20-40",
I6857&lt;60,"40-60",
I6857&lt;100,"60-100",
I6857&gt;=100,"&gt;100"
)</f>
        <v>&gt;100</v>
      </c>
    </row>
    <row r="6858" spans="1:16" x14ac:dyDescent="0.3">
      <c r="A6858" t="s">
        <v>6905</v>
      </c>
      <c r="B6858" s="1">
        <v>45441</v>
      </c>
      <c r="C6858" t="s">
        <v>34</v>
      </c>
      <c r="D6858" t="s">
        <v>50</v>
      </c>
      <c r="E6858" t="s">
        <v>71</v>
      </c>
      <c r="F6858" t="s">
        <v>44</v>
      </c>
      <c r="G6858" t="s">
        <v>40</v>
      </c>
      <c r="H6858">
        <v>5</v>
      </c>
      <c r="I6858">
        <v>38.68</v>
      </c>
      <c r="J6858">
        <v>10</v>
      </c>
      <c r="K6858">
        <v>174.06</v>
      </c>
      <c r="L6858">
        <v>136.66999999999999</v>
      </c>
      <c r="M6858">
        <v>37.39</v>
      </c>
      <c r="N6858" t="s">
        <v>27</v>
      </c>
      <c r="O6858" t="s">
        <v>22</v>
      </c>
      <c r="P6858" t="str" cm="1">
        <f t="array" ref="P6858">_xlfn.IFS(
I6858&lt;20,"0-20",
I6858&lt;40,"20-40",
I6858&lt;60,"40-60",
I6858&lt;100,"60-100",
I6858&gt;=100,"&gt;100"
)</f>
        <v>20-40</v>
      </c>
    </row>
    <row r="6859" spans="1:16" x14ac:dyDescent="0.3">
      <c r="A6859" t="s">
        <v>6906</v>
      </c>
      <c r="B6859" s="1">
        <v>46016</v>
      </c>
      <c r="C6859" t="s">
        <v>49</v>
      </c>
      <c r="D6859" t="s">
        <v>17</v>
      </c>
      <c r="E6859" t="s">
        <v>37</v>
      </c>
      <c r="F6859" t="s">
        <v>19</v>
      </c>
      <c r="G6859" t="s">
        <v>20</v>
      </c>
      <c r="H6859">
        <v>2</v>
      </c>
      <c r="I6859">
        <v>77.040000000000006</v>
      </c>
      <c r="J6859">
        <v>15</v>
      </c>
      <c r="K6859">
        <v>130.97</v>
      </c>
      <c r="L6859">
        <v>105.79</v>
      </c>
      <c r="M6859">
        <v>25.18</v>
      </c>
      <c r="N6859" t="s">
        <v>47</v>
      </c>
      <c r="O6859" t="s">
        <v>22</v>
      </c>
      <c r="P6859" t="str" cm="1">
        <f t="array" ref="P6859">_xlfn.IFS(
I6859&lt;20,"0-20",
I6859&lt;40,"20-40",
I6859&lt;60,"40-60",
I6859&lt;100,"60-100",
I6859&gt;=100,"&gt;100"
)</f>
        <v>60-100</v>
      </c>
    </row>
    <row r="6860" spans="1:16" x14ac:dyDescent="0.3">
      <c r="A6860" t="s">
        <v>6907</v>
      </c>
      <c r="B6860" s="1">
        <v>45658</v>
      </c>
      <c r="C6860" t="s">
        <v>24</v>
      </c>
      <c r="D6860" t="s">
        <v>17</v>
      </c>
      <c r="E6860" t="s">
        <v>37</v>
      </c>
      <c r="F6860" t="s">
        <v>44</v>
      </c>
      <c r="G6860" t="s">
        <v>40</v>
      </c>
      <c r="H6860">
        <v>3</v>
      </c>
      <c r="I6860">
        <v>73.75</v>
      </c>
      <c r="J6860">
        <v>10</v>
      </c>
      <c r="K6860">
        <v>199.12</v>
      </c>
      <c r="L6860">
        <v>129.62</v>
      </c>
      <c r="M6860">
        <v>69.5</v>
      </c>
      <c r="N6860" t="s">
        <v>27</v>
      </c>
      <c r="O6860" t="s">
        <v>22</v>
      </c>
      <c r="P6860" t="str" cm="1">
        <f t="array" ref="P6860">_xlfn.IFS(
I6860&lt;20,"0-20",
I6860&lt;40,"20-40",
I6860&lt;60,"40-60",
I6860&lt;100,"60-100",
I6860&gt;=100,"&gt;100"
)</f>
        <v>60-100</v>
      </c>
    </row>
    <row r="6861" spans="1:16" x14ac:dyDescent="0.3">
      <c r="A6861" t="s">
        <v>6908</v>
      </c>
      <c r="B6861" s="1">
        <v>45985</v>
      </c>
      <c r="C6861" t="s">
        <v>24</v>
      </c>
      <c r="D6861" t="s">
        <v>25</v>
      </c>
      <c r="E6861" t="s">
        <v>26</v>
      </c>
      <c r="F6861" t="s">
        <v>32</v>
      </c>
      <c r="G6861" t="s">
        <v>40</v>
      </c>
      <c r="H6861">
        <v>1</v>
      </c>
      <c r="I6861">
        <v>75.83</v>
      </c>
      <c r="J6861">
        <v>10</v>
      </c>
      <c r="K6861">
        <v>68.25</v>
      </c>
      <c r="L6861">
        <v>39.56</v>
      </c>
      <c r="M6861">
        <v>28.69</v>
      </c>
      <c r="N6861" t="s">
        <v>27</v>
      </c>
      <c r="O6861" t="s">
        <v>22</v>
      </c>
      <c r="P6861" t="str" cm="1">
        <f t="array" ref="P6861">_xlfn.IFS(
I6861&lt;20,"0-20",
I6861&lt;40,"20-40",
I6861&lt;60,"40-60",
I6861&lt;100,"60-100",
I6861&gt;=100,"&gt;100"
)</f>
        <v>60-100</v>
      </c>
    </row>
    <row r="6862" spans="1:16" x14ac:dyDescent="0.3">
      <c r="A6862" t="s">
        <v>6909</v>
      </c>
      <c r="B6862" s="1">
        <v>45319</v>
      </c>
      <c r="C6862" t="s">
        <v>24</v>
      </c>
      <c r="D6862" t="s">
        <v>50</v>
      </c>
      <c r="E6862" t="s">
        <v>67</v>
      </c>
      <c r="F6862" t="s">
        <v>44</v>
      </c>
      <c r="G6862" t="s">
        <v>20</v>
      </c>
      <c r="H6862">
        <v>2</v>
      </c>
      <c r="I6862">
        <v>90.25</v>
      </c>
      <c r="J6862">
        <v>15</v>
      </c>
      <c r="K6862">
        <v>153.41999999999999</v>
      </c>
      <c r="L6862">
        <v>131.6</v>
      </c>
      <c r="M6862">
        <v>21.82</v>
      </c>
      <c r="N6862" t="s">
        <v>30</v>
      </c>
      <c r="O6862" t="s">
        <v>22</v>
      </c>
      <c r="P6862" t="str" cm="1">
        <f t="array" ref="P6862">_xlfn.IFS(
I6862&lt;20,"0-20",
I6862&lt;40,"20-40",
I6862&lt;60,"40-60",
I6862&lt;100,"60-100",
I6862&gt;=100,"&gt;100"
)</f>
        <v>60-100</v>
      </c>
    </row>
    <row r="6863" spans="1:16" x14ac:dyDescent="0.3">
      <c r="A6863" t="s">
        <v>6910</v>
      </c>
      <c r="B6863" s="1">
        <v>45989</v>
      </c>
      <c r="C6863" t="s">
        <v>49</v>
      </c>
      <c r="D6863" t="s">
        <v>25</v>
      </c>
      <c r="E6863" t="s">
        <v>39</v>
      </c>
      <c r="F6863" t="s">
        <v>44</v>
      </c>
      <c r="G6863" t="s">
        <v>20</v>
      </c>
      <c r="H6863">
        <v>1</v>
      </c>
      <c r="I6863">
        <v>62.82</v>
      </c>
      <c r="J6863">
        <v>10</v>
      </c>
      <c r="K6863">
        <v>56.54</v>
      </c>
      <c r="L6863">
        <v>47.64</v>
      </c>
      <c r="M6863">
        <v>8.9</v>
      </c>
      <c r="N6863" t="s">
        <v>21</v>
      </c>
      <c r="O6863" t="s">
        <v>22</v>
      </c>
      <c r="P6863" t="str" cm="1">
        <f t="array" ref="P6863">_xlfn.IFS(
I6863&lt;20,"0-20",
I6863&lt;40,"20-40",
I6863&lt;60,"40-60",
I6863&lt;100,"60-100",
I6863&gt;=100,"&gt;100"
)</f>
        <v>60-100</v>
      </c>
    </row>
    <row r="6864" spans="1:16" x14ac:dyDescent="0.3">
      <c r="A6864" t="s">
        <v>6911</v>
      </c>
      <c r="B6864" s="1">
        <v>45342</v>
      </c>
      <c r="C6864" t="s">
        <v>49</v>
      </c>
      <c r="D6864" t="s">
        <v>17</v>
      </c>
      <c r="E6864" t="s">
        <v>69</v>
      </c>
      <c r="F6864" t="s">
        <v>32</v>
      </c>
      <c r="G6864" t="s">
        <v>20</v>
      </c>
      <c r="H6864">
        <v>3</v>
      </c>
      <c r="I6864">
        <v>41.84</v>
      </c>
      <c r="J6864">
        <v>0</v>
      </c>
      <c r="K6864">
        <v>125.52</v>
      </c>
      <c r="L6864">
        <v>76.73</v>
      </c>
      <c r="M6864">
        <v>48.79</v>
      </c>
      <c r="N6864" t="s">
        <v>21</v>
      </c>
      <c r="O6864" t="s">
        <v>22</v>
      </c>
      <c r="P6864" t="str" cm="1">
        <f t="array" ref="P6864">_xlfn.IFS(
I6864&lt;20,"0-20",
I6864&lt;40,"20-40",
I6864&lt;60,"40-60",
I6864&lt;100,"60-100",
I6864&gt;=100,"&gt;100"
)</f>
        <v>40-60</v>
      </c>
    </row>
    <row r="6865" spans="1:16" x14ac:dyDescent="0.3">
      <c r="A6865" t="s">
        <v>6912</v>
      </c>
      <c r="B6865" s="1">
        <v>45512</v>
      </c>
      <c r="C6865" t="s">
        <v>34</v>
      </c>
      <c r="D6865" t="s">
        <v>17</v>
      </c>
      <c r="E6865" t="s">
        <v>18</v>
      </c>
      <c r="F6865" t="s">
        <v>19</v>
      </c>
      <c r="G6865" t="s">
        <v>20</v>
      </c>
      <c r="H6865">
        <v>4</v>
      </c>
      <c r="I6865">
        <v>139.49</v>
      </c>
      <c r="J6865">
        <v>5</v>
      </c>
      <c r="K6865">
        <v>530.05999999999995</v>
      </c>
      <c r="L6865">
        <v>414.16</v>
      </c>
      <c r="M6865">
        <v>115.9</v>
      </c>
      <c r="N6865" t="s">
        <v>21</v>
      </c>
      <c r="O6865" t="s">
        <v>22</v>
      </c>
      <c r="P6865" t="str" cm="1">
        <f t="array" ref="P6865">_xlfn.IFS(
I6865&lt;20,"0-20",
I6865&lt;40,"20-40",
I6865&lt;60,"40-60",
I6865&lt;100,"60-100",
I6865&gt;=100,"&gt;100"
)</f>
        <v>&gt;100</v>
      </c>
    </row>
    <row r="6866" spans="1:16" x14ac:dyDescent="0.3">
      <c r="A6866" t="s">
        <v>6913</v>
      </c>
      <c r="B6866" s="1">
        <v>45958</v>
      </c>
      <c r="C6866" t="s">
        <v>24</v>
      </c>
      <c r="D6866" t="s">
        <v>50</v>
      </c>
      <c r="E6866" t="s">
        <v>67</v>
      </c>
      <c r="F6866" t="s">
        <v>44</v>
      </c>
      <c r="G6866" t="s">
        <v>20</v>
      </c>
      <c r="H6866">
        <v>1</v>
      </c>
      <c r="I6866">
        <v>97.01</v>
      </c>
      <c r="J6866">
        <v>0</v>
      </c>
      <c r="K6866">
        <v>97.01</v>
      </c>
      <c r="L6866">
        <v>72.25</v>
      </c>
      <c r="M6866">
        <v>24.76</v>
      </c>
      <c r="N6866" t="s">
        <v>47</v>
      </c>
      <c r="O6866" t="s">
        <v>22</v>
      </c>
      <c r="P6866" t="str" cm="1">
        <f t="array" ref="P6866">_xlfn.IFS(
I6866&lt;20,"0-20",
I6866&lt;40,"20-40",
I6866&lt;60,"40-60",
I6866&lt;100,"60-100",
I6866&gt;=100,"&gt;100"
)</f>
        <v>60-100</v>
      </c>
    </row>
    <row r="6867" spans="1:16" x14ac:dyDescent="0.3">
      <c r="A6867" t="s">
        <v>6914</v>
      </c>
      <c r="B6867" s="1">
        <v>45807</v>
      </c>
      <c r="C6867" t="s">
        <v>57</v>
      </c>
      <c r="D6867" t="s">
        <v>17</v>
      </c>
      <c r="E6867" t="s">
        <v>37</v>
      </c>
      <c r="F6867" t="s">
        <v>44</v>
      </c>
      <c r="G6867" t="s">
        <v>20</v>
      </c>
      <c r="H6867">
        <v>1</v>
      </c>
      <c r="I6867">
        <v>77.25</v>
      </c>
      <c r="J6867">
        <v>10</v>
      </c>
      <c r="K6867">
        <v>69.53</v>
      </c>
      <c r="L6867">
        <v>47.5</v>
      </c>
      <c r="M6867">
        <v>22.03</v>
      </c>
      <c r="N6867" t="s">
        <v>21</v>
      </c>
      <c r="O6867" t="s">
        <v>22</v>
      </c>
      <c r="P6867" t="str" cm="1">
        <f t="array" ref="P6867">_xlfn.IFS(
I6867&lt;20,"0-20",
I6867&lt;40,"20-40",
I6867&lt;60,"40-60",
I6867&lt;100,"60-100",
I6867&gt;=100,"&gt;100"
)</f>
        <v>60-100</v>
      </c>
    </row>
    <row r="6868" spans="1:16" x14ac:dyDescent="0.3">
      <c r="A6868" t="s">
        <v>6915</v>
      </c>
      <c r="B6868" s="1">
        <v>45971</v>
      </c>
      <c r="C6868" t="s">
        <v>49</v>
      </c>
      <c r="D6868" t="s">
        <v>42</v>
      </c>
      <c r="E6868" t="s">
        <v>86</v>
      </c>
      <c r="F6868" t="s">
        <v>32</v>
      </c>
      <c r="G6868" t="s">
        <v>20</v>
      </c>
      <c r="H6868">
        <v>4</v>
      </c>
      <c r="I6868">
        <v>91.92</v>
      </c>
      <c r="J6868">
        <v>5</v>
      </c>
      <c r="K6868">
        <v>349.3</v>
      </c>
      <c r="L6868">
        <v>229.92</v>
      </c>
      <c r="M6868">
        <v>119.38</v>
      </c>
      <c r="N6868" t="s">
        <v>21</v>
      </c>
      <c r="O6868" t="s">
        <v>22</v>
      </c>
      <c r="P6868" t="str" cm="1">
        <f t="array" ref="P6868">_xlfn.IFS(
I6868&lt;20,"0-20",
I6868&lt;40,"20-40",
I6868&lt;60,"40-60",
I6868&lt;100,"60-100",
I6868&gt;=100,"&gt;100"
)</f>
        <v>60-100</v>
      </c>
    </row>
    <row r="6869" spans="1:16" x14ac:dyDescent="0.3">
      <c r="A6869" t="s">
        <v>6916</v>
      </c>
      <c r="B6869" s="1">
        <v>45604</v>
      </c>
      <c r="C6869" t="s">
        <v>57</v>
      </c>
      <c r="D6869" t="s">
        <v>17</v>
      </c>
      <c r="E6869" t="s">
        <v>37</v>
      </c>
      <c r="F6869" t="s">
        <v>32</v>
      </c>
      <c r="G6869" t="s">
        <v>20</v>
      </c>
      <c r="H6869">
        <v>1</v>
      </c>
      <c r="I6869">
        <v>69.709999999999994</v>
      </c>
      <c r="J6869">
        <v>15</v>
      </c>
      <c r="K6869">
        <v>59.25</v>
      </c>
      <c r="L6869">
        <v>37.1</v>
      </c>
      <c r="M6869">
        <v>22.15</v>
      </c>
      <c r="N6869" t="s">
        <v>47</v>
      </c>
      <c r="O6869" t="s">
        <v>22</v>
      </c>
      <c r="P6869" t="str" cm="1">
        <f t="array" ref="P6869">_xlfn.IFS(
I6869&lt;20,"0-20",
I6869&lt;40,"20-40",
I6869&lt;60,"40-60",
I6869&lt;100,"60-100",
I6869&gt;=100,"&gt;100"
)</f>
        <v>60-100</v>
      </c>
    </row>
    <row r="6870" spans="1:16" x14ac:dyDescent="0.3">
      <c r="A6870" t="s">
        <v>6917</v>
      </c>
      <c r="B6870" s="1">
        <v>45941</v>
      </c>
      <c r="C6870" t="s">
        <v>34</v>
      </c>
      <c r="D6870" t="s">
        <v>17</v>
      </c>
      <c r="E6870" t="s">
        <v>18</v>
      </c>
      <c r="F6870" t="s">
        <v>32</v>
      </c>
      <c r="G6870" t="s">
        <v>20</v>
      </c>
      <c r="H6870">
        <v>1</v>
      </c>
      <c r="I6870">
        <v>133.51</v>
      </c>
      <c r="J6870">
        <v>10</v>
      </c>
      <c r="K6870">
        <v>120.16</v>
      </c>
      <c r="L6870">
        <v>99.41</v>
      </c>
      <c r="M6870">
        <v>20.75</v>
      </c>
      <c r="N6870" t="s">
        <v>47</v>
      </c>
      <c r="O6870" t="s">
        <v>22</v>
      </c>
      <c r="P6870" t="str" cm="1">
        <f t="array" ref="P6870">_xlfn.IFS(
I6870&lt;20,"0-20",
I6870&lt;40,"20-40",
I6870&lt;60,"40-60",
I6870&lt;100,"60-100",
I6870&gt;=100,"&gt;100"
)</f>
        <v>&gt;100</v>
      </c>
    </row>
    <row r="6871" spans="1:16" x14ac:dyDescent="0.3">
      <c r="A6871" t="s">
        <v>6918</v>
      </c>
      <c r="B6871" s="1">
        <v>45746</v>
      </c>
      <c r="C6871" t="s">
        <v>24</v>
      </c>
      <c r="D6871" t="s">
        <v>25</v>
      </c>
      <c r="E6871" t="s">
        <v>26</v>
      </c>
      <c r="F6871" t="s">
        <v>44</v>
      </c>
      <c r="G6871" t="s">
        <v>40</v>
      </c>
      <c r="H6871">
        <v>4</v>
      </c>
      <c r="I6871">
        <v>79.17</v>
      </c>
      <c r="J6871">
        <v>5</v>
      </c>
      <c r="K6871">
        <v>300.85000000000002</v>
      </c>
      <c r="L6871">
        <v>197.16</v>
      </c>
      <c r="M6871">
        <v>103.69</v>
      </c>
      <c r="N6871" t="s">
        <v>72</v>
      </c>
      <c r="O6871" t="s">
        <v>22</v>
      </c>
      <c r="P6871" t="str" cm="1">
        <f t="array" ref="P6871">_xlfn.IFS(
I6871&lt;20,"0-20",
I6871&lt;40,"20-40",
I6871&lt;60,"40-60",
I6871&lt;100,"60-100",
I6871&gt;=100,"&gt;100"
)</f>
        <v>60-100</v>
      </c>
    </row>
    <row r="6872" spans="1:16" x14ac:dyDescent="0.3">
      <c r="A6872" t="s">
        <v>6919</v>
      </c>
      <c r="B6872" s="1">
        <v>45743</v>
      </c>
      <c r="C6872" t="s">
        <v>57</v>
      </c>
      <c r="D6872" t="s">
        <v>50</v>
      </c>
      <c r="E6872" t="s">
        <v>67</v>
      </c>
      <c r="F6872" t="s">
        <v>19</v>
      </c>
      <c r="G6872" t="s">
        <v>20</v>
      </c>
      <c r="H6872">
        <v>2</v>
      </c>
      <c r="I6872">
        <v>89.87</v>
      </c>
      <c r="J6872">
        <v>10</v>
      </c>
      <c r="K6872">
        <v>161.77000000000001</v>
      </c>
      <c r="L6872">
        <v>135.76</v>
      </c>
      <c r="M6872">
        <v>26.01</v>
      </c>
      <c r="N6872" t="s">
        <v>72</v>
      </c>
      <c r="O6872" t="s">
        <v>22</v>
      </c>
      <c r="P6872" t="str" cm="1">
        <f t="array" ref="P6872">_xlfn.IFS(
I6872&lt;20,"0-20",
I6872&lt;40,"20-40",
I6872&lt;60,"40-60",
I6872&lt;100,"60-100",
I6872&gt;=100,"&gt;100"
)</f>
        <v>60-100</v>
      </c>
    </row>
    <row r="6873" spans="1:16" x14ac:dyDescent="0.3">
      <c r="A6873" t="s">
        <v>6920</v>
      </c>
      <c r="B6873" s="1">
        <v>45387</v>
      </c>
      <c r="C6873" t="s">
        <v>49</v>
      </c>
      <c r="D6873" t="s">
        <v>25</v>
      </c>
      <c r="E6873" t="s">
        <v>26</v>
      </c>
      <c r="F6873" t="s">
        <v>44</v>
      </c>
      <c r="G6873" t="s">
        <v>20</v>
      </c>
      <c r="H6873">
        <v>5</v>
      </c>
      <c r="I6873">
        <v>76.17</v>
      </c>
      <c r="J6873">
        <v>0</v>
      </c>
      <c r="K6873">
        <v>380.85</v>
      </c>
      <c r="L6873">
        <v>257.91000000000003</v>
      </c>
      <c r="M6873">
        <v>122.94</v>
      </c>
      <c r="N6873" t="s">
        <v>47</v>
      </c>
      <c r="O6873" t="s">
        <v>22</v>
      </c>
      <c r="P6873" t="str" cm="1">
        <f t="array" ref="P6873">_xlfn.IFS(
I6873&lt;20,"0-20",
I6873&lt;40,"20-40",
I6873&lt;60,"40-60",
I6873&lt;100,"60-100",
I6873&gt;=100,"&gt;100"
)</f>
        <v>60-100</v>
      </c>
    </row>
    <row r="6874" spans="1:16" x14ac:dyDescent="0.3">
      <c r="A6874" t="s">
        <v>6921</v>
      </c>
      <c r="B6874" s="1">
        <v>45399</v>
      </c>
      <c r="C6874" t="s">
        <v>57</v>
      </c>
      <c r="D6874" t="s">
        <v>25</v>
      </c>
      <c r="E6874" t="s">
        <v>39</v>
      </c>
      <c r="F6874" t="s">
        <v>32</v>
      </c>
      <c r="G6874" t="s">
        <v>40</v>
      </c>
      <c r="H6874">
        <v>5</v>
      </c>
      <c r="I6874">
        <v>58.13</v>
      </c>
      <c r="J6874">
        <v>5</v>
      </c>
      <c r="K6874">
        <v>276.12</v>
      </c>
      <c r="L6874">
        <v>187.28</v>
      </c>
      <c r="M6874">
        <v>88.84</v>
      </c>
      <c r="N6874" t="s">
        <v>30</v>
      </c>
      <c r="O6874" t="s">
        <v>22</v>
      </c>
      <c r="P6874" t="str" cm="1">
        <f t="array" ref="P6874">_xlfn.IFS(
I6874&lt;20,"0-20",
I6874&lt;40,"20-40",
I6874&lt;60,"40-60",
I6874&lt;100,"60-100",
I6874&gt;=100,"&gt;100"
)</f>
        <v>40-60</v>
      </c>
    </row>
    <row r="6875" spans="1:16" x14ac:dyDescent="0.3">
      <c r="A6875" t="s">
        <v>6922</v>
      </c>
      <c r="B6875" s="1">
        <v>45921</v>
      </c>
      <c r="C6875" t="s">
        <v>24</v>
      </c>
      <c r="D6875" t="s">
        <v>25</v>
      </c>
      <c r="E6875" t="s">
        <v>29</v>
      </c>
      <c r="F6875" t="s">
        <v>32</v>
      </c>
      <c r="G6875" t="s">
        <v>20</v>
      </c>
      <c r="H6875">
        <v>1</v>
      </c>
      <c r="I6875">
        <v>159.08000000000001</v>
      </c>
      <c r="J6875">
        <v>10</v>
      </c>
      <c r="K6875">
        <v>143.16999999999999</v>
      </c>
      <c r="L6875">
        <v>82.83</v>
      </c>
      <c r="M6875">
        <v>60.34</v>
      </c>
      <c r="N6875" t="s">
        <v>21</v>
      </c>
      <c r="O6875" t="s">
        <v>22</v>
      </c>
      <c r="P6875" t="str" cm="1">
        <f t="array" ref="P6875">_xlfn.IFS(
I6875&lt;20,"0-20",
I6875&lt;40,"20-40",
I6875&lt;60,"40-60",
I6875&lt;100,"60-100",
I6875&gt;=100,"&gt;100"
)</f>
        <v>&gt;100</v>
      </c>
    </row>
    <row r="6876" spans="1:16" x14ac:dyDescent="0.3">
      <c r="A6876" t="s">
        <v>6923</v>
      </c>
      <c r="B6876" s="1">
        <v>45787</v>
      </c>
      <c r="C6876" t="s">
        <v>57</v>
      </c>
      <c r="D6876" t="s">
        <v>25</v>
      </c>
      <c r="E6876" t="s">
        <v>39</v>
      </c>
      <c r="F6876" t="s">
        <v>32</v>
      </c>
      <c r="G6876" t="s">
        <v>20</v>
      </c>
      <c r="H6876">
        <v>2</v>
      </c>
      <c r="I6876">
        <v>60.21</v>
      </c>
      <c r="J6876">
        <v>10</v>
      </c>
      <c r="K6876">
        <v>108.38</v>
      </c>
      <c r="L6876">
        <v>64.239999999999995</v>
      </c>
      <c r="M6876">
        <v>44.14</v>
      </c>
      <c r="N6876" t="s">
        <v>21</v>
      </c>
      <c r="O6876" t="s">
        <v>22</v>
      </c>
      <c r="P6876" t="str" cm="1">
        <f t="array" ref="P6876">_xlfn.IFS(
I6876&lt;20,"0-20",
I6876&lt;40,"20-40",
I6876&lt;60,"40-60",
I6876&lt;100,"60-100",
I6876&gt;=100,"&gt;100"
)</f>
        <v>60-100</v>
      </c>
    </row>
    <row r="6877" spans="1:16" x14ac:dyDescent="0.3">
      <c r="A6877" t="s">
        <v>6924</v>
      </c>
      <c r="B6877" s="1">
        <v>45589</v>
      </c>
      <c r="C6877" t="s">
        <v>57</v>
      </c>
      <c r="D6877" t="s">
        <v>17</v>
      </c>
      <c r="E6877" t="s">
        <v>37</v>
      </c>
      <c r="F6877" t="s">
        <v>32</v>
      </c>
      <c r="G6877" t="s">
        <v>20</v>
      </c>
      <c r="H6877">
        <v>1</v>
      </c>
      <c r="I6877">
        <v>75.98</v>
      </c>
      <c r="J6877">
        <v>10</v>
      </c>
      <c r="K6877">
        <v>68.38</v>
      </c>
      <c r="L6877">
        <v>47.08</v>
      </c>
      <c r="M6877">
        <v>21.3</v>
      </c>
      <c r="N6877" t="s">
        <v>30</v>
      </c>
      <c r="O6877" t="s">
        <v>22</v>
      </c>
      <c r="P6877" t="str" cm="1">
        <f t="array" ref="P6877">_xlfn.IFS(
I6877&lt;20,"0-20",
I6877&lt;40,"20-40",
I6877&lt;60,"40-60",
I6877&lt;100,"60-100",
I6877&gt;=100,"&gt;100"
)</f>
        <v>60-100</v>
      </c>
    </row>
    <row r="6878" spans="1:16" x14ac:dyDescent="0.3">
      <c r="A6878" t="s">
        <v>6925</v>
      </c>
      <c r="B6878" s="1">
        <v>45456</v>
      </c>
      <c r="C6878" t="s">
        <v>34</v>
      </c>
      <c r="D6878" t="s">
        <v>17</v>
      </c>
      <c r="E6878" t="s">
        <v>18</v>
      </c>
      <c r="F6878" t="s">
        <v>32</v>
      </c>
      <c r="G6878" t="s">
        <v>20</v>
      </c>
      <c r="H6878">
        <v>5</v>
      </c>
      <c r="I6878">
        <v>139.5</v>
      </c>
      <c r="J6878">
        <v>10</v>
      </c>
      <c r="K6878">
        <v>627.75</v>
      </c>
      <c r="L6878">
        <v>376.72</v>
      </c>
      <c r="M6878">
        <v>251.03</v>
      </c>
      <c r="N6878" t="s">
        <v>21</v>
      </c>
      <c r="O6878" t="s">
        <v>22</v>
      </c>
      <c r="P6878" t="str" cm="1">
        <f t="array" ref="P6878">_xlfn.IFS(
I6878&lt;20,"0-20",
I6878&lt;40,"20-40",
I6878&lt;60,"40-60",
I6878&lt;100,"60-100",
I6878&gt;=100,"&gt;100"
)</f>
        <v>&gt;100</v>
      </c>
    </row>
    <row r="6879" spans="1:16" x14ac:dyDescent="0.3">
      <c r="A6879" t="s">
        <v>6926</v>
      </c>
      <c r="B6879" s="1">
        <v>45537</v>
      </c>
      <c r="C6879" t="s">
        <v>16</v>
      </c>
      <c r="D6879" t="s">
        <v>42</v>
      </c>
      <c r="E6879" t="s">
        <v>86</v>
      </c>
      <c r="F6879" t="s">
        <v>32</v>
      </c>
      <c r="G6879" t="s">
        <v>35</v>
      </c>
      <c r="H6879">
        <v>6</v>
      </c>
      <c r="I6879">
        <v>102.46</v>
      </c>
      <c r="J6879">
        <v>5</v>
      </c>
      <c r="K6879">
        <v>584.02</v>
      </c>
      <c r="L6879">
        <v>341.45</v>
      </c>
      <c r="M6879">
        <v>242.57</v>
      </c>
      <c r="N6879" t="s">
        <v>27</v>
      </c>
      <c r="O6879" t="s">
        <v>22</v>
      </c>
      <c r="P6879" t="str" cm="1">
        <f t="array" ref="P6879">_xlfn.IFS(
I6879&lt;20,"0-20",
I6879&lt;40,"20-40",
I6879&lt;60,"40-60",
I6879&lt;100,"60-100",
I6879&gt;=100,"&gt;100"
)</f>
        <v>&gt;100</v>
      </c>
    </row>
    <row r="6880" spans="1:16" x14ac:dyDescent="0.3">
      <c r="A6880" t="s">
        <v>6927</v>
      </c>
      <c r="B6880" s="1">
        <v>45710</v>
      </c>
      <c r="C6880" t="s">
        <v>34</v>
      </c>
      <c r="D6880" t="s">
        <v>17</v>
      </c>
      <c r="E6880" t="s">
        <v>37</v>
      </c>
      <c r="F6880" t="s">
        <v>19</v>
      </c>
      <c r="G6880" t="s">
        <v>20</v>
      </c>
      <c r="H6880">
        <v>2</v>
      </c>
      <c r="I6880">
        <v>71.64</v>
      </c>
      <c r="J6880">
        <v>5</v>
      </c>
      <c r="K6880">
        <v>136.12</v>
      </c>
      <c r="L6880">
        <v>88.53</v>
      </c>
      <c r="M6880">
        <v>47.59</v>
      </c>
      <c r="N6880" t="s">
        <v>27</v>
      </c>
      <c r="O6880" t="s">
        <v>22</v>
      </c>
      <c r="P6880" t="str" cm="1">
        <f t="array" ref="P6880">_xlfn.IFS(
I6880&lt;20,"0-20",
I6880&lt;40,"20-40",
I6880&lt;60,"40-60",
I6880&lt;100,"60-100",
I6880&gt;=100,"&gt;100"
)</f>
        <v>60-100</v>
      </c>
    </row>
    <row r="6881" spans="1:16" x14ac:dyDescent="0.3">
      <c r="A6881" t="s">
        <v>6928</v>
      </c>
      <c r="B6881" s="1">
        <v>45590</v>
      </c>
      <c r="C6881" t="s">
        <v>49</v>
      </c>
      <c r="D6881" t="s">
        <v>17</v>
      </c>
      <c r="E6881" t="s">
        <v>37</v>
      </c>
      <c r="F6881" t="s">
        <v>32</v>
      </c>
      <c r="G6881" t="s">
        <v>40</v>
      </c>
      <c r="H6881">
        <v>5</v>
      </c>
      <c r="I6881">
        <v>72.540000000000006</v>
      </c>
      <c r="J6881">
        <v>10</v>
      </c>
      <c r="K6881">
        <v>326.43</v>
      </c>
      <c r="L6881">
        <v>228.45</v>
      </c>
      <c r="M6881">
        <v>97.98</v>
      </c>
      <c r="N6881" t="s">
        <v>27</v>
      </c>
      <c r="O6881" t="s">
        <v>22</v>
      </c>
      <c r="P6881" t="str" cm="1">
        <f t="array" ref="P6881">_xlfn.IFS(
I6881&lt;20,"0-20",
I6881&lt;40,"20-40",
I6881&lt;60,"40-60",
I6881&lt;100,"60-100",
I6881&gt;=100,"&gt;100"
)</f>
        <v>60-100</v>
      </c>
    </row>
    <row r="6882" spans="1:16" x14ac:dyDescent="0.3">
      <c r="A6882" t="s">
        <v>6929</v>
      </c>
      <c r="B6882" s="1">
        <v>45365</v>
      </c>
      <c r="C6882" t="s">
        <v>57</v>
      </c>
      <c r="D6882" t="s">
        <v>25</v>
      </c>
      <c r="E6882" t="s">
        <v>39</v>
      </c>
      <c r="F6882" t="s">
        <v>32</v>
      </c>
      <c r="G6882" t="s">
        <v>20</v>
      </c>
      <c r="H6882">
        <v>1</v>
      </c>
      <c r="I6882">
        <v>58.27</v>
      </c>
      <c r="J6882">
        <v>5</v>
      </c>
      <c r="K6882">
        <v>55.36</v>
      </c>
      <c r="L6882">
        <v>34.94</v>
      </c>
      <c r="M6882">
        <v>20.420000000000002</v>
      </c>
      <c r="N6882" t="s">
        <v>27</v>
      </c>
      <c r="O6882" t="s">
        <v>22</v>
      </c>
      <c r="P6882" t="str" cm="1">
        <f t="array" ref="P6882">_xlfn.IFS(
I6882&lt;20,"0-20",
I6882&lt;40,"20-40",
I6882&lt;60,"40-60",
I6882&lt;100,"60-100",
I6882&gt;=100,"&gt;100"
)</f>
        <v>40-60</v>
      </c>
    </row>
    <row r="6883" spans="1:16" x14ac:dyDescent="0.3">
      <c r="A6883" t="s">
        <v>6930</v>
      </c>
      <c r="B6883" s="1">
        <v>45553</v>
      </c>
      <c r="C6883" t="s">
        <v>49</v>
      </c>
      <c r="D6883" t="s">
        <v>25</v>
      </c>
      <c r="E6883" t="s">
        <v>29</v>
      </c>
      <c r="F6883" t="s">
        <v>32</v>
      </c>
      <c r="G6883" t="s">
        <v>20</v>
      </c>
      <c r="H6883">
        <v>2</v>
      </c>
      <c r="I6883">
        <v>156.97999999999999</v>
      </c>
      <c r="J6883">
        <v>0</v>
      </c>
      <c r="K6883">
        <v>313.95999999999998</v>
      </c>
      <c r="L6883">
        <v>187.99</v>
      </c>
      <c r="M6883">
        <v>125.97</v>
      </c>
      <c r="N6883" t="s">
        <v>27</v>
      </c>
      <c r="O6883" t="s">
        <v>22</v>
      </c>
      <c r="P6883" t="str" cm="1">
        <f t="array" ref="P6883">_xlfn.IFS(
I6883&lt;20,"0-20",
I6883&lt;40,"20-40",
I6883&lt;60,"40-60",
I6883&lt;100,"60-100",
I6883&gt;=100,"&gt;100"
)</f>
        <v>&gt;100</v>
      </c>
    </row>
    <row r="6884" spans="1:16" x14ac:dyDescent="0.3">
      <c r="A6884" t="s">
        <v>6931</v>
      </c>
      <c r="B6884" s="1">
        <v>45533</v>
      </c>
      <c r="C6884" t="s">
        <v>34</v>
      </c>
      <c r="D6884" t="s">
        <v>25</v>
      </c>
      <c r="E6884" t="s">
        <v>39</v>
      </c>
      <c r="F6884" t="s">
        <v>44</v>
      </c>
      <c r="G6884" t="s">
        <v>20</v>
      </c>
      <c r="H6884">
        <v>2</v>
      </c>
      <c r="I6884">
        <v>63.2</v>
      </c>
      <c r="J6884">
        <v>5</v>
      </c>
      <c r="K6884">
        <v>120.08</v>
      </c>
      <c r="L6884">
        <v>70.84</v>
      </c>
      <c r="M6884">
        <v>49.24</v>
      </c>
      <c r="N6884" t="s">
        <v>47</v>
      </c>
      <c r="O6884" t="s">
        <v>22</v>
      </c>
      <c r="P6884" t="str" cm="1">
        <f t="array" ref="P6884">_xlfn.IFS(
I6884&lt;20,"0-20",
I6884&lt;40,"20-40",
I6884&lt;60,"40-60",
I6884&lt;100,"60-100",
I6884&gt;=100,"&gt;100"
)</f>
        <v>60-100</v>
      </c>
    </row>
    <row r="6885" spans="1:16" x14ac:dyDescent="0.3">
      <c r="A6885" t="s">
        <v>6932</v>
      </c>
      <c r="B6885" s="1">
        <v>45855</v>
      </c>
      <c r="C6885" t="s">
        <v>57</v>
      </c>
      <c r="D6885" t="s">
        <v>50</v>
      </c>
      <c r="E6885" t="s">
        <v>51</v>
      </c>
      <c r="F6885" t="s">
        <v>44</v>
      </c>
      <c r="G6885" t="s">
        <v>40</v>
      </c>
      <c r="H6885">
        <v>2</v>
      </c>
      <c r="I6885">
        <v>117.46</v>
      </c>
      <c r="J6885">
        <v>15</v>
      </c>
      <c r="K6885">
        <v>199.68</v>
      </c>
      <c r="L6885">
        <v>167.57</v>
      </c>
      <c r="M6885">
        <v>32.11</v>
      </c>
      <c r="N6885" t="s">
        <v>21</v>
      </c>
      <c r="O6885" t="s">
        <v>22</v>
      </c>
      <c r="P6885" t="str" cm="1">
        <f t="array" ref="P6885">_xlfn.IFS(
I6885&lt;20,"0-20",
I6885&lt;40,"20-40",
I6885&lt;60,"40-60",
I6885&lt;100,"60-100",
I6885&gt;=100,"&gt;100"
)</f>
        <v>&gt;100</v>
      </c>
    </row>
    <row r="6886" spans="1:16" x14ac:dyDescent="0.3">
      <c r="A6886" t="s">
        <v>6933</v>
      </c>
      <c r="B6886" s="1">
        <v>45670</v>
      </c>
      <c r="C6886" t="s">
        <v>49</v>
      </c>
      <c r="D6886" t="s">
        <v>17</v>
      </c>
      <c r="E6886" t="s">
        <v>69</v>
      </c>
      <c r="F6886" t="s">
        <v>19</v>
      </c>
      <c r="G6886" t="s">
        <v>20</v>
      </c>
      <c r="H6886">
        <v>2</v>
      </c>
      <c r="I6886">
        <v>40.799999999999997</v>
      </c>
      <c r="J6886">
        <v>20</v>
      </c>
      <c r="K6886">
        <v>65.28</v>
      </c>
      <c r="L6886">
        <v>52.85</v>
      </c>
      <c r="M6886">
        <v>12.43</v>
      </c>
      <c r="N6886" t="s">
        <v>27</v>
      </c>
      <c r="O6886" t="s">
        <v>22</v>
      </c>
      <c r="P6886" t="str" cm="1">
        <f t="array" ref="P6886">_xlfn.IFS(
I6886&lt;20,"0-20",
I6886&lt;40,"20-40",
I6886&lt;60,"40-60",
I6886&lt;100,"60-100",
I6886&gt;=100,"&gt;100"
)</f>
        <v>40-60</v>
      </c>
    </row>
    <row r="6887" spans="1:16" x14ac:dyDescent="0.3">
      <c r="A6887" t="s">
        <v>6934</v>
      </c>
      <c r="B6887" s="1">
        <v>45752</v>
      </c>
      <c r="C6887" t="s">
        <v>34</v>
      </c>
      <c r="D6887" t="s">
        <v>25</v>
      </c>
      <c r="E6887" t="s">
        <v>29</v>
      </c>
      <c r="F6887" t="s">
        <v>19</v>
      </c>
      <c r="G6887" t="s">
        <v>20</v>
      </c>
      <c r="H6887">
        <v>2</v>
      </c>
      <c r="I6887">
        <v>163.57</v>
      </c>
      <c r="J6887">
        <v>15</v>
      </c>
      <c r="K6887">
        <v>278.07</v>
      </c>
      <c r="L6887">
        <v>176.5</v>
      </c>
      <c r="M6887">
        <v>101.57</v>
      </c>
      <c r="N6887" t="s">
        <v>27</v>
      </c>
      <c r="O6887" t="s">
        <v>22</v>
      </c>
      <c r="P6887" t="str" cm="1">
        <f t="array" ref="P6887">_xlfn.IFS(
I6887&lt;20,"0-20",
I6887&lt;40,"20-40",
I6887&lt;60,"40-60",
I6887&lt;100,"60-100",
I6887&gt;=100,"&gt;100"
)</f>
        <v>&gt;100</v>
      </c>
    </row>
    <row r="6888" spans="1:16" x14ac:dyDescent="0.3">
      <c r="A6888" t="s">
        <v>6935</v>
      </c>
      <c r="B6888" s="1">
        <v>45395</v>
      </c>
      <c r="C6888" t="s">
        <v>16</v>
      </c>
      <c r="D6888" t="s">
        <v>50</v>
      </c>
      <c r="E6888" t="s">
        <v>51</v>
      </c>
      <c r="F6888" t="s">
        <v>32</v>
      </c>
      <c r="G6888" t="s">
        <v>20</v>
      </c>
      <c r="H6888">
        <v>1</v>
      </c>
      <c r="I6888">
        <v>122.69</v>
      </c>
      <c r="J6888">
        <v>10</v>
      </c>
      <c r="K6888">
        <v>110.42</v>
      </c>
      <c r="L6888">
        <v>84.96</v>
      </c>
      <c r="M6888">
        <v>25.46</v>
      </c>
      <c r="N6888" t="s">
        <v>72</v>
      </c>
      <c r="O6888" t="s">
        <v>22</v>
      </c>
      <c r="P6888" t="str" cm="1">
        <f t="array" ref="P6888">_xlfn.IFS(
I6888&lt;20,"0-20",
I6888&lt;40,"20-40",
I6888&lt;60,"40-60",
I6888&lt;100,"60-100",
I6888&gt;=100,"&gt;100"
)</f>
        <v>&gt;100</v>
      </c>
    </row>
    <row r="6889" spans="1:16" x14ac:dyDescent="0.3">
      <c r="A6889" t="s">
        <v>6936</v>
      </c>
      <c r="B6889" s="1">
        <v>45820</v>
      </c>
      <c r="C6889" t="s">
        <v>34</v>
      </c>
      <c r="D6889" t="s">
        <v>25</v>
      </c>
      <c r="E6889" t="s">
        <v>39</v>
      </c>
      <c r="F6889" t="s">
        <v>44</v>
      </c>
      <c r="G6889" t="s">
        <v>35</v>
      </c>
      <c r="H6889">
        <v>1</v>
      </c>
      <c r="I6889">
        <v>58.63</v>
      </c>
      <c r="J6889">
        <v>10</v>
      </c>
      <c r="K6889">
        <v>52.77</v>
      </c>
      <c r="L6889">
        <v>35.28</v>
      </c>
      <c r="M6889">
        <v>17.489999999999998</v>
      </c>
      <c r="N6889" t="s">
        <v>27</v>
      </c>
      <c r="O6889" t="s">
        <v>22</v>
      </c>
      <c r="P6889" t="str" cm="1">
        <f t="array" ref="P6889">_xlfn.IFS(
I6889&lt;20,"0-20",
I6889&lt;40,"20-40",
I6889&lt;60,"40-60",
I6889&lt;100,"60-100",
I6889&gt;=100,"&gt;100"
)</f>
        <v>40-60</v>
      </c>
    </row>
    <row r="6890" spans="1:16" x14ac:dyDescent="0.3">
      <c r="A6890" t="s">
        <v>6937</v>
      </c>
      <c r="B6890" s="1">
        <v>45971</v>
      </c>
      <c r="C6890" t="s">
        <v>34</v>
      </c>
      <c r="D6890" t="s">
        <v>25</v>
      </c>
      <c r="E6890" t="s">
        <v>29</v>
      </c>
      <c r="F6890" t="s">
        <v>19</v>
      </c>
      <c r="G6890" t="s">
        <v>20</v>
      </c>
      <c r="H6890">
        <v>2</v>
      </c>
      <c r="I6890">
        <v>152.57</v>
      </c>
      <c r="J6890">
        <v>5</v>
      </c>
      <c r="K6890">
        <v>289.88</v>
      </c>
      <c r="L6890">
        <v>162.41999999999999</v>
      </c>
      <c r="M6890">
        <v>127.46</v>
      </c>
      <c r="N6890" t="s">
        <v>27</v>
      </c>
      <c r="O6890" t="s">
        <v>22</v>
      </c>
      <c r="P6890" t="str" cm="1">
        <f t="array" ref="P6890">_xlfn.IFS(
I6890&lt;20,"0-20",
I6890&lt;40,"20-40",
I6890&lt;60,"40-60",
I6890&lt;100,"60-100",
I6890&gt;=100,"&gt;100"
)</f>
        <v>&gt;100</v>
      </c>
    </row>
    <row r="6891" spans="1:16" x14ac:dyDescent="0.3">
      <c r="A6891" t="s">
        <v>6938</v>
      </c>
      <c r="B6891" s="1">
        <v>45666</v>
      </c>
      <c r="C6891" t="s">
        <v>34</v>
      </c>
      <c r="D6891" t="s">
        <v>42</v>
      </c>
      <c r="E6891" t="s">
        <v>86</v>
      </c>
      <c r="F6891" t="s">
        <v>44</v>
      </c>
      <c r="G6891" t="s">
        <v>20</v>
      </c>
      <c r="H6891">
        <v>3</v>
      </c>
      <c r="I6891">
        <v>96.63</v>
      </c>
      <c r="J6891">
        <v>15</v>
      </c>
      <c r="K6891">
        <v>246.41</v>
      </c>
      <c r="L6891">
        <v>156.51</v>
      </c>
      <c r="M6891">
        <v>89.9</v>
      </c>
      <c r="N6891" t="s">
        <v>27</v>
      </c>
      <c r="O6891" t="s">
        <v>22</v>
      </c>
      <c r="P6891" t="str" cm="1">
        <f t="array" ref="P6891">_xlfn.IFS(
I6891&lt;20,"0-20",
I6891&lt;40,"20-40",
I6891&lt;60,"40-60",
I6891&lt;100,"60-100",
I6891&gt;=100,"&gt;100"
)</f>
        <v>60-100</v>
      </c>
    </row>
    <row r="6892" spans="1:16" x14ac:dyDescent="0.3">
      <c r="A6892" t="s">
        <v>6939</v>
      </c>
      <c r="B6892" s="1">
        <v>45727</v>
      </c>
      <c r="C6892" t="s">
        <v>34</v>
      </c>
      <c r="D6892" t="s">
        <v>50</v>
      </c>
      <c r="E6892" t="s">
        <v>51</v>
      </c>
      <c r="F6892" t="s">
        <v>32</v>
      </c>
      <c r="G6892" t="s">
        <v>20</v>
      </c>
      <c r="H6892">
        <v>1</v>
      </c>
      <c r="I6892">
        <v>117.3</v>
      </c>
      <c r="J6892">
        <v>0</v>
      </c>
      <c r="K6892">
        <v>117.3</v>
      </c>
      <c r="L6892">
        <v>81.569999999999993</v>
      </c>
      <c r="M6892">
        <v>35.729999999999997</v>
      </c>
      <c r="N6892" t="s">
        <v>21</v>
      </c>
      <c r="O6892" t="s">
        <v>22</v>
      </c>
      <c r="P6892" t="str" cm="1">
        <f t="array" ref="P6892">_xlfn.IFS(
I6892&lt;20,"0-20",
I6892&lt;40,"20-40",
I6892&lt;60,"40-60",
I6892&lt;100,"60-100",
I6892&gt;=100,"&gt;100"
)</f>
        <v>&gt;100</v>
      </c>
    </row>
    <row r="6893" spans="1:16" x14ac:dyDescent="0.3">
      <c r="A6893" t="s">
        <v>6940</v>
      </c>
      <c r="B6893" s="1">
        <v>45604</v>
      </c>
      <c r="C6893" t="s">
        <v>49</v>
      </c>
      <c r="D6893" t="s">
        <v>50</v>
      </c>
      <c r="E6893" t="s">
        <v>51</v>
      </c>
      <c r="F6893" t="s">
        <v>32</v>
      </c>
      <c r="G6893" t="s">
        <v>20</v>
      </c>
      <c r="H6893">
        <v>2</v>
      </c>
      <c r="I6893">
        <v>115.34</v>
      </c>
      <c r="J6893">
        <v>10</v>
      </c>
      <c r="K6893">
        <v>207.61</v>
      </c>
      <c r="L6893">
        <v>157.79</v>
      </c>
      <c r="M6893">
        <v>49.82</v>
      </c>
      <c r="N6893" t="s">
        <v>27</v>
      </c>
      <c r="O6893" t="s">
        <v>22</v>
      </c>
      <c r="P6893" t="str" cm="1">
        <f t="array" ref="P6893">_xlfn.IFS(
I6893&lt;20,"0-20",
I6893&lt;40,"20-40",
I6893&lt;60,"40-60",
I6893&lt;100,"60-100",
I6893&gt;=100,"&gt;100"
)</f>
        <v>&gt;100</v>
      </c>
    </row>
    <row r="6894" spans="1:16" x14ac:dyDescent="0.3">
      <c r="A6894" t="s">
        <v>6941</v>
      </c>
      <c r="B6894" s="1">
        <v>45704</v>
      </c>
      <c r="C6894" t="s">
        <v>24</v>
      </c>
      <c r="D6894" t="s">
        <v>25</v>
      </c>
      <c r="E6894" t="s">
        <v>26</v>
      </c>
      <c r="F6894" t="s">
        <v>44</v>
      </c>
      <c r="G6894" t="s">
        <v>20</v>
      </c>
      <c r="H6894">
        <v>5</v>
      </c>
      <c r="I6894">
        <v>84.29</v>
      </c>
      <c r="J6894">
        <v>0</v>
      </c>
      <c r="K6894">
        <v>421.45</v>
      </c>
      <c r="L6894">
        <v>298.02999999999997</v>
      </c>
      <c r="M6894">
        <v>123.42</v>
      </c>
      <c r="N6894" t="s">
        <v>47</v>
      </c>
      <c r="O6894" t="s">
        <v>22</v>
      </c>
      <c r="P6894" t="str" cm="1">
        <f t="array" ref="P6894">_xlfn.IFS(
I6894&lt;20,"0-20",
I6894&lt;40,"20-40",
I6894&lt;60,"40-60",
I6894&lt;100,"60-100",
I6894&gt;=100,"&gt;100"
)</f>
        <v>60-100</v>
      </c>
    </row>
    <row r="6895" spans="1:16" x14ac:dyDescent="0.3">
      <c r="A6895" t="s">
        <v>6942</v>
      </c>
      <c r="B6895" s="1">
        <v>45790</v>
      </c>
      <c r="C6895" t="s">
        <v>34</v>
      </c>
      <c r="D6895" t="s">
        <v>25</v>
      </c>
      <c r="E6895" t="s">
        <v>26</v>
      </c>
      <c r="F6895" t="s">
        <v>32</v>
      </c>
      <c r="G6895" t="s">
        <v>20</v>
      </c>
      <c r="H6895">
        <v>4</v>
      </c>
      <c r="I6895">
        <v>76.64</v>
      </c>
      <c r="J6895">
        <v>25</v>
      </c>
      <c r="K6895">
        <v>229.92</v>
      </c>
      <c r="L6895">
        <v>212.46</v>
      </c>
      <c r="M6895">
        <v>17.46</v>
      </c>
      <c r="N6895" t="s">
        <v>27</v>
      </c>
      <c r="O6895" t="s">
        <v>22</v>
      </c>
      <c r="P6895" t="str" cm="1">
        <f t="array" ref="P6895">_xlfn.IFS(
I6895&lt;20,"0-20",
I6895&lt;40,"20-40",
I6895&lt;60,"40-60",
I6895&lt;100,"60-100",
I6895&gt;=100,"&gt;100"
)</f>
        <v>60-100</v>
      </c>
    </row>
    <row r="6896" spans="1:16" x14ac:dyDescent="0.3">
      <c r="A6896" t="s">
        <v>6943</v>
      </c>
      <c r="B6896" s="1">
        <v>45520</v>
      </c>
      <c r="C6896" t="s">
        <v>24</v>
      </c>
      <c r="D6896" t="s">
        <v>25</v>
      </c>
      <c r="E6896" t="s">
        <v>26</v>
      </c>
      <c r="F6896" t="s">
        <v>32</v>
      </c>
      <c r="G6896" t="s">
        <v>40</v>
      </c>
      <c r="H6896">
        <v>1</v>
      </c>
      <c r="I6896">
        <v>76.849999999999994</v>
      </c>
      <c r="J6896">
        <v>0</v>
      </c>
      <c r="K6896">
        <v>76.849999999999994</v>
      </c>
      <c r="L6896">
        <v>54.25</v>
      </c>
      <c r="M6896">
        <v>22.6</v>
      </c>
      <c r="N6896" t="s">
        <v>27</v>
      </c>
      <c r="O6896" t="s">
        <v>22</v>
      </c>
      <c r="P6896" t="str" cm="1">
        <f t="array" ref="P6896">_xlfn.IFS(
I6896&lt;20,"0-20",
I6896&lt;40,"20-40",
I6896&lt;60,"40-60",
I6896&lt;100,"60-100",
I6896&gt;=100,"&gt;100"
)</f>
        <v>60-100</v>
      </c>
    </row>
    <row r="6897" spans="1:16" x14ac:dyDescent="0.3">
      <c r="A6897" t="s">
        <v>6944</v>
      </c>
      <c r="B6897" s="1">
        <v>45627</v>
      </c>
      <c r="C6897" t="s">
        <v>16</v>
      </c>
      <c r="D6897" t="s">
        <v>25</v>
      </c>
      <c r="E6897" t="s">
        <v>29</v>
      </c>
      <c r="F6897" t="s">
        <v>32</v>
      </c>
      <c r="G6897" t="s">
        <v>20</v>
      </c>
      <c r="H6897">
        <v>5</v>
      </c>
      <c r="I6897">
        <v>147.69</v>
      </c>
      <c r="J6897">
        <v>15</v>
      </c>
      <c r="K6897">
        <v>627.67999999999995</v>
      </c>
      <c r="L6897">
        <v>494.42</v>
      </c>
      <c r="M6897">
        <v>133.26</v>
      </c>
      <c r="N6897" t="s">
        <v>47</v>
      </c>
      <c r="O6897" t="s">
        <v>22</v>
      </c>
      <c r="P6897" t="str" cm="1">
        <f t="array" ref="P6897">_xlfn.IFS(
I6897&lt;20,"0-20",
I6897&lt;40,"20-40",
I6897&lt;60,"40-60",
I6897&lt;100,"60-100",
I6897&gt;=100,"&gt;100"
)</f>
        <v>&gt;100</v>
      </c>
    </row>
    <row r="6898" spans="1:16" x14ac:dyDescent="0.3">
      <c r="A6898" t="s">
        <v>6945</v>
      </c>
      <c r="B6898" s="1">
        <v>45765</v>
      </c>
      <c r="C6898" t="s">
        <v>49</v>
      </c>
      <c r="D6898" t="s">
        <v>42</v>
      </c>
      <c r="E6898" t="s">
        <v>86</v>
      </c>
      <c r="F6898" t="s">
        <v>32</v>
      </c>
      <c r="G6898" t="s">
        <v>20</v>
      </c>
      <c r="H6898">
        <v>3</v>
      </c>
      <c r="I6898">
        <v>89.16</v>
      </c>
      <c r="J6898">
        <v>0</v>
      </c>
      <c r="K6898">
        <v>267.48</v>
      </c>
      <c r="L6898">
        <v>170.56</v>
      </c>
      <c r="M6898">
        <v>96.92</v>
      </c>
      <c r="N6898" t="s">
        <v>47</v>
      </c>
      <c r="O6898" t="s">
        <v>22</v>
      </c>
      <c r="P6898" t="str" cm="1">
        <f t="array" ref="P6898">_xlfn.IFS(
I6898&lt;20,"0-20",
I6898&lt;40,"20-40",
I6898&lt;60,"40-60",
I6898&lt;100,"60-100",
I6898&gt;=100,"&gt;100"
)</f>
        <v>60-100</v>
      </c>
    </row>
    <row r="6899" spans="1:16" x14ac:dyDescent="0.3">
      <c r="A6899" t="s">
        <v>6946</v>
      </c>
      <c r="B6899" s="1">
        <v>45845</v>
      </c>
      <c r="C6899" t="s">
        <v>34</v>
      </c>
      <c r="D6899" t="s">
        <v>50</v>
      </c>
      <c r="E6899" t="s">
        <v>51</v>
      </c>
      <c r="F6899" t="s">
        <v>32</v>
      </c>
      <c r="G6899" t="s">
        <v>40</v>
      </c>
      <c r="H6899">
        <v>1</v>
      </c>
      <c r="I6899">
        <v>119.87</v>
      </c>
      <c r="J6899">
        <v>25</v>
      </c>
      <c r="K6899">
        <v>89.9</v>
      </c>
      <c r="L6899">
        <v>77.28</v>
      </c>
      <c r="M6899">
        <v>12.62</v>
      </c>
      <c r="N6899" t="s">
        <v>27</v>
      </c>
      <c r="O6899" t="s">
        <v>22</v>
      </c>
      <c r="P6899" t="str" cm="1">
        <f t="array" ref="P6899">_xlfn.IFS(
I6899&lt;20,"0-20",
I6899&lt;40,"20-40",
I6899&lt;60,"40-60",
I6899&lt;100,"60-100",
I6899&gt;=100,"&gt;100"
)</f>
        <v>&gt;100</v>
      </c>
    </row>
    <row r="6900" spans="1:16" x14ac:dyDescent="0.3">
      <c r="A6900" t="s">
        <v>6947</v>
      </c>
      <c r="B6900" s="1">
        <v>45643</v>
      </c>
      <c r="C6900" t="s">
        <v>34</v>
      </c>
      <c r="D6900" t="s">
        <v>17</v>
      </c>
      <c r="E6900" t="s">
        <v>69</v>
      </c>
      <c r="F6900" t="s">
        <v>19</v>
      </c>
      <c r="G6900" t="s">
        <v>20</v>
      </c>
      <c r="H6900">
        <v>1</v>
      </c>
      <c r="I6900">
        <v>41.76</v>
      </c>
      <c r="J6900">
        <v>5</v>
      </c>
      <c r="K6900">
        <v>39.67</v>
      </c>
      <c r="L6900">
        <v>21.97</v>
      </c>
      <c r="M6900">
        <v>17.7</v>
      </c>
      <c r="N6900" t="s">
        <v>47</v>
      </c>
      <c r="O6900" t="s">
        <v>22</v>
      </c>
      <c r="P6900" t="str" cm="1">
        <f t="array" ref="P6900">_xlfn.IFS(
I6900&lt;20,"0-20",
I6900&lt;40,"20-40",
I6900&lt;60,"40-60",
I6900&lt;100,"60-100",
I6900&gt;=100,"&gt;100"
)</f>
        <v>40-60</v>
      </c>
    </row>
    <row r="6901" spans="1:16" x14ac:dyDescent="0.3">
      <c r="A6901" t="s">
        <v>6948</v>
      </c>
      <c r="B6901" s="1">
        <v>45555</v>
      </c>
      <c r="C6901" t="s">
        <v>57</v>
      </c>
      <c r="D6901" t="s">
        <v>17</v>
      </c>
      <c r="E6901" t="s">
        <v>69</v>
      </c>
      <c r="F6901" t="s">
        <v>32</v>
      </c>
      <c r="G6901" t="s">
        <v>20</v>
      </c>
      <c r="H6901">
        <v>2</v>
      </c>
      <c r="I6901">
        <v>45.5</v>
      </c>
      <c r="J6901">
        <v>15</v>
      </c>
      <c r="K6901">
        <v>77.349999999999994</v>
      </c>
      <c r="L6901">
        <v>66.11</v>
      </c>
      <c r="M6901">
        <v>11.24</v>
      </c>
      <c r="N6901" t="s">
        <v>30</v>
      </c>
      <c r="O6901" t="s">
        <v>22</v>
      </c>
      <c r="P6901" t="str" cm="1">
        <f t="array" ref="P6901">_xlfn.IFS(
I6901&lt;20,"0-20",
I6901&lt;40,"20-40",
I6901&lt;60,"40-60",
I6901&lt;100,"60-100",
I6901&gt;=100,"&gt;100"
)</f>
        <v>40-60</v>
      </c>
    </row>
    <row r="6902" spans="1:16" x14ac:dyDescent="0.3">
      <c r="A6902" t="s">
        <v>6949</v>
      </c>
      <c r="B6902" s="1">
        <v>45450</v>
      </c>
      <c r="C6902" t="s">
        <v>24</v>
      </c>
      <c r="D6902" t="s">
        <v>17</v>
      </c>
      <c r="E6902" t="s">
        <v>69</v>
      </c>
      <c r="F6902" t="s">
        <v>44</v>
      </c>
      <c r="G6902" t="s">
        <v>40</v>
      </c>
      <c r="H6902">
        <v>1</v>
      </c>
      <c r="I6902">
        <v>42.32</v>
      </c>
      <c r="J6902">
        <v>10</v>
      </c>
      <c r="K6902">
        <v>38.090000000000003</v>
      </c>
      <c r="L6902">
        <v>31.26</v>
      </c>
      <c r="M6902">
        <v>6.83</v>
      </c>
      <c r="N6902" t="s">
        <v>47</v>
      </c>
      <c r="O6902" t="s">
        <v>22</v>
      </c>
      <c r="P6902" t="str" cm="1">
        <f t="array" ref="P6902">_xlfn.IFS(
I6902&lt;20,"0-20",
I6902&lt;40,"20-40",
I6902&lt;60,"40-60",
I6902&lt;100,"60-100",
I6902&gt;=100,"&gt;100"
)</f>
        <v>40-60</v>
      </c>
    </row>
    <row r="6903" spans="1:16" x14ac:dyDescent="0.3">
      <c r="A6903" t="s">
        <v>6950</v>
      </c>
      <c r="B6903" s="1">
        <v>45931</v>
      </c>
      <c r="C6903" t="s">
        <v>49</v>
      </c>
      <c r="D6903" t="s">
        <v>17</v>
      </c>
      <c r="E6903" t="s">
        <v>69</v>
      </c>
      <c r="F6903" t="s">
        <v>44</v>
      </c>
      <c r="G6903" t="s">
        <v>40</v>
      </c>
      <c r="H6903">
        <v>5</v>
      </c>
      <c r="I6903">
        <v>44.32</v>
      </c>
      <c r="J6903">
        <v>20</v>
      </c>
      <c r="K6903">
        <v>177.28</v>
      </c>
      <c r="L6903">
        <v>136.80000000000001</v>
      </c>
      <c r="M6903">
        <v>40.479999999999997</v>
      </c>
      <c r="N6903" t="s">
        <v>27</v>
      </c>
      <c r="O6903" t="s">
        <v>22</v>
      </c>
      <c r="P6903" t="str" cm="1">
        <f t="array" ref="P6903">_xlfn.IFS(
I6903&lt;20,"0-20",
I6903&lt;40,"20-40",
I6903&lt;60,"40-60",
I6903&lt;100,"60-100",
I6903&gt;=100,"&gt;100"
)</f>
        <v>40-60</v>
      </c>
    </row>
    <row r="6904" spans="1:16" x14ac:dyDescent="0.3">
      <c r="A6904" t="s">
        <v>6951</v>
      </c>
      <c r="B6904" s="1">
        <v>45710</v>
      </c>
      <c r="C6904" t="s">
        <v>49</v>
      </c>
      <c r="D6904" t="s">
        <v>50</v>
      </c>
      <c r="E6904" t="s">
        <v>71</v>
      </c>
      <c r="F6904" t="s">
        <v>19</v>
      </c>
      <c r="G6904" t="s">
        <v>20</v>
      </c>
      <c r="H6904">
        <v>5</v>
      </c>
      <c r="I6904">
        <v>38.229999999999997</v>
      </c>
      <c r="J6904">
        <v>0</v>
      </c>
      <c r="K6904">
        <v>191.15</v>
      </c>
      <c r="L6904">
        <v>130.66</v>
      </c>
      <c r="M6904">
        <v>60.49</v>
      </c>
      <c r="N6904" t="s">
        <v>30</v>
      </c>
      <c r="O6904" t="s">
        <v>22</v>
      </c>
      <c r="P6904" t="str" cm="1">
        <f t="array" ref="P6904">_xlfn.IFS(
I6904&lt;20,"0-20",
I6904&lt;40,"20-40",
I6904&lt;60,"40-60",
I6904&lt;100,"60-100",
I6904&gt;=100,"&gt;100"
)</f>
        <v>20-40</v>
      </c>
    </row>
    <row r="6905" spans="1:16" x14ac:dyDescent="0.3">
      <c r="A6905" t="s">
        <v>6952</v>
      </c>
      <c r="B6905" s="1">
        <v>45436</v>
      </c>
      <c r="C6905" t="s">
        <v>24</v>
      </c>
      <c r="D6905" t="s">
        <v>50</v>
      </c>
      <c r="E6905" t="s">
        <v>71</v>
      </c>
      <c r="F6905" t="s">
        <v>32</v>
      </c>
      <c r="G6905" t="s">
        <v>20</v>
      </c>
      <c r="H6905">
        <v>1</v>
      </c>
      <c r="I6905">
        <v>41.23</v>
      </c>
      <c r="J6905">
        <v>5</v>
      </c>
      <c r="K6905">
        <v>39.17</v>
      </c>
      <c r="L6905">
        <v>27.5</v>
      </c>
      <c r="M6905">
        <v>11.67</v>
      </c>
      <c r="N6905" t="s">
        <v>47</v>
      </c>
      <c r="O6905" t="s">
        <v>22</v>
      </c>
      <c r="P6905" t="str" cm="1">
        <f t="array" ref="P6905">_xlfn.IFS(
I6905&lt;20,"0-20",
I6905&lt;40,"20-40",
I6905&lt;60,"40-60",
I6905&lt;100,"60-100",
I6905&gt;=100,"&gt;100"
)</f>
        <v>40-60</v>
      </c>
    </row>
    <row r="6906" spans="1:16" x14ac:dyDescent="0.3">
      <c r="A6906" t="s">
        <v>6953</v>
      </c>
      <c r="B6906" s="1">
        <v>46005</v>
      </c>
      <c r="C6906" t="s">
        <v>49</v>
      </c>
      <c r="D6906" t="s">
        <v>25</v>
      </c>
      <c r="E6906" t="s">
        <v>29</v>
      </c>
      <c r="F6906" t="s">
        <v>44</v>
      </c>
      <c r="G6906" t="s">
        <v>20</v>
      </c>
      <c r="H6906">
        <v>1</v>
      </c>
      <c r="I6906">
        <v>147.97999999999999</v>
      </c>
      <c r="J6906">
        <v>20</v>
      </c>
      <c r="K6906">
        <v>118.38</v>
      </c>
      <c r="L6906">
        <v>111.97</v>
      </c>
      <c r="M6906">
        <v>6.41</v>
      </c>
      <c r="N6906" t="s">
        <v>27</v>
      </c>
      <c r="O6906" t="s">
        <v>22</v>
      </c>
      <c r="P6906" t="str" cm="1">
        <f t="array" ref="P6906">_xlfn.IFS(
I6906&lt;20,"0-20",
I6906&lt;40,"20-40",
I6906&lt;60,"40-60",
I6906&lt;100,"60-100",
I6906&gt;=100,"&gt;100"
)</f>
        <v>&gt;100</v>
      </c>
    </row>
    <row r="6907" spans="1:16" x14ac:dyDescent="0.3">
      <c r="A6907" t="s">
        <v>6954</v>
      </c>
      <c r="B6907" s="1">
        <v>45650</v>
      </c>
      <c r="C6907" t="s">
        <v>34</v>
      </c>
      <c r="D6907" t="s">
        <v>17</v>
      </c>
      <c r="E6907" t="s">
        <v>69</v>
      </c>
      <c r="F6907" t="s">
        <v>19</v>
      </c>
      <c r="G6907" t="s">
        <v>20</v>
      </c>
      <c r="H6907">
        <v>1</v>
      </c>
      <c r="I6907">
        <v>41.78</v>
      </c>
      <c r="J6907">
        <v>20</v>
      </c>
      <c r="K6907">
        <v>33.42</v>
      </c>
      <c r="L6907">
        <v>26.15</v>
      </c>
      <c r="M6907">
        <v>7.27</v>
      </c>
      <c r="N6907" t="s">
        <v>47</v>
      </c>
      <c r="O6907" t="s">
        <v>22</v>
      </c>
      <c r="P6907" t="str" cm="1">
        <f t="array" ref="P6907">_xlfn.IFS(
I6907&lt;20,"0-20",
I6907&lt;40,"20-40",
I6907&lt;60,"40-60",
I6907&lt;100,"60-100",
I6907&gt;=100,"&gt;100"
)</f>
        <v>40-60</v>
      </c>
    </row>
    <row r="6908" spans="1:16" x14ac:dyDescent="0.3">
      <c r="A6908" t="s">
        <v>6955</v>
      </c>
      <c r="B6908" s="1">
        <v>45915</v>
      </c>
      <c r="C6908" t="s">
        <v>34</v>
      </c>
      <c r="D6908" t="s">
        <v>50</v>
      </c>
      <c r="E6908" t="s">
        <v>51</v>
      </c>
      <c r="F6908" t="s">
        <v>32</v>
      </c>
      <c r="G6908" t="s">
        <v>20</v>
      </c>
      <c r="H6908">
        <v>4</v>
      </c>
      <c r="I6908">
        <v>125.45</v>
      </c>
      <c r="J6908">
        <v>15</v>
      </c>
      <c r="K6908">
        <v>426.53</v>
      </c>
      <c r="L6908">
        <v>314.12</v>
      </c>
      <c r="M6908">
        <v>112.41</v>
      </c>
      <c r="N6908" t="s">
        <v>72</v>
      </c>
      <c r="O6908" t="s">
        <v>22</v>
      </c>
      <c r="P6908" t="str" cm="1">
        <f t="array" ref="P6908">_xlfn.IFS(
I6908&lt;20,"0-20",
I6908&lt;40,"20-40",
I6908&lt;60,"40-60",
I6908&lt;100,"60-100",
I6908&gt;=100,"&gt;100"
)</f>
        <v>&gt;100</v>
      </c>
    </row>
    <row r="6909" spans="1:16" x14ac:dyDescent="0.3">
      <c r="A6909" t="s">
        <v>6956</v>
      </c>
      <c r="B6909" s="1">
        <v>45689</v>
      </c>
      <c r="C6909" t="s">
        <v>34</v>
      </c>
      <c r="D6909" t="s">
        <v>42</v>
      </c>
      <c r="E6909" t="s">
        <v>43</v>
      </c>
      <c r="F6909" t="s">
        <v>19</v>
      </c>
      <c r="G6909" t="s">
        <v>35</v>
      </c>
      <c r="H6909">
        <v>4</v>
      </c>
      <c r="I6909">
        <v>53.88</v>
      </c>
      <c r="J6909">
        <v>10</v>
      </c>
      <c r="K6909">
        <v>193.97</v>
      </c>
      <c r="L6909">
        <v>155.83000000000001</v>
      </c>
      <c r="M6909">
        <v>38.14</v>
      </c>
      <c r="N6909" t="s">
        <v>21</v>
      </c>
      <c r="O6909" t="s">
        <v>22</v>
      </c>
      <c r="P6909" t="str" cm="1">
        <f t="array" ref="P6909">_xlfn.IFS(
I6909&lt;20,"0-20",
I6909&lt;40,"20-40",
I6909&lt;60,"40-60",
I6909&lt;100,"60-100",
I6909&gt;=100,"&gt;100"
)</f>
        <v>40-60</v>
      </c>
    </row>
    <row r="6910" spans="1:16" x14ac:dyDescent="0.3">
      <c r="A6910" t="s">
        <v>6957</v>
      </c>
      <c r="B6910" s="1">
        <v>45666</v>
      </c>
      <c r="C6910" t="s">
        <v>16</v>
      </c>
      <c r="D6910" t="s">
        <v>50</v>
      </c>
      <c r="E6910" t="s">
        <v>51</v>
      </c>
      <c r="F6910" t="s">
        <v>44</v>
      </c>
      <c r="G6910" t="s">
        <v>20</v>
      </c>
      <c r="H6910">
        <v>1</v>
      </c>
      <c r="I6910">
        <v>110</v>
      </c>
      <c r="J6910">
        <v>15</v>
      </c>
      <c r="K6910">
        <v>93.5</v>
      </c>
      <c r="L6910">
        <v>78.08</v>
      </c>
      <c r="M6910">
        <v>15.42</v>
      </c>
      <c r="N6910" t="s">
        <v>72</v>
      </c>
      <c r="O6910" t="s">
        <v>22</v>
      </c>
      <c r="P6910" t="str" cm="1">
        <f t="array" ref="P6910">_xlfn.IFS(
I6910&lt;20,"0-20",
I6910&lt;40,"20-40",
I6910&lt;60,"40-60",
I6910&lt;100,"60-100",
I6910&gt;=100,"&gt;100"
)</f>
        <v>&gt;100</v>
      </c>
    </row>
    <row r="6911" spans="1:16" x14ac:dyDescent="0.3">
      <c r="A6911" t="s">
        <v>6958</v>
      </c>
      <c r="B6911" s="1">
        <v>45401</v>
      </c>
      <c r="C6911" t="s">
        <v>16</v>
      </c>
      <c r="D6911" t="s">
        <v>17</v>
      </c>
      <c r="E6911" t="s">
        <v>37</v>
      </c>
      <c r="F6911" t="s">
        <v>19</v>
      </c>
      <c r="G6911" t="s">
        <v>20</v>
      </c>
      <c r="H6911">
        <v>1</v>
      </c>
      <c r="I6911">
        <v>78.56</v>
      </c>
      <c r="J6911">
        <v>20</v>
      </c>
      <c r="K6911">
        <v>62.85</v>
      </c>
      <c r="L6911">
        <v>54.63</v>
      </c>
      <c r="M6911">
        <v>8.2200000000000006</v>
      </c>
      <c r="N6911" t="s">
        <v>47</v>
      </c>
      <c r="O6911" t="s">
        <v>22</v>
      </c>
      <c r="P6911" t="str" cm="1">
        <f t="array" ref="P6911">_xlfn.IFS(
I6911&lt;20,"0-20",
I6911&lt;40,"20-40",
I6911&lt;60,"40-60",
I6911&lt;100,"60-100",
I6911&gt;=100,"&gt;100"
)</f>
        <v>60-100</v>
      </c>
    </row>
    <row r="6912" spans="1:16" x14ac:dyDescent="0.3">
      <c r="A6912" t="s">
        <v>6959</v>
      </c>
      <c r="B6912" s="1">
        <v>45930</v>
      </c>
      <c r="C6912" t="s">
        <v>34</v>
      </c>
      <c r="D6912" t="s">
        <v>17</v>
      </c>
      <c r="E6912" t="s">
        <v>69</v>
      </c>
      <c r="F6912" t="s">
        <v>44</v>
      </c>
      <c r="G6912" t="s">
        <v>35</v>
      </c>
      <c r="H6912">
        <v>2</v>
      </c>
      <c r="I6912">
        <v>40.79</v>
      </c>
      <c r="J6912">
        <v>25</v>
      </c>
      <c r="K6912">
        <v>61.19</v>
      </c>
      <c r="L6912">
        <v>44.45</v>
      </c>
      <c r="M6912">
        <v>16.739999999999998</v>
      </c>
      <c r="N6912" t="s">
        <v>27</v>
      </c>
      <c r="O6912" t="s">
        <v>22</v>
      </c>
      <c r="P6912" t="str" cm="1">
        <f t="array" ref="P6912">_xlfn.IFS(
I6912&lt;20,"0-20",
I6912&lt;40,"20-40",
I6912&lt;60,"40-60",
I6912&lt;100,"60-100",
I6912&gt;=100,"&gt;100"
)</f>
        <v>40-60</v>
      </c>
    </row>
    <row r="6913" spans="1:16" x14ac:dyDescent="0.3">
      <c r="A6913" t="s">
        <v>6960</v>
      </c>
      <c r="B6913" s="1">
        <v>45687</v>
      </c>
      <c r="C6913" t="s">
        <v>57</v>
      </c>
      <c r="D6913" t="s">
        <v>17</v>
      </c>
      <c r="E6913" t="s">
        <v>69</v>
      </c>
      <c r="F6913" t="s">
        <v>32</v>
      </c>
      <c r="G6913" t="s">
        <v>35</v>
      </c>
      <c r="H6913">
        <v>3</v>
      </c>
      <c r="I6913">
        <v>39.29</v>
      </c>
      <c r="J6913">
        <v>10</v>
      </c>
      <c r="K6913">
        <v>106.08</v>
      </c>
      <c r="L6913">
        <v>75.599999999999994</v>
      </c>
      <c r="M6913">
        <v>30.48</v>
      </c>
      <c r="N6913" t="s">
        <v>21</v>
      </c>
      <c r="O6913" t="s">
        <v>22</v>
      </c>
      <c r="P6913" t="str" cm="1">
        <f t="array" ref="P6913">_xlfn.IFS(
I6913&lt;20,"0-20",
I6913&lt;40,"20-40",
I6913&lt;60,"40-60",
I6913&lt;100,"60-100",
I6913&gt;=100,"&gt;100"
)</f>
        <v>20-40</v>
      </c>
    </row>
    <row r="6914" spans="1:16" x14ac:dyDescent="0.3">
      <c r="A6914" t="s">
        <v>6961</v>
      </c>
      <c r="B6914" s="1">
        <v>45961</v>
      </c>
      <c r="C6914" t="s">
        <v>24</v>
      </c>
      <c r="D6914" t="s">
        <v>25</v>
      </c>
      <c r="E6914" t="s">
        <v>29</v>
      </c>
      <c r="F6914" t="s">
        <v>44</v>
      </c>
      <c r="G6914" t="s">
        <v>20</v>
      </c>
      <c r="H6914">
        <v>3</v>
      </c>
      <c r="I6914">
        <v>162.24</v>
      </c>
      <c r="J6914">
        <v>0</v>
      </c>
      <c r="K6914">
        <v>486.72</v>
      </c>
      <c r="L6914">
        <v>258.82</v>
      </c>
      <c r="M6914">
        <v>227.9</v>
      </c>
      <c r="N6914" t="s">
        <v>27</v>
      </c>
      <c r="O6914" t="s">
        <v>22</v>
      </c>
      <c r="P6914" t="str" cm="1">
        <f t="array" ref="P6914">_xlfn.IFS(
I6914&lt;20,"0-20",
I6914&lt;40,"20-40",
I6914&lt;60,"40-60",
I6914&lt;100,"60-100",
I6914&gt;=100,"&gt;100"
)</f>
        <v>&gt;100</v>
      </c>
    </row>
    <row r="6915" spans="1:16" x14ac:dyDescent="0.3">
      <c r="A6915" t="s">
        <v>6962</v>
      </c>
      <c r="B6915" s="1">
        <v>45861</v>
      </c>
      <c r="C6915" t="s">
        <v>57</v>
      </c>
      <c r="D6915" t="s">
        <v>50</v>
      </c>
      <c r="E6915" t="s">
        <v>71</v>
      </c>
      <c r="F6915" t="s">
        <v>32</v>
      </c>
      <c r="G6915" t="s">
        <v>20</v>
      </c>
      <c r="H6915">
        <v>1</v>
      </c>
      <c r="I6915">
        <v>41.09</v>
      </c>
      <c r="J6915">
        <v>15</v>
      </c>
      <c r="K6915">
        <v>34.93</v>
      </c>
      <c r="L6915">
        <v>23.8</v>
      </c>
      <c r="M6915">
        <v>11.13</v>
      </c>
      <c r="N6915" t="s">
        <v>30</v>
      </c>
      <c r="O6915" t="s">
        <v>22</v>
      </c>
      <c r="P6915" t="str" cm="1">
        <f t="array" ref="P6915">_xlfn.IFS(
I6915&lt;20,"0-20",
I6915&lt;40,"20-40",
I6915&lt;60,"40-60",
I6915&lt;100,"60-100",
I6915&gt;=100,"&gt;100"
)</f>
        <v>40-60</v>
      </c>
    </row>
    <row r="6916" spans="1:16" x14ac:dyDescent="0.3">
      <c r="A6916" t="s">
        <v>6963</v>
      </c>
      <c r="B6916" s="1">
        <v>45434</v>
      </c>
      <c r="C6916" t="s">
        <v>49</v>
      </c>
      <c r="D6916" t="s">
        <v>25</v>
      </c>
      <c r="E6916" t="s">
        <v>39</v>
      </c>
      <c r="F6916" t="s">
        <v>44</v>
      </c>
      <c r="G6916" t="s">
        <v>20</v>
      </c>
      <c r="H6916">
        <v>3</v>
      </c>
      <c r="I6916">
        <v>57.42</v>
      </c>
      <c r="J6916">
        <v>10</v>
      </c>
      <c r="K6916">
        <v>155.03</v>
      </c>
      <c r="L6916">
        <v>114.41</v>
      </c>
      <c r="M6916">
        <v>40.619999999999997</v>
      </c>
      <c r="N6916" t="s">
        <v>47</v>
      </c>
      <c r="O6916" t="s">
        <v>22</v>
      </c>
      <c r="P6916" t="str" cm="1">
        <f t="array" ref="P6916">_xlfn.IFS(
I6916&lt;20,"0-20",
I6916&lt;40,"20-40",
I6916&lt;60,"40-60",
I6916&lt;100,"60-100",
I6916&gt;=100,"&gt;100"
)</f>
        <v>40-60</v>
      </c>
    </row>
    <row r="6917" spans="1:16" x14ac:dyDescent="0.3">
      <c r="A6917" t="s">
        <v>6964</v>
      </c>
      <c r="B6917" s="1">
        <v>45451</v>
      </c>
      <c r="C6917" t="s">
        <v>34</v>
      </c>
      <c r="D6917" t="s">
        <v>17</v>
      </c>
      <c r="E6917" t="s">
        <v>69</v>
      </c>
      <c r="F6917" t="s">
        <v>32</v>
      </c>
      <c r="G6917" t="s">
        <v>35</v>
      </c>
      <c r="H6917">
        <v>4</v>
      </c>
      <c r="I6917">
        <v>43.71</v>
      </c>
      <c r="J6917">
        <v>0</v>
      </c>
      <c r="K6917">
        <v>174.84</v>
      </c>
      <c r="L6917">
        <v>128.4</v>
      </c>
      <c r="M6917">
        <v>46.44</v>
      </c>
      <c r="N6917" t="s">
        <v>47</v>
      </c>
      <c r="O6917" t="s">
        <v>22</v>
      </c>
      <c r="P6917" t="str" cm="1">
        <f t="array" ref="P6917">_xlfn.IFS(
I6917&lt;20,"0-20",
I6917&lt;40,"20-40",
I6917&lt;60,"40-60",
I6917&lt;100,"60-100",
I6917&gt;=100,"&gt;100"
)</f>
        <v>40-60</v>
      </c>
    </row>
    <row r="6918" spans="1:16" x14ac:dyDescent="0.3">
      <c r="A6918" t="s">
        <v>6965</v>
      </c>
      <c r="B6918" s="1">
        <v>45884</v>
      </c>
      <c r="C6918" t="s">
        <v>24</v>
      </c>
      <c r="D6918" t="s">
        <v>50</v>
      </c>
      <c r="E6918" t="s">
        <v>51</v>
      </c>
      <c r="F6918" t="s">
        <v>32</v>
      </c>
      <c r="G6918" t="s">
        <v>40</v>
      </c>
      <c r="H6918">
        <v>3</v>
      </c>
      <c r="I6918">
        <v>130.43</v>
      </c>
      <c r="J6918">
        <v>10</v>
      </c>
      <c r="K6918">
        <v>352.16</v>
      </c>
      <c r="L6918">
        <v>282.55</v>
      </c>
      <c r="M6918">
        <v>69.61</v>
      </c>
      <c r="N6918" t="s">
        <v>47</v>
      </c>
      <c r="O6918" t="s">
        <v>22</v>
      </c>
      <c r="P6918" t="str" cm="1">
        <f t="array" ref="P6918">_xlfn.IFS(
I6918&lt;20,"0-20",
I6918&lt;40,"20-40",
I6918&lt;60,"40-60",
I6918&lt;100,"60-100",
I6918&gt;=100,"&gt;100"
)</f>
        <v>&gt;100</v>
      </c>
    </row>
    <row r="6919" spans="1:16" x14ac:dyDescent="0.3">
      <c r="A6919" t="s">
        <v>6966</v>
      </c>
      <c r="B6919" s="1">
        <v>45697</v>
      </c>
      <c r="C6919" t="s">
        <v>34</v>
      </c>
      <c r="D6919" t="s">
        <v>17</v>
      </c>
      <c r="E6919" t="s">
        <v>69</v>
      </c>
      <c r="F6919" t="s">
        <v>32</v>
      </c>
      <c r="G6919" t="s">
        <v>20</v>
      </c>
      <c r="H6919">
        <v>1</v>
      </c>
      <c r="I6919">
        <v>45.31</v>
      </c>
      <c r="J6919">
        <v>0</v>
      </c>
      <c r="K6919">
        <v>45.31</v>
      </c>
      <c r="L6919">
        <v>34.39</v>
      </c>
      <c r="M6919">
        <v>10.92</v>
      </c>
      <c r="N6919" t="s">
        <v>47</v>
      </c>
      <c r="O6919" t="s">
        <v>22</v>
      </c>
      <c r="P6919" t="str" cm="1">
        <f t="array" ref="P6919">_xlfn.IFS(
I6919&lt;20,"0-20",
I6919&lt;40,"20-40",
I6919&lt;60,"40-60",
I6919&lt;100,"60-100",
I6919&gt;=100,"&gt;100"
)</f>
        <v>40-60</v>
      </c>
    </row>
    <row r="6920" spans="1:16" x14ac:dyDescent="0.3">
      <c r="A6920" t="s">
        <v>6967</v>
      </c>
      <c r="B6920" s="1">
        <v>45656</v>
      </c>
      <c r="C6920" t="s">
        <v>57</v>
      </c>
      <c r="D6920" t="s">
        <v>17</v>
      </c>
      <c r="E6920" t="s">
        <v>37</v>
      </c>
      <c r="F6920" t="s">
        <v>32</v>
      </c>
      <c r="G6920" t="s">
        <v>20</v>
      </c>
      <c r="H6920">
        <v>2</v>
      </c>
      <c r="I6920">
        <v>72.53</v>
      </c>
      <c r="J6920">
        <v>10</v>
      </c>
      <c r="K6920">
        <v>130.55000000000001</v>
      </c>
      <c r="L6920">
        <v>91.72</v>
      </c>
      <c r="M6920">
        <v>38.83</v>
      </c>
      <c r="N6920" t="s">
        <v>27</v>
      </c>
      <c r="O6920" t="s">
        <v>22</v>
      </c>
      <c r="P6920" t="str" cm="1">
        <f t="array" ref="P6920">_xlfn.IFS(
I6920&lt;20,"0-20",
I6920&lt;40,"20-40",
I6920&lt;60,"40-60",
I6920&lt;100,"60-100",
I6920&gt;=100,"&gt;100"
)</f>
        <v>60-100</v>
      </c>
    </row>
    <row r="6921" spans="1:16" x14ac:dyDescent="0.3">
      <c r="A6921" t="s">
        <v>6968</v>
      </c>
      <c r="B6921" s="1">
        <v>46019</v>
      </c>
      <c r="C6921" t="s">
        <v>34</v>
      </c>
      <c r="D6921" t="s">
        <v>25</v>
      </c>
      <c r="E6921" t="s">
        <v>39</v>
      </c>
      <c r="F6921" t="s">
        <v>32</v>
      </c>
      <c r="G6921" t="s">
        <v>20</v>
      </c>
      <c r="H6921">
        <v>1</v>
      </c>
      <c r="I6921">
        <v>63.83</v>
      </c>
      <c r="J6921">
        <v>0</v>
      </c>
      <c r="K6921">
        <v>63.83</v>
      </c>
      <c r="L6921">
        <v>38.090000000000003</v>
      </c>
      <c r="M6921">
        <v>25.74</v>
      </c>
      <c r="N6921" t="s">
        <v>47</v>
      </c>
      <c r="O6921" t="s">
        <v>22</v>
      </c>
      <c r="P6921" t="str" cm="1">
        <f t="array" ref="P6921">_xlfn.IFS(
I6921&lt;20,"0-20",
I6921&lt;40,"20-40",
I6921&lt;60,"40-60",
I6921&lt;100,"60-100",
I6921&gt;=100,"&gt;100"
)</f>
        <v>60-100</v>
      </c>
    </row>
    <row r="6922" spans="1:16" x14ac:dyDescent="0.3">
      <c r="A6922" t="s">
        <v>6969</v>
      </c>
      <c r="B6922" s="1">
        <v>45736</v>
      </c>
      <c r="C6922" t="s">
        <v>49</v>
      </c>
      <c r="D6922" t="s">
        <v>50</v>
      </c>
      <c r="E6922" t="s">
        <v>71</v>
      </c>
      <c r="F6922" t="s">
        <v>32</v>
      </c>
      <c r="G6922" t="s">
        <v>40</v>
      </c>
      <c r="H6922">
        <v>2</v>
      </c>
      <c r="I6922">
        <v>40.33</v>
      </c>
      <c r="J6922">
        <v>0</v>
      </c>
      <c r="K6922">
        <v>80.66</v>
      </c>
      <c r="L6922">
        <v>58.25</v>
      </c>
      <c r="M6922">
        <v>22.41</v>
      </c>
      <c r="N6922" t="s">
        <v>21</v>
      </c>
      <c r="O6922" t="s">
        <v>22</v>
      </c>
      <c r="P6922" t="str" cm="1">
        <f t="array" ref="P6922">_xlfn.IFS(
I6922&lt;20,"0-20",
I6922&lt;40,"20-40",
I6922&lt;60,"40-60",
I6922&lt;100,"60-100",
I6922&gt;=100,"&gt;100"
)</f>
        <v>40-60</v>
      </c>
    </row>
    <row r="6923" spans="1:16" x14ac:dyDescent="0.3">
      <c r="A6923" t="s">
        <v>6970</v>
      </c>
      <c r="B6923" s="1">
        <v>45322</v>
      </c>
      <c r="C6923" t="s">
        <v>24</v>
      </c>
      <c r="D6923" t="s">
        <v>25</v>
      </c>
      <c r="E6923" t="s">
        <v>39</v>
      </c>
      <c r="F6923" t="s">
        <v>32</v>
      </c>
      <c r="G6923" t="s">
        <v>20</v>
      </c>
      <c r="H6923">
        <v>2</v>
      </c>
      <c r="I6923">
        <v>64.11</v>
      </c>
      <c r="J6923">
        <v>5</v>
      </c>
      <c r="K6923">
        <v>121.81</v>
      </c>
      <c r="L6923">
        <v>91.61</v>
      </c>
      <c r="M6923">
        <v>30.2</v>
      </c>
      <c r="N6923" t="s">
        <v>27</v>
      </c>
      <c r="O6923" t="s">
        <v>22</v>
      </c>
      <c r="P6923" t="str" cm="1">
        <f t="array" ref="P6923">_xlfn.IFS(
I6923&lt;20,"0-20",
I6923&lt;40,"20-40",
I6923&lt;60,"40-60",
I6923&lt;100,"60-100",
I6923&gt;=100,"&gt;100"
)</f>
        <v>60-100</v>
      </c>
    </row>
    <row r="6924" spans="1:16" x14ac:dyDescent="0.3">
      <c r="A6924" t="s">
        <v>6971</v>
      </c>
      <c r="B6924" s="1">
        <v>45537</v>
      </c>
      <c r="C6924" t="s">
        <v>34</v>
      </c>
      <c r="D6924" t="s">
        <v>25</v>
      </c>
      <c r="E6924" t="s">
        <v>29</v>
      </c>
      <c r="F6924" t="s">
        <v>32</v>
      </c>
      <c r="G6924" t="s">
        <v>35</v>
      </c>
      <c r="H6924">
        <v>1</v>
      </c>
      <c r="I6924">
        <v>147.99</v>
      </c>
      <c r="J6924">
        <v>10</v>
      </c>
      <c r="K6924">
        <v>133.19</v>
      </c>
      <c r="L6924">
        <v>107.01</v>
      </c>
      <c r="M6924">
        <v>26.18</v>
      </c>
      <c r="N6924" t="s">
        <v>47</v>
      </c>
      <c r="O6924" t="s">
        <v>22</v>
      </c>
      <c r="P6924" t="str" cm="1">
        <f t="array" ref="P6924">_xlfn.IFS(
I6924&lt;20,"0-20",
I6924&lt;40,"20-40",
I6924&lt;60,"40-60",
I6924&lt;100,"60-100",
I6924&gt;=100,"&gt;100"
)</f>
        <v>&gt;100</v>
      </c>
    </row>
    <row r="6925" spans="1:16" x14ac:dyDescent="0.3">
      <c r="A6925" t="s">
        <v>6972</v>
      </c>
      <c r="B6925" s="1">
        <v>45537</v>
      </c>
      <c r="C6925" t="s">
        <v>49</v>
      </c>
      <c r="D6925" t="s">
        <v>25</v>
      </c>
      <c r="E6925" t="s">
        <v>29</v>
      </c>
      <c r="F6925" t="s">
        <v>32</v>
      </c>
      <c r="G6925" t="s">
        <v>20</v>
      </c>
      <c r="H6925">
        <v>2</v>
      </c>
      <c r="I6925">
        <v>141.41</v>
      </c>
      <c r="J6925">
        <v>5</v>
      </c>
      <c r="K6925">
        <v>268.68</v>
      </c>
      <c r="L6925">
        <v>196.17</v>
      </c>
      <c r="M6925">
        <v>72.510000000000005</v>
      </c>
      <c r="N6925" t="s">
        <v>27</v>
      </c>
      <c r="O6925" t="s">
        <v>22</v>
      </c>
      <c r="P6925" t="str" cm="1">
        <f t="array" ref="P6925">_xlfn.IFS(
I6925&lt;20,"0-20",
I6925&lt;40,"20-40",
I6925&lt;60,"40-60",
I6925&lt;100,"60-100",
I6925&gt;=100,"&gt;100"
)</f>
        <v>&gt;100</v>
      </c>
    </row>
    <row r="6926" spans="1:16" x14ac:dyDescent="0.3">
      <c r="A6926" t="s">
        <v>6973</v>
      </c>
      <c r="B6926" s="1">
        <v>45342</v>
      </c>
      <c r="C6926" t="s">
        <v>49</v>
      </c>
      <c r="D6926" t="s">
        <v>25</v>
      </c>
      <c r="E6926" t="s">
        <v>39</v>
      </c>
      <c r="F6926" t="s">
        <v>32</v>
      </c>
      <c r="G6926" t="s">
        <v>40</v>
      </c>
      <c r="H6926">
        <v>3</v>
      </c>
      <c r="I6926">
        <v>57.23</v>
      </c>
      <c r="J6926">
        <v>15</v>
      </c>
      <c r="K6926">
        <v>145.94</v>
      </c>
      <c r="L6926">
        <v>95.22</v>
      </c>
      <c r="M6926">
        <v>50.72</v>
      </c>
      <c r="N6926" t="s">
        <v>30</v>
      </c>
      <c r="O6926" t="s">
        <v>22</v>
      </c>
      <c r="P6926" t="str" cm="1">
        <f t="array" ref="P6926">_xlfn.IFS(
I6926&lt;20,"0-20",
I6926&lt;40,"20-40",
I6926&lt;60,"40-60",
I6926&lt;100,"60-100",
I6926&gt;=100,"&gt;100"
)</f>
        <v>40-60</v>
      </c>
    </row>
    <row r="6927" spans="1:16" x14ac:dyDescent="0.3">
      <c r="A6927" t="s">
        <v>6974</v>
      </c>
      <c r="B6927" s="1">
        <v>45339</v>
      </c>
      <c r="C6927" t="s">
        <v>57</v>
      </c>
      <c r="D6927" t="s">
        <v>42</v>
      </c>
      <c r="E6927" t="s">
        <v>46</v>
      </c>
      <c r="F6927" t="s">
        <v>32</v>
      </c>
      <c r="G6927" t="s">
        <v>40</v>
      </c>
      <c r="H6927">
        <v>1</v>
      </c>
      <c r="I6927">
        <v>33.950000000000003</v>
      </c>
      <c r="J6927">
        <v>0</v>
      </c>
      <c r="K6927">
        <v>33.950000000000003</v>
      </c>
      <c r="L6927">
        <v>23.47</v>
      </c>
      <c r="M6927">
        <v>10.48</v>
      </c>
      <c r="N6927" t="s">
        <v>72</v>
      </c>
      <c r="O6927" t="s">
        <v>22</v>
      </c>
      <c r="P6927" t="str" cm="1">
        <f t="array" ref="P6927">_xlfn.IFS(
I6927&lt;20,"0-20",
I6927&lt;40,"20-40",
I6927&lt;60,"40-60",
I6927&lt;100,"60-100",
I6927&gt;=100,"&gt;100"
)</f>
        <v>20-40</v>
      </c>
    </row>
    <row r="6928" spans="1:16" x14ac:dyDescent="0.3">
      <c r="A6928" t="s">
        <v>6975</v>
      </c>
      <c r="B6928" s="1">
        <v>45854</v>
      </c>
      <c r="C6928" t="s">
        <v>57</v>
      </c>
      <c r="D6928" t="s">
        <v>25</v>
      </c>
      <c r="E6928" t="s">
        <v>29</v>
      </c>
      <c r="F6928" t="s">
        <v>44</v>
      </c>
      <c r="G6928" t="s">
        <v>20</v>
      </c>
      <c r="H6928">
        <v>1</v>
      </c>
      <c r="I6928">
        <v>149.22999999999999</v>
      </c>
      <c r="J6928">
        <v>15</v>
      </c>
      <c r="K6928">
        <v>126.85</v>
      </c>
      <c r="L6928">
        <v>108.34</v>
      </c>
      <c r="M6928">
        <v>18.510000000000002</v>
      </c>
      <c r="N6928" t="s">
        <v>47</v>
      </c>
      <c r="O6928" t="s">
        <v>22</v>
      </c>
      <c r="P6928" t="str" cm="1">
        <f t="array" ref="P6928">_xlfn.IFS(
I6928&lt;20,"0-20",
I6928&lt;40,"20-40",
I6928&lt;60,"40-60",
I6928&lt;100,"60-100",
I6928&gt;=100,"&gt;100"
)</f>
        <v>&gt;100</v>
      </c>
    </row>
    <row r="6929" spans="1:16" x14ac:dyDescent="0.3">
      <c r="A6929" t="s">
        <v>6976</v>
      </c>
      <c r="B6929" s="1">
        <v>45862</v>
      </c>
      <c r="C6929" t="s">
        <v>57</v>
      </c>
      <c r="D6929" t="s">
        <v>25</v>
      </c>
      <c r="E6929" t="s">
        <v>29</v>
      </c>
      <c r="F6929" t="s">
        <v>32</v>
      </c>
      <c r="G6929" t="s">
        <v>40</v>
      </c>
      <c r="H6929">
        <v>3</v>
      </c>
      <c r="I6929">
        <v>147.5</v>
      </c>
      <c r="J6929">
        <v>10</v>
      </c>
      <c r="K6929">
        <v>398.25</v>
      </c>
      <c r="L6929">
        <v>310.3</v>
      </c>
      <c r="M6929">
        <v>87.95</v>
      </c>
      <c r="N6929" t="s">
        <v>72</v>
      </c>
      <c r="O6929" t="s">
        <v>22</v>
      </c>
      <c r="P6929" t="str" cm="1">
        <f t="array" ref="P6929">_xlfn.IFS(
I6929&lt;20,"0-20",
I6929&lt;40,"20-40",
I6929&lt;60,"40-60",
I6929&lt;100,"60-100",
I6929&gt;=100,"&gt;100"
)</f>
        <v>&gt;100</v>
      </c>
    </row>
    <row r="6930" spans="1:16" x14ac:dyDescent="0.3">
      <c r="A6930" t="s">
        <v>6977</v>
      </c>
      <c r="B6930" s="1">
        <v>45719</v>
      </c>
      <c r="C6930" t="s">
        <v>57</v>
      </c>
      <c r="D6930" t="s">
        <v>17</v>
      </c>
      <c r="E6930" t="s">
        <v>37</v>
      </c>
      <c r="F6930" t="s">
        <v>32</v>
      </c>
      <c r="G6930" t="s">
        <v>20</v>
      </c>
      <c r="H6930">
        <v>1</v>
      </c>
      <c r="I6930">
        <v>77.39</v>
      </c>
      <c r="J6930">
        <v>0</v>
      </c>
      <c r="K6930">
        <v>77.39</v>
      </c>
      <c r="L6930">
        <v>47.72</v>
      </c>
      <c r="M6930">
        <v>29.67</v>
      </c>
      <c r="N6930" t="s">
        <v>30</v>
      </c>
      <c r="O6930" t="s">
        <v>22</v>
      </c>
      <c r="P6930" t="str" cm="1">
        <f t="array" ref="P6930">_xlfn.IFS(
I6930&lt;20,"0-20",
I6930&lt;40,"20-40",
I6930&lt;60,"40-60",
I6930&lt;100,"60-100",
I6930&gt;=100,"&gt;100"
)</f>
        <v>60-100</v>
      </c>
    </row>
    <row r="6931" spans="1:16" x14ac:dyDescent="0.3">
      <c r="A6931" t="s">
        <v>6978</v>
      </c>
      <c r="B6931" s="1">
        <v>45608</v>
      </c>
      <c r="C6931" t="s">
        <v>24</v>
      </c>
      <c r="D6931" t="s">
        <v>17</v>
      </c>
      <c r="E6931" t="s">
        <v>37</v>
      </c>
      <c r="F6931" t="s">
        <v>32</v>
      </c>
      <c r="G6931" t="s">
        <v>20</v>
      </c>
      <c r="H6931">
        <v>1</v>
      </c>
      <c r="I6931">
        <v>71.040000000000006</v>
      </c>
      <c r="J6931">
        <v>5</v>
      </c>
      <c r="K6931">
        <v>67.489999999999995</v>
      </c>
      <c r="L6931">
        <v>51.42</v>
      </c>
      <c r="M6931">
        <v>16.07</v>
      </c>
      <c r="N6931" t="s">
        <v>27</v>
      </c>
      <c r="O6931" t="s">
        <v>22</v>
      </c>
      <c r="P6931" t="str" cm="1">
        <f t="array" ref="P6931">_xlfn.IFS(
I6931&lt;20,"0-20",
I6931&lt;40,"20-40",
I6931&lt;60,"40-60",
I6931&lt;100,"60-100",
I6931&gt;=100,"&gt;100"
)</f>
        <v>60-100</v>
      </c>
    </row>
    <row r="6932" spans="1:16" x14ac:dyDescent="0.3">
      <c r="A6932" t="s">
        <v>6979</v>
      </c>
      <c r="B6932" s="1">
        <v>45298</v>
      </c>
      <c r="C6932" t="s">
        <v>34</v>
      </c>
      <c r="D6932" t="s">
        <v>25</v>
      </c>
      <c r="E6932" t="s">
        <v>39</v>
      </c>
      <c r="F6932" t="s">
        <v>44</v>
      </c>
      <c r="G6932" t="s">
        <v>35</v>
      </c>
      <c r="H6932">
        <v>1</v>
      </c>
      <c r="I6932">
        <v>64.099999999999994</v>
      </c>
      <c r="J6932">
        <v>10</v>
      </c>
      <c r="K6932">
        <v>57.69</v>
      </c>
      <c r="L6932">
        <v>44.13</v>
      </c>
      <c r="M6932">
        <v>13.56</v>
      </c>
      <c r="N6932" t="s">
        <v>30</v>
      </c>
      <c r="O6932" t="s">
        <v>88</v>
      </c>
      <c r="P6932" t="str" cm="1">
        <f t="array" ref="P6932">_xlfn.IFS(
I6932&lt;20,"0-20",
I6932&lt;40,"20-40",
I6932&lt;60,"40-60",
I6932&lt;100,"60-100",
I6932&gt;=100,"&gt;100"
)</f>
        <v>60-100</v>
      </c>
    </row>
    <row r="6933" spans="1:16" x14ac:dyDescent="0.3">
      <c r="A6933" t="s">
        <v>6980</v>
      </c>
      <c r="B6933" s="1">
        <v>45538</v>
      </c>
      <c r="C6933" t="s">
        <v>49</v>
      </c>
      <c r="D6933" t="s">
        <v>25</v>
      </c>
      <c r="E6933" t="s">
        <v>26</v>
      </c>
      <c r="F6933" t="s">
        <v>32</v>
      </c>
      <c r="G6933" t="s">
        <v>20</v>
      </c>
      <c r="H6933">
        <v>1</v>
      </c>
      <c r="I6933">
        <v>73.56</v>
      </c>
      <c r="J6933">
        <v>25</v>
      </c>
      <c r="K6933">
        <v>55.17</v>
      </c>
      <c r="L6933">
        <v>43.39</v>
      </c>
      <c r="M6933">
        <v>11.78</v>
      </c>
      <c r="N6933" t="s">
        <v>72</v>
      </c>
      <c r="O6933" t="s">
        <v>22</v>
      </c>
      <c r="P6933" t="str" cm="1">
        <f t="array" ref="P6933">_xlfn.IFS(
I6933&lt;20,"0-20",
I6933&lt;40,"20-40",
I6933&lt;60,"40-60",
I6933&lt;100,"60-100",
I6933&gt;=100,"&gt;100"
)</f>
        <v>60-100</v>
      </c>
    </row>
    <row r="6934" spans="1:16" x14ac:dyDescent="0.3">
      <c r="A6934" t="s">
        <v>6981</v>
      </c>
      <c r="B6934" s="1">
        <v>45905</v>
      </c>
      <c r="C6934" t="s">
        <v>24</v>
      </c>
      <c r="D6934" t="s">
        <v>42</v>
      </c>
      <c r="E6934" t="s">
        <v>86</v>
      </c>
      <c r="F6934" t="s">
        <v>44</v>
      </c>
      <c r="G6934" t="s">
        <v>35</v>
      </c>
      <c r="H6934">
        <v>2</v>
      </c>
      <c r="I6934">
        <v>95.46</v>
      </c>
      <c r="J6934">
        <v>10</v>
      </c>
      <c r="K6934">
        <v>171.83</v>
      </c>
      <c r="L6934">
        <v>135.65</v>
      </c>
      <c r="M6934">
        <v>36.18</v>
      </c>
      <c r="N6934" t="s">
        <v>30</v>
      </c>
      <c r="O6934" t="s">
        <v>22</v>
      </c>
      <c r="P6934" t="str" cm="1">
        <f t="array" ref="P6934">_xlfn.IFS(
I6934&lt;20,"0-20",
I6934&lt;40,"20-40",
I6934&lt;60,"40-60",
I6934&lt;100,"60-100",
I6934&gt;=100,"&gt;100"
)</f>
        <v>60-100</v>
      </c>
    </row>
    <row r="6935" spans="1:16" x14ac:dyDescent="0.3">
      <c r="A6935" t="s">
        <v>6982</v>
      </c>
      <c r="B6935" s="1">
        <v>45445</v>
      </c>
      <c r="C6935" t="s">
        <v>57</v>
      </c>
      <c r="D6935" t="s">
        <v>25</v>
      </c>
      <c r="E6935" t="s">
        <v>29</v>
      </c>
      <c r="F6935" t="s">
        <v>32</v>
      </c>
      <c r="G6935" t="s">
        <v>20</v>
      </c>
      <c r="H6935">
        <v>1</v>
      </c>
      <c r="I6935">
        <v>162.99</v>
      </c>
      <c r="J6935">
        <v>15</v>
      </c>
      <c r="K6935">
        <v>138.54</v>
      </c>
      <c r="L6935">
        <v>108.6</v>
      </c>
      <c r="M6935">
        <v>29.94</v>
      </c>
      <c r="N6935" t="s">
        <v>27</v>
      </c>
      <c r="O6935" t="s">
        <v>22</v>
      </c>
      <c r="P6935" t="str" cm="1">
        <f t="array" ref="P6935">_xlfn.IFS(
I6935&lt;20,"0-20",
I6935&lt;40,"20-40",
I6935&lt;60,"40-60",
I6935&lt;100,"60-100",
I6935&gt;=100,"&gt;100"
)</f>
        <v>&gt;100</v>
      </c>
    </row>
    <row r="6936" spans="1:16" x14ac:dyDescent="0.3">
      <c r="A6936" t="s">
        <v>6983</v>
      </c>
      <c r="B6936" s="1">
        <v>45944</v>
      </c>
      <c r="C6936" t="s">
        <v>49</v>
      </c>
      <c r="D6936" t="s">
        <v>50</v>
      </c>
      <c r="E6936" t="s">
        <v>71</v>
      </c>
      <c r="F6936" t="s">
        <v>44</v>
      </c>
      <c r="G6936" t="s">
        <v>40</v>
      </c>
      <c r="H6936">
        <v>2</v>
      </c>
      <c r="I6936">
        <v>39.06</v>
      </c>
      <c r="J6936">
        <v>15</v>
      </c>
      <c r="K6936">
        <v>66.400000000000006</v>
      </c>
      <c r="L6936">
        <v>42.32</v>
      </c>
      <c r="M6936">
        <v>24.08</v>
      </c>
      <c r="N6936" t="s">
        <v>72</v>
      </c>
      <c r="O6936" t="s">
        <v>88</v>
      </c>
      <c r="P6936" t="str" cm="1">
        <f t="array" ref="P6936">_xlfn.IFS(
I6936&lt;20,"0-20",
I6936&lt;40,"20-40",
I6936&lt;60,"40-60",
I6936&lt;100,"60-100",
I6936&gt;=100,"&gt;100"
)</f>
        <v>20-40</v>
      </c>
    </row>
    <row r="6937" spans="1:16" x14ac:dyDescent="0.3">
      <c r="A6937" t="s">
        <v>6984</v>
      </c>
      <c r="B6937" s="1">
        <v>45939</v>
      </c>
      <c r="C6937" t="s">
        <v>49</v>
      </c>
      <c r="D6937" t="s">
        <v>50</v>
      </c>
      <c r="E6937" t="s">
        <v>51</v>
      </c>
      <c r="F6937" t="s">
        <v>44</v>
      </c>
      <c r="G6937" t="s">
        <v>35</v>
      </c>
      <c r="H6937">
        <v>5</v>
      </c>
      <c r="I6937">
        <v>117.5</v>
      </c>
      <c r="J6937">
        <v>15</v>
      </c>
      <c r="K6937">
        <v>499.38</v>
      </c>
      <c r="L6937">
        <v>419.74</v>
      </c>
      <c r="M6937">
        <v>79.64</v>
      </c>
      <c r="N6937" t="s">
        <v>47</v>
      </c>
      <c r="O6937" t="s">
        <v>22</v>
      </c>
      <c r="P6937" t="str" cm="1">
        <f t="array" ref="P6937">_xlfn.IFS(
I6937&lt;20,"0-20",
I6937&lt;40,"20-40",
I6937&lt;60,"40-60",
I6937&lt;100,"60-100",
I6937&gt;=100,"&gt;100"
)</f>
        <v>&gt;100</v>
      </c>
    </row>
    <row r="6938" spans="1:16" x14ac:dyDescent="0.3">
      <c r="A6938" t="s">
        <v>6985</v>
      </c>
      <c r="B6938" s="1">
        <v>45543</v>
      </c>
      <c r="C6938" t="s">
        <v>34</v>
      </c>
      <c r="D6938" t="s">
        <v>50</v>
      </c>
      <c r="E6938" t="s">
        <v>71</v>
      </c>
      <c r="F6938" t="s">
        <v>19</v>
      </c>
      <c r="G6938" t="s">
        <v>20</v>
      </c>
      <c r="H6938">
        <v>1</v>
      </c>
      <c r="I6938">
        <v>42.04</v>
      </c>
      <c r="J6938">
        <v>10</v>
      </c>
      <c r="K6938">
        <v>37.840000000000003</v>
      </c>
      <c r="L6938">
        <v>30.73</v>
      </c>
      <c r="M6938">
        <v>7.11</v>
      </c>
      <c r="N6938" t="s">
        <v>27</v>
      </c>
      <c r="O6938" t="s">
        <v>22</v>
      </c>
      <c r="P6938" t="str" cm="1">
        <f t="array" ref="P6938">_xlfn.IFS(
I6938&lt;20,"0-20",
I6938&lt;40,"20-40",
I6938&lt;60,"40-60",
I6938&lt;100,"60-100",
I6938&gt;=100,"&gt;100"
)</f>
        <v>40-60</v>
      </c>
    </row>
    <row r="6939" spans="1:16" x14ac:dyDescent="0.3">
      <c r="A6939" t="s">
        <v>6986</v>
      </c>
      <c r="B6939" s="1">
        <v>46012</v>
      </c>
      <c r="C6939" t="s">
        <v>34</v>
      </c>
      <c r="D6939" t="s">
        <v>17</v>
      </c>
      <c r="E6939" t="s">
        <v>18</v>
      </c>
      <c r="F6939" t="s">
        <v>32</v>
      </c>
      <c r="G6939" t="s">
        <v>40</v>
      </c>
      <c r="H6939">
        <v>3</v>
      </c>
      <c r="I6939">
        <v>122.32</v>
      </c>
      <c r="J6939">
        <v>10</v>
      </c>
      <c r="K6939">
        <v>330.26</v>
      </c>
      <c r="L6939">
        <v>225.18</v>
      </c>
      <c r="M6939">
        <v>105.08</v>
      </c>
      <c r="N6939" t="s">
        <v>72</v>
      </c>
      <c r="O6939" t="s">
        <v>22</v>
      </c>
      <c r="P6939" t="str" cm="1">
        <f t="array" ref="P6939">_xlfn.IFS(
I6939&lt;20,"0-20",
I6939&lt;40,"20-40",
I6939&lt;60,"40-60",
I6939&lt;100,"60-100",
I6939&gt;=100,"&gt;100"
)</f>
        <v>&gt;100</v>
      </c>
    </row>
    <row r="6940" spans="1:16" x14ac:dyDescent="0.3">
      <c r="A6940" t="s">
        <v>6987</v>
      </c>
      <c r="B6940" s="1">
        <v>45617</v>
      </c>
      <c r="C6940" t="s">
        <v>49</v>
      </c>
      <c r="D6940" t="s">
        <v>50</v>
      </c>
      <c r="E6940" t="s">
        <v>51</v>
      </c>
      <c r="F6940" t="s">
        <v>44</v>
      </c>
      <c r="G6940" t="s">
        <v>20</v>
      </c>
      <c r="H6940">
        <v>1</v>
      </c>
      <c r="I6940">
        <v>110.6</v>
      </c>
      <c r="J6940">
        <v>5</v>
      </c>
      <c r="K6940">
        <v>105.07</v>
      </c>
      <c r="L6940">
        <v>79.28</v>
      </c>
      <c r="M6940">
        <v>25.79</v>
      </c>
      <c r="N6940" t="s">
        <v>47</v>
      </c>
      <c r="O6940" t="s">
        <v>22</v>
      </c>
      <c r="P6940" t="str" cm="1">
        <f t="array" ref="P6940">_xlfn.IFS(
I6940&lt;20,"0-20",
I6940&lt;40,"20-40",
I6940&lt;60,"40-60",
I6940&lt;100,"60-100",
I6940&gt;=100,"&gt;100"
)</f>
        <v>&gt;100</v>
      </c>
    </row>
    <row r="6941" spans="1:16" x14ac:dyDescent="0.3">
      <c r="A6941" t="s">
        <v>6988</v>
      </c>
      <c r="B6941" s="1">
        <v>45500</v>
      </c>
      <c r="C6941" t="s">
        <v>57</v>
      </c>
      <c r="D6941" t="s">
        <v>17</v>
      </c>
      <c r="E6941" t="s">
        <v>37</v>
      </c>
      <c r="F6941" t="s">
        <v>32</v>
      </c>
      <c r="G6941" t="s">
        <v>20</v>
      </c>
      <c r="H6941">
        <v>3</v>
      </c>
      <c r="I6941">
        <v>73</v>
      </c>
      <c r="J6941">
        <v>25</v>
      </c>
      <c r="K6941">
        <v>164.25</v>
      </c>
      <c r="L6941">
        <v>147.65</v>
      </c>
      <c r="M6941">
        <v>16.600000000000001</v>
      </c>
      <c r="N6941" t="s">
        <v>47</v>
      </c>
      <c r="O6941" t="s">
        <v>22</v>
      </c>
      <c r="P6941" t="str" cm="1">
        <f t="array" ref="P6941">_xlfn.IFS(
I6941&lt;20,"0-20",
I6941&lt;40,"20-40",
I6941&lt;60,"40-60",
I6941&lt;100,"60-100",
I6941&gt;=100,"&gt;100"
)</f>
        <v>60-100</v>
      </c>
    </row>
    <row r="6942" spans="1:16" x14ac:dyDescent="0.3">
      <c r="A6942" t="s">
        <v>6989</v>
      </c>
      <c r="B6942" s="1">
        <v>45297</v>
      </c>
      <c r="C6942" t="s">
        <v>57</v>
      </c>
      <c r="D6942" t="s">
        <v>17</v>
      </c>
      <c r="E6942" t="s">
        <v>37</v>
      </c>
      <c r="F6942" t="s">
        <v>44</v>
      </c>
      <c r="G6942" t="s">
        <v>20</v>
      </c>
      <c r="H6942">
        <v>2</v>
      </c>
      <c r="I6942">
        <v>75.290000000000006</v>
      </c>
      <c r="J6942">
        <v>5</v>
      </c>
      <c r="K6942">
        <v>143.05000000000001</v>
      </c>
      <c r="L6942">
        <v>87.19</v>
      </c>
      <c r="M6942">
        <v>55.86</v>
      </c>
      <c r="N6942" t="s">
        <v>27</v>
      </c>
      <c r="O6942" t="s">
        <v>22</v>
      </c>
      <c r="P6942" t="str" cm="1">
        <f t="array" ref="P6942">_xlfn.IFS(
I6942&lt;20,"0-20",
I6942&lt;40,"20-40",
I6942&lt;60,"40-60",
I6942&lt;100,"60-100",
I6942&gt;=100,"&gt;100"
)</f>
        <v>60-100</v>
      </c>
    </row>
    <row r="6943" spans="1:16" x14ac:dyDescent="0.3">
      <c r="A6943" t="s">
        <v>6990</v>
      </c>
      <c r="B6943" s="1">
        <v>45763</v>
      </c>
      <c r="C6943" t="s">
        <v>16</v>
      </c>
      <c r="D6943" t="s">
        <v>50</v>
      </c>
      <c r="E6943" t="s">
        <v>67</v>
      </c>
      <c r="F6943" t="s">
        <v>19</v>
      </c>
      <c r="G6943" t="s">
        <v>20</v>
      </c>
      <c r="H6943">
        <v>5</v>
      </c>
      <c r="I6943">
        <v>83.88</v>
      </c>
      <c r="J6943">
        <v>20</v>
      </c>
      <c r="K6943">
        <v>335.52</v>
      </c>
      <c r="L6943">
        <v>285.54000000000002</v>
      </c>
      <c r="M6943">
        <v>49.98</v>
      </c>
      <c r="N6943" t="s">
        <v>21</v>
      </c>
      <c r="O6943" t="s">
        <v>22</v>
      </c>
      <c r="P6943" t="str" cm="1">
        <f t="array" ref="P6943">_xlfn.IFS(
I6943&lt;20,"0-20",
I6943&lt;40,"20-40",
I6943&lt;60,"40-60",
I6943&lt;100,"60-100",
I6943&gt;=100,"&gt;100"
)</f>
        <v>60-100</v>
      </c>
    </row>
    <row r="6944" spans="1:16" x14ac:dyDescent="0.3">
      <c r="A6944" t="s">
        <v>6991</v>
      </c>
      <c r="B6944" s="1">
        <v>45376</v>
      </c>
      <c r="C6944" t="s">
        <v>49</v>
      </c>
      <c r="D6944" t="s">
        <v>17</v>
      </c>
      <c r="E6944" t="s">
        <v>37</v>
      </c>
      <c r="F6944" t="s">
        <v>19</v>
      </c>
      <c r="G6944" t="s">
        <v>20</v>
      </c>
      <c r="H6944">
        <v>1</v>
      </c>
      <c r="I6944">
        <v>69.209999999999994</v>
      </c>
      <c r="J6944">
        <v>5</v>
      </c>
      <c r="K6944">
        <v>65.75</v>
      </c>
      <c r="L6944">
        <v>46.82</v>
      </c>
      <c r="M6944">
        <v>18.93</v>
      </c>
      <c r="N6944" t="s">
        <v>21</v>
      </c>
      <c r="O6944" t="s">
        <v>22</v>
      </c>
      <c r="P6944" t="str" cm="1">
        <f t="array" ref="P6944">_xlfn.IFS(
I6944&lt;20,"0-20",
I6944&lt;40,"20-40",
I6944&lt;60,"40-60",
I6944&lt;100,"60-100",
I6944&gt;=100,"&gt;100"
)</f>
        <v>60-100</v>
      </c>
    </row>
    <row r="6945" spans="1:16" x14ac:dyDescent="0.3">
      <c r="A6945" t="s">
        <v>6992</v>
      </c>
      <c r="B6945" s="1">
        <v>45860</v>
      </c>
      <c r="C6945" t="s">
        <v>34</v>
      </c>
      <c r="D6945" t="s">
        <v>17</v>
      </c>
      <c r="E6945" t="s">
        <v>37</v>
      </c>
      <c r="F6945" t="s">
        <v>32</v>
      </c>
      <c r="G6945" t="s">
        <v>20</v>
      </c>
      <c r="H6945">
        <v>2</v>
      </c>
      <c r="I6945">
        <v>68.66</v>
      </c>
      <c r="J6945">
        <v>25</v>
      </c>
      <c r="K6945">
        <v>102.99</v>
      </c>
      <c r="L6945">
        <v>76.650000000000006</v>
      </c>
      <c r="M6945">
        <v>26.34</v>
      </c>
      <c r="N6945" t="s">
        <v>72</v>
      </c>
      <c r="O6945" t="s">
        <v>22</v>
      </c>
      <c r="P6945" t="str" cm="1">
        <f t="array" ref="P6945">_xlfn.IFS(
I6945&lt;20,"0-20",
I6945&lt;40,"20-40",
I6945&lt;60,"40-60",
I6945&lt;100,"60-100",
I6945&gt;=100,"&gt;100"
)</f>
        <v>60-100</v>
      </c>
    </row>
    <row r="6946" spans="1:16" x14ac:dyDescent="0.3">
      <c r="A6946" t="s">
        <v>6993</v>
      </c>
      <c r="B6946" s="1">
        <v>45778</v>
      </c>
      <c r="C6946" t="s">
        <v>57</v>
      </c>
      <c r="D6946" t="s">
        <v>42</v>
      </c>
      <c r="E6946" t="s">
        <v>43</v>
      </c>
      <c r="F6946" t="s">
        <v>19</v>
      </c>
      <c r="G6946" t="s">
        <v>20</v>
      </c>
      <c r="H6946">
        <v>4</v>
      </c>
      <c r="I6946">
        <v>53.5</v>
      </c>
      <c r="J6946">
        <v>10</v>
      </c>
      <c r="K6946">
        <v>192.6</v>
      </c>
      <c r="L6946">
        <v>125.13</v>
      </c>
      <c r="M6946">
        <v>67.47</v>
      </c>
      <c r="N6946" t="s">
        <v>47</v>
      </c>
      <c r="O6946" t="s">
        <v>22</v>
      </c>
      <c r="P6946" t="str" cm="1">
        <f t="array" ref="P6946">_xlfn.IFS(
I6946&lt;20,"0-20",
I6946&lt;40,"20-40",
I6946&lt;60,"40-60",
I6946&lt;100,"60-100",
I6946&gt;=100,"&gt;100"
)</f>
        <v>40-60</v>
      </c>
    </row>
    <row r="6947" spans="1:16" x14ac:dyDescent="0.3">
      <c r="A6947" t="s">
        <v>6994</v>
      </c>
      <c r="B6947" s="1">
        <v>45720</v>
      </c>
      <c r="C6947" t="s">
        <v>16</v>
      </c>
      <c r="D6947" t="s">
        <v>17</v>
      </c>
      <c r="E6947" t="s">
        <v>37</v>
      </c>
      <c r="F6947" t="s">
        <v>19</v>
      </c>
      <c r="G6947" t="s">
        <v>20</v>
      </c>
      <c r="H6947">
        <v>4</v>
      </c>
      <c r="I6947">
        <v>69.430000000000007</v>
      </c>
      <c r="J6947">
        <v>5</v>
      </c>
      <c r="K6947">
        <v>263.83</v>
      </c>
      <c r="L6947">
        <v>207.29</v>
      </c>
      <c r="M6947">
        <v>56.54</v>
      </c>
      <c r="N6947" t="s">
        <v>27</v>
      </c>
      <c r="O6947" t="s">
        <v>22</v>
      </c>
      <c r="P6947" t="str" cm="1">
        <f t="array" ref="P6947">_xlfn.IFS(
I6947&lt;20,"0-20",
I6947&lt;40,"20-40",
I6947&lt;60,"40-60",
I6947&lt;100,"60-100",
I6947&gt;=100,"&gt;100"
)</f>
        <v>60-100</v>
      </c>
    </row>
    <row r="6948" spans="1:16" x14ac:dyDescent="0.3">
      <c r="A6948" t="s">
        <v>6995</v>
      </c>
      <c r="B6948" s="1">
        <v>45476</v>
      </c>
      <c r="C6948" t="s">
        <v>34</v>
      </c>
      <c r="D6948" t="s">
        <v>50</v>
      </c>
      <c r="E6948" t="s">
        <v>67</v>
      </c>
      <c r="F6948" t="s">
        <v>44</v>
      </c>
      <c r="G6948" t="s">
        <v>20</v>
      </c>
      <c r="H6948">
        <v>5</v>
      </c>
      <c r="I6948">
        <v>94.21</v>
      </c>
      <c r="J6948">
        <v>25</v>
      </c>
      <c r="K6948">
        <v>353.29</v>
      </c>
      <c r="L6948">
        <v>341.61</v>
      </c>
      <c r="M6948">
        <v>11.68</v>
      </c>
      <c r="N6948" t="s">
        <v>72</v>
      </c>
      <c r="O6948" t="s">
        <v>22</v>
      </c>
      <c r="P6948" t="str" cm="1">
        <f t="array" ref="P6948">_xlfn.IFS(
I6948&lt;20,"0-20",
I6948&lt;40,"20-40",
I6948&lt;60,"40-60",
I6948&lt;100,"60-100",
I6948&gt;=100,"&gt;100"
)</f>
        <v>60-100</v>
      </c>
    </row>
    <row r="6949" spans="1:16" x14ac:dyDescent="0.3">
      <c r="A6949" t="s">
        <v>6996</v>
      </c>
      <c r="B6949" s="1">
        <v>45623</v>
      </c>
      <c r="C6949" t="s">
        <v>49</v>
      </c>
      <c r="D6949" t="s">
        <v>42</v>
      </c>
      <c r="E6949" t="s">
        <v>86</v>
      </c>
      <c r="F6949" t="s">
        <v>32</v>
      </c>
      <c r="G6949" t="s">
        <v>40</v>
      </c>
      <c r="H6949">
        <v>1</v>
      </c>
      <c r="I6949">
        <v>103.93</v>
      </c>
      <c r="J6949">
        <v>25</v>
      </c>
      <c r="K6949">
        <v>77.95</v>
      </c>
      <c r="L6949">
        <v>75.5</v>
      </c>
      <c r="M6949">
        <v>2.4500000000000002</v>
      </c>
      <c r="N6949" t="s">
        <v>72</v>
      </c>
      <c r="O6949" t="s">
        <v>22</v>
      </c>
      <c r="P6949" t="str" cm="1">
        <f t="array" ref="P6949">_xlfn.IFS(
I6949&lt;20,"0-20",
I6949&lt;40,"20-40",
I6949&lt;60,"40-60",
I6949&lt;100,"60-100",
I6949&gt;=100,"&gt;100"
)</f>
        <v>&gt;100</v>
      </c>
    </row>
    <row r="6950" spans="1:16" x14ac:dyDescent="0.3">
      <c r="A6950" t="s">
        <v>6997</v>
      </c>
      <c r="B6950" s="1">
        <v>45463</v>
      </c>
      <c r="C6950" t="s">
        <v>57</v>
      </c>
      <c r="D6950" t="s">
        <v>50</v>
      </c>
      <c r="E6950" t="s">
        <v>67</v>
      </c>
      <c r="F6950" t="s">
        <v>44</v>
      </c>
      <c r="G6950" t="s">
        <v>20</v>
      </c>
      <c r="H6950">
        <v>1</v>
      </c>
      <c r="I6950">
        <v>96.76</v>
      </c>
      <c r="J6950">
        <v>5</v>
      </c>
      <c r="K6950">
        <v>91.92</v>
      </c>
      <c r="L6950">
        <v>64.959999999999994</v>
      </c>
      <c r="M6950">
        <v>26.96</v>
      </c>
      <c r="N6950" t="s">
        <v>27</v>
      </c>
      <c r="O6950" t="s">
        <v>22</v>
      </c>
      <c r="P6950" t="str" cm="1">
        <f t="array" ref="P6950">_xlfn.IFS(
I6950&lt;20,"0-20",
I6950&lt;40,"20-40",
I6950&lt;60,"40-60",
I6950&lt;100,"60-100",
I6950&gt;=100,"&gt;100"
)</f>
        <v>60-100</v>
      </c>
    </row>
    <row r="6951" spans="1:16" x14ac:dyDescent="0.3">
      <c r="A6951" t="s">
        <v>6998</v>
      </c>
      <c r="B6951" s="1">
        <v>45795</v>
      </c>
      <c r="C6951" t="s">
        <v>16</v>
      </c>
      <c r="D6951" t="s">
        <v>17</v>
      </c>
      <c r="E6951" t="s">
        <v>37</v>
      </c>
      <c r="F6951" t="s">
        <v>32</v>
      </c>
      <c r="G6951" t="s">
        <v>40</v>
      </c>
      <c r="H6951">
        <v>3</v>
      </c>
      <c r="I6951">
        <v>68.77</v>
      </c>
      <c r="J6951">
        <v>5</v>
      </c>
      <c r="K6951">
        <v>195.99</v>
      </c>
      <c r="L6951">
        <v>145.63</v>
      </c>
      <c r="M6951">
        <v>50.36</v>
      </c>
      <c r="N6951" t="s">
        <v>47</v>
      </c>
      <c r="O6951" t="s">
        <v>22</v>
      </c>
      <c r="P6951" t="str" cm="1">
        <f t="array" ref="P6951">_xlfn.IFS(
I6951&lt;20,"0-20",
I6951&lt;40,"20-40",
I6951&lt;60,"40-60",
I6951&lt;100,"60-100",
I6951&gt;=100,"&gt;100"
)</f>
        <v>60-100</v>
      </c>
    </row>
    <row r="6952" spans="1:16" x14ac:dyDescent="0.3">
      <c r="A6952" t="s">
        <v>6999</v>
      </c>
      <c r="B6952" s="1">
        <v>46020</v>
      </c>
      <c r="C6952" t="s">
        <v>57</v>
      </c>
      <c r="D6952" t="s">
        <v>17</v>
      </c>
      <c r="E6952" t="s">
        <v>18</v>
      </c>
      <c r="F6952" t="s">
        <v>32</v>
      </c>
      <c r="G6952" t="s">
        <v>35</v>
      </c>
      <c r="H6952">
        <v>1</v>
      </c>
      <c r="I6952">
        <v>125.26</v>
      </c>
      <c r="J6952">
        <v>25</v>
      </c>
      <c r="K6952">
        <v>93.95</v>
      </c>
      <c r="L6952">
        <v>70.010000000000005</v>
      </c>
      <c r="M6952">
        <v>23.94</v>
      </c>
      <c r="N6952" t="s">
        <v>47</v>
      </c>
      <c r="O6952" t="s">
        <v>88</v>
      </c>
      <c r="P6952" t="str" cm="1">
        <f t="array" ref="P6952">_xlfn.IFS(
I6952&lt;20,"0-20",
I6952&lt;40,"20-40",
I6952&lt;60,"40-60",
I6952&lt;100,"60-100",
I6952&gt;=100,"&gt;100"
)</f>
        <v>&gt;100</v>
      </c>
    </row>
    <row r="6953" spans="1:16" x14ac:dyDescent="0.3">
      <c r="A6953" t="s">
        <v>7000</v>
      </c>
      <c r="B6953" s="1">
        <v>45337</v>
      </c>
      <c r="C6953" t="s">
        <v>49</v>
      </c>
      <c r="D6953" t="s">
        <v>50</v>
      </c>
      <c r="E6953" t="s">
        <v>67</v>
      </c>
      <c r="F6953" t="s">
        <v>19</v>
      </c>
      <c r="G6953" t="s">
        <v>20</v>
      </c>
      <c r="H6953">
        <v>1</v>
      </c>
      <c r="I6953">
        <v>96.82</v>
      </c>
      <c r="J6953">
        <v>15</v>
      </c>
      <c r="K6953">
        <v>82.3</v>
      </c>
      <c r="L6953">
        <v>62.77</v>
      </c>
      <c r="M6953">
        <v>19.53</v>
      </c>
      <c r="N6953" t="s">
        <v>27</v>
      </c>
      <c r="O6953" t="s">
        <v>22</v>
      </c>
      <c r="P6953" t="str" cm="1">
        <f t="array" ref="P6953">_xlfn.IFS(
I6953&lt;20,"0-20",
I6953&lt;40,"20-40",
I6953&lt;60,"40-60",
I6953&lt;100,"60-100",
I6953&gt;=100,"&gt;100"
)</f>
        <v>60-100</v>
      </c>
    </row>
    <row r="6954" spans="1:16" x14ac:dyDescent="0.3">
      <c r="A6954" t="s">
        <v>7001</v>
      </c>
      <c r="B6954" s="1">
        <v>45781</v>
      </c>
      <c r="C6954" t="s">
        <v>57</v>
      </c>
      <c r="D6954" t="s">
        <v>42</v>
      </c>
      <c r="E6954" t="s">
        <v>43</v>
      </c>
      <c r="F6954" t="s">
        <v>32</v>
      </c>
      <c r="G6954" t="s">
        <v>40</v>
      </c>
      <c r="H6954">
        <v>2</v>
      </c>
      <c r="I6954">
        <v>56.85</v>
      </c>
      <c r="J6954">
        <v>5</v>
      </c>
      <c r="K6954">
        <v>108.02</v>
      </c>
      <c r="L6954">
        <v>59.87</v>
      </c>
      <c r="M6954">
        <v>48.15</v>
      </c>
      <c r="N6954" t="s">
        <v>21</v>
      </c>
      <c r="O6954" t="s">
        <v>22</v>
      </c>
      <c r="P6954" t="str" cm="1">
        <f t="array" ref="P6954">_xlfn.IFS(
I6954&lt;20,"0-20",
I6954&lt;40,"20-40",
I6954&lt;60,"40-60",
I6954&lt;100,"60-100",
I6954&gt;=100,"&gt;100"
)</f>
        <v>40-60</v>
      </c>
    </row>
    <row r="6955" spans="1:16" x14ac:dyDescent="0.3">
      <c r="A6955" t="s">
        <v>7002</v>
      </c>
      <c r="B6955" s="1">
        <v>45802</v>
      </c>
      <c r="C6955" t="s">
        <v>34</v>
      </c>
      <c r="D6955" t="s">
        <v>25</v>
      </c>
      <c r="E6955" t="s">
        <v>29</v>
      </c>
      <c r="F6955" t="s">
        <v>44</v>
      </c>
      <c r="G6955" t="s">
        <v>20</v>
      </c>
      <c r="H6955">
        <v>1</v>
      </c>
      <c r="I6955">
        <v>139.74</v>
      </c>
      <c r="J6955">
        <v>10</v>
      </c>
      <c r="K6955">
        <v>125.77</v>
      </c>
      <c r="L6955">
        <v>76.48</v>
      </c>
      <c r="M6955">
        <v>49.29</v>
      </c>
      <c r="N6955" t="s">
        <v>27</v>
      </c>
      <c r="O6955" t="s">
        <v>22</v>
      </c>
      <c r="P6955" t="str" cm="1">
        <f t="array" ref="P6955">_xlfn.IFS(
I6955&lt;20,"0-20",
I6955&lt;40,"20-40",
I6955&lt;60,"40-60",
I6955&lt;100,"60-100",
I6955&gt;=100,"&gt;100"
)</f>
        <v>&gt;100</v>
      </c>
    </row>
    <row r="6956" spans="1:16" x14ac:dyDescent="0.3">
      <c r="A6956" t="s">
        <v>7003</v>
      </c>
      <c r="B6956" s="1">
        <v>45898</v>
      </c>
      <c r="C6956" t="s">
        <v>49</v>
      </c>
      <c r="D6956" t="s">
        <v>25</v>
      </c>
      <c r="E6956" t="s">
        <v>29</v>
      </c>
      <c r="F6956" t="s">
        <v>32</v>
      </c>
      <c r="G6956" t="s">
        <v>40</v>
      </c>
      <c r="H6956">
        <v>2</v>
      </c>
      <c r="I6956">
        <v>159.01</v>
      </c>
      <c r="J6956">
        <v>0</v>
      </c>
      <c r="K6956">
        <v>318.02</v>
      </c>
      <c r="L6956">
        <v>204.41</v>
      </c>
      <c r="M6956">
        <v>113.61</v>
      </c>
      <c r="N6956" t="s">
        <v>30</v>
      </c>
      <c r="O6956" t="s">
        <v>22</v>
      </c>
      <c r="P6956" t="str" cm="1">
        <f t="array" ref="P6956">_xlfn.IFS(
I6956&lt;20,"0-20",
I6956&lt;40,"20-40",
I6956&lt;60,"40-60",
I6956&lt;100,"60-100",
I6956&gt;=100,"&gt;100"
)</f>
        <v>&gt;100</v>
      </c>
    </row>
    <row r="6957" spans="1:16" x14ac:dyDescent="0.3">
      <c r="A6957" t="s">
        <v>7004</v>
      </c>
      <c r="B6957" s="1">
        <v>45319</v>
      </c>
      <c r="C6957" t="s">
        <v>49</v>
      </c>
      <c r="D6957" t="s">
        <v>17</v>
      </c>
      <c r="E6957" t="s">
        <v>18</v>
      </c>
      <c r="F6957" t="s">
        <v>44</v>
      </c>
      <c r="G6957" t="s">
        <v>40</v>
      </c>
      <c r="H6957">
        <v>1</v>
      </c>
      <c r="I6957">
        <v>141.09</v>
      </c>
      <c r="J6957">
        <v>10</v>
      </c>
      <c r="K6957">
        <v>126.98</v>
      </c>
      <c r="L6957">
        <v>105.13</v>
      </c>
      <c r="M6957">
        <v>21.85</v>
      </c>
      <c r="N6957" t="s">
        <v>72</v>
      </c>
      <c r="O6957" t="s">
        <v>22</v>
      </c>
      <c r="P6957" t="str" cm="1">
        <f t="array" ref="P6957">_xlfn.IFS(
I6957&lt;20,"0-20",
I6957&lt;40,"20-40",
I6957&lt;60,"40-60",
I6957&lt;100,"60-100",
I6957&gt;=100,"&gt;100"
)</f>
        <v>&gt;100</v>
      </c>
    </row>
    <row r="6958" spans="1:16" x14ac:dyDescent="0.3">
      <c r="A6958" t="s">
        <v>7005</v>
      </c>
      <c r="B6958" s="1">
        <v>45835</v>
      </c>
      <c r="C6958" t="s">
        <v>16</v>
      </c>
      <c r="D6958" t="s">
        <v>50</v>
      </c>
      <c r="E6958" t="s">
        <v>67</v>
      </c>
      <c r="F6958" t="s">
        <v>32</v>
      </c>
      <c r="G6958" t="s">
        <v>20</v>
      </c>
      <c r="H6958">
        <v>3</v>
      </c>
      <c r="I6958">
        <v>91.9</v>
      </c>
      <c r="J6958">
        <v>10</v>
      </c>
      <c r="K6958">
        <v>248.13</v>
      </c>
      <c r="L6958">
        <v>158.56</v>
      </c>
      <c r="M6958">
        <v>89.57</v>
      </c>
      <c r="N6958" t="s">
        <v>72</v>
      </c>
      <c r="O6958" t="s">
        <v>22</v>
      </c>
      <c r="P6958" t="str" cm="1">
        <f t="array" ref="P6958">_xlfn.IFS(
I6958&lt;20,"0-20",
I6958&lt;40,"20-40",
I6958&lt;60,"40-60",
I6958&lt;100,"60-100",
I6958&gt;=100,"&gt;100"
)</f>
        <v>60-100</v>
      </c>
    </row>
    <row r="6959" spans="1:16" x14ac:dyDescent="0.3">
      <c r="A6959" t="s">
        <v>7006</v>
      </c>
      <c r="B6959" s="1">
        <v>45871</v>
      </c>
      <c r="C6959" t="s">
        <v>34</v>
      </c>
      <c r="D6959" t="s">
        <v>17</v>
      </c>
      <c r="E6959" t="s">
        <v>18</v>
      </c>
      <c r="F6959" t="s">
        <v>44</v>
      </c>
      <c r="G6959" t="s">
        <v>20</v>
      </c>
      <c r="H6959">
        <v>1</v>
      </c>
      <c r="I6959">
        <v>132.97</v>
      </c>
      <c r="J6959">
        <v>0</v>
      </c>
      <c r="K6959">
        <v>132.97</v>
      </c>
      <c r="L6959">
        <v>80.48</v>
      </c>
      <c r="M6959">
        <v>52.49</v>
      </c>
      <c r="N6959" t="s">
        <v>47</v>
      </c>
      <c r="O6959" t="s">
        <v>22</v>
      </c>
      <c r="P6959" t="str" cm="1">
        <f t="array" ref="P6959">_xlfn.IFS(
I6959&lt;20,"0-20",
I6959&lt;40,"20-40",
I6959&lt;60,"40-60",
I6959&lt;100,"60-100",
I6959&gt;=100,"&gt;100"
)</f>
        <v>&gt;100</v>
      </c>
    </row>
    <row r="6960" spans="1:16" x14ac:dyDescent="0.3">
      <c r="A6960" t="s">
        <v>7007</v>
      </c>
      <c r="B6960" s="1">
        <v>45530</v>
      </c>
      <c r="C6960" t="s">
        <v>16</v>
      </c>
      <c r="D6960" t="s">
        <v>17</v>
      </c>
      <c r="E6960" t="s">
        <v>37</v>
      </c>
      <c r="F6960" t="s">
        <v>32</v>
      </c>
      <c r="G6960" t="s">
        <v>20</v>
      </c>
      <c r="H6960">
        <v>1</v>
      </c>
      <c r="I6960">
        <v>69.510000000000005</v>
      </c>
      <c r="J6960">
        <v>15</v>
      </c>
      <c r="K6960">
        <v>59.08</v>
      </c>
      <c r="L6960">
        <v>40.729999999999997</v>
      </c>
      <c r="M6960">
        <v>18.350000000000001</v>
      </c>
      <c r="N6960" t="s">
        <v>21</v>
      </c>
      <c r="O6960" t="s">
        <v>22</v>
      </c>
      <c r="P6960" t="str" cm="1">
        <f t="array" ref="P6960">_xlfn.IFS(
I6960&lt;20,"0-20",
I6960&lt;40,"20-40",
I6960&lt;60,"40-60",
I6960&lt;100,"60-100",
I6960&gt;=100,"&gt;100"
)</f>
        <v>60-100</v>
      </c>
    </row>
    <row r="6961" spans="1:16" x14ac:dyDescent="0.3">
      <c r="A6961" t="s">
        <v>7008</v>
      </c>
      <c r="B6961" s="1">
        <v>45953</v>
      </c>
      <c r="C6961" t="s">
        <v>16</v>
      </c>
      <c r="D6961" t="s">
        <v>25</v>
      </c>
      <c r="E6961" t="s">
        <v>26</v>
      </c>
      <c r="F6961" t="s">
        <v>44</v>
      </c>
      <c r="G6961" t="s">
        <v>20</v>
      </c>
      <c r="H6961">
        <v>2</v>
      </c>
      <c r="I6961">
        <v>84.07</v>
      </c>
      <c r="J6961">
        <v>10</v>
      </c>
      <c r="K6961">
        <v>151.33000000000001</v>
      </c>
      <c r="L6961">
        <v>93.17</v>
      </c>
      <c r="M6961">
        <v>58.16</v>
      </c>
      <c r="N6961" t="s">
        <v>47</v>
      </c>
      <c r="O6961" t="s">
        <v>22</v>
      </c>
      <c r="P6961" t="str" cm="1">
        <f t="array" ref="P6961">_xlfn.IFS(
I6961&lt;20,"0-20",
I6961&lt;40,"20-40",
I6961&lt;60,"40-60",
I6961&lt;100,"60-100",
I6961&gt;=100,"&gt;100"
)</f>
        <v>60-100</v>
      </c>
    </row>
    <row r="6962" spans="1:16" x14ac:dyDescent="0.3">
      <c r="A6962" t="s">
        <v>7009</v>
      </c>
      <c r="B6962" s="1">
        <v>45573</v>
      </c>
      <c r="C6962" t="s">
        <v>57</v>
      </c>
      <c r="D6962" t="s">
        <v>17</v>
      </c>
      <c r="E6962" t="s">
        <v>37</v>
      </c>
      <c r="F6962" t="s">
        <v>32</v>
      </c>
      <c r="G6962" t="s">
        <v>40</v>
      </c>
      <c r="H6962">
        <v>1</v>
      </c>
      <c r="I6962">
        <v>80.599999999999994</v>
      </c>
      <c r="J6962">
        <v>5</v>
      </c>
      <c r="K6962">
        <v>76.569999999999993</v>
      </c>
      <c r="L6962">
        <v>54.53</v>
      </c>
      <c r="M6962">
        <v>22.04</v>
      </c>
      <c r="N6962" t="s">
        <v>47</v>
      </c>
      <c r="O6962" t="s">
        <v>22</v>
      </c>
      <c r="P6962" t="str" cm="1">
        <f t="array" ref="P6962">_xlfn.IFS(
I6962&lt;20,"0-20",
I6962&lt;40,"20-40",
I6962&lt;60,"40-60",
I6962&lt;100,"60-100",
I6962&gt;=100,"&gt;100"
)</f>
        <v>60-100</v>
      </c>
    </row>
    <row r="6963" spans="1:16" x14ac:dyDescent="0.3">
      <c r="A6963" t="s">
        <v>7010</v>
      </c>
      <c r="B6963" s="1">
        <v>45377</v>
      </c>
      <c r="C6963" t="s">
        <v>24</v>
      </c>
      <c r="D6963" t="s">
        <v>50</v>
      </c>
      <c r="E6963" t="s">
        <v>67</v>
      </c>
      <c r="F6963" t="s">
        <v>32</v>
      </c>
      <c r="G6963" t="s">
        <v>20</v>
      </c>
      <c r="H6963">
        <v>4</v>
      </c>
      <c r="I6963">
        <v>86.98</v>
      </c>
      <c r="J6963">
        <v>5</v>
      </c>
      <c r="K6963">
        <v>330.52</v>
      </c>
      <c r="L6963">
        <v>238.37</v>
      </c>
      <c r="M6963">
        <v>92.15</v>
      </c>
      <c r="N6963" t="s">
        <v>47</v>
      </c>
      <c r="O6963" t="s">
        <v>22</v>
      </c>
      <c r="P6963" t="str" cm="1">
        <f t="array" ref="P6963">_xlfn.IFS(
I6963&lt;20,"0-20",
I6963&lt;40,"20-40",
I6963&lt;60,"40-60",
I6963&lt;100,"60-100",
I6963&gt;=100,"&gt;100"
)</f>
        <v>60-100</v>
      </c>
    </row>
    <row r="6964" spans="1:16" x14ac:dyDescent="0.3">
      <c r="A6964" t="s">
        <v>7011</v>
      </c>
      <c r="B6964" s="1">
        <v>45415</v>
      </c>
      <c r="C6964" t="s">
        <v>24</v>
      </c>
      <c r="D6964" t="s">
        <v>50</v>
      </c>
      <c r="E6964" t="s">
        <v>51</v>
      </c>
      <c r="F6964" t="s">
        <v>44</v>
      </c>
      <c r="G6964" t="s">
        <v>35</v>
      </c>
      <c r="H6964">
        <v>1</v>
      </c>
      <c r="I6964">
        <v>120.89</v>
      </c>
      <c r="J6964">
        <v>15</v>
      </c>
      <c r="K6964">
        <v>102.76</v>
      </c>
      <c r="L6964">
        <v>66.180000000000007</v>
      </c>
      <c r="M6964">
        <v>36.58</v>
      </c>
      <c r="N6964" t="s">
        <v>27</v>
      </c>
      <c r="O6964" t="s">
        <v>22</v>
      </c>
      <c r="P6964" t="str" cm="1">
        <f t="array" ref="P6964">_xlfn.IFS(
I6964&lt;20,"0-20",
I6964&lt;40,"20-40",
I6964&lt;60,"40-60",
I6964&lt;100,"60-100",
I6964&gt;=100,"&gt;100"
)</f>
        <v>&gt;100</v>
      </c>
    </row>
    <row r="6965" spans="1:16" x14ac:dyDescent="0.3">
      <c r="A6965" t="s">
        <v>7012</v>
      </c>
      <c r="B6965" s="1">
        <v>45407</v>
      </c>
      <c r="C6965" t="s">
        <v>16</v>
      </c>
      <c r="D6965" t="s">
        <v>42</v>
      </c>
      <c r="E6965" t="s">
        <v>43</v>
      </c>
      <c r="F6965" t="s">
        <v>32</v>
      </c>
      <c r="G6965" t="s">
        <v>35</v>
      </c>
      <c r="H6965">
        <v>5</v>
      </c>
      <c r="I6965">
        <v>58.14</v>
      </c>
      <c r="J6965">
        <v>0</v>
      </c>
      <c r="K6965">
        <v>290.7</v>
      </c>
      <c r="L6965">
        <v>190.07</v>
      </c>
      <c r="M6965">
        <v>100.63</v>
      </c>
      <c r="N6965" t="s">
        <v>27</v>
      </c>
      <c r="O6965" t="s">
        <v>22</v>
      </c>
      <c r="P6965" t="str" cm="1">
        <f t="array" ref="P6965">_xlfn.IFS(
I6965&lt;20,"0-20",
I6965&lt;40,"20-40",
I6965&lt;60,"40-60",
I6965&lt;100,"60-100",
I6965&gt;=100,"&gt;100"
)</f>
        <v>40-60</v>
      </c>
    </row>
    <row r="6966" spans="1:16" x14ac:dyDescent="0.3">
      <c r="A6966" t="s">
        <v>7013</v>
      </c>
      <c r="B6966" s="1">
        <v>45563</v>
      </c>
      <c r="C6966" t="s">
        <v>49</v>
      </c>
      <c r="D6966" t="s">
        <v>17</v>
      </c>
      <c r="E6966" t="s">
        <v>69</v>
      </c>
      <c r="F6966" t="s">
        <v>44</v>
      </c>
      <c r="G6966" t="s">
        <v>20</v>
      </c>
      <c r="H6966">
        <v>1</v>
      </c>
      <c r="I6966">
        <v>39.409999999999997</v>
      </c>
      <c r="J6966">
        <v>0</v>
      </c>
      <c r="K6966">
        <v>39.409999999999997</v>
      </c>
      <c r="L6966">
        <v>27.7</v>
      </c>
      <c r="M6966">
        <v>11.71</v>
      </c>
      <c r="N6966" t="s">
        <v>47</v>
      </c>
      <c r="O6966" t="s">
        <v>22</v>
      </c>
      <c r="P6966" t="str" cm="1">
        <f t="array" ref="P6966">_xlfn.IFS(
I6966&lt;20,"0-20",
I6966&lt;40,"20-40",
I6966&lt;60,"40-60",
I6966&lt;100,"60-100",
I6966&gt;=100,"&gt;100"
)</f>
        <v>20-40</v>
      </c>
    </row>
    <row r="6967" spans="1:16" x14ac:dyDescent="0.3">
      <c r="A6967" t="s">
        <v>7014</v>
      </c>
      <c r="B6967" s="1">
        <v>45745</v>
      </c>
      <c r="C6967" t="s">
        <v>24</v>
      </c>
      <c r="D6967" t="s">
        <v>17</v>
      </c>
      <c r="E6967" t="s">
        <v>37</v>
      </c>
      <c r="F6967" t="s">
        <v>32</v>
      </c>
      <c r="G6967" t="s">
        <v>20</v>
      </c>
      <c r="H6967">
        <v>3</v>
      </c>
      <c r="I6967">
        <v>72.86</v>
      </c>
      <c r="J6967">
        <v>25</v>
      </c>
      <c r="K6967">
        <v>163.94</v>
      </c>
      <c r="L6967">
        <v>136.22</v>
      </c>
      <c r="M6967">
        <v>27.72</v>
      </c>
      <c r="N6967" t="s">
        <v>27</v>
      </c>
      <c r="O6967" t="s">
        <v>22</v>
      </c>
      <c r="P6967" t="str" cm="1">
        <f t="array" ref="P6967">_xlfn.IFS(
I6967&lt;20,"0-20",
I6967&lt;40,"20-40",
I6967&lt;60,"40-60",
I6967&lt;100,"60-100",
I6967&gt;=100,"&gt;100"
)</f>
        <v>60-100</v>
      </c>
    </row>
    <row r="6968" spans="1:16" x14ac:dyDescent="0.3">
      <c r="A6968" t="s">
        <v>7015</v>
      </c>
      <c r="B6968" s="1">
        <v>45921</v>
      </c>
      <c r="C6968" t="s">
        <v>57</v>
      </c>
      <c r="D6968" t="s">
        <v>50</v>
      </c>
      <c r="E6968" t="s">
        <v>51</v>
      </c>
      <c r="F6968" t="s">
        <v>32</v>
      </c>
      <c r="G6968" t="s">
        <v>35</v>
      </c>
      <c r="H6968">
        <v>1</v>
      </c>
      <c r="I6968">
        <v>126.57</v>
      </c>
      <c r="J6968">
        <v>0</v>
      </c>
      <c r="K6968">
        <v>126.57</v>
      </c>
      <c r="L6968">
        <v>79.89</v>
      </c>
      <c r="M6968">
        <v>46.68</v>
      </c>
      <c r="N6968" t="s">
        <v>27</v>
      </c>
      <c r="O6968" t="s">
        <v>22</v>
      </c>
      <c r="P6968" t="str" cm="1">
        <f t="array" ref="P6968">_xlfn.IFS(
I6968&lt;20,"0-20",
I6968&lt;40,"20-40",
I6968&lt;60,"40-60",
I6968&lt;100,"60-100",
I6968&gt;=100,"&gt;100"
)</f>
        <v>&gt;100</v>
      </c>
    </row>
    <row r="6969" spans="1:16" x14ac:dyDescent="0.3">
      <c r="A6969" t="s">
        <v>7016</v>
      </c>
      <c r="B6969" s="1">
        <v>45709</v>
      </c>
      <c r="C6969" t="s">
        <v>57</v>
      </c>
      <c r="D6969" t="s">
        <v>50</v>
      </c>
      <c r="E6969" t="s">
        <v>67</v>
      </c>
      <c r="F6969" t="s">
        <v>32</v>
      </c>
      <c r="G6969" t="s">
        <v>20</v>
      </c>
      <c r="H6969">
        <v>2</v>
      </c>
      <c r="I6969">
        <v>89.91</v>
      </c>
      <c r="J6969">
        <v>20</v>
      </c>
      <c r="K6969">
        <v>143.86000000000001</v>
      </c>
      <c r="L6969">
        <v>129.58000000000001</v>
      </c>
      <c r="M6969">
        <v>14.28</v>
      </c>
      <c r="N6969" t="s">
        <v>27</v>
      </c>
      <c r="O6969" t="s">
        <v>22</v>
      </c>
      <c r="P6969" t="str" cm="1">
        <f t="array" ref="P6969">_xlfn.IFS(
I6969&lt;20,"0-20",
I6969&lt;40,"20-40",
I6969&lt;60,"40-60",
I6969&lt;100,"60-100",
I6969&gt;=100,"&gt;100"
)</f>
        <v>60-100</v>
      </c>
    </row>
    <row r="6970" spans="1:16" x14ac:dyDescent="0.3">
      <c r="A6970" t="s">
        <v>7017</v>
      </c>
      <c r="B6970" s="1">
        <v>45294</v>
      </c>
      <c r="C6970" t="s">
        <v>34</v>
      </c>
      <c r="D6970" t="s">
        <v>50</v>
      </c>
      <c r="E6970" t="s">
        <v>67</v>
      </c>
      <c r="F6970" t="s">
        <v>32</v>
      </c>
      <c r="G6970" t="s">
        <v>35</v>
      </c>
      <c r="H6970">
        <v>3</v>
      </c>
      <c r="I6970">
        <v>95.62</v>
      </c>
      <c r="J6970">
        <v>5</v>
      </c>
      <c r="K6970">
        <v>272.52</v>
      </c>
      <c r="L6970">
        <v>166.03</v>
      </c>
      <c r="M6970">
        <v>106.49</v>
      </c>
      <c r="N6970" t="s">
        <v>47</v>
      </c>
      <c r="O6970" t="s">
        <v>22</v>
      </c>
      <c r="P6970" t="str" cm="1">
        <f t="array" ref="P6970">_xlfn.IFS(
I6970&lt;20,"0-20",
I6970&lt;40,"20-40",
I6970&lt;60,"40-60",
I6970&lt;100,"60-100",
I6970&gt;=100,"&gt;100"
)</f>
        <v>60-100</v>
      </c>
    </row>
    <row r="6971" spans="1:16" x14ac:dyDescent="0.3">
      <c r="A6971" t="s">
        <v>7018</v>
      </c>
      <c r="B6971" s="1">
        <v>45400</v>
      </c>
      <c r="C6971" t="s">
        <v>34</v>
      </c>
      <c r="D6971" t="s">
        <v>17</v>
      </c>
      <c r="E6971" t="s">
        <v>37</v>
      </c>
      <c r="F6971" t="s">
        <v>32</v>
      </c>
      <c r="G6971" t="s">
        <v>35</v>
      </c>
      <c r="H6971">
        <v>1</v>
      </c>
      <c r="I6971">
        <v>74.19</v>
      </c>
      <c r="J6971">
        <v>10</v>
      </c>
      <c r="K6971">
        <v>66.77</v>
      </c>
      <c r="L6971">
        <v>54.06</v>
      </c>
      <c r="M6971">
        <v>12.71</v>
      </c>
      <c r="N6971" t="s">
        <v>47</v>
      </c>
      <c r="O6971" t="s">
        <v>88</v>
      </c>
      <c r="P6971" t="str" cm="1">
        <f t="array" ref="P6971">_xlfn.IFS(
I6971&lt;20,"0-20",
I6971&lt;40,"20-40",
I6971&lt;60,"40-60",
I6971&lt;100,"60-100",
I6971&gt;=100,"&gt;100"
)</f>
        <v>60-100</v>
      </c>
    </row>
    <row r="6972" spans="1:16" x14ac:dyDescent="0.3">
      <c r="A6972" t="s">
        <v>7019</v>
      </c>
      <c r="B6972" s="1">
        <v>45991</v>
      </c>
      <c r="C6972" t="s">
        <v>34</v>
      </c>
      <c r="D6972" t="s">
        <v>50</v>
      </c>
      <c r="E6972" t="s">
        <v>67</v>
      </c>
      <c r="F6972" t="s">
        <v>32</v>
      </c>
      <c r="G6972" t="s">
        <v>20</v>
      </c>
      <c r="H6972">
        <v>1</v>
      </c>
      <c r="I6972">
        <v>97.12</v>
      </c>
      <c r="J6972">
        <v>10</v>
      </c>
      <c r="K6972">
        <v>87.41</v>
      </c>
      <c r="L6972">
        <v>68.98</v>
      </c>
      <c r="M6972">
        <v>18.43</v>
      </c>
      <c r="N6972" t="s">
        <v>30</v>
      </c>
      <c r="O6972" t="s">
        <v>22</v>
      </c>
      <c r="P6972" t="str" cm="1">
        <f t="array" ref="P6972">_xlfn.IFS(
I6972&lt;20,"0-20",
I6972&lt;40,"20-40",
I6972&lt;60,"40-60",
I6972&lt;100,"60-100",
I6972&gt;=100,"&gt;100"
)</f>
        <v>60-100</v>
      </c>
    </row>
    <row r="6973" spans="1:16" x14ac:dyDescent="0.3">
      <c r="A6973" t="s">
        <v>7020</v>
      </c>
      <c r="B6973" s="1">
        <v>45388</v>
      </c>
      <c r="C6973" t="s">
        <v>57</v>
      </c>
      <c r="D6973" t="s">
        <v>50</v>
      </c>
      <c r="E6973" t="s">
        <v>67</v>
      </c>
      <c r="F6973" t="s">
        <v>44</v>
      </c>
      <c r="G6973" t="s">
        <v>35</v>
      </c>
      <c r="H6973">
        <v>1</v>
      </c>
      <c r="I6973">
        <v>91.78</v>
      </c>
      <c r="J6973">
        <v>10</v>
      </c>
      <c r="K6973">
        <v>82.6</v>
      </c>
      <c r="L6973">
        <v>51.64</v>
      </c>
      <c r="M6973">
        <v>30.96</v>
      </c>
      <c r="N6973" t="s">
        <v>47</v>
      </c>
      <c r="O6973" t="s">
        <v>22</v>
      </c>
      <c r="P6973" t="str" cm="1">
        <f t="array" ref="P6973">_xlfn.IFS(
I6973&lt;20,"0-20",
I6973&lt;40,"20-40",
I6973&lt;60,"40-60",
I6973&lt;100,"60-100",
I6973&gt;=100,"&gt;100"
)</f>
        <v>60-100</v>
      </c>
    </row>
    <row r="6974" spans="1:16" x14ac:dyDescent="0.3">
      <c r="A6974" t="s">
        <v>7021</v>
      </c>
      <c r="B6974" s="1">
        <v>45618</v>
      </c>
      <c r="C6974" t="s">
        <v>49</v>
      </c>
      <c r="D6974" t="s">
        <v>25</v>
      </c>
      <c r="E6974" t="s">
        <v>39</v>
      </c>
      <c r="F6974" t="s">
        <v>32</v>
      </c>
      <c r="G6974" t="s">
        <v>20</v>
      </c>
      <c r="H6974">
        <v>3</v>
      </c>
      <c r="I6974">
        <v>54.95</v>
      </c>
      <c r="J6974">
        <v>5</v>
      </c>
      <c r="K6974">
        <v>156.61000000000001</v>
      </c>
      <c r="L6974">
        <v>92.39</v>
      </c>
      <c r="M6974">
        <v>64.22</v>
      </c>
      <c r="N6974" t="s">
        <v>27</v>
      </c>
      <c r="O6974" t="s">
        <v>22</v>
      </c>
      <c r="P6974" t="str" cm="1">
        <f t="array" ref="P6974">_xlfn.IFS(
I6974&lt;20,"0-20",
I6974&lt;40,"20-40",
I6974&lt;60,"40-60",
I6974&lt;100,"60-100",
I6974&gt;=100,"&gt;100"
)</f>
        <v>40-60</v>
      </c>
    </row>
    <row r="6975" spans="1:16" x14ac:dyDescent="0.3">
      <c r="A6975" t="s">
        <v>7022</v>
      </c>
      <c r="B6975" s="1">
        <v>45838</v>
      </c>
      <c r="C6975" t="s">
        <v>16</v>
      </c>
      <c r="D6975" t="s">
        <v>17</v>
      </c>
      <c r="E6975" t="s">
        <v>69</v>
      </c>
      <c r="F6975" t="s">
        <v>44</v>
      </c>
      <c r="G6975" t="s">
        <v>20</v>
      </c>
      <c r="H6975">
        <v>2</v>
      </c>
      <c r="I6975">
        <v>39.92</v>
      </c>
      <c r="J6975">
        <v>0</v>
      </c>
      <c r="K6975">
        <v>79.84</v>
      </c>
      <c r="L6975">
        <v>52.71</v>
      </c>
      <c r="M6975">
        <v>27.13</v>
      </c>
      <c r="N6975" t="s">
        <v>27</v>
      </c>
      <c r="O6975" t="s">
        <v>22</v>
      </c>
      <c r="P6975" t="str" cm="1">
        <f t="array" ref="P6975">_xlfn.IFS(
I6975&lt;20,"0-20",
I6975&lt;40,"20-40",
I6975&lt;60,"40-60",
I6975&lt;100,"60-100",
I6975&gt;=100,"&gt;100"
)</f>
        <v>20-40</v>
      </c>
    </row>
    <row r="6976" spans="1:16" x14ac:dyDescent="0.3">
      <c r="A6976" t="s">
        <v>7023</v>
      </c>
      <c r="B6976" s="1">
        <v>45925</v>
      </c>
      <c r="C6976" t="s">
        <v>34</v>
      </c>
      <c r="D6976" t="s">
        <v>25</v>
      </c>
      <c r="E6976" t="s">
        <v>39</v>
      </c>
      <c r="F6976" t="s">
        <v>32</v>
      </c>
      <c r="G6976" t="s">
        <v>40</v>
      </c>
      <c r="H6976">
        <v>6</v>
      </c>
      <c r="I6976">
        <v>56.37</v>
      </c>
      <c r="J6976">
        <v>0</v>
      </c>
      <c r="K6976">
        <v>338.22</v>
      </c>
      <c r="L6976">
        <v>206.22</v>
      </c>
      <c r="M6976">
        <v>132</v>
      </c>
      <c r="N6976" t="s">
        <v>47</v>
      </c>
      <c r="O6976" t="s">
        <v>22</v>
      </c>
      <c r="P6976" t="str" cm="1">
        <f t="array" ref="P6976">_xlfn.IFS(
I6976&lt;20,"0-20",
I6976&lt;40,"20-40",
I6976&lt;60,"40-60",
I6976&lt;100,"60-100",
I6976&gt;=100,"&gt;100"
)</f>
        <v>40-60</v>
      </c>
    </row>
    <row r="6977" spans="1:16" x14ac:dyDescent="0.3">
      <c r="A6977" t="s">
        <v>7024</v>
      </c>
      <c r="B6977" s="1">
        <v>45663</v>
      </c>
      <c r="C6977" t="s">
        <v>24</v>
      </c>
      <c r="D6977" t="s">
        <v>17</v>
      </c>
      <c r="E6977" t="s">
        <v>37</v>
      </c>
      <c r="F6977" t="s">
        <v>19</v>
      </c>
      <c r="G6977" t="s">
        <v>35</v>
      </c>
      <c r="H6977">
        <v>1</v>
      </c>
      <c r="I6977">
        <v>70.97</v>
      </c>
      <c r="J6977">
        <v>20</v>
      </c>
      <c r="K6977">
        <v>56.78</v>
      </c>
      <c r="L6977">
        <v>52.15</v>
      </c>
      <c r="M6977">
        <v>4.63</v>
      </c>
      <c r="N6977" t="s">
        <v>72</v>
      </c>
      <c r="O6977" t="s">
        <v>22</v>
      </c>
      <c r="P6977" t="str" cm="1">
        <f t="array" ref="P6977">_xlfn.IFS(
I6977&lt;20,"0-20",
I6977&lt;40,"20-40",
I6977&lt;60,"40-60",
I6977&lt;100,"60-100",
I6977&gt;=100,"&gt;100"
)</f>
        <v>60-100</v>
      </c>
    </row>
    <row r="6978" spans="1:16" x14ac:dyDescent="0.3">
      <c r="A6978" t="s">
        <v>7025</v>
      </c>
      <c r="B6978" s="1">
        <v>46008</v>
      </c>
      <c r="C6978" t="s">
        <v>16</v>
      </c>
      <c r="D6978" t="s">
        <v>25</v>
      </c>
      <c r="E6978" t="s">
        <v>39</v>
      </c>
      <c r="F6978" t="s">
        <v>32</v>
      </c>
      <c r="G6978" t="s">
        <v>20</v>
      </c>
      <c r="H6978">
        <v>2</v>
      </c>
      <c r="I6978">
        <v>63.66</v>
      </c>
      <c r="J6978">
        <v>10</v>
      </c>
      <c r="K6978">
        <v>114.59</v>
      </c>
      <c r="L6978">
        <v>79.19</v>
      </c>
      <c r="M6978">
        <v>35.4</v>
      </c>
      <c r="N6978" t="s">
        <v>47</v>
      </c>
      <c r="O6978" t="s">
        <v>22</v>
      </c>
      <c r="P6978" t="str" cm="1">
        <f t="array" ref="P6978">_xlfn.IFS(
I6978&lt;20,"0-20",
I6978&lt;40,"20-40",
I6978&lt;60,"40-60",
I6978&lt;100,"60-100",
I6978&gt;=100,"&gt;100"
)</f>
        <v>60-100</v>
      </c>
    </row>
    <row r="6979" spans="1:16" x14ac:dyDescent="0.3">
      <c r="A6979" t="s">
        <v>7026</v>
      </c>
      <c r="B6979" s="1">
        <v>45577</v>
      </c>
      <c r="C6979" t="s">
        <v>34</v>
      </c>
      <c r="D6979" t="s">
        <v>17</v>
      </c>
      <c r="E6979" t="s">
        <v>69</v>
      </c>
      <c r="F6979" t="s">
        <v>32</v>
      </c>
      <c r="G6979" t="s">
        <v>40</v>
      </c>
      <c r="H6979">
        <v>6</v>
      </c>
      <c r="I6979">
        <v>43.28</v>
      </c>
      <c r="J6979">
        <v>10</v>
      </c>
      <c r="K6979">
        <v>233.71</v>
      </c>
      <c r="L6979">
        <v>177.22</v>
      </c>
      <c r="M6979">
        <v>56.49</v>
      </c>
      <c r="N6979" t="s">
        <v>27</v>
      </c>
      <c r="O6979" t="s">
        <v>88</v>
      </c>
      <c r="P6979" t="str" cm="1">
        <f t="array" ref="P6979">_xlfn.IFS(
I6979&lt;20,"0-20",
I6979&lt;40,"20-40",
I6979&lt;60,"40-60",
I6979&lt;100,"60-100",
I6979&gt;=100,"&gt;100"
)</f>
        <v>40-60</v>
      </c>
    </row>
    <row r="6980" spans="1:16" x14ac:dyDescent="0.3">
      <c r="A6980" t="s">
        <v>7027</v>
      </c>
      <c r="B6980" s="1">
        <v>46019</v>
      </c>
      <c r="C6980" t="s">
        <v>49</v>
      </c>
      <c r="D6980" t="s">
        <v>17</v>
      </c>
      <c r="E6980" t="s">
        <v>69</v>
      </c>
      <c r="F6980" t="s">
        <v>32</v>
      </c>
      <c r="G6980" t="s">
        <v>40</v>
      </c>
      <c r="H6980">
        <v>1</v>
      </c>
      <c r="I6980">
        <v>40.33</v>
      </c>
      <c r="J6980">
        <v>15</v>
      </c>
      <c r="K6980">
        <v>34.28</v>
      </c>
      <c r="L6980">
        <v>26.03</v>
      </c>
      <c r="M6980">
        <v>8.25</v>
      </c>
      <c r="N6980" t="s">
        <v>30</v>
      </c>
      <c r="O6980" t="s">
        <v>22</v>
      </c>
      <c r="P6980" t="str" cm="1">
        <f t="array" ref="P6980">_xlfn.IFS(
I6980&lt;20,"0-20",
I6980&lt;40,"20-40",
I6980&lt;60,"40-60",
I6980&lt;100,"60-100",
I6980&gt;=100,"&gt;100"
)</f>
        <v>40-60</v>
      </c>
    </row>
    <row r="6981" spans="1:16" x14ac:dyDescent="0.3">
      <c r="A6981" t="s">
        <v>7028</v>
      </c>
      <c r="B6981" s="1">
        <v>45769</v>
      </c>
      <c r="C6981" t="s">
        <v>49</v>
      </c>
      <c r="D6981" t="s">
        <v>50</v>
      </c>
      <c r="E6981" t="s">
        <v>67</v>
      </c>
      <c r="F6981" t="s">
        <v>44</v>
      </c>
      <c r="G6981" t="s">
        <v>20</v>
      </c>
      <c r="H6981">
        <v>2</v>
      </c>
      <c r="I6981">
        <v>97.33</v>
      </c>
      <c r="J6981">
        <v>15</v>
      </c>
      <c r="K6981">
        <v>165.46</v>
      </c>
      <c r="L6981">
        <v>134.59</v>
      </c>
      <c r="M6981">
        <v>30.87</v>
      </c>
      <c r="N6981" t="s">
        <v>30</v>
      </c>
      <c r="O6981" t="s">
        <v>88</v>
      </c>
      <c r="P6981" t="str" cm="1">
        <f t="array" ref="P6981">_xlfn.IFS(
I6981&lt;20,"0-20",
I6981&lt;40,"20-40",
I6981&lt;60,"40-60",
I6981&lt;100,"60-100",
I6981&gt;=100,"&gt;100"
)</f>
        <v>60-100</v>
      </c>
    </row>
    <row r="6982" spans="1:16" x14ac:dyDescent="0.3">
      <c r="A6982" t="s">
        <v>7029</v>
      </c>
      <c r="B6982" s="1">
        <v>45304</v>
      </c>
      <c r="C6982" t="s">
        <v>34</v>
      </c>
      <c r="D6982" t="s">
        <v>17</v>
      </c>
      <c r="E6982" t="s">
        <v>37</v>
      </c>
      <c r="F6982" t="s">
        <v>32</v>
      </c>
      <c r="G6982" t="s">
        <v>40</v>
      </c>
      <c r="H6982">
        <v>3</v>
      </c>
      <c r="I6982">
        <v>70.930000000000007</v>
      </c>
      <c r="J6982">
        <v>0</v>
      </c>
      <c r="K6982">
        <v>212.79</v>
      </c>
      <c r="L6982">
        <v>141.53</v>
      </c>
      <c r="M6982">
        <v>71.260000000000005</v>
      </c>
      <c r="N6982" t="s">
        <v>30</v>
      </c>
      <c r="O6982" t="s">
        <v>22</v>
      </c>
      <c r="P6982" t="str" cm="1">
        <f t="array" ref="P6982">_xlfn.IFS(
I6982&lt;20,"0-20",
I6982&lt;40,"20-40",
I6982&lt;60,"40-60",
I6982&lt;100,"60-100",
I6982&gt;=100,"&gt;100"
)</f>
        <v>60-100</v>
      </c>
    </row>
    <row r="6983" spans="1:16" x14ac:dyDescent="0.3">
      <c r="A6983" t="s">
        <v>7030</v>
      </c>
      <c r="B6983" s="1">
        <v>45298</v>
      </c>
      <c r="C6983" t="s">
        <v>16</v>
      </c>
      <c r="D6983" t="s">
        <v>50</v>
      </c>
      <c r="E6983" t="s">
        <v>71</v>
      </c>
      <c r="F6983" t="s">
        <v>32</v>
      </c>
      <c r="G6983" t="s">
        <v>20</v>
      </c>
      <c r="H6983">
        <v>1</v>
      </c>
      <c r="I6983">
        <v>37.4</v>
      </c>
      <c r="J6983">
        <v>0</v>
      </c>
      <c r="K6983">
        <v>37.4</v>
      </c>
      <c r="L6983">
        <v>24.94</v>
      </c>
      <c r="M6983">
        <v>12.46</v>
      </c>
      <c r="N6983" t="s">
        <v>47</v>
      </c>
      <c r="O6983" t="s">
        <v>22</v>
      </c>
      <c r="P6983" t="str" cm="1">
        <f t="array" ref="P6983">_xlfn.IFS(
I6983&lt;20,"0-20",
I6983&lt;40,"20-40",
I6983&lt;60,"40-60",
I6983&lt;100,"60-100",
I6983&gt;=100,"&gt;100"
)</f>
        <v>20-40</v>
      </c>
    </row>
    <row r="6984" spans="1:16" x14ac:dyDescent="0.3">
      <c r="A6984" t="s">
        <v>7031</v>
      </c>
      <c r="B6984" s="1">
        <v>45751</v>
      </c>
      <c r="C6984" t="s">
        <v>24</v>
      </c>
      <c r="D6984" t="s">
        <v>42</v>
      </c>
      <c r="E6984" t="s">
        <v>86</v>
      </c>
      <c r="F6984" t="s">
        <v>32</v>
      </c>
      <c r="G6984" t="s">
        <v>20</v>
      </c>
      <c r="H6984">
        <v>1</v>
      </c>
      <c r="I6984">
        <v>97.9</v>
      </c>
      <c r="J6984">
        <v>10</v>
      </c>
      <c r="K6984">
        <v>88.11</v>
      </c>
      <c r="L6984">
        <v>65.069999999999993</v>
      </c>
      <c r="M6984">
        <v>23.04</v>
      </c>
      <c r="N6984" t="s">
        <v>47</v>
      </c>
      <c r="O6984" t="s">
        <v>22</v>
      </c>
      <c r="P6984" t="str" cm="1">
        <f t="array" ref="P6984">_xlfn.IFS(
I6984&lt;20,"0-20",
I6984&lt;40,"20-40",
I6984&lt;60,"40-60",
I6984&lt;100,"60-100",
I6984&gt;=100,"&gt;100"
)</f>
        <v>60-100</v>
      </c>
    </row>
    <row r="6985" spans="1:16" x14ac:dyDescent="0.3">
      <c r="A6985" t="s">
        <v>7032</v>
      </c>
      <c r="B6985" s="1">
        <v>45991</v>
      </c>
      <c r="C6985" t="s">
        <v>34</v>
      </c>
      <c r="D6985" t="s">
        <v>42</v>
      </c>
      <c r="E6985" t="s">
        <v>43</v>
      </c>
      <c r="F6985" t="s">
        <v>32</v>
      </c>
      <c r="G6985" t="s">
        <v>40</v>
      </c>
      <c r="H6985">
        <v>3</v>
      </c>
      <c r="I6985">
        <v>52.87</v>
      </c>
      <c r="J6985">
        <v>0</v>
      </c>
      <c r="K6985">
        <v>158.61000000000001</v>
      </c>
      <c r="L6985">
        <v>87.04</v>
      </c>
      <c r="M6985">
        <v>71.569999999999993</v>
      </c>
      <c r="N6985" t="s">
        <v>21</v>
      </c>
      <c r="O6985" t="s">
        <v>22</v>
      </c>
      <c r="P6985" t="str" cm="1">
        <f t="array" ref="P6985">_xlfn.IFS(
I6985&lt;20,"0-20",
I6985&lt;40,"20-40",
I6985&lt;60,"40-60",
I6985&lt;100,"60-100",
I6985&gt;=100,"&gt;100"
)</f>
        <v>40-60</v>
      </c>
    </row>
    <row r="6986" spans="1:16" x14ac:dyDescent="0.3">
      <c r="A6986" t="s">
        <v>7033</v>
      </c>
      <c r="B6986" s="1">
        <v>45591</v>
      </c>
      <c r="C6986" t="s">
        <v>16</v>
      </c>
      <c r="D6986" t="s">
        <v>25</v>
      </c>
      <c r="E6986" t="s">
        <v>29</v>
      </c>
      <c r="F6986" t="s">
        <v>32</v>
      </c>
      <c r="G6986" t="s">
        <v>35</v>
      </c>
      <c r="H6986">
        <v>2</v>
      </c>
      <c r="I6986">
        <v>153.55000000000001</v>
      </c>
      <c r="J6986">
        <v>15</v>
      </c>
      <c r="K6986">
        <v>261.04000000000002</v>
      </c>
      <c r="L6986">
        <v>215.62</v>
      </c>
      <c r="M6986">
        <v>45.42</v>
      </c>
      <c r="N6986" t="s">
        <v>30</v>
      </c>
      <c r="O6986" t="s">
        <v>22</v>
      </c>
      <c r="P6986" t="str" cm="1">
        <f t="array" ref="P6986">_xlfn.IFS(
I6986&lt;20,"0-20",
I6986&lt;40,"20-40",
I6986&lt;60,"40-60",
I6986&lt;100,"60-100",
I6986&gt;=100,"&gt;100"
)</f>
        <v>&gt;100</v>
      </c>
    </row>
    <row r="6987" spans="1:16" x14ac:dyDescent="0.3">
      <c r="A6987" t="s">
        <v>7034</v>
      </c>
      <c r="B6987" s="1">
        <v>45543</v>
      </c>
      <c r="C6987" t="s">
        <v>57</v>
      </c>
      <c r="D6987" t="s">
        <v>42</v>
      </c>
      <c r="E6987" t="s">
        <v>46</v>
      </c>
      <c r="F6987" t="s">
        <v>44</v>
      </c>
      <c r="G6987" t="s">
        <v>20</v>
      </c>
      <c r="H6987">
        <v>1</v>
      </c>
      <c r="I6987">
        <v>31.1</v>
      </c>
      <c r="J6987">
        <v>0</v>
      </c>
      <c r="K6987">
        <v>31.1</v>
      </c>
      <c r="L6987">
        <v>21.47</v>
      </c>
      <c r="M6987">
        <v>9.6300000000000008</v>
      </c>
      <c r="N6987" t="s">
        <v>21</v>
      </c>
      <c r="O6987" t="s">
        <v>22</v>
      </c>
      <c r="P6987" t="str" cm="1">
        <f t="array" ref="P6987">_xlfn.IFS(
I6987&lt;20,"0-20",
I6987&lt;40,"20-40",
I6987&lt;60,"40-60",
I6987&lt;100,"60-100",
I6987&gt;=100,"&gt;100"
)</f>
        <v>20-40</v>
      </c>
    </row>
    <row r="6988" spans="1:16" x14ac:dyDescent="0.3">
      <c r="A6988" t="s">
        <v>7035</v>
      </c>
      <c r="B6988" s="1">
        <v>45419</v>
      </c>
      <c r="C6988" t="s">
        <v>34</v>
      </c>
      <c r="D6988" t="s">
        <v>42</v>
      </c>
      <c r="E6988" t="s">
        <v>43</v>
      </c>
      <c r="F6988" t="s">
        <v>32</v>
      </c>
      <c r="G6988" t="s">
        <v>20</v>
      </c>
      <c r="H6988">
        <v>1</v>
      </c>
      <c r="I6988">
        <v>50.8</v>
      </c>
      <c r="J6988">
        <v>0</v>
      </c>
      <c r="K6988">
        <v>50.8</v>
      </c>
      <c r="L6988">
        <v>32.549999999999997</v>
      </c>
      <c r="M6988">
        <v>18.25</v>
      </c>
      <c r="N6988" t="s">
        <v>21</v>
      </c>
      <c r="O6988" t="s">
        <v>22</v>
      </c>
      <c r="P6988" t="str" cm="1">
        <f t="array" ref="P6988">_xlfn.IFS(
I6988&lt;20,"0-20",
I6988&lt;40,"20-40",
I6988&lt;60,"40-60",
I6988&lt;100,"60-100",
I6988&gt;=100,"&gt;100"
)</f>
        <v>40-60</v>
      </c>
    </row>
    <row r="6989" spans="1:16" x14ac:dyDescent="0.3">
      <c r="A6989" t="s">
        <v>7036</v>
      </c>
      <c r="B6989" s="1">
        <v>45809</v>
      </c>
      <c r="C6989" t="s">
        <v>49</v>
      </c>
      <c r="D6989" t="s">
        <v>17</v>
      </c>
      <c r="E6989" t="s">
        <v>37</v>
      </c>
      <c r="F6989" t="s">
        <v>32</v>
      </c>
      <c r="G6989" t="s">
        <v>20</v>
      </c>
      <c r="H6989">
        <v>3</v>
      </c>
      <c r="I6989">
        <v>80.47</v>
      </c>
      <c r="J6989">
        <v>20</v>
      </c>
      <c r="K6989">
        <v>193.13</v>
      </c>
      <c r="L6989">
        <v>165.35</v>
      </c>
      <c r="M6989">
        <v>27.78</v>
      </c>
      <c r="N6989" t="s">
        <v>47</v>
      </c>
      <c r="O6989" t="s">
        <v>22</v>
      </c>
      <c r="P6989" t="str" cm="1">
        <f t="array" ref="P6989">_xlfn.IFS(
I6989&lt;20,"0-20",
I6989&lt;40,"20-40",
I6989&lt;60,"40-60",
I6989&lt;100,"60-100",
I6989&gt;=100,"&gt;100"
)</f>
        <v>60-100</v>
      </c>
    </row>
    <row r="6990" spans="1:16" x14ac:dyDescent="0.3">
      <c r="A6990" t="s">
        <v>7037</v>
      </c>
      <c r="B6990" s="1">
        <v>45675</v>
      </c>
      <c r="C6990" t="s">
        <v>24</v>
      </c>
      <c r="D6990" t="s">
        <v>17</v>
      </c>
      <c r="E6990" t="s">
        <v>37</v>
      </c>
      <c r="F6990" t="s">
        <v>19</v>
      </c>
      <c r="G6990" t="s">
        <v>20</v>
      </c>
      <c r="H6990">
        <v>2</v>
      </c>
      <c r="I6990">
        <v>74.2</v>
      </c>
      <c r="J6990">
        <v>15</v>
      </c>
      <c r="K6990">
        <v>126.14</v>
      </c>
      <c r="L6990">
        <v>107.8</v>
      </c>
      <c r="M6990">
        <v>18.34</v>
      </c>
      <c r="N6990" t="s">
        <v>27</v>
      </c>
      <c r="O6990" t="s">
        <v>22</v>
      </c>
      <c r="P6990" t="str" cm="1">
        <f t="array" ref="P6990">_xlfn.IFS(
I6990&lt;20,"0-20",
I6990&lt;40,"20-40",
I6990&lt;60,"40-60",
I6990&lt;100,"60-100",
I6990&gt;=100,"&gt;100"
)</f>
        <v>60-100</v>
      </c>
    </row>
    <row r="6991" spans="1:16" x14ac:dyDescent="0.3">
      <c r="A6991" t="s">
        <v>7038</v>
      </c>
      <c r="B6991" s="1">
        <v>45528</v>
      </c>
      <c r="C6991" t="s">
        <v>57</v>
      </c>
      <c r="D6991" t="s">
        <v>50</v>
      </c>
      <c r="E6991" t="s">
        <v>71</v>
      </c>
      <c r="F6991" t="s">
        <v>19</v>
      </c>
      <c r="G6991" t="s">
        <v>40</v>
      </c>
      <c r="H6991">
        <v>2</v>
      </c>
      <c r="I6991">
        <v>36.6</v>
      </c>
      <c r="J6991">
        <v>10</v>
      </c>
      <c r="K6991">
        <v>65.88</v>
      </c>
      <c r="L6991">
        <v>39.200000000000003</v>
      </c>
      <c r="M6991">
        <v>26.68</v>
      </c>
      <c r="N6991" t="s">
        <v>27</v>
      </c>
      <c r="O6991" t="s">
        <v>22</v>
      </c>
      <c r="P6991" t="str" cm="1">
        <f t="array" ref="P6991">_xlfn.IFS(
I6991&lt;20,"0-20",
I6991&lt;40,"20-40",
I6991&lt;60,"40-60",
I6991&lt;100,"60-100",
I6991&gt;=100,"&gt;100"
)</f>
        <v>20-40</v>
      </c>
    </row>
    <row r="6992" spans="1:16" x14ac:dyDescent="0.3">
      <c r="A6992" t="s">
        <v>7039</v>
      </c>
      <c r="B6992" s="1">
        <v>45332</v>
      </c>
      <c r="C6992" t="s">
        <v>16</v>
      </c>
      <c r="D6992" t="s">
        <v>50</v>
      </c>
      <c r="E6992" t="s">
        <v>71</v>
      </c>
      <c r="F6992" t="s">
        <v>32</v>
      </c>
      <c r="G6992" t="s">
        <v>40</v>
      </c>
      <c r="H6992">
        <v>1</v>
      </c>
      <c r="I6992">
        <v>42.8</v>
      </c>
      <c r="J6992">
        <v>5</v>
      </c>
      <c r="K6992">
        <v>40.659999999999997</v>
      </c>
      <c r="L6992">
        <v>28.7</v>
      </c>
      <c r="M6992">
        <v>11.96</v>
      </c>
      <c r="N6992" t="s">
        <v>21</v>
      </c>
      <c r="O6992" t="s">
        <v>22</v>
      </c>
      <c r="P6992" t="str" cm="1">
        <f t="array" ref="P6992">_xlfn.IFS(
I6992&lt;20,"0-20",
I6992&lt;40,"20-40",
I6992&lt;60,"40-60",
I6992&lt;100,"60-100",
I6992&gt;=100,"&gt;100"
)</f>
        <v>40-60</v>
      </c>
    </row>
    <row r="6993" spans="1:16" x14ac:dyDescent="0.3">
      <c r="A6993" t="s">
        <v>7040</v>
      </c>
      <c r="B6993" s="1">
        <v>45641</v>
      </c>
      <c r="C6993" t="s">
        <v>24</v>
      </c>
      <c r="D6993" t="s">
        <v>42</v>
      </c>
      <c r="E6993" t="s">
        <v>43</v>
      </c>
      <c r="F6993" t="s">
        <v>44</v>
      </c>
      <c r="G6993" t="s">
        <v>35</v>
      </c>
      <c r="H6993">
        <v>2</v>
      </c>
      <c r="I6993">
        <v>56.53</v>
      </c>
      <c r="J6993">
        <v>15</v>
      </c>
      <c r="K6993">
        <v>96.1</v>
      </c>
      <c r="L6993">
        <v>85.52</v>
      </c>
      <c r="M6993">
        <v>10.58</v>
      </c>
      <c r="N6993" t="s">
        <v>27</v>
      </c>
      <c r="O6993" t="s">
        <v>22</v>
      </c>
      <c r="P6993" t="str" cm="1">
        <f t="array" ref="P6993">_xlfn.IFS(
I6993&lt;20,"0-20",
I6993&lt;40,"20-40",
I6993&lt;60,"40-60",
I6993&lt;100,"60-100",
I6993&gt;=100,"&gt;100"
)</f>
        <v>40-60</v>
      </c>
    </row>
    <row r="6994" spans="1:16" x14ac:dyDescent="0.3">
      <c r="A6994" t="s">
        <v>7041</v>
      </c>
      <c r="B6994" s="1">
        <v>45938</v>
      </c>
      <c r="C6994" t="s">
        <v>24</v>
      </c>
      <c r="D6994" t="s">
        <v>50</v>
      </c>
      <c r="E6994" t="s">
        <v>67</v>
      </c>
      <c r="F6994" t="s">
        <v>19</v>
      </c>
      <c r="G6994" t="s">
        <v>20</v>
      </c>
      <c r="H6994">
        <v>1</v>
      </c>
      <c r="I6994">
        <v>95.54</v>
      </c>
      <c r="J6994">
        <v>5</v>
      </c>
      <c r="K6994">
        <v>90.76</v>
      </c>
      <c r="L6994">
        <v>61.8</v>
      </c>
      <c r="M6994">
        <v>28.96</v>
      </c>
      <c r="N6994" t="s">
        <v>30</v>
      </c>
      <c r="O6994" t="s">
        <v>22</v>
      </c>
      <c r="P6994" t="str" cm="1">
        <f t="array" ref="P6994">_xlfn.IFS(
I6994&lt;20,"0-20",
I6994&lt;40,"20-40",
I6994&lt;60,"40-60",
I6994&lt;100,"60-100",
I6994&gt;=100,"&gt;100"
)</f>
        <v>60-100</v>
      </c>
    </row>
    <row r="6995" spans="1:16" x14ac:dyDescent="0.3">
      <c r="A6995" t="s">
        <v>7042</v>
      </c>
      <c r="B6995" s="1">
        <v>45776</v>
      </c>
      <c r="C6995" t="s">
        <v>57</v>
      </c>
      <c r="D6995" t="s">
        <v>25</v>
      </c>
      <c r="E6995" t="s">
        <v>39</v>
      </c>
      <c r="F6995" t="s">
        <v>19</v>
      </c>
      <c r="G6995" t="s">
        <v>35</v>
      </c>
      <c r="H6995">
        <v>2</v>
      </c>
      <c r="I6995">
        <v>54.78</v>
      </c>
      <c r="J6995">
        <v>0</v>
      </c>
      <c r="K6995">
        <v>109.56</v>
      </c>
      <c r="L6995">
        <v>73.239999999999995</v>
      </c>
      <c r="M6995">
        <v>36.32</v>
      </c>
      <c r="N6995" t="s">
        <v>27</v>
      </c>
      <c r="O6995" t="s">
        <v>22</v>
      </c>
      <c r="P6995" t="str" cm="1">
        <f t="array" ref="P6995">_xlfn.IFS(
I6995&lt;20,"0-20",
I6995&lt;40,"20-40",
I6995&lt;60,"40-60",
I6995&lt;100,"60-100",
I6995&gt;=100,"&gt;100"
)</f>
        <v>40-60</v>
      </c>
    </row>
    <row r="6996" spans="1:16" x14ac:dyDescent="0.3">
      <c r="A6996" t="s">
        <v>7043</v>
      </c>
      <c r="B6996" s="1">
        <v>45854</v>
      </c>
      <c r="C6996" t="s">
        <v>16</v>
      </c>
      <c r="D6996" t="s">
        <v>25</v>
      </c>
      <c r="E6996" t="s">
        <v>26</v>
      </c>
      <c r="F6996" t="s">
        <v>32</v>
      </c>
      <c r="G6996" t="s">
        <v>35</v>
      </c>
      <c r="H6996">
        <v>2</v>
      </c>
      <c r="I6996">
        <v>82.9</v>
      </c>
      <c r="J6996">
        <v>5</v>
      </c>
      <c r="K6996">
        <v>157.51</v>
      </c>
      <c r="L6996">
        <v>115.24</v>
      </c>
      <c r="M6996">
        <v>42.27</v>
      </c>
      <c r="N6996" t="s">
        <v>30</v>
      </c>
      <c r="O6996" t="s">
        <v>22</v>
      </c>
      <c r="P6996" t="str" cm="1">
        <f t="array" ref="P6996">_xlfn.IFS(
I6996&lt;20,"0-20",
I6996&lt;40,"20-40",
I6996&lt;60,"40-60",
I6996&lt;100,"60-100",
I6996&gt;=100,"&gt;100"
)</f>
        <v>60-100</v>
      </c>
    </row>
    <row r="6997" spans="1:16" x14ac:dyDescent="0.3">
      <c r="A6997" t="s">
        <v>7044</v>
      </c>
      <c r="B6997" s="1">
        <v>45927</v>
      </c>
      <c r="C6997" t="s">
        <v>49</v>
      </c>
      <c r="D6997" t="s">
        <v>42</v>
      </c>
      <c r="E6997" t="s">
        <v>46</v>
      </c>
      <c r="F6997" t="s">
        <v>44</v>
      </c>
      <c r="G6997" t="s">
        <v>35</v>
      </c>
      <c r="H6997">
        <v>4</v>
      </c>
      <c r="I6997">
        <v>30.47</v>
      </c>
      <c r="J6997">
        <v>10</v>
      </c>
      <c r="K6997">
        <v>109.69</v>
      </c>
      <c r="L6997">
        <v>90.54</v>
      </c>
      <c r="M6997">
        <v>19.149999999999999</v>
      </c>
      <c r="N6997" t="s">
        <v>72</v>
      </c>
      <c r="O6997" t="s">
        <v>22</v>
      </c>
      <c r="P6997" t="str" cm="1">
        <f t="array" ref="P6997">_xlfn.IFS(
I6997&lt;20,"0-20",
I6997&lt;40,"20-40",
I6997&lt;60,"40-60",
I6997&lt;100,"60-100",
I6997&gt;=100,"&gt;100"
)</f>
        <v>20-40</v>
      </c>
    </row>
    <row r="6998" spans="1:16" x14ac:dyDescent="0.3">
      <c r="A6998" t="s">
        <v>7045</v>
      </c>
      <c r="B6998" s="1">
        <v>45892</v>
      </c>
      <c r="C6998" t="s">
        <v>16</v>
      </c>
      <c r="D6998" t="s">
        <v>42</v>
      </c>
      <c r="E6998" t="s">
        <v>46</v>
      </c>
      <c r="F6998" t="s">
        <v>19</v>
      </c>
      <c r="G6998" t="s">
        <v>35</v>
      </c>
      <c r="H6998">
        <v>3</v>
      </c>
      <c r="I6998">
        <v>34.43</v>
      </c>
      <c r="J6998">
        <v>0</v>
      </c>
      <c r="K6998">
        <v>103.29</v>
      </c>
      <c r="L6998">
        <v>63.01</v>
      </c>
      <c r="M6998">
        <v>40.28</v>
      </c>
      <c r="N6998" t="s">
        <v>47</v>
      </c>
      <c r="O6998" t="s">
        <v>22</v>
      </c>
      <c r="P6998" t="str" cm="1">
        <f t="array" ref="P6998">_xlfn.IFS(
I6998&lt;20,"0-20",
I6998&lt;40,"20-40",
I6998&lt;60,"40-60",
I6998&lt;100,"60-100",
I6998&gt;=100,"&gt;100"
)</f>
        <v>20-40</v>
      </c>
    </row>
    <row r="6999" spans="1:16" x14ac:dyDescent="0.3">
      <c r="A6999" t="s">
        <v>7046</v>
      </c>
      <c r="B6999" s="1">
        <v>45521</v>
      </c>
      <c r="C6999" t="s">
        <v>16</v>
      </c>
      <c r="D6999" t="s">
        <v>17</v>
      </c>
      <c r="E6999" t="s">
        <v>37</v>
      </c>
      <c r="F6999" t="s">
        <v>44</v>
      </c>
      <c r="G6999" t="s">
        <v>40</v>
      </c>
      <c r="H6999">
        <v>2</v>
      </c>
      <c r="I6999">
        <v>77.56</v>
      </c>
      <c r="J6999">
        <v>15</v>
      </c>
      <c r="K6999">
        <v>131.85</v>
      </c>
      <c r="L6999">
        <v>91.8</v>
      </c>
      <c r="M6999">
        <v>40.049999999999997</v>
      </c>
      <c r="N6999" t="s">
        <v>47</v>
      </c>
      <c r="O6999" t="s">
        <v>22</v>
      </c>
      <c r="P6999" t="str" cm="1">
        <f t="array" ref="P6999">_xlfn.IFS(
I6999&lt;20,"0-20",
I6999&lt;40,"20-40",
I6999&lt;60,"40-60",
I6999&lt;100,"60-100",
I6999&gt;=100,"&gt;100"
)</f>
        <v>60-100</v>
      </c>
    </row>
    <row r="7000" spans="1:16" x14ac:dyDescent="0.3">
      <c r="A7000" t="s">
        <v>7047</v>
      </c>
      <c r="B7000" s="1">
        <v>45841</v>
      </c>
      <c r="C7000" t="s">
        <v>16</v>
      </c>
      <c r="D7000" t="s">
        <v>42</v>
      </c>
      <c r="E7000" t="s">
        <v>43</v>
      </c>
      <c r="F7000" t="s">
        <v>32</v>
      </c>
      <c r="G7000" t="s">
        <v>20</v>
      </c>
      <c r="H7000">
        <v>1</v>
      </c>
      <c r="I7000">
        <v>53.61</v>
      </c>
      <c r="J7000">
        <v>15</v>
      </c>
      <c r="K7000">
        <v>45.57</v>
      </c>
      <c r="L7000">
        <v>37.659999999999997</v>
      </c>
      <c r="M7000">
        <v>7.91</v>
      </c>
      <c r="N7000" t="s">
        <v>30</v>
      </c>
      <c r="O7000" t="s">
        <v>88</v>
      </c>
      <c r="P7000" t="str" cm="1">
        <f t="array" ref="P7000">_xlfn.IFS(
I7000&lt;20,"0-20",
I7000&lt;40,"20-40",
I7000&lt;60,"40-60",
I7000&lt;100,"60-100",
I7000&gt;=100,"&gt;100"
)</f>
        <v>40-60</v>
      </c>
    </row>
    <row r="7001" spans="1:16" x14ac:dyDescent="0.3">
      <c r="A7001" t="s">
        <v>7048</v>
      </c>
      <c r="B7001" s="1">
        <v>45708</v>
      </c>
      <c r="C7001" t="s">
        <v>34</v>
      </c>
      <c r="D7001" t="s">
        <v>17</v>
      </c>
      <c r="E7001" t="s">
        <v>37</v>
      </c>
      <c r="F7001" t="s">
        <v>44</v>
      </c>
      <c r="G7001" t="s">
        <v>40</v>
      </c>
      <c r="H7001">
        <v>2</v>
      </c>
      <c r="I7001">
        <v>74.7</v>
      </c>
      <c r="J7001">
        <v>0</v>
      </c>
      <c r="K7001">
        <v>149.4</v>
      </c>
      <c r="L7001">
        <v>89.64</v>
      </c>
      <c r="M7001">
        <v>59.76</v>
      </c>
      <c r="N7001" t="s">
        <v>47</v>
      </c>
      <c r="O7001" t="s">
        <v>22</v>
      </c>
      <c r="P7001" t="str" cm="1">
        <f t="array" ref="P7001">_xlfn.IFS(
I7001&lt;20,"0-20",
I7001&lt;40,"20-40",
I7001&lt;60,"40-60",
I7001&lt;100,"60-100",
I7001&gt;=100,"&gt;100"
)</f>
        <v>60-100</v>
      </c>
    </row>
    <row r="7002" spans="1:16" x14ac:dyDescent="0.3">
      <c r="A7002" t="s">
        <v>7049</v>
      </c>
      <c r="B7002" s="1">
        <v>45426</v>
      </c>
      <c r="C7002" t="s">
        <v>57</v>
      </c>
      <c r="D7002" t="s">
        <v>50</v>
      </c>
      <c r="E7002" t="s">
        <v>67</v>
      </c>
      <c r="F7002" t="s">
        <v>44</v>
      </c>
      <c r="G7002" t="s">
        <v>20</v>
      </c>
      <c r="H7002">
        <v>1</v>
      </c>
      <c r="I7002">
        <v>93.16</v>
      </c>
      <c r="J7002">
        <v>10</v>
      </c>
      <c r="K7002">
        <v>83.84</v>
      </c>
      <c r="L7002">
        <v>61.24</v>
      </c>
      <c r="M7002">
        <v>22.6</v>
      </c>
      <c r="N7002" t="s">
        <v>72</v>
      </c>
      <c r="O7002" t="s">
        <v>22</v>
      </c>
      <c r="P7002" t="str" cm="1">
        <f t="array" ref="P7002">_xlfn.IFS(
I7002&lt;20,"0-20",
I7002&lt;40,"20-40",
I7002&lt;60,"40-60",
I7002&lt;100,"60-100",
I7002&gt;=100,"&gt;100"
)</f>
        <v>60-100</v>
      </c>
    </row>
    <row r="7003" spans="1:16" x14ac:dyDescent="0.3">
      <c r="A7003" t="s">
        <v>7050</v>
      </c>
      <c r="B7003" s="1">
        <v>45305</v>
      </c>
      <c r="C7003" t="s">
        <v>57</v>
      </c>
      <c r="D7003" t="s">
        <v>42</v>
      </c>
      <c r="E7003" t="s">
        <v>43</v>
      </c>
      <c r="F7003" t="s">
        <v>32</v>
      </c>
      <c r="G7003" t="s">
        <v>20</v>
      </c>
      <c r="H7003">
        <v>4</v>
      </c>
      <c r="I7003">
        <v>57.79</v>
      </c>
      <c r="J7003">
        <v>10</v>
      </c>
      <c r="K7003">
        <v>208.04</v>
      </c>
      <c r="L7003">
        <v>143.85</v>
      </c>
      <c r="M7003">
        <v>64.19</v>
      </c>
      <c r="N7003" t="s">
        <v>47</v>
      </c>
      <c r="O7003" t="s">
        <v>22</v>
      </c>
      <c r="P7003" t="str" cm="1">
        <f t="array" ref="P7003">_xlfn.IFS(
I7003&lt;20,"0-20",
I7003&lt;40,"20-40",
I7003&lt;60,"40-60",
I7003&lt;100,"60-100",
I7003&gt;=100,"&gt;100"
)</f>
        <v>40-60</v>
      </c>
    </row>
    <row r="7004" spans="1:16" x14ac:dyDescent="0.3">
      <c r="A7004" t="s">
        <v>7051</v>
      </c>
      <c r="B7004" s="1">
        <v>45431</v>
      </c>
      <c r="C7004" t="s">
        <v>49</v>
      </c>
      <c r="D7004" t="s">
        <v>42</v>
      </c>
      <c r="E7004" t="s">
        <v>46</v>
      </c>
      <c r="F7004" t="s">
        <v>19</v>
      </c>
      <c r="G7004" t="s">
        <v>20</v>
      </c>
      <c r="H7004">
        <v>5</v>
      </c>
      <c r="I7004">
        <v>32.200000000000003</v>
      </c>
      <c r="J7004">
        <v>15</v>
      </c>
      <c r="K7004">
        <v>136.85</v>
      </c>
      <c r="L7004">
        <v>120.68</v>
      </c>
      <c r="M7004">
        <v>16.170000000000002</v>
      </c>
      <c r="N7004" t="s">
        <v>47</v>
      </c>
      <c r="O7004" t="s">
        <v>22</v>
      </c>
      <c r="P7004" t="str" cm="1">
        <f t="array" ref="P7004">_xlfn.IFS(
I7004&lt;20,"0-20",
I7004&lt;40,"20-40",
I7004&lt;60,"40-60",
I7004&lt;100,"60-100",
I7004&gt;=100,"&gt;100"
)</f>
        <v>20-40</v>
      </c>
    </row>
    <row r="7005" spans="1:16" x14ac:dyDescent="0.3">
      <c r="A7005" t="s">
        <v>7052</v>
      </c>
      <c r="B7005" s="1">
        <v>45643</v>
      </c>
      <c r="C7005" t="s">
        <v>24</v>
      </c>
      <c r="D7005" t="s">
        <v>25</v>
      </c>
      <c r="E7005" t="s">
        <v>26</v>
      </c>
      <c r="F7005" t="s">
        <v>32</v>
      </c>
      <c r="G7005" t="s">
        <v>20</v>
      </c>
      <c r="H7005">
        <v>1</v>
      </c>
      <c r="I7005">
        <v>76.42</v>
      </c>
      <c r="J7005">
        <v>20</v>
      </c>
      <c r="K7005">
        <v>61.14</v>
      </c>
      <c r="L7005">
        <v>57.22</v>
      </c>
      <c r="M7005">
        <v>3.92</v>
      </c>
      <c r="N7005" t="s">
        <v>72</v>
      </c>
      <c r="O7005" t="s">
        <v>22</v>
      </c>
      <c r="P7005" t="str" cm="1">
        <f t="array" ref="P7005">_xlfn.IFS(
I7005&lt;20,"0-20",
I7005&lt;40,"20-40",
I7005&lt;60,"40-60",
I7005&lt;100,"60-100",
I7005&gt;=100,"&gt;100"
)</f>
        <v>60-100</v>
      </c>
    </row>
    <row r="7006" spans="1:16" x14ac:dyDescent="0.3">
      <c r="A7006" t="s">
        <v>7053</v>
      </c>
      <c r="B7006" s="1">
        <v>45730</v>
      </c>
      <c r="C7006" t="s">
        <v>34</v>
      </c>
      <c r="D7006" t="s">
        <v>42</v>
      </c>
      <c r="E7006" t="s">
        <v>86</v>
      </c>
      <c r="F7006" t="s">
        <v>44</v>
      </c>
      <c r="G7006" t="s">
        <v>20</v>
      </c>
      <c r="H7006">
        <v>2</v>
      </c>
      <c r="I7006">
        <v>94.87</v>
      </c>
      <c r="J7006">
        <v>0</v>
      </c>
      <c r="K7006">
        <v>189.74</v>
      </c>
      <c r="L7006">
        <v>115.13</v>
      </c>
      <c r="M7006">
        <v>74.61</v>
      </c>
      <c r="N7006" t="s">
        <v>30</v>
      </c>
      <c r="O7006" t="s">
        <v>22</v>
      </c>
      <c r="P7006" t="str" cm="1">
        <f t="array" ref="P7006">_xlfn.IFS(
I7006&lt;20,"0-20",
I7006&lt;40,"20-40",
I7006&lt;60,"40-60",
I7006&lt;100,"60-100",
I7006&gt;=100,"&gt;100"
)</f>
        <v>60-100</v>
      </c>
    </row>
    <row r="7007" spans="1:16" x14ac:dyDescent="0.3">
      <c r="A7007" t="s">
        <v>7054</v>
      </c>
      <c r="B7007" s="1">
        <v>45938</v>
      </c>
      <c r="C7007" t="s">
        <v>24</v>
      </c>
      <c r="D7007" t="s">
        <v>25</v>
      </c>
      <c r="E7007" t="s">
        <v>29</v>
      </c>
      <c r="F7007" t="s">
        <v>32</v>
      </c>
      <c r="G7007" t="s">
        <v>20</v>
      </c>
      <c r="H7007">
        <v>2</v>
      </c>
      <c r="I7007">
        <v>153.21</v>
      </c>
      <c r="J7007">
        <v>10</v>
      </c>
      <c r="K7007">
        <v>275.77999999999997</v>
      </c>
      <c r="L7007">
        <v>180.7</v>
      </c>
      <c r="M7007">
        <v>95.08</v>
      </c>
      <c r="N7007" t="s">
        <v>47</v>
      </c>
      <c r="O7007" t="s">
        <v>22</v>
      </c>
      <c r="P7007" t="str" cm="1">
        <f t="array" ref="P7007">_xlfn.IFS(
I7007&lt;20,"0-20",
I7007&lt;40,"20-40",
I7007&lt;60,"40-60",
I7007&lt;100,"60-100",
I7007&gt;=100,"&gt;100"
)</f>
        <v>&gt;100</v>
      </c>
    </row>
    <row r="7008" spans="1:16" x14ac:dyDescent="0.3">
      <c r="A7008" t="s">
        <v>7055</v>
      </c>
      <c r="B7008" s="1">
        <v>45599</v>
      </c>
      <c r="C7008" t="s">
        <v>16</v>
      </c>
      <c r="D7008" t="s">
        <v>25</v>
      </c>
      <c r="E7008" t="s">
        <v>39</v>
      </c>
      <c r="F7008" t="s">
        <v>44</v>
      </c>
      <c r="G7008" t="s">
        <v>20</v>
      </c>
      <c r="H7008">
        <v>2</v>
      </c>
      <c r="I7008">
        <v>63.11</v>
      </c>
      <c r="J7008">
        <v>0</v>
      </c>
      <c r="K7008">
        <v>126.22</v>
      </c>
      <c r="L7008">
        <v>68.69</v>
      </c>
      <c r="M7008">
        <v>57.53</v>
      </c>
      <c r="N7008" t="s">
        <v>27</v>
      </c>
      <c r="O7008" t="s">
        <v>22</v>
      </c>
      <c r="P7008" t="str" cm="1">
        <f t="array" ref="P7008">_xlfn.IFS(
I7008&lt;20,"0-20",
I7008&lt;40,"20-40",
I7008&lt;60,"40-60",
I7008&lt;100,"60-100",
I7008&gt;=100,"&gt;100"
)</f>
        <v>60-100</v>
      </c>
    </row>
    <row r="7009" spans="1:16" x14ac:dyDescent="0.3">
      <c r="A7009" t="s">
        <v>7056</v>
      </c>
      <c r="B7009" s="1">
        <v>45381</v>
      </c>
      <c r="C7009" t="s">
        <v>34</v>
      </c>
      <c r="D7009" t="s">
        <v>17</v>
      </c>
      <c r="E7009" t="s">
        <v>18</v>
      </c>
      <c r="F7009" t="s">
        <v>32</v>
      </c>
      <c r="G7009" t="s">
        <v>20</v>
      </c>
      <c r="H7009">
        <v>2</v>
      </c>
      <c r="I7009">
        <v>134.44</v>
      </c>
      <c r="J7009">
        <v>15</v>
      </c>
      <c r="K7009">
        <v>228.55</v>
      </c>
      <c r="L7009">
        <v>176.07</v>
      </c>
      <c r="M7009">
        <v>52.48</v>
      </c>
      <c r="N7009" t="s">
        <v>27</v>
      </c>
      <c r="O7009" t="s">
        <v>22</v>
      </c>
      <c r="P7009" t="str" cm="1">
        <f t="array" ref="P7009">_xlfn.IFS(
I7009&lt;20,"0-20",
I7009&lt;40,"20-40",
I7009&lt;60,"40-60",
I7009&lt;100,"60-100",
I7009&gt;=100,"&gt;100"
)</f>
        <v>&gt;100</v>
      </c>
    </row>
    <row r="7010" spans="1:16" x14ac:dyDescent="0.3">
      <c r="A7010" t="s">
        <v>7057</v>
      </c>
      <c r="B7010" s="1">
        <v>45994</v>
      </c>
      <c r="C7010" t="s">
        <v>57</v>
      </c>
      <c r="D7010" t="s">
        <v>42</v>
      </c>
      <c r="E7010" t="s">
        <v>43</v>
      </c>
      <c r="F7010" t="s">
        <v>44</v>
      </c>
      <c r="G7010" t="s">
        <v>20</v>
      </c>
      <c r="H7010">
        <v>1</v>
      </c>
      <c r="I7010">
        <v>58.55</v>
      </c>
      <c r="J7010">
        <v>25</v>
      </c>
      <c r="K7010">
        <v>43.91</v>
      </c>
      <c r="L7010">
        <v>39.58</v>
      </c>
      <c r="M7010">
        <v>4.33</v>
      </c>
      <c r="N7010" t="s">
        <v>47</v>
      </c>
      <c r="O7010" t="s">
        <v>22</v>
      </c>
      <c r="P7010" t="str" cm="1">
        <f t="array" ref="P7010">_xlfn.IFS(
I7010&lt;20,"0-20",
I7010&lt;40,"20-40",
I7010&lt;60,"40-60",
I7010&lt;100,"60-100",
I7010&gt;=100,"&gt;100"
)</f>
        <v>40-60</v>
      </c>
    </row>
    <row r="7011" spans="1:16" x14ac:dyDescent="0.3">
      <c r="A7011" t="s">
        <v>7058</v>
      </c>
      <c r="B7011" s="1">
        <v>45847</v>
      </c>
      <c r="C7011" t="s">
        <v>24</v>
      </c>
      <c r="D7011" t="s">
        <v>42</v>
      </c>
      <c r="E7011" t="s">
        <v>46</v>
      </c>
      <c r="F7011" t="s">
        <v>44</v>
      </c>
      <c r="G7011" t="s">
        <v>20</v>
      </c>
      <c r="H7011">
        <v>3</v>
      </c>
      <c r="I7011">
        <v>31.24</v>
      </c>
      <c r="J7011">
        <v>0</v>
      </c>
      <c r="K7011">
        <v>93.72</v>
      </c>
      <c r="L7011">
        <v>61.13</v>
      </c>
      <c r="M7011">
        <v>32.590000000000003</v>
      </c>
      <c r="N7011" t="s">
        <v>47</v>
      </c>
      <c r="O7011" t="s">
        <v>22</v>
      </c>
      <c r="P7011" t="str" cm="1">
        <f t="array" ref="P7011">_xlfn.IFS(
I7011&lt;20,"0-20",
I7011&lt;40,"20-40",
I7011&lt;60,"40-60",
I7011&lt;100,"60-100",
I7011&gt;=100,"&gt;100"
)</f>
        <v>20-40</v>
      </c>
    </row>
    <row r="7012" spans="1:16" x14ac:dyDescent="0.3">
      <c r="A7012" t="s">
        <v>7059</v>
      </c>
      <c r="B7012" s="1">
        <v>45759</v>
      </c>
      <c r="C7012" t="s">
        <v>57</v>
      </c>
      <c r="D7012" t="s">
        <v>25</v>
      </c>
      <c r="E7012" t="s">
        <v>26</v>
      </c>
      <c r="F7012" t="s">
        <v>32</v>
      </c>
      <c r="G7012" t="s">
        <v>35</v>
      </c>
      <c r="H7012">
        <v>1</v>
      </c>
      <c r="I7012">
        <v>77.06</v>
      </c>
      <c r="J7012">
        <v>5</v>
      </c>
      <c r="K7012">
        <v>73.209999999999994</v>
      </c>
      <c r="L7012">
        <v>47.57</v>
      </c>
      <c r="M7012">
        <v>25.64</v>
      </c>
      <c r="N7012" t="s">
        <v>27</v>
      </c>
      <c r="O7012" t="s">
        <v>22</v>
      </c>
      <c r="P7012" t="str" cm="1">
        <f t="array" ref="P7012">_xlfn.IFS(
I7012&lt;20,"0-20",
I7012&lt;40,"20-40",
I7012&lt;60,"40-60",
I7012&lt;100,"60-100",
I7012&gt;=100,"&gt;100"
)</f>
        <v>60-100</v>
      </c>
    </row>
    <row r="7013" spans="1:16" x14ac:dyDescent="0.3">
      <c r="A7013" t="s">
        <v>7060</v>
      </c>
      <c r="B7013" s="1">
        <v>45755</v>
      </c>
      <c r="C7013" t="s">
        <v>57</v>
      </c>
      <c r="D7013" t="s">
        <v>25</v>
      </c>
      <c r="E7013" t="s">
        <v>29</v>
      </c>
      <c r="F7013" t="s">
        <v>44</v>
      </c>
      <c r="G7013" t="s">
        <v>20</v>
      </c>
      <c r="H7013">
        <v>3</v>
      </c>
      <c r="I7013">
        <v>163.87</v>
      </c>
      <c r="J7013">
        <v>20</v>
      </c>
      <c r="K7013">
        <v>393.29</v>
      </c>
      <c r="L7013">
        <v>266.08</v>
      </c>
      <c r="M7013">
        <v>127.21</v>
      </c>
      <c r="N7013" t="s">
        <v>47</v>
      </c>
      <c r="O7013" t="s">
        <v>22</v>
      </c>
      <c r="P7013" t="str" cm="1">
        <f t="array" ref="P7013">_xlfn.IFS(
I7013&lt;20,"0-20",
I7013&lt;40,"20-40",
I7013&lt;60,"40-60",
I7013&lt;100,"60-100",
I7013&gt;=100,"&gt;100"
)</f>
        <v>&gt;100</v>
      </c>
    </row>
    <row r="7014" spans="1:16" x14ac:dyDescent="0.3">
      <c r="A7014" t="s">
        <v>7061</v>
      </c>
      <c r="B7014" s="1">
        <v>45644</v>
      </c>
      <c r="C7014" t="s">
        <v>16</v>
      </c>
      <c r="D7014" t="s">
        <v>17</v>
      </c>
      <c r="E7014" t="s">
        <v>18</v>
      </c>
      <c r="F7014" t="s">
        <v>32</v>
      </c>
      <c r="G7014" t="s">
        <v>20</v>
      </c>
      <c r="H7014">
        <v>1</v>
      </c>
      <c r="I7014">
        <v>124.8</v>
      </c>
      <c r="J7014">
        <v>5</v>
      </c>
      <c r="K7014">
        <v>118.56</v>
      </c>
      <c r="L7014">
        <v>64.930000000000007</v>
      </c>
      <c r="M7014">
        <v>53.63</v>
      </c>
      <c r="N7014" t="s">
        <v>47</v>
      </c>
      <c r="O7014" t="s">
        <v>22</v>
      </c>
      <c r="P7014" t="str" cm="1">
        <f t="array" ref="P7014">_xlfn.IFS(
I7014&lt;20,"0-20",
I7014&lt;40,"20-40",
I7014&lt;60,"40-60",
I7014&lt;100,"60-100",
I7014&gt;=100,"&gt;100"
)</f>
        <v>&gt;100</v>
      </c>
    </row>
    <row r="7015" spans="1:16" x14ac:dyDescent="0.3">
      <c r="A7015" t="s">
        <v>7062</v>
      </c>
      <c r="B7015" s="1">
        <v>45606</v>
      </c>
      <c r="C7015" t="s">
        <v>34</v>
      </c>
      <c r="D7015" t="s">
        <v>50</v>
      </c>
      <c r="E7015" t="s">
        <v>51</v>
      </c>
      <c r="F7015" t="s">
        <v>32</v>
      </c>
      <c r="G7015" t="s">
        <v>20</v>
      </c>
      <c r="H7015">
        <v>6</v>
      </c>
      <c r="I7015">
        <v>111.85</v>
      </c>
      <c r="J7015">
        <v>5</v>
      </c>
      <c r="K7015">
        <v>637.54</v>
      </c>
      <c r="L7015">
        <v>384.21</v>
      </c>
      <c r="M7015">
        <v>253.33</v>
      </c>
      <c r="N7015" t="s">
        <v>72</v>
      </c>
      <c r="O7015" t="s">
        <v>22</v>
      </c>
      <c r="P7015" t="str" cm="1">
        <f t="array" ref="P7015">_xlfn.IFS(
I7015&lt;20,"0-20",
I7015&lt;40,"20-40",
I7015&lt;60,"40-60",
I7015&lt;100,"60-100",
I7015&gt;=100,"&gt;100"
)</f>
        <v>&gt;100</v>
      </c>
    </row>
    <row r="7016" spans="1:16" x14ac:dyDescent="0.3">
      <c r="A7016" t="s">
        <v>7063</v>
      </c>
      <c r="B7016" s="1">
        <v>45731</v>
      </c>
      <c r="C7016" t="s">
        <v>24</v>
      </c>
      <c r="D7016" t="s">
        <v>50</v>
      </c>
      <c r="E7016" t="s">
        <v>71</v>
      </c>
      <c r="F7016" t="s">
        <v>32</v>
      </c>
      <c r="G7016" t="s">
        <v>20</v>
      </c>
      <c r="H7016">
        <v>1</v>
      </c>
      <c r="I7016">
        <v>41.59</v>
      </c>
      <c r="J7016">
        <v>5</v>
      </c>
      <c r="K7016">
        <v>39.51</v>
      </c>
      <c r="L7016">
        <v>26.43</v>
      </c>
      <c r="M7016">
        <v>13.08</v>
      </c>
      <c r="N7016" t="s">
        <v>27</v>
      </c>
      <c r="O7016" t="s">
        <v>22</v>
      </c>
      <c r="P7016" t="str" cm="1">
        <f t="array" ref="P7016">_xlfn.IFS(
I7016&lt;20,"0-20",
I7016&lt;40,"20-40",
I7016&lt;60,"40-60",
I7016&lt;100,"60-100",
I7016&gt;=100,"&gt;100"
)</f>
        <v>40-60</v>
      </c>
    </row>
    <row r="7017" spans="1:16" x14ac:dyDescent="0.3">
      <c r="A7017" t="s">
        <v>7064</v>
      </c>
      <c r="B7017" s="1">
        <v>45888</v>
      </c>
      <c r="C7017" t="s">
        <v>34</v>
      </c>
      <c r="D7017" t="s">
        <v>42</v>
      </c>
      <c r="E7017" t="s">
        <v>43</v>
      </c>
      <c r="F7017" t="s">
        <v>32</v>
      </c>
      <c r="G7017" t="s">
        <v>20</v>
      </c>
      <c r="H7017">
        <v>2</v>
      </c>
      <c r="I7017">
        <v>52.4</v>
      </c>
      <c r="J7017">
        <v>5</v>
      </c>
      <c r="K7017">
        <v>99.56</v>
      </c>
      <c r="L7017">
        <v>67.319999999999993</v>
      </c>
      <c r="M7017">
        <v>32.24</v>
      </c>
      <c r="N7017" t="s">
        <v>27</v>
      </c>
      <c r="O7017" t="s">
        <v>22</v>
      </c>
      <c r="P7017" t="str" cm="1">
        <f t="array" ref="P7017">_xlfn.IFS(
I7017&lt;20,"0-20",
I7017&lt;40,"20-40",
I7017&lt;60,"40-60",
I7017&lt;100,"60-100",
I7017&gt;=100,"&gt;100"
)</f>
        <v>40-60</v>
      </c>
    </row>
    <row r="7018" spans="1:16" x14ac:dyDescent="0.3">
      <c r="A7018" t="s">
        <v>7065</v>
      </c>
      <c r="B7018" s="1">
        <v>45665</v>
      </c>
      <c r="C7018" t="s">
        <v>57</v>
      </c>
      <c r="D7018" t="s">
        <v>25</v>
      </c>
      <c r="E7018" t="s">
        <v>39</v>
      </c>
      <c r="F7018" t="s">
        <v>44</v>
      </c>
      <c r="G7018" t="s">
        <v>20</v>
      </c>
      <c r="H7018">
        <v>1</v>
      </c>
      <c r="I7018">
        <v>54.99</v>
      </c>
      <c r="J7018">
        <v>5</v>
      </c>
      <c r="K7018">
        <v>52.24</v>
      </c>
      <c r="L7018">
        <v>39.56</v>
      </c>
      <c r="M7018">
        <v>12.68</v>
      </c>
      <c r="N7018" t="s">
        <v>47</v>
      </c>
      <c r="O7018" t="s">
        <v>22</v>
      </c>
      <c r="P7018" t="str" cm="1">
        <f t="array" ref="P7018">_xlfn.IFS(
I7018&lt;20,"0-20",
I7018&lt;40,"20-40",
I7018&lt;60,"40-60",
I7018&lt;100,"60-100",
I7018&gt;=100,"&gt;100"
)</f>
        <v>40-60</v>
      </c>
    </row>
    <row r="7019" spans="1:16" x14ac:dyDescent="0.3">
      <c r="A7019" t="s">
        <v>7066</v>
      </c>
      <c r="B7019" s="1">
        <v>45650</v>
      </c>
      <c r="C7019" t="s">
        <v>57</v>
      </c>
      <c r="D7019" t="s">
        <v>25</v>
      </c>
      <c r="E7019" t="s">
        <v>29</v>
      </c>
      <c r="F7019" t="s">
        <v>32</v>
      </c>
      <c r="G7019" t="s">
        <v>40</v>
      </c>
      <c r="H7019">
        <v>2</v>
      </c>
      <c r="I7019">
        <v>147.97</v>
      </c>
      <c r="J7019">
        <v>10</v>
      </c>
      <c r="K7019">
        <v>266.35000000000002</v>
      </c>
      <c r="L7019">
        <v>213.55</v>
      </c>
      <c r="M7019">
        <v>52.8</v>
      </c>
      <c r="N7019" t="s">
        <v>47</v>
      </c>
      <c r="O7019" t="s">
        <v>22</v>
      </c>
      <c r="P7019" t="str" cm="1">
        <f t="array" ref="P7019">_xlfn.IFS(
I7019&lt;20,"0-20",
I7019&lt;40,"20-40",
I7019&lt;60,"40-60",
I7019&lt;100,"60-100",
I7019&gt;=100,"&gt;100"
)</f>
        <v>&gt;100</v>
      </c>
    </row>
    <row r="7020" spans="1:16" x14ac:dyDescent="0.3">
      <c r="A7020" t="s">
        <v>7067</v>
      </c>
      <c r="B7020" s="1">
        <v>45784</v>
      </c>
      <c r="C7020" t="s">
        <v>34</v>
      </c>
      <c r="D7020" t="s">
        <v>17</v>
      </c>
      <c r="E7020" t="s">
        <v>69</v>
      </c>
      <c r="F7020" t="s">
        <v>32</v>
      </c>
      <c r="G7020" t="s">
        <v>20</v>
      </c>
      <c r="H7020">
        <v>2</v>
      </c>
      <c r="I7020">
        <v>44.2</v>
      </c>
      <c r="J7020">
        <v>5</v>
      </c>
      <c r="K7020">
        <v>83.98</v>
      </c>
      <c r="L7020">
        <v>57.5</v>
      </c>
      <c r="M7020">
        <v>26.48</v>
      </c>
      <c r="N7020" t="s">
        <v>47</v>
      </c>
      <c r="O7020" t="s">
        <v>22</v>
      </c>
      <c r="P7020" t="str" cm="1">
        <f t="array" ref="P7020">_xlfn.IFS(
I7020&lt;20,"0-20",
I7020&lt;40,"20-40",
I7020&lt;60,"40-60",
I7020&lt;100,"60-100",
I7020&gt;=100,"&gt;100"
)</f>
        <v>40-60</v>
      </c>
    </row>
    <row r="7021" spans="1:16" x14ac:dyDescent="0.3">
      <c r="A7021" t="s">
        <v>7068</v>
      </c>
      <c r="B7021" s="1">
        <v>45925</v>
      </c>
      <c r="C7021" t="s">
        <v>57</v>
      </c>
      <c r="D7021" t="s">
        <v>50</v>
      </c>
      <c r="E7021" t="s">
        <v>71</v>
      </c>
      <c r="F7021" t="s">
        <v>19</v>
      </c>
      <c r="G7021" t="s">
        <v>20</v>
      </c>
      <c r="H7021">
        <v>2</v>
      </c>
      <c r="I7021">
        <v>42.35</v>
      </c>
      <c r="J7021">
        <v>15</v>
      </c>
      <c r="K7021">
        <v>72</v>
      </c>
      <c r="L7021">
        <v>62.39</v>
      </c>
      <c r="M7021">
        <v>9.61</v>
      </c>
      <c r="N7021" t="s">
        <v>27</v>
      </c>
      <c r="O7021" t="s">
        <v>22</v>
      </c>
      <c r="P7021" t="str" cm="1">
        <f t="array" ref="P7021">_xlfn.IFS(
I7021&lt;20,"0-20",
I7021&lt;40,"20-40",
I7021&lt;60,"40-60",
I7021&lt;100,"60-100",
I7021&gt;=100,"&gt;100"
)</f>
        <v>40-60</v>
      </c>
    </row>
    <row r="7022" spans="1:16" x14ac:dyDescent="0.3">
      <c r="A7022" t="s">
        <v>7069</v>
      </c>
      <c r="B7022" s="1">
        <v>45991</v>
      </c>
      <c r="C7022" t="s">
        <v>49</v>
      </c>
      <c r="D7022" t="s">
        <v>25</v>
      </c>
      <c r="E7022" t="s">
        <v>39</v>
      </c>
      <c r="F7022" t="s">
        <v>44</v>
      </c>
      <c r="G7022" t="s">
        <v>20</v>
      </c>
      <c r="H7022">
        <v>1</v>
      </c>
      <c r="I7022">
        <v>61.35</v>
      </c>
      <c r="J7022">
        <v>0</v>
      </c>
      <c r="K7022">
        <v>61.35</v>
      </c>
      <c r="L7022">
        <v>37.53</v>
      </c>
      <c r="M7022">
        <v>23.82</v>
      </c>
      <c r="N7022" t="s">
        <v>27</v>
      </c>
      <c r="O7022" t="s">
        <v>22</v>
      </c>
      <c r="P7022" t="str" cm="1">
        <f t="array" ref="P7022">_xlfn.IFS(
I7022&lt;20,"0-20",
I7022&lt;40,"20-40",
I7022&lt;60,"40-60",
I7022&lt;100,"60-100",
I7022&gt;=100,"&gt;100"
)</f>
        <v>60-100</v>
      </c>
    </row>
    <row r="7023" spans="1:16" x14ac:dyDescent="0.3">
      <c r="A7023" t="s">
        <v>7070</v>
      </c>
      <c r="B7023" s="1">
        <v>45375</v>
      </c>
      <c r="C7023" t="s">
        <v>34</v>
      </c>
      <c r="D7023" t="s">
        <v>50</v>
      </c>
      <c r="E7023" t="s">
        <v>71</v>
      </c>
      <c r="F7023" t="s">
        <v>32</v>
      </c>
      <c r="G7023" t="s">
        <v>20</v>
      </c>
      <c r="H7023">
        <v>2</v>
      </c>
      <c r="I7023">
        <v>37.479999999999997</v>
      </c>
      <c r="J7023">
        <v>0</v>
      </c>
      <c r="K7023">
        <v>74.959999999999994</v>
      </c>
      <c r="L7023">
        <v>41.48</v>
      </c>
      <c r="M7023">
        <v>33.479999999999997</v>
      </c>
      <c r="N7023" t="s">
        <v>72</v>
      </c>
      <c r="O7023" t="s">
        <v>22</v>
      </c>
      <c r="P7023" t="str" cm="1">
        <f t="array" ref="P7023">_xlfn.IFS(
I7023&lt;20,"0-20",
I7023&lt;40,"20-40",
I7023&lt;60,"40-60",
I7023&lt;100,"60-100",
I7023&gt;=100,"&gt;100"
)</f>
        <v>20-40</v>
      </c>
    </row>
    <row r="7024" spans="1:16" x14ac:dyDescent="0.3">
      <c r="A7024" t="s">
        <v>7071</v>
      </c>
      <c r="B7024" s="1">
        <v>45998</v>
      </c>
      <c r="C7024" t="s">
        <v>49</v>
      </c>
      <c r="D7024" t="s">
        <v>42</v>
      </c>
      <c r="E7024" t="s">
        <v>46</v>
      </c>
      <c r="F7024" t="s">
        <v>32</v>
      </c>
      <c r="G7024" t="s">
        <v>20</v>
      </c>
      <c r="H7024">
        <v>3</v>
      </c>
      <c r="I7024">
        <v>31.97</v>
      </c>
      <c r="J7024">
        <v>10</v>
      </c>
      <c r="K7024">
        <v>86.32</v>
      </c>
      <c r="L7024">
        <v>68.22</v>
      </c>
      <c r="M7024">
        <v>18.100000000000001</v>
      </c>
      <c r="N7024" t="s">
        <v>47</v>
      </c>
      <c r="O7024" t="s">
        <v>22</v>
      </c>
      <c r="P7024" t="str" cm="1">
        <f t="array" ref="P7024">_xlfn.IFS(
I7024&lt;20,"0-20",
I7024&lt;40,"20-40",
I7024&lt;60,"40-60",
I7024&lt;100,"60-100",
I7024&gt;=100,"&gt;100"
)</f>
        <v>20-40</v>
      </c>
    </row>
    <row r="7025" spans="1:16" x14ac:dyDescent="0.3">
      <c r="A7025" t="s">
        <v>7072</v>
      </c>
      <c r="B7025" s="1">
        <v>45640</v>
      </c>
      <c r="C7025" t="s">
        <v>57</v>
      </c>
      <c r="D7025" t="s">
        <v>25</v>
      </c>
      <c r="E7025" t="s">
        <v>26</v>
      </c>
      <c r="F7025" t="s">
        <v>32</v>
      </c>
      <c r="G7025" t="s">
        <v>20</v>
      </c>
      <c r="H7025">
        <v>3</v>
      </c>
      <c r="I7025">
        <v>75.33</v>
      </c>
      <c r="J7025">
        <v>0</v>
      </c>
      <c r="K7025">
        <v>225.99</v>
      </c>
      <c r="L7025">
        <v>155.79</v>
      </c>
      <c r="M7025">
        <v>70.2</v>
      </c>
      <c r="N7025" t="s">
        <v>72</v>
      </c>
      <c r="O7025" t="s">
        <v>22</v>
      </c>
      <c r="P7025" t="str" cm="1">
        <f t="array" ref="P7025">_xlfn.IFS(
I7025&lt;20,"0-20",
I7025&lt;40,"20-40",
I7025&lt;60,"40-60",
I7025&lt;100,"60-100",
I7025&gt;=100,"&gt;100"
)</f>
        <v>60-100</v>
      </c>
    </row>
    <row r="7026" spans="1:16" x14ac:dyDescent="0.3">
      <c r="A7026" t="s">
        <v>7073</v>
      </c>
      <c r="B7026" s="1">
        <v>45810</v>
      </c>
      <c r="C7026" t="s">
        <v>16</v>
      </c>
      <c r="D7026" t="s">
        <v>17</v>
      </c>
      <c r="E7026" t="s">
        <v>18</v>
      </c>
      <c r="F7026" t="s">
        <v>32</v>
      </c>
      <c r="G7026" t="s">
        <v>20</v>
      </c>
      <c r="H7026">
        <v>4</v>
      </c>
      <c r="I7026">
        <v>128.91999999999999</v>
      </c>
      <c r="J7026">
        <v>0</v>
      </c>
      <c r="K7026">
        <v>515.67999999999995</v>
      </c>
      <c r="L7026">
        <v>376.51</v>
      </c>
      <c r="M7026">
        <v>139.16999999999999</v>
      </c>
      <c r="N7026" t="s">
        <v>47</v>
      </c>
      <c r="O7026" t="s">
        <v>22</v>
      </c>
      <c r="P7026" t="str" cm="1">
        <f t="array" ref="P7026">_xlfn.IFS(
I7026&lt;20,"0-20",
I7026&lt;40,"20-40",
I7026&lt;60,"40-60",
I7026&lt;100,"60-100",
I7026&gt;=100,"&gt;100"
)</f>
        <v>&gt;100</v>
      </c>
    </row>
    <row r="7027" spans="1:16" x14ac:dyDescent="0.3">
      <c r="A7027" t="s">
        <v>7074</v>
      </c>
      <c r="B7027" s="1">
        <v>45596</v>
      </c>
      <c r="C7027" t="s">
        <v>49</v>
      </c>
      <c r="D7027" t="s">
        <v>25</v>
      </c>
      <c r="E7027" t="s">
        <v>29</v>
      </c>
      <c r="F7027" t="s">
        <v>32</v>
      </c>
      <c r="G7027" t="s">
        <v>20</v>
      </c>
      <c r="H7027">
        <v>1</v>
      </c>
      <c r="I7027">
        <v>155.54</v>
      </c>
      <c r="J7027">
        <v>5</v>
      </c>
      <c r="K7027">
        <v>147.76</v>
      </c>
      <c r="L7027">
        <v>92.27</v>
      </c>
      <c r="M7027">
        <v>55.49</v>
      </c>
      <c r="N7027" t="s">
        <v>27</v>
      </c>
      <c r="O7027" t="s">
        <v>22</v>
      </c>
      <c r="P7027" t="str" cm="1">
        <f t="array" ref="P7027">_xlfn.IFS(
I7027&lt;20,"0-20",
I7027&lt;40,"20-40",
I7027&lt;60,"40-60",
I7027&lt;100,"60-100",
I7027&gt;=100,"&gt;100"
)</f>
        <v>&gt;100</v>
      </c>
    </row>
    <row r="7028" spans="1:16" x14ac:dyDescent="0.3">
      <c r="A7028" t="s">
        <v>7075</v>
      </c>
      <c r="B7028" s="1">
        <v>45628</v>
      </c>
      <c r="C7028" t="s">
        <v>57</v>
      </c>
      <c r="D7028" t="s">
        <v>25</v>
      </c>
      <c r="E7028" t="s">
        <v>26</v>
      </c>
      <c r="F7028" t="s">
        <v>19</v>
      </c>
      <c r="G7028" t="s">
        <v>20</v>
      </c>
      <c r="H7028">
        <v>2</v>
      </c>
      <c r="I7028">
        <v>73.349999999999994</v>
      </c>
      <c r="J7028">
        <v>0</v>
      </c>
      <c r="K7028">
        <v>146.69999999999999</v>
      </c>
      <c r="L7028">
        <v>87.34</v>
      </c>
      <c r="M7028">
        <v>59.36</v>
      </c>
      <c r="N7028" t="s">
        <v>27</v>
      </c>
      <c r="O7028" t="s">
        <v>22</v>
      </c>
      <c r="P7028" t="str" cm="1">
        <f t="array" ref="P7028">_xlfn.IFS(
I7028&lt;20,"0-20",
I7028&lt;40,"20-40",
I7028&lt;60,"40-60",
I7028&lt;100,"60-100",
I7028&gt;=100,"&gt;100"
)</f>
        <v>60-100</v>
      </c>
    </row>
    <row r="7029" spans="1:16" x14ac:dyDescent="0.3">
      <c r="A7029" t="s">
        <v>7076</v>
      </c>
      <c r="B7029" s="1">
        <v>45490</v>
      </c>
      <c r="C7029" t="s">
        <v>57</v>
      </c>
      <c r="D7029" t="s">
        <v>17</v>
      </c>
      <c r="E7029" t="s">
        <v>69</v>
      </c>
      <c r="F7029" t="s">
        <v>44</v>
      </c>
      <c r="G7029" t="s">
        <v>20</v>
      </c>
      <c r="H7029">
        <v>2</v>
      </c>
      <c r="I7029">
        <v>43.22</v>
      </c>
      <c r="J7029">
        <v>10</v>
      </c>
      <c r="K7029">
        <v>77.8</v>
      </c>
      <c r="L7029">
        <v>46.94</v>
      </c>
      <c r="M7029">
        <v>30.86</v>
      </c>
      <c r="N7029" t="s">
        <v>47</v>
      </c>
      <c r="O7029" t="s">
        <v>88</v>
      </c>
      <c r="P7029" t="str" cm="1">
        <f t="array" ref="P7029">_xlfn.IFS(
I7029&lt;20,"0-20",
I7029&lt;40,"20-40",
I7029&lt;60,"40-60",
I7029&lt;100,"60-100",
I7029&gt;=100,"&gt;100"
)</f>
        <v>40-60</v>
      </c>
    </row>
    <row r="7030" spans="1:16" x14ac:dyDescent="0.3">
      <c r="A7030" t="s">
        <v>7077</v>
      </c>
      <c r="B7030" s="1">
        <v>45488</v>
      </c>
      <c r="C7030" t="s">
        <v>49</v>
      </c>
      <c r="D7030" t="s">
        <v>25</v>
      </c>
      <c r="E7030" t="s">
        <v>39</v>
      </c>
      <c r="F7030" t="s">
        <v>44</v>
      </c>
      <c r="G7030" t="s">
        <v>20</v>
      </c>
      <c r="H7030">
        <v>1</v>
      </c>
      <c r="I7030">
        <v>55.42</v>
      </c>
      <c r="J7030">
        <v>10</v>
      </c>
      <c r="K7030">
        <v>49.88</v>
      </c>
      <c r="L7030">
        <v>37.56</v>
      </c>
      <c r="M7030">
        <v>12.32</v>
      </c>
      <c r="N7030" t="s">
        <v>47</v>
      </c>
      <c r="O7030" t="s">
        <v>22</v>
      </c>
      <c r="P7030" t="str" cm="1">
        <f t="array" ref="P7030">_xlfn.IFS(
I7030&lt;20,"0-20",
I7030&lt;40,"20-40",
I7030&lt;60,"40-60",
I7030&lt;100,"60-100",
I7030&gt;=100,"&gt;100"
)</f>
        <v>40-60</v>
      </c>
    </row>
    <row r="7031" spans="1:16" x14ac:dyDescent="0.3">
      <c r="A7031" t="s">
        <v>7078</v>
      </c>
      <c r="B7031" s="1">
        <v>45726</v>
      </c>
      <c r="C7031" t="s">
        <v>16</v>
      </c>
      <c r="D7031" t="s">
        <v>25</v>
      </c>
      <c r="E7031" t="s">
        <v>39</v>
      </c>
      <c r="F7031" t="s">
        <v>19</v>
      </c>
      <c r="G7031" t="s">
        <v>20</v>
      </c>
      <c r="H7031">
        <v>5</v>
      </c>
      <c r="I7031">
        <v>56.54</v>
      </c>
      <c r="J7031">
        <v>5</v>
      </c>
      <c r="K7031">
        <v>268.56</v>
      </c>
      <c r="L7031">
        <v>180.98</v>
      </c>
      <c r="M7031">
        <v>87.58</v>
      </c>
      <c r="N7031" t="s">
        <v>72</v>
      </c>
      <c r="O7031" t="s">
        <v>22</v>
      </c>
      <c r="P7031" t="str" cm="1">
        <f t="array" ref="P7031">_xlfn.IFS(
I7031&lt;20,"0-20",
I7031&lt;40,"20-40",
I7031&lt;60,"40-60",
I7031&lt;100,"60-100",
I7031&gt;=100,"&gt;100"
)</f>
        <v>40-60</v>
      </c>
    </row>
    <row r="7032" spans="1:16" x14ac:dyDescent="0.3">
      <c r="A7032" t="s">
        <v>7079</v>
      </c>
      <c r="B7032" s="1">
        <v>45691</v>
      </c>
      <c r="C7032" t="s">
        <v>49</v>
      </c>
      <c r="D7032" t="s">
        <v>50</v>
      </c>
      <c r="E7032" t="s">
        <v>67</v>
      </c>
      <c r="F7032" t="s">
        <v>44</v>
      </c>
      <c r="G7032" t="s">
        <v>20</v>
      </c>
      <c r="H7032">
        <v>3</v>
      </c>
      <c r="I7032">
        <v>84.44</v>
      </c>
      <c r="J7032">
        <v>5</v>
      </c>
      <c r="K7032">
        <v>240.65</v>
      </c>
      <c r="L7032">
        <v>190.13</v>
      </c>
      <c r="M7032">
        <v>50.52</v>
      </c>
      <c r="N7032" t="s">
        <v>30</v>
      </c>
      <c r="O7032" t="s">
        <v>22</v>
      </c>
      <c r="P7032" t="str" cm="1">
        <f t="array" ref="P7032">_xlfn.IFS(
I7032&lt;20,"0-20",
I7032&lt;40,"20-40",
I7032&lt;60,"40-60",
I7032&lt;100,"60-100",
I7032&gt;=100,"&gt;100"
)</f>
        <v>60-100</v>
      </c>
    </row>
    <row r="7033" spans="1:16" x14ac:dyDescent="0.3">
      <c r="A7033" t="s">
        <v>7080</v>
      </c>
      <c r="B7033" s="1">
        <v>45432</v>
      </c>
      <c r="C7033" t="s">
        <v>24</v>
      </c>
      <c r="D7033" t="s">
        <v>17</v>
      </c>
      <c r="E7033" t="s">
        <v>69</v>
      </c>
      <c r="F7033" t="s">
        <v>44</v>
      </c>
      <c r="G7033" t="s">
        <v>20</v>
      </c>
      <c r="H7033">
        <v>1</v>
      </c>
      <c r="I7033">
        <v>42.07</v>
      </c>
      <c r="J7033">
        <v>20</v>
      </c>
      <c r="K7033">
        <v>33.659999999999997</v>
      </c>
      <c r="L7033">
        <v>29.02</v>
      </c>
      <c r="M7033">
        <v>4.6399999999999997</v>
      </c>
      <c r="N7033" t="s">
        <v>47</v>
      </c>
      <c r="O7033" t="s">
        <v>22</v>
      </c>
      <c r="P7033" t="str" cm="1">
        <f t="array" ref="P7033">_xlfn.IFS(
I7033&lt;20,"0-20",
I7033&lt;40,"20-40",
I7033&lt;60,"40-60",
I7033&lt;100,"60-100",
I7033&gt;=100,"&gt;100"
)</f>
        <v>40-60</v>
      </c>
    </row>
    <row r="7034" spans="1:16" x14ac:dyDescent="0.3">
      <c r="A7034" t="s">
        <v>7081</v>
      </c>
      <c r="B7034" s="1">
        <v>45676</v>
      </c>
      <c r="C7034" t="s">
        <v>16</v>
      </c>
      <c r="D7034" t="s">
        <v>25</v>
      </c>
      <c r="E7034" t="s">
        <v>29</v>
      </c>
      <c r="F7034" t="s">
        <v>44</v>
      </c>
      <c r="G7034" t="s">
        <v>40</v>
      </c>
      <c r="H7034">
        <v>2</v>
      </c>
      <c r="I7034">
        <v>148.08000000000001</v>
      </c>
      <c r="J7034">
        <v>15</v>
      </c>
      <c r="K7034">
        <v>251.74</v>
      </c>
      <c r="L7034">
        <v>180.07</v>
      </c>
      <c r="M7034">
        <v>71.67</v>
      </c>
      <c r="N7034" t="s">
        <v>27</v>
      </c>
      <c r="O7034" t="s">
        <v>22</v>
      </c>
      <c r="P7034" t="str" cm="1">
        <f t="array" ref="P7034">_xlfn.IFS(
I7034&lt;20,"0-20",
I7034&lt;40,"20-40",
I7034&lt;60,"40-60",
I7034&lt;100,"60-100",
I7034&gt;=100,"&gt;100"
)</f>
        <v>&gt;100</v>
      </c>
    </row>
    <row r="7035" spans="1:16" x14ac:dyDescent="0.3">
      <c r="A7035" t="s">
        <v>7082</v>
      </c>
      <c r="B7035" s="1">
        <v>45895</v>
      </c>
      <c r="C7035" t="s">
        <v>34</v>
      </c>
      <c r="D7035" t="s">
        <v>17</v>
      </c>
      <c r="E7035" t="s">
        <v>18</v>
      </c>
      <c r="F7035" t="s">
        <v>32</v>
      </c>
      <c r="G7035" t="s">
        <v>20</v>
      </c>
      <c r="H7035">
        <v>1</v>
      </c>
      <c r="I7035">
        <v>139.06</v>
      </c>
      <c r="J7035">
        <v>10</v>
      </c>
      <c r="K7035">
        <v>125.15</v>
      </c>
      <c r="L7035">
        <v>86.79</v>
      </c>
      <c r="M7035">
        <v>38.36</v>
      </c>
      <c r="N7035" t="s">
        <v>47</v>
      </c>
      <c r="O7035" t="s">
        <v>22</v>
      </c>
      <c r="P7035" t="str" cm="1">
        <f t="array" ref="P7035">_xlfn.IFS(
I7035&lt;20,"0-20",
I7035&lt;40,"20-40",
I7035&lt;60,"40-60",
I7035&lt;100,"60-100",
I7035&gt;=100,"&gt;100"
)</f>
        <v>&gt;100</v>
      </c>
    </row>
    <row r="7036" spans="1:16" x14ac:dyDescent="0.3">
      <c r="A7036" t="s">
        <v>7083</v>
      </c>
      <c r="B7036" s="1">
        <v>45355</v>
      </c>
      <c r="C7036" t="s">
        <v>57</v>
      </c>
      <c r="D7036" t="s">
        <v>17</v>
      </c>
      <c r="E7036" t="s">
        <v>69</v>
      </c>
      <c r="F7036" t="s">
        <v>32</v>
      </c>
      <c r="G7036" t="s">
        <v>20</v>
      </c>
      <c r="H7036">
        <v>1</v>
      </c>
      <c r="I7036">
        <v>45.51</v>
      </c>
      <c r="J7036">
        <v>15</v>
      </c>
      <c r="K7036">
        <v>38.68</v>
      </c>
      <c r="L7036">
        <v>34.39</v>
      </c>
      <c r="M7036">
        <v>4.29</v>
      </c>
      <c r="N7036" t="s">
        <v>27</v>
      </c>
      <c r="O7036" t="s">
        <v>22</v>
      </c>
      <c r="P7036" t="str" cm="1">
        <f t="array" ref="P7036">_xlfn.IFS(
I7036&lt;20,"0-20",
I7036&lt;40,"20-40",
I7036&lt;60,"40-60",
I7036&lt;100,"60-100",
I7036&gt;=100,"&gt;100"
)</f>
        <v>40-60</v>
      </c>
    </row>
    <row r="7037" spans="1:16" x14ac:dyDescent="0.3">
      <c r="A7037" t="s">
        <v>7084</v>
      </c>
      <c r="B7037" s="1">
        <v>45684</v>
      </c>
      <c r="C7037" t="s">
        <v>34</v>
      </c>
      <c r="D7037" t="s">
        <v>25</v>
      </c>
      <c r="E7037" t="s">
        <v>39</v>
      </c>
      <c r="F7037" t="s">
        <v>32</v>
      </c>
      <c r="G7037" t="s">
        <v>20</v>
      </c>
      <c r="H7037">
        <v>1</v>
      </c>
      <c r="I7037">
        <v>57.54</v>
      </c>
      <c r="J7037">
        <v>20</v>
      </c>
      <c r="K7037">
        <v>46.03</v>
      </c>
      <c r="L7037">
        <v>39.54</v>
      </c>
      <c r="M7037">
        <v>6.49</v>
      </c>
      <c r="N7037" t="s">
        <v>47</v>
      </c>
      <c r="O7037" t="s">
        <v>22</v>
      </c>
      <c r="P7037" t="str" cm="1">
        <f t="array" ref="P7037">_xlfn.IFS(
I7037&lt;20,"0-20",
I7037&lt;40,"20-40",
I7037&lt;60,"40-60",
I7037&lt;100,"60-100",
I7037&gt;=100,"&gt;100"
)</f>
        <v>40-60</v>
      </c>
    </row>
    <row r="7038" spans="1:16" x14ac:dyDescent="0.3">
      <c r="A7038" t="s">
        <v>7085</v>
      </c>
      <c r="B7038" s="1">
        <v>45974</v>
      </c>
      <c r="C7038" t="s">
        <v>34</v>
      </c>
      <c r="D7038" t="s">
        <v>50</v>
      </c>
      <c r="E7038" t="s">
        <v>67</v>
      </c>
      <c r="F7038" t="s">
        <v>32</v>
      </c>
      <c r="G7038" t="s">
        <v>20</v>
      </c>
      <c r="H7038">
        <v>3</v>
      </c>
      <c r="I7038">
        <v>94.33</v>
      </c>
      <c r="J7038">
        <v>0</v>
      </c>
      <c r="K7038">
        <v>282.99</v>
      </c>
      <c r="L7038">
        <v>189.38</v>
      </c>
      <c r="M7038">
        <v>93.61</v>
      </c>
      <c r="N7038" t="s">
        <v>30</v>
      </c>
      <c r="O7038" t="s">
        <v>22</v>
      </c>
      <c r="P7038" t="str" cm="1">
        <f t="array" ref="P7038">_xlfn.IFS(
I7038&lt;20,"0-20",
I7038&lt;40,"20-40",
I7038&lt;60,"40-60",
I7038&lt;100,"60-100",
I7038&gt;=100,"&gt;100"
)</f>
        <v>60-100</v>
      </c>
    </row>
    <row r="7039" spans="1:16" x14ac:dyDescent="0.3">
      <c r="A7039" t="s">
        <v>7086</v>
      </c>
      <c r="B7039" s="1">
        <v>45379</v>
      </c>
      <c r="C7039" t="s">
        <v>49</v>
      </c>
      <c r="D7039" t="s">
        <v>42</v>
      </c>
      <c r="E7039" t="s">
        <v>43</v>
      </c>
      <c r="F7039" t="s">
        <v>44</v>
      </c>
      <c r="G7039" t="s">
        <v>20</v>
      </c>
      <c r="H7039">
        <v>4</v>
      </c>
      <c r="I7039">
        <v>55.84</v>
      </c>
      <c r="J7039">
        <v>5</v>
      </c>
      <c r="K7039">
        <v>212.19</v>
      </c>
      <c r="L7039">
        <v>120.03</v>
      </c>
      <c r="M7039">
        <v>92.16</v>
      </c>
      <c r="N7039" t="s">
        <v>47</v>
      </c>
      <c r="O7039" t="s">
        <v>22</v>
      </c>
      <c r="P7039" t="str" cm="1">
        <f t="array" ref="P7039">_xlfn.IFS(
I7039&lt;20,"0-20",
I7039&lt;40,"20-40",
I7039&lt;60,"40-60",
I7039&lt;100,"60-100",
I7039&gt;=100,"&gt;100"
)</f>
        <v>40-60</v>
      </c>
    </row>
    <row r="7040" spans="1:16" x14ac:dyDescent="0.3">
      <c r="A7040" t="s">
        <v>7087</v>
      </c>
      <c r="B7040" s="1">
        <v>45356</v>
      </c>
      <c r="C7040" t="s">
        <v>49</v>
      </c>
      <c r="D7040" t="s">
        <v>17</v>
      </c>
      <c r="E7040" t="s">
        <v>18</v>
      </c>
      <c r="F7040" t="s">
        <v>19</v>
      </c>
      <c r="G7040" t="s">
        <v>20</v>
      </c>
      <c r="H7040">
        <v>1</v>
      </c>
      <c r="I7040">
        <v>134.94</v>
      </c>
      <c r="J7040">
        <v>0</v>
      </c>
      <c r="K7040">
        <v>134.94</v>
      </c>
      <c r="L7040">
        <v>80.48</v>
      </c>
      <c r="M7040">
        <v>54.46</v>
      </c>
      <c r="N7040" t="s">
        <v>72</v>
      </c>
      <c r="O7040" t="s">
        <v>22</v>
      </c>
      <c r="P7040" t="str" cm="1">
        <f t="array" ref="P7040">_xlfn.IFS(
I7040&lt;20,"0-20",
I7040&lt;40,"20-40",
I7040&lt;60,"40-60",
I7040&lt;100,"60-100",
I7040&gt;=100,"&gt;100"
)</f>
        <v>&gt;100</v>
      </c>
    </row>
    <row r="7041" spans="1:16" x14ac:dyDescent="0.3">
      <c r="A7041" t="s">
        <v>7088</v>
      </c>
      <c r="B7041" s="1">
        <v>45644</v>
      </c>
      <c r="C7041" t="s">
        <v>34</v>
      </c>
      <c r="D7041" t="s">
        <v>50</v>
      </c>
      <c r="E7041" t="s">
        <v>51</v>
      </c>
      <c r="F7041" t="s">
        <v>32</v>
      </c>
      <c r="G7041" t="s">
        <v>40</v>
      </c>
      <c r="H7041">
        <v>1</v>
      </c>
      <c r="I7041">
        <v>126.85</v>
      </c>
      <c r="J7041">
        <v>15</v>
      </c>
      <c r="K7041">
        <v>107.82</v>
      </c>
      <c r="L7041">
        <v>82.2</v>
      </c>
      <c r="M7041">
        <v>25.62</v>
      </c>
      <c r="N7041" t="s">
        <v>27</v>
      </c>
      <c r="O7041" t="s">
        <v>22</v>
      </c>
      <c r="P7041" t="str" cm="1">
        <f t="array" ref="P7041">_xlfn.IFS(
I7041&lt;20,"0-20",
I7041&lt;40,"20-40",
I7041&lt;60,"40-60",
I7041&lt;100,"60-100",
I7041&gt;=100,"&gt;100"
)</f>
        <v>&gt;100</v>
      </c>
    </row>
    <row r="7042" spans="1:16" x14ac:dyDescent="0.3">
      <c r="A7042" t="s">
        <v>7089</v>
      </c>
      <c r="B7042" s="1">
        <v>45731</v>
      </c>
      <c r="C7042" t="s">
        <v>49</v>
      </c>
      <c r="D7042" t="s">
        <v>42</v>
      </c>
      <c r="E7042" t="s">
        <v>86</v>
      </c>
      <c r="F7042" t="s">
        <v>32</v>
      </c>
      <c r="G7042" t="s">
        <v>20</v>
      </c>
      <c r="H7042">
        <v>2</v>
      </c>
      <c r="I7042">
        <v>101.74</v>
      </c>
      <c r="J7042">
        <v>25</v>
      </c>
      <c r="K7042">
        <v>152.61000000000001</v>
      </c>
      <c r="L7042">
        <v>124.12</v>
      </c>
      <c r="M7042">
        <v>28.49</v>
      </c>
      <c r="N7042" t="s">
        <v>47</v>
      </c>
      <c r="O7042" t="s">
        <v>22</v>
      </c>
      <c r="P7042" t="str" cm="1">
        <f t="array" ref="P7042">_xlfn.IFS(
I7042&lt;20,"0-20",
I7042&lt;40,"20-40",
I7042&lt;60,"40-60",
I7042&lt;100,"60-100",
I7042&gt;=100,"&gt;100"
)</f>
        <v>&gt;100</v>
      </c>
    </row>
    <row r="7043" spans="1:16" x14ac:dyDescent="0.3">
      <c r="A7043" t="s">
        <v>7090</v>
      </c>
      <c r="B7043" s="1">
        <v>45718</v>
      </c>
      <c r="C7043" t="s">
        <v>34</v>
      </c>
      <c r="D7043" t="s">
        <v>42</v>
      </c>
      <c r="E7043" t="s">
        <v>43</v>
      </c>
      <c r="F7043" t="s">
        <v>19</v>
      </c>
      <c r="G7043" t="s">
        <v>20</v>
      </c>
      <c r="H7043">
        <v>2</v>
      </c>
      <c r="I7043">
        <v>54.93</v>
      </c>
      <c r="J7043">
        <v>0</v>
      </c>
      <c r="K7043">
        <v>109.86</v>
      </c>
      <c r="L7043">
        <v>59.62</v>
      </c>
      <c r="M7043">
        <v>50.24</v>
      </c>
      <c r="N7043" t="s">
        <v>30</v>
      </c>
      <c r="O7043" t="s">
        <v>22</v>
      </c>
      <c r="P7043" t="str" cm="1">
        <f t="array" ref="P7043">_xlfn.IFS(
I7043&lt;20,"0-20",
I7043&lt;40,"20-40",
I7043&lt;60,"40-60",
I7043&lt;100,"60-100",
I7043&gt;=100,"&gt;100"
)</f>
        <v>40-60</v>
      </c>
    </row>
    <row r="7044" spans="1:16" x14ac:dyDescent="0.3">
      <c r="A7044" t="s">
        <v>7091</v>
      </c>
      <c r="B7044" s="1">
        <v>45581</v>
      </c>
      <c r="C7044" t="s">
        <v>34</v>
      </c>
      <c r="D7044" t="s">
        <v>25</v>
      </c>
      <c r="E7044" t="s">
        <v>39</v>
      </c>
      <c r="F7044" t="s">
        <v>19</v>
      </c>
      <c r="G7044" t="s">
        <v>20</v>
      </c>
      <c r="H7044">
        <v>3</v>
      </c>
      <c r="I7044">
        <v>60.18</v>
      </c>
      <c r="J7044">
        <v>0</v>
      </c>
      <c r="K7044">
        <v>180.54</v>
      </c>
      <c r="L7044">
        <v>134.08000000000001</v>
      </c>
      <c r="M7044">
        <v>46.46</v>
      </c>
      <c r="N7044" t="s">
        <v>27</v>
      </c>
      <c r="O7044" t="s">
        <v>22</v>
      </c>
      <c r="P7044" t="str" cm="1">
        <f t="array" ref="P7044">_xlfn.IFS(
I7044&lt;20,"0-20",
I7044&lt;40,"20-40",
I7044&lt;60,"40-60",
I7044&lt;100,"60-100",
I7044&gt;=100,"&gt;100"
)</f>
        <v>60-100</v>
      </c>
    </row>
    <row r="7045" spans="1:16" x14ac:dyDescent="0.3">
      <c r="A7045" t="s">
        <v>7092</v>
      </c>
      <c r="B7045" s="1">
        <v>45601</v>
      </c>
      <c r="C7045" t="s">
        <v>49</v>
      </c>
      <c r="D7045" t="s">
        <v>17</v>
      </c>
      <c r="E7045" t="s">
        <v>69</v>
      </c>
      <c r="F7045" t="s">
        <v>19</v>
      </c>
      <c r="G7045" t="s">
        <v>20</v>
      </c>
      <c r="H7045">
        <v>5</v>
      </c>
      <c r="I7045">
        <v>41.24</v>
      </c>
      <c r="J7045">
        <v>10</v>
      </c>
      <c r="K7045">
        <v>185.58</v>
      </c>
      <c r="L7045">
        <v>121.52</v>
      </c>
      <c r="M7045">
        <v>64.06</v>
      </c>
      <c r="N7045" t="s">
        <v>72</v>
      </c>
      <c r="O7045" t="s">
        <v>22</v>
      </c>
      <c r="P7045" t="str" cm="1">
        <f t="array" ref="P7045">_xlfn.IFS(
I7045&lt;20,"0-20",
I7045&lt;40,"20-40",
I7045&lt;60,"40-60",
I7045&lt;100,"60-100",
I7045&gt;=100,"&gt;100"
)</f>
        <v>40-60</v>
      </c>
    </row>
    <row r="7046" spans="1:16" x14ac:dyDescent="0.3">
      <c r="A7046" t="s">
        <v>7093</v>
      </c>
      <c r="B7046" s="1">
        <v>45961</v>
      </c>
      <c r="C7046" t="s">
        <v>24</v>
      </c>
      <c r="D7046" t="s">
        <v>25</v>
      </c>
      <c r="E7046" t="s">
        <v>26</v>
      </c>
      <c r="F7046" t="s">
        <v>44</v>
      </c>
      <c r="G7046" t="s">
        <v>20</v>
      </c>
      <c r="H7046">
        <v>1</v>
      </c>
      <c r="I7046">
        <v>76.739999999999995</v>
      </c>
      <c r="J7046">
        <v>5</v>
      </c>
      <c r="K7046">
        <v>72.900000000000006</v>
      </c>
      <c r="L7046">
        <v>55.52</v>
      </c>
      <c r="M7046">
        <v>17.38</v>
      </c>
      <c r="N7046" t="s">
        <v>27</v>
      </c>
      <c r="O7046" t="s">
        <v>22</v>
      </c>
      <c r="P7046" t="str" cm="1">
        <f t="array" ref="P7046">_xlfn.IFS(
I7046&lt;20,"0-20",
I7046&lt;40,"20-40",
I7046&lt;60,"40-60",
I7046&lt;100,"60-100",
I7046&gt;=100,"&gt;100"
)</f>
        <v>60-100</v>
      </c>
    </row>
    <row r="7047" spans="1:16" x14ac:dyDescent="0.3">
      <c r="A7047" t="s">
        <v>7094</v>
      </c>
      <c r="B7047" s="1">
        <v>45329</v>
      </c>
      <c r="C7047" t="s">
        <v>34</v>
      </c>
      <c r="D7047" t="s">
        <v>50</v>
      </c>
      <c r="E7047" t="s">
        <v>51</v>
      </c>
      <c r="F7047" t="s">
        <v>44</v>
      </c>
      <c r="G7047" t="s">
        <v>20</v>
      </c>
      <c r="H7047">
        <v>1</v>
      </c>
      <c r="I7047">
        <v>114.46</v>
      </c>
      <c r="J7047">
        <v>5</v>
      </c>
      <c r="K7047">
        <v>108.74</v>
      </c>
      <c r="L7047">
        <v>71.489999999999995</v>
      </c>
      <c r="M7047">
        <v>37.25</v>
      </c>
      <c r="N7047" t="s">
        <v>27</v>
      </c>
      <c r="O7047" t="s">
        <v>22</v>
      </c>
      <c r="P7047" t="str" cm="1">
        <f t="array" ref="P7047">_xlfn.IFS(
I7047&lt;20,"0-20",
I7047&lt;40,"20-40",
I7047&lt;60,"40-60",
I7047&lt;100,"60-100",
I7047&gt;=100,"&gt;100"
)</f>
        <v>&gt;100</v>
      </c>
    </row>
    <row r="7048" spans="1:16" x14ac:dyDescent="0.3">
      <c r="A7048" t="s">
        <v>7095</v>
      </c>
      <c r="B7048" s="1">
        <v>45584</v>
      </c>
      <c r="C7048" t="s">
        <v>49</v>
      </c>
      <c r="D7048" t="s">
        <v>25</v>
      </c>
      <c r="E7048" t="s">
        <v>29</v>
      </c>
      <c r="F7048" t="s">
        <v>19</v>
      </c>
      <c r="G7048" t="s">
        <v>20</v>
      </c>
      <c r="H7048">
        <v>1</v>
      </c>
      <c r="I7048">
        <v>155.43</v>
      </c>
      <c r="J7048">
        <v>0</v>
      </c>
      <c r="K7048">
        <v>155.43</v>
      </c>
      <c r="L7048">
        <v>112.42</v>
      </c>
      <c r="M7048">
        <v>43.01</v>
      </c>
      <c r="N7048" t="s">
        <v>27</v>
      </c>
      <c r="O7048" t="s">
        <v>22</v>
      </c>
      <c r="P7048" t="str" cm="1">
        <f t="array" ref="P7048">_xlfn.IFS(
I7048&lt;20,"0-20",
I7048&lt;40,"20-40",
I7048&lt;60,"40-60",
I7048&lt;100,"60-100",
I7048&gt;=100,"&gt;100"
)</f>
        <v>&gt;100</v>
      </c>
    </row>
    <row r="7049" spans="1:16" x14ac:dyDescent="0.3">
      <c r="A7049" t="s">
        <v>7096</v>
      </c>
      <c r="B7049" s="1">
        <v>45721</v>
      </c>
      <c r="C7049" t="s">
        <v>49</v>
      </c>
      <c r="D7049" t="s">
        <v>50</v>
      </c>
      <c r="E7049" t="s">
        <v>51</v>
      </c>
      <c r="F7049" t="s">
        <v>32</v>
      </c>
      <c r="G7049" t="s">
        <v>20</v>
      </c>
      <c r="H7049">
        <v>5</v>
      </c>
      <c r="I7049">
        <v>128.03</v>
      </c>
      <c r="J7049">
        <v>10</v>
      </c>
      <c r="K7049">
        <v>576.13</v>
      </c>
      <c r="L7049">
        <v>383.28</v>
      </c>
      <c r="M7049">
        <v>192.85</v>
      </c>
      <c r="N7049" t="s">
        <v>30</v>
      </c>
      <c r="O7049" t="s">
        <v>22</v>
      </c>
      <c r="P7049" t="str" cm="1">
        <f t="array" ref="P7049">_xlfn.IFS(
I7049&lt;20,"0-20",
I7049&lt;40,"20-40",
I7049&lt;60,"40-60",
I7049&lt;100,"60-100",
I7049&gt;=100,"&gt;100"
)</f>
        <v>&gt;100</v>
      </c>
    </row>
    <row r="7050" spans="1:16" x14ac:dyDescent="0.3">
      <c r="A7050" t="s">
        <v>7097</v>
      </c>
      <c r="B7050" s="1">
        <v>45777</v>
      </c>
      <c r="C7050" t="s">
        <v>16</v>
      </c>
      <c r="D7050" t="s">
        <v>25</v>
      </c>
      <c r="E7050" t="s">
        <v>26</v>
      </c>
      <c r="F7050" t="s">
        <v>32</v>
      </c>
      <c r="G7050" t="s">
        <v>20</v>
      </c>
      <c r="H7050">
        <v>1</v>
      </c>
      <c r="I7050">
        <v>84.87</v>
      </c>
      <c r="J7050">
        <v>10</v>
      </c>
      <c r="K7050">
        <v>76.38</v>
      </c>
      <c r="L7050">
        <v>53.27</v>
      </c>
      <c r="M7050">
        <v>23.11</v>
      </c>
      <c r="N7050" t="s">
        <v>47</v>
      </c>
      <c r="O7050" t="s">
        <v>22</v>
      </c>
      <c r="P7050" t="str" cm="1">
        <f t="array" ref="P7050">_xlfn.IFS(
I7050&lt;20,"0-20",
I7050&lt;40,"20-40",
I7050&lt;60,"40-60",
I7050&lt;100,"60-100",
I7050&gt;=100,"&gt;100"
)</f>
        <v>60-100</v>
      </c>
    </row>
    <row r="7051" spans="1:16" x14ac:dyDescent="0.3">
      <c r="A7051" t="s">
        <v>7098</v>
      </c>
      <c r="B7051" s="1">
        <v>45349</v>
      </c>
      <c r="C7051" t="s">
        <v>16</v>
      </c>
      <c r="D7051" t="s">
        <v>25</v>
      </c>
      <c r="E7051" t="s">
        <v>26</v>
      </c>
      <c r="F7051" t="s">
        <v>19</v>
      </c>
      <c r="G7051" t="s">
        <v>20</v>
      </c>
      <c r="H7051">
        <v>2</v>
      </c>
      <c r="I7051">
        <v>77.510000000000005</v>
      </c>
      <c r="J7051">
        <v>20</v>
      </c>
      <c r="K7051">
        <v>124.02</v>
      </c>
      <c r="L7051">
        <v>91.24</v>
      </c>
      <c r="M7051">
        <v>32.78</v>
      </c>
      <c r="N7051" t="s">
        <v>21</v>
      </c>
      <c r="O7051" t="s">
        <v>22</v>
      </c>
      <c r="P7051" t="str" cm="1">
        <f t="array" ref="P7051">_xlfn.IFS(
I7051&lt;20,"0-20",
I7051&lt;40,"20-40",
I7051&lt;60,"40-60",
I7051&lt;100,"60-100",
I7051&gt;=100,"&gt;100"
)</f>
        <v>60-100</v>
      </c>
    </row>
    <row r="7052" spans="1:16" x14ac:dyDescent="0.3">
      <c r="A7052" t="s">
        <v>7099</v>
      </c>
      <c r="B7052" s="1">
        <v>45399</v>
      </c>
      <c r="C7052" t="s">
        <v>49</v>
      </c>
      <c r="D7052" t="s">
        <v>25</v>
      </c>
      <c r="E7052" t="s">
        <v>26</v>
      </c>
      <c r="F7052" t="s">
        <v>19</v>
      </c>
      <c r="G7052" t="s">
        <v>20</v>
      </c>
      <c r="H7052">
        <v>1</v>
      </c>
      <c r="I7052">
        <v>77.75</v>
      </c>
      <c r="J7052">
        <v>25</v>
      </c>
      <c r="K7052">
        <v>58.31</v>
      </c>
      <c r="L7052">
        <v>58.72</v>
      </c>
      <c r="M7052">
        <v>-0.41</v>
      </c>
      <c r="N7052" t="s">
        <v>27</v>
      </c>
      <c r="O7052" t="s">
        <v>22</v>
      </c>
      <c r="P7052" t="str" cm="1">
        <f t="array" ref="P7052">_xlfn.IFS(
I7052&lt;20,"0-20",
I7052&lt;40,"20-40",
I7052&lt;60,"40-60",
I7052&lt;100,"60-100",
I7052&gt;=100,"&gt;100"
)</f>
        <v>60-100</v>
      </c>
    </row>
    <row r="7053" spans="1:16" x14ac:dyDescent="0.3">
      <c r="A7053" t="s">
        <v>7100</v>
      </c>
      <c r="B7053" s="1">
        <v>45575</v>
      </c>
      <c r="C7053" t="s">
        <v>57</v>
      </c>
      <c r="D7053" t="s">
        <v>17</v>
      </c>
      <c r="E7053" t="s">
        <v>69</v>
      </c>
      <c r="F7053" t="s">
        <v>32</v>
      </c>
      <c r="G7053" t="s">
        <v>20</v>
      </c>
      <c r="H7053">
        <v>2</v>
      </c>
      <c r="I7053">
        <v>40.78</v>
      </c>
      <c r="J7053">
        <v>15</v>
      </c>
      <c r="K7053">
        <v>69.33</v>
      </c>
      <c r="L7053">
        <v>48.68</v>
      </c>
      <c r="M7053">
        <v>20.65</v>
      </c>
      <c r="N7053" t="s">
        <v>27</v>
      </c>
      <c r="O7053" t="s">
        <v>22</v>
      </c>
      <c r="P7053" t="str" cm="1">
        <f t="array" ref="P7053">_xlfn.IFS(
I7053&lt;20,"0-20",
I7053&lt;40,"20-40",
I7053&lt;60,"40-60",
I7053&lt;100,"60-100",
I7053&gt;=100,"&gt;100"
)</f>
        <v>40-60</v>
      </c>
    </row>
    <row r="7054" spans="1:16" x14ac:dyDescent="0.3">
      <c r="A7054" t="s">
        <v>7101</v>
      </c>
      <c r="B7054" s="1">
        <v>45365</v>
      </c>
      <c r="C7054" t="s">
        <v>24</v>
      </c>
      <c r="D7054" t="s">
        <v>50</v>
      </c>
      <c r="E7054" t="s">
        <v>67</v>
      </c>
      <c r="F7054" t="s">
        <v>44</v>
      </c>
      <c r="G7054" t="s">
        <v>35</v>
      </c>
      <c r="H7054">
        <v>3</v>
      </c>
      <c r="I7054">
        <v>93.54</v>
      </c>
      <c r="J7054">
        <v>15</v>
      </c>
      <c r="K7054">
        <v>238.53</v>
      </c>
      <c r="L7054">
        <v>177.48</v>
      </c>
      <c r="M7054">
        <v>61.05</v>
      </c>
      <c r="N7054" t="s">
        <v>72</v>
      </c>
      <c r="O7054" t="s">
        <v>22</v>
      </c>
      <c r="P7054" t="str" cm="1">
        <f t="array" ref="P7054">_xlfn.IFS(
I7054&lt;20,"0-20",
I7054&lt;40,"20-40",
I7054&lt;60,"40-60",
I7054&lt;100,"60-100",
I7054&gt;=100,"&gt;100"
)</f>
        <v>60-100</v>
      </c>
    </row>
    <row r="7055" spans="1:16" x14ac:dyDescent="0.3">
      <c r="A7055" t="s">
        <v>7102</v>
      </c>
      <c r="B7055" s="1">
        <v>45959</v>
      </c>
      <c r="C7055" t="s">
        <v>49</v>
      </c>
      <c r="D7055" t="s">
        <v>42</v>
      </c>
      <c r="E7055" t="s">
        <v>86</v>
      </c>
      <c r="F7055" t="s">
        <v>32</v>
      </c>
      <c r="G7055" t="s">
        <v>20</v>
      </c>
      <c r="H7055">
        <v>2</v>
      </c>
      <c r="I7055">
        <v>97.95</v>
      </c>
      <c r="J7055">
        <v>10</v>
      </c>
      <c r="K7055">
        <v>176.31</v>
      </c>
      <c r="L7055">
        <v>132.88999999999999</v>
      </c>
      <c r="M7055">
        <v>43.42</v>
      </c>
      <c r="N7055" t="s">
        <v>21</v>
      </c>
      <c r="O7055" t="s">
        <v>22</v>
      </c>
      <c r="P7055" t="str" cm="1">
        <f t="array" ref="P7055">_xlfn.IFS(
I7055&lt;20,"0-20",
I7055&lt;40,"20-40",
I7055&lt;60,"40-60",
I7055&lt;100,"60-100",
I7055&gt;=100,"&gt;100"
)</f>
        <v>60-100</v>
      </c>
    </row>
    <row r="7056" spans="1:16" x14ac:dyDescent="0.3">
      <c r="A7056" t="s">
        <v>7103</v>
      </c>
      <c r="B7056" s="1">
        <v>45820</v>
      </c>
      <c r="C7056" t="s">
        <v>24</v>
      </c>
      <c r="D7056" t="s">
        <v>42</v>
      </c>
      <c r="E7056" t="s">
        <v>86</v>
      </c>
      <c r="F7056" t="s">
        <v>32</v>
      </c>
      <c r="G7056" t="s">
        <v>20</v>
      </c>
      <c r="H7056">
        <v>1</v>
      </c>
      <c r="I7056">
        <v>88.89</v>
      </c>
      <c r="J7056">
        <v>10</v>
      </c>
      <c r="K7056">
        <v>80</v>
      </c>
      <c r="L7056">
        <v>49.62</v>
      </c>
      <c r="M7056">
        <v>30.38</v>
      </c>
      <c r="N7056" t="s">
        <v>47</v>
      </c>
      <c r="O7056" t="s">
        <v>22</v>
      </c>
      <c r="P7056" t="str" cm="1">
        <f t="array" ref="P7056">_xlfn.IFS(
I7056&lt;20,"0-20",
I7056&lt;40,"20-40",
I7056&lt;60,"40-60",
I7056&lt;100,"60-100",
I7056&gt;=100,"&gt;100"
)</f>
        <v>60-100</v>
      </c>
    </row>
    <row r="7057" spans="1:16" x14ac:dyDescent="0.3">
      <c r="A7057" t="s">
        <v>7104</v>
      </c>
      <c r="B7057" s="1">
        <v>45316</v>
      </c>
      <c r="C7057" t="s">
        <v>34</v>
      </c>
      <c r="D7057" t="s">
        <v>42</v>
      </c>
      <c r="E7057" t="s">
        <v>46</v>
      </c>
      <c r="F7057" t="s">
        <v>32</v>
      </c>
      <c r="G7057" t="s">
        <v>20</v>
      </c>
      <c r="H7057">
        <v>1</v>
      </c>
      <c r="I7057">
        <v>34.479999999999997</v>
      </c>
      <c r="J7057">
        <v>10</v>
      </c>
      <c r="K7057">
        <v>31.03</v>
      </c>
      <c r="L7057">
        <v>20.99</v>
      </c>
      <c r="M7057">
        <v>10.039999999999999</v>
      </c>
      <c r="N7057" t="s">
        <v>21</v>
      </c>
      <c r="O7057" t="s">
        <v>22</v>
      </c>
      <c r="P7057" t="str" cm="1">
        <f t="array" ref="P7057">_xlfn.IFS(
I7057&lt;20,"0-20",
I7057&lt;40,"20-40",
I7057&lt;60,"40-60",
I7057&lt;100,"60-100",
I7057&gt;=100,"&gt;100"
)</f>
        <v>20-40</v>
      </c>
    </row>
    <row r="7058" spans="1:16" x14ac:dyDescent="0.3">
      <c r="A7058" t="s">
        <v>7105</v>
      </c>
      <c r="B7058" s="1">
        <v>45484</v>
      </c>
      <c r="C7058" t="s">
        <v>34</v>
      </c>
      <c r="D7058" t="s">
        <v>25</v>
      </c>
      <c r="E7058" t="s">
        <v>39</v>
      </c>
      <c r="F7058" t="s">
        <v>19</v>
      </c>
      <c r="G7058" t="s">
        <v>20</v>
      </c>
      <c r="H7058">
        <v>4</v>
      </c>
      <c r="I7058">
        <v>59.77</v>
      </c>
      <c r="J7058">
        <v>0</v>
      </c>
      <c r="K7058">
        <v>239.08</v>
      </c>
      <c r="L7058">
        <v>128.88</v>
      </c>
      <c r="M7058">
        <v>110.2</v>
      </c>
      <c r="N7058" t="s">
        <v>27</v>
      </c>
      <c r="O7058" t="s">
        <v>22</v>
      </c>
      <c r="P7058" t="str" cm="1">
        <f t="array" ref="P7058">_xlfn.IFS(
I7058&lt;20,"0-20",
I7058&lt;40,"20-40",
I7058&lt;60,"40-60",
I7058&lt;100,"60-100",
I7058&gt;=100,"&gt;100"
)</f>
        <v>40-60</v>
      </c>
    </row>
    <row r="7059" spans="1:16" x14ac:dyDescent="0.3">
      <c r="A7059" t="s">
        <v>7106</v>
      </c>
      <c r="B7059" s="1">
        <v>45625</v>
      </c>
      <c r="C7059" t="s">
        <v>49</v>
      </c>
      <c r="D7059" t="s">
        <v>42</v>
      </c>
      <c r="E7059" t="s">
        <v>46</v>
      </c>
      <c r="F7059" t="s">
        <v>32</v>
      </c>
      <c r="G7059" t="s">
        <v>35</v>
      </c>
      <c r="H7059">
        <v>1</v>
      </c>
      <c r="I7059">
        <v>32.409999999999997</v>
      </c>
      <c r="J7059">
        <v>15</v>
      </c>
      <c r="K7059">
        <v>27.55</v>
      </c>
      <c r="L7059">
        <v>17.760000000000002</v>
      </c>
      <c r="M7059">
        <v>9.7899999999999991</v>
      </c>
      <c r="N7059" t="s">
        <v>30</v>
      </c>
      <c r="O7059" t="s">
        <v>22</v>
      </c>
      <c r="P7059" t="str" cm="1">
        <f t="array" ref="P7059">_xlfn.IFS(
I7059&lt;20,"0-20",
I7059&lt;40,"20-40",
I7059&lt;60,"40-60",
I7059&lt;100,"60-100",
I7059&gt;=100,"&gt;100"
)</f>
        <v>20-40</v>
      </c>
    </row>
    <row r="7060" spans="1:16" x14ac:dyDescent="0.3">
      <c r="A7060" t="s">
        <v>7107</v>
      </c>
      <c r="B7060" s="1">
        <v>45956</v>
      </c>
      <c r="C7060" t="s">
        <v>34</v>
      </c>
      <c r="D7060" t="s">
        <v>50</v>
      </c>
      <c r="E7060" t="s">
        <v>51</v>
      </c>
      <c r="F7060" t="s">
        <v>32</v>
      </c>
      <c r="G7060" t="s">
        <v>35</v>
      </c>
      <c r="H7060">
        <v>4</v>
      </c>
      <c r="I7060">
        <v>130.08000000000001</v>
      </c>
      <c r="J7060">
        <v>15</v>
      </c>
      <c r="K7060">
        <v>442.27</v>
      </c>
      <c r="L7060">
        <v>324.62</v>
      </c>
      <c r="M7060">
        <v>117.65</v>
      </c>
      <c r="N7060" t="s">
        <v>72</v>
      </c>
      <c r="O7060" t="s">
        <v>22</v>
      </c>
      <c r="P7060" t="str" cm="1">
        <f t="array" ref="P7060">_xlfn.IFS(
I7060&lt;20,"0-20",
I7060&lt;40,"20-40",
I7060&lt;60,"40-60",
I7060&lt;100,"60-100",
I7060&gt;=100,"&gt;100"
)</f>
        <v>&gt;100</v>
      </c>
    </row>
    <row r="7061" spans="1:16" x14ac:dyDescent="0.3">
      <c r="A7061" t="s">
        <v>7108</v>
      </c>
      <c r="B7061" s="1">
        <v>45327</v>
      </c>
      <c r="C7061" t="s">
        <v>24</v>
      </c>
      <c r="D7061" t="s">
        <v>50</v>
      </c>
      <c r="E7061" t="s">
        <v>67</v>
      </c>
      <c r="F7061" t="s">
        <v>19</v>
      </c>
      <c r="G7061" t="s">
        <v>20</v>
      </c>
      <c r="H7061">
        <v>4</v>
      </c>
      <c r="I7061">
        <v>86.56</v>
      </c>
      <c r="J7061">
        <v>0</v>
      </c>
      <c r="K7061">
        <v>346.24</v>
      </c>
      <c r="L7061">
        <v>219.85</v>
      </c>
      <c r="M7061">
        <v>126.39</v>
      </c>
      <c r="N7061" t="s">
        <v>47</v>
      </c>
      <c r="O7061" t="s">
        <v>22</v>
      </c>
      <c r="P7061" t="str" cm="1">
        <f t="array" ref="P7061">_xlfn.IFS(
I7061&lt;20,"0-20",
I7061&lt;40,"20-40",
I7061&lt;60,"40-60",
I7061&lt;100,"60-100",
I7061&gt;=100,"&gt;100"
)</f>
        <v>60-100</v>
      </c>
    </row>
    <row r="7062" spans="1:16" x14ac:dyDescent="0.3">
      <c r="A7062" t="s">
        <v>7109</v>
      </c>
      <c r="B7062" s="1">
        <v>45590</v>
      </c>
      <c r="C7062" t="s">
        <v>16</v>
      </c>
      <c r="D7062" t="s">
        <v>42</v>
      </c>
      <c r="E7062" t="s">
        <v>43</v>
      </c>
      <c r="F7062" t="s">
        <v>44</v>
      </c>
      <c r="G7062" t="s">
        <v>20</v>
      </c>
      <c r="H7062">
        <v>4</v>
      </c>
      <c r="I7062">
        <v>59.61</v>
      </c>
      <c r="J7062">
        <v>5</v>
      </c>
      <c r="K7062">
        <v>226.52</v>
      </c>
      <c r="L7062">
        <v>139.25</v>
      </c>
      <c r="M7062">
        <v>87.27</v>
      </c>
      <c r="N7062" t="s">
        <v>47</v>
      </c>
      <c r="O7062" t="s">
        <v>22</v>
      </c>
      <c r="P7062" t="str" cm="1">
        <f t="array" ref="P7062">_xlfn.IFS(
I7062&lt;20,"0-20",
I7062&lt;40,"20-40",
I7062&lt;60,"40-60",
I7062&lt;100,"60-100",
I7062&gt;=100,"&gt;100"
)</f>
        <v>40-60</v>
      </c>
    </row>
    <row r="7063" spans="1:16" x14ac:dyDescent="0.3">
      <c r="A7063" t="s">
        <v>7110</v>
      </c>
      <c r="B7063" s="1">
        <v>45484</v>
      </c>
      <c r="C7063" t="s">
        <v>57</v>
      </c>
      <c r="D7063" t="s">
        <v>42</v>
      </c>
      <c r="E7063" t="s">
        <v>86</v>
      </c>
      <c r="F7063" t="s">
        <v>44</v>
      </c>
      <c r="G7063" t="s">
        <v>35</v>
      </c>
      <c r="H7063">
        <v>3</v>
      </c>
      <c r="I7063">
        <v>96.38</v>
      </c>
      <c r="J7063">
        <v>10</v>
      </c>
      <c r="K7063">
        <v>260.23</v>
      </c>
      <c r="L7063">
        <v>153.72999999999999</v>
      </c>
      <c r="M7063">
        <v>106.5</v>
      </c>
      <c r="N7063" t="s">
        <v>30</v>
      </c>
      <c r="O7063" t="s">
        <v>22</v>
      </c>
      <c r="P7063" t="str" cm="1">
        <f t="array" ref="P7063">_xlfn.IFS(
I7063&lt;20,"0-20",
I7063&lt;40,"20-40",
I7063&lt;60,"40-60",
I7063&lt;100,"60-100",
I7063&gt;=100,"&gt;100"
)</f>
        <v>60-100</v>
      </c>
    </row>
    <row r="7064" spans="1:16" x14ac:dyDescent="0.3">
      <c r="A7064" t="s">
        <v>7111</v>
      </c>
      <c r="B7064" s="1">
        <v>45433</v>
      </c>
      <c r="C7064" t="s">
        <v>34</v>
      </c>
      <c r="D7064" t="s">
        <v>17</v>
      </c>
      <c r="E7064" t="s">
        <v>69</v>
      </c>
      <c r="F7064" t="s">
        <v>32</v>
      </c>
      <c r="G7064" t="s">
        <v>40</v>
      </c>
      <c r="H7064">
        <v>1</v>
      </c>
      <c r="I7064">
        <v>40.96</v>
      </c>
      <c r="J7064">
        <v>0</v>
      </c>
      <c r="K7064">
        <v>40.96</v>
      </c>
      <c r="L7064">
        <v>24.67</v>
      </c>
      <c r="M7064">
        <v>16.29</v>
      </c>
      <c r="N7064" t="s">
        <v>21</v>
      </c>
      <c r="O7064" t="s">
        <v>22</v>
      </c>
      <c r="P7064" t="str" cm="1">
        <f t="array" ref="P7064">_xlfn.IFS(
I7064&lt;20,"0-20",
I7064&lt;40,"20-40",
I7064&lt;60,"40-60",
I7064&lt;100,"60-100",
I7064&gt;=100,"&gt;100"
)</f>
        <v>40-60</v>
      </c>
    </row>
    <row r="7065" spans="1:16" x14ac:dyDescent="0.3">
      <c r="A7065" t="s">
        <v>7112</v>
      </c>
      <c r="B7065" s="1">
        <v>45542</v>
      </c>
      <c r="C7065" t="s">
        <v>24</v>
      </c>
      <c r="D7065" t="s">
        <v>50</v>
      </c>
      <c r="E7065" t="s">
        <v>71</v>
      </c>
      <c r="F7065" t="s">
        <v>32</v>
      </c>
      <c r="G7065" t="s">
        <v>20</v>
      </c>
      <c r="H7065">
        <v>3</v>
      </c>
      <c r="I7065">
        <v>41.93</v>
      </c>
      <c r="J7065">
        <v>10</v>
      </c>
      <c r="K7065">
        <v>113.21</v>
      </c>
      <c r="L7065">
        <v>94.88</v>
      </c>
      <c r="M7065">
        <v>18.329999999999998</v>
      </c>
      <c r="N7065" t="s">
        <v>27</v>
      </c>
      <c r="O7065" t="s">
        <v>22</v>
      </c>
      <c r="P7065" t="str" cm="1">
        <f t="array" ref="P7065">_xlfn.IFS(
I7065&lt;20,"0-20",
I7065&lt;40,"20-40",
I7065&lt;60,"40-60",
I7065&lt;100,"60-100",
I7065&gt;=100,"&gt;100"
)</f>
        <v>40-60</v>
      </c>
    </row>
    <row r="7066" spans="1:16" x14ac:dyDescent="0.3">
      <c r="A7066" t="s">
        <v>7113</v>
      </c>
      <c r="B7066" s="1">
        <v>45590</v>
      </c>
      <c r="C7066" t="s">
        <v>57</v>
      </c>
      <c r="D7066" t="s">
        <v>50</v>
      </c>
      <c r="E7066" t="s">
        <v>67</v>
      </c>
      <c r="F7066" t="s">
        <v>44</v>
      </c>
      <c r="G7066" t="s">
        <v>20</v>
      </c>
      <c r="H7066">
        <v>3</v>
      </c>
      <c r="I7066">
        <v>82.6</v>
      </c>
      <c r="J7066">
        <v>15</v>
      </c>
      <c r="K7066">
        <v>210.63</v>
      </c>
      <c r="L7066">
        <v>141.09</v>
      </c>
      <c r="M7066">
        <v>69.540000000000006</v>
      </c>
      <c r="N7066" t="s">
        <v>21</v>
      </c>
      <c r="O7066" t="s">
        <v>22</v>
      </c>
      <c r="P7066" t="str" cm="1">
        <f t="array" ref="P7066">_xlfn.IFS(
I7066&lt;20,"0-20",
I7066&lt;40,"20-40",
I7066&lt;60,"40-60",
I7066&lt;100,"60-100",
I7066&gt;=100,"&gt;100"
)</f>
        <v>60-100</v>
      </c>
    </row>
    <row r="7067" spans="1:16" x14ac:dyDescent="0.3">
      <c r="A7067" t="s">
        <v>7114</v>
      </c>
      <c r="B7067" s="1">
        <v>45993</v>
      </c>
      <c r="C7067" t="s">
        <v>16</v>
      </c>
      <c r="D7067" t="s">
        <v>25</v>
      </c>
      <c r="E7067" t="s">
        <v>39</v>
      </c>
      <c r="F7067" t="s">
        <v>32</v>
      </c>
      <c r="G7067" t="s">
        <v>20</v>
      </c>
      <c r="H7067">
        <v>1</v>
      </c>
      <c r="I7067">
        <v>60.2</v>
      </c>
      <c r="J7067">
        <v>10</v>
      </c>
      <c r="K7067">
        <v>54.18</v>
      </c>
      <c r="L7067">
        <v>44.92</v>
      </c>
      <c r="M7067">
        <v>9.26</v>
      </c>
      <c r="N7067" t="s">
        <v>21</v>
      </c>
      <c r="O7067" t="s">
        <v>22</v>
      </c>
      <c r="P7067" t="str" cm="1">
        <f t="array" ref="P7067">_xlfn.IFS(
I7067&lt;20,"0-20",
I7067&lt;40,"20-40",
I7067&lt;60,"40-60",
I7067&lt;100,"60-100",
I7067&gt;=100,"&gt;100"
)</f>
        <v>60-100</v>
      </c>
    </row>
    <row r="7068" spans="1:16" x14ac:dyDescent="0.3">
      <c r="A7068" t="s">
        <v>7115</v>
      </c>
      <c r="B7068" s="1">
        <v>45903</v>
      </c>
      <c r="C7068" t="s">
        <v>49</v>
      </c>
      <c r="D7068" t="s">
        <v>17</v>
      </c>
      <c r="E7068" t="s">
        <v>18</v>
      </c>
      <c r="F7068" t="s">
        <v>44</v>
      </c>
      <c r="G7068" t="s">
        <v>40</v>
      </c>
      <c r="H7068">
        <v>1</v>
      </c>
      <c r="I7068">
        <v>135.74</v>
      </c>
      <c r="J7068">
        <v>15</v>
      </c>
      <c r="K7068">
        <v>115.38</v>
      </c>
      <c r="L7068">
        <v>86.44</v>
      </c>
      <c r="M7068">
        <v>28.94</v>
      </c>
      <c r="N7068" t="s">
        <v>27</v>
      </c>
      <c r="O7068" t="s">
        <v>22</v>
      </c>
      <c r="P7068" t="str" cm="1">
        <f t="array" ref="P7068">_xlfn.IFS(
I7068&lt;20,"0-20",
I7068&lt;40,"20-40",
I7068&lt;60,"40-60",
I7068&lt;100,"60-100",
I7068&gt;=100,"&gt;100"
)</f>
        <v>&gt;100</v>
      </c>
    </row>
    <row r="7069" spans="1:16" x14ac:dyDescent="0.3">
      <c r="A7069" t="s">
        <v>7116</v>
      </c>
      <c r="B7069" s="1">
        <v>45671</v>
      </c>
      <c r="C7069" t="s">
        <v>49</v>
      </c>
      <c r="D7069" t="s">
        <v>25</v>
      </c>
      <c r="E7069" t="s">
        <v>39</v>
      </c>
      <c r="F7069" t="s">
        <v>32</v>
      </c>
      <c r="G7069" t="s">
        <v>20</v>
      </c>
      <c r="H7069">
        <v>1</v>
      </c>
      <c r="I7069">
        <v>59.09</v>
      </c>
      <c r="J7069">
        <v>25</v>
      </c>
      <c r="K7069">
        <v>44.32</v>
      </c>
      <c r="L7069">
        <v>40.49</v>
      </c>
      <c r="M7069">
        <v>3.83</v>
      </c>
      <c r="N7069" t="s">
        <v>30</v>
      </c>
      <c r="O7069" t="s">
        <v>22</v>
      </c>
      <c r="P7069" t="str" cm="1">
        <f t="array" ref="P7069">_xlfn.IFS(
I7069&lt;20,"0-20",
I7069&lt;40,"20-40",
I7069&lt;60,"40-60",
I7069&lt;100,"60-100",
I7069&gt;=100,"&gt;100"
)</f>
        <v>40-60</v>
      </c>
    </row>
    <row r="7070" spans="1:16" x14ac:dyDescent="0.3">
      <c r="A7070" t="s">
        <v>7117</v>
      </c>
      <c r="B7070" s="1">
        <v>45608</v>
      </c>
      <c r="C7070" t="s">
        <v>34</v>
      </c>
      <c r="D7070" t="s">
        <v>17</v>
      </c>
      <c r="E7070" t="s">
        <v>18</v>
      </c>
      <c r="F7070" t="s">
        <v>19</v>
      </c>
      <c r="G7070" t="s">
        <v>20</v>
      </c>
      <c r="H7070">
        <v>1</v>
      </c>
      <c r="I7070">
        <v>124.6</v>
      </c>
      <c r="J7070">
        <v>0</v>
      </c>
      <c r="K7070">
        <v>124.6</v>
      </c>
      <c r="L7070">
        <v>90.38</v>
      </c>
      <c r="M7070">
        <v>34.22</v>
      </c>
      <c r="N7070" t="s">
        <v>21</v>
      </c>
      <c r="O7070" t="s">
        <v>22</v>
      </c>
      <c r="P7070" t="str" cm="1">
        <f t="array" ref="P7070">_xlfn.IFS(
I7070&lt;20,"0-20",
I7070&lt;40,"20-40",
I7070&lt;60,"40-60",
I7070&lt;100,"60-100",
I7070&gt;=100,"&gt;100"
)</f>
        <v>&gt;100</v>
      </c>
    </row>
    <row r="7071" spans="1:16" x14ac:dyDescent="0.3">
      <c r="A7071" t="s">
        <v>7118</v>
      </c>
      <c r="B7071" s="1">
        <v>45651</v>
      </c>
      <c r="C7071" t="s">
        <v>24</v>
      </c>
      <c r="D7071" t="s">
        <v>50</v>
      </c>
      <c r="E7071" t="s">
        <v>71</v>
      </c>
      <c r="F7071" t="s">
        <v>32</v>
      </c>
      <c r="G7071" t="s">
        <v>20</v>
      </c>
      <c r="H7071">
        <v>5</v>
      </c>
      <c r="I7071">
        <v>37.19</v>
      </c>
      <c r="J7071">
        <v>0</v>
      </c>
      <c r="K7071">
        <v>185.95</v>
      </c>
      <c r="L7071">
        <v>118.06</v>
      </c>
      <c r="M7071">
        <v>67.89</v>
      </c>
      <c r="N7071" t="s">
        <v>21</v>
      </c>
      <c r="O7071" t="s">
        <v>22</v>
      </c>
      <c r="P7071" t="str" cm="1">
        <f t="array" ref="P7071">_xlfn.IFS(
I7071&lt;20,"0-20",
I7071&lt;40,"20-40",
I7071&lt;60,"40-60",
I7071&lt;100,"60-100",
I7071&gt;=100,"&gt;100"
)</f>
        <v>20-40</v>
      </c>
    </row>
    <row r="7072" spans="1:16" x14ac:dyDescent="0.3">
      <c r="A7072" t="s">
        <v>7119</v>
      </c>
      <c r="B7072" s="1">
        <v>45908</v>
      </c>
      <c r="C7072" t="s">
        <v>24</v>
      </c>
      <c r="D7072" t="s">
        <v>42</v>
      </c>
      <c r="E7072" t="s">
        <v>86</v>
      </c>
      <c r="F7072" t="s">
        <v>19</v>
      </c>
      <c r="G7072" t="s">
        <v>20</v>
      </c>
      <c r="H7072">
        <v>2</v>
      </c>
      <c r="I7072">
        <v>94.52</v>
      </c>
      <c r="J7072">
        <v>20</v>
      </c>
      <c r="K7072">
        <v>151.22999999999999</v>
      </c>
      <c r="L7072">
        <v>115.26</v>
      </c>
      <c r="M7072">
        <v>35.97</v>
      </c>
      <c r="N7072" t="s">
        <v>30</v>
      </c>
      <c r="O7072" t="s">
        <v>88</v>
      </c>
      <c r="P7072" t="str" cm="1">
        <f t="array" ref="P7072">_xlfn.IFS(
I7072&lt;20,"0-20",
I7072&lt;40,"20-40",
I7072&lt;60,"40-60",
I7072&lt;100,"60-100",
I7072&gt;=100,"&gt;100"
)</f>
        <v>60-100</v>
      </c>
    </row>
    <row r="7073" spans="1:16" x14ac:dyDescent="0.3">
      <c r="A7073" t="s">
        <v>7120</v>
      </c>
      <c r="B7073" s="1">
        <v>45416</v>
      </c>
      <c r="C7073" t="s">
        <v>49</v>
      </c>
      <c r="D7073" t="s">
        <v>50</v>
      </c>
      <c r="E7073" t="s">
        <v>51</v>
      </c>
      <c r="F7073" t="s">
        <v>44</v>
      </c>
      <c r="G7073" t="s">
        <v>20</v>
      </c>
      <c r="H7073">
        <v>6</v>
      </c>
      <c r="I7073">
        <v>119.2</v>
      </c>
      <c r="J7073">
        <v>25</v>
      </c>
      <c r="K7073">
        <v>536.4</v>
      </c>
      <c r="L7073">
        <v>394.86</v>
      </c>
      <c r="M7073">
        <v>141.54</v>
      </c>
      <c r="N7073" t="s">
        <v>27</v>
      </c>
      <c r="O7073" t="s">
        <v>22</v>
      </c>
      <c r="P7073" t="str" cm="1">
        <f t="array" ref="P7073">_xlfn.IFS(
I7073&lt;20,"0-20",
I7073&lt;40,"20-40",
I7073&lt;60,"40-60",
I7073&lt;100,"60-100",
I7073&gt;=100,"&gt;100"
)</f>
        <v>&gt;100</v>
      </c>
    </row>
    <row r="7074" spans="1:16" x14ac:dyDescent="0.3">
      <c r="A7074" t="s">
        <v>7121</v>
      </c>
      <c r="B7074" s="1">
        <v>45333</v>
      </c>
      <c r="C7074" t="s">
        <v>49</v>
      </c>
      <c r="D7074" t="s">
        <v>25</v>
      </c>
      <c r="E7074" t="s">
        <v>29</v>
      </c>
      <c r="F7074" t="s">
        <v>32</v>
      </c>
      <c r="G7074" t="s">
        <v>40</v>
      </c>
      <c r="H7074">
        <v>2</v>
      </c>
      <c r="I7074">
        <v>157.68</v>
      </c>
      <c r="J7074">
        <v>20</v>
      </c>
      <c r="K7074">
        <v>252.29</v>
      </c>
      <c r="L7074">
        <v>217.17</v>
      </c>
      <c r="M7074">
        <v>35.119999999999997</v>
      </c>
      <c r="N7074" t="s">
        <v>27</v>
      </c>
      <c r="O7074" t="s">
        <v>22</v>
      </c>
      <c r="P7074" t="str" cm="1">
        <f t="array" ref="P7074">_xlfn.IFS(
I7074&lt;20,"0-20",
I7074&lt;40,"20-40",
I7074&lt;60,"40-60",
I7074&lt;100,"60-100",
I7074&gt;=100,"&gt;100"
)</f>
        <v>&gt;100</v>
      </c>
    </row>
    <row r="7075" spans="1:16" x14ac:dyDescent="0.3">
      <c r="A7075" t="s">
        <v>7122</v>
      </c>
      <c r="B7075" s="1">
        <v>45824</v>
      </c>
      <c r="C7075" t="s">
        <v>24</v>
      </c>
      <c r="D7075" t="s">
        <v>25</v>
      </c>
      <c r="E7075" t="s">
        <v>39</v>
      </c>
      <c r="F7075" t="s">
        <v>32</v>
      </c>
      <c r="G7075" t="s">
        <v>40</v>
      </c>
      <c r="H7075">
        <v>3</v>
      </c>
      <c r="I7075">
        <v>61.44</v>
      </c>
      <c r="J7075">
        <v>15</v>
      </c>
      <c r="K7075">
        <v>156.66999999999999</v>
      </c>
      <c r="L7075">
        <v>107.49</v>
      </c>
      <c r="M7075">
        <v>49.18</v>
      </c>
      <c r="N7075" t="s">
        <v>47</v>
      </c>
      <c r="O7075" t="s">
        <v>22</v>
      </c>
      <c r="P7075" t="str" cm="1">
        <f t="array" ref="P7075">_xlfn.IFS(
I7075&lt;20,"0-20",
I7075&lt;40,"20-40",
I7075&lt;60,"40-60",
I7075&lt;100,"60-100",
I7075&gt;=100,"&gt;100"
)</f>
        <v>60-100</v>
      </c>
    </row>
    <row r="7076" spans="1:16" x14ac:dyDescent="0.3">
      <c r="A7076" t="s">
        <v>7123</v>
      </c>
      <c r="B7076" s="1">
        <v>45910</v>
      </c>
      <c r="C7076" t="s">
        <v>57</v>
      </c>
      <c r="D7076" t="s">
        <v>25</v>
      </c>
      <c r="E7076" t="s">
        <v>29</v>
      </c>
      <c r="F7076" t="s">
        <v>44</v>
      </c>
      <c r="G7076" t="s">
        <v>35</v>
      </c>
      <c r="H7076">
        <v>1</v>
      </c>
      <c r="I7076">
        <v>146.53</v>
      </c>
      <c r="J7076">
        <v>5</v>
      </c>
      <c r="K7076">
        <v>139.19999999999999</v>
      </c>
      <c r="L7076">
        <v>110.9</v>
      </c>
      <c r="M7076">
        <v>28.3</v>
      </c>
      <c r="N7076" t="s">
        <v>47</v>
      </c>
      <c r="O7076" t="s">
        <v>22</v>
      </c>
      <c r="P7076" t="str" cm="1">
        <f t="array" ref="P7076">_xlfn.IFS(
I7076&lt;20,"0-20",
I7076&lt;40,"20-40",
I7076&lt;60,"40-60",
I7076&lt;100,"60-100",
I7076&gt;=100,"&gt;100"
)</f>
        <v>&gt;100</v>
      </c>
    </row>
    <row r="7077" spans="1:16" x14ac:dyDescent="0.3">
      <c r="A7077" t="s">
        <v>7124</v>
      </c>
      <c r="B7077" s="1">
        <v>45341</v>
      </c>
      <c r="C7077" t="s">
        <v>24</v>
      </c>
      <c r="D7077" t="s">
        <v>50</v>
      </c>
      <c r="E7077" t="s">
        <v>67</v>
      </c>
      <c r="F7077" t="s">
        <v>32</v>
      </c>
      <c r="G7077" t="s">
        <v>20</v>
      </c>
      <c r="H7077">
        <v>1</v>
      </c>
      <c r="I7077">
        <v>93.25</v>
      </c>
      <c r="J7077">
        <v>25</v>
      </c>
      <c r="K7077">
        <v>69.94</v>
      </c>
      <c r="L7077">
        <v>54.2</v>
      </c>
      <c r="M7077">
        <v>15.74</v>
      </c>
      <c r="N7077" t="s">
        <v>27</v>
      </c>
      <c r="O7077" t="s">
        <v>22</v>
      </c>
      <c r="P7077" t="str" cm="1">
        <f t="array" ref="P7077">_xlfn.IFS(
I7077&lt;20,"0-20",
I7077&lt;40,"20-40",
I7077&lt;60,"40-60",
I7077&lt;100,"60-100",
I7077&gt;=100,"&gt;100"
)</f>
        <v>60-100</v>
      </c>
    </row>
    <row r="7078" spans="1:16" x14ac:dyDescent="0.3">
      <c r="A7078" t="s">
        <v>7125</v>
      </c>
      <c r="B7078" s="1">
        <v>45402</v>
      </c>
      <c r="C7078" t="s">
        <v>24</v>
      </c>
      <c r="D7078" t="s">
        <v>17</v>
      </c>
      <c r="E7078" t="s">
        <v>37</v>
      </c>
      <c r="F7078" t="s">
        <v>44</v>
      </c>
      <c r="G7078" t="s">
        <v>20</v>
      </c>
      <c r="H7078">
        <v>4</v>
      </c>
      <c r="I7078">
        <v>76</v>
      </c>
      <c r="J7078">
        <v>10</v>
      </c>
      <c r="K7078">
        <v>273.60000000000002</v>
      </c>
      <c r="L7078">
        <v>218.28</v>
      </c>
      <c r="M7078">
        <v>55.32</v>
      </c>
      <c r="N7078" t="s">
        <v>27</v>
      </c>
      <c r="O7078" t="s">
        <v>22</v>
      </c>
      <c r="P7078" t="str" cm="1">
        <f t="array" ref="P7078">_xlfn.IFS(
I7078&lt;20,"0-20",
I7078&lt;40,"20-40",
I7078&lt;60,"40-60",
I7078&lt;100,"60-100",
I7078&gt;=100,"&gt;100"
)</f>
        <v>60-100</v>
      </c>
    </row>
    <row r="7079" spans="1:16" x14ac:dyDescent="0.3">
      <c r="A7079" t="s">
        <v>7126</v>
      </c>
      <c r="B7079" s="1">
        <v>45403</v>
      </c>
      <c r="C7079" t="s">
        <v>34</v>
      </c>
      <c r="D7079" t="s">
        <v>50</v>
      </c>
      <c r="E7079" t="s">
        <v>67</v>
      </c>
      <c r="F7079" t="s">
        <v>44</v>
      </c>
      <c r="G7079" t="s">
        <v>20</v>
      </c>
      <c r="H7079">
        <v>1</v>
      </c>
      <c r="I7079">
        <v>96.63</v>
      </c>
      <c r="J7079">
        <v>10</v>
      </c>
      <c r="K7079">
        <v>86.97</v>
      </c>
      <c r="L7079">
        <v>66.599999999999994</v>
      </c>
      <c r="M7079">
        <v>20.37</v>
      </c>
      <c r="N7079" t="s">
        <v>30</v>
      </c>
      <c r="O7079" t="s">
        <v>22</v>
      </c>
      <c r="P7079" t="str" cm="1">
        <f t="array" ref="P7079">_xlfn.IFS(
I7079&lt;20,"0-20",
I7079&lt;40,"20-40",
I7079&lt;60,"40-60",
I7079&lt;100,"60-100",
I7079&gt;=100,"&gt;100"
)</f>
        <v>60-100</v>
      </c>
    </row>
    <row r="7080" spans="1:16" x14ac:dyDescent="0.3">
      <c r="A7080" t="s">
        <v>7127</v>
      </c>
      <c r="B7080" s="1">
        <v>45412</v>
      </c>
      <c r="C7080" t="s">
        <v>49</v>
      </c>
      <c r="D7080" t="s">
        <v>25</v>
      </c>
      <c r="E7080" t="s">
        <v>29</v>
      </c>
      <c r="F7080" t="s">
        <v>32</v>
      </c>
      <c r="G7080" t="s">
        <v>20</v>
      </c>
      <c r="H7080">
        <v>1</v>
      </c>
      <c r="I7080">
        <v>153.96</v>
      </c>
      <c r="J7080">
        <v>10</v>
      </c>
      <c r="K7080">
        <v>138.56</v>
      </c>
      <c r="L7080">
        <v>87.6</v>
      </c>
      <c r="M7080">
        <v>50.96</v>
      </c>
      <c r="N7080" t="s">
        <v>27</v>
      </c>
      <c r="O7080" t="s">
        <v>22</v>
      </c>
      <c r="P7080" t="str" cm="1">
        <f t="array" ref="P7080">_xlfn.IFS(
I7080&lt;20,"0-20",
I7080&lt;40,"20-40",
I7080&lt;60,"40-60",
I7080&lt;100,"60-100",
I7080&gt;=100,"&gt;100"
)</f>
        <v>&gt;100</v>
      </c>
    </row>
    <row r="7081" spans="1:16" x14ac:dyDescent="0.3">
      <c r="A7081" t="s">
        <v>7128</v>
      </c>
      <c r="B7081" s="1">
        <v>45318</v>
      </c>
      <c r="C7081" t="s">
        <v>34</v>
      </c>
      <c r="D7081" t="s">
        <v>17</v>
      </c>
      <c r="E7081" t="s">
        <v>69</v>
      </c>
      <c r="F7081" t="s">
        <v>44</v>
      </c>
      <c r="G7081" t="s">
        <v>20</v>
      </c>
      <c r="H7081">
        <v>3</v>
      </c>
      <c r="I7081">
        <v>44.1</v>
      </c>
      <c r="J7081">
        <v>0</v>
      </c>
      <c r="K7081">
        <v>132.30000000000001</v>
      </c>
      <c r="L7081">
        <v>99.11</v>
      </c>
      <c r="M7081">
        <v>33.19</v>
      </c>
      <c r="N7081" t="s">
        <v>47</v>
      </c>
      <c r="O7081" t="s">
        <v>22</v>
      </c>
      <c r="P7081" t="str" cm="1">
        <f t="array" ref="P7081">_xlfn.IFS(
I7081&lt;20,"0-20",
I7081&lt;40,"20-40",
I7081&lt;60,"40-60",
I7081&lt;100,"60-100",
I7081&gt;=100,"&gt;100"
)</f>
        <v>40-60</v>
      </c>
    </row>
    <row r="7082" spans="1:16" x14ac:dyDescent="0.3">
      <c r="A7082" t="s">
        <v>7129</v>
      </c>
      <c r="B7082" s="1">
        <v>45693</v>
      </c>
      <c r="C7082" t="s">
        <v>34</v>
      </c>
      <c r="D7082" t="s">
        <v>17</v>
      </c>
      <c r="E7082" t="s">
        <v>18</v>
      </c>
      <c r="F7082" t="s">
        <v>44</v>
      </c>
      <c r="G7082" t="s">
        <v>20</v>
      </c>
      <c r="H7082">
        <v>4</v>
      </c>
      <c r="I7082">
        <v>119.48</v>
      </c>
      <c r="J7082">
        <v>15</v>
      </c>
      <c r="K7082">
        <v>406.23</v>
      </c>
      <c r="L7082">
        <v>352.75</v>
      </c>
      <c r="M7082">
        <v>53.48</v>
      </c>
      <c r="N7082" t="s">
        <v>72</v>
      </c>
      <c r="O7082" t="s">
        <v>22</v>
      </c>
      <c r="P7082" t="str" cm="1">
        <f t="array" ref="P7082">_xlfn.IFS(
I7082&lt;20,"0-20",
I7082&lt;40,"20-40",
I7082&lt;60,"40-60",
I7082&lt;100,"60-100",
I7082&gt;=100,"&gt;100"
)</f>
        <v>&gt;100</v>
      </c>
    </row>
    <row r="7083" spans="1:16" x14ac:dyDescent="0.3">
      <c r="A7083" t="s">
        <v>7130</v>
      </c>
      <c r="B7083" s="1">
        <v>45545</v>
      </c>
      <c r="C7083" t="s">
        <v>16</v>
      </c>
      <c r="D7083" t="s">
        <v>42</v>
      </c>
      <c r="E7083" t="s">
        <v>86</v>
      </c>
      <c r="F7083" t="s">
        <v>32</v>
      </c>
      <c r="G7083" t="s">
        <v>40</v>
      </c>
      <c r="H7083">
        <v>1</v>
      </c>
      <c r="I7083">
        <v>88.27</v>
      </c>
      <c r="J7083">
        <v>0</v>
      </c>
      <c r="K7083">
        <v>88.27</v>
      </c>
      <c r="L7083">
        <v>55.58</v>
      </c>
      <c r="M7083">
        <v>32.69</v>
      </c>
      <c r="N7083" t="s">
        <v>47</v>
      </c>
      <c r="O7083" t="s">
        <v>22</v>
      </c>
      <c r="P7083" t="str" cm="1">
        <f t="array" ref="P7083">_xlfn.IFS(
I7083&lt;20,"0-20",
I7083&lt;40,"20-40",
I7083&lt;60,"40-60",
I7083&lt;100,"60-100",
I7083&gt;=100,"&gt;100"
)</f>
        <v>60-100</v>
      </c>
    </row>
    <row r="7084" spans="1:16" x14ac:dyDescent="0.3">
      <c r="A7084" t="s">
        <v>7131</v>
      </c>
      <c r="B7084" s="1">
        <v>45566</v>
      </c>
      <c r="C7084" t="s">
        <v>34</v>
      </c>
      <c r="D7084" t="s">
        <v>25</v>
      </c>
      <c r="E7084" t="s">
        <v>29</v>
      </c>
      <c r="F7084" t="s">
        <v>44</v>
      </c>
      <c r="G7084" t="s">
        <v>20</v>
      </c>
      <c r="H7084">
        <v>1</v>
      </c>
      <c r="I7084">
        <v>140.08000000000001</v>
      </c>
      <c r="J7084">
        <v>0</v>
      </c>
      <c r="K7084">
        <v>140.08000000000001</v>
      </c>
      <c r="L7084">
        <v>101.32</v>
      </c>
      <c r="M7084">
        <v>38.76</v>
      </c>
      <c r="N7084" t="s">
        <v>27</v>
      </c>
      <c r="O7084" t="s">
        <v>22</v>
      </c>
      <c r="P7084" t="str" cm="1">
        <f t="array" ref="P7084">_xlfn.IFS(
I7084&lt;20,"0-20",
I7084&lt;40,"20-40",
I7084&lt;60,"40-60",
I7084&lt;100,"60-100",
I7084&gt;=100,"&gt;100"
)</f>
        <v>&gt;100</v>
      </c>
    </row>
    <row r="7085" spans="1:16" x14ac:dyDescent="0.3">
      <c r="A7085" t="s">
        <v>7132</v>
      </c>
      <c r="B7085" s="1">
        <v>45591</v>
      </c>
      <c r="C7085" t="s">
        <v>49</v>
      </c>
      <c r="D7085" t="s">
        <v>42</v>
      </c>
      <c r="E7085" t="s">
        <v>86</v>
      </c>
      <c r="F7085" t="s">
        <v>44</v>
      </c>
      <c r="G7085" t="s">
        <v>40</v>
      </c>
      <c r="H7085">
        <v>1</v>
      </c>
      <c r="I7085">
        <v>101.34</v>
      </c>
      <c r="J7085">
        <v>0</v>
      </c>
      <c r="K7085">
        <v>101.34</v>
      </c>
      <c r="L7085">
        <v>63.74</v>
      </c>
      <c r="M7085">
        <v>37.6</v>
      </c>
      <c r="N7085" t="s">
        <v>47</v>
      </c>
      <c r="O7085" t="s">
        <v>22</v>
      </c>
      <c r="P7085" t="str" cm="1">
        <f t="array" ref="P7085">_xlfn.IFS(
I7085&lt;20,"0-20",
I7085&lt;40,"20-40",
I7085&lt;60,"40-60",
I7085&lt;100,"60-100",
I7085&gt;=100,"&gt;100"
)</f>
        <v>&gt;100</v>
      </c>
    </row>
    <row r="7086" spans="1:16" x14ac:dyDescent="0.3">
      <c r="A7086" t="s">
        <v>7133</v>
      </c>
      <c r="B7086" s="1">
        <v>45567</v>
      </c>
      <c r="C7086" t="s">
        <v>34</v>
      </c>
      <c r="D7086" t="s">
        <v>42</v>
      </c>
      <c r="E7086" t="s">
        <v>43</v>
      </c>
      <c r="F7086" t="s">
        <v>32</v>
      </c>
      <c r="G7086" t="s">
        <v>20</v>
      </c>
      <c r="H7086">
        <v>1</v>
      </c>
      <c r="I7086">
        <v>55.41</v>
      </c>
      <c r="J7086">
        <v>15</v>
      </c>
      <c r="K7086">
        <v>47.1</v>
      </c>
      <c r="L7086">
        <v>34.130000000000003</v>
      </c>
      <c r="M7086">
        <v>12.97</v>
      </c>
      <c r="N7086" t="s">
        <v>27</v>
      </c>
      <c r="O7086" t="s">
        <v>22</v>
      </c>
      <c r="P7086" t="str" cm="1">
        <f t="array" ref="P7086">_xlfn.IFS(
I7086&lt;20,"0-20",
I7086&lt;40,"20-40",
I7086&lt;60,"40-60",
I7086&lt;100,"60-100",
I7086&gt;=100,"&gt;100"
)</f>
        <v>40-60</v>
      </c>
    </row>
    <row r="7087" spans="1:16" x14ac:dyDescent="0.3">
      <c r="A7087" t="s">
        <v>7134</v>
      </c>
      <c r="B7087" s="1">
        <v>45609</v>
      </c>
      <c r="C7087" t="s">
        <v>49</v>
      </c>
      <c r="D7087" t="s">
        <v>17</v>
      </c>
      <c r="E7087" t="s">
        <v>69</v>
      </c>
      <c r="F7087" t="s">
        <v>44</v>
      </c>
      <c r="G7087" t="s">
        <v>20</v>
      </c>
      <c r="H7087">
        <v>1</v>
      </c>
      <c r="I7087">
        <v>38.68</v>
      </c>
      <c r="J7087">
        <v>15</v>
      </c>
      <c r="K7087">
        <v>32.880000000000003</v>
      </c>
      <c r="L7087">
        <v>23.81</v>
      </c>
      <c r="M7087">
        <v>9.07</v>
      </c>
      <c r="N7087" t="s">
        <v>47</v>
      </c>
      <c r="O7087" t="s">
        <v>88</v>
      </c>
      <c r="P7087" t="str" cm="1">
        <f t="array" ref="P7087">_xlfn.IFS(
I7087&lt;20,"0-20",
I7087&lt;40,"20-40",
I7087&lt;60,"40-60",
I7087&lt;100,"60-100",
I7087&gt;=100,"&gt;100"
)</f>
        <v>20-40</v>
      </c>
    </row>
    <row r="7088" spans="1:16" x14ac:dyDescent="0.3">
      <c r="A7088" t="s">
        <v>7135</v>
      </c>
      <c r="B7088" s="1">
        <v>45495</v>
      </c>
      <c r="C7088" t="s">
        <v>49</v>
      </c>
      <c r="D7088" t="s">
        <v>17</v>
      </c>
      <c r="E7088" t="s">
        <v>18</v>
      </c>
      <c r="F7088" t="s">
        <v>32</v>
      </c>
      <c r="G7088" t="s">
        <v>40</v>
      </c>
      <c r="H7088">
        <v>1</v>
      </c>
      <c r="I7088">
        <v>124.41</v>
      </c>
      <c r="J7088">
        <v>15</v>
      </c>
      <c r="K7088">
        <v>105.75</v>
      </c>
      <c r="L7088">
        <v>82.78</v>
      </c>
      <c r="M7088">
        <v>22.97</v>
      </c>
      <c r="N7088" t="s">
        <v>27</v>
      </c>
      <c r="O7088" t="s">
        <v>22</v>
      </c>
      <c r="P7088" t="str" cm="1">
        <f t="array" ref="P7088">_xlfn.IFS(
I7088&lt;20,"0-20",
I7088&lt;40,"20-40",
I7088&lt;60,"40-60",
I7088&lt;100,"60-100",
I7088&gt;=100,"&gt;100"
)</f>
        <v>&gt;100</v>
      </c>
    </row>
    <row r="7089" spans="1:16" x14ac:dyDescent="0.3">
      <c r="A7089" t="s">
        <v>7136</v>
      </c>
      <c r="B7089" s="1">
        <v>45494</v>
      </c>
      <c r="C7089" t="s">
        <v>57</v>
      </c>
      <c r="D7089" t="s">
        <v>25</v>
      </c>
      <c r="E7089" t="s">
        <v>29</v>
      </c>
      <c r="F7089" t="s">
        <v>19</v>
      </c>
      <c r="G7089" t="s">
        <v>35</v>
      </c>
      <c r="H7089">
        <v>1</v>
      </c>
      <c r="I7089">
        <v>141.97</v>
      </c>
      <c r="J7089">
        <v>10</v>
      </c>
      <c r="K7089">
        <v>127.77</v>
      </c>
      <c r="L7089">
        <v>77.34</v>
      </c>
      <c r="M7089">
        <v>50.43</v>
      </c>
      <c r="N7089" t="s">
        <v>21</v>
      </c>
      <c r="O7089" t="s">
        <v>22</v>
      </c>
      <c r="P7089" t="str" cm="1">
        <f t="array" ref="P7089">_xlfn.IFS(
I7089&lt;20,"0-20",
I7089&lt;40,"20-40",
I7089&lt;60,"40-60",
I7089&lt;100,"60-100",
I7089&gt;=100,"&gt;100"
)</f>
        <v>&gt;100</v>
      </c>
    </row>
    <row r="7090" spans="1:16" x14ac:dyDescent="0.3">
      <c r="A7090" t="s">
        <v>7137</v>
      </c>
      <c r="B7090" s="1">
        <v>45484</v>
      </c>
      <c r="C7090" t="s">
        <v>49</v>
      </c>
      <c r="D7090" t="s">
        <v>42</v>
      </c>
      <c r="E7090" t="s">
        <v>43</v>
      </c>
      <c r="F7090" t="s">
        <v>32</v>
      </c>
      <c r="G7090" t="s">
        <v>20</v>
      </c>
      <c r="H7090">
        <v>3</v>
      </c>
      <c r="I7090">
        <v>59.17</v>
      </c>
      <c r="J7090">
        <v>0</v>
      </c>
      <c r="K7090">
        <v>177.51</v>
      </c>
      <c r="L7090">
        <v>121.05</v>
      </c>
      <c r="M7090">
        <v>56.46</v>
      </c>
      <c r="N7090" t="s">
        <v>72</v>
      </c>
      <c r="O7090" t="s">
        <v>22</v>
      </c>
      <c r="P7090" t="str" cm="1">
        <f t="array" ref="P7090">_xlfn.IFS(
I7090&lt;20,"0-20",
I7090&lt;40,"20-40",
I7090&lt;60,"40-60",
I7090&lt;100,"60-100",
I7090&gt;=100,"&gt;100"
)</f>
        <v>40-60</v>
      </c>
    </row>
    <row r="7091" spans="1:16" x14ac:dyDescent="0.3">
      <c r="A7091" t="s">
        <v>7138</v>
      </c>
      <c r="B7091" s="1">
        <v>45543</v>
      </c>
      <c r="C7091" t="s">
        <v>24</v>
      </c>
      <c r="D7091" t="s">
        <v>17</v>
      </c>
      <c r="E7091" t="s">
        <v>18</v>
      </c>
      <c r="F7091" t="s">
        <v>32</v>
      </c>
      <c r="G7091" t="s">
        <v>40</v>
      </c>
      <c r="H7091">
        <v>3</v>
      </c>
      <c r="I7091">
        <v>130.59</v>
      </c>
      <c r="J7091">
        <v>0</v>
      </c>
      <c r="K7091">
        <v>391.77</v>
      </c>
      <c r="L7091">
        <v>294.14999999999998</v>
      </c>
      <c r="M7091">
        <v>97.62</v>
      </c>
      <c r="N7091" t="s">
        <v>30</v>
      </c>
      <c r="O7091" t="s">
        <v>22</v>
      </c>
      <c r="P7091" t="str" cm="1">
        <f t="array" ref="P7091">_xlfn.IFS(
I7091&lt;20,"0-20",
I7091&lt;40,"20-40",
I7091&lt;60,"40-60",
I7091&lt;100,"60-100",
I7091&gt;=100,"&gt;100"
)</f>
        <v>&gt;100</v>
      </c>
    </row>
    <row r="7092" spans="1:16" x14ac:dyDescent="0.3">
      <c r="A7092" t="s">
        <v>7139</v>
      </c>
      <c r="B7092" s="1">
        <v>45410</v>
      </c>
      <c r="C7092" t="s">
        <v>49</v>
      </c>
      <c r="D7092" t="s">
        <v>50</v>
      </c>
      <c r="E7092" t="s">
        <v>51</v>
      </c>
      <c r="F7092" t="s">
        <v>32</v>
      </c>
      <c r="G7092" t="s">
        <v>20</v>
      </c>
      <c r="H7092">
        <v>3</v>
      </c>
      <c r="I7092">
        <v>130.88999999999999</v>
      </c>
      <c r="J7092">
        <v>0</v>
      </c>
      <c r="K7092">
        <v>392.67</v>
      </c>
      <c r="L7092">
        <v>236.84</v>
      </c>
      <c r="M7092">
        <v>155.83000000000001</v>
      </c>
      <c r="N7092" t="s">
        <v>47</v>
      </c>
      <c r="O7092" t="s">
        <v>22</v>
      </c>
      <c r="P7092" t="str" cm="1">
        <f t="array" ref="P7092">_xlfn.IFS(
I7092&lt;20,"0-20",
I7092&lt;40,"20-40",
I7092&lt;60,"40-60",
I7092&lt;100,"60-100",
I7092&gt;=100,"&gt;100"
)</f>
        <v>&gt;100</v>
      </c>
    </row>
    <row r="7093" spans="1:16" x14ac:dyDescent="0.3">
      <c r="A7093" t="s">
        <v>7140</v>
      </c>
      <c r="B7093" s="1">
        <v>45309</v>
      </c>
      <c r="C7093" t="s">
        <v>24</v>
      </c>
      <c r="D7093" t="s">
        <v>50</v>
      </c>
      <c r="E7093" t="s">
        <v>51</v>
      </c>
      <c r="F7093" t="s">
        <v>44</v>
      </c>
      <c r="G7093" t="s">
        <v>20</v>
      </c>
      <c r="H7093">
        <v>6</v>
      </c>
      <c r="I7093">
        <v>112.74</v>
      </c>
      <c r="J7093">
        <v>0</v>
      </c>
      <c r="K7093">
        <v>676.44</v>
      </c>
      <c r="L7093">
        <v>404.93</v>
      </c>
      <c r="M7093">
        <v>271.51</v>
      </c>
      <c r="N7093" t="s">
        <v>47</v>
      </c>
      <c r="O7093" t="s">
        <v>22</v>
      </c>
      <c r="P7093" t="str" cm="1">
        <f t="array" ref="P7093">_xlfn.IFS(
I7093&lt;20,"0-20",
I7093&lt;40,"20-40",
I7093&lt;60,"40-60",
I7093&lt;100,"60-100",
I7093&gt;=100,"&gt;100"
)</f>
        <v>&gt;100</v>
      </c>
    </row>
    <row r="7094" spans="1:16" x14ac:dyDescent="0.3">
      <c r="A7094" t="s">
        <v>7141</v>
      </c>
      <c r="B7094" s="1">
        <v>45919</v>
      </c>
      <c r="C7094" t="s">
        <v>34</v>
      </c>
      <c r="D7094" t="s">
        <v>25</v>
      </c>
      <c r="E7094" t="s">
        <v>39</v>
      </c>
      <c r="F7094" t="s">
        <v>44</v>
      </c>
      <c r="G7094" t="s">
        <v>20</v>
      </c>
      <c r="H7094">
        <v>1</v>
      </c>
      <c r="I7094">
        <v>58.1</v>
      </c>
      <c r="J7094">
        <v>0</v>
      </c>
      <c r="K7094">
        <v>58.1</v>
      </c>
      <c r="L7094">
        <v>31.51</v>
      </c>
      <c r="M7094">
        <v>26.59</v>
      </c>
      <c r="N7094" t="s">
        <v>30</v>
      </c>
      <c r="O7094" t="s">
        <v>22</v>
      </c>
      <c r="P7094" t="str" cm="1">
        <f t="array" ref="P7094">_xlfn.IFS(
I7094&lt;20,"0-20",
I7094&lt;40,"20-40",
I7094&lt;60,"40-60",
I7094&lt;100,"60-100",
I7094&gt;=100,"&gt;100"
)</f>
        <v>40-60</v>
      </c>
    </row>
    <row r="7095" spans="1:16" x14ac:dyDescent="0.3">
      <c r="A7095" t="s">
        <v>7142</v>
      </c>
      <c r="B7095" s="1">
        <v>45907</v>
      </c>
      <c r="C7095" t="s">
        <v>57</v>
      </c>
      <c r="D7095" t="s">
        <v>17</v>
      </c>
      <c r="E7095" t="s">
        <v>69</v>
      </c>
      <c r="F7095" t="s">
        <v>44</v>
      </c>
      <c r="G7095" t="s">
        <v>35</v>
      </c>
      <c r="H7095">
        <v>3</v>
      </c>
      <c r="I7095">
        <v>44.07</v>
      </c>
      <c r="J7095">
        <v>10</v>
      </c>
      <c r="K7095">
        <v>118.99</v>
      </c>
      <c r="L7095">
        <v>83.73</v>
      </c>
      <c r="M7095">
        <v>35.26</v>
      </c>
      <c r="N7095" t="s">
        <v>30</v>
      </c>
      <c r="O7095" t="s">
        <v>22</v>
      </c>
      <c r="P7095" t="str" cm="1">
        <f t="array" ref="P7095">_xlfn.IFS(
I7095&lt;20,"0-20",
I7095&lt;40,"20-40",
I7095&lt;60,"40-60",
I7095&lt;100,"60-100",
I7095&gt;=100,"&gt;100"
)</f>
        <v>40-60</v>
      </c>
    </row>
    <row r="7096" spans="1:16" x14ac:dyDescent="0.3">
      <c r="A7096" t="s">
        <v>7143</v>
      </c>
      <c r="B7096" s="1">
        <v>45819</v>
      </c>
      <c r="C7096" t="s">
        <v>34</v>
      </c>
      <c r="D7096" t="s">
        <v>50</v>
      </c>
      <c r="E7096" t="s">
        <v>67</v>
      </c>
      <c r="F7096" t="s">
        <v>32</v>
      </c>
      <c r="G7096" t="s">
        <v>40</v>
      </c>
      <c r="H7096">
        <v>1</v>
      </c>
      <c r="I7096">
        <v>93.4</v>
      </c>
      <c r="J7096">
        <v>0</v>
      </c>
      <c r="K7096">
        <v>93.4</v>
      </c>
      <c r="L7096">
        <v>58.65</v>
      </c>
      <c r="M7096">
        <v>34.75</v>
      </c>
      <c r="N7096" t="s">
        <v>47</v>
      </c>
      <c r="O7096" t="s">
        <v>22</v>
      </c>
      <c r="P7096" t="str" cm="1">
        <f t="array" ref="P7096">_xlfn.IFS(
I7096&lt;20,"0-20",
I7096&lt;40,"20-40",
I7096&lt;60,"40-60",
I7096&lt;100,"60-100",
I7096&gt;=100,"&gt;100"
)</f>
        <v>60-100</v>
      </c>
    </row>
    <row r="7097" spans="1:16" x14ac:dyDescent="0.3">
      <c r="A7097" t="s">
        <v>7144</v>
      </c>
      <c r="B7097" s="1">
        <v>45417</v>
      </c>
      <c r="C7097" t="s">
        <v>16</v>
      </c>
      <c r="D7097" t="s">
        <v>50</v>
      </c>
      <c r="E7097" t="s">
        <v>51</v>
      </c>
      <c r="F7097" t="s">
        <v>44</v>
      </c>
      <c r="G7097" t="s">
        <v>40</v>
      </c>
      <c r="H7097">
        <v>1</v>
      </c>
      <c r="I7097">
        <v>122.93</v>
      </c>
      <c r="J7097">
        <v>0</v>
      </c>
      <c r="K7097">
        <v>122.93</v>
      </c>
      <c r="L7097">
        <v>92.95</v>
      </c>
      <c r="M7097">
        <v>29.98</v>
      </c>
      <c r="N7097" t="s">
        <v>27</v>
      </c>
      <c r="O7097" t="s">
        <v>22</v>
      </c>
      <c r="P7097" t="str" cm="1">
        <f t="array" ref="P7097">_xlfn.IFS(
I7097&lt;20,"0-20",
I7097&lt;40,"20-40",
I7097&lt;60,"40-60",
I7097&lt;100,"60-100",
I7097&gt;=100,"&gt;100"
)</f>
        <v>&gt;100</v>
      </c>
    </row>
    <row r="7098" spans="1:16" x14ac:dyDescent="0.3">
      <c r="A7098" t="s">
        <v>7145</v>
      </c>
      <c r="B7098" s="1">
        <v>45306</v>
      </c>
      <c r="C7098" t="s">
        <v>24</v>
      </c>
      <c r="D7098" t="s">
        <v>50</v>
      </c>
      <c r="E7098" t="s">
        <v>71</v>
      </c>
      <c r="F7098" t="s">
        <v>32</v>
      </c>
      <c r="G7098" t="s">
        <v>40</v>
      </c>
      <c r="H7098">
        <v>2</v>
      </c>
      <c r="I7098">
        <v>39.869999999999997</v>
      </c>
      <c r="J7098">
        <v>10</v>
      </c>
      <c r="K7098">
        <v>71.77</v>
      </c>
      <c r="L7098">
        <v>45.6</v>
      </c>
      <c r="M7098">
        <v>26.17</v>
      </c>
      <c r="N7098" t="s">
        <v>27</v>
      </c>
      <c r="O7098" t="s">
        <v>22</v>
      </c>
      <c r="P7098" t="str" cm="1">
        <f t="array" ref="P7098">_xlfn.IFS(
I7098&lt;20,"0-20",
I7098&lt;40,"20-40",
I7098&lt;60,"40-60",
I7098&lt;100,"60-100",
I7098&gt;=100,"&gt;100"
)</f>
        <v>20-40</v>
      </c>
    </row>
    <row r="7099" spans="1:16" x14ac:dyDescent="0.3">
      <c r="A7099" t="s">
        <v>7146</v>
      </c>
      <c r="B7099" s="1">
        <v>45537</v>
      </c>
      <c r="C7099" t="s">
        <v>49</v>
      </c>
      <c r="D7099" t="s">
        <v>17</v>
      </c>
      <c r="E7099" t="s">
        <v>18</v>
      </c>
      <c r="F7099" t="s">
        <v>44</v>
      </c>
      <c r="G7099" t="s">
        <v>20</v>
      </c>
      <c r="H7099">
        <v>4</v>
      </c>
      <c r="I7099">
        <v>125.95</v>
      </c>
      <c r="J7099">
        <v>10</v>
      </c>
      <c r="K7099">
        <v>453.42</v>
      </c>
      <c r="L7099">
        <v>332.86</v>
      </c>
      <c r="M7099">
        <v>120.56</v>
      </c>
      <c r="N7099" t="s">
        <v>27</v>
      </c>
      <c r="O7099" t="s">
        <v>22</v>
      </c>
      <c r="P7099" t="str" cm="1">
        <f t="array" ref="P7099">_xlfn.IFS(
I7099&lt;20,"0-20",
I7099&lt;40,"20-40",
I7099&lt;60,"40-60",
I7099&lt;100,"60-100",
I7099&gt;=100,"&gt;100"
)</f>
        <v>&gt;100</v>
      </c>
    </row>
    <row r="7100" spans="1:16" x14ac:dyDescent="0.3">
      <c r="A7100" t="s">
        <v>7147</v>
      </c>
      <c r="B7100" s="1">
        <v>45337</v>
      </c>
      <c r="C7100" t="s">
        <v>16</v>
      </c>
      <c r="D7100" t="s">
        <v>25</v>
      </c>
      <c r="E7100" t="s">
        <v>29</v>
      </c>
      <c r="F7100" t="s">
        <v>44</v>
      </c>
      <c r="G7100" t="s">
        <v>40</v>
      </c>
      <c r="H7100">
        <v>1</v>
      </c>
      <c r="I7100">
        <v>152.44999999999999</v>
      </c>
      <c r="J7100">
        <v>25</v>
      </c>
      <c r="K7100">
        <v>114.34</v>
      </c>
      <c r="L7100">
        <v>86.19</v>
      </c>
      <c r="M7100">
        <v>28.15</v>
      </c>
      <c r="N7100" t="s">
        <v>27</v>
      </c>
      <c r="O7100" t="s">
        <v>22</v>
      </c>
      <c r="P7100" t="str" cm="1">
        <f t="array" ref="P7100">_xlfn.IFS(
I7100&lt;20,"0-20",
I7100&lt;40,"20-40",
I7100&lt;60,"40-60",
I7100&lt;100,"60-100",
I7100&gt;=100,"&gt;100"
)</f>
        <v>&gt;100</v>
      </c>
    </row>
    <row r="7101" spans="1:16" x14ac:dyDescent="0.3">
      <c r="A7101" t="s">
        <v>7148</v>
      </c>
      <c r="B7101" s="1">
        <v>45659</v>
      </c>
      <c r="C7101" t="s">
        <v>57</v>
      </c>
      <c r="D7101" t="s">
        <v>17</v>
      </c>
      <c r="E7101" t="s">
        <v>37</v>
      </c>
      <c r="F7101" t="s">
        <v>32</v>
      </c>
      <c r="G7101" t="s">
        <v>35</v>
      </c>
      <c r="H7101">
        <v>1</v>
      </c>
      <c r="I7101">
        <v>69.680000000000007</v>
      </c>
      <c r="J7101">
        <v>10</v>
      </c>
      <c r="K7101">
        <v>62.71</v>
      </c>
      <c r="L7101">
        <v>51.54</v>
      </c>
      <c r="M7101">
        <v>11.17</v>
      </c>
      <c r="N7101" t="s">
        <v>72</v>
      </c>
      <c r="O7101" t="s">
        <v>22</v>
      </c>
      <c r="P7101" t="str" cm="1">
        <f t="array" ref="P7101">_xlfn.IFS(
I7101&lt;20,"0-20",
I7101&lt;40,"20-40",
I7101&lt;60,"40-60",
I7101&lt;100,"60-100",
I7101&gt;=100,"&gt;100"
)</f>
        <v>60-100</v>
      </c>
    </row>
    <row r="7102" spans="1:16" x14ac:dyDescent="0.3">
      <c r="A7102" t="s">
        <v>7149</v>
      </c>
      <c r="B7102" s="1">
        <v>45359</v>
      </c>
      <c r="C7102" t="s">
        <v>16</v>
      </c>
      <c r="D7102" t="s">
        <v>17</v>
      </c>
      <c r="E7102" t="s">
        <v>18</v>
      </c>
      <c r="F7102" t="s">
        <v>44</v>
      </c>
      <c r="G7102" t="s">
        <v>40</v>
      </c>
      <c r="H7102">
        <v>2</v>
      </c>
      <c r="I7102">
        <v>132.76</v>
      </c>
      <c r="J7102">
        <v>15</v>
      </c>
      <c r="K7102">
        <v>225.69</v>
      </c>
      <c r="L7102">
        <v>163.86</v>
      </c>
      <c r="M7102">
        <v>61.83</v>
      </c>
      <c r="N7102" t="s">
        <v>47</v>
      </c>
      <c r="O7102" t="s">
        <v>22</v>
      </c>
      <c r="P7102" t="str" cm="1">
        <f t="array" ref="P7102">_xlfn.IFS(
I7102&lt;20,"0-20",
I7102&lt;40,"20-40",
I7102&lt;60,"40-60",
I7102&lt;100,"60-100",
I7102&gt;=100,"&gt;100"
)</f>
        <v>&gt;100</v>
      </c>
    </row>
    <row r="7103" spans="1:16" x14ac:dyDescent="0.3">
      <c r="A7103" t="s">
        <v>7150</v>
      </c>
      <c r="B7103" s="1">
        <v>45988</v>
      </c>
      <c r="C7103" t="s">
        <v>24</v>
      </c>
      <c r="D7103" t="s">
        <v>50</v>
      </c>
      <c r="E7103" t="s">
        <v>71</v>
      </c>
      <c r="F7103" t="s">
        <v>32</v>
      </c>
      <c r="G7103" t="s">
        <v>20</v>
      </c>
      <c r="H7103">
        <v>3</v>
      </c>
      <c r="I7103">
        <v>40.92</v>
      </c>
      <c r="J7103">
        <v>10</v>
      </c>
      <c r="K7103">
        <v>110.48</v>
      </c>
      <c r="L7103">
        <v>85.45</v>
      </c>
      <c r="M7103">
        <v>25.03</v>
      </c>
      <c r="N7103" t="s">
        <v>47</v>
      </c>
      <c r="O7103" t="s">
        <v>22</v>
      </c>
      <c r="P7103" t="str" cm="1">
        <f t="array" ref="P7103">_xlfn.IFS(
I7103&lt;20,"0-20",
I7103&lt;40,"20-40",
I7103&lt;60,"40-60",
I7103&lt;100,"60-100",
I7103&gt;=100,"&gt;100"
)</f>
        <v>40-60</v>
      </c>
    </row>
    <row r="7104" spans="1:16" x14ac:dyDescent="0.3">
      <c r="A7104" t="s">
        <v>7151</v>
      </c>
      <c r="B7104" s="1">
        <v>45515</v>
      </c>
      <c r="C7104" t="s">
        <v>24</v>
      </c>
      <c r="D7104" t="s">
        <v>25</v>
      </c>
      <c r="E7104" t="s">
        <v>39</v>
      </c>
      <c r="F7104" t="s">
        <v>44</v>
      </c>
      <c r="G7104" t="s">
        <v>20</v>
      </c>
      <c r="H7104">
        <v>1</v>
      </c>
      <c r="I7104">
        <v>59.6</v>
      </c>
      <c r="J7104">
        <v>15</v>
      </c>
      <c r="K7104">
        <v>50.66</v>
      </c>
      <c r="L7104">
        <v>44.13</v>
      </c>
      <c r="M7104">
        <v>6.53</v>
      </c>
      <c r="N7104" t="s">
        <v>47</v>
      </c>
      <c r="O7104" t="s">
        <v>22</v>
      </c>
      <c r="P7104" t="str" cm="1">
        <f t="array" ref="P7104">_xlfn.IFS(
I7104&lt;20,"0-20",
I7104&lt;40,"20-40",
I7104&lt;60,"40-60",
I7104&lt;100,"60-100",
I7104&gt;=100,"&gt;100"
)</f>
        <v>40-60</v>
      </c>
    </row>
    <row r="7105" spans="1:16" x14ac:dyDescent="0.3">
      <c r="A7105" t="s">
        <v>7152</v>
      </c>
      <c r="B7105" s="1">
        <v>45905</v>
      </c>
      <c r="C7105" t="s">
        <v>24</v>
      </c>
      <c r="D7105" t="s">
        <v>17</v>
      </c>
      <c r="E7105" t="s">
        <v>37</v>
      </c>
      <c r="F7105" t="s">
        <v>19</v>
      </c>
      <c r="G7105" t="s">
        <v>20</v>
      </c>
      <c r="H7105">
        <v>4</v>
      </c>
      <c r="I7105">
        <v>72.78</v>
      </c>
      <c r="J7105">
        <v>15</v>
      </c>
      <c r="K7105">
        <v>247.45</v>
      </c>
      <c r="L7105">
        <v>194.83</v>
      </c>
      <c r="M7105">
        <v>52.62</v>
      </c>
      <c r="N7105" t="s">
        <v>47</v>
      </c>
      <c r="O7105" t="s">
        <v>22</v>
      </c>
      <c r="P7105" t="str" cm="1">
        <f t="array" ref="P7105">_xlfn.IFS(
I7105&lt;20,"0-20",
I7105&lt;40,"20-40",
I7105&lt;60,"40-60",
I7105&lt;100,"60-100",
I7105&gt;=100,"&gt;100"
)</f>
        <v>60-100</v>
      </c>
    </row>
    <row r="7106" spans="1:16" x14ac:dyDescent="0.3">
      <c r="A7106" t="s">
        <v>7153</v>
      </c>
      <c r="B7106" s="1">
        <v>45390</v>
      </c>
      <c r="C7106" t="s">
        <v>57</v>
      </c>
      <c r="D7106" t="s">
        <v>17</v>
      </c>
      <c r="E7106" t="s">
        <v>69</v>
      </c>
      <c r="F7106" t="s">
        <v>44</v>
      </c>
      <c r="G7106" t="s">
        <v>40</v>
      </c>
      <c r="H7106">
        <v>2</v>
      </c>
      <c r="I7106">
        <v>41.82</v>
      </c>
      <c r="J7106">
        <v>10</v>
      </c>
      <c r="K7106">
        <v>75.28</v>
      </c>
      <c r="L7106">
        <v>60.85</v>
      </c>
      <c r="M7106">
        <v>14.43</v>
      </c>
      <c r="N7106" t="s">
        <v>27</v>
      </c>
      <c r="O7106" t="s">
        <v>88</v>
      </c>
      <c r="P7106" t="str" cm="1">
        <f t="array" ref="P7106">_xlfn.IFS(
I7106&lt;20,"0-20",
I7106&lt;40,"20-40",
I7106&lt;60,"40-60",
I7106&lt;100,"60-100",
I7106&gt;=100,"&gt;100"
)</f>
        <v>40-60</v>
      </c>
    </row>
    <row r="7107" spans="1:16" x14ac:dyDescent="0.3">
      <c r="A7107" t="s">
        <v>7154</v>
      </c>
      <c r="B7107" s="1">
        <v>45957</v>
      </c>
      <c r="C7107" t="s">
        <v>24</v>
      </c>
      <c r="D7107" t="s">
        <v>25</v>
      </c>
      <c r="E7107" t="s">
        <v>26</v>
      </c>
      <c r="F7107" t="s">
        <v>44</v>
      </c>
      <c r="G7107" t="s">
        <v>20</v>
      </c>
      <c r="H7107">
        <v>3</v>
      </c>
      <c r="I7107">
        <v>73.569999999999993</v>
      </c>
      <c r="J7107">
        <v>0</v>
      </c>
      <c r="K7107">
        <v>220.71</v>
      </c>
      <c r="L7107">
        <v>138.69</v>
      </c>
      <c r="M7107">
        <v>82.02</v>
      </c>
      <c r="N7107" t="s">
        <v>72</v>
      </c>
      <c r="O7107" t="s">
        <v>22</v>
      </c>
      <c r="P7107" t="str" cm="1">
        <f t="array" ref="P7107">_xlfn.IFS(
I7107&lt;20,"0-20",
I7107&lt;40,"20-40",
I7107&lt;60,"40-60",
I7107&lt;100,"60-100",
I7107&gt;=100,"&gt;100"
)</f>
        <v>60-100</v>
      </c>
    </row>
    <row r="7108" spans="1:16" x14ac:dyDescent="0.3">
      <c r="A7108" t="s">
        <v>7155</v>
      </c>
      <c r="B7108" s="1">
        <v>45395</v>
      </c>
      <c r="C7108" t="s">
        <v>34</v>
      </c>
      <c r="D7108" t="s">
        <v>25</v>
      </c>
      <c r="E7108" t="s">
        <v>39</v>
      </c>
      <c r="F7108" t="s">
        <v>19</v>
      </c>
      <c r="G7108" t="s">
        <v>20</v>
      </c>
      <c r="H7108">
        <v>2</v>
      </c>
      <c r="I7108">
        <v>56.09</v>
      </c>
      <c r="J7108">
        <v>0</v>
      </c>
      <c r="K7108">
        <v>112.18</v>
      </c>
      <c r="L7108">
        <v>62.44</v>
      </c>
      <c r="M7108">
        <v>49.74</v>
      </c>
      <c r="N7108" t="s">
        <v>72</v>
      </c>
      <c r="O7108" t="s">
        <v>22</v>
      </c>
      <c r="P7108" t="str" cm="1">
        <f t="array" ref="P7108">_xlfn.IFS(
I7108&lt;20,"0-20",
I7108&lt;40,"20-40",
I7108&lt;60,"40-60",
I7108&lt;100,"60-100",
I7108&gt;=100,"&gt;100"
)</f>
        <v>40-60</v>
      </c>
    </row>
    <row r="7109" spans="1:16" x14ac:dyDescent="0.3">
      <c r="A7109" t="s">
        <v>7156</v>
      </c>
      <c r="B7109" s="1">
        <v>45839</v>
      </c>
      <c r="C7109" t="s">
        <v>34</v>
      </c>
      <c r="D7109" t="s">
        <v>25</v>
      </c>
      <c r="E7109" t="s">
        <v>29</v>
      </c>
      <c r="F7109" t="s">
        <v>32</v>
      </c>
      <c r="G7109" t="s">
        <v>20</v>
      </c>
      <c r="H7109">
        <v>4</v>
      </c>
      <c r="I7109">
        <v>160.84</v>
      </c>
      <c r="J7109">
        <v>15</v>
      </c>
      <c r="K7109">
        <v>546.86</v>
      </c>
      <c r="L7109">
        <v>458.73</v>
      </c>
      <c r="M7109">
        <v>88.13</v>
      </c>
      <c r="N7109" t="s">
        <v>27</v>
      </c>
      <c r="O7109" t="s">
        <v>88</v>
      </c>
      <c r="P7109" t="str" cm="1">
        <f t="array" ref="P7109">_xlfn.IFS(
I7109&lt;20,"0-20",
I7109&lt;40,"20-40",
I7109&lt;60,"40-60",
I7109&lt;100,"60-100",
I7109&gt;=100,"&gt;100"
)</f>
        <v>&gt;100</v>
      </c>
    </row>
    <row r="7110" spans="1:16" x14ac:dyDescent="0.3">
      <c r="A7110" t="s">
        <v>7157</v>
      </c>
      <c r="B7110" s="1">
        <v>45431</v>
      </c>
      <c r="C7110" t="s">
        <v>24</v>
      </c>
      <c r="D7110" t="s">
        <v>17</v>
      </c>
      <c r="E7110" t="s">
        <v>69</v>
      </c>
      <c r="F7110" t="s">
        <v>44</v>
      </c>
      <c r="G7110" t="s">
        <v>40</v>
      </c>
      <c r="H7110">
        <v>2</v>
      </c>
      <c r="I7110">
        <v>42.66</v>
      </c>
      <c r="J7110">
        <v>10</v>
      </c>
      <c r="K7110">
        <v>76.790000000000006</v>
      </c>
      <c r="L7110">
        <v>62.21</v>
      </c>
      <c r="M7110">
        <v>14.58</v>
      </c>
      <c r="N7110" t="s">
        <v>30</v>
      </c>
      <c r="O7110" t="s">
        <v>22</v>
      </c>
      <c r="P7110" t="str" cm="1">
        <f t="array" ref="P7110">_xlfn.IFS(
I7110&lt;20,"0-20",
I7110&lt;40,"20-40",
I7110&lt;60,"40-60",
I7110&lt;100,"60-100",
I7110&gt;=100,"&gt;100"
)</f>
        <v>40-60</v>
      </c>
    </row>
    <row r="7111" spans="1:16" x14ac:dyDescent="0.3">
      <c r="A7111" t="s">
        <v>7158</v>
      </c>
      <c r="B7111" s="1">
        <v>45839</v>
      </c>
      <c r="C7111" t="s">
        <v>49</v>
      </c>
      <c r="D7111" t="s">
        <v>25</v>
      </c>
      <c r="E7111" t="s">
        <v>29</v>
      </c>
      <c r="F7111" t="s">
        <v>44</v>
      </c>
      <c r="G7111" t="s">
        <v>20</v>
      </c>
      <c r="H7111">
        <v>1</v>
      </c>
      <c r="I7111">
        <v>161</v>
      </c>
      <c r="J7111">
        <v>0</v>
      </c>
      <c r="K7111">
        <v>161</v>
      </c>
      <c r="L7111">
        <v>88.03</v>
      </c>
      <c r="M7111">
        <v>72.97</v>
      </c>
      <c r="N7111" t="s">
        <v>30</v>
      </c>
      <c r="O7111" t="s">
        <v>22</v>
      </c>
      <c r="P7111" t="str" cm="1">
        <f t="array" ref="P7111">_xlfn.IFS(
I7111&lt;20,"0-20",
I7111&lt;40,"20-40",
I7111&lt;60,"40-60",
I7111&lt;100,"60-100",
I7111&gt;=100,"&gt;100"
)</f>
        <v>&gt;100</v>
      </c>
    </row>
    <row r="7112" spans="1:16" x14ac:dyDescent="0.3">
      <c r="A7112" t="s">
        <v>7159</v>
      </c>
      <c r="B7112" s="1">
        <v>45342</v>
      </c>
      <c r="C7112" t="s">
        <v>34</v>
      </c>
      <c r="D7112" t="s">
        <v>17</v>
      </c>
      <c r="E7112" t="s">
        <v>69</v>
      </c>
      <c r="F7112" t="s">
        <v>44</v>
      </c>
      <c r="G7112" t="s">
        <v>40</v>
      </c>
      <c r="H7112">
        <v>3</v>
      </c>
      <c r="I7112">
        <v>38.71</v>
      </c>
      <c r="J7112">
        <v>0</v>
      </c>
      <c r="K7112">
        <v>116.13</v>
      </c>
      <c r="L7112">
        <v>60.95</v>
      </c>
      <c r="M7112">
        <v>55.18</v>
      </c>
      <c r="N7112" t="s">
        <v>27</v>
      </c>
      <c r="O7112" t="s">
        <v>22</v>
      </c>
      <c r="P7112" t="str" cm="1">
        <f t="array" ref="P7112">_xlfn.IFS(
I7112&lt;20,"0-20",
I7112&lt;40,"20-40",
I7112&lt;60,"40-60",
I7112&lt;100,"60-100",
I7112&gt;=100,"&gt;100"
)</f>
        <v>20-40</v>
      </c>
    </row>
    <row r="7113" spans="1:16" x14ac:dyDescent="0.3">
      <c r="A7113" t="s">
        <v>7160</v>
      </c>
      <c r="B7113" s="1">
        <v>45815</v>
      </c>
      <c r="C7113" t="s">
        <v>24</v>
      </c>
      <c r="D7113" t="s">
        <v>25</v>
      </c>
      <c r="E7113" t="s">
        <v>29</v>
      </c>
      <c r="F7113" t="s">
        <v>32</v>
      </c>
      <c r="G7113" t="s">
        <v>20</v>
      </c>
      <c r="H7113">
        <v>2</v>
      </c>
      <c r="I7113">
        <v>142.91</v>
      </c>
      <c r="J7113">
        <v>25</v>
      </c>
      <c r="K7113">
        <v>214.37</v>
      </c>
      <c r="L7113">
        <v>165.81</v>
      </c>
      <c r="M7113">
        <v>48.56</v>
      </c>
      <c r="N7113" t="s">
        <v>30</v>
      </c>
      <c r="O7113" t="s">
        <v>22</v>
      </c>
      <c r="P7113" t="str" cm="1">
        <f t="array" ref="P7113">_xlfn.IFS(
I7113&lt;20,"0-20",
I7113&lt;40,"20-40",
I7113&lt;60,"40-60",
I7113&lt;100,"60-100",
I7113&gt;=100,"&gt;100"
)</f>
        <v>&gt;100</v>
      </c>
    </row>
    <row r="7114" spans="1:16" x14ac:dyDescent="0.3">
      <c r="A7114" t="s">
        <v>7161</v>
      </c>
      <c r="B7114" s="1">
        <v>45676</v>
      </c>
      <c r="C7114" t="s">
        <v>24</v>
      </c>
      <c r="D7114" t="s">
        <v>25</v>
      </c>
      <c r="E7114" t="s">
        <v>26</v>
      </c>
      <c r="F7114" t="s">
        <v>44</v>
      </c>
      <c r="G7114" t="s">
        <v>35</v>
      </c>
      <c r="H7114">
        <v>2</v>
      </c>
      <c r="I7114">
        <v>82.55</v>
      </c>
      <c r="J7114">
        <v>5</v>
      </c>
      <c r="K7114">
        <v>156.84</v>
      </c>
      <c r="L7114">
        <v>100.75</v>
      </c>
      <c r="M7114">
        <v>56.09</v>
      </c>
      <c r="N7114" t="s">
        <v>21</v>
      </c>
      <c r="O7114" t="s">
        <v>22</v>
      </c>
      <c r="P7114" t="str" cm="1">
        <f t="array" ref="P7114">_xlfn.IFS(
I7114&lt;20,"0-20",
I7114&lt;40,"20-40",
I7114&lt;60,"40-60",
I7114&lt;100,"60-100",
I7114&gt;=100,"&gt;100"
)</f>
        <v>60-100</v>
      </c>
    </row>
    <row r="7115" spans="1:16" x14ac:dyDescent="0.3">
      <c r="A7115" t="s">
        <v>7162</v>
      </c>
      <c r="B7115" s="1">
        <v>45888</v>
      </c>
      <c r="C7115" t="s">
        <v>34</v>
      </c>
      <c r="D7115" t="s">
        <v>50</v>
      </c>
      <c r="E7115" t="s">
        <v>71</v>
      </c>
      <c r="F7115" t="s">
        <v>32</v>
      </c>
      <c r="G7115" t="s">
        <v>20</v>
      </c>
      <c r="H7115">
        <v>1</v>
      </c>
      <c r="I7115">
        <v>40.44</v>
      </c>
      <c r="J7115">
        <v>15</v>
      </c>
      <c r="K7115">
        <v>34.369999999999997</v>
      </c>
      <c r="L7115">
        <v>22.92</v>
      </c>
      <c r="M7115">
        <v>11.45</v>
      </c>
      <c r="N7115" t="s">
        <v>47</v>
      </c>
      <c r="O7115" t="s">
        <v>22</v>
      </c>
      <c r="P7115" t="str" cm="1">
        <f t="array" ref="P7115">_xlfn.IFS(
I7115&lt;20,"0-20",
I7115&lt;40,"20-40",
I7115&lt;60,"40-60",
I7115&lt;100,"60-100",
I7115&gt;=100,"&gt;100"
)</f>
        <v>40-60</v>
      </c>
    </row>
    <row r="7116" spans="1:16" x14ac:dyDescent="0.3">
      <c r="A7116" t="s">
        <v>7163</v>
      </c>
      <c r="B7116" s="1">
        <v>45356</v>
      </c>
      <c r="C7116" t="s">
        <v>49</v>
      </c>
      <c r="D7116" t="s">
        <v>50</v>
      </c>
      <c r="E7116" t="s">
        <v>51</v>
      </c>
      <c r="F7116" t="s">
        <v>44</v>
      </c>
      <c r="G7116" t="s">
        <v>40</v>
      </c>
      <c r="H7116">
        <v>1</v>
      </c>
      <c r="I7116">
        <v>119.36</v>
      </c>
      <c r="J7116">
        <v>25</v>
      </c>
      <c r="K7116">
        <v>89.52</v>
      </c>
      <c r="L7116">
        <v>80.8</v>
      </c>
      <c r="M7116">
        <v>8.7200000000000006</v>
      </c>
      <c r="N7116" t="s">
        <v>27</v>
      </c>
      <c r="O7116" t="s">
        <v>22</v>
      </c>
      <c r="P7116" t="str" cm="1">
        <f t="array" ref="P7116">_xlfn.IFS(
I7116&lt;20,"0-20",
I7116&lt;40,"20-40",
I7116&lt;60,"40-60",
I7116&lt;100,"60-100",
I7116&gt;=100,"&gt;100"
)</f>
        <v>&gt;100</v>
      </c>
    </row>
    <row r="7117" spans="1:16" x14ac:dyDescent="0.3">
      <c r="A7117" t="s">
        <v>7164</v>
      </c>
      <c r="B7117" s="1">
        <v>45610</v>
      </c>
      <c r="C7117" t="s">
        <v>34</v>
      </c>
      <c r="D7117" t="s">
        <v>25</v>
      </c>
      <c r="E7117" t="s">
        <v>39</v>
      </c>
      <c r="F7117" t="s">
        <v>32</v>
      </c>
      <c r="G7117" t="s">
        <v>20</v>
      </c>
      <c r="H7117">
        <v>2</v>
      </c>
      <c r="I7117">
        <v>61.22</v>
      </c>
      <c r="J7117">
        <v>5</v>
      </c>
      <c r="K7117">
        <v>116.32</v>
      </c>
      <c r="L7117">
        <v>65.33</v>
      </c>
      <c r="M7117">
        <v>50.99</v>
      </c>
      <c r="N7117" t="s">
        <v>27</v>
      </c>
      <c r="O7117" t="s">
        <v>22</v>
      </c>
      <c r="P7117" t="str" cm="1">
        <f t="array" ref="P7117">_xlfn.IFS(
I7117&lt;20,"0-20",
I7117&lt;40,"20-40",
I7117&lt;60,"40-60",
I7117&lt;100,"60-100",
I7117&gt;=100,"&gt;100"
)</f>
        <v>60-100</v>
      </c>
    </row>
    <row r="7118" spans="1:16" x14ac:dyDescent="0.3">
      <c r="A7118" t="s">
        <v>7165</v>
      </c>
      <c r="B7118" s="1">
        <v>45719</v>
      </c>
      <c r="C7118" t="s">
        <v>24</v>
      </c>
      <c r="D7118" t="s">
        <v>17</v>
      </c>
      <c r="E7118" t="s">
        <v>18</v>
      </c>
      <c r="F7118" t="s">
        <v>19</v>
      </c>
      <c r="G7118" t="s">
        <v>20</v>
      </c>
      <c r="H7118">
        <v>1</v>
      </c>
      <c r="I7118">
        <v>120.25</v>
      </c>
      <c r="J7118">
        <v>25</v>
      </c>
      <c r="K7118">
        <v>90.19</v>
      </c>
      <c r="L7118">
        <v>69.239999999999995</v>
      </c>
      <c r="M7118">
        <v>20.95</v>
      </c>
      <c r="N7118" t="s">
        <v>21</v>
      </c>
      <c r="O7118" t="s">
        <v>22</v>
      </c>
      <c r="P7118" t="str" cm="1">
        <f t="array" ref="P7118">_xlfn.IFS(
I7118&lt;20,"0-20",
I7118&lt;40,"20-40",
I7118&lt;60,"40-60",
I7118&lt;100,"60-100",
I7118&gt;=100,"&gt;100"
)</f>
        <v>&gt;100</v>
      </c>
    </row>
    <row r="7119" spans="1:16" x14ac:dyDescent="0.3">
      <c r="A7119" t="s">
        <v>7166</v>
      </c>
      <c r="B7119" s="1">
        <v>45458</v>
      </c>
      <c r="C7119" t="s">
        <v>16</v>
      </c>
      <c r="D7119" t="s">
        <v>25</v>
      </c>
      <c r="E7119" t="s">
        <v>26</v>
      </c>
      <c r="F7119" t="s">
        <v>19</v>
      </c>
      <c r="G7119" t="s">
        <v>20</v>
      </c>
      <c r="H7119">
        <v>2</v>
      </c>
      <c r="I7119">
        <v>83.59</v>
      </c>
      <c r="J7119">
        <v>25</v>
      </c>
      <c r="K7119">
        <v>125.39</v>
      </c>
      <c r="L7119">
        <v>121.9</v>
      </c>
      <c r="M7119">
        <v>3.49</v>
      </c>
      <c r="N7119" t="s">
        <v>27</v>
      </c>
      <c r="O7119" t="s">
        <v>22</v>
      </c>
      <c r="P7119" t="str" cm="1">
        <f t="array" ref="P7119">_xlfn.IFS(
I7119&lt;20,"0-20",
I7119&lt;40,"20-40",
I7119&lt;60,"40-60",
I7119&lt;100,"60-100",
I7119&gt;=100,"&gt;100"
)</f>
        <v>60-100</v>
      </c>
    </row>
    <row r="7120" spans="1:16" x14ac:dyDescent="0.3">
      <c r="A7120" t="s">
        <v>7167</v>
      </c>
      <c r="B7120" s="1">
        <v>45745</v>
      </c>
      <c r="C7120" t="s">
        <v>49</v>
      </c>
      <c r="D7120" t="s">
        <v>42</v>
      </c>
      <c r="E7120" t="s">
        <v>86</v>
      </c>
      <c r="F7120" t="s">
        <v>44</v>
      </c>
      <c r="G7120" t="s">
        <v>40</v>
      </c>
      <c r="H7120">
        <v>1</v>
      </c>
      <c r="I7120">
        <v>92.31</v>
      </c>
      <c r="J7120">
        <v>5</v>
      </c>
      <c r="K7120">
        <v>87.69</v>
      </c>
      <c r="L7120">
        <v>60.79</v>
      </c>
      <c r="M7120">
        <v>26.9</v>
      </c>
      <c r="N7120" t="s">
        <v>27</v>
      </c>
      <c r="O7120" t="s">
        <v>22</v>
      </c>
      <c r="P7120" t="str" cm="1">
        <f t="array" ref="P7120">_xlfn.IFS(
I7120&lt;20,"0-20",
I7120&lt;40,"20-40",
I7120&lt;60,"40-60",
I7120&lt;100,"60-100",
I7120&gt;=100,"&gt;100"
)</f>
        <v>60-100</v>
      </c>
    </row>
    <row r="7121" spans="1:16" x14ac:dyDescent="0.3">
      <c r="A7121" t="s">
        <v>7168</v>
      </c>
      <c r="B7121" s="1">
        <v>45389</v>
      </c>
      <c r="C7121" t="s">
        <v>49</v>
      </c>
      <c r="D7121" t="s">
        <v>42</v>
      </c>
      <c r="E7121" t="s">
        <v>86</v>
      </c>
      <c r="F7121" t="s">
        <v>32</v>
      </c>
      <c r="G7121" t="s">
        <v>20</v>
      </c>
      <c r="H7121">
        <v>2</v>
      </c>
      <c r="I7121">
        <v>92.92</v>
      </c>
      <c r="J7121">
        <v>20</v>
      </c>
      <c r="K7121">
        <v>148.66999999999999</v>
      </c>
      <c r="L7121">
        <v>99.42</v>
      </c>
      <c r="M7121">
        <v>49.25</v>
      </c>
      <c r="N7121" t="s">
        <v>27</v>
      </c>
      <c r="O7121" t="s">
        <v>22</v>
      </c>
      <c r="P7121" t="str" cm="1">
        <f t="array" ref="P7121">_xlfn.IFS(
I7121&lt;20,"0-20",
I7121&lt;40,"20-40",
I7121&lt;60,"40-60",
I7121&lt;100,"60-100",
I7121&gt;=100,"&gt;100"
)</f>
        <v>60-100</v>
      </c>
    </row>
    <row r="7122" spans="1:16" x14ac:dyDescent="0.3">
      <c r="A7122" t="s">
        <v>7169</v>
      </c>
      <c r="B7122" s="1">
        <v>45506</v>
      </c>
      <c r="C7122" t="s">
        <v>49</v>
      </c>
      <c r="D7122" t="s">
        <v>42</v>
      </c>
      <c r="E7122" t="s">
        <v>43</v>
      </c>
      <c r="F7122" t="s">
        <v>32</v>
      </c>
      <c r="G7122" t="s">
        <v>20</v>
      </c>
      <c r="H7122">
        <v>2</v>
      </c>
      <c r="I7122">
        <v>55.08</v>
      </c>
      <c r="J7122">
        <v>5</v>
      </c>
      <c r="K7122">
        <v>104.65</v>
      </c>
      <c r="L7122">
        <v>61.41</v>
      </c>
      <c r="M7122">
        <v>43.24</v>
      </c>
      <c r="N7122" t="s">
        <v>27</v>
      </c>
      <c r="O7122" t="s">
        <v>22</v>
      </c>
      <c r="P7122" t="str" cm="1">
        <f t="array" ref="P7122">_xlfn.IFS(
I7122&lt;20,"0-20",
I7122&lt;40,"20-40",
I7122&lt;60,"40-60",
I7122&lt;100,"60-100",
I7122&gt;=100,"&gt;100"
)</f>
        <v>40-60</v>
      </c>
    </row>
    <row r="7123" spans="1:16" x14ac:dyDescent="0.3">
      <c r="A7123" t="s">
        <v>7170</v>
      </c>
      <c r="B7123" s="1">
        <v>45483</v>
      </c>
      <c r="C7123" t="s">
        <v>34</v>
      </c>
      <c r="D7123" t="s">
        <v>25</v>
      </c>
      <c r="E7123" t="s">
        <v>29</v>
      </c>
      <c r="F7123" t="s">
        <v>32</v>
      </c>
      <c r="G7123" t="s">
        <v>35</v>
      </c>
      <c r="H7123">
        <v>2</v>
      </c>
      <c r="I7123">
        <v>148.80000000000001</v>
      </c>
      <c r="J7123">
        <v>20</v>
      </c>
      <c r="K7123">
        <v>238.08</v>
      </c>
      <c r="L7123">
        <v>162.74</v>
      </c>
      <c r="M7123">
        <v>75.34</v>
      </c>
      <c r="N7123" t="s">
        <v>21</v>
      </c>
      <c r="O7123" t="s">
        <v>22</v>
      </c>
      <c r="P7123" t="str" cm="1">
        <f t="array" ref="P7123">_xlfn.IFS(
I7123&lt;20,"0-20",
I7123&lt;40,"20-40",
I7123&lt;60,"40-60",
I7123&lt;100,"60-100",
I7123&gt;=100,"&gt;100"
)</f>
        <v>&gt;100</v>
      </c>
    </row>
    <row r="7124" spans="1:16" x14ac:dyDescent="0.3">
      <c r="A7124" t="s">
        <v>7171</v>
      </c>
      <c r="B7124" s="1">
        <v>45872</v>
      </c>
      <c r="C7124" t="s">
        <v>49</v>
      </c>
      <c r="D7124" t="s">
        <v>25</v>
      </c>
      <c r="E7124" t="s">
        <v>29</v>
      </c>
      <c r="F7124" t="s">
        <v>44</v>
      </c>
      <c r="G7124" t="s">
        <v>40</v>
      </c>
      <c r="H7124">
        <v>3</v>
      </c>
      <c r="I7124">
        <v>143.94999999999999</v>
      </c>
      <c r="J7124">
        <v>25</v>
      </c>
      <c r="K7124">
        <v>323.89</v>
      </c>
      <c r="L7124">
        <v>305.70999999999998</v>
      </c>
      <c r="M7124">
        <v>18.18</v>
      </c>
      <c r="N7124" t="s">
        <v>27</v>
      </c>
      <c r="O7124" t="s">
        <v>22</v>
      </c>
      <c r="P7124" t="str" cm="1">
        <f t="array" ref="P7124">_xlfn.IFS(
I7124&lt;20,"0-20",
I7124&lt;40,"20-40",
I7124&lt;60,"40-60",
I7124&lt;100,"60-100",
I7124&gt;=100,"&gt;100"
)</f>
        <v>&gt;100</v>
      </c>
    </row>
    <row r="7125" spans="1:16" x14ac:dyDescent="0.3">
      <c r="A7125" t="s">
        <v>7172</v>
      </c>
      <c r="B7125" s="1">
        <v>45499</v>
      </c>
      <c r="C7125" t="s">
        <v>24</v>
      </c>
      <c r="D7125" t="s">
        <v>50</v>
      </c>
      <c r="E7125" t="s">
        <v>67</v>
      </c>
      <c r="F7125" t="s">
        <v>32</v>
      </c>
      <c r="G7125" t="s">
        <v>35</v>
      </c>
      <c r="H7125">
        <v>2</v>
      </c>
      <c r="I7125">
        <v>82.08</v>
      </c>
      <c r="J7125">
        <v>10</v>
      </c>
      <c r="K7125">
        <v>147.74</v>
      </c>
      <c r="L7125">
        <v>111.95</v>
      </c>
      <c r="M7125">
        <v>35.79</v>
      </c>
      <c r="N7125" t="s">
        <v>47</v>
      </c>
      <c r="O7125" t="s">
        <v>22</v>
      </c>
      <c r="P7125" t="str" cm="1">
        <f t="array" ref="P7125">_xlfn.IFS(
I7125&lt;20,"0-20",
I7125&lt;40,"20-40",
I7125&lt;60,"40-60",
I7125&lt;100,"60-100",
I7125&gt;=100,"&gt;100"
)</f>
        <v>60-100</v>
      </c>
    </row>
    <row r="7126" spans="1:16" x14ac:dyDescent="0.3">
      <c r="A7126" t="s">
        <v>7173</v>
      </c>
      <c r="B7126" s="1">
        <v>45954</v>
      </c>
      <c r="C7126" t="s">
        <v>49</v>
      </c>
      <c r="D7126" t="s">
        <v>17</v>
      </c>
      <c r="E7126" t="s">
        <v>37</v>
      </c>
      <c r="F7126" t="s">
        <v>32</v>
      </c>
      <c r="G7126" t="s">
        <v>20</v>
      </c>
      <c r="H7126">
        <v>3</v>
      </c>
      <c r="I7126">
        <v>79.78</v>
      </c>
      <c r="J7126">
        <v>10</v>
      </c>
      <c r="K7126">
        <v>215.41</v>
      </c>
      <c r="L7126">
        <v>126.34</v>
      </c>
      <c r="M7126">
        <v>89.07</v>
      </c>
      <c r="N7126" t="s">
        <v>47</v>
      </c>
      <c r="O7126" t="s">
        <v>22</v>
      </c>
      <c r="P7126" t="str" cm="1">
        <f t="array" ref="P7126">_xlfn.IFS(
I7126&lt;20,"0-20",
I7126&lt;40,"20-40",
I7126&lt;60,"40-60",
I7126&lt;100,"60-100",
I7126&gt;=100,"&gt;100"
)</f>
        <v>60-100</v>
      </c>
    </row>
    <row r="7127" spans="1:16" x14ac:dyDescent="0.3">
      <c r="A7127" t="s">
        <v>7174</v>
      </c>
      <c r="B7127" s="1">
        <v>45301</v>
      </c>
      <c r="C7127" t="s">
        <v>16</v>
      </c>
      <c r="D7127" t="s">
        <v>50</v>
      </c>
      <c r="E7127" t="s">
        <v>51</v>
      </c>
      <c r="F7127" t="s">
        <v>32</v>
      </c>
      <c r="G7127" t="s">
        <v>20</v>
      </c>
      <c r="H7127">
        <v>2</v>
      </c>
      <c r="I7127">
        <v>114.97</v>
      </c>
      <c r="J7127">
        <v>25</v>
      </c>
      <c r="K7127">
        <v>172.45</v>
      </c>
      <c r="L7127">
        <v>163.06</v>
      </c>
      <c r="M7127">
        <v>9.39</v>
      </c>
      <c r="N7127" t="s">
        <v>47</v>
      </c>
      <c r="O7127" t="s">
        <v>22</v>
      </c>
      <c r="P7127" t="str" cm="1">
        <f t="array" ref="P7127">_xlfn.IFS(
I7127&lt;20,"0-20",
I7127&lt;40,"20-40",
I7127&lt;60,"40-60",
I7127&lt;100,"60-100",
I7127&gt;=100,"&gt;100"
)</f>
        <v>&gt;100</v>
      </c>
    </row>
    <row r="7128" spans="1:16" x14ac:dyDescent="0.3">
      <c r="A7128" t="s">
        <v>7175</v>
      </c>
      <c r="B7128" s="1">
        <v>45476</v>
      </c>
      <c r="C7128" t="s">
        <v>57</v>
      </c>
      <c r="D7128" t="s">
        <v>25</v>
      </c>
      <c r="E7128" t="s">
        <v>39</v>
      </c>
      <c r="F7128" t="s">
        <v>32</v>
      </c>
      <c r="G7128" t="s">
        <v>40</v>
      </c>
      <c r="H7128">
        <v>2</v>
      </c>
      <c r="I7128">
        <v>59.97</v>
      </c>
      <c r="J7128">
        <v>10</v>
      </c>
      <c r="K7128">
        <v>107.95</v>
      </c>
      <c r="L7128">
        <v>84.49</v>
      </c>
      <c r="M7128">
        <v>23.46</v>
      </c>
      <c r="N7128" t="s">
        <v>47</v>
      </c>
      <c r="O7128" t="s">
        <v>22</v>
      </c>
      <c r="P7128" t="str" cm="1">
        <f t="array" ref="P7128">_xlfn.IFS(
I7128&lt;20,"0-20",
I7128&lt;40,"20-40",
I7128&lt;60,"40-60",
I7128&lt;100,"60-100",
I7128&gt;=100,"&gt;100"
)</f>
        <v>40-60</v>
      </c>
    </row>
    <row r="7129" spans="1:16" x14ac:dyDescent="0.3">
      <c r="A7129" t="s">
        <v>7176</v>
      </c>
      <c r="B7129" s="1">
        <v>45858</v>
      </c>
      <c r="C7129" t="s">
        <v>34</v>
      </c>
      <c r="D7129" t="s">
        <v>25</v>
      </c>
      <c r="E7129" t="s">
        <v>29</v>
      </c>
      <c r="F7129" t="s">
        <v>32</v>
      </c>
      <c r="G7129" t="s">
        <v>20</v>
      </c>
      <c r="H7129">
        <v>1</v>
      </c>
      <c r="I7129">
        <v>156.25</v>
      </c>
      <c r="J7129">
        <v>0</v>
      </c>
      <c r="K7129">
        <v>156.25</v>
      </c>
      <c r="L7129">
        <v>110.17</v>
      </c>
      <c r="M7129">
        <v>46.08</v>
      </c>
      <c r="N7129" t="s">
        <v>27</v>
      </c>
      <c r="O7129" t="s">
        <v>22</v>
      </c>
      <c r="P7129" t="str" cm="1">
        <f t="array" ref="P7129">_xlfn.IFS(
I7129&lt;20,"0-20",
I7129&lt;40,"20-40",
I7129&lt;60,"40-60",
I7129&lt;100,"60-100",
I7129&gt;=100,"&gt;100"
)</f>
        <v>&gt;100</v>
      </c>
    </row>
    <row r="7130" spans="1:16" x14ac:dyDescent="0.3">
      <c r="A7130" t="s">
        <v>7177</v>
      </c>
      <c r="B7130" s="1">
        <v>45731</v>
      </c>
      <c r="C7130" t="s">
        <v>24</v>
      </c>
      <c r="D7130" t="s">
        <v>17</v>
      </c>
      <c r="E7130" t="s">
        <v>37</v>
      </c>
      <c r="F7130" t="s">
        <v>32</v>
      </c>
      <c r="G7130" t="s">
        <v>40</v>
      </c>
      <c r="H7130">
        <v>2</v>
      </c>
      <c r="I7130">
        <v>70.98</v>
      </c>
      <c r="J7130">
        <v>10</v>
      </c>
      <c r="K7130">
        <v>127.76</v>
      </c>
      <c r="L7130">
        <v>77.81</v>
      </c>
      <c r="M7130">
        <v>49.95</v>
      </c>
      <c r="N7130" t="s">
        <v>27</v>
      </c>
      <c r="O7130" t="s">
        <v>22</v>
      </c>
      <c r="P7130" t="str" cm="1">
        <f t="array" ref="P7130">_xlfn.IFS(
I7130&lt;20,"0-20",
I7130&lt;40,"20-40",
I7130&lt;60,"40-60",
I7130&lt;100,"60-100",
I7130&gt;=100,"&gt;100"
)</f>
        <v>60-100</v>
      </c>
    </row>
    <row r="7131" spans="1:16" x14ac:dyDescent="0.3">
      <c r="A7131" t="s">
        <v>7178</v>
      </c>
      <c r="B7131" s="1">
        <v>45415</v>
      </c>
      <c r="C7131" t="s">
        <v>16</v>
      </c>
      <c r="D7131" t="s">
        <v>25</v>
      </c>
      <c r="E7131" t="s">
        <v>39</v>
      </c>
      <c r="F7131" t="s">
        <v>19</v>
      </c>
      <c r="G7131" t="s">
        <v>20</v>
      </c>
      <c r="H7131">
        <v>1</v>
      </c>
      <c r="I7131">
        <v>61.86</v>
      </c>
      <c r="J7131">
        <v>0</v>
      </c>
      <c r="K7131">
        <v>61.86</v>
      </c>
      <c r="L7131">
        <v>39.22</v>
      </c>
      <c r="M7131">
        <v>22.64</v>
      </c>
      <c r="N7131" t="s">
        <v>47</v>
      </c>
      <c r="O7131" t="s">
        <v>22</v>
      </c>
      <c r="P7131" t="str" cm="1">
        <f t="array" ref="P7131">_xlfn.IFS(
I7131&lt;20,"0-20",
I7131&lt;40,"20-40",
I7131&lt;60,"40-60",
I7131&lt;100,"60-100",
I7131&gt;=100,"&gt;100"
)</f>
        <v>60-100</v>
      </c>
    </row>
    <row r="7132" spans="1:16" x14ac:dyDescent="0.3">
      <c r="A7132" t="s">
        <v>7179</v>
      </c>
      <c r="B7132" s="1">
        <v>45488</v>
      </c>
      <c r="C7132" t="s">
        <v>49</v>
      </c>
      <c r="D7132" t="s">
        <v>25</v>
      </c>
      <c r="E7132" t="s">
        <v>39</v>
      </c>
      <c r="F7132" t="s">
        <v>19</v>
      </c>
      <c r="G7132" t="s">
        <v>20</v>
      </c>
      <c r="H7132">
        <v>1</v>
      </c>
      <c r="I7132">
        <v>56.83</v>
      </c>
      <c r="J7132">
        <v>20</v>
      </c>
      <c r="K7132">
        <v>45.46</v>
      </c>
      <c r="L7132">
        <v>32.25</v>
      </c>
      <c r="M7132">
        <v>13.21</v>
      </c>
      <c r="N7132" t="s">
        <v>27</v>
      </c>
      <c r="O7132" t="s">
        <v>22</v>
      </c>
      <c r="P7132" t="str" cm="1">
        <f t="array" ref="P7132">_xlfn.IFS(
I7132&lt;20,"0-20",
I7132&lt;40,"20-40",
I7132&lt;60,"40-60",
I7132&lt;100,"60-100",
I7132&gt;=100,"&gt;100"
)</f>
        <v>40-60</v>
      </c>
    </row>
    <row r="7133" spans="1:16" x14ac:dyDescent="0.3">
      <c r="A7133" t="s">
        <v>7180</v>
      </c>
      <c r="B7133" s="1">
        <v>45732</v>
      </c>
      <c r="C7133" t="s">
        <v>57</v>
      </c>
      <c r="D7133" t="s">
        <v>17</v>
      </c>
      <c r="E7133" t="s">
        <v>18</v>
      </c>
      <c r="F7133" t="s">
        <v>32</v>
      </c>
      <c r="G7133" t="s">
        <v>40</v>
      </c>
      <c r="H7133">
        <v>1</v>
      </c>
      <c r="I7133">
        <v>137.97999999999999</v>
      </c>
      <c r="J7133">
        <v>15</v>
      </c>
      <c r="K7133">
        <v>117.28</v>
      </c>
      <c r="L7133">
        <v>95.87</v>
      </c>
      <c r="M7133">
        <v>21.41</v>
      </c>
      <c r="N7133" t="s">
        <v>30</v>
      </c>
      <c r="O7133" t="s">
        <v>22</v>
      </c>
      <c r="P7133" t="str" cm="1">
        <f t="array" ref="P7133">_xlfn.IFS(
I7133&lt;20,"0-20",
I7133&lt;40,"20-40",
I7133&lt;60,"40-60",
I7133&lt;100,"60-100",
I7133&gt;=100,"&gt;100"
)</f>
        <v>&gt;100</v>
      </c>
    </row>
    <row r="7134" spans="1:16" x14ac:dyDescent="0.3">
      <c r="A7134" t="s">
        <v>7181</v>
      </c>
      <c r="B7134" s="1">
        <v>45401</v>
      </c>
      <c r="C7134" t="s">
        <v>49</v>
      </c>
      <c r="D7134" t="s">
        <v>17</v>
      </c>
      <c r="E7134" t="s">
        <v>69</v>
      </c>
      <c r="F7134" t="s">
        <v>44</v>
      </c>
      <c r="G7134" t="s">
        <v>20</v>
      </c>
      <c r="H7134">
        <v>1</v>
      </c>
      <c r="I7134">
        <v>41.24</v>
      </c>
      <c r="J7134">
        <v>10</v>
      </c>
      <c r="K7134">
        <v>37.119999999999997</v>
      </c>
      <c r="L7134">
        <v>24.1</v>
      </c>
      <c r="M7134">
        <v>13.02</v>
      </c>
      <c r="N7134" t="s">
        <v>21</v>
      </c>
      <c r="O7134" t="s">
        <v>22</v>
      </c>
      <c r="P7134" t="str" cm="1">
        <f t="array" ref="P7134">_xlfn.IFS(
I7134&lt;20,"0-20",
I7134&lt;40,"20-40",
I7134&lt;60,"40-60",
I7134&lt;100,"60-100",
I7134&gt;=100,"&gt;100"
)</f>
        <v>40-60</v>
      </c>
    </row>
    <row r="7135" spans="1:16" x14ac:dyDescent="0.3">
      <c r="A7135" t="s">
        <v>7182</v>
      </c>
      <c r="B7135" s="1">
        <v>45601</v>
      </c>
      <c r="C7135" t="s">
        <v>49</v>
      </c>
      <c r="D7135" t="s">
        <v>25</v>
      </c>
      <c r="E7135" t="s">
        <v>29</v>
      </c>
      <c r="F7135" t="s">
        <v>32</v>
      </c>
      <c r="G7135" t="s">
        <v>20</v>
      </c>
      <c r="H7135">
        <v>3</v>
      </c>
      <c r="I7135">
        <v>149.69999999999999</v>
      </c>
      <c r="J7135">
        <v>0</v>
      </c>
      <c r="K7135">
        <v>449.1</v>
      </c>
      <c r="L7135">
        <v>331.54</v>
      </c>
      <c r="M7135">
        <v>117.56</v>
      </c>
      <c r="N7135" t="s">
        <v>47</v>
      </c>
      <c r="O7135" t="s">
        <v>22</v>
      </c>
      <c r="P7135" t="str" cm="1">
        <f t="array" ref="P7135">_xlfn.IFS(
I7135&lt;20,"0-20",
I7135&lt;40,"20-40",
I7135&lt;60,"40-60",
I7135&lt;100,"60-100",
I7135&gt;=100,"&gt;100"
)</f>
        <v>&gt;100</v>
      </c>
    </row>
    <row r="7136" spans="1:16" x14ac:dyDescent="0.3">
      <c r="A7136" t="s">
        <v>7183</v>
      </c>
      <c r="B7136" s="1">
        <v>45676</v>
      </c>
      <c r="C7136" t="s">
        <v>49</v>
      </c>
      <c r="D7136" t="s">
        <v>42</v>
      </c>
      <c r="E7136" t="s">
        <v>86</v>
      </c>
      <c r="F7136" t="s">
        <v>19</v>
      </c>
      <c r="G7136" t="s">
        <v>20</v>
      </c>
      <c r="H7136">
        <v>1</v>
      </c>
      <c r="I7136">
        <v>92.2</v>
      </c>
      <c r="J7136">
        <v>10</v>
      </c>
      <c r="K7136">
        <v>82.98</v>
      </c>
      <c r="L7136">
        <v>51.07</v>
      </c>
      <c r="M7136">
        <v>31.91</v>
      </c>
      <c r="N7136" t="s">
        <v>27</v>
      </c>
      <c r="O7136" t="s">
        <v>22</v>
      </c>
      <c r="P7136" t="str" cm="1">
        <f t="array" ref="P7136">_xlfn.IFS(
I7136&lt;20,"0-20",
I7136&lt;40,"20-40",
I7136&lt;60,"40-60",
I7136&lt;100,"60-100",
I7136&gt;=100,"&gt;100"
)</f>
        <v>60-100</v>
      </c>
    </row>
    <row r="7137" spans="1:16" x14ac:dyDescent="0.3">
      <c r="A7137" t="s">
        <v>7184</v>
      </c>
      <c r="B7137" s="1">
        <v>45812</v>
      </c>
      <c r="C7137" t="s">
        <v>24</v>
      </c>
      <c r="D7137" t="s">
        <v>50</v>
      </c>
      <c r="E7137" t="s">
        <v>51</v>
      </c>
      <c r="F7137" t="s">
        <v>19</v>
      </c>
      <c r="G7137" t="s">
        <v>20</v>
      </c>
      <c r="H7137">
        <v>3</v>
      </c>
      <c r="I7137">
        <v>110.76</v>
      </c>
      <c r="J7137">
        <v>10</v>
      </c>
      <c r="K7137">
        <v>299.05</v>
      </c>
      <c r="L7137">
        <v>199.47</v>
      </c>
      <c r="M7137">
        <v>99.58</v>
      </c>
      <c r="N7137" t="s">
        <v>27</v>
      </c>
      <c r="O7137" t="s">
        <v>22</v>
      </c>
      <c r="P7137" t="str" cm="1">
        <f t="array" ref="P7137">_xlfn.IFS(
I7137&lt;20,"0-20",
I7137&lt;40,"20-40",
I7137&lt;60,"40-60",
I7137&lt;100,"60-100",
I7137&gt;=100,"&gt;100"
)</f>
        <v>&gt;100</v>
      </c>
    </row>
    <row r="7138" spans="1:16" x14ac:dyDescent="0.3">
      <c r="A7138" t="s">
        <v>7185</v>
      </c>
      <c r="B7138" s="1">
        <v>45715</v>
      </c>
      <c r="C7138" t="s">
        <v>24</v>
      </c>
      <c r="D7138" t="s">
        <v>17</v>
      </c>
      <c r="E7138" t="s">
        <v>37</v>
      </c>
      <c r="F7138" t="s">
        <v>32</v>
      </c>
      <c r="G7138" t="s">
        <v>40</v>
      </c>
      <c r="H7138">
        <v>2</v>
      </c>
      <c r="I7138">
        <v>68.95</v>
      </c>
      <c r="J7138">
        <v>5</v>
      </c>
      <c r="K7138">
        <v>131</v>
      </c>
      <c r="L7138">
        <v>76.87</v>
      </c>
      <c r="M7138">
        <v>54.13</v>
      </c>
      <c r="N7138" t="s">
        <v>27</v>
      </c>
      <c r="O7138" t="s">
        <v>22</v>
      </c>
      <c r="P7138" t="str" cm="1">
        <f t="array" ref="P7138">_xlfn.IFS(
I7138&lt;20,"0-20",
I7138&lt;40,"20-40",
I7138&lt;60,"40-60",
I7138&lt;100,"60-100",
I7138&gt;=100,"&gt;100"
)</f>
        <v>60-100</v>
      </c>
    </row>
    <row r="7139" spans="1:16" x14ac:dyDescent="0.3">
      <c r="A7139" t="s">
        <v>7186</v>
      </c>
      <c r="B7139" s="1">
        <v>45958</v>
      </c>
      <c r="C7139" t="s">
        <v>49</v>
      </c>
      <c r="D7139" t="s">
        <v>17</v>
      </c>
      <c r="E7139" t="s">
        <v>18</v>
      </c>
      <c r="F7139" t="s">
        <v>44</v>
      </c>
      <c r="G7139" t="s">
        <v>40</v>
      </c>
      <c r="H7139">
        <v>2</v>
      </c>
      <c r="I7139">
        <v>130.30000000000001</v>
      </c>
      <c r="J7139">
        <v>10</v>
      </c>
      <c r="K7139">
        <v>234.54</v>
      </c>
      <c r="L7139">
        <v>174.07</v>
      </c>
      <c r="M7139">
        <v>60.47</v>
      </c>
      <c r="N7139" t="s">
        <v>47</v>
      </c>
      <c r="O7139" t="s">
        <v>22</v>
      </c>
      <c r="P7139" t="str" cm="1">
        <f t="array" ref="P7139">_xlfn.IFS(
I7139&lt;20,"0-20",
I7139&lt;40,"20-40",
I7139&lt;60,"40-60",
I7139&lt;100,"60-100",
I7139&gt;=100,"&gt;100"
)</f>
        <v>&gt;100</v>
      </c>
    </row>
    <row r="7140" spans="1:16" x14ac:dyDescent="0.3">
      <c r="A7140" t="s">
        <v>7187</v>
      </c>
      <c r="B7140" s="1">
        <v>45661</v>
      </c>
      <c r="C7140" t="s">
        <v>24</v>
      </c>
      <c r="D7140" t="s">
        <v>17</v>
      </c>
      <c r="E7140" t="s">
        <v>37</v>
      </c>
      <c r="F7140" t="s">
        <v>44</v>
      </c>
      <c r="G7140" t="s">
        <v>40</v>
      </c>
      <c r="H7140">
        <v>2</v>
      </c>
      <c r="I7140">
        <v>77.28</v>
      </c>
      <c r="J7140">
        <v>0</v>
      </c>
      <c r="K7140">
        <v>154.56</v>
      </c>
      <c r="L7140">
        <v>84.16</v>
      </c>
      <c r="M7140">
        <v>70.400000000000006</v>
      </c>
      <c r="N7140" t="s">
        <v>27</v>
      </c>
      <c r="O7140" t="s">
        <v>22</v>
      </c>
      <c r="P7140" t="str" cm="1">
        <f t="array" ref="P7140">_xlfn.IFS(
I7140&lt;20,"0-20",
I7140&lt;40,"20-40",
I7140&lt;60,"40-60",
I7140&lt;100,"60-100",
I7140&gt;=100,"&gt;100"
)</f>
        <v>60-100</v>
      </c>
    </row>
    <row r="7141" spans="1:16" x14ac:dyDescent="0.3">
      <c r="A7141" t="s">
        <v>7188</v>
      </c>
      <c r="B7141" s="1">
        <v>45899</v>
      </c>
      <c r="C7141" t="s">
        <v>49</v>
      </c>
      <c r="D7141" t="s">
        <v>17</v>
      </c>
      <c r="E7141" t="s">
        <v>69</v>
      </c>
      <c r="F7141" t="s">
        <v>32</v>
      </c>
      <c r="G7141" t="s">
        <v>20</v>
      </c>
      <c r="H7141">
        <v>1</v>
      </c>
      <c r="I7141">
        <v>39.799999999999997</v>
      </c>
      <c r="J7141">
        <v>25</v>
      </c>
      <c r="K7141">
        <v>29.85</v>
      </c>
      <c r="L7141">
        <v>24.34</v>
      </c>
      <c r="M7141">
        <v>5.51</v>
      </c>
      <c r="N7141" t="s">
        <v>27</v>
      </c>
      <c r="O7141" t="s">
        <v>22</v>
      </c>
      <c r="P7141" t="str" cm="1">
        <f t="array" ref="P7141">_xlfn.IFS(
I7141&lt;20,"0-20",
I7141&lt;40,"20-40",
I7141&lt;60,"40-60",
I7141&lt;100,"60-100",
I7141&gt;=100,"&gt;100"
)</f>
        <v>20-40</v>
      </c>
    </row>
    <row r="7142" spans="1:16" x14ac:dyDescent="0.3">
      <c r="A7142" t="s">
        <v>7189</v>
      </c>
      <c r="B7142" s="1">
        <v>45701</v>
      </c>
      <c r="C7142" t="s">
        <v>34</v>
      </c>
      <c r="D7142" t="s">
        <v>25</v>
      </c>
      <c r="E7142" t="s">
        <v>39</v>
      </c>
      <c r="F7142" t="s">
        <v>44</v>
      </c>
      <c r="G7142" t="s">
        <v>40</v>
      </c>
      <c r="H7142">
        <v>3</v>
      </c>
      <c r="I7142">
        <v>61.67</v>
      </c>
      <c r="J7142">
        <v>0</v>
      </c>
      <c r="K7142">
        <v>185.01</v>
      </c>
      <c r="L7142">
        <v>128.88999999999999</v>
      </c>
      <c r="M7142">
        <v>56.12</v>
      </c>
      <c r="N7142" t="s">
        <v>47</v>
      </c>
      <c r="O7142" t="s">
        <v>22</v>
      </c>
      <c r="P7142" t="str" cm="1">
        <f t="array" ref="P7142">_xlfn.IFS(
I7142&lt;20,"0-20",
I7142&lt;40,"20-40",
I7142&lt;60,"40-60",
I7142&lt;100,"60-100",
I7142&gt;=100,"&gt;100"
)</f>
        <v>60-100</v>
      </c>
    </row>
    <row r="7143" spans="1:16" x14ac:dyDescent="0.3">
      <c r="A7143" t="s">
        <v>7190</v>
      </c>
      <c r="B7143" s="1">
        <v>45354</v>
      </c>
      <c r="C7143" t="s">
        <v>24</v>
      </c>
      <c r="D7143" t="s">
        <v>50</v>
      </c>
      <c r="E7143" t="s">
        <v>71</v>
      </c>
      <c r="F7143" t="s">
        <v>32</v>
      </c>
      <c r="G7143" t="s">
        <v>40</v>
      </c>
      <c r="H7143">
        <v>3</v>
      </c>
      <c r="I7143">
        <v>37.33</v>
      </c>
      <c r="J7143">
        <v>20</v>
      </c>
      <c r="K7143">
        <v>89.59</v>
      </c>
      <c r="L7143">
        <v>62.6</v>
      </c>
      <c r="M7143">
        <v>26.99</v>
      </c>
      <c r="N7143" t="s">
        <v>27</v>
      </c>
      <c r="O7143" t="s">
        <v>22</v>
      </c>
      <c r="P7143" t="str" cm="1">
        <f t="array" ref="P7143">_xlfn.IFS(
I7143&lt;20,"0-20",
I7143&lt;40,"20-40",
I7143&lt;60,"40-60",
I7143&lt;100,"60-100",
I7143&gt;=100,"&gt;100"
)</f>
        <v>20-40</v>
      </c>
    </row>
    <row r="7144" spans="1:16" x14ac:dyDescent="0.3">
      <c r="A7144" t="s">
        <v>7191</v>
      </c>
      <c r="B7144" s="1">
        <v>45761</v>
      </c>
      <c r="C7144" t="s">
        <v>57</v>
      </c>
      <c r="D7144" t="s">
        <v>17</v>
      </c>
      <c r="E7144" t="s">
        <v>69</v>
      </c>
      <c r="F7144" t="s">
        <v>19</v>
      </c>
      <c r="G7144" t="s">
        <v>40</v>
      </c>
      <c r="H7144">
        <v>1</v>
      </c>
      <c r="I7144">
        <v>40.19</v>
      </c>
      <c r="J7144">
        <v>10</v>
      </c>
      <c r="K7144">
        <v>36.17</v>
      </c>
      <c r="L7144">
        <v>26.64</v>
      </c>
      <c r="M7144">
        <v>9.5299999999999994</v>
      </c>
      <c r="N7144" t="s">
        <v>21</v>
      </c>
      <c r="O7144" t="s">
        <v>22</v>
      </c>
      <c r="P7144" t="str" cm="1">
        <f t="array" ref="P7144">_xlfn.IFS(
I7144&lt;20,"0-20",
I7144&lt;40,"20-40",
I7144&lt;60,"40-60",
I7144&lt;100,"60-100",
I7144&gt;=100,"&gt;100"
)</f>
        <v>40-60</v>
      </c>
    </row>
    <row r="7145" spans="1:16" x14ac:dyDescent="0.3">
      <c r="A7145" t="s">
        <v>7192</v>
      </c>
      <c r="B7145" s="1">
        <v>46002</v>
      </c>
      <c r="C7145" t="s">
        <v>49</v>
      </c>
      <c r="D7145" t="s">
        <v>25</v>
      </c>
      <c r="E7145" t="s">
        <v>39</v>
      </c>
      <c r="F7145" t="s">
        <v>32</v>
      </c>
      <c r="G7145" t="s">
        <v>35</v>
      </c>
      <c r="H7145">
        <v>3</v>
      </c>
      <c r="I7145">
        <v>61.04</v>
      </c>
      <c r="J7145">
        <v>15</v>
      </c>
      <c r="K7145">
        <v>155.65</v>
      </c>
      <c r="L7145">
        <v>110.39</v>
      </c>
      <c r="M7145">
        <v>45.26</v>
      </c>
      <c r="N7145" t="s">
        <v>47</v>
      </c>
      <c r="O7145" t="s">
        <v>88</v>
      </c>
      <c r="P7145" t="str" cm="1">
        <f t="array" ref="P7145">_xlfn.IFS(
I7145&lt;20,"0-20",
I7145&lt;40,"20-40",
I7145&lt;60,"40-60",
I7145&lt;100,"60-100",
I7145&gt;=100,"&gt;100"
)</f>
        <v>60-100</v>
      </c>
    </row>
    <row r="7146" spans="1:16" x14ac:dyDescent="0.3">
      <c r="A7146" t="s">
        <v>7193</v>
      </c>
      <c r="B7146" s="1">
        <v>45914</v>
      </c>
      <c r="C7146" t="s">
        <v>16</v>
      </c>
      <c r="D7146" t="s">
        <v>50</v>
      </c>
      <c r="E7146" t="s">
        <v>71</v>
      </c>
      <c r="F7146" t="s">
        <v>44</v>
      </c>
      <c r="G7146" t="s">
        <v>40</v>
      </c>
      <c r="H7146">
        <v>4</v>
      </c>
      <c r="I7146">
        <v>38.880000000000003</v>
      </c>
      <c r="J7146">
        <v>5</v>
      </c>
      <c r="K7146">
        <v>147.74</v>
      </c>
      <c r="L7146">
        <v>83.04</v>
      </c>
      <c r="M7146">
        <v>64.7</v>
      </c>
      <c r="N7146" t="s">
        <v>47</v>
      </c>
      <c r="O7146" t="s">
        <v>22</v>
      </c>
      <c r="P7146" t="str" cm="1">
        <f t="array" ref="P7146">_xlfn.IFS(
I7146&lt;20,"0-20",
I7146&lt;40,"20-40",
I7146&lt;60,"40-60",
I7146&lt;100,"60-100",
I7146&gt;=100,"&gt;100"
)</f>
        <v>20-40</v>
      </c>
    </row>
    <row r="7147" spans="1:16" x14ac:dyDescent="0.3">
      <c r="A7147" t="s">
        <v>7194</v>
      </c>
      <c r="B7147" s="1">
        <v>45382</v>
      </c>
      <c r="C7147" t="s">
        <v>16</v>
      </c>
      <c r="D7147" t="s">
        <v>42</v>
      </c>
      <c r="E7147" t="s">
        <v>46</v>
      </c>
      <c r="F7147" t="s">
        <v>19</v>
      </c>
      <c r="G7147" t="s">
        <v>20</v>
      </c>
      <c r="H7147">
        <v>2</v>
      </c>
      <c r="I7147">
        <v>34.31</v>
      </c>
      <c r="J7147">
        <v>0</v>
      </c>
      <c r="K7147">
        <v>68.62</v>
      </c>
      <c r="L7147">
        <v>42.88</v>
      </c>
      <c r="M7147">
        <v>25.74</v>
      </c>
      <c r="N7147" t="s">
        <v>47</v>
      </c>
      <c r="O7147" t="s">
        <v>22</v>
      </c>
      <c r="P7147" t="str" cm="1">
        <f t="array" ref="P7147">_xlfn.IFS(
I7147&lt;20,"0-20",
I7147&lt;40,"20-40",
I7147&lt;60,"40-60",
I7147&lt;100,"60-100",
I7147&gt;=100,"&gt;100"
)</f>
        <v>20-40</v>
      </c>
    </row>
    <row r="7148" spans="1:16" x14ac:dyDescent="0.3">
      <c r="A7148" t="s">
        <v>7195</v>
      </c>
      <c r="B7148" s="1">
        <v>45928</v>
      </c>
      <c r="C7148" t="s">
        <v>34</v>
      </c>
      <c r="D7148" t="s">
        <v>17</v>
      </c>
      <c r="E7148" t="s">
        <v>69</v>
      </c>
      <c r="F7148" t="s">
        <v>44</v>
      </c>
      <c r="G7148" t="s">
        <v>20</v>
      </c>
      <c r="H7148">
        <v>5</v>
      </c>
      <c r="I7148">
        <v>45.75</v>
      </c>
      <c r="J7148">
        <v>10</v>
      </c>
      <c r="K7148">
        <v>205.88</v>
      </c>
      <c r="L7148">
        <v>134.68</v>
      </c>
      <c r="M7148">
        <v>71.2</v>
      </c>
      <c r="N7148" t="s">
        <v>21</v>
      </c>
      <c r="O7148" t="s">
        <v>22</v>
      </c>
      <c r="P7148" t="str" cm="1">
        <f t="array" ref="P7148">_xlfn.IFS(
I7148&lt;20,"0-20",
I7148&lt;40,"20-40",
I7148&lt;60,"40-60",
I7148&lt;100,"60-100",
I7148&gt;=100,"&gt;100"
)</f>
        <v>40-60</v>
      </c>
    </row>
    <row r="7149" spans="1:16" x14ac:dyDescent="0.3">
      <c r="A7149" t="s">
        <v>7196</v>
      </c>
      <c r="B7149" s="1">
        <v>45388</v>
      </c>
      <c r="C7149" t="s">
        <v>49</v>
      </c>
      <c r="D7149" t="s">
        <v>50</v>
      </c>
      <c r="E7149" t="s">
        <v>51</v>
      </c>
      <c r="F7149" t="s">
        <v>32</v>
      </c>
      <c r="G7149" t="s">
        <v>20</v>
      </c>
      <c r="H7149">
        <v>1</v>
      </c>
      <c r="I7149">
        <v>129.99</v>
      </c>
      <c r="J7149">
        <v>0</v>
      </c>
      <c r="K7149">
        <v>129.99</v>
      </c>
      <c r="L7149">
        <v>88.22</v>
      </c>
      <c r="M7149">
        <v>41.77</v>
      </c>
      <c r="N7149" t="s">
        <v>47</v>
      </c>
      <c r="O7149" t="s">
        <v>22</v>
      </c>
      <c r="P7149" t="str" cm="1">
        <f t="array" ref="P7149">_xlfn.IFS(
I7149&lt;20,"0-20",
I7149&lt;40,"20-40",
I7149&lt;60,"40-60",
I7149&lt;100,"60-100",
I7149&gt;=100,"&gt;100"
)</f>
        <v>&gt;100</v>
      </c>
    </row>
    <row r="7150" spans="1:16" x14ac:dyDescent="0.3">
      <c r="A7150" t="s">
        <v>7197</v>
      </c>
      <c r="B7150" s="1">
        <v>45692</v>
      </c>
      <c r="C7150" t="s">
        <v>34</v>
      </c>
      <c r="D7150" t="s">
        <v>50</v>
      </c>
      <c r="E7150" t="s">
        <v>67</v>
      </c>
      <c r="F7150" t="s">
        <v>32</v>
      </c>
      <c r="G7150" t="s">
        <v>20</v>
      </c>
      <c r="H7150">
        <v>3</v>
      </c>
      <c r="I7150">
        <v>93.84</v>
      </c>
      <c r="J7150">
        <v>15</v>
      </c>
      <c r="K7150">
        <v>239.29</v>
      </c>
      <c r="L7150">
        <v>182.91</v>
      </c>
      <c r="M7150">
        <v>56.38</v>
      </c>
      <c r="N7150" t="s">
        <v>27</v>
      </c>
      <c r="O7150" t="s">
        <v>22</v>
      </c>
      <c r="P7150" t="str" cm="1">
        <f t="array" ref="P7150">_xlfn.IFS(
I7150&lt;20,"0-20",
I7150&lt;40,"20-40",
I7150&lt;60,"40-60",
I7150&lt;100,"60-100",
I7150&gt;=100,"&gt;100"
)</f>
        <v>60-100</v>
      </c>
    </row>
    <row r="7151" spans="1:16" x14ac:dyDescent="0.3">
      <c r="A7151" t="s">
        <v>7198</v>
      </c>
      <c r="B7151" s="1">
        <v>45875</v>
      </c>
      <c r="C7151" t="s">
        <v>49</v>
      </c>
      <c r="D7151" t="s">
        <v>50</v>
      </c>
      <c r="E7151" t="s">
        <v>51</v>
      </c>
      <c r="F7151" t="s">
        <v>44</v>
      </c>
      <c r="G7151" t="s">
        <v>40</v>
      </c>
      <c r="H7151">
        <v>2</v>
      </c>
      <c r="I7151">
        <v>118.32</v>
      </c>
      <c r="J7151">
        <v>0</v>
      </c>
      <c r="K7151">
        <v>236.64</v>
      </c>
      <c r="L7151">
        <v>152.13</v>
      </c>
      <c r="M7151">
        <v>84.51</v>
      </c>
      <c r="N7151" t="s">
        <v>47</v>
      </c>
      <c r="O7151" t="s">
        <v>22</v>
      </c>
      <c r="P7151" t="str" cm="1">
        <f t="array" ref="P7151">_xlfn.IFS(
I7151&lt;20,"0-20",
I7151&lt;40,"20-40",
I7151&lt;60,"40-60",
I7151&lt;100,"60-100",
I7151&gt;=100,"&gt;100"
)</f>
        <v>&gt;100</v>
      </c>
    </row>
    <row r="7152" spans="1:16" x14ac:dyDescent="0.3">
      <c r="A7152" t="s">
        <v>7199</v>
      </c>
      <c r="B7152" s="1">
        <v>45725</v>
      </c>
      <c r="C7152" t="s">
        <v>49</v>
      </c>
      <c r="D7152" t="s">
        <v>50</v>
      </c>
      <c r="E7152" t="s">
        <v>51</v>
      </c>
      <c r="F7152" t="s">
        <v>32</v>
      </c>
      <c r="G7152" t="s">
        <v>20</v>
      </c>
      <c r="H7152">
        <v>2</v>
      </c>
      <c r="I7152">
        <v>115.74</v>
      </c>
      <c r="J7152">
        <v>0</v>
      </c>
      <c r="K7152">
        <v>231.48</v>
      </c>
      <c r="L7152">
        <v>139.18</v>
      </c>
      <c r="M7152">
        <v>92.3</v>
      </c>
      <c r="N7152" t="s">
        <v>47</v>
      </c>
      <c r="O7152" t="s">
        <v>22</v>
      </c>
      <c r="P7152" t="str" cm="1">
        <f t="array" ref="P7152">_xlfn.IFS(
I7152&lt;20,"0-20",
I7152&lt;40,"20-40",
I7152&lt;60,"40-60",
I7152&lt;100,"60-100",
I7152&gt;=100,"&gt;100"
)</f>
        <v>&gt;100</v>
      </c>
    </row>
    <row r="7153" spans="1:16" x14ac:dyDescent="0.3">
      <c r="A7153" t="s">
        <v>7200</v>
      </c>
      <c r="B7153" s="1">
        <v>45550</v>
      </c>
      <c r="C7153" t="s">
        <v>57</v>
      </c>
      <c r="D7153" t="s">
        <v>25</v>
      </c>
      <c r="E7153" t="s">
        <v>26</v>
      </c>
      <c r="F7153" t="s">
        <v>32</v>
      </c>
      <c r="G7153" t="s">
        <v>20</v>
      </c>
      <c r="H7153">
        <v>3</v>
      </c>
      <c r="I7153">
        <v>81.099999999999994</v>
      </c>
      <c r="J7153">
        <v>10</v>
      </c>
      <c r="K7153">
        <v>218.97</v>
      </c>
      <c r="L7153">
        <v>134.97999999999999</v>
      </c>
      <c r="M7153">
        <v>83.99</v>
      </c>
      <c r="N7153" t="s">
        <v>27</v>
      </c>
      <c r="O7153" t="s">
        <v>22</v>
      </c>
      <c r="P7153" t="str" cm="1">
        <f t="array" ref="P7153">_xlfn.IFS(
I7153&lt;20,"0-20",
I7153&lt;40,"20-40",
I7153&lt;60,"40-60",
I7153&lt;100,"60-100",
I7153&gt;=100,"&gt;100"
)</f>
        <v>60-100</v>
      </c>
    </row>
    <row r="7154" spans="1:16" x14ac:dyDescent="0.3">
      <c r="A7154" t="s">
        <v>7201</v>
      </c>
      <c r="B7154" s="1">
        <v>45406</v>
      </c>
      <c r="C7154" t="s">
        <v>24</v>
      </c>
      <c r="D7154" t="s">
        <v>17</v>
      </c>
      <c r="E7154" t="s">
        <v>37</v>
      </c>
      <c r="F7154" t="s">
        <v>32</v>
      </c>
      <c r="G7154" t="s">
        <v>20</v>
      </c>
      <c r="H7154">
        <v>2</v>
      </c>
      <c r="I7154">
        <v>79.61</v>
      </c>
      <c r="J7154">
        <v>20</v>
      </c>
      <c r="K7154">
        <v>127.38</v>
      </c>
      <c r="L7154">
        <v>91.26</v>
      </c>
      <c r="M7154">
        <v>36.119999999999997</v>
      </c>
      <c r="N7154" t="s">
        <v>72</v>
      </c>
      <c r="O7154" t="s">
        <v>22</v>
      </c>
      <c r="P7154" t="str" cm="1">
        <f t="array" ref="P7154">_xlfn.IFS(
I7154&lt;20,"0-20",
I7154&lt;40,"20-40",
I7154&lt;60,"40-60",
I7154&lt;100,"60-100",
I7154&gt;=100,"&gt;100"
)</f>
        <v>60-100</v>
      </c>
    </row>
    <row r="7155" spans="1:16" x14ac:dyDescent="0.3">
      <c r="A7155" t="s">
        <v>7202</v>
      </c>
      <c r="B7155" s="1">
        <v>45906</v>
      </c>
      <c r="C7155" t="s">
        <v>24</v>
      </c>
      <c r="D7155" t="s">
        <v>50</v>
      </c>
      <c r="E7155" t="s">
        <v>67</v>
      </c>
      <c r="F7155" t="s">
        <v>32</v>
      </c>
      <c r="G7155" t="s">
        <v>20</v>
      </c>
      <c r="H7155">
        <v>2</v>
      </c>
      <c r="I7155">
        <v>87.06</v>
      </c>
      <c r="J7155">
        <v>5</v>
      </c>
      <c r="K7155">
        <v>165.41</v>
      </c>
      <c r="L7155">
        <v>129.01</v>
      </c>
      <c r="M7155">
        <v>36.4</v>
      </c>
      <c r="N7155" t="s">
        <v>47</v>
      </c>
      <c r="O7155" t="s">
        <v>22</v>
      </c>
      <c r="P7155" t="str" cm="1">
        <f t="array" ref="P7155">_xlfn.IFS(
I7155&lt;20,"0-20",
I7155&lt;40,"20-40",
I7155&lt;60,"40-60",
I7155&lt;100,"60-100",
I7155&gt;=100,"&gt;100"
)</f>
        <v>60-100</v>
      </c>
    </row>
    <row r="7156" spans="1:16" x14ac:dyDescent="0.3">
      <c r="A7156" t="s">
        <v>7203</v>
      </c>
      <c r="B7156" s="1">
        <v>45650</v>
      </c>
      <c r="C7156" t="s">
        <v>24</v>
      </c>
      <c r="D7156" t="s">
        <v>25</v>
      </c>
      <c r="E7156" t="s">
        <v>39</v>
      </c>
      <c r="F7156" t="s">
        <v>44</v>
      </c>
      <c r="G7156" t="s">
        <v>20</v>
      </c>
      <c r="H7156">
        <v>4</v>
      </c>
      <c r="I7156">
        <v>64.7</v>
      </c>
      <c r="J7156">
        <v>25</v>
      </c>
      <c r="K7156">
        <v>194.1</v>
      </c>
      <c r="L7156">
        <v>152.94</v>
      </c>
      <c r="M7156">
        <v>41.16</v>
      </c>
      <c r="N7156" t="s">
        <v>27</v>
      </c>
      <c r="O7156" t="s">
        <v>22</v>
      </c>
      <c r="P7156" t="str" cm="1">
        <f t="array" ref="P7156">_xlfn.IFS(
I7156&lt;20,"0-20",
I7156&lt;40,"20-40",
I7156&lt;60,"40-60",
I7156&lt;100,"60-100",
I7156&gt;=100,"&gt;100"
)</f>
        <v>60-100</v>
      </c>
    </row>
    <row r="7157" spans="1:16" x14ac:dyDescent="0.3">
      <c r="A7157" t="s">
        <v>7204</v>
      </c>
      <c r="B7157" s="1">
        <v>45659</v>
      </c>
      <c r="C7157" t="s">
        <v>57</v>
      </c>
      <c r="D7157" t="s">
        <v>17</v>
      </c>
      <c r="E7157" t="s">
        <v>37</v>
      </c>
      <c r="F7157" t="s">
        <v>32</v>
      </c>
      <c r="G7157" t="s">
        <v>35</v>
      </c>
      <c r="H7157">
        <v>2</v>
      </c>
      <c r="I7157">
        <v>78.81</v>
      </c>
      <c r="J7157">
        <v>10</v>
      </c>
      <c r="K7157">
        <v>141.86000000000001</v>
      </c>
      <c r="L7157">
        <v>86.32</v>
      </c>
      <c r="M7157">
        <v>55.54</v>
      </c>
      <c r="N7157" t="s">
        <v>27</v>
      </c>
      <c r="O7157" t="s">
        <v>22</v>
      </c>
      <c r="P7157" t="str" cm="1">
        <f t="array" ref="P7157">_xlfn.IFS(
I7157&lt;20,"0-20",
I7157&lt;40,"20-40",
I7157&lt;60,"40-60",
I7157&lt;100,"60-100",
I7157&gt;=100,"&gt;100"
)</f>
        <v>60-100</v>
      </c>
    </row>
    <row r="7158" spans="1:16" x14ac:dyDescent="0.3">
      <c r="A7158" t="s">
        <v>7205</v>
      </c>
      <c r="B7158" s="1">
        <v>45818</v>
      </c>
      <c r="C7158" t="s">
        <v>16</v>
      </c>
      <c r="D7158" t="s">
        <v>25</v>
      </c>
      <c r="E7158" t="s">
        <v>26</v>
      </c>
      <c r="F7158" t="s">
        <v>32</v>
      </c>
      <c r="G7158" t="s">
        <v>20</v>
      </c>
      <c r="H7158">
        <v>5</v>
      </c>
      <c r="I7158">
        <v>85.38</v>
      </c>
      <c r="J7158">
        <v>0</v>
      </c>
      <c r="K7158">
        <v>426.9</v>
      </c>
      <c r="L7158">
        <v>288.13</v>
      </c>
      <c r="M7158">
        <v>138.77000000000001</v>
      </c>
      <c r="N7158" t="s">
        <v>30</v>
      </c>
      <c r="O7158" t="s">
        <v>22</v>
      </c>
      <c r="P7158" t="str" cm="1">
        <f t="array" ref="P7158">_xlfn.IFS(
I7158&lt;20,"0-20",
I7158&lt;40,"20-40",
I7158&lt;60,"40-60",
I7158&lt;100,"60-100",
I7158&gt;=100,"&gt;100"
)</f>
        <v>60-100</v>
      </c>
    </row>
    <row r="7159" spans="1:16" x14ac:dyDescent="0.3">
      <c r="A7159" t="s">
        <v>7206</v>
      </c>
      <c r="B7159" s="1">
        <v>46006</v>
      </c>
      <c r="C7159" t="s">
        <v>57</v>
      </c>
      <c r="D7159" t="s">
        <v>25</v>
      </c>
      <c r="E7159" t="s">
        <v>29</v>
      </c>
      <c r="F7159" t="s">
        <v>32</v>
      </c>
      <c r="G7159" t="s">
        <v>20</v>
      </c>
      <c r="H7159">
        <v>1</v>
      </c>
      <c r="I7159">
        <v>161.97999999999999</v>
      </c>
      <c r="J7159">
        <v>10</v>
      </c>
      <c r="K7159">
        <v>145.78</v>
      </c>
      <c r="L7159">
        <v>97.5</v>
      </c>
      <c r="M7159">
        <v>48.28</v>
      </c>
      <c r="N7159" t="s">
        <v>47</v>
      </c>
      <c r="O7159" t="s">
        <v>22</v>
      </c>
      <c r="P7159" t="str" cm="1">
        <f t="array" ref="P7159">_xlfn.IFS(
I7159&lt;20,"0-20",
I7159&lt;40,"20-40",
I7159&lt;60,"40-60",
I7159&lt;100,"60-100",
I7159&gt;=100,"&gt;100"
)</f>
        <v>&gt;100</v>
      </c>
    </row>
    <row r="7160" spans="1:16" x14ac:dyDescent="0.3">
      <c r="A7160" t="s">
        <v>7207</v>
      </c>
      <c r="B7160" s="1">
        <v>46020</v>
      </c>
      <c r="C7160" t="s">
        <v>57</v>
      </c>
      <c r="D7160" t="s">
        <v>42</v>
      </c>
      <c r="E7160" t="s">
        <v>43</v>
      </c>
      <c r="F7160" t="s">
        <v>32</v>
      </c>
      <c r="G7160" t="s">
        <v>20</v>
      </c>
      <c r="H7160">
        <v>1</v>
      </c>
      <c r="I7160">
        <v>51.02</v>
      </c>
      <c r="J7160">
        <v>20</v>
      </c>
      <c r="K7160">
        <v>40.82</v>
      </c>
      <c r="L7160">
        <v>31.06</v>
      </c>
      <c r="M7160">
        <v>9.76</v>
      </c>
      <c r="N7160" t="s">
        <v>27</v>
      </c>
      <c r="O7160" t="s">
        <v>22</v>
      </c>
      <c r="P7160" t="str" cm="1">
        <f t="array" ref="P7160">_xlfn.IFS(
I7160&lt;20,"0-20",
I7160&lt;40,"20-40",
I7160&lt;60,"40-60",
I7160&lt;100,"60-100",
I7160&gt;=100,"&gt;100"
)</f>
        <v>40-60</v>
      </c>
    </row>
    <row r="7161" spans="1:16" x14ac:dyDescent="0.3">
      <c r="A7161" t="s">
        <v>7208</v>
      </c>
      <c r="B7161" s="1">
        <v>45923</v>
      </c>
      <c r="C7161" t="s">
        <v>24</v>
      </c>
      <c r="D7161" t="s">
        <v>17</v>
      </c>
      <c r="E7161" t="s">
        <v>18</v>
      </c>
      <c r="F7161" t="s">
        <v>32</v>
      </c>
      <c r="G7161" t="s">
        <v>20</v>
      </c>
      <c r="H7161">
        <v>2</v>
      </c>
      <c r="I7161">
        <v>124.65</v>
      </c>
      <c r="J7161">
        <v>5</v>
      </c>
      <c r="K7161">
        <v>236.84</v>
      </c>
      <c r="L7161">
        <v>185.85</v>
      </c>
      <c r="M7161">
        <v>50.99</v>
      </c>
      <c r="N7161" t="s">
        <v>30</v>
      </c>
      <c r="O7161" t="s">
        <v>22</v>
      </c>
      <c r="P7161" t="str" cm="1">
        <f t="array" ref="P7161">_xlfn.IFS(
I7161&lt;20,"0-20",
I7161&lt;40,"20-40",
I7161&lt;60,"40-60",
I7161&lt;100,"60-100",
I7161&gt;=100,"&gt;100"
)</f>
        <v>&gt;100</v>
      </c>
    </row>
    <row r="7162" spans="1:16" x14ac:dyDescent="0.3">
      <c r="A7162" t="s">
        <v>7209</v>
      </c>
      <c r="B7162" s="1">
        <v>45800</v>
      </c>
      <c r="C7162" t="s">
        <v>49</v>
      </c>
      <c r="D7162" t="s">
        <v>25</v>
      </c>
      <c r="E7162" t="s">
        <v>26</v>
      </c>
      <c r="F7162" t="s">
        <v>44</v>
      </c>
      <c r="G7162" t="s">
        <v>35</v>
      </c>
      <c r="H7162">
        <v>2</v>
      </c>
      <c r="I7162">
        <v>77.44</v>
      </c>
      <c r="J7162">
        <v>10</v>
      </c>
      <c r="K7162">
        <v>139.38999999999999</v>
      </c>
      <c r="L7162">
        <v>89.86</v>
      </c>
      <c r="M7162">
        <v>49.53</v>
      </c>
      <c r="N7162" t="s">
        <v>21</v>
      </c>
      <c r="O7162" t="s">
        <v>22</v>
      </c>
      <c r="P7162" t="str" cm="1">
        <f t="array" ref="P7162">_xlfn.IFS(
I7162&lt;20,"0-20",
I7162&lt;40,"20-40",
I7162&lt;60,"40-60",
I7162&lt;100,"60-100",
I7162&gt;=100,"&gt;100"
)</f>
        <v>60-100</v>
      </c>
    </row>
    <row r="7163" spans="1:16" x14ac:dyDescent="0.3">
      <c r="A7163" t="s">
        <v>7210</v>
      </c>
      <c r="B7163" s="1">
        <v>45719</v>
      </c>
      <c r="C7163" t="s">
        <v>34</v>
      </c>
      <c r="D7163" t="s">
        <v>17</v>
      </c>
      <c r="E7163" t="s">
        <v>69</v>
      </c>
      <c r="F7163" t="s">
        <v>44</v>
      </c>
      <c r="G7163" t="s">
        <v>40</v>
      </c>
      <c r="H7163">
        <v>3</v>
      </c>
      <c r="I7163">
        <v>39.659999999999997</v>
      </c>
      <c r="J7163">
        <v>0</v>
      </c>
      <c r="K7163">
        <v>118.98</v>
      </c>
      <c r="L7163">
        <v>65.41</v>
      </c>
      <c r="M7163">
        <v>53.57</v>
      </c>
      <c r="N7163" t="s">
        <v>47</v>
      </c>
      <c r="O7163" t="s">
        <v>22</v>
      </c>
      <c r="P7163" t="str" cm="1">
        <f t="array" ref="P7163">_xlfn.IFS(
I7163&lt;20,"0-20",
I7163&lt;40,"20-40",
I7163&lt;60,"40-60",
I7163&lt;100,"60-100",
I7163&gt;=100,"&gt;100"
)</f>
        <v>20-40</v>
      </c>
    </row>
    <row r="7164" spans="1:16" x14ac:dyDescent="0.3">
      <c r="A7164" t="s">
        <v>7211</v>
      </c>
      <c r="B7164" s="1">
        <v>45959</v>
      </c>
      <c r="C7164" t="s">
        <v>16</v>
      </c>
      <c r="D7164" t="s">
        <v>25</v>
      </c>
      <c r="E7164" t="s">
        <v>26</v>
      </c>
      <c r="F7164" t="s">
        <v>19</v>
      </c>
      <c r="G7164" t="s">
        <v>20</v>
      </c>
      <c r="H7164">
        <v>2</v>
      </c>
      <c r="I7164">
        <v>74.63</v>
      </c>
      <c r="J7164">
        <v>15</v>
      </c>
      <c r="K7164">
        <v>126.87</v>
      </c>
      <c r="L7164">
        <v>97.21</v>
      </c>
      <c r="M7164">
        <v>29.66</v>
      </c>
      <c r="N7164" t="s">
        <v>47</v>
      </c>
      <c r="O7164" t="s">
        <v>22</v>
      </c>
      <c r="P7164" t="str" cm="1">
        <f t="array" ref="P7164">_xlfn.IFS(
I7164&lt;20,"0-20",
I7164&lt;40,"20-40",
I7164&lt;60,"40-60",
I7164&lt;100,"60-100",
I7164&gt;=100,"&gt;100"
)</f>
        <v>60-100</v>
      </c>
    </row>
    <row r="7165" spans="1:16" x14ac:dyDescent="0.3">
      <c r="A7165" t="s">
        <v>7212</v>
      </c>
      <c r="B7165" s="1">
        <v>45834</v>
      </c>
      <c r="C7165" t="s">
        <v>57</v>
      </c>
      <c r="D7165" t="s">
        <v>42</v>
      </c>
      <c r="E7165" t="s">
        <v>86</v>
      </c>
      <c r="F7165" t="s">
        <v>32</v>
      </c>
      <c r="G7165" t="s">
        <v>20</v>
      </c>
      <c r="H7165">
        <v>1</v>
      </c>
      <c r="I7165">
        <v>97.27</v>
      </c>
      <c r="J7165">
        <v>5</v>
      </c>
      <c r="K7165">
        <v>92.41</v>
      </c>
      <c r="L7165">
        <v>59.45</v>
      </c>
      <c r="M7165">
        <v>32.96</v>
      </c>
      <c r="N7165" t="s">
        <v>47</v>
      </c>
      <c r="O7165" t="s">
        <v>22</v>
      </c>
      <c r="P7165" t="str" cm="1">
        <f t="array" ref="P7165">_xlfn.IFS(
I7165&lt;20,"0-20",
I7165&lt;40,"20-40",
I7165&lt;60,"40-60",
I7165&lt;100,"60-100",
I7165&gt;=100,"&gt;100"
)</f>
        <v>60-100</v>
      </c>
    </row>
    <row r="7166" spans="1:16" x14ac:dyDescent="0.3">
      <c r="A7166" t="s">
        <v>7213</v>
      </c>
      <c r="B7166" s="1">
        <v>45641</v>
      </c>
      <c r="C7166" t="s">
        <v>49</v>
      </c>
      <c r="D7166" t="s">
        <v>25</v>
      </c>
      <c r="E7166" t="s">
        <v>39</v>
      </c>
      <c r="F7166" t="s">
        <v>44</v>
      </c>
      <c r="G7166" t="s">
        <v>35</v>
      </c>
      <c r="H7166">
        <v>1</v>
      </c>
      <c r="I7166">
        <v>58.58</v>
      </c>
      <c r="J7166">
        <v>15</v>
      </c>
      <c r="K7166">
        <v>49.79</v>
      </c>
      <c r="L7166">
        <v>33.119999999999997</v>
      </c>
      <c r="M7166">
        <v>16.670000000000002</v>
      </c>
      <c r="N7166" t="s">
        <v>27</v>
      </c>
      <c r="O7166" t="s">
        <v>22</v>
      </c>
      <c r="P7166" t="str" cm="1">
        <f t="array" ref="P7166">_xlfn.IFS(
I7166&lt;20,"0-20",
I7166&lt;40,"20-40",
I7166&lt;60,"40-60",
I7166&lt;100,"60-100",
I7166&gt;=100,"&gt;100"
)</f>
        <v>40-60</v>
      </c>
    </row>
    <row r="7167" spans="1:16" x14ac:dyDescent="0.3">
      <c r="A7167" t="s">
        <v>7214</v>
      </c>
      <c r="B7167" s="1">
        <v>45731</v>
      </c>
      <c r="C7167" t="s">
        <v>49</v>
      </c>
      <c r="D7167" t="s">
        <v>25</v>
      </c>
      <c r="E7167" t="s">
        <v>26</v>
      </c>
      <c r="F7167" t="s">
        <v>32</v>
      </c>
      <c r="G7167" t="s">
        <v>20</v>
      </c>
      <c r="H7167">
        <v>3</v>
      </c>
      <c r="I7167">
        <v>73.84</v>
      </c>
      <c r="J7167">
        <v>0</v>
      </c>
      <c r="K7167">
        <v>221.52</v>
      </c>
      <c r="L7167">
        <v>131.71</v>
      </c>
      <c r="M7167">
        <v>89.81</v>
      </c>
      <c r="N7167" t="s">
        <v>21</v>
      </c>
      <c r="O7167" t="s">
        <v>22</v>
      </c>
      <c r="P7167" t="str" cm="1">
        <f t="array" ref="P7167">_xlfn.IFS(
I7167&lt;20,"0-20",
I7167&lt;40,"20-40",
I7167&lt;60,"40-60",
I7167&lt;100,"60-100",
I7167&gt;=100,"&gt;100"
)</f>
        <v>60-100</v>
      </c>
    </row>
    <row r="7168" spans="1:16" x14ac:dyDescent="0.3">
      <c r="A7168" t="s">
        <v>7215</v>
      </c>
      <c r="B7168" s="1">
        <v>45360</v>
      </c>
      <c r="C7168" t="s">
        <v>34</v>
      </c>
      <c r="D7168" t="s">
        <v>25</v>
      </c>
      <c r="E7168" t="s">
        <v>39</v>
      </c>
      <c r="F7168" t="s">
        <v>19</v>
      </c>
      <c r="G7168" t="s">
        <v>20</v>
      </c>
      <c r="H7168">
        <v>1</v>
      </c>
      <c r="I7168">
        <v>56.03</v>
      </c>
      <c r="J7168">
        <v>5</v>
      </c>
      <c r="K7168">
        <v>53.23</v>
      </c>
      <c r="L7168">
        <v>40.26</v>
      </c>
      <c r="M7168">
        <v>12.97</v>
      </c>
      <c r="N7168" t="s">
        <v>47</v>
      </c>
      <c r="O7168" t="s">
        <v>22</v>
      </c>
      <c r="P7168" t="str" cm="1">
        <f t="array" ref="P7168">_xlfn.IFS(
I7168&lt;20,"0-20",
I7168&lt;40,"20-40",
I7168&lt;60,"40-60",
I7168&lt;100,"60-100",
I7168&gt;=100,"&gt;100"
)</f>
        <v>40-60</v>
      </c>
    </row>
    <row r="7169" spans="1:16" x14ac:dyDescent="0.3">
      <c r="A7169" t="s">
        <v>7216</v>
      </c>
      <c r="B7169" s="1">
        <v>45331</v>
      </c>
      <c r="C7169" t="s">
        <v>34</v>
      </c>
      <c r="D7169" t="s">
        <v>25</v>
      </c>
      <c r="E7169" t="s">
        <v>39</v>
      </c>
      <c r="F7169" t="s">
        <v>32</v>
      </c>
      <c r="G7169" t="s">
        <v>20</v>
      </c>
      <c r="H7169">
        <v>1</v>
      </c>
      <c r="I7169">
        <v>58.62</v>
      </c>
      <c r="J7169">
        <v>20</v>
      </c>
      <c r="K7169">
        <v>46.9</v>
      </c>
      <c r="L7169">
        <v>32.47</v>
      </c>
      <c r="M7169">
        <v>14.43</v>
      </c>
      <c r="N7169" t="s">
        <v>47</v>
      </c>
      <c r="O7169" t="s">
        <v>22</v>
      </c>
      <c r="P7169" t="str" cm="1">
        <f t="array" ref="P7169">_xlfn.IFS(
I7169&lt;20,"0-20",
I7169&lt;40,"20-40",
I7169&lt;60,"40-60",
I7169&lt;100,"60-100",
I7169&gt;=100,"&gt;100"
)</f>
        <v>40-60</v>
      </c>
    </row>
    <row r="7170" spans="1:16" x14ac:dyDescent="0.3">
      <c r="A7170" t="s">
        <v>7217</v>
      </c>
      <c r="B7170" s="1">
        <v>45359</v>
      </c>
      <c r="C7170" t="s">
        <v>49</v>
      </c>
      <c r="D7170" t="s">
        <v>42</v>
      </c>
      <c r="E7170" t="s">
        <v>86</v>
      </c>
      <c r="F7170" t="s">
        <v>32</v>
      </c>
      <c r="G7170" t="s">
        <v>35</v>
      </c>
      <c r="H7170">
        <v>1</v>
      </c>
      <c r="I7170">
        <v>96.3</v>
      </c>
      <c r="J7170">
        <v>5</v>
      </c>
      <c r="K7170">
        <v>91.48</v>
      </c>
      <c r="L7170">
        <v>67.84</v>
      </c>
      <c r="M7170">
        <v>23.64</v>
      </c>
      <c r="N7170" t="s">
        <v>21</v>
      </c>
      <c r="O7170" t="s">
        <v>22</v>
      </c>
      <c r="P7170" t="str" cm="1">
        <f t="array" ref="P7170">_xlfn.IFS(
I7170&lt;20,"0-20",
I7170&lt;40,"20-40",
I7170&lt;60,"40-60",
I7170&lt;100,"60-100",
I7170&gt;=100,"&gt;100"
)</f>
        <v>60-100</v>
      </c>
    </row>
    <row r="7171" spans="1:16" x14ac:dyDescent="0.3">
      <c r="A7171" t="s">
        <v>7218</v>
      </c>
      <c r="B7171" s="1">
        <v>45314</v>
      </c>
      <c r="C7171" t="s">
        <v>16</v>
      </c>
      <c r="D7171" t="s">
        <v>25</v>
      </c>
      <c r="E7171" t="s">
        <v>26</v>
      </c>
      <c r="F7171" t="s">
        <v>32</v>
      </c>
      <c r="G7171" t="s">
        <v>20</v>
      </c>
      <c r="H7171">
        <v>3</v>
      </c>
      <c r="I7171">
        <v>73.17</v>
      </c>
      <c r="J7171">
        <v>0</v>
      </c>
      <c r="K7171">
        <v>219.51</v>
      </c>
      <c r="L7171">
        <v>149.82</v>
      </c>
      <c r="M7171">
        <v>69.69</v>
      </c>
      <c r="N7171" t="s">
        <v>21</v>
      </c>
      <c r="O7171" t="s">
        <v>22</v>
      </c>
      <c r="P7171" t="str" cm="1">
        <f t="array" ref="P7171">_xlfn.IFS(
I7171&lt;20,"0-20",
I7171&lt;40,"20-40",
I7171&lt;60,"40-60",
I7171&lt;100,"60-100",
I7171&gt;=100,"&gt;100"
)</f>
        <v>60-100</v>
      </c>
    </row>
    <row r="7172" spans="1:16" x14ac:dyDescent="0.3">
      <c r="A7172" t="s">
        <v>7219</v>
      </c>
      <c r="B7172" s="1">
        <v>45870</v>
      </c>
      <c r="C7172" t="s">
        <v>57</v>
      </c>
      <c r="D7172" t="s">
        <v>25</v>
      </c>
      <c r="E7172" t="s">
        <v>29</v>
      </c>
      <c r="F7172" t="s">
        <v>32</v>
      </c>
      <c r="G7172" t="s">
        <v>20</v>
      </c>
      <c r="H7172">
        <v>1</v>
      </c>
      <c r="I7172">
        <v>137.56</v>
      </c>
      <c r="J7172">
        <v>0</v>
      </c>
      <c r="K7172">
        <v>137.56</v>
      </c>
      <c r="L7172">
        <v>90.84</v>
      </c>
      <c r="M7172">
        <v>46.72</v>
      </c>
      <c r="N7172" t="s">
        <v>30</v>
      </c>
      <c r="O7172" t="s">
        <v>22</v>
      </c>
      <c r="P7172" t="str" cm="1">
        <f t="array" ref="P7172">_xlfn.IFS(
I7172&lt;20,"0-20",
I7172&lt;40,"20-40",
I7172&lt;60,"40-60",
I7172&lt;100,"60-100",
I7172&gt;=100,"&gt;100"
)</f>
        <v>&gt;100</v>
      </c>
    </row>
    <row r="7173" spans="1:16" x14ac:dyDescent="0.3">
      <c r="A7173" t="s">
        <v>7220</v>
      </c>
      <c r="B7173" s="1">
        <v>45511</v>
      </c>
      <c r="C7173" t="s">
        <v>24</v>
      </c>
      <c r="D7173" t="s">
        <v>25</v>
      </c>
      <c r="E7173" t="s">
        <v>29</v>
      </c>
      <c r="F7173" t="s">
        <v>44</v>
      </c>
      <c r="G7173" t="s">
        <v>20</v>
      </c>
      <c r="H7173">
        <v>1</v>
      </c>
      <c r="I7173">
        <v>159.41</v>
      </c>
      <c r="J7173">
        <v>20</v>
      </c>
      <c r="K7173">
        <v>127.53</v>
      </c>
      <c r="L7173">
        <v>119.7</v>
      </c>
      <c r="M7173">
        <v>7.83</v>
      </c>
      <c r="N7173" t="s">
        <v>47</v>
      </c>
      <c r="O7173" t="s">
        <v>22</v>
      </c>
      <c r="P7173" t="str" cm="1">
        <f t="array" ref="P7173">_xlfn.IFS(
I7173&lt;20,"0-20",
I7173&lt;40,"20-40",
I7173&lt;60,"40-60",
I7173&lt;100,"60-100",
I7173&gt;=100,"&gt;100"
)</f>
        <v>&gt;100</v>
      </c>
    </row>
    <row r="7174" spans="1:16" x14ac:dyDescent="0.3">
      <c r="A7174" t="s">
        <v>7221</v>
      </c>
      <c r="B7174" s="1">
        <v>45935</v>
      </c>
      <c r="C7174" t="s">
        <v>34</v>
      </c>
      <c r="D7174" t="s">
        <v>25</v>
      </c>
      <c r="E7174" t="s">
        <v>29</v>
      </c>
      <c r="F7174" t="s">
        <v>44</v>
      </c>
      <c r="G7174" t="s">
        <v>35</v>
      </c>
      <c r="H7174">
        <v>2</v>
      </c>
      <c r="I7174">
        <v>160.33000000000001</v>
      </c>
      <c r="J7174">
        <v>15</v>
      </c>
      <c r="K7174">
        <v>272.56</v>
      </c>
      <c r="L7174">
        <v>203.42</v>
      </c>
      <c r="M7174">
        <v>69.14</v>
      </c>
      <c r="N7174" t="s">
        <v>47</v>
      </c>
      <c r="O7174" t="s">
        <v>22</v>
      </c>
      <c r="P7174" t="str" cm="1">
        <f t="array" ref="P7174">_xlfn.IFS(
I7174&lt;20,"0-20",
I7174&lt;40,"20-40",
I7174&lt;60,"40-60",
I7174&lt;100,"60-100",
I7174&gt;=100,"&gt;100"
)</f>
        <v>&gt;100</v>
      </c>
    </row>
    <row r="7175" spans="1:16" x14ac:dyDescent="0.3">
      <c r="A7175" t="s">
        <v>7222</v>
      </c>
      <c r="B7175" s="1">
        <v>45391</v>
      </c>
      <c r="C7175" t="s">
        <v>57</v>
      </c>
      <c r="D7175" t="s">
        <v>25</v>
      </c>
      <c r="E7175" t="s">
        <v>39</v>
      </c>
      <c r="F7175" t="s">
        <v>19</v>
      </c>
      <c r="G7175" t="s">
        <v>20</v>
      </c>
      <c r="H7175">
        <v>2</v>
      </c>
      <c r="I7175">
        <v>55.65</v>
      </c>
      <c r="J7175">
        <v>0</v>
      </c>
      <c r="K7175">
        <v>111.3</v>
      </c>
      <c r="L7175">
        <v>80.12</v>
      </c>
      <c r="M7175">
        <v>31.18</v>
      </c>
      <c r="N7175" t="s">
        <v>27</v>
      </c>
      <c r="O7175" t="s">
        <v>22</v>
      </c>
      <c r="P7175" t="str" cm="1">
        <f t="array" ref="P7175">_xlfn.IFS(
I7175&lt;20,"0-20",
I7175&lt;40,"20-40",
I7175&lt;60,"40-60",
I7175&lt;100,"60-100",
I7175&gt;=100,"&gt;100"
)</f>
        <v>40-60</v>
      </c>
    </row>
    <row r="7176" spans="1:16" x14ac:dyDescent="0.3">
      <c r="A7176" t="s">
        <v>7223</v>
      </c>
      <c r="B7176" s="1">
        <v>45820</v>
      </c>
      <c r="C7176" t="s">
        <v>24</v>
      </c>
      <c r="D7176" t="s">
        <v>25</v>
      </c>
      <c r="E7176" t="s">
        <v>26</v>
      </c>
      <c r="F7176" t="s">
        <v>44</v>
      </c>
      <c r="G7176" t="s">
        <v>35</v>
      </c>
      <c r="H7176">
        <v>3</v>
      </c>
      <c r="I7176">
        <v>85.59</v>
      </c>
      <c r="J7176">
        <v>15</v>
      </c>
      <c r="K7176">
        <v>218.25</v>
      </c>
      <c r="L7176">
        <v>189.41</v>
      </c>
      <c r="M7176">
        <v>28.84</v>
      </c>
      <c r="N7176" t="s">
        <v>47</v>
      </c>
      <c r="O7176" t="s">
        <v>22</v>
      </c>
      <c r="P7176" t="str" cm="1">
        <f t="array" ref="P7176">_xlfn.IFS(
I7176&lt;20,"0-20",
I7176&lt;40,"20-40",
I7176&lt;60,"40-60",
I7176&lt;100,"60-100",
I7176&gt;=100,"&gt;100"
)</f>
        <v>60-100</v>
      </c>
    </row>
    <row r="7177" spans="1:16" x14ac:dyDescent="0.3">
      <c r="A7177" t="s">
        <v>7224</v>
      </c>
      <c r="B7177" s="1">
        <v>45624</v>
      </c>
      <c r="C7177" t="s">
        <v>57</v>
      </c>
      <c r="D7177" t="s">
        <v>50</v>
      </c>
      <c r="E7177" t="s">
        <v>67</v>
      </c>
      <c r="F7177" t="s">
        <v>32</v>
      </c>
      <c r="G7177" t="s">
        <v>20</v>
      </c>
      <c r="H7177">
        <v>4</v>
      </c>
      <c r="I7177">
        <v>90.68</v>
      </c>
      <c r="J7177">
        <v>10</v>
      </c>
      <c r="K7177">
        <v>326.45</v>
      </c>
      <c r="L7177">
        <v>231.78</v>
      </c>
      <c r="M7177">
        <v>94.67</v>
      </c>
      <c r="N7177" t="s">
        <v>72</v>
      </c>
      <c r="O7177" t="s">
        <v>22</v>
      </c>
      <c r="P7177" t="str" cm="1">
        <f t="array" ref="P7177">_xlfn.IFS(
I7177&lt;20,"0-20",
I7177&lt;40,"20-40",
I7177&lt;60,"40-60",
I7177&lt;100,"60-100",
I7177&gt;=100,"&gt;100"
)</f>
        <v>60-100</v>
      </c>
    </row>
    <row r="7178" spans="1:16" x14ac:dyDescent="0.3">
      <c r="A7178" t="s">
        <v>7225</v>
      </c>
      <c r="B7178" s="1">
        <v>45329</v>
      </c>
      <c r="C7178" t="s">
        <v>34</v>
      </c>
      <c r="D7178" t="s">
        <v>50</v>
      </c>
      <c r="E7178" t="s">
        <v>71</v>
      </c>
      <c r="F7178" t="s">
        <v>32</v>
      </c>
      <c r="G7178" t="s">
        <v>20</v>
      </c>
      <c r="H7178">
        <v>3</v>
      </c>
      <c r="I7178">
        <v>39.869999999999997</v>
      </c>
      <c r="J7178">
        <v>0</v>
      </c>
      <c r="K7178">
        <v>119.61</v>
      </c>
      <c r="L7178">
        <v>75.13</v>
      </c>
      <c r="M7178">
        <v>44.48</v>
      </c>
      <c r="N7178" t="s">
        <v>21</v>
      </c>
      <c r="O7178" t="s">
        <v>22</v>
      </c>
      <c r="P7178" t="str" cm="1">
        <f t="array" ref="P7178">_xlfn.IFS(
I7178&lt;20,"0-20",
I7178&lt;40,"20-40",
I7178&lt;60,"40-60",
I7178&lt;100,"60-100",
I7178&gt;=100,"&gt;100"
)</f>
        <v>20-40</v>
      </c>
    </row>
    <row r="7179" spans="1:16" x14ac:dyDescent="0.3">
      <c r="A7179" t="s">
        <v>7226</v>
      </c>
      <c r="B7179" s="1">
        <v>45902</v>
      </c>
      <c r="C7179" t="s">
        <v>57</v>
      </c>
      <c r="D7179" t="s">
        <v>50</v>
      </c>
      <c r="E7179" t="s">
        <v>51</v>
      </c>
      <c r="F7179" t="s">
        <v>44</v>
      </c>
      <c r="G7179" t="s">
        <v>35</v>
      </c>
      <c r="H7179">
        <v>2</v>
      </c>
      <c r="I7179">
        <v>119.24</v>
      </c>
      <c r="J7179">
        <v>10</v>
      </c>
      <c r="K7179">
        <v>214.63</v>
      </c>
      <c r="L7179">
        <v>158.66</v>
      </c>
      <c r="M7179">
        <v>55.97</v>
      </c>
      <c r="N7179" t="s">
        <v>47</v>
      </c>
      <c r="O7179" t="s">
        <v>22</v>
      </c>
      <c r="P7179" t="str" cm="1">
        <f t="array" ref="P7179">_xlfn.IFS(
I7179&lt;20,"0-20",
I7179&lt;40,"20-40",
I7179&lt;60,"40-60",
I7179&lt;100,"60-100",
I7179&gt;=100,"&gt;100"
)</f>
        <v>&gt;100</v>
      </c>
    </row>
    <row r="7180" spans="1:16" x14ac:dyDescent="0.3">
      <c r="A7180" t="s">
        <v>7227</v>
      </c>
      <c r="B7180" s="1">
        <v>45821</v>
      </c>
      <c r="C7180" t="s">
        <v>16</v>
      </c>
      <c r="D7180" t="s">
        <v>50</v>
      </c>
      <c r="E7180" t="s">
        <v>51</v>
      </c>
      <c r="F7180" t="s">
        <v>19</v>
      </c>
      <c r="G7180" t="s">
        <v>40</v>
      </c>
      <c r="H7180">
        <v>4</v>
      </c>
      <c r="I7180">
        <v>115.76</v>
      </c>
      <c r="J7180">
        <v>0</v>
      </c>
      <c r="K7180">
        <v>463.04</v>
      </c>
      <c r="L7180">
        <v>286.10000000000002</v>
      </c>
      <c r="M7180">
        <v>176.94</v>
      </c>
      <c r="N7180" t="s">
        <v>27</v>
      </c>
      <c r="O7180" t="s">
        <v>22</v>
      </c>
      <c r="P7180" t="str" cm="1">
        <f t="array" ref="P7180">_xlfn.IFS(
I7180&lt;20,"0-20",
I7180&lt;40,"20-40",
I7180&lt;60,"40-60",
I7180&lt;100,"60-100",
I7180&gt;=100,"&gt;100"
)</f>
        <v>&gt;100</v>
      </c>
    </row>
    <row r="7181" spans="1:16" x14ac:dyDescent="0.3">
      <c r="A7181" t="s">
        <v>7228</v>
      </c>
      <c r="B7181" s="1">
        <v>45651</v>
      </c>
      <c r="C7181" t="s">
        <v>24</v>
      </c>
      <c r="D7181" t="s">
        <v>17</v>
      </c>
      <c r="E7181" t="s">
        <v>18</v>
      </c>
      <c r="F7181" t="s">
        <v>32</v>
      </c>
      <c r="G7181" t="s">
        <v>20</v>
      </c>
      <c r="H7181">
        <v>4</v>
      </c>
      <c r="I7181">
        <v>135.63999999999999</v>
      </c>
      <c r="J7181">
        <v>10</v>
      </c>
      <c r="K7181">
        <v>488.3</v>
      </c>
      <c r="L7181">
        <v>320.45</v>
      </c>
      <c r="M7181">
        <v>167.85</v>
      </c>
      <c r="N7181" t="s">
        <v>27</v>
      </c>
      <c r="O7181" t="s">
        <v>22</v>
      </c>
      <c r="P7181" t="str" cm="1">
        <f t="array" ref="P7181">_xlfn.IFS(
I7181&lt;20,"0-20",
I7181&lt;40,"20-40",
I7181&lt;60,"40-60",
I7181&lt;100,"60-100",
I7181&gt;=100,"&gt;100"
)</f>
        <v>&gt;100</v>
      </c>
    </row>
    <row r="7182" spans="1:16" x14ac:dyDescent="0.3">
      <c r="A7182" t="s">
        <v>7229</v>
      </c>
      <c r="B7182" s="1">
        <v>45740</v>
      </c>
      <c r="C7182" t="s">
        <v>49</v>
      </c>
      <c r="D7182" t="s">
        <v>25</v>
      </c>
      <c r="E7182" t="s">
        <v>39</v>
      </c>
      <c r="F7182" t="s">
        <v>32</v>
      </c>
      <c r="G7182" t="s">
        <v>20</v>
      </c>
      <c r="H7182">
        <v>4</v>
      </c>
      <c r="I7182">
        <v>58.02</v>
      </c>
      <c r="J7182">
        <v>0</v>
      </c>
      <c r="K7182">
        <v>232.08</v>
      </c>
      <c r="L7182">
        <v>132.87</v>
      </c>
      <c r="M7182">
        <v>99.21</v>
      </c>
      <c r="N7182" t="s">
        <v>47</v>
      </c>
      <c r="O7182" t="s">
        <v>22</v>
      </c>
      <c r="P7182" t="str" cm="1">
        <f t="array" ref="P7182">_xlfn.IFS(
I7182&lt;20,"0-20",
I7182&lt;40,"20-40",
I7182&lt;60,"40-60",
I7182&lt;100,"60-100",
I7182&gt;=100,"&gt;100"
)</f>
        <v>40-60</v>
      </c>
    </row>
    <row r="7183" spans="1:16" x14ac:dyDescent="0.3">
      <c r="A7183" t="s">
        <v>7230</v>
      </c>
      <c r="B7183" s="1">
        <v>45304</v>
      </c>
      <c r="C7183" t="s">
        <v>34</v>
      </c>
      <c r="D7183" t="s">
        <v>50</v>
      </c>
      <c r="E7183" t="s">
        <v>51</v>
      </c>
      <c r="F7183" t="s">
        <v>32</v>
      </c>
      <c r="G7183" t="s">
        <v>40</v>
      </c>
      <c r="H7183">
        <v>3</v>
      </c>
      <c r="I7183">
        <v>123.16</v>
      </c>
      <c r="J7183">
        <v>5</v>
      </c>
      <c r="K7183">
        <v>351.01</v>
      </c>
      <c r="L7183">
        <v>244.07</v>
      </c>
      <c r="M7183">
        <v>106.94</v>
      </c>
      <c r="N7183" t="s">
        <v>21</v>
      </c>
      <c r="O7183" t="s">
        <v>88</v>
      </c>
      <c r="P7183" t="str" cm="1">
        <f t="array" ref="P7183">_xlfn.IFS(
I7183&lt;20,"0-20",
I7183&lt;40,"20-40",
I7183&lt;60,"40-60",
I7183&lt;100,"60-100",
I7183&gt;=100,"&gt;100"
)</f>
        <v>&gt;100</v>
      </c>
    </row>
    <row r="7184" spans="1:16" x14ac:dyDescent="0.3">
      <c r="A7184" t="s">
        <v>7231</v>
      </c>
      <c r="B7184" s="1">
        <v>45878</v>
      </c>
      <c r="C7184" t="s">
        <v>57</v>
      </c>
      <c r="D7184" t="s">
        <v>42</v>
      </c>
      <c r="E7184" t="s">
        <v>43</v>
      </c>
      <c r="F7184" t="s">
        <v>19</v>
      </c>
      <c r="G7184" t="s">
        <v>20</v>
      </c>
      <c r="H7184">
        <v>1</v>
      </c>
      <c r="I7184">
        <v>60.32</v>
      </c>
      <c r="J7184">
        <v>20</v>
      </c>
      <c r="K7184">
        <v>48.26</v>
      </c>
      <c r="L7184">
        <v>39.340000000000003</v>
      </c>
      <c r="M7184">
        <v>8.92</v>
      </c>
      <c r="N7184" t="s">
        <v>27</v>
      </c>
      <c r="O7184" t="s">
        <v>22</v>
      </c>
      <c r="P7184" t="str" cm="1">
        <f t="array" ref="P7184">_xlfn.IFS(
I7184&lt;20,"0-20",
I7184&lt;40,"20-40",
I7184&lt;60,"40-60",
I7184&lt;100,"60-100",
I7184&gt;=100,"&gt;100"
)</f>
        <v>60-100</v>
      </c>
    </row>
    <row r="7185" spans="1:16" x14ac:dyDescent="0.3">
      <c r="A7185" t="s">
        <v>7232</v>
      </c>
      <c r="B7185" s="1">
        <v>45704</v>
      </c>
      <c r="C7185" t="s">
        <v>49</v>
      </c>
      <c r="D7185" t="s">
        <v>25</v>
      </c>
      <c r="E7185" t="s">
        <v>29</v>
      </c>
      <c r="F7185" t="s">
        <v>32</v>
      </c>
      <c r="G7185" t="s">
        <v>20</v>
      </c>
      <c r="H7185">
        <v>2</v>
      </c>
      <c r="I7185">
        <v>146.58000000000001</v>
      </c>
      <c r="J7185">
        <v>15</v>
      </c>
      <c r="K7185">
        <v>249.19</v>
      </c>
      <c r="L7185">
        <v>163.36000000000001</v>
      </c>
      <c r="M7185">
        <v>85.83</v>
      </c>
      <c r="N7185" t="s">
        <v>27</v>
      </c>
      <c r="O7185" t="s">
        <v>22</v>
      </c>
      <c r="P7185" t="str" cm="1">
        <f t="array" ref="P7185">_xlfn.IFS(
I7185&lt;20,"0-20",
I7185&lt;40,"20-40",
I7185&lt;60,"40-60",
I7185&lt;100,"60-100",
I7185&gt;=100,"&gt;100"
)</f>
        <v>&gt;100</v>
      </c>
    </row>
    <row r="7186" spans="1:16" x14ac:dyDescent="0.3">
      <c r="A7186" t="s">
        <v>7233</v>
      </c>
      <c r="B7186" s="1">
        <v>45576</v>
      </c>
      <c r="C7186" t="s">
        <v>24</v>
      </c>
      <c r="D7186" t="s">
        <v>50</v>
      </c>
      <c r="E7186" t="s">
        <v>71</v>
      </c>
      <c r="F7186" t="s">
        <v>32</v>
      </c>
      <c r="G7186" t="s">
        <v>20</v>
      </c>
      <c r="H7186">
        <v>4</v>
      </c>
      <c r="I7186">
        <v>41.56</v>
      </c>
      <c r="J7186">
        <v>15</v>
      </c>
      <c r="K7186">
        <v>141.30000000000001</v>
      </c>
      <c r="L7186">
        <v>123.27</v>
      </c>
      <c r="M7186">
        <v>18.03</v>
      </c>
      <c r="N7186" t="s">
        <v>47</v>
      </c>
      <c r="O7186" t="s">
        <v>22</v>
      </c>
      <c r="P7186" t="str" cm="1">
        <f t="array" ref="P7186">_xlfn.IFS(
I7186&lt;20,"0-20",
I7186&lt;40,"20-40",
I7186&lt;60,"40-60",
I7186&lt;100,"60-100",
I7186&gt;=100,"&gt;100"
)</f>
        <v>40-60</v>
      </c>
    </row>
    <row r="7187" spans="1:16" x14ac:dyDescent="0.3">
      <c r="A7187" t="s">
        <v>7234</v>
      </c>
      <c r="B7187" s="1">
        <v>45692</v>
      </c>
      <c r="C7187" t="s">
        <v>57</v>
      </c>
      <c r="D7187" t="s">
        <v>42</v>
      </c>
      <c r="E7187" t="s">
        <v>46</v>
      </c>
      <c r="F7187" t="s">
        <v>32</v>
      </c>
      <c r="G7187" t="s">
        <v>20</v>
      </c>
      <c r="H7187">
        <v>2</v>
      </c>
      <c r="I7187">
        <v>34.49</v>
      </c>
      <c r="J7187">
        <v>15</v>
      </c>
      <c r="K7187">
        <v>58.63</v>
      </c>
      <c r="L7187">
        <v>38.880000000000003</v>
      </c>
      <c r="M7187">
        <v>19.75</v>
      </c>
      <c r="N7187" t="s">
        <v>27</v>
      </c>
      <c r="O7187" t="s">
        <v>22</v>
      </c>
      <c r="P7187" t="str" cm="1">
        <f t="array" ref="P7187">_xlfn.IFS(
I7187&lt;20,"0-20",
I7187&lt;40,"20-40",
I7187&lt;60,"40-60",
I7187&lt;100,"60-100",
I7187&gt;=100,"&gt;100"
)</f>
        <v>20-40</v>
      </c>
    </row>
    <row r="7188" spans="1:16" x14ac:dyDescent="0.3">
      <c r="A7188" t="s">
        <v>7235</v>
      </c>
      <c r="B7188" s="1">
        <v>45625</v>
      </c>
      <c r="C7188" t="s">
        <v>34</v>
      </c>
      <c r="D7188" t="s">
        <v>17</v>
      </c>
      <c r="E7188" t="s">
        <v>18</v>
      </c>
      <c r="F7188" t="s">
        <v>19</v>
      </c>
      <c r="G7188" t="s">
        <v>20</v>
      </c>
      <c r="H7188">
        <v>1</v>
      </c>
      <c r="I7188">
        <v>119.98</v>
      </c>
      <c r="J7188">
        <v>15</v>
      </c>
      <c r="K7188">
        <v>101.98</v>
      </c>
      <c r="L7188">
        <v>89.96</v>
      </c>
      <c r="M7188">
        <v>12.02</v>
      </c>
      <c r="N7188" t="s">
        <v>21</v>
      </c>
      <c r="O7188" t="s">
        <v>22</v>
      </c>
      <c r="P7188" t="str" cm="1">
        <f t="array" ref="P7188">_xlfn.IFS(
I7188&lt;20,"0-20",
I7188&lt;40,"20-40",
I7188&lt;60,"40-60",
I7188&lt;100,"60-100",
I7188&gt;=100,"&gt;100"
)</f>
        <v>&gt;100</v>
      </c>
    </row>
    <row r="7189" spans="1:16" x14ac:dyDescent="0.3">
      <c r="A7189" t="s">
        <v>7236</v>
      </c>
      <c r="B7189" s="1">
        <v>45539</v>
      </c>
      <c r="C7189" t="s">
        <v>34</v>
      </c>
      <c r="D7189" t="s">
        <v>25</v>
      </c>
      <c r="E7189" t="s">
        <v>39</v>
      </c>
      <c r="F7189" t="s">
        <v>32</v>
      </c>
      <c r="G7189" t="s">
        <v>20</v>
      </c>
      <c r="H7189">
        <v>1</v>
      </c>
      <c r="I7189">
        <v>59.1</v>
      </c>
      <c r="J7189">
        <v>15</v>
      </c>
      <c r="K7189">
        <v>50.23</v>
      </c>
      <c r="L7189">
        <v>35.53</v>
      </c>
      <c r="M7189">
        <v>14.7</v>
      </c>
      <c r="N7189" t="s">
        <v>27</v>
      </c>
      <c r="O7189" t="s">
        <v>22</v>
      </c>
      <c r="P7189" t="str" cm="1">
        <f t="array" ref="P7189">_xlfn.IFS(
I7189&lt;20,"0-20",
I7189&lt;40,"20-40",
I7189&lt;60,"40-60",
I7189&lt;100,"60-100",
I7189&gt;=100,"&gt;100"
)</f>
        <v>40-60</v>
      </c>
    </row>
    <row r="7190" spans="1:16" x14ac:dyDescent="0.3">
      <c r="A7190" t="s">
        <v>7237</v>
      </c>
      <c r="B7190" s="1">
        <v>45939</v>
      </c>
      <c r="C7190" t="s">
        <v>49</v>
      </c>
      <c r="D7190" t="s">
        <v>17</v>
      </c>
      <c r="E7190" t="s">
        <v>69</v>
      </c>
      <c r="F7190" t="s">
        <v>32</v>
      </c>
      <c r="G7190" t="s">
        <v>35</v>
      </c>
      <c r="H7190">
        <v>2</v>
      </c>
      <c r="I7190">
        <v>46.01</v>
      </c>
      <c r="J7190">
        <v>0</v>
      </c>
      <c r="K7190">
        <v>92.02</v>
      </c>
      <c r="L7190">
        <v>67.14</v>
      </c>
      <c r="M7190">
        <v>24.88</v>
      </c>
      <c r="N7190" t="s">
        <v>27</v>
      </c>
      <c r="O7190" t="s">
        <v>22</v>
      </c>
      <c r="P7190" t="str" cm="1">
        <f t="array" ref="P7190">_xlfn.IFS(
I7190&lt;20,"0-20",
I7190&lt;40,"20-40",
I7190&lt;60,"40-60",
I7190&lt;100,"60-100",
I7190&gt;=100,"&gt;100"
)</f>
        <v>40-60</v>
      </c>
    </row>
    <row r="7191" spans="1:16" x14ac:dyDescent="0.3">
      <c r="A7191" t="s">
        <v>7238</v>
      </c>
      <c r="B7191" s="1">
        <v>45650</v>
      </c>
      <c r="C7191" t="s">
        <v>57</v>
      </c>
      <c r="D7191" t="s">
        <v>25</v>
      </c>
      <c r="E7191" t="s">
        <v>39</v>
      </c>
      <c r="F7191" t="s">
        <v>32</v>
      </c>
      <c r="G7191" t="s">
        <v>20</v>
      </c>
      <c r="H7191">
        <v>6</v>
      </c>
      <c r="I7191">
        <v>60.22</v>
      </c>
      <c r="J7191">
        <v>10</v>
      </c>
      <c r="K7191">
        <v>325.19</v>
      </c>
      <c r="L7191">
        <v>210.57</v>
      </c>
      <c r="M7191">
        <v>114.62</v>
      </c>
      <c r="N7191" t="s">
        <v>47</v>
      </c>
      <c r="O7191" t="s">
        <v>22</v>
      </c>
      <c r="P7191" t="str" cm="1">
        <f t="array" ref="P7191">_xlfn.IFS(
I7191&lt;20,"0-20",
I7191&lt;40,"20-40",
I7191&lt;60,"40-60",
I7191&lt;100,"60-100",
I7191&gt;=100,"&gt;100"
)</f>
        <v>60-100</v>
      </c>
    </row>
    <row r="7192" spans="1:16" x14ac:dyDescent="0.3">
      <c r="A7192" t="s">
        <v>7239</v>
      </c>
      <c r="B7192" s="1">
        <v>45961</v>
      </c>
      <c r="C7192" t="s">
        <v>24</v>
      </c>
      <c r="D7192" t="s">
        <v>25</v>
      </c>
      <c r="E7192" t="s">
        <v>29</v>
      </c>
      <c r="F7192" t="s">
        <v>19</v>
      </c>
      <c r="G7192" t="s">
        <v>40</v>
      </c>
      <c r="H7192">
        <v>1</v>
      </c>
      <c r="I7192">
        <v>148.08000000000001</v>
      </c>
      <c r="J7192">
        <v>10</v>
      </c>
      <c r="K7192">
        <v>133.27000000000001</v>
      </c>
      <c r="L7192">
        <v>80.08</v>
      </c>
      <c r="M7192">
        <v>53.19</v>
      </c>
      <c r="N7192" t="s">
        <v>27</v>
      </c>
      <c r="O7192" t="s">
        <v>22</v>
      </c>
      <c r="P7192" t="str" cm="1">
        <f t="array" ref="P7192">_xlfn.IFS(
I7192&lt;20,"0-20",
I7192&lt;40,"20-40",
I7192&lt;60,"40-60",
I7192&lt;100,"60-100",
I7192&gt;=100,"&gt;100"
)</f>
        <v>&gt;100</v>
      </c>
    </row>
    <row r="7193" spans="1:16" x14ac:dyDescent="0.3">
      <c r="A7193" t="s">
        <v>7240</v>
      </c>
      <c r="B7193" s="1">
        <v>45382</v>
      </c>
      <c r="C7193" t="s">
        <v>24</v>
      </c>
      <c r="D7193" t="s">
        <v>17</v>
      </c>
      <c r="E7193" t="s">
        <v>18</v>
      </c>
      <c r="F7193" t="s">
        <v>44</v>
      </c>
      <c r="G7193" t="s">
        <v>40</v>
      </c>
      <c r="H7193">
        <v>2</v>
      </c>
      <c r="I7193">
        <v>123.08</v>
      </c>
      <c r="J7193">
        <v>10</v>
      </c>
      <c r="K7193">
        <v>221.54</v>
      </c>
      <c r="L7193">
        <v>160.91999999999999</v>
      </c>
      <c r="M7193">
        <v>60.62</v>
      </c>
      <c r="N7193" t="s">
        <v>27</v>
      </c>
      <c r="O7193" t="s">
        <v>22</v>
      </c>
      <c r="P7193" t="str" cm="1">
        <f t="array" ref="P7193">_xlfn.IFS(
I7193&lt;20,"0-20",
I7193&lt;40,"20-40",
I7193&lt;60,"40-60",
I7193&lt;100,"60-100",
I7193&gt;=100,"&gt;100"
)</f>
        <v>&gt;100</v>
      </c>
    </row>
    <row r="7194" spans="1:16" x14ac:dyDescent="0.3">
      <c r="A7194" t="s">
        <v>7241</v>
      </c>
      <c r="B7194" s="1">
        <v>45898</v>
      </c>
      <c r="C7194" t="s">
        <v>57</v>
      </c>
      <c r="D7194" t="s">
        <v>17</v>
      </c>
      <c r="E7194" t="s">
        <v>69</v>
      </c>
      <c r="F7194" t="s">
        <v>32</v>
      </c>
      <c r="G7194" t="s">
        <v>20</v>
      </c>
      <c r="H7194">
        <v>1</v>
      </c>
      <c r="I7194">
        <v>40.479999999999997</v>
      </c>
      <c r="J7194">
        <v>5</v>
      </c>
      <c r="K7194">
        <v>38.46</v>
      </c>
      <c r="L7194">
        <v>25.2</v>
      </c>
      <c r="M7194">
        <v>13.26</v>
      </c>
      <c r="N7194" t="s">
        <v>27</v>
      </c>
      <c r="O7194" t="s">
        <v>22</v>
      </c>
      <c r="P7194" t="str" cm="1">
        <f t="array" ref="P7194">_xlfn.IFS(
I7194&lt;20,"0-20",
I7194&lt;40,"20-40",
I7194&lt;60,"40-60",
I7194&lt;100,"60-100",
I7194&gt;=100,"&gt;100"
)</f>
        <v>40-60</v>
      </c>
    </row>
    <row r="7195" spans="1:16" x14ac:dyDescent="0.3">
      <c r="A7195" t="s">
        <v>7242</v>
      </c>
      <c r="B7195" s="1">
        <v>45712</v>
      </c>
      <c r="C7195" t="s">
        <v>24</v>
      </c>
      <c r="D7195" t="s">
        <v>25</v>
      </c>
      <c r="E7195" t="s">
        <v>26</v>
      </c>
      <c r="F7195" t="s">
        <v>44</v>
      </c>
      <c r="G7195" t="s">
        <v>20</v>
      </c>
      <c r="H7195">
        <v>2</v>
      </c>
      <c r="I7195">
        <v>80.41</v>
      </c>
      <c r="J7195">
        <v>0</v>
      </c>
      <c r="K7195">
        <v>160.82</v>
      </c>
      <c r="L7195">
        <v>95.91</v>
      </c>
      <c r="M7195">
        <v>64.91</v>
      </c>
      <c r="N7195" t="s">
        <v>27</v>
      </c>
      <c r="O7195" t="s">
        <v>22</v>
      </c>
      <c r="P7195" t="str" cm="1">
        <f t="array" ref="P7195">_xlfn.IFS(
I7195&lt;20,"0-20",
I7195&lt;40,"20-40",
I7195&lt;60,"40-60",
I7195&lt;100,"60-100",
I7195&gt;=100,"&gt;100"
)</f>
        <v>60-100</v>
      </c>
    </row>
    <row r="7196" spans="1:16" x14ac:dyDescent="0.3">
      <c r="A7196" t="s">
        <v>7243</v>
      </c>
      <c r="B7196" s="1">
        <v>45455</v>
      </c>
      <c r="C7196" t="s">
        <v>34</v>
      </c>
      <c r="D7196" t="s">
        <v>25</v>
      </c>
      <c r="E7196" t="s">
        <v>26</v>
      </c>
      <c r="F7196" t="s">
        <v>44</v>
      </c>
      <c r="G7196" t="s">
        <v>20</v>
      </c>
      <c r="H7196">
        <v>2</v>
      </c>
      <c r="I7196">
        <v>77.86</v>
      </c>
      <c r="J7196">
        <v>25</v>
      </c>
      <c r="K7196">
        <v>116.79</v>
      </c>
      <c r="L7196">
        <v>107.28</v>
      </c>
      <c r="M7196">
        <v>9.51</v>
      </c>
      <c r="N7196" t="s">
        <v>72</v>
      </c>
      <c r="O7196" t="s">
        <v>88</v>
      </c>
      <c r="P7196" t="str" cm="1">
        <f t="array" ref="P7196">_xlfn.IFS(
I7196&lt;20,"0-20",
I7196&lt;40,"20-40",
I7196&lt;60,"40-60",
I7196&lt;100,"60-100",
I7196&gt;=100,"&gt;100"
)</f>
        <v>60-100</v>
      </c>
    </row>
    <row r="7197" spans="1:16" x14ac:dyDescent="0.3">
      <c r="A7197" t="s">
        <v>7244</v>
      </c>
      <c r="B7197" s="1">
        <v>45911</v>
      </c>
      <c r="C7197" t="s">
        <v>34</v>
      </c>
      <c r="D7197" t="s">
        <v>25</v>
      </c>
      <c r="E7197" t="s">
        <v>29</v>
      </c>
      <c r="F7197" t="s">
        <v>44</v>
      </c>
      <c r="G7197" t="s">
        <v>20</v>
      </c>
      <c r="H7197">
        <v>4</v>
      </c>
      <c r="I7197">
        <v>154.93</v>
      </c>
      <c r="J7197">
        <v>5</v>
      </c>
      <c r="K7197">
        <v>588.73</v>
      </c>
      <c r="L7197">
        <v>461.02</v>
      </c>
      <c r="M7197">
        <v>127.71</v>
      </c>
      <c r="N7197" t="s">
        <v>47</v>
      </c>
      <c r="O7197" t="s">
        <v>22</v>
      </c>
      <c r="P7197" t="str" cm="1">
        <f t="array" ref="P7197">_xlfn.IFS(
I7197&lt;20,"0-20",
I7197&lt;40,"20-40",
I7197&lt;60,"40-60",
I7197&lt;100,"60-100",
I7197&gt;=100,"&gt;100"
)</f>
        <v>&gt;100</v>
      </c>
    </row>
    <row r="7198" spans="1:16" x14ac:dyDescent="0.3">
      <c r="A7198" t="s">
        <v>7245</v>
      </c>
      <c r="B7198" s="1">
        <v>45520</v>
      </c>
      <c r="C7198" t="s">
        <v>16</v>
      </c>
      <c r="D7198" t="s">
        <v>42</v>
      </c>
      <c r="E7198" t="s">
        <v>43</v>
      </c>
      <c r="F7198" t="s">
        <v>19</v>
      </c>
      <c r="G7198" t="s">
        <v>40</v>
      </c>
      <c r="H7198">
        <v>3</v>
      </c>
      <c r="I7198">
        <v>59.27</v>
      </c>
      <c r="J7198">
        <v>25</v>
      </c>
      <c r="K7198">
        <v>133.36000000000001</v>
      </c>
      <c r="L7198">
        <v>107</v>
      </c>
      <c r="M7198">
        <v>26.36</v>
      </c>
      <c r="N7198" t="s">
        <v>30</v>
      </c>
      <c r="O7198" t="s">
        <v>22</v>
      </c>
      <c r="P7198" t="str" cm="1">
        <f t="array" ref="P7198">_xlfn.IFS(
I7198&lt;20,"0-20",
I7198&lt;40,"20-40",
I7198&lt;60,"40-60",
I7198&lt;100,"60-100",
I7198&gt;=100,"&gt;100"
)</f>
        <v>40-60</v>
      </c>
    </row>
    <row r="7199" spans="1:16" x14ac:dyDescent="0.3">
      <c r="A7199" t="s">
        <v>7246</v>
      </c>
      <c r="B7199" s="1">
        <v>45326</v>
      </c>
      <c r="C7199" t="s">
        <v>49</v>
      </c>
      <c r="D7199" t="s">
        <v>42</v>
      </c>
      <c r="E7199" t="s">
        <v>46</v>
      </c>
      <c r="F7199" t="s">
        <v>44</v>
      </c>
      <c r="G7199" t="s">
        <v>40</v>
      </c>
      <c r="H7199">
        <v>2</v>
      </c>
      <c r="I7199">
        <v>33</v>
      </c>
      <c r="J7199">
        <v>10</v>
      </c>
      <c r="K7199">
        <v>59.4</v>
      </c>
      <c r="L7199">
        <v>44.42</v>
      </c>
      <c r="M7199">
        <v>14.98</v>
      </c>
      <c r="N7199" t="s">
        <v>47</v>
      </c>
      <c r="O7199" t="s">
        <v>22</v>
      </c>
      <c r="P7199" t="str" cm="1">
        <f t="array" ref="P7199">_xlfn.IFS(
I7199&lt;20,"0-20",
I7199&lt;40,"20-40",
I7199&lt;60,"40-60",
I7199&lt;100,"60-100",
I7199&gt;=100,"&gt;100"
)</f>
        <v>20-40</v>
      </c>
    </row>
    <row r="7200" spans="1:16" x14ac:dyDescent="0.3">
      <c r="A7200" t="s">
        <v>7247</v>
      </c>
      <c r="B7200" s="1">
        <v>45872</v>
      </c>
      <c r="C7200" t="s">
        <v>49</v>
      </c>
      <c r="D7200" t="s">
        <v>50</v>
      </c>
      <c r="E7200" t="s">
        <v>67</v>
      </c>
      <c r="F7200" t="s">
        <v>32</v>
      </c>
      <c r="G7200" t="s">
        <v>20</v>
      </c>
      <c r="H7200">
        <v>1</v>
      </c>
      <c r="I7200">
        <v>91.87</v>
      </c>
      <c r="J7200">
        <v>0</v>
      </c>
      <c r="K7200">
        <v>91.87</v>
      </c>
      <c r="L7200">
        <v>62.46</v>
      </c>
      <c r="M7200">
        <v>29.41</v>
      </c>
      <c r="N7200" t="s">
        <v>30</v>
      </c>
      <c r="O7200" t="s">
        <v>22</v>
      </c>
      <c r="P7200" t="str" cm="1">
        <f t="array" ref="P7200">_xlfn.IFS(
I7200&lt;20,"0-20",
I7200&lt;40,"20-40",
I7200&lt;60,"40-60",
I7200&lt;100,"60-100",
I7200&gt;=100,"&gt;100"
)</f>
        <v>60-100</v>
      </c>
    </row>
    <row r="7201" spans="1:16" x14ac:dyDescent="0.3">
      <c r="A7201" t="s">
        <v>7248</v>
      </c>
      <c r="B7201" s="1">
        <v>45784</v>
      </c>
      <c r="C7201" t="s">
        <v>57</v>
      </c>
      <c r="D7201" t="s">
        <v>25</v>
      </c>
      <c r="E7201" t="s">
        <v>39</v>
      </c>
      <c r="F7201" t="s">
        <v>44</v>
      </c>
      <c r="G7201" t="s">
        <v>20</v>
      </c>
      <c r="H7201">
        <v>3</v>
      </c>
      <c r="I7201">
        <v>63.32</v>
      </c>
      <c r="J7201">
        <v>5</v>
      </c>
      <c r="K7201">
        <v>180.46</v>
      </c>
      <c r="L7201">
        <v>141.02000000000001</v>
      </c>
      <c r="M7201">
        <v>39.44</v>
      </c>
      <c r="N7201" t="s">
        <v>27</v>
      </c>
      <c r="O7201" t="s">
        <v>22</v>
      </c>
      <c r="P7201" t="str" cm="1">
        <f t="array" ref="P7201">_xlfn.IFS(
I7201&lt;20,"0-20",
I7201&lt;40,"20-40",
I7201&lt;60,"40-60",
I7201&lt;100,"60-100",
I7201&gt;=100,"&gt;100"
)</f>
        <v>60-100</v>
      </c>
    </row>
    <row r="7202" spans="1:16" x14ac:dyDescent="0.3">
      <c r="A7202" t="s">
        <v>7249</v>
      </c>
      <c r="B7202" s="1">
        <v>45881</v>
      </c>
      <c r="C7202" t="s">
        <v>34</v>
      </c>
      <c r="D7202" t="s">
        <v>42</v>
      </c>
      <c r="E7202" t="s">
        <v>46</v>
      </c>
      <c r="F7202" t="s">
        <v>19</v>
      </c>
      <c r="G7202" t="s">
        <v>20</v>
      </c>
      <c r="H7202">
        <v>1</v>
      </c>
      <c r="I7202">
        <v>34.67</v>
      </c>
      <c r="J7202">
        <v>15</v>
      </c>
      <c r="K7202">
        <v>29.47</v>
      </c>
      <c r="L7202">
        <v>21.74</v>
      </c>
      <c r="M7202">
        <v>7.73</v>
      </c>
      <c r="N7202" t="s">
        <v>27</v>
      </c>
      <c r="O7202" t="s">
        <v>22</v>
      </c>
      <c r="P7202" t="str" cm="1">
        <f t="array" ref="P7202">_xlfn.IFS(
I7202&lt;20,"0-20",
I7202&lt;40,"20-40",
I7202&lt;60,"40-60",
I7202&lt;100,"60-100",
I7202&gt;=100,"&gt;100"
)</f>
        <v>20-40</v>
      </c>
    </row>
    <row r="7203" spans="1:16" x14ac:dyDescent="0.3">
      <c r="A7203" t="s">
        <v>7250</v>
      </c>
      <c r="B7203" s="1">
        <v>45838</v>
      </c>
      <c r="C7203" t="s">
        <v>49</v>
      </c>
      <c r="D7203" t="s">
        <v>50</v>
      </c>
      <c r="E7203" t="s">
        <v>71</v>
      </c>
      <c r="F7203" t="s">
        <v>32</v>
      </c>
      <c r="G7203" t="s">
        <v>20</v>
      </c>
      <c r="H7203">
        <v>2</v>
      </c>
      <c r="I7203">
        <v>37.130000000000003</v>
      </c>
      <c r="J7203">
        <v>10</v>
      </c>
      <c r="K7203">
        <v>66.83</v>
      </c>
      <c r="L7203">
        <v>43.26</v>
      </c>
      <c r="M7203">
        <v>23.57</v>
      </c>
      <c r="N7203" t="s">
        <v>30</v>
      </c>
      <c r="O7203" t="s">
        <v>88</v>
      </c>
      <c r="P7203" t="str" cm="1">
        <f t="array" ref="P7203">_xlfn.IFS(
I7203&lt;20,"0-20",
I7203&lt;40,"20-40",
I7203&lt;60,"40-60",
I7203&lt;100,"60-100",
I7203&gt;=100,"&gt;100"
)</f>
        <v>20-40</v>
      </c>
    </row>
    <row r="7204" spans="1:16" x14ac:dyDescent="0.3">
      <c r="A7204" t="s">
        <v>7251</v>
      </c>
      <c r="B7204" s="1">
        <v>45351</v>
      </c>
      <c r="C7204" t="s">
        <v>34</v>
      </c>
      <c r="D7204" t="s">
        <v>25</v>
      </c>
      <c r="E7204" t="s">
        <v>29</v>
      </c>
      <c r="F7204" t="s">
        <v>32</v>
      </c>
      <c r="G7204" t="s">
        <v>40</v>
      </c>
      <c r="H7204">
        <v>2</v>
      </c>
      <c r="I7204">
        <v>137.35</v>
      </c>
      <c r="J7204">
        <v>5</v>
      </c>
      <c r="K7204">
        <v>260.95999999999998</v>
      </c>
      <c r="L7204">
        <v>151.24</v>
      </c>
      <c r="M7204">
        <v>109.72</v>
      </c>
      <c r="N7204" t="s">
        <v>47</v>
      </c>
      <c r="O7204" t="s">
        <v>22</v>
      </c>
      <c r="P7204" t="str" cm="1">
        <f t="array" ref="P7204">_xlfn.IFS(
I7204&lt;20,"0-20",
I7204&lt;40,"20-40",
I7204&lt;60,"40-60",
I7204&lt;100,"60-100",
I7204&gt;=100,"&gt;100"
)</f>
        <v>&gt;100</v>
      </c>
    </row>
    <row r="7205" spans="1:16" x14ac:dyDescent="0.3">
      <c r="A7205" t="s">
        <v>7252</v>
      </c>
      <c r="B7205" s="1">
        <v>45484</v>
      </c>
      <c r="C7205" t="s">
        <v>34</v>
      </c>
      <c r="D7205" t="s">
        <v>17</v>
      </c>
      <c r="E7205" t="s">
        <v>69</v>
      </c>
      <c r="F7205" t="s">
        <v>19</v>
      </c>
      <c r="G7205" t="s">
        <v>20</v>
      </c>
      <c r="H7205">
        <v>4</v>
      </c>
      <c r="I7205">
        <v>46.03</v>
      </c>
      <c r="J7205">
        <v>0</v>
      </c>
      <c r="K7205">
        <v>184.12</v>
      </c>
      <c r="L7205">
        <v>125.7</v>
      </c>
      <c r="M7205">
        <v>58.42</v>
      </c>
      <c r="N7205" t="s">
        <v>21</v>
      </c>
      <c r="O7205" t="s">
        <v>22</v>
      </c>
      <c r="P7205" t="str" cm="1">
        <f t="array" ref="P7205">_xlfn.IFS(
I7205&lt;20,"0-20",
I7205&lt;40,"20-40",
I7205&lt;60,"40-60",
I7205&lt;100,"60-100",
I7205&gt;=100,"&gt;100"
)</f>
        <v>40-60</v>
      </c>
    </row>
    <row r="7206" spans="1:16" x14ac:dyDescent="0.3">
      <c r="A7206" t="s">
        <v>7253</v>
      </c>
      <c r="B7206" s="1">
        <v>45701</v>
      </c>
      <c r="C7206" t="s">
        <v>34</v>
      </c>
      <c r="D7206" t="s">
        <v>17</v>
      </c>
      <c r="E7206" t="s">
        <v>18</v>
      </c>
      <c r="F7206" t="s">
        <v>32</v>
      </c>
      <c r="G7206" t="s">
        <v>20</v>
      </c>
      <c r="H7206">
        <v>2</v>
      </c>
      <c r="I7206">
        <v>128.99</v>
      </c>
      <c r="J7206">
        <v>25</v>
      </c>
      <c r="K7206">
        <v>193.49</v>
      </c>
      <c r="L7206">
        <v>172.75</v>
      </c>
      <c r="M7206">
        <v>20.74</v>
      </c>
      <c r="N7206" t="s">
        <v>47</v>
      </c>
      <c r="O7206" t="s">
        <v>22</v>
      </c>
      <c r="P7206" t="str" cm="1">
        <f t="array" ref="P7206">_xlfn.IFS(
I7206&lt;20,"0-20",
I7206&lt;40,"20-40",
I7206&lt;60,"40-60",
I7206&lt;100,"60-100",
I7206&gt;=100,"&gt;100"
)</f>
        <v>&gt;100</v>
      </c>
    </row>
    <row r="7207" spans="1:16" x14ac:dyDescent="0.3">
      <c r="A7207" t="s">
        <v>7254</v>
      </c>
      <c r="B7207" s="1">
        <v>45461</v>
      </c>
      <c r="C7207" t="s">
        <v>24</v>
      </c>
      <c r="D7207" t="s">
        <v>17</v>
      </c>
      <c r="E7207" t="s">
        <v>69</v>
      </c>
      <c r="F7207" t="s">
        <v>44</v>
      </c>
      <c r="G7207" t="s">
        <v>20</v>
      </c>
      <c r="H7207">
        <v>2</v>
      </c>
      <c r="I7207">
        <v>42.58</v>
      </c>
      <c r="J7207">
        <v>0</v>
      </c>
      <c r="K7207">
        <v>85.16</v>
      </c>
      <c r="L7207">
        <v>45.79</v>
      </c>
      <c r="M7207">
        <v>39.369999999999997</v>
      </c>
      <c r="N7207" t="s">
        <v>21</v>
      </c>
      <c r="O7207" t="s">
        <v>22</v>
      </c>
      <c r="P7207" t="str" cm="1">
        <f t="array" ref="P7207">_xlfn.IFS(
I7207&lt;20,"0-20",
I7207&lt;40,"20-40",
I7207&lt;60,"40-60",
I7207&lt;100,"60-100",
I7207&gt;=100,"&gt;100"
)</f>
        <v>40-60</v>
      </c>
    </row>
    <row r="7208" spans="1:16" x14ac:dyDescent="0.3">
      <c r="A7208" t="s">
        <v>7255</v>
      </c>
      <c r="B7208" s="1">
        <v>45369</v>
      </c>
      <c r="C7208" t="s">
        <v>49</v>
      </c>
      <c r="D7208" t="s">
        <v>25</v>
      </c>
      <c r="E7208" t="s">
        <v>39</v>
      </c>
      <c r="F7208" t="s">
        <v>32</v>
      </c>
      <c r="G7208" t="s">
        <v>20</v>
      </c>
      <c r="H7208">
        <v>3</v>
      </c>
      <c r="I7208">
        <v>59.31</v>
      </c>
      <c r="J7208">
        <v>0</v>
      </c>
      <c r="K7208">
        <v>177.93</v>
      </c>
      <c r="L7208">
        <v>128.09</v>
      </c>
      <c r="M7208">
        <v>49.84</v>
      </c>
      <c r="N7208" t="s">
        <v>47</v>
      </c>
      <c r="O7208" t="s">
        <v>22</v>
      </c>
      <c r="P7208" t="str" cm="1">
        <f t="array" ref="P7208">_xlfn.IFS(
I7208&lt;20,"0-20",
I7208&lt;40,"20-40",
I7208&lt;60,"40-60",
I7208&lt;100,"60-100",
I7208&gt;=100,"&gt;100"
)</f>
        <v>40-60</v>
      </c>
    </row>
    <row r="7209" spans="1:16" x14ac:dyDescent="0.3">
      <c r="A7209" t="s">
        <v>7256</v>
      </c>
      <c r="B7209" s="1">
        <v>45762</v>
      </c>
      <c r="C7209" t="s">
        <v>16</v>
      </c>
      <c r="D7209" t="s">
        <v>42</v>
      </c>
      <c r="E7209" t="s">
        <v>86</v>
      </c>
      <c r="F7209" t="s">
        <v>32</v>
      </c>
      <c r="G7209" t="s">
        <v>20</v>
      </c>
      <c r="H7209">
        <v>1</v>
      </c>
      <c r="I7209">
        <v>103.33</v>
      </c>
      <c r="J7209">
        <v>15</v>
      </c>
      <c r="K7209">
        <v>87.83</v>
      </c>
      <c r="L7209">
        <v>61.82</v>
      </c>
      <c r="M7209">
        <v>26.01</v>
      </c>
      <c r="N7209" t="s">
        <v>72</v>
      </c>
      <c r="O7209" t="s">
        <v>22</v>
      </c>
      <c r="P7209" t="str" cm="1">
        <f t="array" ref="P7209">_xlfn.IFS(
I7209&lt;20,"0-20",
I7209&lt;40,"20-40",
I7209&lt;60,"40-60",
I7209&lt;100,"60-100",
I7209&gt;=100,"&gt;100"
)</f>
        <v>&gt;100</v>
      </c>
    </row>
    <row r="7210" spans="1:16" x14ac:dyDescent="0.3">
      <c r="A7210" t="s">
        <v>7257</v>
      </c>
      <c r="B7210" s="1">
        <v>45493</v>
      </c>
      <c r="C7210" t="s">
        <v>49</v>
      </c>
      <c r="D7210" t="s">
        <v>25</v>
      </c>
      <c r="E7210" t="s">
        <v>26</v>
      </c>
      <c r="F7210" t="s">
        <v>44</v>
      </c>
      <c r="G7210" t="s">
        <v>20</v>
      </c>
      <c r="H7210">
        <v>1</v>
      </c>
      <c r="I7210">
        <v>77.31</v>
      </c>
      <c r="J7210">
        <v>15</v>
      </c>
      <c r="K7210">
        <v>65.709999999999994</v>
      </c>
      <c r="L7210">
        <v>40.880000000000003</v>
      </c>
      <c r="M7210">
        <v>24.83</v>
      </c>
      <c r="N7210" t="s">
        <v>47</v>
      </c>
      <c r="O7210" t="s">
        <v>22</v>
      </c>
      <c r="P7210" t="str" cm="1">
        <f t="array" ref="P7210">_xlfn.IFS(
I7210&lt;20,"0-20",
I7210&lt;40,"20-40",
I7210&lt;60,"40-60",
I7210&lt;100,"60-100",
I7210&gt;=100,"&gt;100"
)</f>
        <v>60-100</v>
      </c>
    </row>
    <row r="7211" spans="1:16" x14ac:dyDescent="0.3">
      <c r="A7211" t="s">
        <v>7258</v>
      </c>
      <c r="B7211" s="1">
        <v>45501</v>
      </c>
      <c r="C7211" t="s">
        <v>57</v>
      </c>
      <c r="D7211" t="s">
        <v>50</v>
      </c>
      <c r="E7211" t="s">
        <v>51</v>
      </c>
      <c r="F7211" t="s">
        <v>44</v>
      </c>
      <c r="G7211" t="s">
        <v>35</v>
      </c>
      <c r="H7211">
        <v>6</v>
      </c>
      <c r="I7211">
        <v>120.07</v>
      </c>
      <c r="J7211">
        <v>15</v>
      </c>
      <c r="K7211">
        <v>612.36</v>
      </c>
      <c r="L7211">
        <v>377.03</v>
      </c>
      <c r="M7211">
        <v>235.33</v>
      </c>
      <c r="N7211" t="s">
        <v>27</v>
      </c>
      <c r="O7211" t="s">
        <v>22</v>
      </c>
      <c r="P7211" t="str" cm="1">
        <f t="array" ref="P7211">_xlfn.IFS(
I7211&lt;20,"0-20",
I7211&lt;40,"20-40",
I7211&lt;60,"40-60",
I7211&lt;100,"60-100",
I7211&gt;=100,"&gt;100"
)</f>
        <v>&gt;100</v>
      </c>
    </row>
    <row r="7212" spans="1:16" x14ac:dyDescent="0.3">
      <c r="A7212" t="s">
        <v>7259</v>
      </c>
      <c r="B7212" s="1">
        <v>45835</v>
      </c>
      <c r="C7212" t="s">
        <v>16</v>
      </c>
      <c r="D7212" t="s">
        <v>42</v>
      </c>
      <c r="E7212" t="s">
        <v>43</v>
      </c>
      <c r="F7212" t="s">
        <v>32</v>
      </c>
      <c r="G7212" t="s">
        <v>40</v>
      </c>
      <c r="H7212">
        <v>2</v>
      </c>
      <c r="I7212">
        <v>54.66</v>
      </c>
      <c r="J7212">
        <v>10</v>
      </c>
      <c r="K7212">
        <v>98.39</v>
      </c>
      <c r="L7212">
        <v>83.07</v>
      </c>
      <c r="M7212">
        <v>15.32</v>
      </c>
      <c r="N7212" t="s">
        <v>47</v>
      </c>
      <c r="O7212" t="s">
        <v>22</v>
      </c>
      <c r="P7212" t="str" cm="1">
        <f t="array" ref="P7212">_xlfn.IFS(
I7212&lt;20,"0-20",
I7212&lt;40,"20-40",
I7212&lt;60,"40-60",
I7212&lt;100,"60-100",
I7212&gt;=100,"&gt;100"
)</f>
        <v>40-60</v>
      </c>
    </row>
    <row r="7213" spans="1:16" x14ac:dyDescent="0.3">
      <c r="A7213" t="s">
        <v>7260</v>
      </c>
      <c r="B7213" s="1">
        <v>45709</v>
      </c>
      <c r="C7213" t="s">
        <v>49</v>
      </c>
      <c r="D7213" t="s">
        <v>17</v>
      </c>
      <c r="E7213" t="s">
        <v>37</v>
      </c>
      <c r="F7213" t="s">
        <v>44</v>
      </c>
      <c r="G7213" t="s">
        <v>20</v>
      </c>
      <c r="H7213">
        <v>1</v>
      </c>
      <c r="I7213">
        <v>69.040000000000006</v>
      </c>
      <c r="J7213">
        <v>0</v>
      </c>
      <c r="K7213">
        <v>69.040000000000006</v>
      </c>
      <c r="L7213">
        <v>49.08</v>
      </c>
      <c r="M7213">
        <v>19.96</v>
      </c>
      <c r="N7213" t="s">
        <v>72</v>
      </c>
      <c r="O7213" t="s">
        <v>22</v>
      </c>
      <c r="P7213" t="str" cm="1">
        <f t="array" ref="P7213">_xlfn.IFS(
I7213&lt;20,"0-20",
I7213&lt;40,"20-40",
I7213&lt;60,"40-60",
I7213&lt;100,"60-100",
I7213&gt;=100,"&gt;100"
)</f>
        <v>60-100</v>
      </c>
    </row>
    <row r="7214" spans="1:16" x14ac:dyDescent="0.3">
      <c r="A7214" t="s">
        <v>7261</v>
      </c>
      <c r="B7214" s="1">
        <v>46014</v>
      </c>
      <c r="C7214" t="s">
        <v>34</v>
      </c>
      <c r="D7214" t="s">
        <v>25</v>
      </c>
      <c r="E7214" t="s">
        <v>39</v>
      </c>
      <c r="F7214" t="s">
        <v>19</v>
      </c>
      <c r="G7214" t="s">
        <v>20</v>
      </c>
      <c r="H7214">
        <v>2</v>
      </c>
      <c r="I7214">
        <v>54.32</v>
      </c>
      <c r="J7214">
        <v>5</v>
      </c>
      <c r="K7214">
        <v>103.21</v>
      </c>
      <c r="L7214">
        <v>82.43</v>
      </c>
      <c r="M7214">
        <v>20.78</v>
      </c>
      <c r="N7214" t="s">
        <v>47</v>
      </c>
      <c r="O7214" t="s">
        <v>22</v>
      </c>
      <c r="P7214" t="str" cm="1">
        <f t="array" ref="P7214">_xlfn.IFS(
I7214&lt;20,"0-20",
I7214&lt;40,"20-40",
I7214&lt;60,"40-60",
I7214&lt;100,"60-100",
I7214&gt;=100,"&gt;100"
)</f>
        <v>40-60</v>
      </c>
    </row>
    <row r="7215" spans="1:16" x14ac:dyDescent="0.3">
      <c r="A7215" t="s">
        <v>7262</v>
      </c>
      <c r="B7215" s="1">
        <v>45659</v>
      </c>
      <c r="C7215" t="s">
        <v>49</v>
      </c>
      <c r="D7215" t="s">
        <v>25</v>
      </c>
      <c r="E7215" t="s">
        <v>29</v>
      </c>
      <c r="F7215" t="s">
        <v>32</v>
      </c>
      <c r="G7215" t="s">
        <v>40</v>
      </c>
      <c r="H7215">
        <v>1</v>
      </c>
      <c r="I7215">
        <v>146.29</v>
      </c>
      <c r="J7215">
        <v>20</v>
      </c>
      <c r="K7215">
        <v>117.03</v>
      </c>
      <c r="L7215">
        <v>78.290000000000006</v>
      </c>
      <c r="M7215">
        <v>38.74</v>
      </c>
      <c r="N7215" t="s">
        <v>47</v>
      </c>
      <c r="O7215" t="s">
        <v>22</v>
      </c>
      <c r="P7215" t="str" cm="1">
        <f t="array" ref="P7215">_xlfn.IFS(
I7215&lt;20,"0-20",
I7215&lt;40,"20-40",
I7215&lt;60,"40-60",
I7215&lt;100,"60-100",
I7215&gt;=100,"&gt;100"
)</f>
        <v>&gt;100</v>
      </c>
    </row>
    <row r="7216" spans="1:16" x14ac:dyDescent="0.3">
      <c r="A7216" t="s">
        <v>7263</v>
      </c>
      <c r="B7216" s="1">
        <v>45820</v>
      </c>
      <c r="C7216" t="s">
        <v>34</v>
      </c>
      <c r="D7216" t="s">
        <v>50</v>
      </c>
      <c r="E7216" t="s">
        <v>71</v>
      </c>
      <c r="F7216" t="s">
        <v>44</v>
      </c>
      <c r="G7216" t="s">
        <v>20</v>
      </c>
      <c r="H7216">
        <v>2</v>
      </c>
      <c r="I7216">
        <v>37.72</v>
      </c>
      <c r="J7216">
        <v>0</v>
      </c>
      <c r="K7216">
        <v>75.44</v>
      </c>
      <c r="L7216">
        <v>54</v>
      </c>
      <c r="M7216">
        <v>21.44</v>
      </c>
      <c r="N7216" t="s">
        <v>47</v>
      </c>
      <c r="O7216" t="s">
        <v>22</v>
      </c>
      <c r="P7216" t="str" cm="1">
        <f t="array" ref="P7216">_xlfn.IFS(
I7216&lt;20,"0-20",
I7216&lt;40,"20-40",
I7216&lt;60,"40-60",
I7216&lt;100,"60-100",
I7216&gt;=100,"&gt;100"
)</f>
        <v>20-40</v>
      </c>
    </row>
    <row r="7217" spans="1:16" x14ac:dyDescent="0.3">
      <c r="A7217" t="s">
        <v>7264</v>
      </c>
      <c r="B7217" s="1">
        <v>45956</v>
      </c>
      <c r="C7217" t="s">
        <v>49</v>
      </c>
      <c r="D7217" t="s">
        <v>25</v>
      </c>
      <c r="E7217" t="s">
        <v>29</v>
      </c>
      <c r="F7217" t="s">
        <v>32</v>
      </c>
      <c r="G7217" t="s">
        <v>20</v>
      </c>
      <c r="H7217">
        <v>4</v>
      </c>
      <c r="I7217">
        <v>140.97999999999999</v>
      </c>
      <c r="J7217">
        <v>15</v>
      </c>
      <c r="K7217">
        <v>479.33</v>
      </c>
      <c r="L7217">
        <v>311.48</v>
      </c>
      <c r="M7217">
        <v>167.85</v>
      </c>
      <c r="N7217" t="s">
        <v>21</v>
      </c>
      <c r="O7217" t="s">
        <v>22</v>
      </c>
      <c r="P7217" t="str" cm="1">
        <f t="array" ref="P7217">_xlfn.IFS(
I7217&lt;20,"0-20",
I7217&lt;40,"20-40",
I7217&lt;60,"40-60",
I7217&lt;100,"60-100",
I7217&gt;=100,"&gt;100"
)</f>
        <v>&gt;100</v>
      </c>
    </row>
    <row r="7218" spans="1:16" x14ac:dyDescent="0.3">
      <c r="A7218" t="s">
        <v>7265</v>
      </c>
      <c r="B7218" s="1">
        <v>45983</v>
      </c>
      <c r="C7218" t="s">
        <v>24</v>
      </c>
      <c r="D7218" t="s">
        <v>17</v>
      </c>
      <c r="E7218" t="s">
        <v>37</v>
      </c>
      <c r="F7218" t="s">
        <v>32</v>
      </c>
      <c r="G7218" t="s">
        <v>20</v>
      </c>
      <c r="H7218">
        <v>2</v>
      </c>
      <c r="I7218">
        <v>79.75</v>
      </c>
      <c r="J7218">
        <v>25</v>
      </c>
      <c r="K7218">
        <v>119.62</v>
      </c>
      <c r="L7218">
        <v>94.45</v>
      </c>
      <c r="M7218">
        <v>25.17</v>
      </c>
      <c r="N7218" t="s">
        <v>27</v>
      </c>
      <c r="O7218" t="s">
        <v>22</v>
      </c>
      <c r="P7218" t="str" cm="1">
        <f t="array" ref="P7218">_xlfn.IFS(
I7218&lt;20,"0-20",
I7218&lt;40,"20-40",
I7218&lt;60,"40-60",
I7218&lt;100,"60-100",
I7218&gt;=100,"&gt;100"
)</f>
        <v>60-100</v>
      </c>
    </row>
    <row r="7219" spans="1:16" x14ac:dyDescent="0.3">
      <c r="A7219" t="s">
        <v>7266</v>
      </c>
      <c r="B7219" s="1">
        <v>45719</v>
      </c>
      <c r="C7219" t="s">
        <v>34</v>
      </c>
      <c r="D7219" t="s">
        <v>25</v>
      </c>
      <c r="E7219" t="s">
        <v>39</v>
      </c>
      <c r="F7219" t="s">
        <v>32</v>
      </c>
      <c r="G7219" t="s">
        <v>35</v>
      </c>
      <c r="H7219">
        <v>4</v>
      </c>
      <c r="I7219">
        <v>57.69</v>
      </c>
      <c r="J7219">
        <v>5</v>
      </c>
      <c r="K7219">
        <v>219.22</v>
      </c>
      <c r="L7219">
        <v>128.49</v>
      </c>
      <c r="M7219">
        <v>90.73</v>
      </c>
      <c r="N7219" t="s">
        <v>30</v>
      </c>
      <c r="O7219" t="s">
        <v>22</v>
      </c>
      <c r="P7219" t="str" cm="1">
        <f t="array" ref="P7219">_xlfn.IFS(
I7219&lt;20,"0-20",
I7219&lt;40,"20-40",
I7219&lt;60,"40-60",
I7219&lt;100,"60-100",
I7219&gt;=100,"&gt;100"
)</f>
        <v>40-60</v>
      </c>
    </row>
    <row r="7220" spans="1:16" x14ac:dyDescent="0.3">
      <c r="A7220" t="s">
        <v>7267</v>
      </c>
      <c r="B7220" s="1">
        <v>45905</v>
      </c>
      <c r="C7220" t="s">
        <v>57</v>
      </c>
      <c r="D7220" t="s">
        <v>50</v>
      </c>
      <c r="E7220" t="s">
        <v>71</v>
      </c>
      <c r="F7220" t="s">
        <v>32</v>
      </c>
      <c r="G7220" t="s">
        <v>20</v>
      </c>
      <c r="H7220">
        <v>1</v>
      </c>
      <c r="I7220">
        <v>40.96</v>
      </c>
      <c r="J7220">
        <v>5</v>
      </c>
      <c r="K7220">
        <v>38.909999999999997</v>
      </c>
      <c r="L7220">
        <v>30.18</v>
      </c>
      <c r="M7220">
        <v>8.73</v>
      </c>
      <c r="N7220" t="s">
        <v>27</v>
      </c>
      <c r="O7220" t="s">
        <v>22</v>
      </c>
      <c r="P7220" t="str" cm="1">
        <f t="array" ref="P7220">_xlfn.IFS(
I7220&lt;20,"0-20",
I7220&lt;40,"20-40",
I7220&lt;60,"40-60",
I7220&lt;100,"60-100",
I7220&gt;=100,"&gt;100"
)</f>
        <v>40-60</v>
      </c>
    </row>
    <row r="7221" spans="1:16" x14ac:dyDescent="0.3">
      <c r="A7221" t="s">
        <v>7268</v>
      </c>
      <c r="B7221" s="1">
        <v>45888</v>
      </c>
      <c r="C7221" t="s">
        <v>49</v>
      </c>
      <c r="D7221" t="s">
        <v>25</v>
      </c>
      <c r="E7221" t="s">
        <v>26</v>
      </c>
      <c r="F7221" t="s">
        <v>32</v>
      </c>
      <c r="G7221" t="s">
        <v>20</v>
      </c>
      <c r="H7221">
        <v>2</v>
      </c>
      <c r="I7221">
        <v>81.91</v>
      </c>
      <c r="J7221">
        <v>5</v>
      </c>
      <c r="K7221">
        <v>155.63</v>
      </c>
      <c r="L7221">
        <v>106.59</v>
      </c>
      <c r="M7221">
        <v>49.04</v>
      </c>
      <c r="N7221" t="s">
        <v>47</v>
      </c>
      <c r="O7221" t="s">
        <v>22</v>
      </c>
      <c r="P7221" t="str" cm="1">
        <f t="array" ref="P7221">_xlfn.IFS(
I7221&lt;20,"0-20",
I7221&lt;40,"20-40",
I7221&lt;60,"40-60",
I7221&lt;100,"60-100",
I7221&gt;=100,"&gt;100"
)</f>
        <v>60-100</v>
      </c>
    </row>
    <row r="7222" spans="1:16" x14ac:dyDescent="0.3">
      <c r="A7222" t="s">
        <v>7269</v>
      </c>
      <c r="B7222" s="1">
        <v>45900</v>
      </c>
      <c r="C7222" t="s">
        <v>24</v>
      </c>
      <c r="D7222" t="s">
        <v>17</v>
      </c>
      <c r="E7222" t="s">
        <v>18</v>
      </c>
      <c r="F7222" t="s">
        <v>32</v>
      </c>
      <c r="G7222" t="s">
        <v>40</v>
      </c>
      <c r="H7222">
        <v>5</v>
      </c>
      <c r="I7222">
        <v>125.23</v>
      </c>
      <c r="J7222">
        <v>0</v>
      </c>
      <c r="K7222">
        <v>626.15</v>
      </c>
      <c r="L7222">
        <v>384.52</v>
      </c>
      <c r="M7222">
        <v>241.63</v>
      </c>
      <c r="N7222" t="s">
        <v>47</v>
      </c>
      <c r="O7222" t="s">
        <v>22</v>
      </c>
      <c r="P7222" t="str" cm="1">
        <f t="array" ref="P7222">_xlfn.IFS(
I7222&lt;20,"0-20",
I7222&lt;40,"20-40",
I7222&lt;60,"40-60",
I7222&lt;100,"60-100",
I7222&gt;=100,"&gt;100"
)</f>
        <v>&gt;100</v>
      </c>
    </row>
    <row r="7223" spans="1:16" x14ac:dyDescent="0.3">
      <c r="A7223" t="s">
        <v>7270</v>
      </c>
      <c r="B7223" s="1">
        <v>45990</v>
      </c>
      <c r="C7223" t="s">
        <v>49</v>
      </c>
      <c r="D7223" t="s">
        <v>50</v>
      </c>
      <c r="E7223" t="s">
        <v>71</v>
      </c>
      <c r="F7223" t="s">
        <v>32</v>
      </c>
      <c r="G7223" t="s">
        <v>35</v>
      </c>
      <c r="H7223">
        <v>6</v>
      </c>
      <c r="I7223">
        <v>37.700000000000003</v>
      </c>
      <c r="J7223">
        <v>15</v>
      </c>
      <c r="K7223">
        <v>192.27</v>
      </c>
      <c r="L7223">
        <v>170.56</v>
      </c>
      <c r="M7223">
        <v>21.71</v>
      </c>
      <c r="N7223" t="s">
        <v>72</v>
      </c>
      <c r="O7223" t="s">
        <v>22</v>
      </c>
      <c r="P7223" t="str" cm="1">
        <f t="array" ref="P7223">_xlfn.IFS(
I7223&lt;20,"0-20",
I7223&lt;40,"20-40",
I7223&lt;60,"40-60",
I7223&lt;100,"60-100",
I7223&gt;=100,"&gt;100"
)</f>
        <v>20-40</v>
      </c>
    </row>
    <row r="7224" spans="1:16" x14ac:dyDescent="0.3">
      <c r="A7224" t="s">
        <v>7271</v>
      </c>
      <c r="B7224" s="1">
        <v>45768</v>
      </c>
      <c r="C7224" t="s">
        <v>49</v>
      </c>
      <c r="D7224" t="s">
        <v>17</v>
      </c>
      <c r="E7224" t="s">
        <v>18</v>
      </c>
      <c r="F7224" t="s">
        <v>19</v>
      </c>
      <c r="G7224" t="s">
        <v>20</v>
      </c>
      <c r="H7224">
        <v>1</v>
      </c>
      <c r="I7224">
        <v>139.53</v>
      </c>
      <c r="J7224">
        <v>10</v>
      </c>
      <c r="K7224">
        <v>125.58</v>
      </c>
      <c r="L7224">
        <v>92.37</v>
      </c>
      <c r="M7224">
        <v>33.21</v>
      </c>
      <c r="N7224" t="s">
        <v>27</v>
      </c>
      <c r="O7224" t="s">
        <v>22</v>
      </c>
      <c r="P7224" t="str" cm="1">
        <f t="array" ref="P7224">_xlfn.IFS(
I7224&lt;20,"0-20",
I7224&lt;40,"20-40",
I7224&lt;60,"40-60",
I7224&lt;100,"60-100",
I7224&gt;=100,"&gt;100"
)</f>
        <v>&gt;100</v>
      </c>
    </row>
    <row r="7225" spans="1:16" x14ac:dyDescent="0.3">
      <c r="A7225" t="s">
        <v>7272</v>
      </c>
      <c r="B7225" s="1">
        <v>45806</v>
      </c>
      <c r="C7225" t="s">
        <v>16</v>
      </c>
      <c r="D7225" t="s">
        <v>50</v>
      </c>
      <c r="E7225" t="s">
        <v>67</v>
      </c>
      <c r="F7225" t="s">
        <v>44</v>
      </c>
      <c r="G7225" t="s">
        <v>35</v>
      </c>
      <c r="H7225">
        <v>1</v>
      </c>
      <c r="I7225">
        <v>85.54</v>
      </c>
      <c r="J7225">
        <v>0</v>
      </c>
      <c r="K7225">
        <v>85.54</v>
      </c>
      <c r="L7225">
        <v>45.37</v>
      </c>
      <c r="M7225">
        <v>40.17</v>
      </c>
      <c r="N7225" t="s">
        <v>47</v>
      </c>
      <c r="O7225" t="s">
        <v>22</v>
      </c>
      <c r="P7225" t="str" cm="1">
        <f t="array" ref="P7225">_xlfn.IFS(
I7225&lt;20,"0-20",
I7225&lt;40,"20-40",
I7225&lt;60,"40-60",
I7225&lt;100,"60-100",
I7225&gt;=100,"&gt;100"
)</f>
        <v>60-100</v>
      </c>
    </row>
    <row r="7226" spans="1:16" x14ac:dyDescent="0.3">
      <c r="A7226" t="s">
        <v>7273</v>
      </c>
      <c r="B7226" s="1">
        <v>45804</v>
      </c>
      <c r="C7226" t="s">
        <v>24</v>
      </c>
      <c r="D7226" t="s">
        <v>50</v>
      </c>
      <c r="E7226" t="s">
        <v>51</v>
      </c>
      <c r="F7226" t="s">
        <v>32</v>
      </c>
      <c r="G7226" t="s">
        <v>20</v>
      </c>
      <c r="H7226">
        <v>1</v>
      </c>
      <c r="I7226">
        <v>116.08</v>
      </c>
      <c r="J7226">
        <v>0</v>
      </c>
      <c r="K7226">
        <v>116.08</v>
      </c>
      <c r="L7226">
        <v>81.41</v>
      </c>
      <c r="M7226">
        <v>34.67</v>
      </c>
      <c r="N7226" t="s">
        <v>30</v>
      </c>
      <c r="O7226" t="s">
        <v>22</v>
      </c>
      <c r="P7226" t="str" cm="1">
        <f t="array" ref="P7226">_xlfn.IFS(
I7226&lt;20,"0-20",
I7226&lt;40,"20-40",
I7226&lt;60,"40-60",
I7226&lt;100,"60-100",
I7226&gt;=100,"&gt;100"
)</f>
        <v>&gt;100</v>
      </c>
    </row>
    <row r="7227" spans="1:16" x14ac:dyDescent="0.3">
      <c r="A7227" t="s">
        <v>7274</v>
      </c>
      <c r="B7227" s="1">
        <v>45306</v>
      </c>
      <c r="C7227" t="s">
        <v>24</v>
      </c>
      <c r="D7227" t="s">
        <v>25</v>
      </c>
      <c r="E7227" t="s">
        <v>26</v>
      </c>
      <c r="F7227" t="s">
        <v>44</v>
      </c>
      <c r="G7227" t="s">
        <v>35</v>
      </c>
      <c r="H7227">
        <v>1</v>
      </c>
      <c r="I7227">
        <v>74.099999999999994</v>
      </c>
      <c r="J7227">
        <v>10</v>
      </c>
      <c r="K7227">
        <v>66.69</v>
      </c>
      <c r="L7227">
        <v>44.45</v>
      </c>
      <c r="M7227">
        <v>22.24</v>
      </c>
      <c r="N7227" t="s">
        <v>47</v>
      </c>
      <c r="O7227" t="s">
        <v>22</v>
      </c>
      <c r="P7227" t="str" cm="1">
        <f t="array" ref="P7227">_xlfn.IFS(
I7227&lt;20,"0-20",
I7227&lt;40,"20-40",
I7227&lt;60,"40-60",
I7227&lt;100,"60-100",
I7227&gt;=100,"&gt;100"
)</f>
        <v>60-100</v>
      </c>
    </row>
    <row r="7228" spans="1:16" x14ac:dyDescent="0.3">
      <c r="A7228" t="s">
        <v>7275</v>
      </c>
      <c r="B7228" s="1">
        <v>45726</v>
      </c>
      <c r="C7228" t="s">
        <v>49</v>
      </c>
      <c r="D7228" t="s">
        <v>17</v>
      </c>
      <c r="E7228" t="s">
        <v>18</v>
      </c>
      <c r="F7228" t="s">
        <v>32</v>
      </c>
      <c r="G7228" t="s">
        <v>40</v>
      </c>
      <c r="H7228">
        <v>3</v>
      </c>
      <c r="I7228">
        <v>137.07</v>
      </c>
      <c r="J7228">
        <v>0</v>
      </c>
      <c r="K7228">
        <v>411.21</v>
      </c>
      <c r="L7228">
        <v>215.77</v>
      </c>
      <c r="M7228">
        <v>195.44</v>
      </c>
      <c r="N7228" t="s">
        <v>47</v>
      </c>
      <c r="O7228" t="s">
        <v>22</v>
      </c>
      <c r="P7228" t="str" cm="1">
        <f t="array" ref="P7228">_xlfn.IFS(
I7228&lt;20,"0-20",
I7228&lt;40,"20-40",
I7228&lt;60,"40-60",
I7228&lt;100,"60-100",
I7228&gt;=100,"&gt;100"
)</f>
        <v>&gt;100</v>
      </c>
    </row>
    <row r="7229" spans="1:16" x14ac:dyDescent="0.3">
      <c r="A7229" t="s">
        <v>7276</v>
      </c>
      <c r="B7229" s="1">
        <v>45471</v>
      </c>
      <c r="C7229" t="s">
        <v>16</v>
      </c>
      <c r="D7229" t="s">
        <v>17</v>
      </c>
      <c r="E7229" t="s">
        <v>18</v>
      </c>
      <c r="F7229" t="s">
        <v>32</v>
      </c>
      <c r="G7229" t="s">
        <v>35</v>
      </c>
      <c r="H7229">
        <v>2</v>
      </c>
      <c r="I7229">
        <v>132.03</v>
      </c>
      <c r="J7229">
        <v>10</v>
      </c>
      <c r="K7229">
        <v>237.65</v>
      </c>
      <c r="L7229">
        <v>148.58000000000001</v>
      </c>
      <c r="M7229">
        <v>89.07</v>
      </c>
      <c r="N7229" t="s">
        <v>27</v>
      </c>
      <c r="O7229" t="s">
        <v>22</v>
      </c>
      <c r="P7229" t="str" cm="1">
        <f t="array" ref="P7229">_xlfn.IFS(
I7229&lt;20,"0-20",
I7229&lt;40,"20-40",
I7229&lt;60,"40-60",
I7229&lt;100,"60-100",
I7229&gt;=100,"&gt;100"
)</f>
        <v>&gt;100</v>
      </c>
    </row>
    <row r="7230" spans="1:16" x14ac:dyDescent="0.3">
      <c r="A7230" t="s">
        <v>7277</v>
      </c>
      <c r="B7230" s="1">
        <v>45354</v>
      </c>
      <c r="C7230" t="s">
        <v>16</v>
      </c>
      <c r="D7230" t="s">
        <v>50</v>
      </c>
      <c r="E7230" t="s">
        <v>71</v>
      </c>
      <c r="F7230" t="s">
        <v>19</v>
      </c>
      <c r="G7230" t="s">
        <v>20</v>
      </c>
      <c r="H7230">
        <v>1</v>
      </c>
      <c r="I7230">
        <v>38.729999999999997</v>
      </c>
      <c r="J7230">
        <v>15</v>
      </c>
      <c r="K7230">
        <v>32.92</v>
      </c>
      <c r="L7230">
        <v>23.67</v>
      </c>
      <c r="M7230">
        <v>9.25</v>
      </c>
      <c r="N7230" t="s">
        <v>47</v>
      </c>
      <c r="O7230" t="s">
        <v>22</v>
      </c>
      <c r="P7230" t="str" cm="1">
        <f t="array" ref="P7230">_xlfn.IFS(
I7230&lt;20,"0-20",
I7230&lt;40,"20-40",
I7230&lt;60,"40-60",
I7230&lt;100,"60-100",
I7230&gt;=100,"&gt;100"
)</f>
        <v>20-40</v>
      </c>
    </row>
    <row r="7231" spans="1:16" x14ac:dyDescent="0.3">
      <c r="A7231" t="s">
        <v>7278</v>
      </c>
      <c r="B7231" s="1">
        <v>45647</v>
      </c>
      <c r="C7231" t="s">
        <v>16</v>
      </c>
      <c r="D7231" t="s">
        <v>17</v>
      </c>
      <c r="E7231" t="s">
        <v>37</v>
      </c>
      <c r="F7231" t="s">
        <v>32</v>
      </c>
      <c r="G7231" t="s">
        <v>20</v>
      </c>
      <c r="H7231">
        <v>2</v>
      </c>
      <c r="I7231">
        <v>79.23</v>
      </c>
      <c r="J7231">
        <v>20</v>
      </c>
      <c r="K7231">
        <v>126.77</v>
      </c>
      <c r="L7231">
        <v>119.77</v>
      </c>
      <c r="M7231">
        <v>7</v>
      </c>
      <c r="N7231" t="s">
        <v>30</v>
      </c>
      <c r="O7231" t="s">
        <v>22</v>
      </c>
      <c r="P7231" t="str" cm="1">
        <f t="array" ref="P7231">_xlfn.IFS(
I7231&lt;20,"0-20",
I7231&lt;40,"20-40",
I7231&lt;60,"40-60",
I7231&lt;100,"60-100",
I7231&gt;=100,"&gt;100"
)</f>
        <v>60-100</v>
      </c>
    </row>
    <row r="7232" spans="1:16" x14ac:dyDescent="0.3">
      <c r="A7232" t="s">
        <v>7279</v>
      </c>
      <c r="B7232" s="1">
        <v>45728</v>
      </c>
      <c r="C7232" t="s">
        <v>16</v>
      </c>
      <c r="D7232" t="s">
        <v>17</v>
      </c>
      <c r="E7232" t="s">
        <v>18</v>
      </c>
      <c r="F7232" t="s">
        <v>32</v>
      </c>
      <c r="G7232" t="s">
        <v>20</v>
      </c>
      <c r="H7232">
        <v>1</v>
      </c>
      <c r="I7232">
        <v>118.82</v>
      </c>
      <c r="J7232">
        <v>10</v>
      </c>
      <c r="K7232">
        <v>106.94</v>
      </c>
      <c r="L7232">
        <v>68.66</v>
      </c>
      <c r="M7232">
        <v>38.28</v>
      </c>
      <c r="N7232" t="s">
        <v>21</v>
      </c>
      <c r="O7232" t="s">
        <v>22</v>
      </c>
      <c r="P7232" t="str" cm="1">
        <f t="array" ref="P7232">_xlfn.IFS(
I7232&lt;20,"0-20",
I7232&lt;40,"20-40",
I7232&lt;60,"40-60",
I7232&lt;100,"60-100",
I7232&gt;=100,"&gt;100"
)</f>
        <v>&gt;100</v>
      </c>
    </row>
    <row r="7233" spans="1:16" x14ac:dyDescent="0.3">
      <c r="A7233" t="s">
        <v>7280</v>
      </c>
      <c r="B7233" s="1">
        <v>45574</v>
      </c>
      <c r="C7233" t="s">
        <v>16</v>
      </c>
      <c r="D7233" t="s">
        <v>50</v>
      </c>
      <c r="E7233" t="s">
        <v>51</v>
      </c>
      <c r="F7233" t="s">
        <v>32</v>
      </c>
      <c r="G7233" t="s">
        <v>20</v>
      </c>
      <c r="H7233">
        <v>2</v>
      </c>
      <c r="I7233">
        <v>118.68</v>
      </c>
      <c r="J7233">
        <v>5</v>
      </c>
      <c r="K7233">
        <v>225.49</v>
      </c>
      <c r="L7233">
        <v>151.26</v>
      </c>
      <c r="M7233">
        <v>74.23</v>
      </c>
      <c r="N7233" t="s">
        <v>27</v>
      </c>
      <c r="O7233" t="s">
        <v>22</v>
      </c>
      <c r="P7233" t="str" cm="1">
        <f t="array" ref="P7233">_xlfn.IFS(
I7233&lt;20,"0-20",
I7233&lt;40,"20-40",
I7233&lt;60,"40-60",
I7233&lt;100,"60-100",
I7233&gt;=100,"&gt;100"
)</f>
        <v>&gt;100</v>
      </c>
    </row>
    <row r="7234" spans="1:16" x14ac:dyDescent="0.3">
      <c r="A7234" t="s">
        <v>7281</v>
      </c>
      <c r="B7234" s="1">
        <v>45728</v>
      </c>
      <c r="C7234" t="s">
        <v>57</v>
      </c>
      <c r="D7234" t="s">
        <v>50</v>
      </c>
      <c r="E7234" t="s">
        <v>71</v>
      </c>
      <c r="F7234" t="s">
        <v>19</v>
      </c>
      <c r="G7234" t="s">
        <v>20</v>
      </c>
      <c r="H7234">
        <v>2</v>
      </c>
      <c r="I7234">
        <v>41.06</v>
      </c>
      <c r="J7234">
        <v>0</v>
      </c>
      <c r="K7234">
        <v>82.12</v>
      </c>
      <c r="L7234">
        <v>47.99</v>
      </c>
      <c r="M7234">
        <v>34.130000000000003</v>
      </c>
      <c r="N7234" t="s">
        <v>27</v>
      </c>
      <c r="O7234" t="s">
        <v>22</v>
      </c>
      <c r="P7234" t="str" cm="1">
        <f t="array" ref="P7234">_xlfn.IFS(
I7234&lt;20,"0-20",
I7234&lt;40,"20-40",
I7234&lt;60,"40-60",
I7234&lt;100,"60-100",
I7234&gt;=100,"&gt;100"
)</f>
        <v>40-60</v>
      </c>
    </row>
    <row r="7235" spans="1:16" x14ac:dyDescent="0.3">
      <c r="A7235" t="s">
        <v>7282</v>
      </c>
      <c r="B7235" s="1">
        <v>45858</v>
      </c>
      <c r="C7235" t="s">
        <v>49</v>
      </c>
      <c r="D7235" t="s">
        <v>50</v>
      </c>
      <c r="E7235" t="s">
        <v>71</v>
      </c>
      <c r="F7235" t="s">
        <v>32</v>
      </c>
      <c r="G7235" t="s">
        <v>20</v>
      </c>
      <c r="H7235">
        <v>3</v>
      </c>
      <c r="I7235">
        <v>37.74</v>
      </c>
      <c r="J7235">
        <v>5</v>
      </c>
      <c r="K7235">
        <v>107.56</v>
      </c>
      <c r="L7235">
        <v>66.5</v>
      </c>
      <c r="M7235">
        <v>41.06</v>
      </c>
      <c r="N7235" t="s">
        <v>47</v>
      </c>
      <c r="O7235" t="s">
        <v>22</v>
      </c>
      <c r="P7235" t="str" cm="1">
        <f t="array" ref="P7235">_xlfn.IFS(
I7235&lt;20,"0-20",
I7235&lt;40,"20-40",
I7235&lt;60,"40-60",
I7235&lt;100,"60-100",
I7235&gt;=100,"&gt;100"
)</f>
        <v>20-40</v>
      </c>
    </row>
    <row r="7236" spans="1:16" x14ac:dyDescent="0.3">
      <c r="A7236" t="s">
        <v>7283</v>
      </c>
      <c r="B7236" s="1">
        <v>45615</v>
      </c>
      <c r="C7236" t="s">
        <v>24</v>
      </c>
      <c r="D7236" t="s">
        <v>17</v>
      </c>
      <c r="E7236" t="s">
        <v>37</v>
      </c>
      <c r="F7236" t="s">
        <v>19</v>
      </c>
      <c r="G7236" t="s">
        <v>35</v>
      </c>
      <c r="H7236">
        <v>1</v>
      </c>
      <c r="I7236">
        <v>75.52</v>
      </c>
      <c r="J7236">
        <v>5</v>
      </c>
      <c r="K7236">
        <v>71.739999999999995</v>
      </c>
      <c r="L7236">
        <v>49.91</v>
      </c>
      <c r="M7236">
        <v>21.83</v>
      </c>
      <c r="N7236" t="s">
        <v>47</v>
      </c>
      <c r="O7236" t="s">
        <v>22</v>
      </c>
      <c r="P7236" t="str" cm="1">
        <f t="array" ref="P7236">_xlfn.IFS(
I7236&lt;20,"0-20",
I7236&lt;40,"20-40",
I7236&lt;60,"40-60",
I7236&lt;100,"60-100",
I7236&gt;=100,"&gt;100"
)</f>
        <v>60-100</v>
      </c>
    </row>
    <row r="7237" spans="1:16" x14ac:dyDescent="0.3">
      <c r="A7237" t="s">
        <v>7284</v>
      </c>
      <c r="B7237" s="1">
        <v>45539</v>
      </c>
      <c r="C7237" t="s">
        <v>16</v>
      </c>
      <c r="D7237" t="s">
        <v>25</v>
      </c>
      <c r="E7237" t="s">
        <v>29</v>
      </c>
      <c r="F7237" t="s">
        <v>44</v>
      </c>
      <c r="G7237" t="s">
        <v>20</v>
      </c>
      <c r="H7237">
        <v>4</v>
      </c>
      <c r="I7237">
        <v>152.97</v>
      </c>
      <c r="J7237">
        <v>10</v>
      </c>
      <c r="K7237">
        <v>550.69000000000005</v>
      </c>
      <c r="L7237">
        <v>334.93</v>
      </c>
      <c r="M7237">
        <v>215.76</v>
      </c>
      <c r="N7237" t="s">
        <v>47</v>
      </c>
      <c r="O7237" t="s">
        <v>22</v>
      </c>
      <c r="P7237" t="str" cm="1">
        <f t="array" ref="P7237">_xlfn.IFS(
I7237&lt;20,"0-20",
I7237&lt;40,"20-40",
I7237&lt;60,"40-60",
I7237&lt;100,"60-100",
I7237&gt;=100,"&gt;100"
)</f>
        <v>&gt;100</v>
      </c>
    </row>
    <row r="7238" spans="1:16" x14ac:dyDescent="0.3">
      <c r="A7238" t="s">
        <v>7285</v>
      </c>
      <c r="B7238" s="1">
        <v>45495</v>
      </c>
      <c r="C7238" t="s">
        <v>49</v>
      </c>
      <c r="D7238" t="s">
        <v>42</v>
      </c>
      <c r="E7238" t="s">
        <v>86</v>
      </c>
      <c r="F7238" t="s">
        <v>32</v>
      </c>
      <c r="G7238" t="s">
        <v>20</v>
      </c>
      <c r="H7238">
        <v>4</v>
      </c>
      <c r="I7238">
        <v>89.86</v>
      </c>
      <c r="J7238">
        <v>10</v>
      </c>
      <c r="K7238">
        <v>323.5</v>
      </c>
      <c r="L7238">
        <v>234.06</v>
      </c>
      <c r="M7238">
        <v>89.44</v>
      </c>
      <c r="N7238" t="s">
        <v>27</v>
      </c>
      <c r="O7238" t="s">
        <v>22</v>
      </c>
      <c r="P7238" t="str" cm="1">
        <f t="array" ref="P7238">_xlfn.IFS(
I7238&lt;20,"0-20",
I7238&lt;40,"20-40",
I7238&lt;60,"40-60",
I7238&lt;100,"60-100",
I7238&gt;=100,"&gt;100"
)</f>
        <v>60-100</v>
      </c>
    </row>
    <row r="7239" spans="1:16" x14ac:dyDescent="0.3">
      <c r="A7239" t="s">
        <v>7286</v>
      </c>
      <c r="B7239" s="1">
        <v>45844</v>
      </c>
      <c r="C7239" t="s">
        <v>34</v>
      </c>
      <c r="D7239" t="s">
        <v>50</v>
      </c>
      <c r="E7239" t="s">
        <v>51</v>
      </c>
      <c r="F7239" t="s">
        <v>32</v>
      </c>
      <c r="G7239" t="s">
        <v>40</v>
      </c>
      <c r="H7239">
        <v>1</v>
      </c>
      <c r="I7239">
        <v>123.8</v>
      </c>
      <c r="J7239">
        <v>10</v>
      </c>
      <c r="K7239">
        <v>111.42</v>
      </c>
      <c r="L7239">
        <v>86.02</v>
      </c>
      <c r="M7239">
        <v>25.4</v>
      </c>
      <c r="N7239" t="s">
        <v>27</v>
      </c>
      <c r="O7239" t="s">
        <v>22</v>
      </c>
      <c r="P7239" t="str" cm="1">
        <f t="array" ref="P7239">_xlfn.IFS(
I7239&lt;20,"0-20",
I7239&lt;40,"20-40",
I7239&lt;60,"40-60",
I7239&lt;100,"60-100",
I7239&gt;=100,"&gt;100"
)</f>
        <v>&gt;100</v>
      </c>
    </row>
    <row r="7240" spans="1:16" x14ac:dyDescent="0.3">
      <c r="A7240" t="s">
        <v>7287</v>
      </c>
      <c r="B7240" s="1">
        <v>45642</v>
      </c>
      <c r="C7240" t="s">
        <v>24</v>
      </c>
      <c r="D7240" t="s">
        <v>42</v>
      </c>
      <c r="E7240" t="s">
        <v>43</v>
      </c>
      <c r="F7240" t="s">
        <v>32</v>
      </c>
      <c r="G7240" t="s">
        <v>40</v>
      </c>
      <c r="H7240">
        <v>1</v>
      </c>
      <c r="I7240">
        <v>54.13</v>
      </c>
      <c r="J7240">
        <v>15</v>
      </c>
      <c r="K7240">
        <v>46.01</v>
      </c>
      <c r="L7240">
        <v>31.59</v>
      </c>
      <c r="M7240">
        <v>14.42</v>
      </c>
      <c r="N7240" t="s">
        <v>27</v>
      </c>
      <c r="O7240" t="s">
        <v>22</v>
      </c>
      <c r="P7240" t="str" cm="1">
        <f t="array" ref="P7240">_xlfn.IFS(
I7240&lt;20,"0-20",
I7240&lt;40,"20-40",
I7240&lt;60,"40-60",
I7240&lt;100,"60-100",
I7240&gt;=100,"&gt;100"
)</f>
        <v>40-60</v>
      </c>
    </row>
    <row r="7241" spans="1:16" x14ac:dyDescent="0.3">
      <c r="A7241" t="s">
        <v>7288</v>
      </c>
      <c r="B7241" s="1">
        <v>45958</v>
      </c>
      <c r="C7241" t="s">
        <v>49</v>
      </c>
      <c r="D7241" t="s">
        <v>17</v>
      </c>
      <c r="E7241" t="s">
        <v>37</v>
      </c>
      <c r="F7241" t="s">
        <v>44</v>
      </c>
      <c r="G7241" t="s">
        <v>20</v>
      </c>
      <c r="H7241">
        <v>2</v>
      </c>
      <c r="I7241">
        <v>78.260000000000005</v>
      </c>
      <c r="J7241">
        <v>10</v>
      </c>
      <c r="K7241">
        <v>140.87</v>
      </c>
      <c r="L7241">
        <v>118.6</v>
      </c>
      <c r="M7241">
        <v>22.27</v>
      </c>
      <c r="N7241" t="s">
        <v>47</v>
      </c>
      <c r="O7241" t="s">
        <v>22</v>
      </c>
      <c r="P7241" t="str" cm="1">
        <f t="array" ref="P7241">_xlfn.IFS(
I7241&lt;20,"0-20",
I7241&lt;40,"20-40",
I7241&lt;60,"40-60",
I7241&lt;100,"60-100",
I7241&gt;=100,"&gt;100"
)</f>
        <v>60-100</v>
      </c>
    </row>
    <row r="7242" spans="1:16" x14ac:dyDescent="0.3">
      <c r="A7242" t="s">
        <v>7289</v>
      </c>
      <c r="B7242" s="1">
        <v>45774</v>
      </c>
      <c r="C7242" t="s">
        <v>57</v>
      </c>
      <c r="D7242" t="s">
        <v>25</v>
      </c>
      <c r="E7242" t="s">
        <v>26</v>
      </c>
      <c r="F7242" t="s">
        <v>44</v>
      </c>
      <c r="G7242" t="s">
        <v>20</v>
      </c>
      <c r="H7242">
        <v>3</v>
      </c>
      <c r="I7242">
        <v>77.400000000000006</v>
      </c>
      <c r="J7242">
        <v>0</v>
      </c>
      <c r="K7242">
        <v>232.2</v>
      </c>
      <c r="L7242">
        <v>136.47999999999999</v>
      </c>
      <c r="M7242">
        <v>95.72</v>
      </c>
      <c r="N7242" t="s">
        <v>27</v>
      </c>
      <c r="O7242" t="s">
        <v>22</v>
      </c>
      <c r="P7242" t="str" cm="1">
        <f t="array" ref="P7242">_xlfn.IFS(
I7242&lt;20,"0-20",
I7242&lt;40,"20-40",
I7242&lt;60,"40-60",
I7242&lt;100,"60-100",
I7242&gt;=100,"&gt;100"
)</f>
        <v>60-100</v>
      </c>
    </row>
    <row r="7243" spans="1:16" x14ac:dyDescent="0.3">
      <c r="A7243" t="s">
        <v>7290</v>
      </c>
      <c r="B7243" s="1">
        <v>45785</v>
      </c>
      <c r="C7243" t="s">
        <v>49</v>
      </c>
      <c r="D7243" t="s">
        <v>17</v>
      </c>
      <c r="E7243" t="s">
        <v>37</v>
      </c>
      <c r="F7243" t="s">
        <v>19</v>
      </c>
      <c r="G7243" t="s">
        <v>20</v>
      </c>
      <c r="H7243">
        <v>3</v>
      </c>
      <c r="I7243">
        <v>73.78</v>
      </c>
      <c r="J7243">
        <v>5</v>
      </c>
      <c r="K7243">
        <v>210.27</v>
      </c>
      <c r="L7243">
        <v>142.28</v>
      </c>
      <c r="M7243">
        <v>67.989999999999995</v>
      </c>
      <c r="N7243" t="s">
        <v>21</v>
      </c>
      <c r="O7243" t="s">
        <v>22</v>
      </c>
      <c r="P7243" t="str" cm="1">
        <f t="array" ref="P7243">_xlfn.IFS(
I7243&lt;20,"0-20",
I7243&lt;40,"20-40",
I7243&lt;60,"40-60",
I7243&lt;100,"60-100",
I7243&gt;=100,"&gt;100"
)</f>
        <v>60-100</v>
      </c>
    </row>
    <row r="7244" spans="1:16" x14ac:dyDescent="0.3">
      <c r="A7244" t="s">
        <v>7291</v>
      </c>
      <c r="B7244" s="1">
        <v>45569</v>
      </c>
      <c r="C7244" t="s">
        <v>24</v>
      </c>
      <c r="D7244" t="s">
        <v>25</v>
      </c>
      <c r="E7244" t="s">
        <v>29</v>
      </c>
      <c r="F7244" t="s">
        <v>32</v>
      </c>
      <c r="G7244" t="s">
        <v>40</v>
      </c>
      <c r="H7244">
        <v>4</v>
      </c>
      <c r="I7244">
        <v>154.22</v>
      </c>
      <c r="J7244">
        <v>20</v>
      </c>
      <c r="K7244">
        <v>493.5</v>
      </c>
      <c r="L7244">
        <v>435.55</v>
      </c>
      <c r="M7244">
        <v>57.95</v>
      </c>
      <c r="N7244" t="s">
        <v>27</v>
      </c>
      <c r="O7244" t="s">
        <v>22</v>
      </c>
      <c r="P7244" t="str" cm="1">
        <f t="array" ref="P7244">_xlfn.IFS(
I7244&lt;20,"0-20",
I7244&lt;40,"20-40",
I7244&lt;60,"40-60",
I7244&lt;100,"60-100",
I7244&gt;=100,"&gt;100"
)</f>
        <v>&gt;100</v>
      </c>
    </row>
    <row r="7245" spans="1:16" x14ac:dyDescent="0.3">
      <c r="A7245" t="s">
        <v>7292</v>
      </c>
      <c r="B7245" s="1">
        <v>45655</v>
      </c>
      <c r="C7245" t="s">
        <v>16</v>
      </c>
      <c r="D7245" t="s">
        <v>50</v>
      </c>
      <c r="E7245" t="s">
        <v>67</v>
      </c>
      <c r="F7245" t="s">
        <v>44</v>
      </c>
      <c r="G7245" t="s">
        <v>20</v>
      </c>
      <c r="H7245">
        <v>1</v>
      </c>
      <c r="I7245">
        <v>90.78</v>
      </c>
      <c r="J7245">
        <v>5</v>
      </c>
      <c r="K7245">
        <v>86.24</v>
      </c>
      <c r="L7245">
        <v>56.45</v>
      </c>
      <c r="M7245">
        <v>29.79</v>
      </c>
      <c r="N7245" t="s">
        <v>27</v>
      </c>
      <c r="O7245" t="s">
        <v>22</v>
      </c>
      <c r="P7245" t="str" cm="1">
        <f t="array" ref="P7245">_xlfn.IFS(
I7245&lt;20,"0-20",
I7245&lt;40,"20-40",
I7245&lt;60,"40-60",
I7245&lt;100,"60-100",
I7245&gt;=100,"&gt;100"
)</f>
        <v>60-100</v>
      </c>
    </row>
    <row r="7246" spans="1:16" x14ac:dyDescent="0.3">
      <c r="A7246" t="s">
        <v>7293</v>
      </c>
      <c r="B7246" s="1">
        <v>45497</v>
      </c>
      <c r="C7246" t="s">
        <v>49</v>
      </c>
      <c r="D7246" t="s">
        <v>17</v>
      </c>
      <c r="E7246" t="s">
        <v>37</v>
      </c>
      <c r="F7246" t="s">
        <v>32</v>
      </c>
      <c r="G7246" t="s">
        <v>35</v>
      </c>
      <c r="H7246">
        <v>3</v>
      </c>
      <c r="I7246">
        <v>79.08</v>
      </c>
      <c r="J7246">
        <v>5</v>
      </c>
      <c r="K7246">
        <v>225.38</v>
      </c>
      <c r="L7246">
        <v>141.83000000000001</v>
      </c>
      <c r="M7246">
        <v>83.55</v>
      </c>
      <c r="N7246" t="s">
        <v>21</v>
      </c>
      <c r="O7246" t="s">
        <v>22</v>
      </c>
      <c r="P7246" t="str" cm="1">
        <f t="array" ref="P7246">_xlfn.IFS(
I7246&lt;20,"0-20",
I7246&lt;40,"20-40",
I7246&lt;60,"40-60",
I7246&lt;100,"60-100",
I7246&gt;=100,"&gt;100"
)</f>
        <v>60-100</v>
      </c>
    </row>
    <row r="7247" spans="1:16" x14ac:dyDescent="0.3">
      <c r="A7247" t="s">
        <v>7294</v>
      </c>
      <c r="B7247" s="1">
        <v>45636</v>
      </c>
      <c r="C7247" t="s">
        <v>49</v>
      </c>
      <c r="D7247" t="s">
        <v>50</v>
      </c>
      <c r="E7247" t="s">
        <v>71</v>
      </c>
      <c r="F7247" t="s">
        <v>32</v>
      </c>
      <c r="G7247" t="s">
        <v>20</v>
      </c>
      <c r="H7247">
        <v>1</v>
      </c>
      <c r="I7247">
        <v>38.26</v>
      </c>
      <c r="J7247">
        <v>5</v>
      </c>
      <c r="K7247">
        <v>36.35</v>
      </c>
      <c r="L7247">
        <v>20.23</v>
      </c>
      <c r="M7247">
        <v>16.12</v>
      </c>
      <c r="N7247" t="s">
        <v>47</v>
      </c>
      <c r="O7247" t="s">
        <v>22</v>
      </c>
      <c r="P7247" t="str" cm="1">
        <f t="array" ref="P7247">_xlfn.IFS(
I7247&lt;20,"0-20",
I7247&lt;40,"20-40",
I7247&lt;60,"40-60",
I7247&lt;100,"60-100",
I7247&gt;=100,"&gt;100"
)</f>
        <v>20-40</v>
      </c>
    </row>
    <row r="7248" spans="1:16" x14ac:dyDescent="0.3">
      <c r="A7248" t="s">
        <v>7295</v>
      </c>
      <c r="B7248" s="1">
        <v>45968</v>
      </c>
      <c r="C7248" t="s">
        <v>34</v>
      </c>
      <c r="D7248" t="s">
        <v>50</v>
      </c>
      <c r="E7248" t="s">
        <v>51</v>
      </c>
      <c r="F7248" t="s">
        <v>19</v>
      </c>
      <c r="G7248" t="s">
        <v>35</v>
      </c>
      <c r="H7248">
        <v>2</v>
      </c>
      <c r="I7248">
        <v>118.12</v>
      </c>
      <c r="J7248">
        <v>15</v>
      </c>
      <c r="K7248">
        <v>200.8</v>
      </c>
      <c r="L7248">
        <v>139.21</v>
      </c>
      <c r="M7248">
        <v>61.59</v>
      </c>
      <c r="N7248" t="s">
        <v>47</v>
      </c>
      <c r="O7248" t="s">
        <v>22</v>
      </c>
      <c r="P7248" t="str" cm="1">
        <f t="array" ref="P7248">_xlfn.IFS(
I7248&lt;20,"0-20",
I7248&lt;40,"20-40",
I7248&lt;60,"40-60",
I7248&lt;100,"60-100",
I7248&gt;=100,"&gt;100"
)</f>
        <v>&gt;100</v>
      </c>
    </row>
    <row r="7249" spans="1:16" x14ac:dyDescent="0.3">
      <c r="A7249" t="s">
        <v>7296</v>
      </c>
      <c r="B7249" s="1">
        <v>45371</v>
      </c>
      <c r="C7249" t="s">
        <v>34</v>
      </c>
      <c r="D7249" t="s">
        <v>25</v>
      </c>
      <c r="E7249" t="s">
        <v>39</v>
      </c>
      <c r="F7249" t="s">
        <v>44</v>
      </c>
      <c r="G7249" t="s">
        <v>20</v>
      </c>
      <c r="H7249">
        <v>4</v>
      </c>
      <c r="I7249">
        <v>54.43</v>
      </c>
      <c r="J7249">
        <v>0</v>
      </c>
      <c r="K7249">
        <v>217.72</v>
      </c>
      <c r="L7249">
        <v>152.16999999999999</v>
      </c>
      <c r="M7249">
        <v>65.55</v>
      </c>
      <c r="N7249" t="s">
        <v>21</v>
      </c>
      <c r="O7249" t="s">
        <v>22</v>
      </c>
      <c r="P7249" t="str" cm="1">
        <f t="array" ref="P7249">_xlfn.IFS(
I7249&lt;20,"0-20",
I7249&lt;40,"20-40",
I7249&lt;60,"40-60",
I7249&lt;100,"60-100",
I7249&gt;=100,"&gt;100"
)</f>
        <v>40-60</v>
      </c>
    </row>
    <row r="7250" spans="1:16" x14ac:dyDescent="0.3">
      <c r="A7250" t="s">
        <v>7297</v>
      </c>
      <c r="B7250" s="1">
        <v>45940</v>
      </c>
      <c r="C7250" t="s">
        <v>24</v>
      </c>
      <c r="D7250" t="s">
        <v>50</v>
      </c>
      <c r="E7250" t="s">
        <v>71</v>
      </c>
      <c r="F7250" t="s">
        <v>32</v>
      </c>
      <c r="G7250" t="s">
        <v>40</v>
      </c>
      <c r="H7250">
        <v>1</v>
      </c>
      <c r="I7250">
        <v>39.97</v>
      </c>
      <c r="J7250">
        <v>25</v>
      </c>
      <c r="K7250">
        <v>29.98</v>
      </c>
      <c r="L7250">
        <v>22.69</v>
      </c>
      <c r="M7250">
        <v>7.29</v>
      </c>
      <c r="N7250" t="s">
        <v>47</v>
      </c>
      <c r="O7250" t="s">
        <v>22</v>
      </c>
      <c r="P7250" t="str" cm="1">
        <f t="array" ref="P7250">_xlfn.IFS(
I7250&lt;20,"0-20",
I7250&lt;40,"20-40",
I7250&lt;60,"40-60",
I7250&lt;100,"60-100",
I7250&gt;=100,"&gt;100"
)</f>
        <v>20-40</v>
      </c>
    </row>
    <row r="7251" spans="1:16" x14ac:dyDescent="0.3">
      <c r="A7251" t="s">
        <v>7298</v>
      </c>
      <c r="B7251" s="1">
        <v>45509</v>
      </c>
      <c r="C7251" t="s">
        <v>49</v>
      </c>
      <c r="D7251" t="s">
        <v>25</v>
      </c>
      <c r="E7251" t="s">
        <v>29</v>
      </c>
      <c r="F7251" t="s">
        <v>32</v>
      </c>
      <c r="G7251" t="s">
        <v>20</v>
      </c>
      <c r="H7251">
        <v>2</v>
      </c>
      <c r="I7251">
        <v>157.36000000000001</v>
      </c>
      <c r="J7251">
        <v>5</v>
      </c>
      <c r="K7251">
        <v>298.98</v>
      </c>
      <c r="L7251">
        <v>217.02</v>
      </c>
      <c r="M7251">
        <v>81.96</v>
      </c>
      <c r="N7251" t="s">
        <v>47</v>
      </c>
      <c r="O7251" t="s">
        <v>22</v>
      </c>
      <c r="P7251" t="str" cm="1">
        <f t="array" ref="P7251">_xlfn.IFS(
I7251&lt;20,"0-20",
I7251&lt;40,"20-40",
I7251&lt;60,"40-60",
I7251&lt;100,"60-100",
I7251&gt;=100,"&gt;100"
)</f>
        <v>&gt;100</v>
      </c>
    </row>
    <row r="7252" spans="1:16" x14ac:dyDescent="0.3">
      <c r="A7252" t="s">
        <v>7299</v>
      </c>
      <c r="B7252" s="1">
        <v>45451</v>
      </c>
      <c r="C7252" t="s">
        <v>24</v>
      </c>
      <c r="D7252" t="s">
        <v>17</v>
      </c>
      <c r="E7252" t="s">
        <v>18</v>
      </c>
      <c r="F7252" t="s">
        <v>19</v>
      </c>
      <c r="G7252" t="s">
        <v>40</v>
      </c>
      <c r="H7252">
        <v>3</v>
      </c>
      <c r="I7252">
        <v>132.69999999999999</v>
      </c>
      <c r="J7252">
        <v>0</v>
      </c>
      <c r="K7252">
        <v>398.1</v>
      </c>
      <c r="L7252">
        <v>249.4</v>
      </c>
      <c r="M7252">
        <v>148.69999999999999</v>
      </c>
      <c r="N7252" t="s">
        <v>47</v>
      </c>
      <c r="O7252" t="s">
        <v>22</v>
      </c>
      <c r="P7252" t="str" cm="1">
        <f t="array" ref="P7252">_xlfn.IFS(
I7252&lt;20,"0-20",
I7252&lt;40,"20-40",
I7252&lt;60,"40-60",
I7252&lt;100,"60-100",
I7252&gt;=100,"&gt;100"
)</f>
        <v>&gt;100</v>
      </c>
    </row>
    <row r="7253" spans="1:16" x14ac:dyDescent="0.3">
      <c r="A7253" t="s">
        <v>7300</v>
      </c>
      <c r="B7253" s="1">
        <v>45545</v>
      </c>
      <c r="C7253" t="s">
        <v>34</v>
      </c>
      <c r="D7253" t="s">
        <v>50</v>
      </c>
      <c r="E7253" t="s">
        <v>51</v>
      </c>
      <c r="F7253" t="s">
        <v>44</v>
      </c>
      <c r="G7253" t="s">
        <v>40</v>
      </c>
      <c r="H7253">
        <v>2</v>
      </c>
      <c r="I7253">
        <v>121.38</v>
      </c>
      <c r="J7253">
        <v>5</v>
      </c>
      <c r="K7253">
        <v>230.62</v>
      </c>
      <c r="L7253">
        <v>178.56</v>
      </c>
      <c r="M7253">
        <v>52.06</v>
      </c>
      <c r="N7253" t="s">
        <v>30</v>
      </c>
      <c r="O7253" t="s">
        <v>22</v>
      </c>
      <c r="P7253" t="str" cm="1">
        <f t="array" ref="P7253">_xlfn.IFS(
I7253&lt;20,"0-20",
I7253&lt;40,"20-40",
I7253&lt;60,"40-60",
I7253&lt;100,"60-100",
I7253&gt;=100,"&gt;100"
)</f>
        <v>&gt;100</v>
      </c>
    </row>
    <row r="7254" spans="1:16" x14ac:dyDescent="0.3">
      <c r="A7254" t="s">
        <v>7301</v>
      </c>
      <c r="B7254" s="1">
        <v>45750</v>
      </c>
      <c r="C7254" t="s">
        <v>49</v>
      </c>
      <c r="D7254" t="s">
        <v>17</v>
      </c>
      <c r="E7254" t="s">
        <v>18</v>
      </c>
      <c r="F7254" t="s">
        <v>32</v>
      </c>
      <c r="G7254" t="s">
        <v>20</v>
      </c>
      <c r="H7254">
        <v>3</v>
      </c>
      <c r="I7254">
        <v>120.49</v>
      </c>
      <c r="J7254">
        <v>10</v>
      </c>
      <c r="K7254">
        <v>325.32</v>
      </c>
      <c r="L7254">
        <v>218.11</v>
      </c>
      <c r="M7254">
        <v>107.21</v>
      </c>
      <c r="N7254" t="s">
        <v>47</v>
      </c>
      <c r="O7254" t="s">
        <v>22</v>
      </c>
      <c r="P7254" t="str" cm="1">
        <f t="array" ref="P7254">_xlfn.IFS(
I7254&lt;20,"0-20",
I7254&lt;40,"20-40",
I7254&lt;60,"40-60",
I7254&lt;100,"60-100",
I7254&gt;=100,"&gt;100"
)</f>
        <v>&gt;100</v>
      </c>
    </row>
    <row r="7255" spans="1:16" x14ac:dyDescent="0.3">
      <c r="A7255" t="s">
        <v>7302</v>
      </c>
      <c r="B7255" s="1">
        <v>45822</v>
      </c>
      <c r="C7255" t="s">
        <v>16</v>
      </c>
      <c r="D7255" t="s">
        <v>42</v>
      </c>
      <c r="E7255" t="s">
        <v>86</v>
      </c>
      <c r="F7255" t="s">
        <v>32</v>
      </c>
      <c r="G7255" t="s">
        <v>20</v>
      </c>
      <c r="H7255">
        <v>3</v>
      </c>
      <c r="I7255">
        <v>95.78</v>
      </c>
      <c r="J7255">
        <v>15</v>
      </c>
      <c r="K7255">
        <v>244.24</v>
      </c>
      <c r="L7255">
        <v>156.86000000000001</v>
      </c>
      <c r="M7255">
        <v>87.38</v>
      </c>
      <c r="N7255" t="s">
        <v>27</v>
      </c>
      <c r="O7255" t="s">
        <v>22</v>
      </c>
      <c r="P7255" t="str" cm="1">
        <f t="array" ref="P7255">_xlfn.IFS(
I7255&lt;20,"0-20",
I7255&lt;40,"20-40",
I7255&lt;60,"40-60",
I7255&lt;100,"60-100",
I7255&gt;=100,"&gt;100"
)</f>
        <v>60-100</v>
      </c>
    </row>
    <row r="7256" spans="1:16" x14ac:dyDescent="0.3">
      <c r="A7256" t="s">
        <v>7303</v>
      </c>
      <c r="B7256" s="1">
        <v>45660</v>
      </c>
      <c r="C7256" t="s">
        <v>34</v>
      </c>
      <c r="D7256" t="s">
        <v>42</v>
      </c>
      <c r="E7256" t="s">
        <v>43</v>
      </c>
      <c r="F7256" t="s">
        <v>44</v>
      </c>
      <c r="G7256" t="s">
        <v>20</v>
      </c>
      <c r="H7256">
        <v>1</v>
      </c>
      <c r="I7256">
        <v>52.56</v>
      </c>
      <c r="J7256">
        <v>5</v>
      </c>
      <c r="K7256">
        <v>49.93</v>
      </c>
      <c r="L7256">
        <v>36.03</v>
      </c>
      <c r="M7256">
        <v>13.9</v>
      </c>
      <c r="N7256" t="s">
        <v>47</v>
      </c>
      <c r="O7256" t="s">
        <v>22</v>
      </c>
      <c r="P7256" t="str" cm="1">
        <f t="array" ref="P7256">_xlfn.IFS(
I7256&lt;20,"0-20",
I7256&lt;40,"20-40",
I7256&lt;60,"40-60",
I7256&lt;100,"60-100",
I7256&gt;=100,"&gt;100"
)</f>
        <v>40-60</v>
      </c>
    </row>
    <row r="7257" spans="1:16" x14ac:dyDescent="0.3">
      <c r="A7257" t="s">
        <v>7304</v>
      </c>
      <c r="B7257" s="1">
        <v>45338</v>
      </c>
      <c r="C7257" t="s">
        <v>24</v>
      </c>
      <c r="D7257" t="s">
        <v>25</v>
      </c>
      <c r="E7257" t="s">
        <v>39</v>
      </c>
      <c r="F7257" t="s">
        <v>32</v>
      </c>
      <c r="G7257" t="s">
        <v>20</v>
      </c>
      <c r="H7257">
        <v>3</v>
      </c>
      <c r="I7257">
        <v>63.96</v>
      </c>
      <c r="J7257">
        <v>5</v>
      </c>
      <c r="K7257">
        <v>182.29</v>
      </c>
      <c r="L7257">
        <v>136.06</v>
      </c>
      <c r="M7257">
        <v>46.23</v>
      </c>
      <c r="N7257" t="s">
        <v>47</v>
      </c>
      <c r="O7257" t="s">
        <v>22</v>
      </c>
      <c r="P7257" t="str" cm="1">
        <f t="array" ref="P7257">_xlfn.IFS(
I7257&lt;20,"0-20",
I7257&lt;40,"20-40",
I7257&lt;60,"40-60",
I7257&lt;100,"60-100",
I7257&gt;=100,"&gt;100"
)</f>
        <v>60-100</v>
      </c>
    </row>
    <row r="7258" spans="1:16" x14ac:dyDescent="0.3">
      <c r="A7258" t="s">
        <v>7305</v>
      </c>
      <c r="B7258" s="1">
        <v>45332</v>
      </c>
      <c r="C7258" t="s">
        <v>34</v>
      </c>
      <c r="D7258" t="s">
        <v>25</v>
      </c>
      <c r="E7258" t="s">
        <v>26</v>
      </c>
      <c r="F7258" t="s">
        <v>32</v>
      </c>
      <c r="G7258" t="s">
        <v>35</v>
      </c>
      <c r="H7258">
        <v>1</v>
      </c>
      <c r="I7258">
        <v>79.19</v>
      </c>
      <c r="J7258">
        <v>25</v>
      </c>
      <c r="K7258">
        <v>59.39</v>
      </c>
      <c r="L7258">
        <v>54.33</v>
      </c>
      <c r="M7258">
        <v>5.0599999999999996</v>
      </c>
      <c r="N7258" t="s">
        <v>47</v>
      </c>
      <c r="O7258" t="s">
        <v>22</v>
      </c>
      <c r="P7258" t="str" cm="1">
        <f t="array" ref="P7258">_xlfn.IFS(
I7258&lt;20,"0-20",
I7258&lt;40,"20-40",
I7258&lt;60,"40-60",
I7258&lt;100,"60-100",
I7258&gt;=100,"&gt;100"
)</f>
        <v>60-100</v>
      </c>
    </row>
    <row r="7259" spans="1:16" x14ac:dyDescent="0.3">
      <c r="A7259" t="s">
        <v>7306</v>
      </c>
      <c r="B7259" s="1">
        <v>45459</v>
      </c>
      <c r="C7259" t="s">
        <v>24</v>
      </c>
      <c r="D7259" t="s">
        <v>25</v>
      </c>
      <c r="E7259" t="s">
        <v>39</v>
      </c>
      <c r="F7259" t="s">
        <v>44</v>
      </c>
      <c r="G7259" t="s">
        <v>20</v>
      </c>
      <c r="H7259">
        <v>4</v>
      </c>
      <c r="I7259">
        <v>62.89</v>
      </c>
      <c r="J7259">
        <v>15</v>
      </c>
      <c r="K7259">
        <v>213.83</v>
      </c>
      <c r="L7259">
        <v>172.55</v>
      </c>
      <c r="M7259">
        <v>41.28</v>
      </c>
      <c r="N7259" t="s">
        <v>27</v>
      </c>
      <c r="O7259" t="s">
        <v>22</v>
      </c>
      <c r="P7259" t="str" cm="1">
        <f t="array" ref="P7259">_xlfn.IFS(
I7259&lt;20,"0-20",
I7259&lt;40,"20-40",
I7259&lt;60,"40-60",
I7259&lt;100,"60-100",
I7259&gt;=100,"&gt;100"
)</f>
        <v>60-100</v>
      </c>
    </row>
    <row r="7260" spans="1:16" x14ac:dyDescent="0.3">
      <c r="A7260" t="s">
        <v>7307</v>
      </c>
      <c r="B7260" s="1">
        <v>45524</v>
      </c>
      <c r="C7260" t="s">
        <v>57</v>
      </c>
      <c r="D7260" t="s">
        <v>17</v>
      </c>
      <c r="E7260" t="s">
        <v>18</v>
      </c>
      <c r="F7260" t="s">
        <v>32</v>
      </c>
      <c r="G7260" t="s">
        <v>20</v>
      </c>
      <c r="H7260">
        <v>1</v>
      </c>
      <c r="I7260">
        <v>141.82</v>
      </c>
      <c r="J7260">
        <v>15</v>
      </c>
      <c r="K7260">
        <v>120.55</v>
      </c>
      <c r="L7260">
        <v>91.14</v>
      </c>
      <c r="M7260">
        <v>29.41</v>
      </c>
      <c r="N7260" t="s">
        <v>47</v>
      </c>
      <c r="O7260" t="s">
        <v>88</v>
      </c>
      <c r="P7260" t="str" cm="1">
        <f t="array" ref="P7260">_xlfn.IFS(
I7260&lt;20,"0-20",
I7260&lt;40,"20-40",
I7260&lt;60,"40-60",
I7260&lt;100,"60-100",
I7260&gt;=100,"&gt;100"
)</f>
        <v>&gt;100</v>
      </c>
    </row>
    <row r="7261" spans="1:16" x14ac:dyDescent="0.3">
      <c r="A7261" t="s">
        <v>7308</v>
      </c>
      <c r="B7261" s="1">
        <v>45604</v>
      </c>
      <c r="C7261" t="s">
        <v>57</v>
      </c>
      <c r="D7261" t="s">
        <v>42</v>
      </c>
      <c r="E7261" t="s">
        <v>43</v>
      </c>
      <c r="F7261" t="s">
        <v>32</v>
      </c>
      <c r="G7261" t="s">
        <v>20</v>
      </c>
      <c r="H7261">
        <v>2</v>
      </c>
      <c r="I7261">
        <v>55.85</v>
      </c>
      <c r="J7261">
        <v>0</v>
      </c>
      <c r="K7261">
        <v>111.7</v>
      </c>
      <c r="L7261">
        <v>72.47</v>
      </c>
      <c r="M7261">
        <v>39.229999999999997</v>
      </c>
      <c r="N7261" t="s">
        <v>27</v>
      </c>
      <c r="O7261" t="s">
        <v>22</v>
      </c>
      <c r="P7261" t="str" cm="1">
        <f t="array" ref="P7261">_xlfn.IFS(
I7261&lt;20,"0-20",
I7261&lt;40,"20-40",
I7261&lt;60,"40-60",
I7261&lt;100,"60-100",
I7261&gt;=100,"&gt;100"
)</f>
        <v>40-60</v>
      </c>
    </row>
    <row r="7262" spans="1:16" x14ac:dyDescent="0.3">
      <c r="A7262" t="s">
        <v>7309</v>
      </c>
      <c r="B7262" s="1">
        <v>45541</v>
      </c>
      <c r="C7262" t="s">
        <v>34</v>
      </c>
      <c r="D7262" t="s">
        <v>42</v>
      </c>
      <c r="E7262" t="s">
        <v>46</v>
      </c>
      <c r="F7262" t="s">
        <v>32</v>
      </c>
      <c r="G7262" t="s">
        <v>20</v>
      </c>
      <c r="H7262">
        <v>2</v>
      </c>
      <c r="I7262">
        <v>29.92</v>
      </c>
      <c r="J7262">
        <v>10</v>
      </c>
      <c r="K7262">
        <v>53.86</v>
      </c>
      <c r="L7262">
        <v>41.63</v>
      </c>
      <c r="M7262">
        <v>12.23</v>
      </c>
      <c r="N7262" t="s">
        <v>30</v>
      </c>
      <c r="O7262" t="s">
        <v>22</v>
      </c>
      <c r="P7262" t="str" cm="1">
        <f t="array" ref="P7262">_xlfn.IFS(
I7262&lt;20,"0-20",
I7262&lt;40,"20-40",
I7262&lt;60,"40-60",
I7262&lt;100,"60-100",
I7262&gt;=100,"&gt;100"
)</f>
        <v>20-40</v>
      </c>
    </row>
    <row r="7263" spans="1:16" x14ac:dyDescent="0.3">
      <c r="A7263" t="s">
        <v>7310</v>
      </c>
      <c r="B7263" s="1">
        <v>45767</v>
      </c>
      <c r="C7263" t="s">
        <v>34</v>
      </c>
      <c r="D7263" t="s">
        <v>42</v>
      </c>
      <c r="E7263" t="s">
        <v>86</v>
      </c>
      <c r="F7263" t="s">
        <v>19</v>
      </c>
      <c r="G7263" t="s">
        <v>20</v>
      </c>
      <c r="H7263">
        <v>1</v>
      </c>
      <c r="I7263">
        <v>88.8</v>
      </c>
      <c r="J7263">
        <v>10</v>
      </c>
      <c r="K7263">
        <v>79.92</v>
      </c>
      <c r="L7263">
        <v>55.84</v>
      </c>
      <c r="M7263">
        <v>24.08</v>
      </c>
      <c r="N7263" t="s">
        <v>27</v>
      </c>
      <c r="O7263" t="s">
        <v>22</v>
      </c>
      <c r="P7263" t="str" cm="1">
        <f t="array" ref="P7263">_xlfn.IFS(
I7263&lt;20,"0-20",
I7263&lt;40,"20-40",
I7263&lt;60,"40-60",
I7263&lt;100,"60-100",
I7263&gt;=100,"&gt;100"
)</f>
        <v>60-100</v>
      </c>
    </row>
    <row r="7264" spans="1:16" x14ac:dyDescent="0.3">
      <c r="A7264" t="s">
        <v>7311</v>
      </c>
      <c r="B7264" s="1">
        <v>45804</v>
      </c>
      <c r="C7264" t="s">
        <v>24</v>
      </c>
      <c r="D7264" t="s">
        <v>50</v>
      </c>
      <c r="E7264" t="s">
        <v>67</v>
      </c>
      <c r="F7264" t="s">
        <v>32</v>
      </c>
      <c r="G7264" t="s">
        <v>40</v>
      </c>
      <c r="H7264">
        <v>2</v>
      </c>
      <c r="I7264">
        <v>91.4</v>
      </c>
      <c r="J7264">
        <v>0</v>
      </c>
      <c r="K7264">
        <v>182.8</v>
      </c>
      <c r="L7264">
        <v>99.96</v>
      </c>
      <c r="M7264">
        <v>82.84</v>
      </c>
      <c r="N7264" t="s">
        <v>27</v>
      </c>
      <c r="O7264" t="s">
        <v>22</v>
      </c>
      <c r="P7264" t="str" cm="1">
        <f t="array" ref="P7264">_xlfn.IFS(
I7264&lt;20,"0-20",
I7264&lt;40,"20-40",
I7264&lt;60,"40-60",
I7264&lt;100,"60-100",
I7264&gt;=100,"&gt;100"
)</f>
        <v>60-100</v>
      </c>
    </row>
    <row r="7265" spans="1:16" x14ac:dyDescent="0.3">
      <c r="A7265" t="s">
        <v>7312</v>
      </c>
      <c r="B7265" s="1">
        <v>45741</v>
      </c>
      <c r="C7265" t="s">
        <v>34</v>
      </c>
      <c r="D7265" t="s">
        <v>25</v>
      </c>
      <c r="E7265" t="s">
        <v>26</v>
      </c>
      <c r="F7265" t="s">
        <v>44</v>
      </c>
      <c r="G7265" t="s">
        <v>20</v>
      </c>
      <c r="H7265">
        <v>1</v>
      </c>
      <c r="I7265">
        <v>85.84</v>
      </c>
      <c r="J7265">
        <v>10</v>
      </c>
      <c r="K7265">
        <v>77.260000000000005</v>
      </c>
      <c r="L7265">
        <v>49.19</v>
      </c>
      <c r="M7265">
        <v>28.07</v>
      </c>
      <c r="N7265" t="s">
        <v>27</v>
      </c>
      <c r="O7265" t="s">
        <v>22</v>
      </c>
      <c r="P7265" t="str" cm="1">
        <f t="array" ref="P7265">_xlfn.IFS(
I7265&lt;20,"0-20",
I7265&lt;40,"20-40",
I7265&lt;60,"40-60",
I7265&lt;100,"60-100",
I7265&gt;=100,"&gt;100"
)</f>
        <v>60-100</v>
      </c>
    </row>
    <row r="7266" spans="1:16" x14ac:dyDescent="0.3">
      <c r="A7266" t="s">
        <v>7313</v>
      </c>
      <c r="B7266" s="1">
        <v>45909</v>
      </c>
      <c r="C7266" t="s">
        <v>16</v>
      </c>
      <c r="D7266" t="s">
        <v>25</v>
      </c>
      <c r="E7266" t="s">
        <v>29</v>
      </c>
      <c r="F7266" t="s">
        <v>32</v>
      </c>
      <c r="G7266" t="s">
        <v>20</v>
      </c>
      <c r="H7266">
        <v>4</v>
      </c>
      <c r="I7266">
        <v>149.19999999999999</v>
      </c>
      <c r="J7266">
        <v>15</v>
      </c>
      <c r="K7266">
        <v>507.28</v>
      </c>
      <c r="L7266">
        <v>398.96</v>
      </c>
      <c r="M7266">
        <v>108.32</v>
      </c>
      <c r="N7266" t="s">
        <v>72</v>
      </c>
      <c r="O7266" t="s">
        <v>22</v>
      </c>
      <c r="P7266" t="str" cm="1">
        <f t="array" ref="P7266">_xlfn.IFS(
I7266&lt;20,"0-20",
I7266&lt;40,"20-40",
I7266&lt;60,"40-60",
I7266&lt;100,"60-100",
I7266&gt;=100,"&gt;100"
)</f>
        <v>&gt;100</v>
      </c>
    </row>
    <row r="7267" spans="1:16" x14ac:dyDescent="0.3">
      <c r="A7267" t="s">
        <v>7314</v>
      </c>
      <c r="B7267" s="1">
        <v>45630</v>
      </c>
      <c r="C7267" t="s">
        <v>24</v>
      </c>
      <c r="D7267" t="s">
        <v>17</v>
      </c>
      <c r="E7267" t="s">
        <v>37</v>
      </c>
      <c r="F7267" t="s">
        <v>32</v>
      </c>
      <c r="G7267" t="s">
        <v>20</v>
      </c>
      <c r="H7267">
        <v>2</v>
      </c>
      <c r="I7267">
        <v>71.459999999999994</v>
      </c>
      <c r="J7267">
        <v>0</v>
      </c>
      <c r="K7267">
        <v>142.91999999999999</v>
      </c>
      <c r="L7267">
        <v>77.67</v>
      </c>
      <c r="M7267">
        <v>65.25</v>
      </c>
      <c r="N7267" t="s">
        <v>72</v>
      </c>
      <c r="O7267" t="s">
        <v>88</v>
      </c>
      <c r="P7267" t="str" cm="1">
        <f t="array" ref="P7267">_xlfn.IFS(
I7267&lt;20,"0-20",
I7267&lt;40,"20-40",
I7267&lt;60,"40-60",
I7267&lt;100,"60-100",
I7267&gt;=100,"&gt;100"
)</f>
        <v>60-100</v>
      </c>
    </row>
    <row r="7268" spans="1:16" x14ac:dyDescent="0.3">
      <c r="A7268" t="s">
        <v>7315</v>
      </c>
      <c r="B7268" s="1">
        <v>45560</v>
      </c>
      <c r="C7268" t="s">
        <v>16</v>
      </c>
      <c r="D7268" t="s">
        <v>50</v>
      </c>
      <c r="E7268" t="s">
        <v>71</v>
      </c>
      <c r="F7268" t="s">
        <v>32</v>
      </c>
      <c r="G7268" t="s">
        <v>20</v>
      </c>
      <c r="H7268">
        <v>1</v>
      </c>
      <c r="I7268">
        <v>42.33</v>
      </c>
      <c r="J7268">
        <v>20</v>
      </c>
      <c r="K7268">
        <v>33.86</v>
      </c>
      <c r="L7268">
        <v>23.06</v>
      </c>
      <c r="M7268">
        <v>10.8</v>
      </c>
      <c r="N7268" t="s">
        <v>27</v>
      </c>
      <c r="O7268" t="s">
        <v>22</v>
      </c>
      <c r="P7268" t="str" cm="1">
        <f t="array" ref="P7268">_xlfn.IFS(
I7268&lt;20,"0-20",
I7268&lt;40,"20-40",
I7268&lt;60,"40-60",
I7268&lt;100,"60-100",
I7268&gt;=100,"&gt;100"
)</f>
        <v>40-60</v>
      </c>
    </row>
    <row r="7269" spans="1:16" x14ac:dyDescent="0.3">
      <c r="A7269" t="s">
        <v>7316</v>
      </c>
      <c r="B7269" s="1">
        <v>45743</v>
      </c>
      <c r="C7269" t="s">
        <v>57</v>
      </c>
      <c r="D7269" t="s">
        <v>17</v>
      </c>
      <c r="E7269" t="s">
        <v>18</v>
      </c>
      <c r="F7269" t="s">
        <v>32</v>
      </c>
      <c r="G7269" t="s">
        <v>35</v>
      </c>
      <c r="H7269">
        <v>3</v>
      </c>
      <c r="I7269">
        <v>121.45</v>
      </c>
      <c r="J7269">
        <v>0</v>
      </c>
      <c r="K7269">
        <v>364.35</v>
      </c>
      <c r="L7269">
        <v>208.35</v>
      </c>
      <c r="M7269">
        <v>156</v>
      </c>
      <c r="N7269" t="s">
        <v>27</v>
      </c>
      <c r="O7269" t="s">
        <v>22</v>
      </c>
      <c r="P7269" t="str" cm="1">
        <f t="array" ref="P7269">_xlfn.IFS(
I7269&lt;20,"0-20",
I7269&lt;40,"20-40",
I7269&lt;60,"40-60",
I7269&lt;100,"60-100",
I7269&gt;=100,"&gt;100"
)</f>
        <v>&gt;100</v>
      </c>
    </row>
    <row r="7270" spans="1:16" x14ac:dyDescent="0.3">
      <c r="A7270" t="s">
        <v>7317</v>
      </c>
      <c r="B7270" s="1">
        <v>45975</v>
      </c>
      <c r="C7270" t="s">
        <v>49</v>
      </c>
      <c r="D7270" t="s">
        <v>42</v>
      </c>
      <c r="E7270" t="s">
        <v>86</v>
      </c>
      <c r="F7270" t="s">
        <v>44</v>
      </c>
      <c r="G7270" t="s">
        <v>40</v>
      </c>
      <c r="H7270">
        <v>2</v>
      </c>
      <c r="I7270">
        <v>100.31</v>
      </c>
      <c r="J7270">
        <v>5</v>
      </c>
      <c r="K7270">
        <v>190.59</v>
      </c>
      <c r="L7270">
        <v>136.06</v>
      </c>
      <c r="M7270">
        <v>54.53</v>
      </c>
      <c r="N7270" t="s">
        <v>47</v>
      </c>
      <c r="O7270" t="s">
        <v>22</v>
      </c>
      <c r="P7270" t="str" cm="1">
        <f t="array" ref="P7270">_xlfn.IFS(
I7270&lt;20,"0-20",
I7270&lt;40,"20-40",
I7270&lt;60,"40-60",
I7270&lt;100,"60-100",
I7270&gt;=100,"&gt;100"
)</f>
        <v>&gt;100</v>
      </c>
    </row>
    <row r="7271" spans="1:16" x14ac:dyDescent="0.3">
      <c r="A7271" t="s">
        <v>7318</v>
      </c>
      <c r="B7271" s="1">
        <v>45651</v>
      </c>
      <c r="C7271" t="s">
        <v>24</v>
      </c>
      <c r="D7271" t="s">
        <v>50</v>
      </c>
      <c r="E7271" t="s">
        <v>51</v>
      </c>
      <c r="F7271" t="s">
        <v>32</v>
      </c>
      <c r="G7271" t="s">
        <v>20</v>
      </c>
      <c r="H7271">
        <v>2</v>
      </c>
      <c r="I7271">
        <v>116.29</v>
      </c>
      <c r="J7271">
        <v>0</v>
      </c>
      <c r="K7271">
        <v>232.58</v>
      </c>
      <c r="L7271">
        <v>174.26</v>
      </c>
      <c r="M7271">
        <v>58.32</v>
      </c>
      <c r="N7271" t="s">
        <v>27</v>
      </c>
      <c r="O7271" t="s">
        <v>22</v>
      </c>
      <c r="P7271" t="str" cm="1">
        <f t="array" ref="P7271">_xlfn.IFS(
I7271&lt;20,"0-20",
I7271&lt;40,"20-40",
I7271&lt;60,"40-60",
I7271&lt;100,"60-100",
I7271&gt;=100,"&gt;100"
)</f>
        <v>&gt;100</v>
      </c>
    </row>
    <row r="7272" spans="1:16" x14ac:dyDescent="0.3">
      <c r="A7272" t="s">
        <v>7319</v>
      </c>
      <c r="B7272" s="1">
        <v>45431</v>
      </c>
      <c r="C7272" t="s">
        <v>34</v>
      </c>
      <c r="D7272" t="s">
        <v>50</v>
      </c>
      <c r="E7272" t="s">
        <v>71</v>
      </c>
      <c r="F7272" t="s">
        <v>32</v>
      </c>
      <c r="G7272" t="s">
        <v>20</v>
      </c>
      <c r="H7272">
        <v>2</v>
      </c>
      <c r="I7272">
        <v>42.23</v>
      </c>
      <c r="J7272">
        <v>10</v>
      </c>
      <c r="K7272">
        <v>76.010000000000005</v>
      </c>
      <c r="L7272">
        <v>56.52</v>
      </c>
      <c r="M7272">
        <v>19.489999999999998</v>
      </c>
      <c r="N7272" t="s">
        <v>27</v>
      </c>
      <c r="O7272" t="s">
        <v>22</v>
      </c>
      <c r="P7272" t="str" cm="1">
        <f t="array" ref="P7272">_xlfn.IFS(
I7272&lt;20,"0-20",
I7272&lt;40,"20-40",
I7272&lt;60,"40-60",
I7272&lt;100,"60-100",
I7272&gt;=100,"&gt;100"
)</f>
        <v>40-60</v>
      </c>
    </row>
    <row r="7273" spans="1:16" x14ac:dyDescent="0.3">
      <c r="A7273" t="s">
        <v>7320</v>
      </c>
      <c r="B7273" s="1">
        <v>45622</v>
      </c>
      <c r="C7273" t="s">
        <v>34</v>
      </c>
      <c r="D7273" t="s">
        <v>25</v>
      </c>
      <c r="E7273" t="s">
        <v>39</v>
      </c>
      <c r="F7273" t="s">
        <v>19</v>
      </c>
      <c r="G7273" t="s">
        <v>35</v>
      </c>
      <c r="H7273">
        <v>1</v>
      </c>
      <c r="I7273">
        <v>63.77</v>
      </c>
      <c r="J7273">
        <v>5</v>
      </c>
      <c r="K7273">
        <v>60.58</v>
      </c>
      <c r="L7273">
        <v>44.16</v>
      </c>
      <c r="M7273">
        <v>16.420000000000002</v>
      </c>
      <c r="N7273" t="s">
        <v>27</v>
      </c>
      <c r="O7273" t="s">
        <v>22</v>
      </c>
      <c r="P7273" t="str" cm="1">
        <f t="array" ref="P7273">_xlfn.IFS(
I7273&lt;20,"0-20",
I7273&lt;40,"20-40",
I7273&lt;60,"40-60",
I7273&lt;100,"60-100",
I7273&gt;=100,"&gt;100"
)</f>
        <v>60-100</v>
      </c>
    </row>
    <row r="7274" spans="1:16" x14ac:dyDescent="0.3">
      <c r="A7274" t="s">
        <v>7321</v>
      </c>
      <c r="B7274" s="1">
        <v>45385</v>
      </c>
      <c r="C7274" t="s">
        <v>49</v>
      </c>
      <c r="D7274" t="s">
        <v>50</v>
      </c>
      <c r="E7274" t="s">
        <v>51</v>
      </c>
      <c r="F7274" t="s">
        <v>32</v>
      </c>
      <c r="G7274" t="s">
        <v>20</v>
      </c>
      <c r="H7274">
        <v>1</v>
      </c>
      <c r="I7274">
        <v>113.04</v>
      </c>
      <c r="J7274">
        <v>15</v>
      </c>
      <c r="K7274">
        <v>96.08</v>
      </c>
      <c r="L7274">
        <v>80.44</v>
      </c>
      <c r="M7274">
        <v>15.64</v>
      </c>
      <c r="N7274" t="s">
        <v>27</v>
      </c>
      <c r="O7274" t="s">
        <v>22</v>
      </c>
      <c r="P7274" t="str" cm="1">
        <f t="array" ref="P7274">_xlfn.IFS(
I7274&lt;20,"0-20",
I7274&lt;40,"20-40",
I7274&lt;60,"40-60",
I7274&lt;100,"60-100",
I7274&gt;=100,"&gt;100"
)</f>
        <v>&gt;100</v>
      </c>
    </row>
    <row r="7275" spans="1:16" x14ac:dyDescent="0.3">
      <c r="A7275" t="s">
        <v>7322</v>
      </c>
      <c r="B7275" s="1">
        <v>45459</v>
      </c>
      <c r="C7275" t="s">
        <v>49</v>
      </c>
      <c r="D7275" t="s">
        <v>17</v>
      </c>
      <c r="E7275" t="s">
        <v>18</v>
      </c>
      <c r="F7275" t="s">
        <v>44</v>
      </c>
      <c r="G7275" t="s">
        <v>20</v>
      </c>
      <c r="H7275">
        <v>2</v>
      </c>
      <c r="I7275">
        <v>134.49</v>
      </c>
      <c r="J7275">
        <v>15</v>
      </c>
      <c r="K7275">
        <v>228.63</v>
      </c>
      <c r="L7275">
        <v>156.87</v>
      </c>
      <c r="M7275">
        <v>71.760000000000005</v>
      </c>
      <c r="N7275" t="s">
        <v>47</v>
      </c>
      <c r="O7275" t="s">
        <v>22</v>
      </c>
      <c r="P7275" t="str" cm="1">
        <f t="array" ref="P7275">_xlfn.IFS(
I7275&lt;20,"0-20",
I7275&lt;40,"20-40",
I7275&lt;60,"40-60",
I7275&lt;100,"60-100",
I7275&gt;=100,"&gt;100"
)</f>
        <v>&gt;100</v>
      </c>
    </row>
    <row r="7276" spans="1:16" x14ac:dyDescent="0.3">
      <c r="A7276" t="s">
        <v>7323</v>
      </c>
      <c r="B7276" s="1">
        <v>45361</v>
      </c>
      <c r="C7276" t="s">
        <v>16</v>
      </c>
      <c r="D7276" t="s">
        <v>25</v>
      </c>
      <c r="E7276" t="s">
        <v>39</v>
      </c>
      <c r="F7276" t="s">
        <v>32</v>
      </c>
      <c r="G7276" t="s">
        <v>20</v>
      </c>
      <c r="H7276">
        <v>1</v>
      </c>
      <c r="I7276">
        <v>62.45</v>
      </c>
      <c r="J7276">
        <v>5</v>
      </c>
      <c r="K7276">
        <v>59.33</v>
      </c>
      <c r="L7276">
        <v>36.090000000000003</v>
      </c>
      <c r="M7276">
        <v>23.24</v>
      </c>
      <c r="N7276" t="s">
        <v>27</v>
      </c>
      <c r="O7276" t="s">
        <v>22</v>
      </c>
      <c r="P7276" t="str" cm="1">
        <f t="array" ref="P7276">_xlfn.IFS(
I7276&lt;20,"0-20",
I7276&lt;40,"20-40",
I7276&lt;60,"40-60",
I7276&lt;100,"60-100",
I7276&gt;=100,"&gt;100"
)</f>
        <v>60-100</v>
      </c>
    </row>
    <row r="7277" spans="1:16" x14ac:dyDescent="0.3">
      <c r="A7277" t="s">
        <v>7324</v>
      </c>
      <c r="B7277" s="1">
        <v>45843</v>
      </c>
      <c r="C7277" t="s">
        <v>24</v>
      </c>
      <c r="D7277" t="s">
        <v>25</v>
      </c>
      <c r="E7277" t="s">
        <v>39</v>
      </c>
      <c r="F7277" t="s">
        <v>32</v>
      </c>
      <c r="G7277" t="s">
        <v>20</v>
      </c>
      <c r="H7277">
        <v>2</v>
      </c>
      <c r="I7277">
        <v>58.79</v>
      </c>
      <c r="J7277">
        <v>10</v>
      </c>
      <c r="K7277">
        <v>105.82</v>
      </c>
      <c r="L7277">
        <v>75.13</v>
      </c>
      <c r="M7277">
        <v>30.69</v>
      </c>
      <c r="N7277" t="s">
        <v>47</v>
      </c>
      <c r="O7277" t="s">
        <v>22</v>
      </c>
      <c r="P7277" t="str" cm="1">
        <f t="array" ref="P7277">_xlfn.IFS(
I7277&lt;20,"0-20",
I7277&lt;40,"20-40",
I7277&lt;60,"40-60",
I7277&lt;100,"60-100",
I7277&gt;=100,"&gt;100"
)</f>
        <v>40-60</v>
      </c>
    </row>
    <row r="7278" spans="1:16" x14ac:dyDescent="0.3">
      <c r="A7278" t="s">
        <v>7325</v>
      </c>
      <c r="B7278" s="1">
        <v>45807</v>
      </c>
      <c r="C7278" t="s">
        <v>49</v>
      </c>
      <c r="D7278" t="s">
        <v>17</v>
      </c>
      <c r="E7278" t="s">
        <v>18</v>
      </c>
      <c r="F7278" t="s">
        <v>44</v>
      </c>
      <c r="G7278" t="s">
        <v>20</v>
      </c>
      <c r="H7278">
        <v>1</v>
      </c>
      <c r="I7278">
        <v>134.36000000000001</v>
      </c>
      <c r="J7278">
        <v>5</v>
      </c>
      <c r="K7278">
        <v>127.64</v>
      </c>
      <c r="L7278">
        <v>78.14</v>
      </c>
      <c r="M7278">
        <v>49.5</v>
      </c>
      <c r="N7278" t="s">
        <v>21</v>
      </c>
      <c r="O7278" t="s">
        <v>22</v>
      </c>
      <c r="P7278" t="str" cm="1">
        <f t="array" ref="P7278">_xlfn.IFS(
I7278&lt;20,"0-20",
I7278&lt;40,"20-40",
I7278&lt;60,"40-60",
I7278&lt;100,"60-100",
I7278&gt;=100,"&gt;100"
)</f>
        <v>&gt;100</v>
      </c>
    </row>
    <row r="7279" spans="1:16" x14ac:dyDescent="0.3">
      <c r="A7279" t="s">
        <v>7326</v>
      </c>
      <c r="B7279" s="1">
        <v>45459</v>
      </c>
      <c r="C7279" t="s">
        <v>49</v>
      </c>
      <c r="D7279" t="s">
        <v>50</v>
      </c>
      <c r="E7279" t="s">
        <v>67</v>
      </c>
      <c r="F7279" t="s">
        <v>32</v>
      </c>
      <c r="G7279" t="s">
        <v>20</v>
      </c>
      <c r="H7279">
        <v>1</v>
      </c>
      <c r="I7279">
        <v>83.27</v>
      </c>
      <c r="J7279">
        <v>5</v>
      </c>
      <c r="K7279">
        <v>79.11</v>
      </c>
      <c r="L7279">
        <v>62.34</v>
      </c>
      <c r="M7279">
        <v>16.77</v>
      </c>
      <c r="N7279" t="s">
        <v>30</v>
      </c>
      <c r="O7279" t="s">
        <v>22</v>
      </c>
      <c r="P7279" t="str" cm="1">
        <f t="array" ref="P7279">_xlfn.IFS(
I7279&lt;20,"0-20",
I7279&lt;40,"20-40",
I7279&lt;60,"40-60",
I7279&lt;100,"60-100",
I7279&gt;=100,"&gt;100"
)</f>
        <v>60-100</v>
      </c>
    </row>
    <row r="7280" spans="1:16" x14ac:dyDescent="0.3">
      <c r="A7280" t="s">
        <v>7327</v>
      </c>
      <c r="B7280" s="1">
        <v>45497</v>
      </c>
      <c r="C7280" t="s">
        <v>24</v>
      </c>
      <c r="D7280" t="s">
        <v>50</v>
      </c>
      <c r="E7280" t="s">
        <v>71</v>
      </c>
      <c r="F7280" t="s">
        <v>32</v>
      </c>
      <c r="G7280" t="s">
        <v>20</v>
      </c>
      <c r="H7280">
        <v>1</v>
      </c>
      <c r="I7280">
        <v>42.42</v>
      </c>
      <c r="J7280">
        <v>5</v>
      </c>
      <c r="K7280">
        <v>40.299999999999997</v>
      </c>
      <c r="L7280">
        <v>27.32</v>
      </c>
      <c r="M7280">
        <v>12.98</v>
      </c>
      <c r="N7280" t="s">
        <v>27</v>
      </c>
      <c r="O7280" t="s">
        <v>22</v>
      </c>
      <c r="P7280" t="str" cm="1">
        <f t="array" ref="P7280">_xlfn.IFS(
I7280&lt;20,"0-20",
I7280&lt;40,"20-40",
I7280&lt;60,"40-60",
I7280&lt;100,"60-100",
I7280&gt;=100,"&gt;100"
)</f>
        <v>40-60</v>
      </c>
    </row>
    <row r="7281" spans="1:16" x14ac:dyDescent="0.3">
      <c r="A7281" t="s">
        <v>7328</v>
      </c>
      <c r="B7281" s="1">
        <v>45693</v>
      </c>
      <c r="C7281" t="s">
        <v>49</v>
      </c>
      <c r="D7281" t="s">
        <v>25</v>
      </c>
      <c r="E7281" t="s">
        <v>39</v>
      </c>
      <c r="F7281" t="s">
        <v>32</v>
      </c>
      <c r="G7281" t="s">
        <v>20</v>
      </c>
      <c r="H7281">
        <v>1</v>
      </c>
      <c r="I7281">
        <v>64.239999999999995</v>
      </c>
      <c r="J7281">
        <v>25</v>
      </c>
      <c r="K7281">
        <v>48.18</v>
      </c>
      <c r="L7281">
        <v>40.71</v>
      </c>
      <c r="M7281">
        <v>7.47</v>
      </c>
      <c r="N7281" t="s">
        <v>47</v>
      </c>
      <c r="O7281" t="s">
        <v>22</v>
      </c>
      <c r="P7281" t="str" cm="1">
        <f t="array" ref="P7281">_xlfn.IFS(
I7281&lt;20,"0-20",
I7281&lt;40,"20-40",
I7281&lt;60,"40-60",
I7281&lt;100,"60-100",
I7281&gt;=100,"&gt;100"
)</f>
        <v>60-100</v>
      </c>
    </row>
    <row r="7282" spans="1:16" x14ac:dyDescent="0.3">
      <c r="A7282" t="s">
        <v>7329</v>
      </c>
      <c r="B7282" s="1">
        <v>45345</v>
      </c>
      <c r="C7282" t="s">
        <v>49</v>
      </c>
      <c r="D7282" t="s">
        <v>17</v>
      </c>
      <c r="E7282" t="s">
        <v>37</v>
      </c>
      <c r="F7282" t="s">
        <v>32</v>
      </c>
      <c r="G7282" t="s">
        <v>40</v>
      </c>
      <c r="H7282">
        <v>1</v>
      </c>
      <c r="I7282">
        <v>69.849999999999994</v>
      </c>
      <c r="J7282">
        <v>5</v>
      </c>
      <c r="K7282">
        <v>66.36</v>
      </c>
      <c r="L7282">
        <v>36.799999999999997</v>
      </c>
      <c r="M7282">
        <v>29.56</v>
      </c>
      <c r="N7282" t="s">
        <v>21</v>
      </c>
      <c r="O7282" t="s">
        <v>22</v>
      </c>
      <c r="P7282" t="str" cm="1">
        <f t="array" ref="P7282">_xlfn.IFS(
I7282&lt;20,"0-20",
I7282&lt;40,"20-40",
I7282&lt;60,"40-60",
I7282&lt;100,"60-100",
I7282&gt;=100,"&gt;100"
)</f>
        <v>60-100</v>
      </c>
    </row>
    <row r="7283" spans="1:16" x14ac:dyDescent="0.3">
      <c r="A7283" t="s">
        <v>7330</v>
      </c>
      <c r="B7283" s="1">
        <v>45907</v>
      </c>
      <c r="C7283" t="s">
        <v>16</v>
      </c>
      <c r="D7283" t="s">
        <v>25</v>
      </c>
      <c r="E7283" t="s">
        <v>26</v>
      </c>
      <c r="F7283" t="s">
        <v>44</v>
      </c>
      <c r="G7283" t="s">
        <v>20</v>
      </c>
      <c r="H7283">
        <v>3</v>
      </c>
      <c r="I7283">
        <v>86.78</v>
      </c>
      <c r="J7283">
        <v>10</v>
      </c>
      <c r="K7283">
        <v>234.31</v>
      </c>
      <c r="L7283">
        <v>162.41999999999999</v>
      </c>
      <c r="M7283">
        <v>71.89</v>
      </c>
      <c r="N7283" t="s">
        <v>30</v>
      </c>
      <c r="O7283" t="s">
        <v>22</v>
      </c>
      <c r="P7283" t="str" cm="1">
        <f t="array" ref="P7283">_xlfn.IFS(
I7283&lt;20,"0-20",
I7283&lt;40,"20-40",
I7283&lt;60,"40-60",
I7283&lt;100,"60-100",
I7283&gt;=100,"&gt;100"
)</f>
        <v>60-100</v>
      </c>
    </row>
    <row r="7284" spans="1:16" x14ac:dyDescent="0.3">
      <c r="A7284" t="s">
        <v>7331</v>
      </c>
      <c r="B7284" s="1">
        <v>45999</v>
      </c>
      <c r="C7284" t="s">
        <v>16</v>
      </c>
      <c r="D7284" t="s">
        <v>25</v>
      </c>
      <c r="E7284" t="s">
        <v>29</v>
      </c>
      <c r="F7284" t="s">
        <v>44</v>
      </c>
      <c r="G7284" t="s">
        <v>20</v>
      </c>
      <c r="H7284">
        <v>1</v>
      </c>
      <c r="I7284">
        <v>162.55000000000001</v>
      </c>
      <c r="J7284">
        <v>0</v>
      </c>
      <c r="K7284">
        <v>162.55000000000001</v>
      </c>
      <c r="L7284">
        <v>111.05</v>
      </c>
      <c r="M7284">
        <v>51.5</v>
      </c>
      <c r="N7284" t="s">
        <v>47</v>
      </c>
      <c r="O7284" t="s">
        <v>22</v>
      </c>
      <c r="P7284" t="str" cm="1">
        <f t="array" ref="P7284">_xlfn.IFS(
I7284&lt;20,"0-20",
I7284&lt;40,"20-40",
I7284&lt;60,"40-60",
I7284&lt;100,"60-100",
I7284&gt;=100,"&gt;100"
)</f>
        <v>&gt;100</v>
      </c>
    </row>
    <row r="7285" spans="1:16" x14ac:dyDescent="0.3">
      <c r="A7285" t="s">
        <v>7332</v>
      </c>
      <c r="B7285" s="1">
        <v>45492</v>
      </c>
      <c r="C7285" t="s">
        <v>49</v>
      </c>
      <c r="D7285" t="s">
        <v>25</v>
      </c>
      <c r="E7285" t="s">
        <v>39</v>
      </c>
      <c r="F7285" t="s">
        <v>32</v>
      </c>
      <c r="G7285" t="s">
        <v>40</v>
      </c>
      <c r="H7285">
        <v>1</v>
      </c>
      <c r="I7285">
        <v>59.06</v>
      </c>
      <c r="J7285">
        <v>0</v>
      </c>
      <c r="K7285">
        <v>59.06</v>
      </c>
      <c r="L7285">
        <v>42.66</v>
      </c>
      <c r="M7285">
        <v>16.399999999999999</v>
      </c>
      <c r="N7285" t="s">
        <v>21</v>
      </c>
      <c r="O7285" t="s">
        <v>22</v>
      </c>
      <c r="P7285" t="str" cm="1">
        <f t="array" ref="P7285">_xlfn.IFS(
I7285&lt;20,"0-20",
I7285&lt;40,"20-40",
I7285&lt;60,"40-60",
I7285&lt;100,"60-100",
I7285&gt;=100,"&gt;100"
)</f>
        <v>40-60</v>
      </c>
    </row>
    <row r="7286" spans="1:16" x14ac:dyDescent="0.3">
      <c r="A7286" t="s">
        <v>7333</v>
      </c>
      <c r="B7286" s="1">
        <v>45606</v>
      </c>
      <c r="C7286" t="s">
        <v>16</v>
      </c>
      <c r="D7286" t="s">
        <v>50</v>
      </c>
      <c r="E7286" t="s">
        <v>71</v>
      </c>
      <c r="F7286" t="s">
        <v>19</v>
      </c>
      <c r="G7286" t="s">
        <v>20</v>
      </c>
      <c r="H7286">
        <v>2</v>
      </c>
      <c r="I7286">
        <v>40.630000000000003</v>
      </c>
      <c r="J7286">
        <v>10</v>
      </c>
      <c r="K7286">
        <v>73.13</v>
      </c>
      <c r="L7286">
        <v>50.52</v>
      </c>
      <c r="M7286">
        <v>22.61</v>
      </c>
      <c r="N7286" t="s">
        <v>21</v>
      </c>
      <c r="O7286" t="s">
        <v>22</v>
      </c>
      <c r="P7286" t="str" cm="1">
        <f t="array" ref="P7286">_xlfn.IFS(
I7286&lt;20,"0-20",
I7286&lt;40,"20-40",
I7286&lt;60,"40-60",
I7286&lt;100,"60-100",
I7286&gt;=100,"&gt;100"
)</f>
        <v>40-60</v>
      </c>
    </row>
    <row r="7287" spans="1:16" x14ac:dyDescent="0.3">
      <c r="A7287" t="s">
        <v>7334</v>
      </c>
      <c r="B7287" s="1">
        <v>45858</v>
      </c>
      <c r="C7287" t="s">
        <v>16</v>
      </c>
      <c r="D7287" t="s">
        <v>25</v>
      </c>
      <c r="E7287" t="s">
        <v>39</v>
      </c>
      <c r="F7287" t="s">
        <v>32</v>
      </c>
      <c r="G7287" t="s">
        <v>20</v>
      </c>
      <c r="H7287">
        <v>1</v>
      </c>
      <c r="I7287">
        <v>59.52</v>
      </c>
      <c r="J7287">
        <v>20</v>
      </c>
      <c r="K7287">
        <v>47.62</v>
      </c>
      <c r="L7287">
        <v>39.85</v>
      </c>
      <c r="M7287">
        <v>7.77</v>
      </c>
      <c r="N7287" t="s">
        <v>27</v>
      </c>
      <c r="O7287" t="s">
        <v>22</v>
      </c>
      <c r="P7287" t="str" cm="1">
        <f t="array" ref="P7287">_xlfn.IFS(
I7287&lt;20,"0-20",
I7287&lt;40,"20-40",
I7287&lt;60,"40-60",
I7287&lt;100,"60-100",
I7287&gt;=100,"&gt;100"
)</f>
        <v>40-60</v>
      </c>
    </row>
    <row r="7288" spans="1:16" x14ac:dyDescent="0.3">
      <c r="A7288" t="s">
        <v>7335</v>
      </c>
      <c r="B7288" s="1">
        <v>45441</v>
      </c>
      <c r="C7288" t="s">
        <v>34</v>
      </c>
      <c r="D7288" t="s">
        <v>50</v>
      </c>
      <c r="E7288" t="s">
        <v>67</v>
      </c>
      <c r="F7288" t="s">
        <v>32</v>
      </c>
      <c r="G7288" t="s">
        <v>35</v>
      </c>
      <c r="H7288">
        <v>2</v>
      </c>
      <c r="I7288">
        <v>85.64</v>
      </c>
      <c r="J7288">
        <v>5</v>
      </c>
      <c r="K7288">
        <v>162.72</v>
      </c>
      <c r="L7288">
        <v>104.54</v>
      </c>
      <c r="M7288">
        <v>58.18</v>
      </c>
      <c r="N7288" t="s">
        <v>30</v>
      </c>
      <c r="O7288" t="s">
        <v>22</v>
      </c>
      <c r="P7288" t="str" cm="1">
        <f t="array" ref="P7288">_xlfn.IFS(
I7288&lt;20,"0-20",
I7288&lt;40,"20-40",
I7288&lt;60,"40-60",
I7288&lt;100,"60-100",
I7288&gt;=100,"&gt;100"
)</f>
        <v>60-100</v>
      </c>
    </row>
    <row r="7289" spans="1:16" x14ac:dyDescent="0.3">
      <c r="A7289" t="s">
        <v>7336</v>
      </c>
      <c r="B7289" s="1">
        <v>45532</v>
      </c>
      <c r="C7289" t="s">
        <v>49</v>
      </c>
      <c r="D7289" t="s">
        <v>25</v>
      </c>
      <c r="E7289" t="s">
        <v>39</v>
      </c>
      <c r="F7289" t="s">
        <v>44</v>
      </c>
      <c r="G7289" t="s">
        <v>40</v>
      </c>
      <c r="H7289">
        <v>6</v>
      </c>
      <c r="I7289">
        <v>58.8</v>
      </c>
      <c r="J7289">
        <v>5</v>
      </c>
      <c r="K7289">
        <v>335.16</v>
      </c>
      <c r="L7289">
        <v>250.69</v>
      </c>
      <c r="M7289">
        <v>84.47</v>
      </c>
      <c r="N7289" t="s">
        <v>72</v>
      </c>
      <c r="O7289" t="s">
        <v>22</v>
      </c>
      <c r="P7289" t="str" cm="1">
        <f t="array" ref="P7289">_xlfn.IFS(
I7289&lt;20,"0-20",
I7289&lt;40,"20-40",
I7289&lt;60,"40-60",
I7289&lt;100,"60-100",
I7289&gt;=100,"&gt;100"
)</f>
        <v>40-60</v>
      </c>
    </row>
    <row r="7290" spans="1:16" x14ac:dyDescent="0.3">
      <c r="A7290" t="s">
        <v>7337</v>
      </c>
      <c r="B7290" s="1">
        <v>45528</v>
      </c>
      <c r="C7290" t="s">
        <v>57</v>
      </c>
      <c r="D7290" t="s">
        <v>50</v>
      </c>
      <c r="E7290" t="s">
        <v>51</v>
      </c>
      <c r="F7290" t="s">
        <v>44</v>
      </c>
      <c r="G7290" t="s">
        <v>20</v>
      </c>
      <c r="H7290">
        <v>1</v>
      </c>
      <c r="I7290">
        <v>125.22</v>
      </c>
      <c r="J7290">
        <v>15</v>
      </c>
      <c r="K7290">
        <v>106.44</v>
      </c>
      <c r="L7290">
        <v>81</v>
      </c>
      <c r="M7290">
        <v>25.44</v>
      </c>
      <c r="N7290" t="s">
        <v>47</v>
      </c>
      <c r="O7290" t="s">
        <v>22</v>
      </c>
      <c r="P7290" t="str" cm="1">
        <f t="array" ref="P7290">_xlfn.IFS(
I7290&lt;20,"0-20",
I7290&lt;40,"20-40",
I7290&lt;60,"40-60",
I7290&lt;100,"60-100",
I7290&gt;=100,"&gt;100"
)</f>
        <v>&gt;100</v>
      </c>
    </row>
    <row r="7291" spans="1:16" x14ac:dyDescent="0.3">
      <c r="A7291" t="s">
        <v>7338</v>
      </c>
      <c r="B7291" s="1">
        <v>45634</v>
      </c>
      <c r="C7291" t="s">
        <v>24</v>
      </c>
      <c r="D7291" t="s">
        <v>17</v>
      </c>
      <c r="E7291" t="s">
        <v>69</v>
      </c>
      <c r="F7291" t="s">
        <v>44</v>
      </c>
      <c r="G7291" t="s">
        <v>20</v>
      </c>
      <c r="H7291">
        <v>5</v>
      </c>
      <c r="I7291">
        <v>44.72</v>
      </c>
      <c r="J7291">
        <v>0</v>
      </c>
      <c r="K7291">
        <v>223.6</v>
      </c>
      <c r="L7291">
        <v>166.61</v>
      </c>
      <c r="M7291">
        <v>56.99</v>
      </c>
      <c r="N7291" t="s">
        <v>21</v>
      </c>
      <c r="O7291" t="s">
        <v>22</v>
      </c>
      <c r="P7291" t="str" cm="1">
        <f t="array" ref="P7291">_xlfn.IFS(
I7291&lt;20,"0-20",
I7291&lt;40,"20-40",
I7291&lt;60,"40-60",
I7291&lt;100,"60-100",
I7291&gt;=100,"&gt;100"
)</f>
        <v>40-60</v>
      </c>
    </row>
    <row r="7292" spans="1:16" x14ac:dyDescent="0.3">
      <c r="A7292" t="s">
        <v>7339</v>
      </c>
      <c r="B7292" s="1">
        <v>45310</v>
      </c>
      <c r="C7292" t="s">
        <v>57</v>
      </c>
      <c r="D7292" t="s">
        <v>25</v>
      </c>
      <c r="E7292" t="s">
        <v>29</v>
      </c>
      <c r="F7292" t="s">
        <v>32</v>
      </c>
      <c r="G7292" t="s">
        <v>20</v>
      </c>
      <c r="H7292">
        <v>2</v>
      </c>
      <c r="I7292">
        <v>156.12</v>
      </c>
      <c r="J7292">
        <v>0</v>
      </c>
      <c r="K7292">
        <v>312.24</v>
      </c>
      <c r="L7292">
        <v>203.09</v>
      </c>
      <c r="M7292">
        <v>109.15</v>
      </c>
      <c r="N7292" t="s">
        <v>21</v>
      </c>
      <c r="O7292" t="s">
        <v>22</v>
      </c>
      <c r="P7292" t="str" cm="1">
        <f t="array" ref="P7292">_xlfn.IFS(
I7292&lt;20,"0-20",
I7292&lt;40,"20-40",
I7292&lt;60,"40-60",
I7292&lt;100,"60-100",
I7292&gt;=100,"&gt;100"
)</f>
        <v>&gt;100</v>
      </c>
    </row>
    <row r="7293" spans="1:16" x14ac:dyDescent="0.3">
      <c r="A7293" t="s">
        <v>7340</v>
      </c>
      <c r="B7293" s="1">
        <v>45797</v>
      </c>
      <c r="C7293" t="s">
        <v>57</v>
      </c>
      <c r="D7293" t="s">
        <v>17</v>
      </c>
      <c r="E7293" t="s">
        <v>37</v>
      </c>
      <c r="F7293" t="s">
        <v>32</v>
      </c>
      <c r="G7293" t="s">
        <v>20</v>
      </c>
      <c r="H7293">
        <v>6</v>
      </c>
      <c r="I7293">
        <v>81.14</v>
      </c>
      <c r="J7293">
        <v>5</v>
      </c>
      <c r="K7293">
        <v>462.5</v>
      </c>
      <c r="L7293">
        <v>325.06</v>
      </c>
      <c r="M7293">
        <v>137.44</v>
      </c>
      <c r="N7293" t="s">
        <v>27</v>
      </c>
      <c r="O7293" t="s">
        <v>22</v>
      </c>
      <c r="P7293" t="str" cm="1">
        <f t="array" ref="P7293">_xlfn.IFS(
I7293&lt;20,"0-20",
I7293&lt;40,"20-40",
I7293&lt;60,"40-60",
I7293&lt;100,"60-100",
I7293&gt;=100,"&gt;100"
)</f>
        <v>60-100</v>
      </c>
    </row>
    <row r="7294" spans="1:16" x14ac:dyDescent="0.3">
      <c r="A7294" t="s">
        <v>7341</v>
      </c>
      <c r="B7294" s="1">
        <v>45781</v>
      </c>
      <c r="C7294" t="s">
        <v>34</v>
      </c>
      <c r="D7294" t="s">
        <v>25</v>
      </c>
      <c r="E7294" t="s">
        <v>26</v>
      </c>
      <c r="F7294" t="s">
        <v>32</v>
      </c>
      <c r="G7294" t="s">
        <v>20</v>
      </c>
      <c r="H7294">
        <v>1</v>
      </c>
      <c r="I7294">
        <v>76.92</v>
      </c>
      <c r="J7294">
        <v>0</v>
      </c>
      <c r="K7294">
        <v>76.92</v>
      </c>
      <c r="L7294">
        <v>56.15</v>
      </c>
      <c r="M7294">
        <v>20.77</v>
      </c>
      <c r="N7294" t="s">
        <v>47</v>
      </c>
      <c r="O7294" t="s">
        <v>22</v>
      </c>
      <c r="P7294" t="str" cm="1">
        <f t="array" ref="P7294">_xlfn.IFS(
I7294&lt;20,"0-20",
I7294&lt;40,"20-40",
I7294&lt;60,"40-60",
I7294&lt;100,"60-100",
I7294&gt;=100,"&gt;100"
)</f>
        <v>60-100</v>
      </c>
    </row>
    <row r="7295" spans="1:16" x14ac:dyDescent="0.3">
      <c r="A7295" t="s">
        <v>7342</v>
      </c>
      <c r="B7295" s="1">
        <v>45799</v>
      </c>
      <c r="C7295" t="s">
        <v>49</v>
      </c>
      <c r="D7295" t="s">
        <v>25</v>
      </c>
      <c r="E7295" t="s">
        <v>26</v>
      </c>
      <c r="F7295" t="s">
        <v>32</v>
      </c>
      <c r="G7295" t="s">
        <v>35</v>
      </c>
      <c r="H7295">
        <v>2</v>
      </c>
      <c r="I7295">
        <v>77.569999999999993</v>
      </c>
      <c r="J7295">
        <v>10</v>
      </c>
      <c r="K7295">
        <v>139.63</v>
      </c>
      <c r="L7295">
        <v>93.03</v>
      </c>
      <c r="M7295">
        <v>46.6</v>
      </c>
      <c r="N7295" t="s">
        <v>27</v>
      </c>
      <c r="O7295" t="s">
        <v>22</v>
      </c>
      <c r="P7295" t="str" cm="1">
        <f t="array" ref="P7295">_xlfn.IFS(
I7295&lt;20,"0-20",
I7295&lt;40,"20-40",
I7295&lt;60,"40-60",
I7295&lt;100,"60-100",
I7295&gt;=100,"&gt;100"
)</f>
        <v>60-100</v>
      </c>
    </row>
    <row r="7296" spans="1:16" x14ac:dyDescent="0.3">
      <c r="A7296" t="s">
        <v>7343</v>
      </c>
      <c r="B7296" s="1">
        <v>45358</v>
      </c>
      <c r="C7296" t="s">
        <v>24</v>
      </c>
      <c r="D7296" t="s">
        <v>50</v>
      </c>
      <c r="E7296" t="s">
        <v>51</v>
      </c>
      <c r="F7296" t="s">
        <v>44</v>
      </c>
      <c r="G7296" t="s">
        <v>40</v>
      </c>
      <c r="H7296">
        <v>2</v>
      </c>
      <c r="I7296">
        <v>124.14</v>
      </c>
      <c r="J7296">
        <v>15</v>
      </c>
      <c r="K7296">
        <v>211.04</v>
      </c>
      <c r="L7296">
        <v>144.61000000000001</v>
      </c>
      <c r="M7296">
        <v>66.430000000000007</v>
      </c>
      <c r="N7296" t="s">
        <v>21</v>
      </c>
      <c r="O7296" t="s">
        <v>22</v>
      </c>
      <c r="P7296" t="str" cm="1">
        <f t="array" ref="P7296">_xlfn.IFS(
I7296&lt;20,"0-20",
I7296&lt;40,"20-40",
I7296&lt;60,"40-60",
I7296&lt;100,"60-100",
I7296&gt;=100,"&gt;100"
)</f>
        <v>&gt;100</v>
      </c>
    </row>
    <row r="7297" spans="1:16" x14ac:dyDescent="0.3">
      <c r="A7297" t="s">
        <v>7344</v>
      </c>
      <c r="B7297" s="1">
        <v>46006</v>
      </c>
      <c r="C7297" t="s">
        <v>24</v>
      </c>
      <c r="D7297" t="s">
        <v>25</v>
      </c>
      <c r="E7297" t="s">
        <v>39</v>
      </c>
      <c r="F7297" t="s">
        <v>19</v>
      </c>
      <c r="G7297" t="s">
        <v>20</v>
      </c>
      <c r="H7297">
        <v>2</v>
      </c>
      <c r="I7297">
        <v>56.34</v>
      </c>
      <c r="J7297">
        <v>10</v>
      </c>
      <c r="K7297">
        <v>101.41</v>
      </c>
      <c r="L7297">
        <v>64.41</v>
      </c>
      <c r="M7297">
        <v>37</v>
      </c>
      <c r="N7297" t="s">
        <v>21</v>
      </c>
      <c r="O7297" t="s">
        <v>22</v>
      </c>
      <c r="P7297" t="str" cm="1">
        <f t="array" ref="P7297">_xlfn.IFS(
I7297&lt;20,"0-20",
I7297&lt;40,"20-40",
I7297&lt;60,"40-60",
I7297&lt;100,"60-100",
I7297&gt;=100,"&gt;100"
)</f>
        <v>40-60</v>
      </c>
    </row>
    <row r="7298" spans="1:16" x14ac:dyDescent="0.3">
      <c r="A7298" t="s">
        <v>7345</v>
      </c>
      <c r="B7298" s="1">
        <v>45299</v>
      </c>
      <c r="C7298" t="s">
        <v>16</v>
      </c>
      <c r="D7298" t="s">
        <v>42</v>
      </c>
      <c r="E7298" t="s">
        <v>86</v>
      </c>
      <c r="F7298" t="s">
        <v>19</v>
      </c>
      <c r="G7298" t="s">
        <v>20</v>
      </c>
      <c r="H7298">
        <v>5</v>
      </c>
      <c r="I7298">
        <v>93.66</v>
      </c>
      <c r="J7298">
        <v>10</v>
      </c>
      <c r="K7298">
        <v>421.47</v>
      </c>
      <c r="L7298">
        <v>245.31</v>
      </c>
      <c r="M7298">
        <v>176.16</v>
      </c>
      <c r="N7298" t="s">
        <v>72</v>
      </c>
      <c r="O7298" t="s">
        <v>88</v>
      </c>
      <c r="P7298" t="str" cm="1">
        <f t="array" ref="P7298">_xlfn.IFS(
I7298&lt;20,"0-20",
I7298&lt;40,"20-40",
I7298&lt;60,"40-60",
I7298&lt;100,"60-100",
I7298&gt;=100,"&gt;100"
)</f>
        <v>60-100</v>
      </c>
    </row>
    <row r="7299" spans="1:16" x14ac:dyDescent="0.3">
      <c r="A7299" t="s">
        <v>7346</v>
      </c>
      <c r="B7299" s="1">
        <v>46021</v>
      </c>
      <c r="C7299" t="s">
        <v>34</v>
      </c>
      <c r="D7299" t="s">
        <v>17</v>
      </c>
      <c r="E7299" t="s">
        <v>18</v>
      </c>
      <c r="F7299" t="s">
        <v>44</v>
      </c>
      <c r="G7299" t="s">
        <v>20</v>
      </c>
      <c r="H7299">
        <v>1</v>
      </c>
      <c r="I7299">
        <v>123.29</v>
      </c>
      <c r="J7299">
        <v>20</v>
      </c>
      <c r="K7299">
        <v>98.63</v>
      </c>
      <c r="L7299">
        <v>93.12</v>
      </c>
      <c r="M7299">
        <v>5.51</v>
      </c>
      <c r="N7299" t="s">
        <v>27</v>
      </c>
      <c r="O7299" t="s">
        <v>22</v>
      </c>
      <c r="P7299" t="str" cm="1">
        <f t="array" ref="P7299">_xlfn.IFS(
I7299&lt;20,"0-20",
I7299&lt;40,"20-40",
I7299&lt;60,"40-60",
I7299&lt;100,"60-100",
I7299&gt;=100,"&gt;100"
)</f>
        <v>&gt;100</v>
      </c>
    </row>
    <row r="7300" spans="1:16" x14ac:dyDescent="0.3">
      <c r="A7300" t="s">
        <v>7347</v>
      </c>
      <c r="B7300" s="1">
        <v>45950</v>
      </c>
      <c r="C7300" t="s">
        <v>34</v>
      </c>
      <c r="D7300" t="s">
        <v>42</v>
      </c>
      <c r="E7300" t="s">
        <v>46</v>
      </c>
      <c r="F7300" t="s">
        <v>19</v>
      </c>
      <c r="G7300" t="s">
        <v>20</v>
      </c>
      <c r="H7300">
        <v>5</v>
      </c>
      <c r="I7300">
        <v>34.69</v>
      </c>
      <c r="J7300">
        <v>0</v>
      </c>
      <c r="K7300">
        <v>173.45</v>
      </c>
      <c r="L7300">
        <v>106.58</v>
      </c>
      <c r="M7300">
        <v>66.87</v>
      </c>
      <c r="N7300" t="s">
        <v>27</v>
      </c>
      <c r="O7300" t="s">
        <v>22</v>
      </c>
      <c r="P7300" t="str" cm="1">
        <f t="array" ref="P7300">_xlfn.IFS(
I7300&lt;20,"0-20",
I7300&lt;40,"20-40",
I7300&lt;60,"40-60",
I7300&lt;100,"60-100",
I7300&gt;=100,"&gt;100"
)</f>
        <v>20-40</v>
      </c>
    </row>
    <row r="7301" spans="1:16" x14ac:dyDescent="0.3">
      <c r="A7301" t="s">
        <v>7348</v>
      </c>
      <c r="B7301" s="1">
        <v>45574</v>
      </c>
      <c r="C7301" t="s">
        <v>16</v>
      </c>
      <c r="D7301" t="s">
        <v>17</v>
      </c>
      <c r="E7301" t="s">
        <v>37</v>
      </c>
      <c r="F7301" t="s">
        <v>32</v>
      </c>
      <c r="G7301" t="s">
        <v>20</v>
      </c>
      <c r="H7301">
        <v>5</v>
      </c>
      <c r="I7301">
        <v>79.12</v>
      </c>
      <c r="J7301">
        <v>20</v>
      </c>
      <c r="K7301">
        <v>316.48</v>
      </c>
      <c r="L7301">
        <v>284.02</v>
      </c>
      <c r="M7301">
        <v>32.46</v>
      </c>
      <c r="N7301" t="s">
        <v>27</v>
      </c>
      <c r="O7301" t="s">
        <v>22</v>
      </c>
      <c r="P7301" t="str" cm="1">
        <f t="array" ref="P7301">_xlfn.IFS(
I7301&lt;20,"0-20",
I7301&lt;40,"20-40",
I7301&lt;60,"40-60",
I7301&lt;100,"60-100",
I7301&gt;=100,"&gt;100"
)</f>
        <v>60-100</v>
      </c>
    </row>
    <row r="7302" spans="1:16" x14ac:dyDescent="0.3">
      <c r="A7302" t="s">
        <v>7349</v>
      </c>
      <c r="B7302" s="1">
        <v>45809</v>
      </c>
      <c r="C7302" t="s">
        <v>24</v>
      </c>
      <c r="D7302" t="s">
        <v>17</v>
      </c>
      <c r="E7302" t="s">
        <v>37</v>
      </c>
      <c r="F7302" t="s">
        <v>44</v>
      </c>
      <c r="G7302" t="s">
        <v>20</v>
      </c>
      <c r="H7302">
        <v>1</v>
      </c>
      <c r="I7302">
        <v>78.349999999999994</v>
      </c>
      <c r="J7302">
        <v>10</v>
      </c>
      <c r="K7302">
        <v>70.52</v>
      </c>
      <c r="L7302">
        <v>53.97</v>
      </c>
      <c r="M7302">
        <v>16.55</v>
      </c>
      <c r="N7302" t="s">
        <v>27</v>
      </c>
      <c r="O7302" t="s">
        <v>22</v>
      </c>
      <c r="P7302" t="str" cm="1">
        <f t="array" ref="P7302">_xlfn.IFS(
I7302&lt;20,"0-20",
I7302&lt;40,"20-40",
I7302&lt;60,"40-60",
I7302&lt;100,"60-100",
I7302&gt;=100,"&gt;100"
)</f>
        <v>60-100</v>
      </c>
    </row>
    <row r="7303" spans="1:16" x14ac:dyDescent="0.3">
      <c r="A7303" t="s">
        <v>7350</v>
      </c>
      <c r="B7303" s="1">
        <v>45586</v>
      </c>
      <c r="C7303" t="s">
        <v>49</v>
      </c>
      <c r="D7303" t="s">
        <v>17</v>
      </c>
      <c r="E7303" t="s">
        <v>18</v>
      </c>
      <c r="F7303" t="s">
        <v>44</v>
      </c>
      <c r="G7303" t="s">
        <v>20</v>
      </c>
      <c r="H7303">
        <v>3</v>
      </c>
      <c r="I7303">
        <v>121.26</v>
      </c>
      <c r="J7303">
        <v>15</v>
      </c>
      <c r="K7303">
        <v>309.20999999999998</v>
      </c>
      <c r="L7303">
        <v>273.32</v>
      </c>
      <c r="M7303">
        <v>35.89</v>
      </c>
      <c r="N7303" t="s">
        <v>47</v>
      </c>
      <c r="O7303" t="s">
        <v>22</v>
      </c>
      <c r="P7303" t="str" cm="1">
        <f t="array" ref="P7303">_xlfn.IFS(
I7303&lt;20,"0-20",
I7303&lt;40,"20-40",
I7303&lt;60,"40-60",
I7303&lt;100,"60-100",
I7303&gt;=100,"&gt;100"
)</f>
        <v>&gt;100</v>
      </c>
    </row>
    <row r="7304" spans="1:16" x14ac:dyDescent="0.3">
      <c r="A7304" t="s">
        <v>7351</v>
      </c>
      <c r="B7304" s="1">
        <v>45673</v>
      </c>
      <c r="C7304" t="s">
        <v>49</v>
      </c>
      <c r="D7304" t="s">
        <v>17</v>
      </c>
      <c r="E7304" t="s">
        <v>18</v>
      </c>
      <c r="F7304" t="s">
        <v>44</v>
      </c>
      <c r="G7304" t="s">
        <v>40</v>
      </c>
      <c r="H7304">
        <v>1</v>
      </c>
      <c r="I7304">
        <v>129.28</v>
      </c>
      <c r="J7304">
        <v>15</v>
      </c>
      <c r="K7304">
        <v>109.89</v>
      </c>
      <c r="L7304">
        <v>80.900000000000006</v>
      </c>
      <c r="M7304">
        <v>28.99</v>
      </c>
      <c r="N7304" t="s">
        <v>27</v>
      </c>
      <c r="O7304" t="s">
        <v>22</v>
      </c>
      <c r="P7304" t="str" cm="1">
        <f t="array" ref="P7304">_xlfn.IFS(
I7304&lt;20,"0-20",
I7304&lt;40,"20-40",
I7304&lt;60,"40-60",
I7304&lt;100,"60-100",
I7304&gt;=100,"&gt;100"
)</f>
        <v>&gt;100</v>
      </c>
    </row>
    <row r="7305" spans="1:16" x14ac:dyDescent="0.3">
      <c r="A7305" t="s">
        <v>7352</v>
      </c>
      <c r="B7305" s="1">
        <v>45514</v>
      </c>
      <c r="C7305" t="s">
        <v>16</v>
      </c>
      <c r="D7305" t="s">
        <v>25</v>
      </c>
      <c r="E7305" t="s">
        <v>39</v>
      </c>
      <c r="F7305" t="s">
        <v>44</v>
      </c>
      <c r="G7305" t="s">
        <v>20</v>
      </c>
      <c r="H7305">
        <v>1</v>
      </c>
      <c r="I7305">
        <v>58.39</v>
      </c>
      <c r="J7305">
        <v>25</v>
      </c>
      <c r="K7305">
        <v>43.79</v>
      </c>
      <c r="L7305">
        <v>34.1</v>
      </c>
      <c r="M7305">
        <v>9.69</v>
      </c>
      <c r="N7305" t="s">
        <v>27</v>
      </c>
      <c r="O7305" t="s">
        <v>22</v>
      </c>
      <c r="P7305" t="str" cm="1">
        <f t="array" ref="P7305">_xlfn.IFS(
I7305&lt;20,"0-20",
I7305&lt;40,"20-40",
I7305&lt;60,"40-60",
I7305&lt;100,"60-100",
I7305&gt;=100,"&gt;100"
)</f>
        <v>40-60</v>
      </c>
    </row>
    <row r="7306" spans="1:16" x14ac:dyDescent="0.3">
      <c r="A7306" t="s">
        <v>7353</v>
      </c>
      <c r="B7306" s="1">
        <v>45773</v>
      </c>
      <c r="C7306" t="s">
        <v>34</v>
      </c>
      <c r="D7306" t="s">
        <v>25</v>
      </c>
      <c r="E7306" t="s">
        <v>29</v>
      </c>
      <c r="F7306" t="s">
        <v>32</v>
      </c>
      <c r="G7306" t="s">
        <v>35</v>
      </c>
      <c r="H7306">
        <v>3</v>
      </c>
      <c r="I7306">
        <v>162.69</v>
      </c>
      <c r="J7306">
        <v>10</v>
      </c>
      <c r="K7306">
        <v>439.26</v>
      </c>
      <c r="L7306">
        <v>262.47000000000003</v>
      </c>
      <c r="M7306">
        <v>176.79</v>
      </c>
      <c r="N7306" t="s">
        <v>27</v>
      </c>
      <c r="O7306" t="s">
        <v>22</v>
      </c>
      <c r="P7306" t="str" cm="1">
        <f t="array" ref="P7306">_xlfn.IFS(
I7306&lt;20,"0-20",
I7306&lt;40,"20-40",
I7306&lt;60,"40-60",
I7306&lt;100,"60-100",
I7306&gt;=100,"&gt;100"
)</f>
        <v>&gt;100</v>
      </c>
    </row>
    <row r="7307" spans="1:16" x14ac:dyDescent="0.3">
      <c r="A7307" t="s">
        <v>7354</v>
      </c>
      <c r="B7307" s="1">
        <v>45759</v>
      </c>
      <c r="C7307" t="s">
        <v>49</v>
      </c>
      <c r="D7307" t="s">
        <v>50</v>
      </c>
      <c r="E7307" t="s">
        <v>67</v>
      </c>
      <c r="F7307" t="s">
        <v>32</v>
      </c>
      <c r="G7307" t="s">
        <v>40</v>
      </c>
      <c r="H7307">
        <v>1</v>
      </c>
      <c r="I7307">
        <v>93.31</v>
      </c>
      <c r="J7307">
        <v>0</v>
      </c>
      <c r="K7307">
        <v>93.31</v>
      </c>
      <c r="L7307">
        <v>54.38</v>
      </c>
      <c r="M7307">
        <v>38.93</v>
      </c>
      <c r="N7307" t="s">
        <v>27</v>
      </c>
      <c r="O7307" t="s">
        <v>22</v>
      </c>
      <c r="P7307" t="str" cm="1">
        <f t="array" ref="P7307">_xlfn.IFS(
I7307&lt;20,"0-20",
I7307&lt;40,"20-40",
I7307&lt;60,"40-60",
I7307&lt;100,"60-100",
I7307&gt;=100,"&gt;100"
)</f>
        <v>60-100</v>
      </c>
    </row>
    <row r="7308" spans="1:16" x14ac:dyDescent="0.3">
      <c r="A7308" t="s">
        <v>7355</v>
      </c>
      <c r="B7308" s="1">
        <v>45367</v>
      </c>
      <c r="C7308" t="s">
        <v>16</v>
      </c>
      <c r="D7308" t="s">
        <v>17</v>
      </c>
      <c r="E7308" t="s">
        <v>69</v>
      </c>
      <c r="F7308" t="s">
        <v>44</v>
      </c>
      <c r="G7308" t="s">
        <v>20</v>
      </c>
      <c r="H7308">
        <v>1</v>
      </c>
      <c r="I7308">
        <v>39</v>
      </c>
      <c r="J7308">
        <v>20</v>
      </c>
      <c r="K7308">
        <v>31.2</v>
      </c>
      <c r="L7308">
        <v>27.39</v>
      </c>
      <c r="M7308">
        <v>3.81</v>
      </c>
      <c r="N7308" t="s">
        <v>47</v>
      </c>
      <c r="O7308" t="s">
        <v>22</v>
      </c>
      <c r="P7308" t="str" cm="1">
        <f t="array" ref="P7308">_xlfn.IFS(
I7308&lt;20,"0-20",
I7308&lt;40,"20-40",
I7308&lt;60,"40-60",
I7308&lt;100,"60-100",
I7308&gt;=100,"&gt;100"
)</f>
        <v>20-40</v>
      </c>
    </row>
    <row r="7309" spans="1:16" x14ac:dyDescent="0.3">
      <c r="A7309" t="s">
        <v>7356</v>
      </c>
      <c r="B7309" s="1">
        <v>45644</v>
      </c>
      <c r="C7309" t="s">
        <v>49</v>
      </c>
      <c r="D7309" t="s">
        <v>50</v>
      </c>
      <c r="E7309" t="s">
        <v>67</v>
      </c>
      <c r="F7309" t="s">
        <v>32</v>
      </c>
      <c r="G7309" t="s">
        <v>40</v>
      </c>
      <c r="H7309">
        <v>5</v>
      </c>
      <c r="I7309">
        <v>86.03</v>
      </c>
      <c r="J7309">
        <v>5</v>
      </c>
      <c r="K7309">
        <v>408.64</v>
      </c>
      <c r="L7309">
        <v>248.94</v>
      </c>
      <c r="M7309">
        <v>159.69999999999999</v>
      </c>
      <c r="N7309" t="s">
        <v>27</v>
      </c>
      <c r="O7309" t="s">
        <v>22</v>
      </c>
      <c r="P7309" t="str" cm="1">
        <f t="array" ref="P7309">_xlfn.IFS(
I7309&lt;20,"0-20",
I7309&lt;40,"20-40",
I7309&lt;60,"40-60",
I7309&lt;100,"60-100",
I7309&gt;=100,"&gt;100"
)</f>
        <v>60-100</v>
      </c>
    </row>
    <row r="7310" spans="1:16" x14ac:dyDescent="0.3">
      <c r="A7310" t="s">
        <v>7357</v>
      </c>
      <c r="B7310" s="1">
        <v>45522</v>
      </c>
      <c r="C7310" t="s">
        <v>49</v>
      </c>
      <c r="D7310" t="s">
        <v>25</v>
      </c>
      <c r="E7310" t="s">
        <v>29</v>
      </c>
      <c r="F7310" t="s">
        <v>44</v>
      </c>
      <c r="G7310" t="s">
        <v>20</v>
      </c>
      <c r="H7310">
        <v>1</v>
      </c>
      <c r="I7310">
        <v>146.02000000000001</v>
      </c>
      <c r="J7310">
        <v>20</v>
      </c>
      <c r="K7310">
        <v>116.82</v>
      </c>
      <c r="L7310">
        <v>85.87</v>
      </c>
      <c r="M7310">
        <v>30.95</v>
      </c>
      <c r="N7310" t="s">
        <v>27</v>
      </c>
      <c r="O7310" t="s">
        <v>22</v>
      </c>
      <c r="P7310" t="str" cm="1">
        <f t="array" ref="P7310">_xlfn.IFS(
I7310&lt;20,"0-20",
I7310&lt;40,"20-40",
I7310&lt;60,"40-60",
I7310&lt;100,"60-100",
I7310&gt;=100,"&gt;100"
)</f>
        <v>&gt;100</v>
      </c>
    </row>
    <row r="7311" spans="1:16" x14ac:dyDescent="0.3">
      <c r="A7311" t="s">
        <v>7358</v>
      </c>
      <c r="B7311" s="1">
        <v>45885</v>
      </c>
      <c r="C7311" t="s">
        <v>24</v>
      </c>
      <c r="D7311" t="s">
        <v>25</v>
      </c>
      <c r="E7311" t="s">
        <v>39</v>
      </c>
      <c r="F7311" t="s">
        <v>19</v>
      </c>
      <c r="G7311" t="s">
        <v>35</v>
      </c>
      <c r="H7311">
        <v>6</v>
      </c>
      <c r="I7311">
        <v>55.21</v>
      </c>
      <c r="J7311">
        <v>5</v>
      </c>
      <c r="K7311">
        <v>314.7</v>
      </c>
      <c r="L7311">
        <v>244.63</v>
      </c>
      <c r="M7311">
        <v>70.069999999999993</v>
      </c>
      <c r="N7311" t="s">
        <v>27</v>
      </c>
      <c r="O7311" t="s">
        <v>22</v>
      </c>
      <c r="P7311" t="str" cm="1">
        <f t="array" ref="P7311">_xlfn.IFS(
I7311&lt;20,"0-20",
I7311&lt;40,"20-40",
I7311&lt;60,"40-60",
I7311&lt;100,"60-100",
I7311&gt;=100,"&gt;100"
)</f>
        <v>40-60</v>
      </c>
    </row>
    <row r="7312" spans="1:16" x14ac:dyDescent="0.3">
      <c r="A7312" t="s">
        <v>7359</v>
      </c>
      <c r="B7312" s="1">
        <v>45829</v>
      </c>
      <c r="C7312" t="s">
        <v>24</v>
      </c>
      <c r="D7312" t="s">
        <v>25</v>
      </c>
      <c r="E7312" t="s">
        <v>26</v>
      </c>
      <c r="F7312" t="s">
        <v>19</v>
      </c>
      <c r="G7312" t="s">
        <v>20</v>
      </c>
      <c r="H7312">
        <v>1</v>
      </c>
      <c r="I7312">
        <v>75.31</v>
      </c>
      <c r="J7312">
        <v>25</v>
      </c>
      <c r="K7312">
        <v>56.48</v>
      </c>
      <c r="L7312">
        <v>50.08</v>
      </c>
      <c r="M7312">
        <v>6.4</v>
      </c>
      <c r="N7312" t="s">
        <v>27</v>
      </c>
      <c r="O7312" t="s">
        <v>22</v>
      </c>
      <c r="P7312" t="str" cm="1">
        <f t="array" ref="P7312">_xlfn.IFS(
I7312&lt;20,"0-20",
I7312&lt;40,"20-40",
I7312&lt;60,"40-60",
I7312&lt;100,"60-100",
I7312&gt;=100,"&gt;100"
)</f>
        <v>60-100</v>
      </c>
    </row>
    <row r="7313" spans="1:16" x14ac:dyDescent="0.3">
      <c r="A7313" t="s">
        <v>7360</v>
      </c>
      <c r="B7313" s="1">
        <v>45503</v>
      </c>
      <c r="C7313" t="s">
        <v>49</v>
      </c>
      <c r="D7313" t="s">
        <v>25</v>
      </c>
      <c r="E7313" t="s">
        <v>29</v>
      </c>
      <c r="F7313" t="s">
        <v>44</v>
      </c>
      <c r="G7313" t="s">
        <v>40</v>
      </c>
      <c r="H7313">
        <v>2</v>
      </c>
      <c r="I7313">
        <v>140.97</v>
      </c>
      <c r="J7313">
        <v>5</v>
      </c>
      <c r="K7313">
        <v>267.83999999999997</v>
      </c>
      <c r="L7313">
        <v>189.93</v>
      </c>
      <c r="M7313">
        <v>77.91</v>
      </c>
      <c r="N7313" t="s">
        <v>27</v>
      </c>
      <c r="O7313" t="s">
        <v>22</v>
      </c>
      <c r="P7313" t="str" cm="1">
        <f t="array" ref="P7313">_xlfn.IFS(
I7313&lt;20,"0-20",
I7313&lt;40,"20-40",
I7313&lt;60,"40-60",
I7313&lt;100,"60-100",
I7313&gt;=100,"&gt;100"
)</f>
        <v>&gt;100</v>
      </c>
    </row>
    <row r="7314" spans="1:16" x14ac:dyDescent="0.3">
      <c r="A7314" t="s">
        <v>7361</v>
      </c>
      <c r="B7314" s="1">
        <v>45943</v>
      </c>
      <c r="C7314" t="s">
        <v>57</v>
      </c>
      <c r="D7314" t="s">
        <v>50</v>
      </c>
      <c r="E7314" t="s">
        <v>51</v>
      </c>
      <c r="F7314" t="s">
        <v>44</v>
      </c>
      <c r="G7314" t="s">
        <v>20</v>
      </c>
      <c r="H7314">
        <v>5</v>
      </c>
      <c r="I7314">
        <v>120.21</v>
      </c>
      <c r="J7314">
        <v>25</v>
      </c>
      <c r="K7314">
        <v>450.79</v>
      </c>
      <c r="L7314">
        <v>342.87</v>
      </c>
      <c r="M7314">
        <v>107.92</v>
      </c>
      <c r="N7314" t="s">
        <v>47</v>
      </c>
      <c r="O7314" t="s">
        <v>22</v>
      </c>
      <c r="P7314" t="str" cm="1">
        <f t="array" ref="P7314">_xlfn.IFS(
I7314&lt;20,"0-20",
I7314&lt;40,"20-40",
I7314&lt;60,"40-60",
I7314&lt;100,"60-100",
I7314&gt;=100,"&gt;100"
)</f>
        <v>&gt;100</v>
      </c>
    </row>
    <row r="7315" spans="1:16" x14ac:dyDescent="0.3">
      <c r="A7315" t="s">
        <v>7362</v>
      </c>
      <c r="B7315" s="1">
        <v>45333</v>
      </c>
      <c r="C7315" t="s">
        <v>24</v>
      </c>
      <c r="D7315" t="s">
        <v>17</v>
      </c>
      <c r="E7315" t="s">
        <v>69</v>
      </c>
      <c r="F7315" t="s">
        <v>32</v>
      </c>
      <c r="G7315" t="s">
        <v>40</v>
      </c>
      <c r="H7315">
        <v>1</v>
      </c>
      <c r="I7315">
        <v>41.04</v>
      </c>
      <c r="J7315">
        <v>10</v>
      </c>
      <c r="K7315">
        <v>36.94</v>
      </c>
      <c r="L7315">
        <v>27.07</v>
      </c>
      <c r="M7315">
        <v>9.8699999999999992</v>
      </c>
      <c r="N7315" t="s">
        <v>27</v>
      </c>
      <c r="O7315" t="s">
        <v>22</v>
      </c>
      <c r="P7315" t="str" cm="1">
        <f t="array" ref="P7315">_xlfn.IFS(
I7315&lt;20,"0-20",
I7315&lt;40,"20-40",
I7315&lt;60,"40-60",
I7315&lt;100,"60-100",
I7315&gt;=100,"&gt;100"
)</f>
        <v>40-60</v>
      </c>
    </row>
    <row r="7316" spans="1:16" x14ac:dyDescent="0.3">
      <c r="A7316" t="s">
        <v>7363</v>
      </c>
      <c r="B7316" s="1">
        <v>45594</v>
      </c>
      <c r="C7316" t="s">
        <v>34</v>
      </c>
      <c r="D7316" t="s">
        <v>42</v>
      </c>
      <c r="E7316" t="s">
        <v>46</v>
      </c>
      <c r="F7316" t="s">
        <v>44</v>
      </c>
      <c r="G7316" t="s">
        <v>20</v>
      </c>
      <c r="H7316">
        <v>1</v>
      </c>
      <c r="I7316">
        <v>35</v>
      </c>
      <c r="J7316">
        <v>0</v>
      </c>
      <c r="K7316">
        <v>35</v>
      </c>
      <c r="L7316">
        <v>22.48</v>
      </c>
      <c r="M7316">
        <v>12.52</v>
      </c>
      <c r="N7316" t="s">
        <v>47</v>
      </c>
      <c r="O7316" t="s">
        <v>22</v>
      </c>
      <c r="P7316" t="str" cm="1">
        <f t="array" ref="P7316">_xlfn.IFS(
I7316&lt;20,"0-20",
I7316&lt;40,"20-40",
I7316&lt;60,"40-60",
I7316&lt;100,"60-100",
I7316&gt;=100,"&gt;100"
)</f>
        <v>20-40</v>
      </c>
    </row>
    <row r="7317" spans="1:16" x14ac:dyDescent="0.3">
      <c r="A7317" t="s">
        <v>7364</v>
      </c>
      <c r="B7317" s="1">
        <v>45401</v>
      </c>
      <c r="C7317" t="s">
        <v>57</v>
      </c>
      <c r="D7317" t="s">
        <v>25</v>
      </c>
      <c r="E7317" t="s">
        <v>26</v>
      </c>
      <c r="F7317" t="s">
        <v>19</v>
      </c>
      <c r="G7317" t="s">
        <v>20</v>
      </c>
      <c r="H7317">
        <v>2</v>
      </c>
      <c r="I7317">
        <v>77.11</v>
      </c>
      <c r="J7317">
        <v>10</v>
      </c>
      <c r="K7317">
        <v>138.80000000000001</v>
      </c>
      <c r="L7317">
        <v>106.05</v>
      </c>
      <c r="M7317">
        <v>32.75</v>
      </c>
      <c r="N7317" t="s">
        <v>47</v>
      </c>
      <c r="O7317" t="s">
        <v>22</v>
      </c>
      <c r="P7317" t="str" cm="1">
        <f t="array" ref="P7317">_xlfn.IFS(
I7317&lt;20,"0-20",
I7317&lt;40,"20-40",
I7317&lt;60,"40-60",
I7317&lt;100,"60-100",
I7317&gt;=100,"&gt;100"
)</f>
        <v>60-100</v>
      </c>
    </row>
    <row r="7318" spans="1:16" x14ac:dyDescent="0.3">
      <c r="A7318" t="s">
        <v>7365</v>
      </c>
      <c r="B7318" s="1">
        <v>45362</v>
      </c>
      <c r="C7318" t="s">
        <v>24</v>
      </c>
      <c r="D7318" t="s">
        <v>50</v>
      </c>
      <c r="E7318" t="s">
        <v>67</v>
      </c>
      <c r="F7318" t="s">
        <v>32</v>
      </c>
      <c r="G7318" t="s">
        <v>20</v>
      </c>
      <c r="H7318">
        <v>2</v>
      </c>
      <c r="I7318">
        <v>88.88</v>
      </c>
      <c r="J7318">
        <v>5</v>
      </c>
      <c r="K7318">
        <v>168.87</v>
      </c>
      <c r="L7318">
        <v>112.76</v>
      </c>
      <c r="M7318">
        <v>56.11</v>
      </c>
      <c r="N7318" t="s">
        <v>27</v>
      </c>
      <c r="O7318" t="s">
        <v>22</v>
      </c>
      <c r="P7318" t="str" cm="1">
        <f t="array" ref="P7318">_xlfn.IFS(
I7318&lt;20,"0-20",
I7318&lt;40,"20-40",
I7318&lt;60,"40-60",
I7318&lt;100,"60-100",
I7318&gt;=100,"&gt;100"
)</f>
        <v>60-100</v>
      </c>
    </row>
    <row r="7319" spans="1:16" x14ac:dyDescent="0.3">
      <c r="A7319" t="s">
        <v>7366</v>
      </c>
      <c r="B7319" s="1">
        <v>45850</v>
      </c>
      <c r="C7319" t="s">
        <v>34</v>
      </c>
      <c r="D7319" t="s">
        <v>42</v>
      </c>
      <c r="E7319" t="s">
        <v>43</v>
      </c>
      <c r="F7319" t="s">
        <v>32</v>
      </c>
      <c r="G7319" t="s">
        <v>20</v>
      </c>
      <c r="H7319">
        <v>5</v>
      </c>
      <c r="I7319">
        <v>54.31</v>
      </c>
      <c r="J7319">
        <v>0</v>
      </c>
      <c r="K7319">
        <v>271.55</v>
      </c>
      <c r="L7319">
        <v>160.5</v>
      </c>
      <c r="M7319">
        <v>111.05</v>
      </c>
      <c r="N7319" t="s">
        <v>47</v>
      </c>
      <c r="O7319" t="s">
        <v>22</v>
      </c>
      <c r="P7319" t="str" cm="1">
        <f t="array" ref="P7319">_xlfn.IFS(
I7319&lt;20,"0-20",
I7319&lt;40,"20-40",
I7319&lt;60,"40-60",
I7319&lt;100,"60-100",
I7319&gt;=100,"&gt;100"
)</f>
        <v>40-60</v>
      </c>
    </row>
    <row r="7320" spans="1:16" x14ac:dyDescent="0.3">
      <c r="A7320" t="s">
        <v>7367</v>
      </c>
      <c r="B7320" s="1">
        <v>45313</v>
      </c>
      <c r="C7320" t="s">
        <v>24</v>
      </c>
      <c r="D7320" t="s">
        <v>17</v>
      </c>
      <c r="E7320" t="s">
        <v>69</v>
      </c>
      <c r="F7320" t="s">
        <v>32</v>
      </c>
      <c r="G7320" t="s">
        <v>35</v>
      </c>
      <c r="H7320">
        <v>3</v>
      </c>
      <c r="I7320">
        <v>44.7</v>
      </c>
      <c r="J7320">
        <v>0</v>
      </c>
      <c r="K7320">
        <v>134.1</v>
      </c>
      <c r="L7320">
        <v>89.19</v>
      </c>
      <c r="M7320">
        <v>44.91</v>
      </c>
      <c r="N7320" t="s">
        <v>47</v>
      </c>
      <c r="O7320" t="s">
        <v>22</v>
      </c>
      <c r="P7320" t="str" cm="1">
        <f t="array" ref="P7320">_xlfn.IFS(
I7320&lt;20,"0-20",
I7320&lt;40,"20-40",
I7320&lt;60,"40-60",
I7320&lt;100,"60-100",
I7320&gt;=100,"&gt;100"
)</f>
        <v>40-60</v>
      </c>
    </row>
    <row r="7321" spans="1:16" x14ac:dyDescent="0.3">
      <c r="A7321" t="s">
        <v>7368</v>
      </c>
      <c r="B7321" s="1">
        <v>45729</v>
      </c>
      <c r="C7321" t="s">
        <v>57</v>
      </c>
      <c r="D7321" t="s">
        <v>50</v>
      </c>
      <c r="E7321" t="s">
        <v>51</v>
      </c>
      <c r="F7321" t="s">
        <v>44</v>
      </c>
      <c r="G7321" t="s">
        <v>35</v>
      </c>
      <c r="H7321">
        <v>6</v>
      </c>
      <c r="I7321">
        <v>122.18</v>
      </c>
      <c r="J7321">
        <v>20</v>
      </c>
      <c r="K7321">
        <v>586.46</v>
      </c>
      <c r="L7321">
        <v>490.54</v>
      </c>
      <c r="M7321">
        <v>95.92</v>
      </c>
      <c r="N7321" t="s">
        <v>47</v>
      </c>
      <c r="O7321" t="s">
        <v>22</v>
      </c>
      <c r="P7321" t="str" cm="1">
        <f t="array" ref="P7321">_xlfn.IFS(
I7321&lt;20,"0-20",
I7321&lt;40,"20-40",
I7321&lt;60,"40-60",
I7321&lt;100,"60-100",
I7321&gt;=100,"&gt;100"
)</f>
        <v>&gt;100</v>
      </c>
    </row>
    <row r="7322" spans="1:16" x14ac:dyDescent="0.3">
      <c r="A7322" t="s">
        <v>7369</v>
      </c>
      <c r="B7322" s="1">
        <v>45604</v>
      </c>
      <c r="C7322" t="s">
        <v>49</v>
      </c>
      <c r="D7322" t="s">
        <v>50</v>
      </c>
      <c r="E7322" t="s">
        <v>51</v>
      </c>
      <c r="F7322" t="s">
        <v>32</v>
      </c>
      <c r="G7322" t="s">
        <v>20</v>
      </c>
      <c r="H7322">
        <v>3</v>
      </c>
      <c r="I7322">
        <v>120.14</v>
      </c>
      <c r="J7322">
        <v>5</v>
      </c>
      <c r="K7322">
        <v>342.4</v>
      </c>
      <c r="L7322">
        <v>270.19</v>
      </c>
      <c r="M7322">
        <v>72.209999999999994</v>
      </c>
      <c r="N7322" t="s">
        <v>27</v>
      </c>
      <c r="O7322" t="s">
        <v>22</v>
      </c>
      <c r="P7322" t="str" cm="1">
        <f t="array" ref="P7322">_xlfn.IFS(
I7322&lt;20,"0-20",
I7322&lt;40,"20-40",
I7322&lt;60,"40-60",
I7322&lt;100,"60-100",
I7322&gt;=100,"&gt;100"
)</f>
        <v>&gt;100</v>
      </c>
    </row>
    <row r="7323" spans="1:16" x14ac:dyDescent="0.3">
      <c r="A7323" t="s">
        <v>7370</v>
      </c>
      <c r="B7323" s="1">
        <v>45507</v>
      </c>
      <c r="C7323" t="s">
        <v>49</v>
      </c>
      <c r="D7323" t="s">
        <v>17</v>
      </c>
      <c r="E7323" t="s">
        <v>37</v>
      </c>
      <c r="F7323" t="s">
        <v>32</v>
      </c>
      <c r="G7323" t="s">
        <v>20</v>
      </c>
      <c r="H7323">
        <v>1</v>
      </c>
      <c r="I7323">
        <v>71.599999999999994</v>
      </c>
      <c r="J7323">
        <v>5</v>
      </c>
      <c r="K7323">
        <v>68.02</v>
      </c>
      <c r="L7323">
        <v>52.76</v>
      </c>
      <c r="M7323">
        <v>15.26</v>
      </c>
      <c r="N7323" t="s">
        <v>27</v>
      </c>
      <c r="O7323" t="s">
        <v>22</v>
      </c>
      <c r="P7323" t="str" cm="1">
        <f t="array" ref="P7323">_xlfn.IFS(
I7323&lt;20,"0-20",
I7323&lt;40,"20-40",
I7323&lt;60,"40-60",
I7323&lt;100,"60-100",
I7323&gt;=100,"&gt;100"
)</f>
        <v>60-100</v>
      </c>
    </row>
    <row r="7324" spans="1:16" x14ac:dyDescent="0.3">
      <c r="A7324" t="s">
        <v>7371</v>
      </c>
      <c r="B7324" s="1">
        <v>45952</v>
      </c>
      <c r="C7324" t="s">
        <v>57</v>
      </c>
      <c r="D7324" t="s">
        <v>42</v>
      </c>
      <c r="E7324" t="s">
        <v>86</v>
      </c>
      <c r="F7324" t="s">
        <v>32</v>
      </c>
      <c r="G7324" t="s">
        <v>40</v>
      </c>
      <c r="H7324">
        <v>3</v>
      </c>
      <c r="I7324">
        <v>102.93</v>
      </c>
      <c r="J7324">
        <v>5</v>
      </c>
      <c r="K7324">
        <v>293.35000000000002</v>
      </c>
      <c r="L7324">
        <v>231.4</v>
      </c>
      <c r="M7324">
        <v>61.95</v>
      </c>
      <c r="N7324" t="s">
        <v>27</v>
      </c>
      <c r="O7324" t="s">
        <v>22</v>
      </c>
      <c r="P7324" t="str" cm="1">
        <f t="array" ref="P7324">_xlfn.IFS(
I7324&lt;20,"0-20",
I7324&lt;40,"20-40",
I7324&lt;60,"40-60",
I7324&lt;100,"60-100",
I7324&gt;=100,"&gt;100"
)</f>
        <v>&gt;100</v>
      </c>
    </row>
    <row r="7325" spans="1:16" x14ac:dyDescent="0.3">
      <c r="A7325" t="s">
        <v>7372</v>
      </c>
      <c r="B7325" s="1">
        <v>45858</v>
      </c>
      <c r="C7325" t="s">
        <v>49</v>
      </c>
      <c r="D7325" t="s">
        <v>42</v>
      </c>
      <c r="E7325" t="s">
        <v>43</v>
      </c>
      <c r="F7325" t="s">
        <v>32</v>
      </c>
      <c r="G7325" t="s">
        <v>40</v>
      </c>
      <c r="H7325">
        <v>1</v>
      </c>
      <c r="I7325">
        <v>51.17</v>
      </c>
      <c r="J7325">
        <v>5</v>
      </c>
      <c r="K7325">
        <v>48.61</v>
      </c>
      <c r="L7325">
        <v>29.64</v>
      </c>
      <c r="M7325">
        <v>18.97</v>
      </c>
      <c r="N7325" t="s">
        <v>72</v>
      </c>
      <c r="O7325" t="s">
        <v>22</v>
      </c>
      <c r="P7325" t="str" cm="1">
        <f t="array" ref="P7325">_xlfn.IFS(
I7325&lt;20,"0-20",
I7325&lt;40,"20-40",
I7325&lt;60,"40-60",
I7325&lt;100,"60-100",
I7325&gt;=100,"&gt;100"
)</f>
        <v>40-60</v>
      </c>
    </row>
    <row r="7326" spans="1:16" x14ac:dyDescent="0.3">
      <c r="A7326" t="s">
        <v>7373</v>
      </c>
      <c r="B7326" s="1">
        <v>45590</v>
      </c>
      <c r="C7326" t="s">
        <v>24</v>
      </c>
      <c r="D7326" t="s">
        <v>25</v>
      </c>
      <c r="E7326" t="s">
        <v>26</v>
      </c>
      <c r="F7326" t="s">
        <v>32</v>
      </c>
      <c r="G7326" t="s">
        <v>20</v>
      </c>
      <c r="H7326">
        <v>6</v>
      </c>
      <c r="I7326">
        <v>84.3</v>
      </c>
      <c r="J7326">
        <v>5</v>
      </c>
      <c r="K7326">
        <v>480.51</v>
      </c>
      <c r="L7326">
        <v>319.42</v>
      </c>
      <c r="M7326">
        <v>161.09</v>
      </c>
      <c r="N7326" t="s">
        <v>27</v>
      </c>
      <c r="O7326" t="s">
        <v>22</v>
      </c>
      <c r="P7326" t="str" cm="1">
        <f t="array" ref="P7326">_xlfn.IFS(
I7326&lt;20,"0-20",
I7326&lt;40,"20-40",
I7326&lt;60,"40-60",
I7326&lt;100,"60-100",
I7326&gt;=100,"&gt;100"
)</f>
        <v>60-100</v>
      </c>
    </row>
    <row r="7327" spans="1:16" x14ac:dyDescent="0.3">
      <c r="A7327" t="s">
        <v>7374</v>
      </c>
      <c r="B7327" s="1">
        <v>45852</v>
      </c>
      <c r="C7327" t="s">
        <v>49</v>
      </c>
      <c r="D7327" t="s">
        <v>17</v>
      </c>
      <c r="E7327" t="s">
        <v>18</v>
      </c>
      <c r="F7327" t="s">
        <v>32</v>
      </c>
      <c r="G7327" t="s">
        <v>20</v>
      </c>
      <c r="H7327">
        <v>1</v>
      </c>
      <c r="I7327">
        <v>125.88</v>
      </c>
      <c r="J7327">
        <v>10</v>
      </c>
      <c r="K7327">
        <v>113.29</v>
      </c>
      <c r="L7327">
        <v>95.58</v>
      </c>
      <c r="M7327">
        <v>17.71</v>
      </c>
      <c r="N7327" t="s">
        <v>47</v>
      </c>
      <c r="O7327" t="s">
        <v>22</v>
      </c>
      <c r="P7327" t="str" cm="1">
        <f t="array" ref="P7327">_xlfn.IFS(
I7327&lt;20,"0-20",
I7327&lt;40,"20-40",
I7327&lt;60,"40-60",
I7327&lt;100,"60-100",
I7327&gt;=100,"&gt;100"
)</f>
        <v>&gt;100</v>
      </c>
    </row>
    <row r="7328" spans="1:16" x14ac:dyDescent="0.3">
      <c r="A7328" t="s">
        <v>7375</v>
      </c>
      <c r="B7328" s="1">
        <v>45772</v>
      </c>
      <c r="C7328" t="s">
        <v>34</v>
      </c>
      <c r="D7328" t="s">
        <v>25</v>
      </c>
      <c r="E7328" t="s">
        <v>26</v>
      </c>
      <c r="F7328" t="s">
        <v>19</v>
      </c>
      <c r="G7328" t="s">
        <v>20</v>
      </c>
      <c r="H7328">
        <v>1</v>
      </c>
      <c r="I7328">
        <v>86.26</v>
      </c>
      <c r="J7328">
        <v>10</v>
      </c>
      <c r="K7328">
        <v>77.63</v>
      </c>
      <c r="L7328">
        <v>52</v>
      </c>
      <c r="M7328">
        <v>25.63</v>
      </c>
      <c r="N7328" t="s">
        <v>27</v>
      </c>
      <c r="O7328" t="s">
        <v>22</v>
      </c>
      <c r="P7328" t="str" cm="1">
        <f t="array" ref="P7328">_xlfn.IFS(
I7328&lt;20,"0-20",
I7328&lt;40,"20-40",
I7328&lt;60,"40-60",
I7328&lt;100,"60-100",
I7328&gt;=100,"&gt;100"
)</f>
        <v>60-100</v>
      </c>
    </row>
    <row r="7329" spans="1:16" x14ac:dyDescent="0.3">
      <c r="A7329" t="s">
        <v>7376</v>
      </c>
      <c r="B7329" s="1">
        <v>45921</v>
      </c>
      <c r="C7329" t="s">
        <v>24</v>
      </c>
      <c r="D7329" t="s">
        <v>25</v>
      </c>
      <c r="E7329" t="s">
        <v>39</v>
      </c>
      <c r="F7329" t="s">
        <v>32</v>
      </c>
      <c r="G7329" t="s">
        <v>40</v>
      </c>
      <c r="H7329">
        <v>1</v>
      </c>
      <c r="I7329">
        <v>57.44</v>
      </c>
      <c r="J7329">
        <v>15</v>
      </c>
      <c r="K7329">
        <v>48.82</v>
      </c>
      <c r="L7329">
        <v>34.99</v>
      </c>
      <c r="M7329">
        <v>13.83</v>
      </c>
      <c r="N7329" t="s">
        <v>27</v>
      </c>
      <c r="O7329" t="s">
        <v>22</v>
      </c>
      <c r="P7329" t="str" cm="1">
        <f t="array" ref="P7329">_xlfn.IFS(
I7329&lt;20,"0-20",
I7329&lt;40,"20-40",
I7329&lt;60,"40-60",
I7329&lt;100,"60-100",
I7329&gt;=100,"&gt;100"
)</f>
        <v>40-60</v>
      </c>
    </row>
    <row r="7330" spans="1:16" x14ac:dyDescent="0.3">
      <c r="A7330" t="s">
        <v>7377</v>
      </c>
      <c r="B7330" s="1">
        <v>45472</v>
      </c>
      <c r="C7330" t="s">
        <v>24</v>
      </c>
      <c r="D7330" t="s">
        <v>42</v>
      </c>
      <c r="E7330" t="s">
        <v>43</v>
      </c>
      <c r="F7330" t="s">
        <v>44</v>
      </c>
      <c r="G7330" t="s">
        <v>20</v>
      </c>
      <c r="H7330">
        <v>3</v>
      </c>
      <c r="I7330">
        <v>54.82</v>
      </c>
      <c r="J7330">
        <v>10</v>
      </c>
      <c r="K7330">
        <v>148.01</v>
      </c>
      <c r="L7330">
        <v>124.42</v>
      </c>
      <c r="M7330">
        <v>23.59</v>
      </c>
      <c r="N7330" t="s">
        <v>21</v>
      </c>
      <c r="O7330" t="s">
        <v>22</v>
      </c>
      <c r="P7330" t="str" cm="1">
        <f t="array" ref="P7330">_xlfn.IFS(
I7330&lt;20,"0-20",
I7330&lt;40,"20-40",
I7330&lt;60,"40-60",
I7330&lt;100,"60-100",
I7330&gt;=100,"&gt;100"
)</f>
        <v>40-60</v>
      </c>
    </row>
    <row r="7331" spans="1:16" x14ac:dyDescent="0.3">
      <c r="A7331" t="s">
        <v>7378</v>
      </c>
      <c r="B7331" s="1">
        <v>45466</v>
      </c>
      <c r="C7331" t="s">
        <v>34</v>
      </c>
      <c r="D7331" t="s">
        <v>42</v>
      </c>
      <c r="E7331" t="s">
        <v>86</v>
      </c>
      <c r="F7331" t="s">
        <v>44</v>
      </c>
      <c r="G7331" t="s">
        <v>35</v>
      </c>
      <c r="H7331">
        <v>2</v>
      </c>
      <c r="I7331">
        <v>96.98</v>
      </c>
      <c r="J7331">
        <v>10</v>
      </c>
      <c r="K7331">
        <v>174.56</v>
      </c>
      <c r="L7331">
        <v>130.13</v>
      </c>
      <c r="M7331">
        <v>44.43</v>
      </c>
      <c r="N7331" t="s">
        <v>27</v>
      </c>
      <c r="O7331" t="s">
        <v>22</v>
      </c>
      <c r="P7331" t="str" cm="1">
        <f t="array" ref="P7331">_xlfn.IFS(
I7331&lt;20,"0-20",
I7331&lt;40,"20-40",
I7331&lt;60,"40-60",
I7331&lt;100,"60-100",
I7331&gt;=100,"&gt;100"
)</f>
        <v>60-100</v>
      </c>
    </row>
    <row r="7332" spans="1:16" x14ac:dyDescent="0.3">
      <c r="A7332" t="s">
        <v>7379</v>
      </c>
      <c r="B7332" s="1">
        <v>45668</v>
      </c>
      <c r="C7332" t="s">
        <v>57</v>
      </c>
      <c r="D7332" t="s">
        <v>17</v>
      </c>
      <c r="E7332" t="s">
        <v>37</v>
      </c>
      <c r="F7332" t="s">
        <v>32</v>
      </c>
      <c r="G7332" t="s">
        <v>20</v>
      </c>
      <c r="H7332">
        <v>1</v>
      </c>
      <c r="I7332">
        <v>70.760000000000005</v>
      </c>
      <c r="J7332">
        <v>15</v>
      </c>
      <c r="K7332">
        <v>60.15</v>
      </c>
      <c r="L7332">
        <v>49.24</v>
      </c>
      <c r="M7332">
        <v>10.91</v>
      </c>
      <c r="N7332" t="s">
        <v>72</v>
      </c>
      <c r="O7332" t="s">
        <v>22</v>
      </c>
      <c r="P7332" t="str" cm="1">
        <f t="array" ref="P7332">_xlfn.IFS(
I7332&lt;20,"0-20",
I7332&lt;40,"20-40",
I7332&lt;60,"40-60",
I7332&lt;100,"60-100",
I7332&gt;=100,"&gt;100"
)</f>
        <v>60-100</v>
      </c>
    </row>
    <row r="7333" spans="1:16" x14ac:dyDescent="0.3">
      <c r="A7333" t="s">
        <v>7380</v>
      </c>
      <c r="B7333" s="1">
        <v>45839</v>
      </c>
      <c r="C7333" t="s">
        <v>16</v>
      </c>
      <c r="D7333" t="s">
        <v>17</v>
      </c>
      <c r="E7333" t="s">
        <v>37</v>
      </c>
      <c r="F7333" t="s">
        <v>44</v>
      </c>
      <c r="G7333" t="s">
        <v>20</v>
      </c>
      <c r="H7333">
        <v>3</v>
      </c>
      <c r="I7333">
        <v>72.33</v>
      </c>
      <c r="J7333">
        <v>0</v>
      </c>
      <c r="K7333">
        <v>216.99</v>
      </c>
      <c r="L7333">
        <v>134.31</v>
      </c>
      <c r="M7333">
        <v>82.68</v>
      </c>
      <c r="N7333" t="s">
        <v>47</v>
      </c>
      <c r="O7333" t="s">
        <v>22</v>
      </c>
      <c r="P7333" t="str" cm="1">
        <f t="array" ref="P7333">_xlfn.IFS(
I7333&lt;20,"0-20",
I7333&lt;40,"20-40",
I7333&lt;60,"40-60",
I7333&lt;100,"60-100",
I7333&gt;=100,"&gt;100"
)</f>
        <v>60-100</v>
      </c>
    </row>
    <row r="7334" spans="1:16" x14ac:dyDescent="0.3">
      <c r="A7334" t="s">
        <v>7381</v>
      </c>
      <c r="B7334" s="1">
        <v>45556</v>
      </c>
      <c r="C7334" t="s">
        <v>49</v>
      </c>
      <c r="D7334" t="s">
        <v>17</v>
      </c>
      <c r="E7334" t="s">
        <v>37</v>
      </c>
      <c r="F7334" t="s">
        <v>44</v>
      </c>
      <c r="G7334" t="s">
        <v>20</v>
      </c>
      <c r="H7334">
        <v>2</v>
      </c>
      <c r="I7334">
        <v>68.52</v>
      </c>
      <c r="J7334">
        <v>0</v>
      </c>
      <c r="K7334">
        <v>137.04</v>
      </c>
      <c r="L7334">
        <v>94.67</v>
      </c>
      <c r="M7334">
        <v>42.37</v>
      </c>
      <c r="N7334" t="s">
        <v>72</v>
      </c>
      <c r="O7334" t="s">
        <v>88</v>
      </c>
      <c r="P7334" t="str" cm="1">
        <f t="array" ref="P7334">_xlfn.IFS(
I7334&lt;20,"0-20",
I7334&lt;40,"20-40",
I7334&lt;60,"40-60",
I7334&lt;100,"60-100",
I7334&gt;=100,"&gt;100"
)</f>
        <v>60-100</v>
      </c>
    </row>
    <row r="7335" spans="1:16" x14ac:dyDescent="0.3">
      <c r="A7335" t="s">
        <v>7382</v>
      </c>
      <c r="B7335" s="1">
        <v>45690</v>
      </c>
      <c r="C7335" t="s">
        <v>34</v>
      </c>
      <c r="D7335" t="s">
        <v>42</v>
      </c>
      <c r="E7335" t="s">
        <v>46</v>
      </c>
      <c r="F7335" t="s">
        <v>32</v>
      </c>
      <c r="G7335" t="s">
        <v>20</v>
      </c>
      <c r="H7335">
        <v>1</v>
      </c>
      <c r="I7335">
        <v>33.89</v>
      </c>
      <c r="J7335">
        <v>5</v>
      </c>
      <c r="K7335">
        <v>32.200000000000003</v>
      </c>
      <c r="L7335">
        <v>23.03</v>
      </c>
      <c r="M7335">
        <v>9.17</v>
      </c>
      <c r="N7335" t="s">
        <v>47</v>
      </c>
      <c r="O7335" t="s">
        <v>22</v>
      </c>
      <c r="P7335" t="str" cm="1">
        <f t="array" ref="P7335">_xlfn.IFS(
I7335&lt;20,"0-20",
I7335&lt;40,"20-40",
I7335&lt;60,"40-60",
I7335&lt;100,"60-100",
I7335&gt;=100,"&gt;100"
)</f>
        <v>20-40</v>
      </c>
    </row>
    <row r="7336" spans="1:16" x14ac:dyDescent="0.3">
      <c r="A7336" t="s">
        <v>7383</v>
      </c>
      <c r="B7336" s="1">
        <v>45380</v>
      </c>
      <c r="C7336" t="s">
        <v>49</v>
      </c>
      <c r="D7336" t="s">
        <v>42</v>
      </c>
      <c r="E7336" t="s">
        <v>43</v>
      </c>
      <c r="F7336" t="s">
        <v>32</v>
      </c>
      <c r="G7336" t="s">
        <v>20</v>
      </c>
      <c r="H7336">
        <v>1</v>
      </c>
      <c r="I7336">
        <v>55.22</v>
      </c>
      <c r="J7336">
        <v>10</v>
      </c>
      <c r="K7336">
        <v>49.7</v>
      </c>
      <c r="L7336">
        <v>32.6</v>
      </c>
      <c r="M7336">
        <v>17.100000000000001</v>
      </c>
      <c r="N7336" t="s">
        <v>30</v>
      </c>
      <c r="O7336" t="s">
        <v>22</v>
      </c>
      <c r="P7336" t="str" cm="1">
        <f t="array" ref="P7336">_xlfn.IFS(
I7336&lt;20,"0-20",
I7336&lt;40,"20-40",
I7336&lt;60,"40-60",
I7336&lt;100,"60-100",
I7336&gt;=100,"&gt;100"
)</f>
        <v>40-60</v>
      </c>
    </row>
    <row r="7337" spans="1:16" x14ac:dyDescent="0.3">
      <c r="A7337" t="s">
        <v>7384</v>
      </c>
      <c r="B7337" s="1">
        <v>45298</v>
      </c>
      <c r="C7337" t="s">
        <v>49</v>
      </c>
      <c r="D7337" t="s">
        <v>17</v>
      </c>
      <c r="E7337" t="s">
        <v>37</v>
      </c>
      <c r="F7337" t="s">
        <v>32</v>
      </c>
      <c r="G7337" t="s">
        <v>20</v>
      </c>
      <c r="H7337">
        <v>2</v>
      </c>
      <c r="I7337">
        <v>76.22</v>
      </c>
      <c r="J7337">
        <v>0</v>
      </c>
      <c r="K7337">
        <v>152.44</v>
      </c>
      <c r="L7337">
        <v>93.49</v>
      </c>
      <c r="M7337">
        <v>58.95</v>
      </c>
      <c r="N7337" t="s">
        <v>47</v>
      </c>
      <c r="O7337" t="s">
        <v>22</v>
      </c>
      <c r="P7337" t="str" cm="1">
        <f t="array" ref="P7337">_xlfn.IFS(
I7337&lt;20,"0-20",
I7337&lt;40,"20-40",
I7337&lt;60,"40-60",
I7337&lt;100,"60-100",
I7337&gt;=100,"&gt;100"
)</f>
        <v>60-100</v>
      </c>
    </row>
    <row r="7338" spans="1:16" x14ac:dyDescent="0.3">
      <c r="A7338" t="s">
        <v>7385</v>
      </c>
      <c r="B7338" s="1">
        <v>45931</v>
      </c>
      <c r="C7338" t="s">
        <v>34</v>
      </c>
      <c r="D7338" t="s">
        <v>50</v>
      </c>
      <c r="E7338" t="s">
        <v>67</v>
      </c>
      <c r="F7338" t="s">
        <v>19</v>
      </c>
      <c r="G7338" t="s">
        <v>20</v>
      </c>
      <c r="H7338">
        <v>1</v>
      </c>
      <c r="I7338">
        <v>94.91</v>
      </c>
      <c r="J7338">
        <v>25</v>
      </c>
      <c r="K7338">
        <v>71.180000000000007</v>
      </c>
      <c r="L7338">
        <v>65.239999999999995</v>
      </c>
      <c r="M7338">
        <v>5.94</v>
      </c>
      <c r="N7338" t="s">
        <v>27</v>
      </c>
      <c r="O7338" t="s">
        <v>22</v>
      </c>
      <c r="P7338" t="str" cm="1">
        <f t="array" ref="P7338">_xlfn.IFS(
I7338&lt;20,"0-20",
I7338&lt;40,"20-40",
I7338&lt;60,"40-60",
I7338&lt;100,"60-100",
I7338&gt;=100,"&gt;100"
)</f>
        <v>60-100</v>
      </c>
    </row>
    <row r="7339" spans="1:16" x14ac:dyDescent="0.3">
      <c r="A7339" t="s">
        <v>7386</v>
      </c>
      <c r="B7339" s="1">
        <v>45710</v>
      </c>
      <c r="C7339" t="s">
        <v>24</v>
      </c>
      <c r="D7339" t="s">
        <v>25</v>
      </c>
      <c r="E7339" t="s">
        <v>26</v>
      </c>
      <c r="F7339" t="s">
        <v>44</v>
      </c>
      <c r="G7339" t="s">
        <v>20</v>
      </c>
      <c r="H7339">
        <v>1</v>
      </c>
      <c r="I7339">
        <v>75.62</v>
      </c>
      <c r="J7339">
        <v>20</v>
      </c>
      <c r="K7339">
        <v>60.5</v>
      </c>
      <c r="L7339">
        <v>47.21</v>
      </c>
      <c r="M7339">
        <v>13.29</v>
      </c>
      <c r="N7339" t="s">
        <v>47</v>
      </c>
      <c r="O7339" t="s">
        <v>22</v>
      </c>
      <c r="P7339" t="str" cm="1">
        <f t="array" ref="P7339">_xlfn.IFS(
I7339&lt;20,"0-20",
I7339&lt;40,"20-40",
I7339&lt;60,"40-60",
I7339&lt;100,"60-100",
I7339&gt;=100,"&gt;100"
)</f>
        <v>60-100</v>
      </c>
    </row>
    <row r="7340" spans="1:16" x14ac:dyDescent="0.3">
      <c r="A7340" t="s">
        <v>7387</v>
      </c>
      <c r="B7340" s="1">
        <v>45727</v>
      </c>
      <c r="C7340" t="s">
        <v>49</v>
      </c>
      <c r="D7340" t="s">
        <v>50</v>
      </c>
      <c r="E7340" t="s">
        <v>71</v>
      </c>
      <c r="F7340" t="s">
        <v>44</v>
      </c>
      <c r="G7340" t="s">
        <v>20</v>
      </c>
      <c r="H7340">
        <v>3</v>
      </c>
      <c r="I7340">
        <v>36.950000000000003</v>
      </c>
      <c r="J7340">
        <v>15</v>
      </c>
      <c r="K7340">
        <v>94.22</v>
      </c>
      <c r="L7340">
        <v>60.72</v>
      </c>
      <c r="M7340">
        <v>33.5</v>
      </c>
      <c r="N7340" t="s">
        <v>21</v>
      </c>
      <c r="O7340" t="s">
        <v>22</v>
      </c>
      <c r="P7340" t="str" cm="1">
        <f t="array" ref="P7340">_xlfn.IFS(
I7340&lt;20,"0-20",
I7340&lt;40,"20-40",
I7340&lt;60,"40-60",
I7340&lt;100,"60-100",
I7340&gt;=100,"&gt;100"
)</f>
        <v>20-40</v>
      </c>
    </row>
    <row r="7341" spans="1:16" x14ac:dyDescent="0.3">
      <c r="A7341" t="s">
        <v>7388</v>
      </c>
      <c r="B7341" s="1">
        <v>45657</v>
      </c>
      <c r="C7341" t="s">
        <v>16</v>
      </c>
      <c r="D7341" t="s">
        <v>25</v>
      </c>
      <c r="E7341" t="s">
        <v>29</v>
      </c>
      <c r="F7341" t="s">
        <v>44</v>
      </c>
      <c r="G7341" t="s">
        <v>20</v>
      </c>
      <c r="H7341">
        <v>1</v>
      </c>
      <c r="I7341">
        <v>139.19</v>
      </c>
      <c r="J7341">
        <v>10</v>
      </c>
      <c r="K7341">
        <v>125.27</v>
      </c>
      <c r="L7341">
        <v>101.91</v>
      </c>
      <c r="M7341">
        <v>23.36</v>
      </c>
      <c r="N7341" t="s">
        <v>27</v>
      </c>
      <c r="O7341" t="s">
        <v>22</v>
      </c>
      <c r="P7341" t="str" cm="1">
        <f t="array" ref="P7341">_xlfn.IFS(
I7341&lt;20,"0-20",
I7341&lt;40,"20-40",
I7341&lt;60,"40-60",
I7341&lt;100,"60-100",
I7341&gt;=100,"&gt;100"
)</f>
        <v>&gt;100</v>
      </c>
    </row>
    <row r="7342" spans="1:16" x14ac:dyDescent="0.3">
      <c r="A7342" t="s">
        <v>7389</v>
      </c>
      <c r="B7342" s="1">
        <v>45330</v>
      </c>
      <c r="C7342" t="s">
        <v>57</v>
      </c>
      <c r="D7342" t="s">
        <v>50</v>
      </c>
      <c r="E7342" t="s">
        <v>67</v>
      </c>
      <c r="F7342" t="s">
        <v>32</v>
      </c>
      <c r="G7342" t="s">
        <v>40</v>
      </c>
      <c r="H7342">
        <v>2</v>
      </c>
      <c r="I7342">
        <v>92.23</v>
      </c>
      <c r="J7342">
        <v>10</v>
      </c>
      <c r="K7342">
        <v>166.01</v>
      </c>
      <c r="L7342">
        <v>113.29</v>
      </c>
      <c r="M7342">
        <v>52.72</v>
      </c>
      <c r="N7342" t="s">
        <v>27</v>
      </c>
      <c r="O7342" t="s">
        <v>22</v>
      </c>
      <c r="P7342" t="str" cm="1">
        <f t="array" ref="P7342">_xlfn.IFS(
I7342&lt;20,"0-20",
I7342&lt;40,"20-40",
I7342&lt;60,"40-60",
I7342&lt;100,"60-100",
I7342&gt;=100,"&gt;100"
)</f>
        <v>60-100</v>
      </c>
    </row>
    <row r="7343" spans="1:16" x14ac:dyDescent="0.3">
      <c r="A7343" t="s">
        <v>7390</v>
      </c>
      <c r="B7343" s="1">
        <v>45767</v>
      </c>
      <c r="C7343" t="s">
        <v>49</v>
      </c>
      <c r="D7343" t="s">
        <v>42</v>
      </c>
      <c r="E7343" t="s">
        <v>86</v>
      </c>
      <c r="F7343" t="s">
        <v>32</v>
      </c>
      <c r="G7343" t="s">
        <v>35</v>
      </c>
      <c r="H7343">
        <v>3</v>
      </c>
      <c r="I7343">
        <v>103.21</v>
      </c>
      <c r="J7343">
        <v>10</v>
      </c>
      <c r="K7343">
        <v>278.67</v>
      </c>
      <c r="L7343">
        <v>172.37</v>
      </c>
      <c r="M7343">
        <v>106.3</v>
      </c>
      <c r="N7343" t="s">
        <v>47</v>
      </c>
      <c r="O7343" t="s">
        <v>22</v>
      </c>
      <c r="P7343" t="str" cm="1">
        <f t="array" ref="P7343">_xlfn.IFS(
I7343&lt;20,"0-20",
I7343&lt;40,"20-40",
I7343&lt;60,"40-60",
I7343&lt;100,"60-100",
I7343&gt;=100,"&gt;100"
)</f>
        <v>&gt;100</v>
      </c>
    </row>
    <row r="7344" spans="1:16" x14ac:dyDescent="0.3">
      <c r="A7344" t="s">
        <v>7391</v>
      </c>
      <c r="B7344" s="1">
        <v>45351</v>
      </c>
      <c r="C7344" t="s">
        <v>49</v>
      </c>
      <c r="D7344" t="s">
        <v>25</v>
      </c>
      <c r="E7344" t="s">
        <v>39</v>
      </c>
      <c r="F7344" t="s">
        <v>32</v>
      </c>
      <c r="G7344" t="s">
        <v>20</v>
      </c>
      <c r="H7344">
        <v>1</v>
      </c>
      <c r="I7344">
        <v>63.14</v>
      </c>
      <c r="J7344">
        <v>5</v>
      </c>
      <c r="K7344">
        <v>59.98</v>
      </c>
      <c r="L7344">
        <v>46.39</v>
      </c>
      <c r="M7344">
        <v>13.59</v>
      </c>
      <c r="N7344" t="s">
        <v>72</v>
      </c>
      <c r="O7344" t="s">
        <v>22</v>
      </c>
      <c r="P7344" t="str" cm="1">
        <f t="array" ref="P7344">_xlfn.IFS(
I7344&lt;20,"0-20",
I7344&lt;40,"20-40",
I7344&lt;60,"40-60",
I7344&lt;100,"60-100",
I7344&gt;=100,"&gt;100"
)</f>
        <v>60-100</v>
      </c>
    </row>
    <row r="7345" spans="1:16" x14ac:dyDescent="0.3">
      <c r="A7345" t="s">
        <v>7392</v>
      </c>
      <c r="B7345" s="1">
        <v>45692</v>
      </c>
      <c r="C7345" t="s">
        <v>16</v>
      </c>
      <c r="D7345" t="s">
        <v>17</v>
      </c>
      <c r="E7345" t="s">
        <v>18</v>
      </c>
      <c r="F7345" t="s">
        <v>19</v>
      </c>
      <c r="G7345" t="s">
        <v>20</v>
      </c>
      <c r="H7345">
        <v>2</v>
      </c>
      <c r="I7345">
        <v>136.04</v>
      </c>
      <c r="J7345">
        <v>15</v>
      </c>
      <c r="K7345">
        <v>231.27</v>
      </c>
      <c r="L7345">
        <v>169.32</v>
      </c>
      <c r="M7345">
        <v>61.95</v>
      </c>
      <c r="N7345" t="s">
        <v>21</v>
      </c>
      <c r="O7345" t="s">
        <v>22</v>
      </c>
      <c r="P7345" t="str" cm="1">
        <f t="array" ref="P7345">_xlfn.IFS(
I7345&lt;20,"0-20",
I7345&lt;40,"20-40",
I7345&lt;60,"40-60",
I7345&lt;100,"60-100",
I7345&gt;=100,"&gt;100"
)</f>
        <v>&gt;100</v>
      </c>
    </row>
    <row r="7346" spans="1:16" x14ac:dyDescent="0.3">
      <c r="A7346" t="s">
        <v>7393</v>
      </c>
      <c r="B7346" s="1">
        <v>45641</v>
      </c>
      <c r="C7346" t="s">
        <v>24</v>
      </c>
      <c r="D7346" t="s">
        <v>42</v>
      </c>
      <c r="E7346" t="s">
        <v>46</v>
      </c>
      <c r="F7346" t="s">
        <v>19</v>
      </c>
      <c r="G7346" t="s">
        <v>20</v>
      </c>
      <c r="H7346">
        <v>1</v>
      </c>
      <c r="I7346">
        <v>30.47</v>
      </c>
      <c r="J7346">
        <v>0</v>
      </c>
      <c r="K7346">
        <v>30.47</v>
      </c>
      <c r="L7346">
        <v>21.12</v>
      </c>
      <c r="M7346">
        <v>9.35</v>
      </c>
      <c r="N7346" t="s">
        <v>21</v>
      </c>
      <c r="O7346" t="s">
        <v>22</v>
      </c>
      <c r="P7346" t="str" cm="1">
        <f t="array" ref="P7346">_xlfn.IFS(
I7346&lt;20,"0-20",
I7346&lt;40,"20-40",
I7346&lt;60,"40-60",
I7346&lt;100,"60-100",
I7346&gt;=100,"&gt;100"
)</f>
        <v>20-40</v>
      </c>
    </row>
    <row r="7347" spans="1:16" x14ac:dyDescent="0.3">
      <c r="A7347" t="s">
        <v>7394</v>
      </c>
      <c r="B7347" s="1">
        <v>45406</v>
      </c>
      <c r="C7347" t="s">
        <v>57</v>
      </c>
      <c r="D7347" t="s">
        <v>50</v>
      </c>
      <c r="E7347" t="s">
        <v>51</v>
      </c>
      <c r="F7347" t="s">
        <v>32</v>
      </c>
      <c r="G7347" t="s">
        <v>20</v>
      </c>
      <c r="H7347">
        <v>2</v>
      </c>
      <c r="I7347">
        <v>114.24</v>
      </c>
      <c r="J7347">
        <v>20</v>
      </c>
      <c r="K7347">
        <v>182.78</v>
      </c>
      <c r="L7347">
        <v>124.74</v>
      </c>
      <c r="M7347">
        <v>58.04</v>
      </c>
      <c r="N7347" t="s">
        <v>47</v>
      </c>
      <c r="O7347" t="s">
        <v>22</v>
      </c>
      <c r="P7347" t="str" cm="1">
        <f t="array" ref="P7347">_xlfn.IFS(
I7347&lt;20,"0-20",
I7347&lt;40,"20-40",
I7347&lt;60,"40-60",
I7347&lt;100,"60-100",
I7347&gt;=100,"&gt;100"
)</f>
        <v>&gt;100</v>
      </c>
    </row>
    <row r="7348" spans="1:16" x14ac:dyDescent="0.3">
      <c r="A7348" t="s">
        <v>7395</v>
      </c>
      <c r="B7348" s="1">
        <v>45947</v>
      </c>
      <c r="C7348" t="s">
        <v>34</v>
      </c>
      <c r="D7348" t="s">
        <v>50</v>
      </c>
      <c r="E7348" t="s">
        <v>67</v>
      </c>
      <c r="F7348" t="s">
        <v>44</v>
      </c>
      <c r="G7348" t="s">
        <v>40</v>
      </c>
      <c r="H7348">
        <v>3</v>
      </c>
      <c r="I7348">
        <v>88.38</v>
      </c>
      <c r="J7348">
        <v>25</v>
      </c>
      <c r="K7348">
        <v>198.85</v>
      </c>
      <c r="L7348">
        <v>178.91</v>
      </c>
      <c r="M7348">
        <v>19.940000000000001</v>
      </c>
      <c r="N7348" t="s">
        <v>27</v>
      </c>
      <c r="O7348" t="s">
        <v>22</v>
      </c>
      <c r="P7348" t="str" cm="1">
        <f t="array" ref="P7348">_xlfn.IFS(
I7348&lt;20,"0-20",
I7348&lt;40,"20-40",
I7348&lt;60,"40-60",
I7348&lt;100,"60-100",
I7348&gt;=100,"&gt;100"
)</f>
        <v>60-100</v>
      </c>
    </row>
    <row r="7349" spans="1:16" x14ac:dyDescent="0.3">
      <c r="A7349" t="s">
        <v>7396</v>
      </c>
      <c r="B7349" s="1">
        <v>45711</v>
      </c>
      <c r="C7349" t="s">
        <v>49</v>
      </c>
      <c r="D7349" t="s">
        <v>17</v>
      </c>
      <c r="E7349" t="s">
        <v>69</v>
      </c>
      <c r="F7349" t="s">
        <v>32</v>
      </c>
      <c r="G7349" t="s">
        <v>40</v>
      </c>
      <c r="H7349">
        <v>3</v>
      </c>
      <c r="I7349">
        <v>41.62</v>
      </c>
      <c r="J7349">
        <v>15</v>
      </c>
      <c r="K7349">
        <v>106.13</v>
      </c>
      <c r="L7349">
        <v>89.65</v>
      </c>
      <c r="M7349">
        <v>16.48</v>
      </c>
      <c r="N7349" t="s">
        <v>27</v>
      </c>
      <c r="O7349" t="s">
        <v>22</v>
      </c>
      <c r="P7349" t="str" cm="1">
        <f t="array" ref="P7349">_xlfn.IFS(
I7349&lt;20,"0-20",
I7349&lt;40,"20-40",
I7349&lt;60,"40-60",
I7349&lt;100,"60-100",
I7349&gt;=100,"&gt;100"
)</f>
        <v>40-60</v>
      </c>
    </row>
    <row r="7350" spans="1:16" x14ac:dyDescent="0.3">
      <c r="A7350" t="s">
        <v>7397</v>
      </c>
      <c r="B7350" s="1">
        <v>45789</v>
      </c>
      <c r="C7350" t="s">
        <v>24</v>
      </c>
      <c r="D7350" t="s">
        <v>17</v>
      </c>
      <c r="E7350" t="s">
        <v>37</v>
      </c>
      <c r="F7350" t="s">
        <v>19</v>
      </c>
      <c r="G7350" t="s">
        <v>20</v>
      </c>
      <c r="H7350">
        <v>5</v>
      </c>
      <c r="I7350">
        <v>80.760000000000005</v>
      </c>
      <c r="J7350">
        <v>0</v>
      </c>
      <c r="K7350">
        <v>403.8</v>
      </c>
      <c r="L7350">
        <v>236.79</v>
      </c>
      <c r="M7350">
        <v>167.01</v>
      </c>
      <c r="N7350" t="s">
        <v>72</v>
      </c>
      <c r="O7350" t="s">
        <v>22</v>
      </c>
      <c r="P7350" t="str" cm="1">
        <f t="array" ref="P7350">_xlfn.IFS(
I7350&lt;20,"0-20",
I7350&lt;40,"20-40",
I7350&lt;60,"40-60",
I7350&lt;100,"60-100",
I7350&gt;=100,"&gt;100"
)</f>
        <v>60-100</v>
      </c>
    </row>
    <row r="7351" spans="1:16" x14ac:dyDescent="0.3">
      <c r="A7351" t="s">
        <v>7398</v>
      </c>
      <c r="B7351" s="1">
        <v>45679</v>
      </c>
      <c r="C7351" t="s">
        <v>57</v>
      </c>
      <c r="D7351" t="s">
        <v>42</v>
      </c>
      <c r="E7351" t="s">
        <v>46</v>
      </c>
      <c r="F7351" t="s">
        <v>32</v>
      </c>
      <c r="G7351" t="s">
        <v>20</v>
      </c>
      <c r="H7351">
        <v>1</v>
      </c>
      <c r="I7351">
        <v>33.99</v>
      </c>
      <c r="J7351">
        <v>10</v>
      </c>
      <c r="K7351">
        <v>30.59</v>
      </c>
      <c r="L7351">
        <v>25.82</v>
      </c>
      <c r="M7351">
        <v>4.7699999999999996</v>
      </c>
      <c r="N7351" t="s">
        <v>30</v>
      </c>
      <c r="O7351" t="s">
        <v>22</v>
      </c>
      <c r="P7351" t="str" cm="1">
        <f t="array" ref="P7351">_xlfn.IFS(
I7351&lt;20,"0-20",
I7351&lt;40,"20-40",
I7351&lt;60,"40-60",
I7351&lt;100,"60-100",
I7351&gt;=100,"&gt;100"
)</f>
        <v>20-40</v>
      </c>
    </row>
    <row r="7352" spans="1:16" x14ac:dyDescent="0.3">
      <c r="A7352" t="s">
        <v>7399</v>
      </c>
      <c r="B7352" s="1">
        <v>45550</v>
      </c>
      <c r="C7352" t="s">
        <v>24</v>
      </c>
      <c r="D7352" t="s">
        <v>17</v>
      </c>
      <c r="E7352" t="s">
        <v>69</v>
      </c>
      <c r="F7352" t="s">
        <v>32</v>
      </c>
      <c r="G7352" t="s">
        <v>35</v>
      </c>
      <c r="H7352">
        <v>2</v>
      </c>
      <c r="I7352">
        <v>39.33</v>
      </c>
      <c r="J7352">
        <v>10</v>
      </c>
      <c r="K7352">
        <v>70.790000000000006</v>
      </c>
      <c r="L7352">
        <v>47.18</v>
      </c>
      <c r="M7352">
        <v>23.61</v>
      </c>
      <c r="N7352" t="s">
        <v>47</v>
      </c>
      <c r="O7352" t="s">
        <v>22</v>
      </c>
      <c r="P7352" t="str" cm="1">
        <f t="array" ref="P7352">_xlfn.IFS(
I7352&lt;20,"0-20",
I7352&lt;40,"20-40",
I7352&lt;60,"40-60",
I7352&lt;100,"60-100",
I7352&gt;=100,"&gt;100"
)</f>
        <v>20-40</v>
      </c>
    </row>
    <row r="7353" spans="1:16" x14ac:dyDescent="0.3">
      <c r="A7353" t="s">
        <v>7400</v>
      </c>
      <c r="B7353" s="1">
        <v>45469</v>
      </c>
      <c r="C7353" t="s">
        <v>34</v>
      </c>
      <c r="D7353" t="s">
        <v>25</v>
      </c>
      <c r="E7353" t="s">
        <v>29</v>
      </c>
      <c r="F7353" t="s">
        <v>19</v>
      </c>
      <c r="G7353" t="s">
        <v>20</v>
      </c>
      <c r="H7353">
        <v>1</v>
      </c>
      <c r="I7353">
        <v>140.93</v>
      </c>
      <c r="J7353">
        <v>15</v>
      </c>
      <c r="K7353">
        <v>119.79</v>
      </c>
      <c r="L7353">
        <v>78.510000000000005</v>
      </c>
      <c r="M7353">
        <v>41.28</v>
      </c>
      <c r="N7353" t="s">
        <v>27</v>
      </c>
      <c r="O7353" t="s">
        <v>22</v>
      </c>
      <c r="P7353" t="str" cm="1">
        <f t="array" ref="P7353">_xlfn.IFS(
I7353&lt;20,"0-20",
I7353&lt;40,"20-40",
I7353&lt;60,"40-60",
I7353&lt;100,"60-100",
I7353&gt;=100,"&gt;100"
)</f>
        <v>&gt;100</v>
      </c>
    </row>
    <row r="7354" spans="1:16" x14ac:dyDescent="0.3">
      <c r="A7354" t="s">
        <v>7401</v>
      </c>
      <c r="B7354" s="1">
        <v>45909</v>
      </c>
      <c r="C7354" t="s">
        <v>16</v>
      </c>
      <c r="D7354" t="s">
        <v>25</v>
      </c>
      <c r="E7354" t="s">
        <v>29</v>
      </c>
      <c r="F7354" t="s">
        <v>44</v>
      </c>
      <c r="G7354" t="s">
        <v>20</v>
      </c>
      <c r="H7354">
        <v>1</v>
      </c>
      <c r="I7354">
        <v>156.24</v>
      </c>
      <c r="J7354">
        <v>10</v>
      </c>
      <c r="K7354">
        <v>140.62</v>
      </c>
      <c r="L7354">
        <v>107.74</v>
      </c>
      <c r="M7354">
        <v>32.880000000000003</v>
      </c>
      <c r="N7354" t="s">
        <v>47</v>
      </c>
      <c r="O7354" t="s">
        <v>22</v>
      </c>
      <c r="P7354" t="str" cm="1">
        <f t="array" ref="P7354">_xlfn.IFS(
I7354&lt;20,"0-20",
I7354&lt;40,"20-40",
I7354&lt;60,"40-60",
I7354&lt;100,"60-100",
I7354&gt;=100,"&gt;100"
)</f>
        <v>&gt;100</v>
      </c>
    </row>
    <row r="7355" spans="1:16" x14ac:dyDescent="0.3">
      <c r="A7355" t="s">
        <v>7402</v>
      </c>
      <c r="B7355" s="1">
        <v>45382</v>
      </c>
      <c r="C7355" t="s">
        <v>24</v>
      </c>
      <c r="D7355" t="s">
        <v>25</v>
      </c>
      <c r="E7355" t="s">
        <v>39</v>
      </c>
      <c r="F7355" t="s">
        <v>44</v>
      </c>
      <c r="G7355" t="s">
        <v>20</v>
      </c>
      <c r="H7355">
        <v>1</v>
      </c>
      <c r="I7355">
        <v>60.77</v>
      </c>
      <c r="J7355">
        <v>25</v>
      </c>
      <c r="K7355">
        <v>45.58</v>
      </c>
      <c r="L7355">
        <v>40.06</v>
      </c>
      <c r="M7355">
        <v>5.52</v>
      </c>
      <c r="N7355" t="s">
        <v>47</v>
      </c>
      <c r="O7355" t="s">
        <v>22</v>
      </c>
      <c r="P7355" t="str" cm="1">
        <f t="array" ref="P7355">_xlfn.IFS(
I7355&lt;20,"0-20",
I7355&lt;40,"20-40",
I7355&lt;60,"40-60",
I7355&lt;100,"60-100",
I7355&gt;=100,"&gt;100"
)</f>
        <v>60-100</v>
      </c>
    </row>
    <row r="7356" spans="1:16" x14ac:dyDescent="0.3">
      <c r="A7356" t="s">
        <v>7403</v>
      </c>
      <c r="B7356" s="1">
        <v>45375</v>
      </c>
      <c r="C7356" t="s">
        <v>24</v>
      </c>
      <c r="D7356" t="s">
        <v>25</v>
      </c>
      <c r="E7356" t="s">
        <v>29</v>
      </c>
      <c r="F7356" t="s">
        <v>44</v>
      </c>
      <c r="G7356" t="s">
        <v>20</v>
      </c>
      <c r="H7356">
        <v>2</v>
      </c>
      <c r="I7356">
        <v>137.83000000000001</v>
      </c>
      <c r="J7356">
        <v>5</v>
      </c>
      <c r="K7356">
        <v>261.88</v>
      </c>
      <c r="L7356">
        <v>191.16</v>
      </c>
      <c r="M7356">
        <v>70.72</v>
      </c>
      <c r="N7356" t="s">
        <v>27</v>
      </c>
      <c r="O7356" t="s">
        <v>22</v>
      </c>
      <c r="P7356" t="str" cm="1">
        <f t="array" ref="P7356">_xlfn.IFS(
I7356&lt;20,"0-20",
I7356&lt;40,"20-40",
I7356&lt;60,"40-60",
I7356&lt;100,"60-100",
I7356&gt;=100,"&gt;100"
)</f>
        <v>&gt;100</v>
      </c>
    </row>
    <row r="7357" spans="1:16" x14ac:dyDescent="0.3">
      <c r="A7357" t="s">
        <v>7404</v>
      </c>
      <c r="B7357" s="1">
        <v>45692</v>
      </c>
      <c r="C7357" t="s">
        <v>24</v>
      </c>
      <c r="D7357" t="s">
        <v>25</v>
      </c>
      <c r="E7357" t="s">
        <v>29</v>
      </c>
      <c r="F7357" t="s">
        <v>44</v>
      </c>
      <c r="G7357" t="s">
        <v>35</v>
      </c>
      <c r="H7357">
        <v>3</v>
      </c>
      <c r="I7357">
        <v>137.32</v>
      </c>
      <c r="J7357">
        <v>10</v>
      </c>
      <c r="K7357">
        <v>370.76</v>
      </c>
      <c r="L7357">
        <v>219.87</v>
      </c>
      <c r="M7357">
        <v>150.88999999999999</v>
      </c>
      <c r="N7357" t="s">
        <v>72</v>
      </c>
      <c r="O7357" t="s">
        <v>22</v>
      </c>
      <c r="P7357" t="str" cm="1">
        <f t="array" ref="P7357">_xlfn.IFS(
I7357&lt;20,"0-20",
I7357&lt;40,"20-40",
I7357&lt;60,"40-60",
I7357&lt;100,"60-100",
I7357&gt;=100,"&gt;100"
)</f>
        <v>&gt;100</v>
      </c>
    </row>
    <row r="7358" spans="1:16" x14ac:dyDescent="0.3">
      <c r="A7358" t="s">
        <v>7405</v>
      </c>
      <c r="B7358" s="1">
        <v>45743</v>
      </c>
      <c r="C7358" t="s">
        <v>57</v>
      </c>
      <c r="D7358" t="s">
        <v>17</v>
      </c>
      <c r="E7358" t="s">
        <v>69</v>
      </c>
      <c r="F7358" t="s">
        <v>44</v>
      </c>
      <c r="G7358" t="s">
        <v>20</v>
      </c>
      <c r="H7358">
        <v>3</v>
      </c>
      <c r="I7358">
        <v>43.69</v>
      </c>
      <c r="J7358">
        <v>10</v>
      </c>
      <c r="K7358">
        <v>117.96</v>
      </c>
      <c r="L7358">
        <v>83.1</v>
      </c>
      <c r="M7358">
        <v>34.86</v>
      </c>
      <c r="N7358" t="s">
        <v>27</v>
      </c>
      <c r="O7358" t="s">
        <v>88</v>
      </c>
      <c r="P7358" t="str" cm="1">
        <f t="array" ref="P7358">_xlfn.IFS(
I7358&lt;20,"0-20",
I7358&lt;40,"20-40",
I7358&lt;60,"40-60",
I7358&lt;100,"60-100",
I7358&gt;=100,"&gt;100"
)</f>
        <v>40-60</v>
      </c>
    </row>
    <row r="7359" spans="1:16" x14ac:dyDescent="0.3">
      <c r="A7359" t="s">
        <v>7406</v>
      </c>
      <c r="B7359" s="1">
        <v>45862</v>
      </c>
      <c r="C7359" t="s">
        <v>57</v>
      </c>
      <c r="D7359" t="s">
        <v>50</v>
      </c>
      <c r="E7359" t="s">
        <v>51</v>
      </c>
      <c r="F7359" t="s">
        <v>32</v>
      </c>
      <c r="G7359" t="s">
        <v>20</v>
      </c>
      <c r="H7359">
        <v>1</v>
      </c>
      <c r="I7359">
        <v>125.91</v>
      </c>
      <c r="J7359">
        <v>10</v>
      </c>
      <c r="K7359">
        <v>113.32</v>
      </c>
      <c r="L7359">
        <v>89.74</v>
      </c>
      <c r="M7359">
        <v>23.58</v>
      </c>
      <c r="N7359" t="s">
        <v>47</v>
      </c>
      <c r="O7359" t="s">
        <v>22</v>
      </c>
      <c r="P7359" t="str" cm="1">
        <f t="array" ref="P7359">_xlfn.IFS(
I7359&lt;20,"0-20",
I7359&lt;40,"20-40",
I7359&lt;60,"40-60",
I7359&lt;100,"60-100",
I7359&gt;=100,"&gt;100"
)</f>
        <v>&gt;100</v>
      </c>
    </row>
    <row r="7360" spans="1:16" x14ac:dyDescent="0.3">
      <c r="A7360" t="s">
        <v>7407</v>
      </c>
      <c r="B7360" s="1">
        <v>45523</v>
      </c>
      <c r="C7360" t="s">
        <v>16</v>
      </c>
      <c r="D7360" t="s">
        <v>17</v>
      </c>
      <c r="E7360" t="s">
        <v>18</v>
      </c>
      <c r="F7360" t="s">
        <v>44</v>
      </c>
      <c r="G7360" t="s">
        <v>20</v>
      </c>
      <c r="H7360">
        <v>2</v>
      </c>
      <c r="I7360">
        <v>131.5</v>
      </c>
      <c r="J7360">
        <v>10</v>
      </c>
      <c r="K7360">
        <v>236.7</v>
      </c>
      <c r="L7360">
        <v>167.17</v>
      </c>
      <c r="M7360">
        <v>69.53</v>
      </c>
      <c r="N7360" t="s">
        <v>27</v>
      </c>
      <c r="O7360" t="s">
        <v>22</v>
      </c>
      <c r="P7360" t="str" cm="1">
        <f t="array" ref="P7360">_xlfn.IFS(
I7360&lt;20,"0-20",
I7360&lt;40,"20-40",
I7360&lt;60,"40-60",
I7360&lt;100,"60-100",
I7360&gt;=100,"&gt;100"
)</f>
        <v>&gt;100</v>
      </c>
    </row>
    <row r="7361" spans="1:16" x14ac:dyDescent="0.3">
      <c r="A7361" t="s">
        <v>7408</v>
      </c>
      <c r="B7361" s="1">
        <v>45417</v>
      </c>
      <c r="C7361" t="s">
        <v>57</v>
      </c>
      <c r="D7361" t="s">
        <v>50</v>
      </c>
      <c r="E7361" t="s">
        <v>67</v>
      </c>
      <c r="F7361" t="s">
        <v>19</v>
      </c>
      <c r="G7361" t="s">
        <v>20</v>
      </c>
      <c r="H7361">
        <v>1</v>
      </c>
      <c r="I7361">
        <v>85.98</v>
      </c>
      <c r="J7361">
        <v>5</v>
      </c>
      <c r="K7361">
        <v>81.680000000000007</v>
      </c>
      <c r="L7361">
        <v>61.59</v>
      </c>
      <c r="M7361">
        <v>20.09</v>
      </c>
      <c r="N7361" t="s">
        <v>47</v>
      </c>
      <c r="O7361" t="s">
        <v>22</v>
      </c>
      <c r="P7361" t="str" cm="1">
        <f t="array" ref="P7361">_xlfn.IFS(
I7361&lt;20,"0-20",
I7361&lt;40,"20-40",
I7361&lt;60,"40-60",
I7361&lt;100,"60-100",
I7361&gt;=100,"&gt;100"
)</f>
        <v>60-100</v>
      </c>
    </row>
    <row r="7362" spans="1:16" x14ac:dyDescent="0.3">
      <c r="A7362" t="s">
        <v>7409</v>
      </c>
      <c r="B7362" s="1">
        <v>45596</v>
      </c>
      <c r="C7362" t="s">
        <v>49</v>
      </c>
      <c r="D7362" t="s">
        <v>17</v>
      </c>
      <c r="E7362" t="s">
        <v>37</v>
      </c>
      <c r="F7362" t="s">
        <v>32</v>
      </c>
      <c r="G7362" t="s">
        <v>35</v>
      </c>
      <c r="H7362">
        <v>1</v>
      </c>
      <c r="I7362">
        <v>71.2</v>
      </c>
      <c r="J7362">
        <v>0</v>
      </c>
      <c r="K7362">
        <v>71.2</v>
      </c>
      <c r="L7362">
        <v>38.4</v>
      </c>
      <c r="M7362">
        <v>32.799999999999997</v>
      </c>
      <c r="N7362" t="s">
        <v>21</v>
      </c>
      <c r="O7362" t="s">
        <v>22</v>
      </c>
      <c r="P7362" t="str" cm="1">
        <f t="array" ref="P7362">_xlfn.IFS(
I7362&lt;20,"0-20",
I7362&lt;40,"20-40",
I7362&lt;60,"40-60",
I7362&lt;100,"60-100",
I7362&gt;=100,"&gt;100"
)</f>
        <v>60-100</v>
      </c>
    </row>
    <row r="7363" spans="1:16" x14ac:dyDescent="0.3">
      <c r="A7363" t="s">
        <v>7410</v>
      </c>
      <c r="B7363" s="1">
        <v>45773</v>
      </c>
      <c r="C7363" t="s">
        <v>24</v>
      </c>
      <c r="D7363" t="s">
        <v>17</v>
      </c>
      <c r="E7363" t="s">
        <v>18</v>
      </c>
      <c r="F7363" t="s">
        <v>32</v>
      </c>
      <c r="G7363" t="s">
        <v>20</v>
      </c>
      <c r="H7363">
        <v>3</v>
      </c>
      <c r="I7363">
        <v>119.92</v>
      </c>
      <c r="J7363">
        <v>20</v>
      </c>
      <c r="K7363">
        <v>287.81</v>
      </c>
      <c r="L7363">
        <v>235.46</v>
      </c>
      <c r="M7363">
        <v>52.35</v>
      </c>
      <c r="N7363" t="s">
        <v>47</v>
      </c>
      <c r="O7363" t="s">
        <v>22</v>
      </c>
      <c r="P7363" t="str" cm="1">
        <f t="array" ref="P7363">_xlfn.IFS(
I7363&lt;20,"0-20",
I7363&lt;40,"20-40",
I7363&lt;60,"40-60",
I7363&lt;100,"60-100",
I7363&gt;=100,"&gt;100"
)</f>
        <v>&gt;100</v>
      </c>
    </row>
    <row r="7364" spans="1:16" x14ac:dyDescent="0.3">
      <c r="A7364" t="s">
        <v>7411</v>
      </c>
      <c r="B7364" s="1">
        <v>45629</v>
      </c>
      <c r="C7364" t="s">
        <v>24</v>
      </c>
      <c r="D7364" t="s">
        <v>42</v>
      </c>
      <c r="E7364" t="s">
        <v>43</v>
      </c>
      <c r="F7364" t="s">
        <v>44</v>
      </c>
      <c r="G7364" t="s">
        <v>20</v>
      </c>
      <c r="H7364">
        <v>3</v>
      </c>
      <c r="I7364">
        <v>56.23</v>
      </c>
      <c r="J7364">
        <v>15</v>
      </c>
      <c r="K7364">
        <v>143.38999999999999</v>
      </c>
      <c r="L7364">
        <v>87.76</v>
      </c>
      <c r="M7364">
        <v>55.63</v>
      </c>
      <c r="N7364" t="s">
        <v>27</v>
      </c>
      <c r="O7364" t="s">
        <v>22</v>
      </c>
      <c r="P7364" t="str" cm="1">
        <f t="array" ref="P7364">_xlfn.IFS(
I7364&lt;20,"0-20",
I7364&lt;40,"20-40",
I7364&lt;60,"40-60",
I7364&lt;100,"60-100",
I7364&gt;=100,"&gt;100"
)</f>
        <v>40-60</v>
      </c>
    </row>
    <row r="7365" spans="1:16" x14ac:dyDescent="0.3">
      <c r="A7365" t="s">
        <v>7412</v>
      </c>
      <c r="B7365" s="1">
        <v>45944</v>
      </c>
      <c r="C7365" t="s">
        <v>16</v>
      </c>
      <c r="D7365" t="s">
        <v>50</v>
      </c>
      <c r="E7365" t="s">
        <v>71</v>
      </c>
      <c r="F7365" t="s">
        <v>44</v>
      </c>
      <c r="G7365" t="s">
        <v>20</v>
      </c>
      <c r="H7365">
        <v>2</v>
      </c>
      <c r="I7365">
        <v>39.94</v>
      </c>
      <c r="J7365">
        <v>10</v>
      </c>
      <c r="K7365">
        <v>71.89</v>
      </c>
      <c r="L7365">
        <v>47.93</v>
      </c>
      <c r="M7365">
        <v>23.96</v>
      </c>
      <c r="N7365" t="s">
        <v>30</v>
      </c>
      <c r="O7365" t="s">
        <v>22</v>
      </c>
      <c r="P7365" t="str" cm="1">
        <f t="array" ref="P7365">_xlfn.IFS(
I7365&lt;20,"0-20",
I7365&lt;40,"20-40",
I7365&lt;60,"40-60",
I7365&lt;100,"60-100",
I7365&gt;=100,"&gt;100"
)</f>
        <v>20-40</v>
      </c>
    </row>
    <row r="7366" spans="1:16" x14ac:dyDescent="0.3">
      <c r="A7366" t="s">
        <v>7413</v>
      </c>
      <c r="B7366" s="1">
        <v>45748</v>
      </c>
      <c r="C7366" t="s">
        <v>16</v>
      </c>
      <c r="D7366" t="s">
        <v>25</v>
      </c>
      <c r="E7366" t="s">
        <v>39</v>
      </c>
      <c r="F7366" t="s">
        <v>44</v>
      </c>
      <c r="G7366" t="s">
        <v>40</v>
      </c>
      <c r="H7366">
        <v>2</v>
      </c>
      <c r="I7366">
        <v>63.58</v>
      </c>
      <c r="J7366">
        <v>10</v>
      </c>
      <c r="K7366">
        <v>114.44</v>
      </c>
      <c r="L7366">
        <v>89.14</v>
      </c>
      <c r="M7366">
        <v>25.3</v>
      </c>
      <c r="N7366" t="s">
        <v>30</v>
      </c>
      <c r="O7366" t="s">
        <v>22</v>
      </c>
      <c r="P7366" t="str" cm="1">
        <f t="array" ref="P7366">_xlfn.IFS(
I7366&lt;20,"0-20",
I7366&lt;40,"20-40",
I7366&lt;60,"40-60",
I7366&lt;100,"60-100",
I7366&gt;=100,"&gt;100"
)</f>
        <v>60-100</v>
      </c>
    </row>
    <row r="7367" spans="1:16" x14ac:dyDescent="0.3">
      <c r="A7367" t="s">
        <v>7414</v>
      </c>
      <c r="B7367" s="1">
        <v>45777</v>
      </c>
      <c r="C7367" t="s">
        <v>24</v>
      </c>
      <c r="D7367" t="s">
        <v>50</v>
      </c>
      <c r="E7367" t="s">
        <v>67</v>
      </c>
      <c r="F7367" t="s">
        <v>44</v>
      </c>
      <c r="G7367" t="s">
        <v>20</v>
      </c>
      <c r="H7367">
        <v>2</v>
      </c>
      <c r="I7367">
        <v>89.83</v>
      </c>
      <c r="J7367">
        <v>15</v>
      </c>
      <c r="K7367">
        <v>152.71</v>
      </c>
      <c r="L7367">
        <v>98.17</v>
      </c>
      <c r="M7367">
        <v>54.54</v>
      </c>
      <c r="N7367" t="s">
        <v>72</v>
      </c>
      <c r="O7367" t="s">
        <v>22</v>
      </c>
      <c r="P7367" t="str" cm="1">
        <f t="array" ref="P7367">_xlfn.IFS(
I7367&lt;20,"0-20",
I7367&lt;40,"20-40",
I7367&lt;60,"40-60",
I7367&lt;100,"60-100",
I7367&gt;=100,"&gt;100"
)</f>
        <v>60-100</v>
      </c>
    </row>
    <row r="7368" spans="1:16" x14ac:dyDescent="0.3">
      <c r="A7368" t="s">
        <v>7415</v>
      </c>
      <c r="B7368" s="1">
        <v>45815</v>
      </c>
      <c r="C7368" t="s">
        <v>49</v>
      </c>
      <c r="D7368" t="s">
        <v>42</v>
      </c>
      <c r="E7368" t="s">
        <v>86</v>
      </c>
      <c r="F7368" t="s">
        <v>44</v>
      </c>
      <c r="G7368" t="s">
        <v>20</v>
      </c>
      <c r="H7368">
        <v>3</v>
      </c>
      <c r="I7368">
        <v>91.95</v>
      </c>
      <c r="J7368">
        <v>20</v>
      </c>
      <c r="K7368">
        <v>220.68</v>
      </c>
      <c r="L7368">
        <v>143.94</v>
      </c>
      <c r="M7368">
        <v>76.739999999999995</v>
      </c>
      <c r="N7368" t="s">
        <v>21</v>
      </c>
      <c r="O7368" t="s">
        <v>22</v>
      </c>
      <c r="P7368" t="str" cm="1">
        <f t="array" ref="P7368">_xlfn.IFS(
I7368&lt;20,"0-20",
I7368&lt;40,"20-40",
I7368&lt;60,"40-60",
I7368&lt;100,"60-100",
I7368&gt;=100,"&gt;100"
)</f>
        <v>60-100</v>
      </c>
    </row>
    <row r="7369" spans="1:16" x14ac:dyDescent="0.3">
      <c r="A7369" t="s">
        <v>7416</v>
      </c>
      <c r="B7369" s="1">
        <v>46022</v>
      </c>
      <c r="C7369" t="s">
        <v>49</v>
      </c>
      <c r="D7369" t="s">
        <v>50</v>
      </c>
      <c r="E7369" t="s">
        <v>51</v>
      </c>
      <c r="F7369" t="s">
        <v>32</v>
      </c>
      <c r="G7369" t="s">
        <v>20</v>
      </c>
      <c r="H7369">
        <v>2</v>
      </c>
      <c r="I7369">
        <v>119.75</v>
      </c>
      <c r="J7369">
        <v>15</v>
      </c>
      <c r="K7369">
        <v>203.57</v>
      </c>
      <c r="L7369">
        <v>180.89</v>
      </c>
      <c r="M7369">
        <v>22.68</v>
      </c>
      <c r="N7369" t="s">
        <v>27</v>
      </c>
      <c r="O7369" t="s">
        <v>22</v>
      </c>
      <c r="P7369" t="str" cm="1">
        <f t="array" ref="P7369">_xlfn.IFS(
I7369&lt;20,"0-20",
I7369&lt;40,"20-40",
I7369&lt;60,"40-60",
I7369&lt;100,"60-100",
I7369&gt;=100,"&gt;100"
)</f>
        <v>&gt;100</v>
      </c>
    </row>
    <row r="7370" spans="1:16" x14ac:dyDescent="0.3">
      <c r="A7370" t="s">
        <v>7417</v>
      </c>
      <c r="B7370" s="1">
        <v>45654</v>
      </c>
      <c r="C7370" t="s">
        <v>49</v>
      </c>
      <c r="D7370" t="s">
        <v>17</v>
      </c>
      <c r="E7370" t="s">
        <v>37</v>
      </c>
      <c r="F7370" t="s">
        <v>32</v>
      </c>
      <c r="G7370" t="s">
        <v>40</v>
      </c>
      <c r="H7370">
        <v>2</v>
      </c>
      <c r="I7370">
        <v>76.349999999999994</v>
      </c>
      <c r="J7370">
        <v>0</v>
      </c>
      <c r="K7370">
        <v>152.69999999999999</v>
      </c>
      <c r="L7370">
        <v>99.38</v>
      </c>
      <c r="M7370">
        <v>53.32</v>
      </c>
      <c r="N7370" t="s">
        <v>30</v>
      </c>
      <c r="O7370" t="s">
        <v>22</v>
      </c>
      <c r="P7370" t="str" cm="1">
        <f t="array" ref="P7370">_xlfn.IFS(
I7370&lt;20,"0-20",
I7370&lt;40,"20-40",
I7370&lt;60,"40-60",
I7370&lt;100,"60-100",
I7370&gt;=100,"&gt;100"
)</f>
        <v>60-100</v>
      </c>
    </row>
    <row r="7371" spans="1:16" x14ac:dyDescent="0.3">
      <c r="A7371" t="s">
        <v>7418</v>
      </c>
      <c r="B7371" s="1">
        <v>45360</v>
      </c>
      <c r="C7371" t="s">
        <v>57</v>
      </c>
      <c r="D7371" t="s">
        <v>50</v>
      </c>
      <c r="E7371" t="s">
        <v>67</v>
      </c>
      <c r="F7371" t="s">
        <v>44</v>
      </c>
      <c r="G7371" t="s">
        <v>20</v>
      </c>
      <c r="H7371">
        <v>2</v>
      </c>
      <c r="I7371">
        <v>92.81</v>
      </c>
      <c r="J7371">
        <v>10</v>
      </c>
      <c r="K7371">
        <v>167.06</v>
      </c>
      <c r="L7371">
        <v>140.83000000000001</v>
      </c>
      <c r="M7371">
        <v>26.23</v>
      </c>
      <c r="N7371" t="s">
        <v>47</v>
      </c>
      <c r="O7371" t="s">
        <v>22</v>
      </c>
      <c r="P7371" t="str" cm="1">
        <f t="array" ref="P7371">_xlfn.IFS(
I7371&lt;20,"0-20",
I7371&lt;40,"20-40",
I7371&lt;60,"40-60",
I7371&lt;100,"60-100",
I7371&gt;=100,"&gt;100"
)</f>
        <v>60-100</v>
      </c>
    </row>
    <row r="7372" spans="1:16" x14ac:dyDescent="0.3">
      <c r="A7372" t="s">
        <v>7419</v>
      </c>
      <c r="B7372" s="1">
        <v>45533</v>
      </c>
      <c r="C7372" t="s">
        <v>49</v>
      </c>
      <c r="D7372" t="s">
        <v>17</v>
      </c>
      <c r="E7372" t="s">
        <v>37</v>
      </c>
      <c r="F7372" t="s">
        <v>32</v>
      </c>
      <c r="G7372" t="s">
        <v>20</v>
      </c>
      <c r="H7372">
        <v>1</v>
      </c>
      <c r="I7372">
        <v>73.52</v>
      </c>
      <c r="J7372">
        <v>10</v>
      </c>
      <c r="K7372">
        <v>66.17</v>
      </c>
      <c r="L7372">
        <v>43.93</v>
      </c>
      <c r="M7372">
        <v>22.24</v>
      </c>
      <c r="N7372" t="s">
        <v>72</v>
      </c>
      <c r="O7372" t="s">
        <v>22</v>
      </c>
      <c r="P7372" t="str" cm="1">
        <f t="array" ref="P7372">_xlfn.IFS(
I7372&lt;20,"0-20",
I7372&lt;40,"20-40",
I7372&lt;60,"40-60",
I7372&lt;100,"60-100",
I7372&gt;=100,"&gt;100"
)</f>
        <v>60-100</v>
      </c>
    </row>
    <row r="7373" spans="1:16" x14ac:dyDescent="0.3">
      <c r="A7373" t="s">
        <v>7420</v>
      </c>
      <c r="B7373" s="1">
        <v>45816</v>
      </c>
      <c r="C7373" t="s">
        <v>24</v>
      </c>
      <c r="D7373" t="s">
        <v>42</v>
      </c>
      <c r="E7373" t="s">
        <v>43</v>
      </c>
      <c r="F7373" t="s">
        <v>32</v>
      </c>
      <c r="G7373" t="s">
        <v>20</v>
      </c>
      <c r="H7373">
        <v>2</v>
      </c>
      <c r="I7373">
        <v>58.9</v>
      </c>
      <c r="J7373">
        <v>20</v>
      </c>
      <c r="K7373">
        <v>94.24</v>
      </c>
      <c r="L7373">
        <v>62.67</v>
      </c>
      <c r="M7373">
        <v>31.57</v>
      </c>
      <c r="N7373" t="s">
        <v>47</v>
      </c>
      <c r="O7373" t="s">
        <v>22</v>
      </c>
      <c r="P7373" t="str" cm="1">
        <f t="array" ref="P7373">_xlfn.IFS(
I7373&lt;20,"0-20",
I7373&lt;40,"20-40",
I7373&lt;60,"40-60",
I7373&lt;100,"60-100",
I7373&gt;=100,"&gt;100"
)</f>
        <v>40-60</v>
      </c>
    </row>
    <row r="7374" spans="1:16" x14ac:dyDescent="0.3">
      <c r="A7374" t="s">
        <v>7421</v>
      </c>
      <c r="B7374" s="1">
        <v>45779</v>
      </c>
      <c r="C7374" t="s">
        <v>34</v>
      </c>
      <c r="D7374" t="s">
        <v>17</v>
      </c>
      <c r="E7374" t="s">
        <v>18</v>
      </c>
      <c r="F7374" t="s">
        <v>44</v>
      </c>
      <c r="G7374" t="s">
        <v>20</v>
      </c>
      <c r="H7374">
        <v>2</v>
      </c>
      <c r="I7374">
        <v>126.77</v>
      </c>
      <c r="J7374">
        <v>0</v>
      </c>
      <c r="K7374">
        <v>253.54</v>
      </c>
      <c r="L7374">
        <v>146.5</v>
      </c>
      <c r="M7374">
        <v>107.04</v>
      </c>
      <c r="N7374" t="s">
        <v>27</v>
      </c>
      <c r="O7374" t="s">
        <v>22</v>
      </c>
      <c r="P7374" t="str" cm="1">
        <f t="array" ref="P7374">_xlfn.IFS(
I7374&lt;20,"0-20",
I7374&lt;40,"20-40",
I7374&lt;60,"40-60",
I7374&lt;100,"60-100",
I7374&gt;=100,"&gt;100"
)</f>
        <v>&gt;100</v>
      </c>
    </row>
    <row r="7375" spans="1:16" x14ac:dyDescent="0.3">
      <c r="A7375" t="s">
        <v>7422</v>
      </c>
      <c r="B7375" s="1">
        <v>45385</v>
      </c>
      <c r="C7375" t="s">
        <v>24</v>
      </c>
      <c r="D7375" t="s">
        <v>25</v>
      </c>
      <c r="E7375" t="s">
        <v>26</v>
      </c>
      <c r="F7375" t="s">
        <v>44</v>
      </c>
      <c r="G7375" t="s">
        <v>20</v>
      </c>
      <c r="H7375">
        <v>4</v>
      </c>
      <c r="I7375">
        <v>85.8</v>
      </c>
      <c r="J7375">
        <v>15</v>
      </c>
      <c r="K7375">
        <v>291.72000000000003</v>
      </c>
      <c r="L7375">
        <v>187.26</v>
      </c>
      <c r="M7375">
        <v>104.46</v>
      </c>
      <c r="N7375" t="s">
        <v>27</v>
      </c>
      <c r="O7375" t="s">
        <v>22</v>
      </c>
      <c r="P7375" t="str" cm="1">
        <f t="array" ref="P7375">_xlfn.IFS(
I7375&lt;20,"0-20",
I7375&lt;40,"20-40",
I7375&lt;60,"40-60",
I7375&lt;100,"60-100",
I7375&gt;=100,"&gt;100"
)</f>
        <v>60-100</v>
      </c>
    </row>
    <row r="7376" spans="1:16" x14ac:dyDescent="0.3">
      <c r="A7376" t="s">
        <v>7423</v>
      </c>
      <c r="B7376" s="1">
        <v>45920</v>
      </c>
      <c r="C7376" t="s">
        <v>57</v>
      </c>
      <c r="D7376" t="s">
        <v>17</v>
      </c>
      <c r="E7376" t="s">
        <v>37</v>
      </c>
      <c r="F7376" t="s">
        <v>44</v>
      </c>
      <c r="G7376" t="s">
        <v>20</v>
      </c>
      <c r="H7376">
        <v>3</v>
      </c>
      <c r="I7376">
        <v>72.75</v>
      </c>
      <c r="J7376">
        <v>0</v>
      </c>
      <c r="K7376">
        <v>218.25</v>
      </c>
      <c r="L7376">
        <v>129.71</v>
      </c>
      <c r="M7376">
        <v>88.54</v>
      </c>
      <c r="N7376" t="s">
        <v>21</v>
      </c>
      <c r="O7376" t="s">
        <v>22</v>
      </c>
      <c r="P7376" t="str" cm="1">
        <f t="array" ref="P7376">_xlfn.IFS(
I7376&lt;20,"0-20",
I7376&lt;40,"20-40",
I7376&lt;60,"40-60",
I7376&lt;100,"60-100",
I7376&gt;=100,"&gt;100"
)</f>
        <v>60-100</v>
      </c>
    </row>
    <row r="7377" spans="1:16" x14ac:dyDescent="0.3">
      <c r="A7377" t="s">
        <v>7424</v>
      </c>
      <c r="B7377" s="1">
        <v>45867</v>
      </c>
      <c r="C7377" t="s">
        <v>57</v>
      </c>
      <c r="D7377" t="s">
        <v>42</v>
      </c>
      <c r="E7377" t="s">
        <v>86</v>
      </c>
      <c r="F7377" t="s">
        <v>44</v>
      </c>
      <c r="G7377" t="s">
        <v>20</v>
      </c>
      <c r="H7377">
        <v>2</v>
      </c>
      <c r="I7377">
        <v>99.85</v>
      </c>
      <c r="J7377">
        <v>0</v>
      </c>
      <c r="K7377">
        <v>199.7</v>
      </c>
      <c r="L7377">
        <v>142.93</v>
      </c>
      <c r="M7377">
        <v>56.77</v>
      </c>
      <c r="N7377" t="s">
        <v>72</v>
      </c>
      <c r="O7377" t="s">
        <v>22</v>
      </c>
      <c r="P7377" t="str" cm="1">
        <f t="array" ref="P7377">_xlfn.IFS(
I7377&lt;20,"0-20",
I7377&lt;40,"20-40",
I7377&lt;60,"40-60",
I7377&lt;100,"60-100",
I7377&gt;=100,"&gt;100"
)</f>
        <v>60-100</v>
      </c>
    </row>
    <row r="7378" spans="1:16" x14ac:dyDescent="0.3">
      <c r="A7378" t="s">
        <v>7425</v>
      </c>
      <c r="B7378" s="1">
        <v>45587</v>
      </c>
      <c r="C7378" t="s">
        <v>16</v>
      </c>
      <c r="D7378" t="s">
        <v>25</v>
      </c>
      <c r="E7378" t="s">
        <v>29</v>
      </c>
      <c r="F7378" t="s">
        <v>32</v>
      </c>
      <c r="G7378" t="s">
        <v>20</v>
      </c>
      <c r="H7378">
        <v>3</v>
      </c>
      <c r="I7378">
        <v>139.08000000000001</v>
      </c>
      <c r="J7378">
        <v>10</v>
      </c>
      <c r="K7378">
        <v>375.52</v>
      </c>
      <c r="L7378">
        <v>257.38</v>
      </c>
      <c r="M7378">
        <v>118.14</v>
      </c>
      <c r="N7378" t="s">
        <v>47</v>
      </c>
      <c r="O7378" t="s">
        <v>22</v>
      </c>
      <c r="P7378" t="str" cm="1">
        <f t="array" ref="P7378">_xlfn.IFS(
I7378&lt;20,"0-20",
I7378&lt;40,"20-40",
I7378&lt;60,"40-60",
I7378&lt;100,"60-100",
I7378&gt;=100,"&gt;100"
)</f>
        <v>&gt;100</v>
      </c>
    </row>
    <row r="7379" spans="1:16" x14ac:dyDescent="0.3">
      <c r="A7379" t="s">
        <v>7426</v>
      </c>
      <c r="B7379" s="1">
        <v>45403</v>
      </c>
      <c r="C7379" t="s">
        <v>16</v>
      </c>
      <c r="D7379" t="s">
        <v>50</v>
      </c>
      <c r="E7379" t="s">
        <v>51</v>
      </c>
      <c r="F7379" t="s">
        <v>32</v>
      </c>
      <c r="G7379" t="s">
        <v>35</v>
      </c>
      <c r="H7379">
        <v>3</v>
      </c>
      <c r="I7379">
        <v>130.59</v>
      </c>
      <c r="J7379">
        <v>0</v>
      </c>
      <c r="K7379">
        <v>391.77</v>
      </c>
      <c r="L7379">
        <v>287.64</v>
      </c>
      <c r="M7379">
        <v>104.13</v>
      </c>
      <c r="N7379" t="s">
        <v>21</v>
      </c>
      <c r="O7379" t="s">
        <v>22</v>
      </c>
      <c r="P7379" t="str" cm="1">
        <f t="array" ref="P7379">_xlfn.IFS(
I7379&lt;20,"0-20",
I7379&lt;40,"20-40",
I7379&lt;60,"40-60",
I7379&lt;100,"60-100",
I7379&gt;=100,"&gt;100"
)</f>
        <v>&gt;100</v>
      </c>
    </row>
    <row r="7380" spans="1:16" x14ac:dyDescent="0.3">
      <c r="A7380" t="s">
        <v>7427</v>
      </c>
      <c r="B7380" s="1">
        <v>45418</v>
      </c>
      <c r="C7380" t="s">
        <v>49</v>
      </c>
      <c r="D7380" t="s">
        <v>17</v>
      </c>
      <c r="E7380" t="s">
        <v>18</v>
      </c>
      <c r="F7380" t="s">
        <v>44</v>
      </c>
      <c r="G7380" t="s">
        <v>40</v>
      </c>
      <c r="H7380">
        <v>4</v>
      </c>
      <c r="I7380">
        <v>139.4</v>
      </c>
      <c r="J7380">
        <v>0</v>
      </c>
      <c r="K7380">
        <v>557.6</v>
      </c>
      <c r="L7380">
        <v>326.18</v>
      </c>
      <c r="M7380">
        <v>231.42</v>
      </c>
      <c r="N7380" t="s">
        <v>30</v>
      </c>
      <c r="O7380" t="s">
        <v>22</v>
      </c>
      <c r="P7380" t="str" cm="1">
        <f t="array" ref="P7380">_xlfn.IFS(
I7380&lt;20,"0-20",
I7380&lt;40,"20-40",
I7380&lt;60,"40-60",
I7380&lt;100,"60-100",
I7380&gt;=100,"&gt;100"
)</f>
        <v>&gt;100</v>
      </c>
    </row>
    <row r="7381" spans="1:16" x14ac:dyDescent="0.3">
      <c r="A7381" t="s">
        <v>7428</v>
      </c>
      <c r="B7381" s="1">
        <v>45914</v>
      </c>
      <c r="C7381" t="s">
        <v>49</v>
      </c>
      <c r="D7381" t="s">
        <v>42</v>
      </c>
      <c r="E7381" t="s">
        <v>86</v>
      </c>
      <c r="F7381" t="s">
        <v>32</v>
      </c>
      <c r="G7381" t="s">
        <v>40</v>
      </c>
      <c r="H7381">
        <v>1</v>
      </c>
      <c r="I7381">
        <v>91.09</v>
      </c>
      <c r="J7381">
        <v>5</v>
      </c>
      <c r="K7381">
        <v>86.54</v>
      </c>
      <c r="L7381">
        <v>47.92</v>
      </c>
      <c r="M7381">
        <v>38.619999999999997</v>
      </c>
      <c r="N7381" t="s">
        <v>27</v>
      </c>
      <c r="O7381" t="s">
        <v>22</v>
      </c>
      <c r="P7381" t="str" cm="1">
        <f t="array" ref="P7381">_xlfn.IFS(
I7381&lt;20,"0-20",
I7381&lt;40,"20-40",
I7381&lt;60,"40-60",
I7381&lt;100,"60-100",
I7381&gt;=100,"&gt;100"
)</f>
        <v>60-100</v>
      </c>
    </row>
    <row r="7382" spans="1:16" x14ac:dyDescent="0.3">
      <c r="A7382" t="s">
        <v>7429</v>
      </c>
      <c r="B7382" s="1">
        <v>46014</v>
      </c>
      <c r="C7382" t="s">
        <v>24</v>
      </c>
      <c r="D7382" t="s">
        <v>25</v>
      </c>
      <c r="E7382" t="s">
        <v>29</v>
      </c>
      <c r="F7382" t="s">
        <v>32</v>
      </c>
      <c r="G7382" t="s">
        <v>40</v>
      </c>
      <c r="H7382">
        <v>1</v>
      </c>
      <c r="I7382">
        <v>161.66999999999999</v>
      </c>
      <c r="J7382">
        <v>5</v>
      </c>
      <c r="K7382">
        <v>153.59</v>
      </c>
      <c r="L7382">
        <v>95.27</v>
      </c>
      <c r="M7382">
        <v>58.32</v>
      </c>
      <c r="N7382" t="s">
        <v>27</v>
      </c>
      <c r="O7382" t="s">
        <v>22</v>
      </c>
      <c r="P7382" t="str" cm="1">
        <f t="array" ref="P7382">_xlfn.IFS(
I7382&lt;20,"0-20",
I7382&lt;40,"20-40",
I7382&lt;60,"40-60",
I7382&lt;100,"60-100",
I7382&gt;=100,"&gt;100"
)</f>
        <v>&gt;100</v>
      </c>
    </row>
    <row r="7383" spans="1:16" x14ac:dyDescent="0.3">
      <c r="A7383" t="s">
        <v>7430</v>
      </c>
      <c r="B7383" s="1">
        <v>45947</v>
      </c>
      <c r="C7383" t="s">
        <v>24</v>
      </c>
      <c r="D7383" t="s">
        <v>50</v>
      </c>
      <c r="E7383" t="s">
        <v>71</v>
      </c>
      <c r="F7383" t="s">
        <v>32</v>
      </c>
      <c r="G7383" t="s">
        <v>35</v>
      </c>
      <c r="H7383">
        <v>1</v>
      </c>
      <c r="I7383">
        <v>40.39</v>
      </c>
      <c r="J7383">
        <v>0</v>
      </c>
      <c r="K7383">
        <v>40.39</v>
      </c>
      <c r="L7383">
        <v>24.97</v>
      </c>
      <c r="M7383">
        <v>15.42</v>
      </c>
      <c r="N7383" t="s">
        <v>21</v>
      </c>
      <c r="O7383" t="s">
        <v>22</v>
      </c>
      <c r="P7383" t="str" cm="1">
        <f t="array" ref="P7383">_xlfn.IFS(
I7383&lt;20,"0-20",
I7383&lt;40,"20-40",
I7383&lt;60,"40-60",
I7383&lt;100,"60-100",
I7383&gt;=100,"&gt;100"
)</f>
        <v>40-60</v>
      </c>
    </row>
    <row r="7384" spans="1:16" x14ac:dyDescent="0.3">
      <c r="A7384" t="s">
        <v>7431</v>
      </c>
      <c r="B7384" s="1">
        <v>45925</v>
      </c>
      <c r="C7384" t="s">
        <v>16</v>
      </c>
      <c r="D7384" t="s">
        <v>25</v>
      </c>
      <c r="E7384" t="s">
        <v>26</v>
      </c>
      <c r="F7384" t="s">
        <v>44</v>
      </c>
      <c r="G7384" t="s">
        <v>20</v>
      </c>
      <c r="H7384">
        <v>1</v>
      </c>
      <c r="I7384">
        <v>85.95</v>
      </c>
      <c r="J7384">
        <v>10</v>
      </c>
      <c r="K7384">
        <v>77.36</v>
      </c>
      <c r="L7384">
        <v>58.05</v>
      </c>
      <c r="M7384">
        <v>19.309999999999999</v>
      </c>
      <c r="N7384" t="s">
        <v>47</v>
      </c>
      <c r="O7384" t="s">
        <v>22</v>
      </c>
      <c r="P7384" t="str" cm="1">
        <f t="array" ref="P7384">_xlfn.IFS(
I7384&lt;20,"0-20",
I7384&lt;40,"20-40",
I7384&lt;60,"40-60",
I7384&lt;100,"60-100",
I7384&gt;=100,"&gt;100"
)</f>
        <v>60-100</v>
      </c>
    </row>
    <row r="7385" spans="1:16" x14ac:dyDescent="0.3">
      <c r="A7385" t="s">
        <v>7432</v>
      </c>
      <c r="B7385" s="1">
        <v>45533</v>
      </c>
      <c r="C7385" t="s">
        <v>57</v>
      </c>
      <c r="D7385" t="s">
        <v>50</v>
      </c>
      <c r="E7385" t="s">
        <v>71</v>
      </c>
      <c r="F7385" t="s">
        <v>44</v>
      </c>
      <c r="G7385" t="s">
        <v>40</v>
      </c>
      <c r="H7385">
        <v>1</v>
      </c>
      <c r="I7385">
        <v>36.72</v>
      </c>
      <c r="J7385">
        <v>5</v>
      </c>
      <c r="K7385">
        <v>34.880000000000003</v>
      </c>
      <c r="L7385">
        <v>22.05</v>
      </c>
      <c r="M7385">
        <v>12.83</v>
      </c>
      <c r="N7385" t="s">
        <v>72</v>
      </c>
      <c r="O7385" t="s">
        <v>22</v>
      </c>
      <c r="P7385" t="str" cm="1">
        <f t="array" ref="P7385">_xlfn.IFS(
I7385&lt;20,"0-20",
I7385&lt;40,"20-40",
I7385&lt;60,"40-60",
I7385&lt;100,"60-100",
I7385&gt;=100,"&gt;100"
)</f>
        <v>20-40</v>
      </c>
    </row>
    <row r="7386" spans="1:16" x14ac:dyDescent="0.3">
      <c r="A7386" t="s">
        <v>7433</v>
      </c>
      <c r="B7386" s="1">
        <v>45929</v>
      </c>
      <c r="C7386" t="s">
        <v>16</v>
      </c>
      <c r="D7386" t="s">
        <v>25</v>
      </c>
      <c r="E7386" t="s">
        <v>29</v>
      </c>
      <c r="F7386" t="s">
        <v>32</v>
      </c>
      <c r="G7386" t="s">
        <v>20</v>
      </c>
      <c r="H7386">
        <v>2</v>
      </c>
      <c r="I7386">
        <v>145.47</v>
      </c>
      <c r="J7386">
        <v>5</v>
      </c>
      <c r="K7386">
        <v>276.39</v>
      </c>
      <c r="L7386">
        <v>181.68</v>
      </c>
      <c r="M7386">
        <v>94.71</v>
      </c>
      <c r="N7386" t="s">
        <v>21</v>
      </c>
      <c r="O7386" t="s">
        <v>22</v>
      </c>
      <c r="P7386" t="str" cm="1">
        <f t="array" ref="P7386">_xlfn.IFS(
I7386&lt;20,"0-20",
I7386&lt;40,"20-40",
I7386&lt;60,"40-60",
I7386&lt;100,"60-100",
I7386&gt;=100,"&gt;100"
)</f>
        <v>&gt;100</v>
      </c>
    </row>
    <row r="7387" spans="1:16" x14ac:dyDescent="0.3">
      <c r="A7387" t="s">
        <v>7434</v>
      </c>
      <c r="B7387" s="1">
        <v>45516</v>
      </c>
      <c r="C7387" t="s">
        <v>49</v>
      </c>
      <c r="D7387" t="s">
        <v>50</v>
      </c>
      <c r="E7387" t="s">
        <v>67</v>
      </c>
      <c r="F7387" t="s">
        <v>44</v>
      </c>
      <c r="G7387" t="s">
        <v>40</v>
      </c>
      <c r="H7387">
        <v>5</v>
      </c>
      <c r="I7387">
        <v>88.27</v>
      </c>
      <c r="J7387">
        <v>10</v>
      </c>
      <c r="K7387">
        <v>397.21</v>
      </c>
      <c r="L7387">
        <v>257.73</v>
      </c>
      <c r="M7387">
        <v>139.47999999999999</v>
      </c>
      <c r="N7387" t="s">
        <v>47</v>
      </c>
      <c r="O7387" t="s">
        <v>22</v>
      </c>
      <c r="P7387" t="str" cm="1">
        <f t="array" ref="P7387">_xlfn.IFS(
I7387&lt;20,"0-20",
I7387&lt;40,"20-40",
I7387&lt;60,"40-60",
I7387&lt;100,"60-100",
I7387&gt;=100,"&gt;100"
)</f>
        <v>60-100</v>
      </c>
    </row>
    <row r="7388" spans="1:16" x14ac:dyDescent="0.3">
      <c r="A7388" t="s">
        <v>7435</v>
      </c>
      <c r="B7388" s="1">
        <v>45454</v>
      </c>
      <c r="C7388" t="s">
        <v>24</v>
      </c>
      <c r="D7388" t="s">
        <v>17</v>
      </c>
      <c r="E7388" t="s">
        <v>69</v>
      </c>
      <c r="F7388" t="s">
        <v>44</v>
      </c>
      <c r="G7388" t="s">
        <v>20</v>
      </c>
      <c r="H7388">
        <v>1</v>
      </c>
      <c r="I7388">
        <v>41.47</v>
      </c>
      <c r="J7388">
        <v>20</v>
      </c>
      <c r="K7388">
        <v>33.18</v>
      </c>
      <c r="L7388">
        <v>25.32</v>
      </c>
      <c r="M7388">
        <v>7.86</v>
      </c>
      <c r="N7388" t="s">
        <v>21</v>
      </c>
      <c r="O7388" t="s">
        <v>22</v>
      </c>
      <c r="P7388" t="str" cm="1">
        <f t="array" ref="P7388">_xlfn.IFS(
I7388&lt;20,"0-20",
I7388&lt;40,"20-40",
I7388&lt;60,"40-60",
I7388&lt;100,"60-100",
I7388&gt;=100,"&gt;100"
)</f>
        <v>40-60</v>
      </c>
    </row>
    <row r="7389" spans="1:16" x14ac:dyDescent="0.3">
      <c r="A7389" t="s">
        <v>7436</v>
      </c>
      <c r="B7389" s="1">
        <v>45759</v>
      </c>
      <c r="C7389" t="s">
        <v>34</v>
      </c>
      <c r="D7389" t="s">
        <v>17</v>
      </c>
      <c r="E7389" t="s">
        <v>69</v>
      </c>
      <c r="F7389" t="s">
        <v>32</v>
      </c>
      <c r="G7389" t="s">
        <v>20</v>
      </c>
      <c r="H7389">
        <v>2</v>
      </c>
      <c r="I7389">
        <v>39.93</v>
      </c>
      <c r="J7389">
        <v>5</v>
      </c>
      <c r="K7389">
        <v>75.87</v>
      </c>
      <c r="L7389">
        <v>42.7</v>
      </c>
      <c r="M7389">
        <v>33.17</v>
      </c>
      <c r="N7389" t="s">
        <v>27</v>
      </c>
      <c r="O7389" t="s">
        <v>22</v>
      </c>
      <c r="P7389" t="str" cm="1">
        <f t="array" ref="P7389">_xlfn.IFS(
I7389&lt;20,"0-20",
I7389&lt;40,"20-40",
I7389&lt;60,"40-60",
I7389&lt;100,"60-100",
I7389&gt;=100,"&gt;100"
)</f>
        <v>20-40</v>
      </c>
    </row>
    <row r="7390" spans="1:16" x14ac:dyDescent="0.3">
      <c r="A7390" t="s">
        <v>7437</v>
      </c>
      <c r="B7390" s="1">
        <v>45742</v>
      </c>
      <c r="C7390" t="s">
        <v>16</v>
      </c>
      <c r="D7390" t="s">
        <v>25</v>
      </c>
      <c r="E7390" t="s">
        <v>29</v>
      </c>
      <c r="F7390" t="s">
        <v>44</v>
      </c>
      <c r="G7390" t="s">
        <v>35</v>
      </c>
      <c r="H7390">
        <v>1</v>
      </c>
      <c r="I7390">
        <v>157.16999999999999</v>
      </c>
      <c r="J7390">
        <v>10</v>
      </c>
      <c r="K7390">
        <v>141.44999999999999</v>
      </c>
      <c r="L7390">
        <v>94.84</v>
      </c>
      <c r="M7390">
        <v>46.61</v>
      </c>
      <c r="N7390" t="s">
        <v>27</v>
      </c>
      <c r="O7390" t="s">
        <v>22</v>
      </c>
      <c r="P7390" t="str" cm="1">
        <f t="array" ref="P7390">_xlfn.IFS(
I7390&lt;20,"0-20",
I7390&lt;40,"20-40",
I7390&lt;60,"40-60",
I7390&lt;100,"60-100",
I7390&gt;=100,"&gt;100"
)</f>
        <v>&gt;100</v>
      </c>
    </row>
    <row r="7391" spans="1:16" x14ac:dyDescent="0.3">
      <c r="A7391" t="s">
        <v>7438</v>
      </c>
      <c r="B7391" s="1">
        <v>45368</v>
      </c>
      <c r="C7391" t="s">
        <v>16</v>
      </c>
      <c r="D7391" t="s">
        <v>17</v>
      </c>
      <c r="E7391" t="s">
        <v>18</v>
      </c>
      <c r="F7391" t="s">
        <v>32</v>
      </c>
      <c r="G7391" t="s">
        <v>20</v>
      </c>
      <c r="H7391">
        <v>1</v>
      </c>
      <c r="I7391">
        <v>128.31</v>
      </c>
      <c r="J7391">
        <v>20</v>
      </c>
      <c r="K7391">
        <v>102.65</v>
      </c>
      <c r="L7391">
        <v>69.78</v>
      </c>
      <c r="M7391">
        <v>32.869999999999997</v>
      </c>
      <c r="N7391" t="s">
        <v>72</v>
      </c>
      <c r="O7391" t="s">
        <v>88</v>
      </c>
      <c r="P7391" t="str" cm="1">
        <f t="array" ref="P7391">_xlfn.IFS(
I7391&lt;20,"0-20",
I7391&lt;40,"20-40",
I7391&lt;60,"40-60",
I7391&lt;100,"60-100",
I7391&gt;=100,"&gt;100"
)</f>
        <v>&gt;100</v>
      </c>
    </row>
    <row r="7392" spans="1:16" x14ac:dyDescent="0.3">
      <c r="A7392" t="s">
        <v>7439</v>
      </c>
      <c r="B7392" s="1">
        <v>45664</v>
      </c>
      <c r="C7392" t="s">
        <v>49</v>
      </c>
      <c r="D7392" t="s">
        <v>17</v>
      </c>
      <c r="E7392" t="s">
        <v>69</v>
      </c>
      <c r="F7392" t="s">
        <v>44</v>
      </c>
      <c r="G7392" t="s">
        <v>20</v>
      </c>
      <c r="H7392">
        <v>3</v>
      </c>
      <c r="I7392">
        <v>45.83</v>
      </c>
      <c r="J7392">
        <v>0</v>
      </c>
      <c r="K7392">
        <v>137.49</v>
      </c>
      <c r="L7392">
        <v>93.73</v>
      </c>
      <c r="M7392">
        <v>43.76</v>
      </c>
      <c r="N7392" t="s">
        <v>21</v>
      </c>
      <c r="O7392" t="s">
        <v>22</v>
      </c>
      <c r="P7392" t="str" cm="1">
        <f t="array" ref="P7392">_xlfn.IFS(
I7392&lt;20,"0-20",
I7392&lt;40,"20-40",
I7392&lt;60,"40-60",
I7392&lt;100,"60-100",
I7392&gt;=100,"&gt;100"
)</f>
        <v>40-60</v>
      </c>
    </row>
    <row r="7393" spans="1:16" x14ac:dyDescent="0.3">
      <c r="A7393" t="s">
        <v>7440</v>
      </c>
      <c r="B7393" s="1">
        <v>46004</v>
      </c>
      <c r="C7393" t="s">
        <v>24</v>
      </c>
      <c r="D7393" t="s">
        <v>25</v>
      </c>
      <c r="E7393" t="s">
        <v>26</v>
      </c>
      <c r="F7393" t="s">
        <v>32</v>
      </c>
      <c r="G7393" t="s">
        <v>20</v>
      </c>
      <c r="H7393">
        <v>1</v>
      </c>
      <c r="I7393">
        <v>80.92</v>
      </c>
      <c r="J7393">
        <v>0</v>
      </c>
      <c r="K7393">
        <v>80.92</v>
      </c>
      <c r="L7393">
        <v>50.7</v>
      </c>
      <c r="M7393">
        <v>30.22</v>
      </c>
      <c r="N7393" t="s">
        <v>47</v>
      </c>
      <c r="O7393" t="s">
        <v>22</v>
      </c>
      <c r="P7393" t="str" cm="1">
        <f t="array" ref="P7393">_xlfn.IFS(
I7393&lt;20,"0-20",
I7393&lt;40,"20-40",
I7393&lt;60,"40-60",
I7393&lt;100,"60-100",
I7393&gt;=100,"&gt;100"
)</f>
        <v>60-100</v>
      </c>
    </row>
    <row r="7394" spans="1:16" x14ac:dyDescent="0.3">
      <c r="A7394" t="s">
        <v>7441</v>
      </c>
      <c r="B7394" s="1">
        <v>45734</v>
      </c>
      <c r="C7394" t="s">
        <v>49</v>
      </c>
      <c r="D7394" t="s">
        <v>42</v>
      </c>
      <c r="E7394" t="s">
        <v>86</v>
      </c>
      <c r="F7394" t="s">
        <v>44</v>
      </c>
      <c r="G7394" t="s">
        <v>20</v>
      </c>
      <c r="H7394">
        <v>3</v>
      </c>
      <c r="I7394">
        <v>93.76</v>
      </c>
      <c r="J7394">
        <v>15</v>
      </c>
      <c r="K7394">
        <v>239.09</v>
      </c>
      <c r="L7394">
        <v>167.71</v>
      </c>
      <c r="M7394">
        <v>71.38</v>
      </c>
      <c r="N7394" t="s">
        <v>27</v>
      </c>
      <c r="O7394" t="s">
        <v>22</v>
      </c>
      <c r="P7394" t="str" cm="1">
        <f t="array" ref="P7394">_xlfn.IFS(
I7394&lt;20,"0-20",
I7394&lt;40,"20-40",
I7394&lt;60,"40-60",
I7394&lt;100,"60-100",
I7394&gt;=100,"&gt;100"
)</f>
        <v>60-100</v>
      </c>
    </row>
    <row r="7395" spans="1:16" x14ac:dyDescent="0.3">
      <c r="A7395" t="s">
        <v>7442</v>
      </c>
      <c r="B7395" s="1">
        <v>45804</v>
      </c>
      <c r="C7395" t="s">
        <v>57</v>
      </c>
      <c r="D7395" t="s">
        <v>17</v>
      </c>
      <c r="E7395" t="s">
        <v>37</v>
      </c>
      <c r="F7395" t="s">
        <v>32</v>
      </c>
      <c r="G7395" t="s">
        <v>20</v>
      </c>
      <c r="H7395">
        <v>2</v>
      </c>
      <c r="I7395">
        <v>69.89</v>
      </c>
      <c r="J7395">
        <v>15</v>
      </c>
      <c r="K7395">
        <v>118.81</v>
      </c>
      <c r="L7395">
        <v>88.62</v>
      </c>
      <c r="M7395">
        <v>30.19</v>
      </c>
      <c r="N7395" t="s">
        <v>27</v>
      </c>
      <c r="O7395" t="s">
        <v>22</v>
      </c>
      <c r="P7395" t="str" cm="1">
        <f t="array" ref="P7395">_xlfn.IFS(
I7395&lt;20,"0-20",
I7395&lt;40,"20-40",
I7395&lt;60,"40-60",
I7395&lt;100,"60-100",
I7395&gt;=100,"&gt;100"
)</f>
        <v>60-100</v>
      </c>
    </row>
    <row r="7396" spans="1:16" x14ac:dyDescent="0.3">
      <c r="A7396" t="s">
        <v>7443</v>
      </c>
      <c r="B7396" s="1">
        <v>45563</v>
      </c>
      <c r="C7396" t="s">
        <v>16</v>
      </c>
      <c r="D7396" t="s">
        <v>42</v>
      </c>
      <c r="E7396" t="s">
        <v>43</v>
      </c>
      <c r="F7396" t="s">
        <v>44</v>
      </c>
      <c r="G7396" t="s">
        <v>20</v>
      </c>
      <c r="H7396">
        <v>5</v>
      </c>
      <c r="I7396">
        <v>52.59</v>
      </c>
      <c r="J7396">
        <v>0</v>
      </c>
      <c r="K7396">
        <v>262.95</v>
      </c>
      <c r="L7396">
        <v>188.67</v>
      </c>
      <c r="M7396">
        <v>74.28</v>
      </c>
      <c r="N7396" t="s">
        <v>30</v>
      </c>
      <c r="O7396" t="s">
        <v>22</v>
      </c>
      <c r="P7396" t="str" cm="1">
        <f t="array" ref="P7396">_xlfn.IFS(
I7396&lt;20,"0-20",
I7396&lt;40,"20-40",
I7396&lt;60,"40-60",
I7396&lt;100,"60-100",
I7396&gt;=100,"&gt;100"
)</f>
        <v>40-60</v>
      </c>
    </row>
    <row r="7397" spans="1:16" x14ac:dyDescent="0.3">
      <c r="A7397" t="s">
        <v>7444</v>
      </c>
      <c r="B7397" s="1">
        <v>45704</v>
      </c>
      <c r="C7397" t="s">
        <v>24</v>
      </c>
      <c r="D7397" t="s">
        <v>50</v>
      </c>
      <c r="E7397" t="s">
        <v>51</v>
      </c>
      <c r="F7397" t="s">
        <v>32</v>
      </c>
      <c r="G7397" t="s">
        <v>20</v>
      </c>
      <c r="H7397">
        <v>3</v>
      </c>
      <c r="I7397">
        <v>115.53</v>
      </c>
      <c r="J7397">
        <v>15</v>
      </c>
      <c r="K7397">
        <v>294.60000000000002</v>
      </c>
      <c r="L7397">
        <v>202.29</v>
      </c>
      <c r="M7397">
        <v>92.31</v>
      </c>
      <c r="N7397" t="s">
        <v>30</v>
      </c>
      <c r="O7397" t="s">
        <v>22</v>
      </c>
      <c r="P7397" t="str" cm="1">
        <f t="array" ref="P7397">_xlfn.IFS(
I7397&lt;20,"0-20",
I7397&lt;40,"20-40",
I7397&lt;60,"40-60",
I7397&lt;100,"60-100",
I7397&gt;=100,"&gt;100"
)</f>
        <v>&gt;100</v>
      </c>
    </row>
    <row r="7398" spans="1:16" x14ac:dyDescent="0.3">
      <c r="A7398" t="s">
        <v>7445</v>
      </c>
      <c r="B7398" s="1">
        <v>45736</v>
      </c>
      <c r="C7398" t="s">
        <v>49</v>
      </c>
      <c r="D7398" t="s">
        <v>42</v>
      </c>
      <c r="E7398" t="s">
        <v>43</v>
      </c>
      <c r="F7398" t="s">
        <v>19</v>
      </c>
      <c r="G7398" t="s">
        <v>20</v>
      </c>
      <c r="H7398">
        <v>1</v>
      </c>
      <c r="I7398">
        <v>58.81</v>
      </c>
      <c r="J7398">
        <v>10</v>
      </c>
      <c r="K7398">
        <v>52.93</v>
      </c>
      <c r="L7398">
        <v>39.94</v>
      </c>
      <c r="M7398">
        <v>12.99</v>
      </c>
      <c r="N7398" t="s">
        <v>21</v>
      </c>
      <c r="O7398" t="s">
        <v>22</v>
      </c>
      <c r="P7398" t="str" cm="1">
        <f t="array" ref="P7398">_xlfn.IFS(
I7398&lt;20,"0-20",
I7398&lt;40,"20-40",
I7398&lt;60,"40-60",
I7398&lt;100,"60-100",
I7398&gt;=100,"&gt;100"
)</f>
        <v>40-60</v>
      </c>
    </row>
    <row r="7399" spans="1:16" x14ac:dyDescent="0.3">
      <c r="A7399" t="s">
        <v>7446</v>
      </c>
      <c r="B7399" s="1">
        <v>45415</v>
      </c>
      <c r="C7399" t="s">
        <v>49</v>
      </c>
      <c r="D7399" t="s">
        <v>25</v>
      </c>
      <c r="E7399" t="s">
        <v>29</v>
      </c>
      <c r="F7399" t="s">
        <v>19</v>
      </c>
      <c r="G7399" t="s">
        <v>20</v>
      </c>
      <c r="H7399">
        <v>3</v>
      </c>
      <c r="I7399">
        <v>156.34</v>
      </c>
      <c r="J7399">
        <v>0</v>
      </c>
      <c r="K7399">
        <v>469.02</v>
      </c>
      <c r="L7399">
        <v>325.3</v>
      </c>
      <c r="M7399">
        <v>143.72</v>
      </c>
      <c r="N7399" t="s">
        <v>27</v>
      </c>
      <c r="O7399" t="s">
        <v>22</v>
      </c>
      <c r="P7399" t="str" cm="1">
        <f t="array" ref="P7399">_xlfn.IFS(
I7399&lt;20,"0-20",
I7399&lt;40,"20-40",
I7399&lt;60,"40-60",
I7399&lt;100,"60-100",
I7399&gt;=100,"&gt;100"
)</f>
        <v>&gt;100</v>
      </c>
    </row>
    <row r="7400" spans="1:16" x14ac:dyDescent="0.3">
      <c r="A7400" t="s">
        <v>7447</v>
      </c>
      <c r="B7400" s="1">
        <v>45841</v>
      </c>
      <c r="C7400" t="s">
        <v>16</v>
      </c>
      <c r="D7400" t="s">
        <v>50</v>
      </c>
      <c r="E7400" t="s">
        <v>71</v>
      </c>
      <c r="F7400" t="s">
        <v>19</v>
      </c>
      <c r="G7400" t="s">
        <v>35</v>
      </c>
      <c r="H7400">
        <v>4</v>
      </c>
      <c r="I7400">
        <v>38.270000000000003</v>
      </c>
      <c r="J7400">
        <v>10</v>
      </c>
      <c r="K7400">
        <v>137.77000000000001</v>
      </c>
      <c r="L7400">
        <v>86.27</v>
      </c>
      <c r="M7400">
        <v>51.5</v>
      </c>
      <c r="N7400" t="s">
        <v>27</v>
      </c>
      <c r="O7400" t="s">
        <v>22</v>
      </c>
      <c r="P7400" t="str" cm="1">
        <f t="array" ref="P7400">_xlfn.IFS(
I7400&lt;20,"0-20",
I7400&lt;40,"20-40",
I7400&lt;60,"40-60",
I7400&lt;100,"60-100",
I7400&gt;=100,"&gt;100"
)</f>
        <v>20-40</v>
      </c>
    </row>
    <row r="7401" spans="1:16" x14ac:dyDescent="0.3">
      <c r="A7401" t="s">
        <v>7448</v>
      </c>
      <c r="B7401" s="1">
        <v>45647</v>
      </c>
      <c r="C7401" t="s">
        <v>16</v>
      </c>
      <c r="D7401" t="s">
        <v>42</v>
      </c>
      <c r="E7401" t="s">
        <v>46</v>
      </c>
      <c r="F7401" t="s">
        <v>32</v>
      </c>
      <c r="G7401" t="s">
        <v>20</v>
      </c>
      <c r="H7401">
        <v>3</v>
      </c>
      <c r="I7401">
        <v>31.08</v>
      </c>
      <c r="J7401">
        <v>0</v>
      </c>
      <c r="K7401">
        <v>93.24</v>
      </c>
      <c r="L7401">
        <v>49.74</v>
      </c>
      <c r="M7401">
        <v>43.5</v>
      </c>
      <c r="N7401" t="s">
        <v>47</v>
      </c>
      <c r="O7401" t="s">
        <v>22</v>
      </c>
      <c r="P7401" t="str" cm="1">
        <f t="array" ref="P7401">_xlfn.IFS(
I7401&lt;20,"0-20",
I7401&lt;40,"20-40",
I7401&lt;60,"40-60",
I7401&lt;100,"60-100",
I7401&gt;=100,"&gt;100"
)</f>
        <v>20-40</v>
      </c>
    </row>
    <row r="7402" spans="1:16" x14ac:dyDescent="0.3">
      <c r="A7402" t="s">
        <v>7449</v>
      </c>
      <c r="B7402" s="1">
        <v>45999</v>
      </c>
      <c r="C7402" t="s">
        <v>34</v>
      </c>
      <c r="D7402" t="s">
        <v>25</v>
      </c>
      <c r="E7402" t="s">
        <v>26</v>
      </c>
      <c r="F7402" t="s">
        <v>44</v>
      </c>
      <c r="G7402" t="s">
        <v>20</v>
      </c>
      <c r="H7402">
        <v>2</v>
      </c>
      <c r="I7402">
        <v>73.099999999999994</v>
      </c>
      <c r="J7402">
        <v>5</v>
      </c>
      <c r="K7402">
        <v>138.88999999999999</v>
      </c>
      <c r="L7402">
        <v>105.47</v>
      </c>
      <c r="M7402">
        <v>33.42</v>
      </c>
      <c r="N7402" t="s">
        <v>21</v>
      </c>
      <c r="O7402" t="s">
        <v>22</v>
      </c>
      <c r="P7402" t="str" cm="1">
        <f t="array" ref="P7402">_xlfn.IFS(
I7402&lt;20,"0-20",
I7402&lt;40,"20-40",
I7402&lt;60,"40-60",
I7402&lt;100,"60-100",
I7402&gt;=100,"&gt;100"
)</f>
        <v>60-100</v>
      </c>
    </row>
    <row r="7403" spans="1:16" x14ac:dyDescent="0.3">
      <c r="A7403" t="s">
        <v>7450</v>
      </c>
      <c r="B7403" s="1">
        <v>45857</v>
      </c>
      <c r="C7403" t="s">
        <v>57</v>
      </c>
      <c r="D7403" t="s">
        <v>42</v>
      </c>
      <c r="E7403" t="s">
        <v>86</v>
      </c>
      <c r="F7403" t="s">
        <v>44</v>
      </c>
      <c r="G7403" t="s">
        <v>20</v>
      </c>
      <c r="H7403">
        <v>2</v>
      </c>
      <c r="I7403">
        <v>102.81</v>
      </c>
      <c r="J7403">
        <v>20</v>
      </c>
      <c r="K7403">
        <v>164.5</v>
      </c>
      <c r="L7403">
        <v>133.27000000000001</v>
      </c>
      <c r="M7403">
        <v>31.23</v>
      </c>
      <c r="N7403" t="s">
        <v>27</v>
      </c>
      <c r="O7403" t="s">
        <v>22</v>
      </c>
      <c r="P7403" t="str" cm="1">
        <f t="array" ref="P7403">_xlfn.IFS(
I7403&lt;20,"0-20",
I7403&lt;40,"20-40",
I7403&lt;60,"40-60",
I7403&lt;100,"60-100",
I7403&gt;=100,"&gt;100"
)</f>
        <v>&gt;100</v>
      </c>
    </row>
    <row r="7404" spans="1:16" x14ac:dyDescent="0.3">
      <c r="A7404" t="s">
        <v>7451</v>
      </c>
      <c r="B7404" s="1">
        <v>45781</v>
      </c>
      <c r="C7404" t="s">
        <v>24</v>
      </c>
      <c r="D7404" t="s">
        <v>50</v>
      </c>
      <c r="E7404" t="s">
        <v>67</v>
      </c>
      <c r="F7404" t="s">
        <v>44</v>
      </c>
      <c r="G7404" t="s">
        <v>40</v>
      </c>
      <c r="H7404">
        <v>4</v>
      </c>
      <c r="I7404">
        <v>90.32</v>
      </c>
      <c r="J7404">
        <v>5</v>
      </c>
      <c r="K7404">
        <v>343.22</v>
      </c>
      <c r="L7404">
        <v>269.94</v>
      </c>
      <c r="M7404">
        <v>73.28</v>
      </c>
      <c r="N7404" t="s">
        <v>30</v>
      </c>
      <c r="O7404" t="s">
        <v>22</v>
      </c>
      <c r="P7404" t="str" cm="1">
        <f t="array" ref="P7404">_xlfn.IFS(
I7404&lt;20,"0-20",
I7404&lt;40,"20-40",
I7404&lt;60,"40-60",
I7404&lt;100,"60-100",
I7404&gt;=100,"&gt;100"
)</f>
        <v>60-100</v>
      </c>
    </row>
    <row r="7405" spans="1:16" x14ac:dyDescent="0.3">
      <c r="A7405" t="s">
        <v>7452</v>
      </c>
      <c r="B7405" s="1">
        <v>45853</v>
      </c>
      <c r="C7405" t="s">
        <v>34</v>
      </c>
      <c r="D7405" t="s">
        <v>17</v>
      </c>
      <c r="E7405" t="s">
        <v>18</v>
      </c>
      <c r="F7405" t="s">
        <v>32</v>
      </c>
      <c r="G7405" t="s">
        <v>20</v>
      </c>
      <c r="H7405">
        <v>2</v>
      </c>
      <c r="I7405">
        <v>130.55000000000001</v>
      </c>
      <c r="J7405">
        <v>0</v>
      </c>
      <c r="K7405">
        <v>261.10000000000002</v>
      </c>
      <c r="L7405">
        <v>141.07</v>
      </c>
      <c r="M7405">
        <v>120.03</v>
      </c>
      <c r="N7405" t="s">
        <v>27</v>
      </c>
      <c r="O7405" t="s">
        <v>22</v>
      </c>
      <c r="P7405" t="str" cm="1">
        <f t="array" ref="P7405">_xlfn.IFS(
I7405&lt;20,"0-20",
I7405&lt;40,"20-40",
I7405&lt;60,"40-60",
I7405&lt;100,"60-100",
I7405&gt;=100,"&gt;100"
)</f>
        <v>&gt;100</v>
      </c>
    </row>
    <row r="7406" spans="1:16" x14ac:dyDescent="0.3">
      <c r="A7406" t="s">
        <v>7453</v>
      </c>
      <c r="B7406" s="1">
        <v>45655</v>
      </c>
      <c r="C7406" t="s">
        <v>57</v>
      </c>
      <c r="D7406" t="s">
        <v>50</v>
      </c>
      <c r="E7406" t="s">
        <v>71</v>
      </c>
      <c r="F7406" t="s">
        <v>19</v>
      </c>
      <c r="G7406" t="s">
        <v>40</v>
      </c>
      <c r="H7406">
        <v>3</v>
      </c>
      <c r="I7406">
        <v>42.22</v>
      </c>
      <c r="J7406">
        <v>25</v>
      </c>
      <c r="K7406">
        <v>95</v>
      </c>
      <c r="L7406">
        <v>84.5</v>
      </c>
      <c r="M7406">
        <v>10.5</v>
      </c>
      <c r="N7406" t="s">
        <v>27</v>
      </c>
      <c r="O7406" t="s">
        <v>22</v>
      </c>
      <c r="P7406" t="str" cm="1">
        <f t="array" ref="P7406">_xlfn.IFS(
I7406&lt;20,"0-20",
I7406&lt;40,"20-40",
I7406&lt;60,"40-60",
I7406&lt;100,"60-100",
I7406&gt;=100,"&gt;100"
)</f>
        <v>40-60</v>
      </c>
    </row>
    <row r="7407" spans="1:16" x14ac:dyDescent="0.3">
      <c r="A7407" t="s">
        <v>7454</v>
      </c>
      <c r="B7407" s="1">
        <v>45806</v>
      </c>
      <c r="C7407" t="s">
        <v>57</v>
      </c>
      <c r="D7407" t="s">
        <v>42</v>
      </c>
      <c r="E7407" t="s">
        <v>43</v>
      </c>
      <c r="F7407" t="s">
        <v>44</v>
      </c>
      <c r="G7407" t="s">
        <v>20</v>
      </c>
      <c r="H7407">
        <v>1</v>
      </c>
      <c r="I7407">
        <v>60.48</v>
      </c>
      <c r="J7407">
        <v>0</v>
      </c>
      <c r="K7407">
        <v>60.48</v>
      </c>
      <c r="L7407">
        <v>41.34</v>
      </c>
      <c r="M7407">
        <v>19.14</v>
      </c>
      <c r="N7407" t="s">
        <v>47</v>
      </c>
      <c r="O7407" t="s">
        <v>22</v>
      </c>
      <c r="P7407" t="str" cm="1">
        <f t="array" ref="P7407">_xlfn.IFS(
I7407&lt;20,"0-20",
I7407&lt;40,"20-40",
I7407&lt;60,"40-60",
I7407&lt;100,"60-100",
I7407&gt;=100,"&gt;100"
)</f>
        <v>60-100</v>
      </c>
    </row>
    <row r="7408" spans="1:16" x14ac:dyDescent="0.3">
      <c r="A7408" t="s">
        <v>7455</v>
      </c>
      <c r="B7408" s="1">
        <v>45398</v>
      </c>
      <c r="C7408" t="s">
        <v>24</v>
      </c>
      <c r="D7408" t="s">
        <v>17</v>
      </c>
      <c r="E7408" t="s">
        <v>37</v>
      </c>
      <c r="F7408" t="s">
        <v>44</v>
      </c>
      <c r="G7408" t="s">
        <v>40</v>
      </c>
      <c r="H7408">
        <v>2</v>
      </c>
      <c r="I7408">
        <v>68.150000000000006</v>
      </c>
      <c r="J7408">
        <v>5</v>
      </c>
      <c r="K7408">
        <v>129.49</v>
      </c>
      <c r="L7408">
        <v>79.37</v>
      </c>
      <c r="M7408">
        <v>50.12</v>
      </c>
      <c r="N7408" t="s">
        <v>21</v>
      </c>
      <c r="O7408" t="s">
        <v>22</v>
      </c>
      <c r="P7408" t="str" cm="1">
        <f t="array" ref="P7408">_xlfn.IFS(
I7408&lt;20,"0-20",
I7408&lt;40,"20-40",
I7408&lt;60,"40-60",
I7408&lt;100,"60-100",
I7408&gt;=100,"&gt;100"
)</f>
        <v>60-100</v>
      </c>
    </row>
    <row r="7409" spans="1:16" x14ac:dyDescent="0.3">
      <c r="A7409" t="s">
        <v>7456</v>
      </c>
      <c r="B7409" s="1">
        <v>45429</v>
      </c>
      <c r="C7409" t="s">
        <v>16</v>
      </c>
      <c r="D7409" t="s">
        <v>42</v>
      </c>
      <c r="E7409" t="s">
        <v>46</v>
      </c>
      <c r="F7409" t="s">
        <v>44</v>
      </c>
      <c r="G7409" t="s">
        <v>35</v>
      </c>
      <c r="H7409">
        <v>1</v>
      </c>
      <c r="I7409">
        <v>29.88</v>
      </c>
      <c r="J7409">
        <v>5</v>
      </c>
      <c r="K7409">
        <v>28.39</v>
      </c>
      <c r="L7409">
        <v>16.350000000000001</v>
      </c>
      <c r="M7409">
        <v>12.04</v>
      </c>
      <c r="N7409" t="s">
        <v>27</v>
      </c>
      <c r="O7409" t="s">
        <v>22</v>
      </c>
      <c r="P7409" t="str" cm="1">
        <f t="array" ref="P7409">_xlfn.IFS(
I7409&lt;20,"0-20",
I7409&lt;40,"20-40",
I7409&lt;60,"40-60",
I7409&lt;100,"60-100",
I7409&gt;=100,"&gt;100"
)</f>
        <v>20-40</v>
      </c>
    </row>
    <row r="7410" spans="1:16" x14ac:dyDescent="0.3">
      <c r="A7410" t="s">
        <v>7457</v>
      </c>
      <c r="B7410" s="1">
        <v>45577</v>
      </c>
      <c r="C7410" t="s">
        <v>16</v>
      </c>
      <c r="D7410" t="s">
        <v>42</v>
      </c>
      <c r="E7410" t="s">
        <v>46</v>
      </c>
      <c r="F7410" t="s">
        <v>19</v>
      </c>
      <c r="G7410" t="s">
        <v>35</v>
      </c>
      <c r="H7410">
        <v>1</v>
      </c>
      <c r="I7410">
        <v>33.97</v>
      </c>
      <c r="J7410">
        <v>20</v>
      </c>
      <c r="K7410">
        <v>27.18</v>
      </c>
      <c r="L7410">
        <v>23.77</v>
      </c>
      <c r="M7410">
        <v>3.41</v>
      </c>
      <c r="N7410" t="s">
        <v>47</v>
      </c>
      <c r="O7410" t="s">
        <v>22</v>
      </c>
      <c r="P7410" t="str" cm="1">
        <f t="array" ref="P7410">_xlfn.IFS(
I7410&lt;20,"0-20",
I7410&lt;40,"20-40",
I7410&lt;60,"40-60",
I7410&lt;100,"60-100",
I7410&gt;=100,"&gt;100"
)</f>
        <v>20-40</v>
      </c>
    </row>
    <row r="7411" spans="1:16" x14ac:dyDescent="0.3">
      <c r="A7411" t="s">
        <v>7458</v>
      </c>
      <c r="B7411" s="1">
        <v>45788</v>
      </c>
      <c r="C7411" t="s">
        <v>57</v>
      </c>
      <c r="D7411" t="s">
        <v>25</v>
      </c>
      <c r="E7411" t="s">
        <v>26</v>
      </c>
      <c r="F7411" t="s">
        <v>19</v>
      </c>
      <c r="G7411" t="s">
        <v>20</v>
      </c>
      <c r="H7411">
        <v>1</v>
      </c>
      <c r="I7411">
        <v>86.48</v>
      </c>
      <c r="J7411">
        <v>10</v>
      </c>
      <c r="K7411">
        <v>77.83</v>
      </c>
      <c r="L7411">
        <v>52.55</v>
      </c>
      <c r="M7411">
        <v>25.28</v>
      </c>
      <c r="N7411" t="s">
        <v>27</v>
      </c>
      <c r="O7411" t="s">
        <v>22</v>
      </c>
      <c r="P7411" t="str" cm="1">
        <f t="array" ref="P7411">_xlfn.IFS(
I7411&lt;20,"0-20",
I7411&lt;40,"20-40",
I7411&lt;60,"40-60",
I7411&lt;100,"60-100",
I7411&gt;=100,"&gt;100"
)</f>
        <v>60-100</v>
      </c>
    </row>
    <row r="7412" spans="1:16" x14ac:dyDescent="0.3">
      <c r="A7412" t="s">
        <v>7459</v>
      </c>
      <c r="B7412" s="1">
        <v>45958</v>
      </c>
      <c r="C7412" t="s">
        <v>16</v>
      </c>
      <c r="D7412" t="s">
        <v>42</v>
      </c>
      <c r="E7412" t="s">
        <v>86</v>
      </c>
      <c r="F7412" t="s">
        <v>44</v>
      </c>
      <c r="G7412" t="s">
        <v>35</v>
      </c>
      <c r="H7412">
        <v>1</v>
      </c>
      <c r="I7412">
        <v>95.06</v>
      </c>
      <c r="J7412">
        <v>15</v>
      </c>
      <c r="K7412">
        <v>80.8</v>
      </c>
      <c r="L7412">
        <v>57.23</v>
      </c>
      <c r="M7412">
        <v>23.57</v>
      </c>
      <c r="N7412" t="s">
        <v>47</v>
      </c>
      <c r="O7412" t="s">
        <v>22</v>
      </c>
      <c r="P7412" t="str" cm="1">
        <f t="array" ref="P7412">_xlfn.IFS(
I7412&lt;20,"0-20",
I7412&lt;40,"20-40",
I7412&lt;60,"40-60",
I7412&lt;100,"60-100",
I7412&gt;=100,"&gt;100"
)</f>
        <v>60-100</v>
      </c>
    </row>
    <row r="7413" spans="1:16" x14ac:dyDescent="0.3">
      <c r="A7413" t="s">
        <v>7460</v>
      </c>
      <c r="B7413" s="1">
        <v>45725</v>
      </c>
      <c r="C7413" t="s">
        <v>57</v>
      </c>
      <c r="D7413" t="s">
        <v>17</v>
      </c>
      <c r="E7413" t="s">
        <v>18</v>
      </c>
      <c r="F7413" t="s">
        <v>19</v>
      </c>
      <c r="G7413" t="s">
        <v>40</v>
      </c>
      <c r="H7413">
        <v>1</v>
      </c>
      <c r="I7413">
        <v>124.63</v>
      </c>
      <c r="J7413">
        <v>0</v>
      </c>
      <c r="K7413">
        <v>124.63</v>
      </c>
      <c r="L7413">
        <v>93.46</v>
      </c>
      <c r="M7413">
        <v>31.17</v>
      </c>
      <c r="N7413" t="s">
        <v>30</v>
      </c>
      <c r="O7413" t="s">
        <v>22</v>
      </c>
      <c r="P7413" t="str" cm="1">
        <f t="array" ref="P7413">_xlfn.IFS(
I7413&lt;20,"0-20",
I7413&lt;40,"20-40",
I7413&lt;60,"40-60",
I7413&lt;100,"60-100",
I7413&gt;=100,"&gt;100"
)</f>
        <v>&gt;100</v>
      </c>
    </row>
    <row r="7414" spans="1:16" x14ac:dyDescent="0.3">
      <c r="A7414" t="s">
        <v>7461</v>
      </c>
      <c r="B7414" s="1">
        <v>45653</v>
      </c>
      <c r="C7414" t="s">
        <v>34</v>
      </c>
      <c r="D7414" t="s">
        <v>17</v>
      </c>
      <c r="E7414" t="s">
        <v>37</v>
      </c>
      <c r="F7414" t="s">
        <v>44</v>
      </c>
      <c r="G7414" t="s">
        <v>20</v>
      </c>
      <c r="H7414">
        <v>6</v>
      </c>
      <c r="I7414">
        <v>68.14</v>
      </c>
      <c r="J7414">
        <v>0</v>
      </c>
      <c r="K7414">
        <v>408.84</v>
      </c>
      <c r="L7414">
        <v>248.03</v>
      </c>
      <c r="M7414">
        <v>160.81</v>
      </c>
      <c r="N7414" t="s">
        <v>72</v>
      </c>
      <c r="O7414" t="s">
        <v>22</v>
      </c>
      <c r="P7414" t="str" cm="1">
        <f t="array" ref="P7414">_xlfn.IFS(
I7414&lt;20,"0-20",
I7414&lt;40,"20-40",
I7414&lt;60,"40-60",
I7414&lt;100,"60-100",
I7414&gt;=100,"&gt;100"
)</f>
        <v>60-100</v>
      </c>
    </row>
    <row r="7415" spans="1:16" x14ac:dyDescent="0.3">
      <c r="A7415" t="s">
        <v>7462</v>
      </c>
      <c r="B7415" s="1">
        <v>45531</v>
      </c>
      <c r="C7415" t="s">
        <v>24</v>
      </c>
      <c r="D7415" t="s">
        <v>17</v>
      </c>
      <c r="E7415" t="s">
        <v>37</v>
      </c>
      <c r="F7415" t="s">
        <v>44</v>
      </c>
      <c r="G7415" t="s">
        <v>40</v>
      </c>
      <c r="H7415">
        <v>3</v>
      </c>
      <c r="I7415">
        <v>80.25</v>
      </c>
      <c r="J7415">
        <v>10</v>
      </c>
      <c r="K7415">
        <v>216.68</v>
      </c>
      <c r="L7415">
        <v>161.66</v>
      </c>
      <c r="M7415">
        <v>55.02</v>
      </c>
      <c r="N7415" t="s">
        <v>47</v>
      </c>
      <c r="O7415" t="s">
        <v>22</v>
      </c>
      <c r="P7415" t="str" cm="1">
        <f t="array" ref="P7415">_xlfn.IFS(
I7415&lt;20,"0-20",
I7415&lt;40,"20-40",
I7415&lt;60,"40-60",
I7415&lt;100,"60-100",
I7415&gt;=100,"&gt;100"
)</f>
        <v>60-100</v>
      </c>
    </row>
    <row r="7416" spans="1:16" x14ac:dyDescent="0.3">
      <c r="A7416" t="s">
        <v>7463</v>
      </c>
      <c r="B7416" s="1">
        <v>45755</v>
      </c>
      <c r="C7416" t="s">
        <v>16</v>
      </c>
      <c r="D7416" t="s">
        <v>42</v>
      </c>
      <c r="E7416" t="s">
        <v>46</v>
      </c>
      <c r="F7416" t="s">
        <v>32</v>
      </c>
      <c r="G7416" t="s">
        <v>20</v>
      </c>
      <c r="H7416">
        <v>2</v>
      </c>
      <c r="I7416">
        <v>31.89</v>
      </c>
      <c r="J7416">
        <v>15</v>
      </c>
      <c r="K7416">
        <v>54.21</v>
      </c>
      <c r="L7416">
        <v>36.729999999999997</v>
      </c>
      <c r="M7416">
        <v>17.48</v>
      </c>
      <c r="N7416" t="s">
        <v>72</v>
      </c>
      <c r="O7416" t="s">
        <v>22</v>
      </c>
      <c r="P7416" t="str" cm="1">
        <f t="array" ref="P7416">_xlfn.IFS(
I7416&lt;20,"0-20",
I7416&lt;40,"20-40",
I7416&lt;60,"40-60",
I7416&lt;100,"60-100",
I7416&gt;=100,"&gt;100"
)</f>
        <v>20-40</v>
      </c>
    </row>
    <row r="7417" spans="1:16" x14ac:dyDescent="0.3">
      <c r="A7417" t="s">
        <v>7464</v>
      </c>
      <c r="B7417" s="1">
        <v>45496</v>
      </c>
      <c r="C7417" t="s">
        <v>16</v>
      </c>
      <c r="D7417" t="s">
        <v>25</v>
      </c>
      <c r="E7417" t="s">
        <v>29</v>
      </c>
      <c r="F7417" t="s">
        <v>32</v>
      </c>
      <c r="G7417" t="s">
        <v>40</v>
      </c>
      <c r="H7417">
        <v>2</v>
      </c>
      <c r="I7417">
        <v>151.69999999999999</v>
      </c>
      <c r="J7417">
        <v>10</v>
      </c>
      <c r="K7417">
        <v>273.06</v>
      </c>
      <c r="L7417">
        <v>188.99</v>
      </c>
      <c r="M7417">
        <v>84.07</v>
      </c>
      <c r="N7417" t="s">
        <v>47</v>
      </c>
      <c r="O7417" t="s">
        <v>22</v>
      </c>
      <c r="P7417" t="str" cm="1">
        <f t="array" ref="P7417">_xlfn.IFS(
I7417&lt;20,"0-20",
I7417&lt;40,"20-40",
I7417&lt;60,"40-60",
I7417&lt;100,"60-100",
I7417&gt;=100,"&gt;100"
)</f>
        <v>&gt;100</v>
      </c>
    </row>
    <row r="7418" spans="1:16" x14ac:dyDescent="0.3">
      <c r="A7418" t="s">
        <v>7465</v>
      </c>
      <c r="B7418" s="1">
        <v>45980</v>
      </c>
      <c r="C7418" t="s">
        <v>57</v>
      </c>
      <c r="D7418" t="s">
        <v>50</v>
      </c>
      <c r="E7418" t="s">
        <v>67</v>
      </c>
      <c r="F7418" t="s">
        <v>32</v>
      </c>
      <c r="G7418" t="s">
        <v>20</v>
      </c>
      <c r="H7418">
        <v>1</v>
      </c>
      <c r="I7418">
        <v>84.72</v>
      </c>
      <c r="J7418">
        <v>10</v>
      </c>
      <c r="K7418">
        <v>76.25</v>
      </c>
      <c r="L7418">
        <v>64.069999999999993</v>
      </c>
      <c r="M7418">
        <v>12.18</v>
      </c>
      <c r="N7418" t="s">
        <v>30</v>
      </c>
      <c r="O7418" t="s">
        <v>22</v>
      </c>
      <c r="P7418" t="str" cm="1">
        <f t="array" ref="P7418">_xlfn.IFS(
I7418&lt;20,"0-20",
I7418&lt;40,"20-40",
I7418&lt;60,"40-60",
I7418&lt;100,"60-100",
I7418&gt;=100,"&gt;100"
)</f>
        <v>60-100</v>
      </c>
    </row>
    <row r="7419" spans="1:16" x14ac:dyDescent="0.3">
      <c r="A7419" t="s">
        <v>7466</v>
      </c>
      <c r="B7419" s="1">
        <v>46018</v>
      </c>
      <c r="C7419" t="s">
        <v>49</v>
      </c>
      <c r="D7419" t="s">
        <v>42</v>
      </c>
      <c r="E7419" t="s">
        <v>86</v>
      </c>
      <c r="F7419" t="s">
        <v>32</v>
      </c>
      <c r="G7419" t="s">
        <v>20</v>
      </c>
      <c r="H7419">
        <v>1</v>
      </c>
      <c r="I7419">
        <v>100.2</v>
      </c>
      <c r="J7419">
        <v>5</v>
      </c>
      <c r="K7419">
        <v>95.19</v>
      </c>
      <c r="L7419">
        <v>57.56</v>
      </c>
      <c r="M7419">
        <v>37.630000000000003</v>
      </c>
      <c r="N7419" t="s">
        <v>27</v>
      </c>
      <c r="O7419" t="s">
        <v>22</v>
      </c>
      <c r="P7419" t="str" cm="1">
        <f t="array" ref="P7419">_xlfn.IFS(
I7419&lt;20,"0-20",
I7419&lt;40,"20-40",
I7419&lt;60,"40-60",
I7419&lt;100,"60-100",
I7419&gt;=100,"&gt;100"
)</f>
        <v>&gt;100</v>
      </c>
    </row>
    <row r="7420" spans="1:16" x14ac:dyDescent="0.3">
      <c r="A7420" t="s">
        <v>7467</v>
      </c>
      <c r="B7420" s="1">
        <v>45689</v>
      </c>
      <c r="C7420" t="s">
        <v>16</v>
      </c>
      <c r="D7420" t="s">
        <v>17</v>
      </c>
      <c r="E7420" t="s">
        <v>18</v>
      </c>
      <c r="F7420" t="s">
        <v>19</v>
      </c>
      <c r="G7420" t="s">
        <v>20</v>
      </c>
      <c r="H7420">
        <v>1</v>
      </c>
      <c r="I7420">
        <v>138.63</v>
      </c>
      <c r="J7420">
        <v>15</v>
      </c>
      <c r="K7420">
        <v>117.84</v>
      </c>
      <c r="L7420">
        <v>101.91</v>
      </c>
      <c r="M7420">
        <v>15.93</v>
      </c>
      <c r="N7420" t="s">
        <v>27</v>
      </c>
      <c r="O7420" t="s">
        <v>22</v>
      </c>
      <c r="P7420" t="str" cm="1">
        <f t="array" ref="P7420">_xlfn.IFS(
I7420&lt;20,"0-20",
I7420&lt;40,"20-40",
I7420&lt;60,"40-60",
I7420&lt;100,"60-100",
I7420&gt;=100,"&gt;100"
)</f>
        <v>&gt;100</v>
      </c>
    </row>
    <row r="7421" spans="1:16" x14ac:dyDescent="0.3">
      <c r="A7421" t="s">
        <v>7468</v>
      </c>
      <c r="B7421" s="1">
        <v>45781</v>
      </c>
      <c r="C7421" t="s">
        <v>34</v>
      </c>
      <c r="D7421" t="s">
        <v>50</v>
      </c>
      <c r="E7421" t="s">
        <v>51</v>
      </c>
      <c r="F7421" t="s">
        <v>32</v>
      </c>
      <c r="G7421" t="s">
        <v>20</v>
      </c>
      <c r="H7421">
        <v>2</v>
      </c>
      <c r="I7421">
        <v>113.07</v>
      </c>
      <c r="J7421">
        <v>0</v>
      </c>
      <c r="K7421">
        <v>226.14</v>
      </c>
      <c r="L7421">
        <v>121.06</v>
      </c>
      <c r="M7421">
        <v>105.08</v>
      </c>
      <c r="N7421" t="s">
        <v>47</v>
      </c>
      <c r="O7421" t="s">
        <v>22</v>
      </c>
      <c r="P7421" t="str" cm="1">
        <f t="array" ref="P7421">_xlfn.IFS(
I7421&lt;20,"0-20",
I7421&lt;40,"20-40",
I7421&lt;60,"40-60",
I7421&lt;100,"60-100",
I7421&gt;=100,"&gt;100"
)</f>
        <v>&gt;100</v>
      </c>
    </row>
    <row r="7422" spans="1:16" x14ac:dyDescent="0.3">
      <c r="A7422" t="s">
        <v>7469</v>
      </c>
      <c r="B7422" s="1">
        <v>45716</v>
      </c>
      <c r="C7422" t="s">
        <v>34</v>
      </c>
      <c r="D7422" t="s">
        <v>50</v>
      </c>
      <c r="E7422" t="s">
        <v>71</v>
      </c>
      <c r="F7422" t="s">
        <v>32</v>
      </c>
      <c r="G7422" t="s">
        <v>20</v>
      </c>
      <c r="H7422">
        <v>3</v>
      </c>
      <c r="I7422">
        <v>39.26</v>
      </c>
      <c r="J7422">
        <v>5</v>
      </c>
      <c r="K7422">
        <v>111.89</v>
      </c>
      <c r="L7422">
        <v>64.459999999999994</v>
      </c>
      <c r="M7422">
        <v>47.43</v>
      </c>
      <c r="N7422" t="s">
        <v>27</v>
      </c>
      <c r="O7422" t="s">
        <v>22</v>
      </c>
      <c r="P7422" t="str" cm="1">
        <f t="array" ref="P7422">_xlfn.IFS(
I7422&lt;20,"0-20",
I7422&lt;40,"20-40",
I7422&lt;60,"40-60",
I7422&lt;100,"60-100",
I7422&gt;=100,"&gt;100"
)</f>
        <v>20-40</v>
      </c>
    </row>
    <row r="7423" spans="1:16" x14ac:dyDescent="0.3">
      <c r="A7423" t="s">
        <v>7470</v>
      </c>
      <c r="B7423" s="1">
        <v>45917</v>
      </c>
      <c r="C7423" t="s">
        <v>49</v>
      </c>
      <c r="D7423" t="s">
        <v>42</v>
      </c>
      <c r="E7423" t="s">
        <v>86</v>
      </c>
      <c r="F7423" t="s">
        <v>32</v>
      </c>
      <c r="G7423" t="s">
        <v>20</v>
      </c>
      <c r="H7423">
        <v>2</v>
      </c>
      <c r="I7423">
        <v>101.64</v>
      </c>
      <c r="J7423">
        <v>15</v>
      </c>
      <c r="K7423">
        <v>172.79</v>
      </c>
      <c r="L7423">
        <v>146.91</v>
      </c>
      <c r="M7423">
        <v>25.88</v>
      </c>
      <c r="N7423" t="s">
        <v>27</v>
      </c>
      <c r="O7423" t="s">
        <v>22</v>
      </c>
      <c r="P7423" t="str" cm="1">
        <f t="array" ref="P7423">_xlfn.IFS(
I7423&lt;20,"0-20",
I7423&lt;40,"20-40",
I7423&lt;60,"40-60",
I7423&lt;100,"60-100",
I7423&gt;=100,"&gt;100"
)</f>
        <v>&gt;100</v>
      </c>
    </row>
    <row r="7424" spans="1:16" x14ac:dyDescent="0.3">
      <c r="A7424" t="s">
        <v>7471</v>
      </c>
      <c r="B7424" s="1">
        <v>45661</v>
      </c>
      <c r="C7424" t="s">
        <v>34</v>
      </c>
      <c r="D7424" t="s">
        <v>25</v>
      </c>
      <c r="E7424" t="s">
        <v>29</v>
      </c>
      <c r="F7424" t="s">
        <v>19</v>
      </c>
      <c r="G7424" t="s">
        <v>20</v>
      </c>
      <c r="H7424">
        <v>4</v>
      </c>
      <c r="I7424">
        <v>145.47999999999999</v>
      </c>
      <c r="J7424">
        <v>5</v>
      </c>
      <c r="K7424">
        <v>552.82000000000005</v>
      </c>
      <c r="L7424">
        <v>375.4</v>
      </c>
      <c r="M7424">
        <v>177.42</v>
      </c>
      <c r="N7424" t="s">
        <v>72</v>
      </c>
      <c r="O7424" t="s">
        <v>22</v>
      </c>
      <c r="P7424" t="str" cm="1">
        <f t="array" ref="P7424">_xlfn.IFS(
I7424&lt;20,"0-20",
I7424&lt;40,"20-40",
I7424&lt;60,"40-60",
I7424&lt;100,"60-100",
I7424&gt;=100,"&gt;100"
)</f>
        <v>&gt;100</v>
      </c>
    </row>
    <row r="7425" spans="1:16" x14ac:dyDescent="0.3">
      <c r="A7425" t="s">
        <v>7472</v>
      </c>
      <c r="B7425" s="1">
        <v>45939</v>
      </c>
      <c r="C7425" t="s">
        <v>34</v>
      </c>
      <c r="D7425" t="s">
        <v>25</v>
      </c>
      <c r="E7425" t="s">
        <v>39</v>
      </c>
      <c r="F7425" t="s">
        <v>32</v>
      </c>
      <c r="G7425" t="s">
        <v>20</v>
      </c>
      <c r="H7425">
        <v>4</v>
      </c>
      <c r="I7425">
        <v>56.15</v>
      </c>
      <c r="J7425">
        <v>5</v>
      </c>
      <c r="K7425">
        <v>213.37</v>
      </c>
      <c r="L7425">
        <v>166.33</v>
      </c>
      <c r="M7425">
        <v>47.04</v>
      </c>
      <c r="N7425" t="s">
        <v>47</v>
      </c>
      <c r="O7425" t="s">
        <v>22</v>
      </c>
      <c r="P7425" t="str" cm="1">
        <f t="array" ref="P7425">_xlfn.IFS(
I7425&lt;20,"0-20",
I7425&lt;40,"20-40",
I7425&lt;60,"40-60",
I7425&lt;100,"60-100",
I7425&gt;=100,"&gt;100"
)</f>
        <v>40-60</v>
      </c>
    </row>
    <row r="7426" spans="1:16" x14ac:dyDescent="0.3">
      <c r="A7426" t="s">
        <v>7473</v>
      </c>
      <c r="B7426" s="1">
        <v>45331</v>
      </c>
      <c r="C7426" t="s">
        <v>16</v>
      </c>
      <c r="D7426" t="s">
        <v>25</v>
      </c>
      <c r="E7426" t="s">
        <v>39</v>
      </c>
      <c r="F7426" t="s">
        <v>19</v>
      </c>
      <c r="G7426" t="s">
        <v>20</v>
      </c>
      <c r="H7426">
        <v>1</v>
      </c>
      <c r="I7426">
        <v>62.23</v>
      </c>
      <c r="J7426">
        <v>10</v>
      </c>
      <c r="K7426">
        <v>56.01</v>
      </c>
      <c r="L7426">
        <v>39.74</v>
      </c>
      <c r="M7426">
        <v>16.27</v>
      </c>
      <c r="N7426" t="s">
        <v>72</v>
      </c>
      <c r="O7426" t="s">
        <v>22</v>
      </c>
      <c r="P7426" t="str" cm="1">
        <f t="array" ref="P7426">_xlfn.IFS(
I7426&lt;20,"0-20",
I7426&lt;40,"20-40",
I7426&lt;60,"40-60",
I7426&lt;100,"60-100",
I7426&gt;=100,"&gt;100"
)</f>
        <v>60-100</v>
      </c>
    </row>
    <row r="7427" spans="1:16" x14ac:dyDescent="0.3">
      <c r="A7427" t="s">
        <v>7474</v>
      </c>
      <c r="B7427" s="1">
        <v>45793</v>
      </c>
      <c r="C7427" t="s">
        <v>34</v>
      </c>
      <c r="D7427" t="s">
        <v>42</v>
      </c>
      <c r="E7427" t="s">
        <v>43</v>
      </c>
      <c r="F7427" t="s">
        <v>44</v>
      </c>
      <c r="G7427" t="s">
        <v>40</v>
      </c>
      <c r="H7427">
        <v>1</v>
      </c>
      <c r="I7427">
        <v>53.19</v>
      </c>
      <c r="J7427">
        <v>5</v>
      </c>
      <c r="K7427">
        <v>50.53</v>
      </c>
      <c r="L7427">
        <v>40.409999999999997</v>
      </c>
      <c r="M7427">
        <v>10.119999999999999</v>
      </c>
      <c r="N7427" t="s">
        <v>27</v>
      </c>
      <c r="O7427" t="s">
        <v>22</v>
      </c>
      <c r="P7427" t="str" cm="1">
        <f t="array" ref="P7427">_xlfn.IFS(
I7427&lt;20,"0-20",
I7427&lt;40,"20-40",
I7427&lt;60,"40-60",
I7427&lt;100,"60-100",
I7427&gt;=100,"&gt;100"
)</f>
        <v>40-60</v>
      </c>
    </row>
    <row r="7428" spans="1:16" x14ac:dyDescent="0.3">
      <c r="A7428" t="s">
        <v>7475</v>
      </c>
      <c r="B7428" s="1">
        <v>45395</v>
      </c>
      <c r="C7428" t="s">
        <v>49</v>
      </c>
      <c r="D7428" t="s">
        <v>25</v>
      </c>
      <c r="E7428" t="s">
        <v>29</v>
      </c>
      <c r="F7428" t="s">
        <v>32</v>
      </c>
      <c r="G7428" t="s">
        <v>35</v>
      </c>
      <c r="H7428">
        <v>2</v>
      </c>
      <c r="I7428">
        <v>140.41999999999999</v>
      </c>
      <c r="J7428">
        <v>15</v>
      </c>
      <c r="K7428">
        <v>238.71</v>
      </c>
      <c r="L7428">
        <v>202.97</v>
      </c>
      <c r="M7428">
        <v>35.74</v>
      </c>
      <c r="N7428" t="s">
        <v>47</v>
      </c>
      <c r="O7428" t="s">
        <v>22</v>
      </c>
      <c r="P7428" t="str" cm="1">
        <f t="array" ref="P7428">_xlfn.IFS(
I7428&lt;20,"0-20",
I7428&lt;40,"20-40",
I7428&lt;60,"40-60",
I7428&lt;100,"60-100",
I7428&gt;=100,"&gt;100"
)</f>
        <v>&gt;100</v>
      </c>
    </row>
    <row r="7429" spans="1:16" x14ac:dyDescent="0.3">
      <c r="A7429" t="s">
        <v>7476</v>
      </c>
      <c r="B7429" s="1">
        <v>46011</v>
      </c>
      <c r="C7429" t="s">
        <v>49</v>
      </c>
      <c r="D7429" t="s">
        <v>17</v>
      </c>
      <c r="E7429" t="s">
        <v>37</v>
      </c>
      <c r="F7429" t="s">
        <v>32</v>
      </c>
      <c r="G7429" t="s">
        <v>20</v>
      </c>
      <c r="H7429">
        <v>1</v>
      </c>
      <c r="I7429">
        <v>68.81</v>
      </c>
      <c r="J7429">
        <v>5</v>
      </c>
      <c r="K7429">
        <v>65.37</v>
      </c>
      <c r="L7429">
        <v>48.59</v>
      </c>
      <c r="M7429">
        <v>16.78</v>
      </c>
      <c r="N7429" t="s">
        <v>27</v>
      </c>
      <c r="O7429" t="s">
        <v>22</v>
      </c>
      <c r="P7429" t="str" cm="1">
        <f t="array" ref="P7429">_xlfn.IFS(
I7429&lt;20,"0-20",
I7429&lt;40,"20-40",
I7429&lt;60,"40-60",
I7429&lt;100,"60-100",
I7429&gt;=100,"&gt;100"
)</f>
        <v>60-100</v>
      </c>
    </row>
    <row r="7430" spans="1:16" x14ac:dyDescent="0.3">
      <c r="A7430" t="s">
        <v>7477</v>
      </c>
      <c r="B7430" s="1">
        <v>45707</v>
      </c>
      <c r="C7430" t="s">
        <v>57</v>
      </c>
      <c r="D7430" t="s">
        <v>25</v>
      </c>
      <c r="E7430" t="s">
        <v>26</v>
      </c>
      <c r="F7430" t="s">
        <v>32</v>
      </c>
      <c r="G7430" t="s">
        <v>40</v>
      </c>
      <c r="H7430">
        <v>2</v>
      </c>
      <c r="I7430">
        <v>85.99</v>
      </c>
      <c r="J7430">
        <v>0</v>
      </c>
      <c r="K7430">
        <v>171.98</v>
      </c>
      <c r="L7430">
        <v>117.65</v>
      </c>
      <c r="M7430">
        <v>54.33</v>
      </c>
      <c r="N7430" t="s">
        <v>47</v>
      </c>
      <c r="O7430" t="s">
        <v>22</v>
      </c>
      <c r="P7430" t="str" cm="1">
        <f t="array" ref="P7430">_xlfn.IFS(
I7430&lt;20,"0-20",
I7430&lt;40,"20-40",
I7430&lt;60,"40-60",
I7430&lt;100,"60-100",
I7430&gt;=100,"&gt;100"
)</f>
        <v>60-100</v>
      </c>
    </row>
    <row r="7431" spans="1:16" x14ac:dyDescent="0.3">
      <c r="A7431" t="s">
        <v>7478</v>
      </c>
      <c r="B7431" s="1">
        <v>45922</v>
      </c>
      <c r="C7431" t="s">
        <v>34</v>
      </c>
      <c r="D7431" t="s">
        <v>42</v>
      </c>
      <c r="E7431" t="s">
        <v>43</v>
      </c>
      <c r="F7431" t="s">
        <v>32</v>
      </c>
      <c r="G7431" t="s">
        <v>20</v>
      </c>
      <c r="H7431">
        <v>1</v>
      </c>
      <c r="I7431">
        <v>52.25</v>
      </c>
      <c r="J7431">
        <v>15</v>
      </c>
      <c r="K7431">
        <v>44.41</v>
      </c>
      <c r="L7431">
        <v>38.1</v>
      </c>
      <c r="M7431">
        <v>6.31</v>
      </c>
      <c r="N7431" t="s">
        <v>21</v>
      </c>
      <c r="O7431" t="s">
        <v>22</v>
      </c>
      <c r="P7431" t="str" cm="1">
        <f t="array" ref="P7431">_xlfn.IFS(
I7431&lt;20,"0-20",
I7431&lt;40,"20-40",
I7431&lt;60,"40-60",
I7431&lt;100,"60-100",
I7431&gt;=100,"&gt;100"
)</f>
        <v>40-60</v>
      </c>
    </row>
    <row r="7432" spans="1:16" x14ac:dyDescent="0.3">
      <c r="A7432" t="s">
        <v>7479</v>
      </c>
      <c r="B7432" s="1">
        <v>45991</v>
      </c>
      <c r="C7432" t="s">
        <v>34</v>
      </c>
      <c r="D7432" t="s">
        <v>42</v>
      </c>
      <c r="E7432" t="s">
        <v>46</v>
      </c>
      <c r="F7432" t="s">
        <v>32</v>
      </c>
      <c r="G7432" t="s">
        <v>20</v>
      </c>
      <c r="H7432">
        <v>4</v>
      </c>
      <c r="I7432">
        <v>34.090000000000003</v>
      </c>
      <c r="J7432">
        <v>15</v>
      </c>
      <c r="K7432">
        <v>115.91</v>
      </c>
      <c r="L7432">
        <v>72.36</v>
      </c>
      <c r="M7432">
        <v>43.55</v>
      </c>
      <c r="N7432" t="s">
        <v>47</v>
      </c>
      <c r="O7432" t="s">
        <v>22</v>
      </c>
      <c r="P7432" t="str" cm="1">
        <f t="array" ref="P7432">_xlfn.IFS(
I7432&lt;20,"0-20",
I7432&lt;40,"20-40",
I7432&lt;60,"40-60",
I7432&lt;100,"60-100",
I7432&gt;=100,"&gt;100"
)</f>
        <v>20-40</v>
      </c>
    </row>
    <row r="7433" spans="1:16" x14ac:dyDescent="0.3">
      <c r="A7433" t="s">
        <v>7480</v>
      </c>
      <c r="B7433" s="1">
        <v>45489</v>
      </c>
      <c r="C7433" t="s">
        <v>49</v>
      </c>
      <c r="D7433" t="s">
        <v>50</v>
      </c>
      <c r="E7433" t="s">
        <v>51</v>
      </c>
      <c r="F7433" t="s">
        <v>44</v>
      </c>
      <c r="G7433" t="s">
        <v>20</v>
      </c>
      <c r="H7433">
        <v>3</v>
      </c>
      <c r="I7433">
        <v>122.41</v>
      </c>
      <c r="J7433">
        <v>15</v>
      </c>
      <c r="K7433">
        <v>312.14999999999998</v>
      </c>
      <c r="L7433">
        <v>251.91</v>
      </c>
      <c r="M7433">
        <v>60.24</v>
      </c>
      <c r="N7433" t="s">
        <v>47</v>
      </c>
      <c r="O7433" t="s">
        <v>22</v>
      </c>
      <c r="P7433" t="str" cm="1">
        <f t="array" ref="P7433">_xlfn.IFS(
I7433&lt;20,"0-20",
I7433&lt;40,"20-40",
I7433&lt;60,"40-60",
I7433&lt;100,"60-100",
I7433&gt;=100,"&gt;100"
)</f>
        <v>&gt;100</v>
      </c>
    </row>
    <row r="7434" spans="1:16" x14ac:dyDescent="0.3">
      <c r="A7434" t="s">
        <v>7481</v>
      </c>
      <c r="B7434" s="1">
        <v>45837</v>
      </c>
      <c r="C7434" t="s">
        <v>16</v>
      </c>
      <c r="D7434" t="s">
        <v>42</v>
      </c>
      <c r="E7434" t="s">
        <v>43</v>
      </c>
      <c r="F7434" t="s">
        <v>32</v>
      </c>
      <c r="G7434" t="s">
        <v>20</v>
      </c>
      <c r="H7434">
        <v>2</v>
      </c>
      <c r="I7434">
        <v>53.56</v>
      </c>
      <c r="J7434">
        <v>15</v>
      </c>
      <c r="K7434">
        <v>91.05</v>
      </c>
      <c r="L7434">
        <v>73.760000000000005</v>
      </c>
      <c r="M7434">
        <v>17.29</v>
      </c>
      <c r="N7434" t="s">
        <v>30</v>
      </c>
      <c r="O7434" t="s">
        <v>22</v>
      </c>
      <c r="P7434" t="str" cm="1">
        <f t="array" ref="P7434">_xlfn.IFS(
I7434&lt;20,"0-20",
I7434&lt;40,"20-40",
I7434&lt;60,"40-60",
I7434&lt;100,"60-100",
I7434&gt;=100,"&gt;100"
)</f>
        <v>40-60</v>
      </c>
    </row>
    <row r="7435" spans="1:16" x14ac:dyDescent="0.3">
      <c r="A7435" t="s">
        <v>7482</v>
      </c>
      <c r="B7435" s="1">
        <v>45790</v>
      </c>
      <c r="C7435" t="s">
        <v>34</v>
      </c>
      <c r="D7435" t="s">
        <v>25</v>
      </c>
      <c r="E7435" t="s">
        <v>39</v>
      </c>
      <c r="F7435" t="s">
        <v>44</v>
      </c>
      <c r="G7435" t="s">
        <v>40</v>
      </c>
      <c r="H7435">
        <v>2</v>
      </c>
      <c r="I7435">
        <v>55.47</v>
      </c>
      <c r="J7435">
        <v>10</v>
      </c>
      <c r="K7435">
        <v>99.85</v>
      </c>
      <c r="L7435">
        <v>77.42</v>
      </c>
      <c r="M7435">
        <v>22.43</v>
      </c>
      <c r="N7435" t="s">
        <v>30</v>
      </c>
      <c r="O7435" t="s">
        <v>22</v>
      </c>
      <c r="P7435" t="str" cm="1">
        <f t="array" ref="P7435">_xlfn.IFS(
I7435&lt;20,"0-20",
I7435&lt;40,"20-40",
I7435&lt;60,"40-60",
I7435&lt;100,"60-100",
I7435&gt;=100,"&gt;100"
)</f>
        <v>40-60</v>
      </c>
    </row>
    <row r="7436" spans="1:16" x14ac:dyDescent="0.3">
      <c r="A7436" t="s">
        <v>7483</v>
      </c>
      <c r="B7436" s="1">
        <v>45487</v>
      </c>
      <c r="C7436" t="s">
        <v>24</v>
      </c>
      <c r="D7436" t="s">
        <v>17</v>
      </c>
      <c r="E7436" t="s">
        <v>69</v>
      </c>
      <c r="F7436" t="s">
        <v>32</v>
      </c>
      <c r="G7436" t="s">
        <v>20</v>
      </c>
      <c r="H7436">
        <v>4</v>
      </c>
      <c r="I7436">
        <v>42.57</v>
      </c>
      <c r="J7436">
        <v>15</v>
      </c>
      <c r="K7436">
        <v>144.74</v>
      </c>
      <c r="L7436">
        <v>96.91</v>
      </c>
      <c r="M7436">
        <v>47.83</v>
      </c>
      <c r="N7436" t="s">
        <v>72</v>
      </c>
      <c r="O7436" t="s">
        <v>22</v>
      </c>
      <c r="P7436" t="str" cm="1">
        <f t="array" ref="P7436">_xlfn.IFS(
I7436&lt;20,"0-20",
I7436&lt;40,"20-40",
I7436&lt;60,"40-60",
I7436&lt;100,"60-100",
I7436&gt;=100,"&gt;100"
)</f>
        <v>40-60</v>
      </c>
    </row>
    <row r="7437" spans="1:16" x14ac:dyDescent="0.3">
      <c r="A7437" t="s">
        <v>7484</v>
      </c>
      <c r="B7437" s="1">
        <v>45358</v>
      </c>
      <c r="C7437" t="s">
        <v>49</v>
      </c>
      <c r="D7437" t="s">
        <v>42</v>
      </c>
      <c r="E7437" t="s">
        <v>46</v>
      </c>
      <c r="F7437" t="s">
        <v>19</v>
      </c>
      <c r="G7437" t="s">
        <v>20</v>
      </c>
      <c r="H7437">
        <v>2</v>
      </c>
      <c r="I7437">
        <v>30.09</v>
      </c>
      <c r="J7437">
        <v>5</v>
      </c>
      <c r="K7437">
        <v>57.17</v>
      </c>
      <c r="L7437">
        <v>43.84</v>
      </c>
      <c r="M7437">
        <v>13.33</v>
      </c>
      <c r="N7437" t="s">
        <v>47</v>
      </c>
      <c r="O7437" t="s">
        <v>22</v>
      </c>
      <c r="P7437" t="str" cm="1">
        <f t="array" ref="P7437">_xlfn.IFS(
I7437&lt;20,"0-20",
I7437&lt;40,"20-40",
I7437&lt;60,"40-60",
I7437&lt;100,"60-100",
I7437&gt;=100,"&gt;100"
)</f>
        <v>20-40</v>
      </c>
    </row>
    <row r="7438" spans="1:16" x14ac:dyDescent="0.3">
      <c r="A7438" t="s">
        <v>7485</v>
      </c>
      <c r="B7438" s="1">
        <v>45970</v>
      </c>
      <c r="C7438" t="s">
        <v>49</v>
      </c>
      <c r="D7438" t="s">
        <v>17</v>
      </c>
      <c r="E7438" t="s">
        <v>69</v>
      </c>
      <c r="F7438" t="s">
        <v>44</v>
      </c>
      <c r="G7438" t="s">
        <v>20</v>
      </c>
      <c r="H7438">
        <v>1</v>
      </c>
      <c r="I7438">
        <v>44.29</v>
      </c>
      <c r="J7438">
        <v>5</v>
      </c>
      <c r="K7438">
        <v>42.08</v>
      </c>
      <c r="L7438">
        <v>25.4</v>
      </c>
      <c r="M7438">
        <v>16.68</v>
      </c>
      <c r="N7438" t="s">
        <v>21</v>
      </c>
      <c r="O7438" t="s">
        <v>22</v>
      </c>
      <c r="P7438" t="str" cm="1">
        <f t="array" ref="P7438">_xlfn.IFS(
I7438&lt;20,"0-20",
I7438&lt;40,"20-40",
I7438&lt;60,"40-60",
I7438&lt;100,"60-100",
I7438&gt;=100,"&gt;100"
)</f>
        <v>40-60</v>
      </c>
    </row>
    <row r="7439" spans="1:16" x14ac:dyDescent="0.3">
      <c r="A7439" t="s">
        <v>7486</v>
      </c>
      <c r="B7439" s="1">
        <v>45894</v>
      </c>
      <c r="C7439" t="s">
        <v>16</v>
      </c>
      <c r="D7439" t="s">
        <v>17</v>
      </c>
      <c r="E7439" t="s">
        <v>37</v>
      </c>
      <c r="F7439" t="s">
        <v>32</v>
      </c>
      <c r="G7439" t="s">
        <v>20</v>
      </c>
      <c r="H7439">
        <v>1</v>
      </c>
      <c r="I7439">
        <v>69.739999999999995</v>
      </c>
      <c r="J7439">
        <v>15</v>
      </c>
      <c r="K7439">
        <v>59.28</v>
      </c>
      <c r="L7439">
        <v>43.35</v>
      </c>
      <c r="M7439">
        <v>15.93</v>
      </c>
      <c r="N7439" t="s">
        <v>21</v>
      </c>
      <c r="O7439" t="s">
        <v>22</v>
      </c>
      <c r="P7439" t="str" cm="1">
        <f t="array" ref="P7439">_xlfn.IFS(
I7439&lt;20,"0-20",
I7439&lt;40,"20-40",
I7439&lt;60,"40-60",
I7439&lt;100,"60-100",
I7439&gt;=100,"&gt;100"
)</f>
        <v>60-100</v>
      </c>
    </row>
    <row r="7440" spans="1:16" x14ac:dyDescent="0.3">
      <c r="A7440" t="s">
        <v>7487</v>
      </c>
      <c r="B7440" s="1">
        <v>45454</v>
      </c>
      <c r="C7440" t="s">
        <v>24</v>
      </c>
      <c r="D7440" t="s">
        <v>50</v>
      </c>
      <c r="E7440" t="s">
        <v>51</v>
      </c>
      <c r="F7440" t="s">
        <v>32</v>
      </c>
      <c r="G7440" t="s">
        <v>20</v>
      </c>
      <c r="H7440">
        <v>3</v>
      </c>
      <c r="I7440">
        <v>110.38</v>
      </c>
      <c r="J7440">
        <v>5</v>
      </c>
      <c r="K7440">
        <v>314.58</v>
      </c>
      <c r="L7440">
        <v>230</v>
      </c>
      <c r="M7440">
        <v>84.58</v>
      </c>
      <c r="N7440" t="s">
        <v>47</v>
      </c>
      <c r="O7440" t="s">
        <v>22</v>
      </c>
      <c r="P7440" t="str" cm="1">
        <f t="array" ref="P7440">_xlfn.IFS(
I7440&lt;20,"0-20",
I7440&lt;40,"20-40",
I7440&lt;60,"40-60",
I7440&lt;100,"60-100",
I7440&gt;=100,"&gt;100"
)</f>
        <v>&gt;100</v>
      </c>
    </row>
    <row r="7441" spans="1:16" x14ac:dyDescent="0.3">
      <c r="A7441" t="s">
        <v>7488</v>
      </c>
      <c r="B7441" s="1">
        <v>45700</v>
      </c>
      <c r="C7441" t="s">
        <v>34</v>
      </c>
      <c r="D7441" t="s">
        <v>17</v>
      </c>
      <c r="E7441" t="s">
        <v>18</v>
      </c>
      <c r="F7441" t="s">
        <v>32</v>
      </c>
      <c r="G7441" t="s">
        <v>20</v>
      </c>
      <c r="H7441">
        <v>4</v>
      </c>
      <c r="I7441">
        <v>122.92</v>
      </c>
      <c r="J7441">
        <v>20</v>
      </c>
      <c r="K7441">
        <v>393.34</v>
      </c>
      <c r="L7441">
        <v>311.57</v>
      </c>
      <c r="M7441">
        <v>81.77</v>
      </c>
      <c r="N7441" t="s">
        <v>47</v>
      </c>
      <c r="O7441" t="s">
        <v>88</v>
      </c>
      <c r="P7441" t="str" cm="1">
        <f t="array" ref="P7441">_xlfn.IFS(
I7441&lt;20,"0-20",
I7441&lt;40,"20-40",
I7441&lt;60,"40-60",
I7441&lt;100,"60-100",
I7441&gt;=100,"&gt;100"
)</f>
        <v>&gt;100</v>
      </c>
    </row>
    <row r="7442" spans="1:16" x14ac:dyDescent="0.3">
      <c r="A7442" t="s">
        <v>7489</v>
      </c>
      <c r="B7442" s="1">
        <v>45836</v>
      </c>
      <c r="C7442" t="s">
        <v>24</v>
      </c>
      <c r="D7442" t="s">
        <v>17</v>
      </c>
      <c r="E7442" t="s">
        <v>37</v>
      </c>
      <c r="F7442" t="s">
        <v>19</v>
      </c>
      <c r="G7442" t="s">
        <v>35</v>
      </c>
      <c r="H7442">
        <v>4</v>
      </c>
      <c r="I7442">
        <v>72.209999999999994</v>
      </c>
      <c r="J7442">
        <v>15</v>
      </c>
      <c r="K7442">
        <v>245.51</v>
      </c>
      <c r="L7442">
        <v>150.31</v>
      </c>
      <c r="M7442">
        <v>95.2</v>
      </c>
      <c r="N7442" t="s">
        <v>21</v>
      </c>
      <c r="O7442" t="s">
        <v>22</v>
      </c>
      <c r="P7442" t="str" cm="1">
        <f t="array" ref="P7442">_xlfn.IFS(
I7442&lt;20,"0-20",
I7442&lt;40,"20-40",
I7442&lt;60,"40-60",
I7442&lt;100,"60-100",
I7442&gt;=100,"&gt;100"
)</f>
        <v>60-100</v>
      </c>
    </row>
    <row r="7443" spans="1:16" x14ac:dyDescent="0.3">
      <c r="A7443" t="s">
        <v>7490</v>
      </c>
      <c r="B7443" s="1">
        <v>45555</v>
      </c>
      <c r="C7443" t="s">
        <v>16</v>
      </c>
      <c r="D7443" t="s">
        <v>25</v>
      </c>
      <c r="E7443" t="s">
        <v>39</v>
      </c>
      <c r="F7443" t="s">
        <v>19</v>
      </c>
      <c r="G7443" t="s">
        <v>20</v>
      </c>
      <c r="H7443">
        <v>1</v>
      </c>
      <c r="I7443">
        <v>59</v>
      </c>
      <c r="J7443">
        <v>20</v>
      </c>
      <c r="K7443">
        <v>47.2</v>
      </c>
      <c r="L7443">
        <v>31.2</v>
      </c>
      <c r="M7443">
        <v>16</v>
      </c>
      <c r="N7443" t="s">
        <v>47</v>
      </c>
      <c r="O7443" t="s">
        <v>22</v>
      </c>
      <c r="P7443" t="str" cm="1">
        <f t="array" ref="P7443">_xlfn.IFS(
I7443&lt;20,"0-20",
I7443&lt;40,"20-40",
I7443&lt;60,"40-60",
I7443&lt;100,"60-100",
I7443&gt;=100,"&gt;100"
)</f>
        <v>40-60</v>
      </c>
    </row>
    <row r="7444" spans="1:16" x14ac:dyDescent="0.3">
      <c r="A7444" t="s">
        <v>7491</v>
      </c>
      <c r="B7444" s="1">
        <v>45377</v>
      </c>
      <c r="C7444" t="s">
        <v>34</v>
      </c>
      <c r="D7444" t="s">
        <v>25</v>
      </c>
      <c r="E7444" t="s">
        <v>26</v>
      </c>
      <c r="F7444" t="s">
        <v>32</v>
      </c>
      <c r="G7444" t="s">
        <v>35</v>
      </c>
      <c r="H7444">
        <v>2</v>
      </c>
      <c r="I7444">
        <v>80.5</v>
      </c>
      <c r="J7444">
        <v>0</v>
      </c>
      <c r="K7444">
        <v>161</v>
      </c>
      <c r="L7444">
        <v>116.04</v>
      </c>
      <c r="M7444">
        <v>44.96</v>
      </c>
      <c r="N7444" t="s">
        <v>72</v>
      </c>
      <c r="O7444" t="s">
        <v>22</v>
      </c>
      <c r="P7444" t="str" cm="1">
        <f t="array" ref="P7444">_xlfn.IFS(
I7444&lt;20,"0-20",
I7444&lt;40,"20-40",
I7444&lt;60,"40-60",
I7444&lt;100,"60-100",
I7444&gt;=100,"&gt;100"
)</f>
        <v>60-100</v>
      </c>
    </row>
    <row r="7445" spans="1:16" x14ac:dyDescent="0.3">
      <c r="A7445" t="s">
        <v>7492</v>
      </c>
      <c r="B7445" s="1">
        <v>45475</v>
      </c>
      <c r="C7445" t="s">
        <v>34</v>
      </c>
      <c r="D7445" t="s">
        <v>42</v>
      </c>
      <c r="E7445" t="s">
        <v>86</v>
      </c>
      <c r="F7445" t="s">
        <v>32</v>
      </c>
      <c r="G7445" t="s">
        <v>20</v>
      </c>
      <c r="H7445">
        <v>1</v>
      </c>
      <c r="I7445">
        <v>94.66</v>
      </c>
      <c r="J7445">
        <v>15</v>
      </c>
      <c r="K7445">
        <v>80.459999999999994</v>
      </c>
      <c r="L7445">
        <v>60.65</v>
      </c>
      <c r="M7445">
        <v>19.809999999999999</v>
      </c>
      <c r="N7445" t="s">
        <v>27</v>
      </c>
      <c r="O7445" t="s">
        <v>22</v>
      </c>
      <c r="P7445" t="str" cm="1">
        <f t="array" ref="P7445">_xlfn.IFS(
I7445&lt;20,"0-20",
I7445&lt;40,"20-40",
I7445&lt;60,"40-60",
I7445&lt;100,"60-100",
I7445&gt;=100,"&gt;100"
)</f>
        <v>60-100</v>
      </c>
    </row>
    <row r="7446" spans="1:16" x14ac:dyDescent="0.3">
      <c r="A7446" t="s">
        <v>7493</v>
      </c>
      <c r="B7446" s="1">
        <v>45910</v>
      </c>
      <c r="C7446" t="s">
        <v>16</v>
      </c>
      <c r="D7446" t="s">
        <v>25</v>
      </c>
      <c r="E7446" t="s">
        <v>39</v>
      </c>
      <c r="F7446" t="s">
        <v>32</v>
      </c>
      <c r="G7446" t="s">
        <v>20</v>
      </c>
      <c r="H7446">
        <v>1</v>
      </c>
      <c r="I7446">
        <v>64.5</v>
      </c>
      <c r="J7446">
        <v>15</v>
      </c>
      <c r="K7446">
        <v>54.82</v>
      </c>
      <c r="L7446">
        <v>43.04</v>
      </c>
      <c r="M7446">
        <v>11.78</v>
      </c>
      <c r="N7446" t="s">
        <v>21</v>
      </c>
      <c r="O7446" t="s">
        <v>22</v>
      </c>
      <c r="P7446" t="str" cm="1">
        <f t="array" ref="P7446">_xlfn.IFS(
I7446&lt;20,"0-20",
I7446&lt;40,"20-40",
I7446&lt;60,"40-60",
I7446&lt;100,"60-100",
I7446&gt;=100,"&gt;100"
)</f>
        <v>60-100</v>
      </c>
    </row>
    <row r="7447" spans="1:16" x14ac:dyDescent="0.3">
      <c r="A7447" t="s">
        <v>7494</v>
      </c>
      <c r="B7447" s="1">
        <v>45476</v>
      </c>
      <c r="C7447" t="s">
        <v>49</v>
      </c>
      <c r="D7447" t="s">
        <v>50</v>
      </c>
      <c r="E7447" t="s">
        <v>71</v>
      </c>
      <c r="F7447" t="s">
        <v>32</v>
      </c>
      <c r="G7447" t="s">
        <v>35</v>
      </c>
      <c r="H7447">
        <v>1</v>
      </c>
      <c r="I7447">
        <v>37.01</v>
      </c>
      <c r="J7447">
        <v>5</v>
      </c>
      <c r="K7447">
        <v>35.159999999999997</v>
      </c>
      <c r="L7447">
        <v>20.350000000000001</v>
      </c>
      <c r="M7447">
        <v>14.81</v>
      </c>
      <c r="N7447" t="s">
        <v>21</v>
      </c>
      <c r="O7447" t="s">
        <v>22</v>
      </c>
      <c r="P7447" t="str" cm="1">
        <f t="array" ref="P7447">_xlfn.IFS(
I7447&lt;20,"0-20",
I7447&lt;40,"20-40",
I7447&lt;60,"40-60",
I7447&lt;100,"60-100",
I7447&gt;=100,"&gt;100"
)</f>
        <v>20-40</v>
      </c>
    </row>
    <row r="7448" spans="1:16" x14ac:dyDescent="0.3">
      <c r="A7448" t="s">
        <v>7495</v>
      </c>
      <c r="B7448" s="1">
        <v>45830</v>
      </c>
      <c r="C7448" t="s">
        <v>24</v>
      </c>
      <c r="D7448" t="s">
        <v>50</v>
      </c>
      <c r="E7448" t="s">
        <v>71</v>
      </c>
      <c r="F7448" t="s">
        <v>32</v>
      </c>
      <c r="G7448" t="s">
        <v>20</v>
      </c>
      <c r="H7448">
        <v>2</v>
      </c>
      <c r="I7448">
        <v>41.48</v>
      </c>
      <c r="J7448">
        <v>20</v>
      </c>
      <c r="K7448">
        <v>66.37</v>
      </c>
      <c r="L7448">
        <v>47.23</v>
      </c>
      <c r="M7448">
        <v>19.14</v>
      </c>
      <c r="N7448" t="s">
        <v>30</v>
      </c>
      <c r="O7448" t="s">
        <v>22</v>
      </c>
      <c r="P7448" t="str" cm="1">
        <f t="array" ref="P7448">_xlfn.IFS(
I7448&lt;20,"0-20",
I7448&lt;40,"20-40",
I7448&lt;60,"40-60",
I7448&lt;100,"60-100",
I7448&gt;=100,"&gt;100"
)</f>
        <v>40-60</v>
      </c>
    </row>
    <row r="7449" spans="1:16" x14ac:dyDescent="0.3">
      <c r="A7449" t="s">
        <v>7496</v>
      </c>
      <c r="B7449" s="1">
        <v>46015</v>
      </c>
      <c r="C7449" t="s">
        <v>24</v>
      </c>
      <c r="D7449" t="s">
        <v>50</v>
      </c>
      <c r="E7449" t="s">
        <v>51</v>
      </c>
      <c r="F7449" t="s">
        <v>32</v>
      </c>
      <c r="G7449" t="s">
        <v>35</v>
      </c>
      <c r="H7449">
        <v>2</v>
      </c>
      <c r="I7449">
        <v>128.71</v>
      </c>
      <c r="J7449">
        <v>5</v>
      </c>
      <c r="K7449">
        <v>244.55</v>
      </c>
      <c r="L7449">
        <v>156.6</v>
      </c>
      <c r="M7449">
        <v>87.95</v>
      </c>
      <c r="N7449" t="s">
        <v>72</v>
      </c>
      <c r="O7449" t="s">
        <v>22</v>
      </c>
      <c r="P7449" t="str" cm="1">
        <f t="array" ref="P7449">_xlfn.IFS(
I7449&lt;20,"0-20",
I7449&lt;40,"20-40",
I7449&lt;60,"40-60",
I7449&lt;100,"60-100",
I7449&gt;=100,"&gt;100"
)</f>
        <v>&gt;100</v>
      </c>
    </row>
    <row r="7450" spans="1:16" x14ac:dyDescent="0.3">
      <c r="A7450" t="s">
        <v>7497</v>
      </c>
      <c r="B7450" s="1">
        <v>45701</v>
      </c>
      <c r="C7450" t="s">
        <v>24</v>
      </c>
      <c r="D7450" t="s">
        <v>50</v>
      </c>
      <c r="E7450" t="s">
        <v>51</v>
      </c>
      <c r="F7450" t="s">
        <v>19</v>
      </c>
      <c r="G7450" t="s">
        <v>35</v>
      </c>
      <c r="H7450">
        <v>1</v>
      </c>
      <c r="I7450">
        <v>123.29</v>
      </c>
      <c r="J7450">
        <v>15</v>
      </c>
      <c r="K7450">
        <v>104.8</v>
      </c>
      <c r="L7450">
        <v>87.02</v>
      </c>
      <c r="M7450">
        <v>17.78</v>
      </c>
      <c r="N7450" t="s">
        <v>47</v>
      </c>
      <c r="O7450" t="s">
        <v>22</v>
      </c>
      <c r="P7450" t="str" cm="1">
        <f t="array" ref="P7450">_xlfn.IFS(
I7450&lt;20,"0-20",
I7450&lt;40,"20-40",
I7450&lt;60,"40-60",
I7450&lt;100,"60-100",
I7450&gt;=100,"&gt;100"
)</f>
        <v>&gt;100</v>
      </c>
    </row>
    <row r="7451" spans="1:16" x14ac:dyDescent="0.3">
      <c r="A7451" t="s">
        <v>7498</v>
      </c>
      <c r="B7451" s="1">
        <v>45712</v>
      </c>
      <c r="C7451" t="s">
        <v>24</v>
      </c>
      <c r="D7451" t="s">
        <v>25</v>
      </c>
      <c r="E7451" t="s">
        <v>39</v>
      </c>
      <c r="F7451" t="s">
        <v>19</v>
      </c>
      <c r="G7451" t="s">
        <v>20</v>
      </c>
      <c r="H7451">
        <v>2</v>
      </c>
      <c r="I7451">
        <v>62.9</v>
      </c>
      <c r="J7451">
        <v>25</v>
      </c>
      <c r="K7451">
        <v>94.35</v>
      </c>
      <c r="L7451">
        <v>65.52</v>
      </c>
      <c r="M7451">
        <v>28.83</v>
      </c>
      <c r="N7451" t="s">
        <v>21</v>
      </c>
      <c r="O7451" t="s">
        <v>22</v>
      </c>
      <c r="P7451" t="str" cm="1">
        <f t="array" ref="P7451">_xlfn.IFS(
I7451&lt;20,"0-20",
I7451&lt;40,"20-40",
I7451&lt;60,"40-60",
I7451&lt;100,"60-100",
I7451&gt;=100,"&gt;100"
)</f>
        <v>60-100</v>
      </c>
    </row>
    <row r="7452" spans="1:16" x14ac:dyDescent="0.3">
      <c r="A7452" t="s">
        <v>7499</v>
      </c>
      <c r="B7452" s="1">
        <v>45611</v>
      </c>
      <c r="C7452" t="s">
        <v>57</v>
      </c>
      <c r="D7452" t="s">
        <v>50</v>
      </c>
      <c r="E7452" t="s">
        <v>71</v>
      </c>
      <c r="F7452" t="s">
        <v>44</v>
      </c>
      <c r="G7452" t="s">
        <v>35</v>
      </c>
      <c r="H7452">
        <v>2</v>
      </c>
      <c r="I7452">
        <v>40.4</v>
      </c>
      <c r="J7452">
        <v>10</v>
      </c>
      <c r="K7452">
        <v>72.72</v>
      </c>
      <c r="L7452">
        <v>52.88</v>
      </c>
      <c r="M7452">
        <v>19.84</v>
      </c>
      <c r="N7452" t="s">
        <v>27</v>
      </c>
      <c r="O7452" t="s">
        <v>22</v>
      </c>
      <c r="P7452" t="str" cm="1">
        <f t="array" ref="P7452">_xlfn.IFS(
I7452&lt;20,"0-20",
I7452&lt;40,"20-40",
I7452&lt;60,"40-60",
I7452&lt;100,"60-100",
I7452&gt;=100,"&gt;100"
)</f>
        <v>40-60</v>
      </c>
    </row>
    <row r="7453" spans="1:16" x14ac:dyDescent="0.3">
      <c r="A7453" t="s">
        <v>7500</v>
      </c>
      <c r="B7453" s="1">
        <v>45995</v>
      </c>
      <c r="C7453" t="s">
        <v>34</v>
      </c>
      <c r="D7453" t="s">
        <v>25</v>
      </c>
      <c r="E7453" t="s">
        <v>29</v>
      </c>
      <c r="F7453" t="s">
        <v>19</v>
      </c>
      <c r="G7453" t="s">
        <v>35</v>
      </c>
      <c r="H7453">
        <v>1</v>
      </c>
      <c r="I7453">
        <v>145.25</v>
      </c>
      <c r="J7453">
        <v>15</v>
      </c>
      <c r="K7453">
        <v>123.46</v>
      </c>
      <c r="L7453">
        <v>99.26</v>
      </c>
      <c r="M7453">
        <v>24.2</v>
      </c>
      <c r="N7453" t="s">
        <v>27</v>
      </c>
      <c r="O7453" t="s">
        <v>22</v>
      </c>
      <c r="P7453" t="str" cm="1">
        <f t="array" ref="P7453">_xlfn.IFS(
I7453&lt;20,"0-20",
I7453&lt;40,"20-40",
I7453&lt;60,"40-60",
I7453&lt;100,"60-100",
I7453&gt;=100,"&gt;100"
)</f>
        <v>&gt;100</v>
      </c>
    </row>
    <row r="7454" spans="1:16" x14ac:dyDescent="0.3">
      <c r="A7454" t="s">
        <v>7501</v>
      </c>
      <c r="B7454" s="1">
        <v>45511</v>
      </c>
      <c r="C7454" t="s">
        <v>49</v>
      </c>
      <c r="D7454" t="s">
        <v>50</v>
      </c>
      <c r="E7454" t="s">
        <v>51</v>
      </c>
      <c r="F7454" t="s">
        <v>32</v>
      </c>
      <c r="G7454" t="s">
        <v>20</v>
      </c>
      <c r="H7454">
        <v>1</v>
      </c>
      <c r="I7454">
        <v>119.87</v>
      </c>
      <c r="J7454">
        <v>5</v>
      </c>
      <c r="K7454">
        <v>113.88</v>
      </c>
      <c r="L7454">
        <v>81.760000000000005</v>
      </c>
      <c r="M7454">
        <v>32.119999999999997</v>
      </c>
      <c r="N7454" t="s">
        <v>47</v>
      </c>
      <c r="O7454" t="s">
        <v>22</v>
      </c>
      <c r="P7454" t="str" cm="1">
        <f t="array" ref="P7454">_xlfn.IFS(
I7454&lt;20,"0-20",
I7454&lt;40,"20-40",
I7454&lt;60,"40-60",
I7454&lt;100,"60-100",
I7454&gt;=100,"&gt;100"
)</f>
        <v>&gt;100</v>
      </c>
    </row>
    <row r="7455" spans="1:16" x14ac:dyDescent="0.3">
      <c r="A7455" t="s">
        <v>7502</v>
      </c>
      <c r="B7455" s="1">
        <v>45295</v>
      </c>
      <c r="C7455" t="s">
        <v>24</v>
      </c>
      <c r="D7455" t="s">
        <v>17</v>
      </c>
      <c r="E7455" t="s">
        <v>69</v>
      </c>
      <c r="F7455" t="s">
        <v>32</v>
      </c>
      <c r="G7455" t="s">
        <v>35</v>
      </c>
      <c r="H7455">
        <v>1</v>
      </c>
      <c r="I7455">
        <v>42.24</v>
      </c>
      <c r="J7455">
        <v>5</v>
      </c>
      <c r="K7455">
        <v>40.130000000000003</v>
      </c>
      <c r="L7455">
        <v>31.4</v>
      </c>
      <c r="M7455">
        <v>8.73</v>
      </c>
      <c r="N7455" t="s">
        <v>21</v>
      </c>
      <c r="O7455" t="s">
        <v>22</v>
      </c>
      <c r="P7455" t="str" cm="1">
        <f t="array" ref="P7455">_xlfn.IFS(
I7455&lt;20,"0-20",
I7455&lt;40,"20-40",
I7455&lt;60,"40-60",
I7455&lt;100,"60-100",
I7455&gt;=100,"&gt;100"
)</f>
        <v>40-60</v>
      </c>
    </row>
    <row r="7456" spans="1:16" x14ac:dyDescent="0.3">
      <c r="A7456" t="s">
        <v>7503</v>
      </c>
      <c r="B7456" s="1">
        <v>45701</v>
      </c>
      <c r="C7456" t="s">
        <v>57</v>
      </c>
      <c r="D7456" t="s">
        <v>50</v>
      </c>
      <c r="E7456" t="s">
        <v>71</v>
      </c>
      <c r="F7456" t="s">
        <v>32</v>
      </c>
      <c r="G7456" t="s">
        <v>20</v>
      </c>
      <c r="H7456">
        <v>2</v>
      </c>
      <c r="I7456">
        <v>37.979999999999997</v>
      </c>
      <c r="J7456">
        <v>5</v>
      </c>
      <c r="K7456">
        <v>72.16</v>
      </c>
      <c r="L7456">
        <v>47.17</v>
      </c>
      <c r="M7456">
        <v>24.99</v>
      </c>
      <c r="N7456" t="s">
        <v>47</v>
      </c>
      <c r="O7456" t="s">
        <v>22</v>
      </c>
      <c r="P7456" t="str" cm="1">
        <f t="array" ref="P7456">_xlfn.IFS(
I7456&lt;20,"0-20",
I7456&lt;40,"20-40",
I7456&lt;60,"40-60",
I7456&lt;100,"60-100",
I7456&gt;=100,"&gt;100"
)</f>
        <v>20-40</v>
      </c>
    </row>
    <row r="7457" spans="1:16" x14ac:dyDescent="0.3">
      <c r="A7457" t="s">
        <v>7504</v>
      </c>
      <c r="B7457" s="1">
        <v>45495</v>
      </c>
      <c r="C7457" t="s">
        <v>34</v>
      </c>
      <c r="D7457" t="s">
        <v>42</v>
      </c>
      <c r="E7457" t="s">
        <v>43</v>
      </c>
      <c r="F7457" t="s">
        <v>32</v>
      </c>
      <c r="G7457" t="s">
        <v>20</v>
      </c>
      <c r="H7457">
        <v>1</v>
      </c>
      <c r="I7457">
        <v>56.72</v>
      </c>
      <c r="J7457">
        <v>20</v>
      </c>
      <c r="K7457">
        <v>45.38</v>
      </c>
      <c r="L7457">
        <v>42.06</v>
      </c>
      <c r="M7457">
        <v>3.32</v>
      </c>
      <c r="N7457" t="s">
        <v>30</v>
      </c>
      <c r="O7457" t="s">
        <v>88</v>
      </c>
      <c r="P7457" t="str" cm="1">
        <f t="array" ref="P7457">_xlfn.IFS(
I7457&lt;20,"0-20",
I7457&lt;40,"20-40",
I7457&lt;60,"40-60",
I7457&lt;100,"60-100",
I7457&gt;=100,"&gt;100"
)</f>
        <v>40-60</v>
      </c>
    </row>
    <row r="7458" spans="1:16" x14ac:dyDescent="0.3">
      <c r="A7458" t="s">
        <v>7505</v>
      </c>
      <c r="B7458" s="1">
        <v>45585</v>
      </c>
      <c r="C7458" t="s">
        <v>49</v>
      </c>
      <c r="D7458" t="s">
        <v>50</v>
      </c>
      <c r="E7458" t="s">
        <v>67</v>
      </c>
      <c r="F7458" t="s">
        <v>32</v>
      </c>
      <c r="G7458" t="s">
        <v>20</v>
      </c>
      <c r="H7458">
        <v>1</v>
      </c>
      <c r="I7458">
        <v>93.22</v>
      </c>
      <c r="J7458">
        <v>10</v>
      </c>
      <c r="K7458">
        <v>83.9</v>
      </c>
      <c r="L7458">
        <v>52.5</v>
      </c>
      <c r="M7458">
        <v>31.4</v>
      </c>
      <c r="N7458" t="s">
        <v>27</v>
      </c>
      <c r="O7458" t="s">
        <v>22</v>
      </c>
      <c r="P7458" t="str" cm="1">
        <f t="array" ref="P7458">_xlfn.IFS(
I7458&lt;20,"0-20",
I7458&lt;40,"20-40",
I7458&lt;60,"40-60",
I7458&lt;100,"60-100",
I7458&gt;=100,"&gt;100"
)</f>
        <v>60-100</v>
      </c>
    </row>
    <row r="7459" spans="1:16" x14ac:dyDescent="0.3">
      <c r="A7459" t="s">
        <v>7506</v>
      </c>
      <c r="B7459" s="1">
        <v>45822</v>
      </c>
      <c r="C7459" t="s">
        <v>16</v>
      </c>
      <c r="D7459" t="s">
        <v>17</v>
      </c>
      <c r="E7459" t="s">
        <v>18</v>
      </c>
      <c r="F7459" t="s">
        <v>32</v>
      </c>
      <c r="G7459" t="s">
        <v>20</v>
      </c>
      <c r="H7459">
        <v>3</v>
      </c>
      <c r="I7459">
        <v>141.44999999999999</v>
      </c>
      <c r="J7459">
        <v>15</v>
      </c>
      <c r="K7459">
        <v>360.7</v>
      </c>
      <c r="L7459">
        <v>305.07</v>
      </c>
      <c r="M7459">
        <v>55.63</v>
      </c>
      <c r="N7459" t="s">
        <v>21</v>
      </c>
      <c r="O7459" t="s">
        <v>22</v>
      </c>
      <c r="P7459" t="str" cm="1">
        <f t="array" ref="P7459">_xlfn.IFS(
I7459&lt;20,"0-20",
I7459&lt;40,"20-40",
I7459&lt;60,"40-60",
I7459&lt;100,"60-100",
I7459&gt;=100,"&gt;100"
)</f>
        <v>&gt;100</v>
      </c>
    </row>
    <row r="7460" spans="1:16" x14ac:dyDescent="0.3">
      <c r="A7460" t="s">
        <v>7507</v>
      </c>
      <c r="B7460" s="1">
        <v>45743</v>
      </c>
      <c r="C7460" t="s">
        <v>24</v>
      </c>
      <c r="D7460" t="s">
        <v>25</v>
      </c>
      <c r="E7460" t="s">
        <v>39</v>
      </c>
      <c r="F7460" t="s">
        <v>32</v>
      </c>
      <c r="G7460" t="s">
        <v>35</v>
      </c>
      <c r="H7460">
        <v>1</v>
      </c>
      <c r="I7460">
        <v>56.8</v>
      </c>
      <c r="J7460">
        <v>5</v>
      </c>
      <c r="K7460">
        <v>53.96</v>
      </c>
      <c r="L7460">
        <v>40.130000000000003</v>
      </c>
      <c r="M7460">
        <v>13.83</v>
      </c>
      <c r="N7460" t="s">
        <v>72</v>
      </c>
      <c r="O7460" t="s">
        <v>22</v>
      </c>
      <c r="P7460" t="str" cm="1">
        <f t="array" ref="P7460">_xlfn.IFS(
I7460&lt;20,"0-20",
I7460&lt;40,"20-40",
I7460&lt;60,"40-60",
I7460&lt;100,"60-100",
I7460&gt;=100,"&gt;100"
)</f>
        <v>40-60</v>
      </c>
    </row>
    <row r="7461" spans="1:16" x14ac:dyDescent="0.3">
      <c r="A7461" t="s">
        <v>7508</v>
      </c>
      <c r="B7461" s="1">
        <v>45368</v>
      </c>
      <c r="C7461" t="s">
        <v>57</v>
      </c>
      <c r="D7461" t="s">
        <v>25</v>
      </c>
      <c r="E7461" t="s">
        <v>26</v>
      </c>
      <c r="F7461" t="s">
        <v>44</v>
      </c>
      <c r="G7461" t="s">
        <v>20</v>
      </c>
      <c r="H7461">
        <v>2</v>
      </c>
      <c r="I7461">
        <v>85.23</v>
      </c>
      <c r="J7461">
        <v>10</v>
      </c>
      <c r="K7461">
        <v>153.41</v>
      </c>
      <c r="L7461">
        <v>109.88</v>
      </c>
      <c r="M7461">
        <v>43.53</v>
      </c>
      <c r="N7461" t="s">
        <v>47</v>
      </c>
      <c r="O7461" t="s">
        <v>22</v>
      </c>
      <c r="P7461" t="str" cm="1">
        <f t="array" ref="P7461">_xlfn.IFS(
I7461&lt;20,"0-20",
I7461&lt;40,"20-40",
I7461&lt;60,"40-60",
I7461&lt;100,"60-100",
I7461&gt;=100,"&gt;100"
)</f>
        <v>60-100</v>
      </c>
    </row>
    <row r="7462" spans="1:16" x14ac:dyDescent="0.3">
      <c r="A7462" t="s">
        <v>7509</v>
      </c>
      <c r="B7462" s="1">
        <v>45768</v>
      </c>
      <c r="C7462" t="s">
        <v>49</v>
      </c>
      <c r="D7462" t="s">
        <v>25</v>
      </c>
      <c r="E7462" t="s">
        <v>29</v>
      </c>
      <c r="F7462" t="s">
        <v>32</v>
      </c>
      <c r="G7462" t="s">
        <v>20</v>
      </c>
      <c r="H7462">
        <v>1</v>
      </c>
      <c r="I7462">
        <v>140.38999999999999</v>
      </c>
      <c r="J7462">
        <v>0</v>
      </c>
      <c r="K7462">
        <v>140.38999999999999</v>
      </c>
      <c r="L7462">
        <v>96.68</v>
      </c>
      <c r="M7462">
        <v>43.71</v>
      </c>
      <c r="N7462" t="s">
        <v>21</v>
      </c>
      <c r="O7462" t="s">
        <v>22</v>
      </c>
      <c r="P7462" t="str" cm="1">
        <f t="array" ref="P7462">_xlfn.IFS(
I7462&lt;20,"0-20",
I7462&lt;40,"20-40",
I7462&lt;60,"40-60",
I7462&lt;100,"60-100",
I7462&gt;=100,"&gt;100"
)</f>
        <v>&gt;100</v>
      </c>
    </row>
    <row r="7463" spans="1:16" x14ac:dyDescent="0.3">
      <c r="A7463" t="s">
        <v>7510</v>
      </c>
      <c r="B7463" s="1">
        <v>46010</v>
      </c>
      <c r="C7463" t="s">
        <v>34</v>
      </c>
      <c r="D7463" t="s">
        <v>17</v>
      </c>
      <c r="E7463" t="s">
        <v>69</v>
      </c>
      <c r="F7463" t="s">
        <v>19</v>
      </c>
      <c r="G7463" t="s">
        <v>20</v>
      </c>
      <c r="H7463">
        <v>1</v>
      </c>
      <c r="I7463">
        <v>44.13</v>
      </c>
      <c r="J7463">
        <v>5</v>
      </c>
      <c r="K7463">
        <v>41.92</v>
      </c>
      <c r="L7463">
        <v>30.29</v>
      </c>
      <c r="M7463">
        <v>11.63</v>
      </c>
      <c r="N7463" t="s">
        <v>27</v>
      </c>
      <c r="O7463" t="s">
        <v>22</v>
      </c>
      <c r="P7463" t="str" cm="1">
        <f t="array" ref="P7463">_xlfn.IFS(
I7463&lt;20,"0-20",
I7463&lt;40,"20-40",
I7463&lt;60,"40-60",
I7463&lt;100,"60-100",
I7463&gt;=100,"&gt;100"
)</f>
        <v>40-60</v>
      </c>
    </row>
    <row r="7464" spans="1:16" x14ac:dyDescent="0.3">
      <c r="A7464" t="s">
        <v>7511</v>
      </c>
      <c r="B7464" s="1">
        <v>45465</v>
      </c>
      <c r="C7464" t="s">
        <v>34</v>
      </c>
      <c r="D7464" t="s">
        <v>50</v>
      </c>
      <c r="E7464" t="s">
        <v>71</v>
      </c>
      <c r="F7464" t="s">
        <v>32</v>
      </c>
      <c r="G7464" t="s">
        <v>20</v>
      </c>
      <c r="H7464">
        <v>1</v>
      </c>
      <c r="I7464">
        <v>39.75</v>
      </c>
      <c r="J7464">
        <v>5</v>
      </c>
      <c r="K7464">
        <v>37.76</v>
      </c>
      <c r="L7464">
        <v>30.07</v>
      </c>
      <c r="M7464">
        <v>7.69</v>
      </c>
      <c r="N7464" t="s">
        <v>47</v>
      </c>
      <c r="O7464" t="s">
        <v>22</v>
      </c>
      <c r="P7464" t="str" cm="1">
        <f t="array" ref="P7464">_xlfn.IFS(
I7464&lt;20,"0-20",
I7464&lt;40,"20-40",
I7464&lt;60,"40-60",
I7464&lt;100,"60-100",
I7464&gt;=100,"&gt;100"
)</f>
        <v>20-40</v>
      </c>
    </row>
    <row r="7465" spans="1:16" x14ac:dyDescent="0.3">
      <c r="A7465" t="s">
        <v>7512</v>
      </c>
      <c r="B7465" s="1">
        <v>45609</v>
      </c>
      <c r="C7465" t="s">
        <v>49</v>
      </c>
      <c r="D7465" t="s">
        <v>17</v>
      </c>
      <c r="E7465" t="s">
        <v>37</v>
      </c>
      <c r="F7465" t="s">
        <v>44</v>
      </c>
      <c r="G7465" t="s">
        <v>20</v>
      </c>
      <c r="H7465">
        <v>1</v>
      </c>
      <c r="I7465">
        <v>81.099999999999994</v>
      </c>
      <c r="J7465">
        <v>15</v>
      </c>
      <c r="K7465">
        <v>68.930000000000007</v>
      </c>
      <c r="L7465">
        <v>61.19</v>
      </c>
      <c r="M7465">
        <v>7.74</v>
      </c>
      <c r="N7465" t="s">
        <v>27</v>
      </c>
      <c r="O7465" t="s">
        <v>22</v>
      </c>
      <c r="P7465" t="str" cm="1">
        <f t="array" ref="P7465">_xlfn.IFS(
I7465&lt;20,"0-20",
I7465&lt;40,"20-40",
I7465&lt;60,"40-60",
I7465&lt;100,"60-100",
I7465&gt;=100,"&gt;100"
)</f>
        <v>60-100</v>
      </c>
    </row>
    <row r="7466" spans="1:16" x14ac:dyDescent="0.3">
      <c r="A7466" t="s">
        <v>7513</v>
      </c>
      <c r="B7466" s="1">
        <v>45857</v>
      </c>
      <c r="C7466" t="s">
        <v>24</v>
      </c>
      <c r="D7466" t="s">
        <v>50</v>
      </c>
      <c r="E7466" t="s">
        <v>67</v>
      </c>
      <c r="F7466" t="s">
        <v>32</v>
      </c>
      <c r="G7466" t="s">
        <v>40</v>
      </c>
      <c r="H7466">
        <v>3</v>
      </c>
      <c r="I7466">
        <v>88.05</v>
      </c>
      <c r="J7466">
        <v>15</v>
      </c>
      <c r="K7466">
        <v>224.53</v>
      </c>
      <c r="L7466">
        <v>143.29</v>
      </c>
      <c r="M7466">
        <v>81.239999999999995</v>
      </c>
      <c r="N7466" t="s">
        <v>27</v>
      </c>
      <c r="O7466" t="s">
        <v>88</v>
      </c>
      <c r="P7466" t="str" cm="1">
        <f t="array" ref="P7466">_xlfn.IFS(
I7466&lt;20,"0-20",
I7466&lt;40,"20-40",
I7466&lt;60,"40-60",
I7466&lt;100,"60-100",
I7466&gt;=100,"&gt;100"
)</f>
        <v>60-100</v>
      </c>
    </row>
    <row r="7467" spans="1:16" x14ac:dyDescent="0.3">
      <c r="A7467" t="s">
        <v>7514</v>
      </c>
      <c r="B7467" s="1">
        <v>45563</v>
      </c>
      <c r="C7467" t="s">
        <v>34</v>
      </c>
      <c r="D7467" t="s">
        <v>25</v>
      </c>
      <c r="E7467" t="s">
        <v>26</v>
      </c>
      <c r="F7467" t="s">
        <v>44</v>
      </c>
      <c r="G7467" t="s">
        <v>40</v>
      </c>
      <c r="H7467">
        <v>4</v>
      </c>
      <c r="I7467">
        <v>73.8</v>
      </c>
      <c r="J7467">
        <v>15</v>
      </c>
      <c r="K7467">
        <v>250.92</v>
      </c>
      <c r="L7467">
        <v>187.58</v>
      </c>
      <c r="M7467">
        <v>63.34</v>
      </c>
      <c r="N7467" t="s">
        <v>30</v>
      </c>
      <c r="O7467" t="s">
        <v>22</v>
      </c>
      <c r="P7467" t="str" cm="1">
        <f t="array" ref="P7467">_xlfn.IFS(
I7467&lt;20,"0-20",
I7467&lt;40,"20-40",
I7467&lt;60,"40-60",
I7467&lt;100,"60-100",
I7467&gt;=100,"&gt;100"
)</f>
        <v>60-100</v>
      </c>
    </row>
    <row r="7468" spans="1:16" x14ac:dyDescent="0.3">
      <c r="A7468" t="s">
        <v>7515</v>
      </c>
      <c r="B7468" s="1">
        <v>45502</v>
      </c>
      <c r="C7468" t="s">
        <v>16</v>
      </c>
      <c r="D7468" t="s">
        <v>42</v>
      </c>
      <c r="E7468" t="s">
        <v>43</v>
      </c>
      <c r="F7468" t="s">
        <v>32</v>
      </c>
      <c r="G7468" t="s">
        <v>40</v>
      </c>
      <c r="H7468">
        <v>1</v>
      </c>
      <c r="I7468">
        <v>54.62</v>
      </c>
      <c r="J7468">
        <v>15</v>
      </c>
      <c r="K7468">
        <v>46.43</v>
      </c>
      <c r="L7468">
        <v>34.840000000000003</v>
      </c>
      <c r="M7468">
        <v>11.59</v>
      </c>
      <c r="N7468" t="s">
        <v>30</v>
      </c>
      <c r="O7468" t="s">
        <v>22</v>
      </c>
      <c r="P7468" t="str" cm="1">
        <f t="array" ref="P7468">_xlfn.IFS(
I7468&lt;20,"0-20",
I7468&lt;40,"20-40",
I7468&lt;60,"40-60",
I7468&lt;100,"60-100",
I7468&gt;=100,"&gt;100"
)</f>
        <v>40-60</v>
      </c>
    </row>
    <row r="7469" spans="1:16" x14ac:dyDescent="0.3">
      <c r="A7469" t="s">
        <v>7516</v>
      </c>
      <c r="B7469" s="1">
        <v>45682</v>
      </c>
      <c r="C7469" t="s">
        <v>57</v>
      </c>
      <c r="D7469" t="s">
        <v>42</v>
      </c>
      <c r="E7469" t="s">
        <v>46</v>
      </c>
      <c r="F7469" t="s">
        <v>32</v>
      </c>
      <c r="G7469" t="s">
        <v>35</v>
      </c>
      <c r="H7469">
        <v>5</v>
      </c>
      <c r="I7469">
        <v>30.66</v>
      </c>
      <c r="J7469">
        <v>0</v>
      </c>
      <c r="K7469">
        <v>153.30000000000001</v>
      </c>
      <c r="L7469">
        <v>93.39</v>
      </c>
      <c r="M7469">
        <v>59.91</v>
      </c>
      <c r="N7469" t="s">
        <v>21</v>
      </c>
      <c r="O7469" t="s">
        <v>22</v>
      </c>
      <c r="P7469" t="str" cm="1">
        <f t="array" ref="P7469">_xlfn.IFS(
I7469&lt;20,"0-20",
I7469&lt;40,"20-40",
I7469&lt;60,"40-60",
I7469&lt;100,"60-100",
I7469&gt;=100,"&gt;100"
)</f>
        <v>20-40</v>
      </c>
    </row>
    <row r="7470" spans="1:16" x14ac:dyDescent="0.3">
      <c r="A7470" t="s">
        <v>7517</v>
      </c>
      <c r="B7470" s="1">
        <v>45566</v>
      </c>
      <c r="C7470" t="s">
        <v>34</v>
      </c>
      <c r="D7470" t="s">
        <v>42</v>
      </c>
      <c r="E7470" t="s">
        <v>86</v>
      </c>
      <c r="F7470" t="s">
        <v>44</v>
      </c>
      <c r="G7470" t="s">
        <v>20</v>
      </c>
      <c r="H7470">
        <v>1</v>
      </c>
      <c r="I7470">
        <v>103.82</v>
      </c>
      <c r="J7470">
        <v>10</v>
      </c>
      <c r="K7470">
        <v>93.44</v>
      </c>
      <c r="L7470">
        <v>72.290000000000006</v>
      </c>
      <c r="M7470">
        <v>21.15</v>
      </c>
      <c r="N7470" t="s">
        <v>47</v>
      </c>
      <c r="O7470" t="s">
        <v>22</v>
      </c>
      <c r="P7470" t="str" cm="1">
        <f t="array" ref="P7470">_xlfn.IFS(
I7470&lt;20,"0-20",
I7470&lt;40,"20-40",
I7470&lt;60,"40-60",
I7470&lt;100,"60-100",
I7470&gt;=100,"&gt;100"
)</f>
        <v>&gt;100</v>
      </c>
    </row>
    <row r="7471" spans="1:16" x14ac:dyDescent="0.3">
      <c r="A7471" t="s">
        <v>7518</v>
      </c>
      <c r="B7471" s="1">
        <v>45769</v>
      </c>
      <c r="C7471" t="s">
        <v>57</v>
      </c>
      <c r="D7471" t="s">
        <v>17</v>
      </c>
      <c r="E7471" t="s">
        <v>37</v>
      </c>
      <c r="F7471" t="s">
        <v>32</v>
      </c>
      <c r="G7471" t="s">
        <v>20</v>
      </c>
      <c r="H7471">
        <v>1</v>
      </c>
      <c r="I7471">
        <v>75.27</v>
      </c>
      <c r="J7471">
        <v>25</v>
      </c>
      <c r="K7471">
        <v>56.45</v>
      </c>
      <c r="L7471">
        <v>47.83</v>
      </c>
      <c r="M7471">
        <v>8.6199999999999992</v>
      </c>
      <c r="N7471" t="s">
        <v>72</v>
      </c>
      <c r="O7471" t="s">
        <v>22</v>
      </c>
      <c r="P7471" t="str" cm="1">
        <f t="array" ref="P7471">_xlfn.IFS(
I7471&lt;20,"0-20",
I7471&lt;40,"20-40",
I7471&lt;60,"40-60",
I7471&lt;100,"60-100",
I7471&gt;=100,"&gt;100"
)</f>
        <v>60-100</v>
      </c>
    </row>
    <row r="7472" spans="1:16" x14ac:dyDescent="0.3">
      <c r="A7472" t="s">
        <v>7519</v>
      </c>
      <c r="B7472" s="1">
        <v>45590</v>
      </c>
      <c r="C7472" t="s">
        <v>24</v>
      </c>
      <c r="D7472" t="s">
        <v>50</v>
      </c>
      <c r="E7472" t="s">
        <v>71</v>
      </c>
      <c r="F7472" t="s">
        <v>32</v>
      </c>
      <c r="G7472" t="s">
        <v>40</v>
      </c>
      <c r="H7472">
        <v>1</v>
      </c>
      <c r="I7472">
        <v>39.28</v>
      </c>
      <c r="J7472">
        <v>0</v>
      </c>
      <c r="K7472">
        <v>39.28</v>
      </c>
      <c r="L7472">
        <v>22.42</v>
      </c>
      <c r="M7472">
        <v>16.86</v>
      </c>
      <c r="N7472" t="s">
        <v>27</v>
      </c>
      <c r="O7472" t="s">
        <v>22</v>
      </c>
      <c r="P7472" t="str" cm="1">
        <f t="array" ref="P7472">_xlfn.IFS(
I7472&lt;20,"0-20",
I7472&lt;40,"20-40",
I7472&lt;60,"40-60",
I7472&lt;100,"60-100",
I7472&gt;=100,"&gt;100"
)</f>
        <v>20-40</v>
      </c>
    </row>
    <row r="7473" spans="1:16" x14ac:dyDescent="0.3">
      <c r="A7473" t="s">
        <v>7520</v>
      </c>
      <c r="B7473" s="1">
        <v>45456</v>
      </c>
      <c r="C7473" t="s">
        <v>57</v>
      </c>
      <c r="D7473" t="s">
        <v>50</v>
      </c>
      <c r="E7473" t="s">
        <v>51</v>
      </c>
      <c r="F7473" t="s">
        <v>32</v>
      </c>
      <c r="G7473" t="s">
        <v>35</v>
      </c>
      <c r="H7473">
        <v>2</v>
      </c>
      <c r="I7473">
        <v>126.39</v>
      </c>
      <c r="J7473">
        <v>15</v>
      </c>
      <c r="K7473">
        <v>214.86</v>
      </c>
      <c r="L7473">
        <v>138.94</v>
      </c>
      <c r="M7473">
        <v>75.92</v>
      </c>
      <c r="N7473" t="s">
        <v>47</v>
      </c>
      <c r="O7473" t="s">
        <v>22</v>
      </c>
      <c r="P7473" t="str" cm="1">
        <f t="array" ref="P7473">_xlfn.IFS(
I7473&lt;20,"0-20",
I7473&lt;40,"20-40",
I7473&lt;60,"40-60",
I7473&lt;100,"60-100",
I7473&gt;=100,"&gt;100"
)</f>
        <v>&gt;100</v>
      </c>
    </row>
    <row r="7474" spans="1:16" x14ac:dyDescent="0.3">
      <c r="A7474" t="s">
        <v>7521</v>
      </c>
      <c r="B7474" s="1">
        <v>45856</v>
      </c>
      <c r="C7474" t="s">
        <v>24</v>
      </c>
      <c r="D7474" t="s">
        <v>50</v>
      </c>
      <c r="E7474" t="s">
        <v>67</v>
      </c>
      <c r="F7474" t="s">
        <v>32</v>
      </c>
      <c r="G7474" t="s">
        <v>20</v>
      </c>
      <c r="H7474">
        <v>1</v>
      </c>
      <c r="I7474">
        <v>93.52</v>
      </c>
      <c r="J7474">
        <v>20</v>
      </c>
      <c r="K7474">
        <v>74.819999999999993</v>
      </c>
      <c r="L7474">
        <v>63.82</v>
      </c>
      <c r="M7474">
        <v>11</v>
      </c>
      <c r="N7474" t="s">
        <v>72</v>
      </c>
      <c r="O7474" t="s">
        <v>22</v>
      </c>
      <c r="P7474" t="str" cm="1">
        <f t="array" ref="P7474">_xlfn.IFS(
I7474&lt;20,"0-20",
I7474&lt;40,"20-40",
I7474&lt;60,"40-60",
I7474&lt;100,"60-100",
I7474&gt;=100,"&gt;100"
)</f>
        <v>60-100</v>
      </c>
    </row>
    <row r="7475" spans="1:16" x14ac:dyDescent="0.3">
      <c r="A7475" t="s">
        <v>7522</v>
      </c>
      <c r="B7475" s="1">
        <v>45964</v>
      </c>
      <c r="C7475" t="s">
        <v>34</v>
      </c>
      <c r="D7475" t="s">
        <v>17</v>
      </c>
      <c r="E7475" t="s">
        <v>18</v>
      </c>
      <c r="F7475" t="s">
        <v>19</v>
      </c>
      <c r="G7475" t="s">
        <v>20</v>
      </c>
      <c r="H7475">
        <v>2</v>
      </c>
      <c r="I7475">
        <v>121.68</v>
      </c>
      <c r="J7475">
        <v>15</v>
      </c>
      <c r="K7475">
        <v>206.86</v>
      </c>
      <c r="L7475">
        <v>137.76</v>
      </c>
      <c r="M7475">
        <v>69.099999999999994</v>
      </c>
      <c r="N7475" t="s">
        <v>47</v>
      </c>
      <c r="O7475" t="s">
        <v>22</v>
      </c>
      <c r="P7475" t="str" cm="1">
        <f t="array" ref="P7475">_xlfn.IFS(
I7475&lt;20,"0-20",
I7475&lt;40,"20-40",
I7475&lt;60,"40-60",
I7475&lt;100,"60-100",
I7475&gt;=100,"&gt;100"
)</f>
        <v>&gt;100</v>
      </c>
    </row>
    <row r="7476" spans="1:16" x14ac:dyDescent="0.3">
      <c r="A7476" t="s">
        <v>7523</v>
      </c>
      <c r="B7476" s="1">
        <v>45977</v>
      </c>
      <c r="C7476" t="s">
        <v>49</v>
      </c>
      <c r="D7476" t="s">
        <v>25</v>
      </c>
      <c r="E7476" t="s">
        <v>29</v>
      </c>
      <c r="F7476" t="s">
        <v>32</v>
      </c>
      <c r="G7476" t="s">
        <v>35</v>
      </c>
      <c r="H7476">
        <v>3</v>
      </c>
      <c r="I7476">
        <v>147.87</v>
      </c>
      <c r="J7476">
        <v>0</v>
      </c>
      <c r="K7476">
        <v>443.61</v>
      </c>
      <c r="L7476">
        <v>257.8</v>
      </c>
      <c r="M7476">
        <v>185.81</v>
      </c>
      <c r="N7476" t="s">
        <v>27</v>
      </c>
      <c r="O7476" t="s">
        <v>22</v>
      </c>
      <c r="P7476" t="str" cm="1">
        <f t="array" ref="P7476">_xlfn.IFS(
I7476&lt;20,"0-20",
I7476&lt;40,"20-40",
I7476&lt;60,"40-60",
I7476&lt;100,"60-100",
I7476&gt;=100,"&gt;100"
)</f>
        <v>&gt;100</v>
      </c>
    </row>
    <row r="7477" spans="1:16" x14ac:dyDescent="0.3">
      <c r="A7477" t="s">
        <v>7524</v>
      </c>
      <c r="B7477" s="1">
        <v>45734</v>
      </c>
      <c r="C7477" t="s">
        <v>24</v>
      </c>
      <c r="D7477" t="s">
        <v>25</v>
      </c>
      <c r="E7477" t="s">
        <v>29</v>
      </c>
      <c r="F7477" t="s">
        <v>44</v>
      </c>
      <c r="G7477" t="s">
        <v>40</v>
      </c>
      <c r="H7477">
        <v>4</v>
      </c>
      <c r="I7477">
        <v>161.09</v>
      </c>
      <c r="J7477">
        <v>10</v>
      </c>
      <c r="K7477">
        <v>579.91999999999996</v>
      </c>
      <c r="L7477">
        <v>472.92</v>
      </c>
      <c r="M7477">
        <v>107</v>
      </c>
      <c r="N7477" t="s">
        <v>27</v>
      </c>
      <c r="O7477" t="s">
        <v>22</v>
      </c>
      <c r="P7477" t="str" cm="1">
        <f t="array" ref="P7477">_xlfn.IFS(
I7477&lt;20,"0-20",
I7477&lt;40,"20-40",
I7477&lt;60,"40-60",
I7477&lt;100,"60-100",
I7477&gt;=100,"&gt;100"
)</f>
        <v>&gt;100</v>
      </c>
    </row>
    <row r="7478" spans="1:16" x14ac:dyDescent="0.3">
      <c r="A7478" t="s">
        <v>7525</v>
      </c>
      <c r="B7478" s="1">
        <v>45410</v>
      </c>
      <c r="C7478" t="s">
        <v>34</v>
      </c>
      <c r="D7478" t="s">
        <v>17</v>
      </c>
      <c r="E7478" t="s">
        <v>18</v>
      </c>
      <c r="F7478" t="s">
        <v>32</v>
      </c>
      <c r="G7478" t="s">
        <v>20</v>
      </c>
      <c r="H7478">
        <v>1</v>
      </c>
      <c r="I7478">
        <v>126.57</v>
      </c>
      <c r="J7478">
        <v>5</v>
      </c>
      <c r="K7478">
        <v>120.24</v>
      </c>
      <c r="L7478">
        <v>81.400000000000006</v>
      </c>
      <c r="M7478">
        <v>38.840000000000003</v>
      </c>
      <c r="N7478" t="s">
        <v>27</v>
      </c>
      <c r="O7478" t="s">
        <v>22</v>
      </c>
      <c r="P7478" t="str" cm="1">
        <f t="array" ref="P7478">_xlfn.IFS(
I7478&lt;20,"0-20",
I7478&lt;40,"20-40",
I7478&lt;60,"40-60",
I7478&lt;100,"60-100",
I7478&gt;=100,"&gt;100"
)</f>
        <v>&gt;100</v>
      </c>
    </row>
    <row r="7479" spans="1:16" x14ac:dyDescent="0.3">
      <c r="A7479" t="s">
        <v>7526</v>
      </c>
      <c r="B7479" s="1">
        <v>45615</v>
      </c>
      <c r="C7479" t="s">
        <v>24</v>
      </c>
      <c r="D7479" t="s">
        <v>25</v>
      </c>
      <c r="E7479" t="s">
        <v>26</v>
      </c>
      <c r="F7479" t="s">
        <v>32</v>
      </c>
      <c r="G7479" t="s">
        <v>20</v>
      </c>
      <c r="H7479">
        <v>2</v>
      </c>
      <c r="I7479">
        <v>80.52</v>
      </c>
      <c r="J7479">
        <v>5</v>
      </c>
      <c r="K7479">
        <v>152.99</v>
      </c>
      <c r="L7479">
        <v>90.5</v>
      </c>
      <c r="M7479">
        <v>62.49</v>
      </c>
      <c r="N7479" t="s">
        <v>21</v>
      </c>
      <c r="O7479" t="s">
        <v>22</v>
      </c>
      <c r="P7479" t="str" cm="1">
        <f t="array" ref="P7479">_xlfn.IFS(
I7479&lt;20,"0-20",
I7479&lt;40,"20-40",
I7479&lt;60,"40-60",
I7479&lt;100,"60-100",
I7479&gt;=100,"&gt;100"
)</f>
        <v>60-100</v>
      </c>
    </row>
    <row r="7480" spans="1:16" x14ac:dyDescent="0.3">
      <c r="A7480" t="s">
        <v>7527</v>
      </c>
      <c r="B7480" s="1">
        <v>45817</v>
      </c>
      <c r="C7480" t="s">
        <v>49</v>
      </c>
      <c r="D7480" t="s">
        <v>17</v>
      </c>
      <c r="E7480" t="s">
        <v>37</v>
      </c>
      <c r="F7480" t="s">
        <v>44</v>
      </c>
      <c r="G7480" t="s">
        <v>40</v>
      </c>
      <c r="H7480">
        <v>2</v>
      </c>
      <c r="I7480">
        <v>74.819999999999993</v>
      </c>
      <c r="J7480">
        <v>0</v>
      </c>
      <c r="K7480">
        <v>149.63999999999999</v>
      </c>
      <c r="L7480">
        <v>98.05</v>
      </c>
      <c r="M7480">
        <v>51.59</v>
      </c>
      <c r="N7480" t="s">
        <v>27</v>
      </c>
      <c r="O7480" t="s">
        <v>22</v>
      </c>
      <c r="P7480" t="str" cm="1">
        <f t="array" ref="P7480">_xlfn.IFS(
I7480&lt;20,"0-20",
I7480&lt;40,"20-40",
I7480&lt;60,"40-60",
I7480&lt;100,"60-100",
I7480&gt;=100,"&gt;100"
)</f>
        <v>60-100</v>
      </c>
    </row>
    <row r="7481" spans="1:16" x14ac:dyDescent="0.3">
      <c r="A7481" t="s">
        <v>7528</v>
      </c>
      <c r="B7481" s="1">
        <v>45606</v>
      </c>
      <c r="C7481" t="s">
        <v>34</v>
      </c>
      <c r="D7481" t="s">
        <v>50</v>
      </c>
      <c r="E7481" t="s">
        <v>51</v>
      </c>
      <c r="F7481" t="s">
        <v>32</v>
      </c>
      <c r="G7481" t="s">
        <v>20</v>
      </c>
      <c r="H7481">
        <v>1</v>
      </c>
      <c r="I7481">
        <v>120.07</v>
      </c>
      <c r="J7481">
        <v>25</v>
      </c>
      <c r="K7481">
        <v>90.05</v>
      </c>
      <c r="L7481">
        <v>81.05</v>
      </c>
      <c r="M7481">
        <v>9</v>
      </c>
      <c r="N7481" t="s">
        <v>21</v>
      </c>
      <c r="O7481" t="s">
        <v>22</v>
      </c>
      <c r="P7481" t="str" cm="1">
        <f t="array" ref="P7481">_xlfn.IFS(
I7481&lt;20,"0-20",
I7481&lt;40,"20-40",
I7481&lt;60,"40-60",
I7481&lt;100,"60-100",
I7481&gt;=100,"&gt;100"
)</f>
        <v>&gt;100</v>
      </c>
    </row>
    <row r="7482" spans="1:16" x14ac:dyDescent="0.3">
      <c r="A7482" t="s">
        <v>7529</v>
      </c>
      <c r="B7482" s="1">
        <v>45810</v>
      </c>
      <c r="C7482" t="s">
        <v>57</v>
      </c>
      <c r="D7482" t="s">
        <v>42</v>
      </c>
      <c r="E7482" t="s">
        <v>86</v>
      </c>
      <c r="F7482" t="s">
        <v>19</v>
      </c>
      <c r="G7482" t="s">
        <v>20</v>
      </c>
      <c r="H7482">
        <v>3</v>
      </c>
      <c r="I7482">
        <v>97.45</v>
      </c>
      <c r="J7482">
        <v>5</v>
      </c>
      <c r="K7482">
        <v>277.73</v>
      </c>
      <c r="L7482">
        <v>169.61</v>
      </c>
      <c r="M7482">
        <v>108.12</v>
      </c>
      <c r="N7482" t="s">
        <v>47</v>
      </c>
      <c r="O7482" t="s">
        <v>22</v>
      </c>
      <c r="P7482" t="str" cm="1">
        <f t="array" ref="P7482">_xlfn.IFS(
I7482&lt;20,"0-20",
I7482&lt;40,"20-40",
I7482&lt;60,"40-60",
I7482&lt;100,"60-100",
I7482&gt;=100,"&gt;100"
)</f>
        <v>60-100</v>
      </c>
    </row>
    <row r="7483" spans="1:16" x14ac:dyDescent="0.3">
      <c r="A7483" t="s">
        <v>7530</v>
      </c>
      <c r="B7483" s="1">
        <v>45323</v>
      </c>
      <c r="C7483" t="s">
        <v>24</v>
      </c>
      <c r="D7483" t="s">
        <v>42</v>
      </c>
      <c r="E7483" t="s">
        <v>86</v>
      </c>
      <c r="F7483" t="s">
        <v>44</v>
      </c>
      <c r="G7483" t="s">
        <v>20</v>
      </c>
      <c r="H7483">
        <v>2</v>
      </c>
      <c r="I7483">
        <v>89.48</v>
      </c>
      <c r="J7483">
        <v>15</v>
      </c>
      <c r="K7483">
        <v>152.12</v>
      </c>
      <c r="L7483">
        <v>110.88</v>
      </c>
      <c r="M7483">
        <v>41.24</v>
      </c>
      <c r="N7483" t="s">
        <v>47</v>
      </c>
      <c r="O7483" t="s">
        <v>22</v>
      </c>
      <c r="P7483" t="str" cm="1">
        <f t="array" ref="P7483">_xlfn.IFS(
I7483&lt;20,"0-20",
I7483&lt;40,"20-40",
I7483&lt;60,"40-60",
I7483&lt;100,"60-100",
I7483&gt;=100,"&gt;100"
)</f>
        <v>60-100</v>
      </c>
    </row>
    <row r="7484" spans="1:16" x14ac:dyDescent="0.3">
      <c r="A7484" t="s">
        <v>7531</v>
      </c>
      <c r="B7484" s="1">
        <v>45861</v>
      </c>
      <c r="C7484" t="s">
        <v>24</v>
      </c>
      <c r="D7484" t="s">
        <v>50</v>
      </c>
      <c r="E7484" t="s">
        <v>71</v>
      </c>
      <c r="F7484" t="s">
        <v>32</v>
      </c>
      <c r="G7484" t="s">
        <v>20</v>
      </c>
      <c r="H7484">
        <v>1</v>
      </c>
      <c r="I7484">
        <v>39.78</v>
      </c>
      <c r="J7484">
        <v>15</v>
      </c>
      <c r="K7484">
        <v>33.81</v>
      </c>
      <c r="L7484">
        <v>24.38</v>
      </c>
      <c r="M7484">
        <v>9.43</v>
      </c>
      <c r="N7484" t="s">
        <v>30</v>
      </c>
      <c r="O7484" t="s">
        <v>22</v>
      </c>
      <c r="P7484" t="str" cm="1">
        <f t="array" ref="P7484">_xlfn.IFS(
I7484&lt;20,"0-20",
I7484&lt;40,"20-40",
I7484&lt;60,"40-60",
I7484&lt;100,"60-100",
I7484&gt;=100,"&gt;100"
)</f>
        <v>20-40</v>
      </c>
    </row>
    <row r="7485" spans="1:16" x14ac:dyDescent="0.3">
      <c r="A7485" t="s">
        <v>7532</v>
      </c>
      <c r="B7485" s="1">
        <v>45395</v>
      </c>
      <c r="C7485" t="s">
        <v>16</v>
      </c>
      <c r="D7485" t="s">
        <v>17</v>
      </c>
      <c r="E7485" t="s">
        <v>18</v>
      </c>
      <c r="F7485" t="s">
        <v>32</v>
      </c>
      <c r="G7485" t="s">
        <v>20</v>
      </c>
      <c r="H7485">
        <v>6</v>
      </c>
      <c r="I7485">
        <v>133.91</v>
      </c>
      <c r="J7485">
        <v>0</v>
      </c>
      <c r="K7485">
        <v>803.46</v>
      </c>
      <c r="L7485">
        <v>481.86</v>
      </c>
      <c r="M7485">
        <v>321.60000000000002</v>
      </c>
      <c r="N7485" t="s">
        <v>72</v>
      </c>
      <c r="O7485" t="s">
        <v>22</v>
      </c>
      <c r="P7485" t="str" cm="1">
        <f t="array" ref="P7485">_xlfn.IFS(
I7485&lt;20,"0-20",
I7485&lt;40,"20-40",
I7485&lt;60,"40-60",
I7485&lt;100,"60-100",
I7485&gt;=100,"&gt;100"
)</f>
        <v>&gt;100</v>
      </c>
    </row>
    <row r="7486" spans="1:16" x14ac:dyDescent="0.3">
      <c r="A7486" t="s">
        <v>7533</v>
      </c>
      <c r="B7486" s="1">
        <v>45400</v>
      </c>
      <c r="C7486" t="s">
        <v>24</v>
      </c>
      <c r="D7486" t="s">
        <v>25</v>
      </c>
      <c r="E7486" t="s">
        <v>26</v>
      </c>
      <c r="F7486" t="s">
        <v>32</v>
      </c>
      <c r="G7486" t="s">
        <v>40</v>
      </c>
      <c r="H7486">
        <v>1</v>
      </c>
      <c r="I7486">
        <v>76.08</v>
      </c>
      <c r="J7486">
        <v>0</v>
      </c>
      <c r="K7486">
        <v>76.08</v>
      </c>
      <c r="L7486">
        <v>56.55</v>
      </c>
      <c r="M7486">
        <v>19.53</v>
      </c>
      <c r="N7486" t="s">
        <v>27</v>
      </c>
      <c r="O7486" t="s">
        <v>22</v>
      </c>
      <c r="P7486" t="str" cm="1">
        <f t="array" ref="P7486">_xlfn.IFS(
I7486&lt;20,"0-20",
I7486&lt;40,"20-40",
I7486&lt;60,"40-60",
I7486&lt;100,"60-100",
I7486&gt;=100,"&gt;100"
)</f>
        <v>60-100</v>
      </c>
    </row>
    <row r="7487" spans="1:16" x14ac:dyDescent="0.3">
      <c r="A7487" t="s">
        <v>7534</v>
      </c>
      <c r="B7487" s="1">
        <v>45918</v>
      </c>
      <c r="C7487" t="s">
        <v>57</v>
      </c>
      <c r="D7487" t="s">
        <v>42</v>
      </c>
      <c r="E7487" t="s">
        <v>43</v>
      </c>
      <c r="F7487" t="s">
        <v>44</v>
      </c>
      <c r="G7487" t="s">
        <v>20</v>
      </c>
      <c r="H7487">
        <v>3</v>
      </c>
      <c r="I7487">
        <v>57.73</v>
      </c>
      <c r="J7487">
        <v>10</v>
      </c>
      <c r="K7487">
        <v>155.87</v>
      </c>
      <c r="L7487">
        <v>130.6</v>
      </c>
      <c r="M7487">
        <v>25.27</v>
      </c>
      <c r="N7487" t="s">
        <v>47</v>
      </c>
      <c r="O7487" t="s">
        <v>22</v>
      </c>
      <c r="P7487" t="str" cm="1">
        <f t="array" ref="P7487">_xlfn.IFS(
I7487&lt;20,"0-20",
I7487&lt;40,"20-40",
I7487&lt;60,"40-60",
I7487&lt;100,"60-100",
I7487&gt;=100,"&gt;100"
)</f>
        <v>40-60</v>
      </c>
    </row>
    <row r="7488" spans="1:16" x14ac:dyDescent="0.3">
      <c r="A7488" t="s">
        <v>7535</v>
      </c>
      <c r="B7488" s="1">
        <v>45866</v>
      </c>
      <c r="C7488" t="s">
        <v>49</v>
      </c>
      <c r="D7488" t="s">
        <v>50</v>
      </c>
      <c r="E7488" t="s">
        <v>51</v>
      </c>
      <c r="F7488" t="s">
        <v>32</v>
      </c>
      <c r="G7488" t="s">
        <v>20</v>
      </c>
      <c r="H7488">
        <v>3</v>
      </c>
      <c r="I7488">
        <v>114.83</v>
      </c>
      <c r="J7488">
        <v>10</v>
      </c>
      <c r="K7488">
        <v>310.04000000000002</v>
      </c>
      <c r="L7488">
        <v>195.71</v>
      </c>
      <c r="M7488">
        <v>114.33</v>
      </c>
      <c r="N7488" t="s">
        <v>47</v>
      </c>
      <c r="O7488" t="s">
        <v>22</v>
      </c>
      <c r="P7488" t="str" cm="1">
        <f t="array" ref="P7488">_xlfn.IFS(
I7488&lt;20,"0-20",
I7488&lt;40,"20-40",
I7488&lt;60,"40-60",
I7488&lt;100,"60-100",
I7488&gt;=100,"&gt;100"
)</f>
        <v>&gt;100</v>
      </c>
    </row>
    <row r="7489" spans="1:16" x14ac:dyDescent="0.3">
      <c r="A7489" t="s">
        <v>7536</v>
      </c>
      <c r="B7489" s="1">
        <v>45329</v>
      </c>
      <c r="C7489" t="s">
        <v>34</v>
      </c>
      <c r="D7489" t="s">
        <v>25</v>
      </c>
      <c r="E7489" t="s">
        <v>26</v>
      </c>
      <c r="F7489" t="s">
        <v>32</v>
      </c>
      <c r="G7489" t="s">
        <v>35</v>
      </c>
      <c r="H7489">
        <v>2</v>
      </c>
      <c r="I7489">
        <v>83.95</v>
      </c>
      <c r="J7489">
        <v>20</v>
      </c>
      <c r="K7489">
        <v>134.32</v>
      </c>
      <c r="L7489">
        <v>99.15</v>
      </c>
      <c r="M7489">
        <v>35.17</v>
      </c>
      <c r="N7489" t="s">
        <v>21</v>
      </c>
      <c r="O7489" t="s">
        <v>22</v>
      </c>
      <c r="P7489" t="str" cm="1">
        <f t="array" ref="P7489">_xlfn.IFS(
I7489&lt;20,"0-20",
I7489&lt;40,"20-40",
I7489&lt;60,"40-60",
I7489&lt;100,"60-100",
I7489&gt;=100,"&gt;100"
)</f>
        <v>60-100</v>
      </c>
    </row>
    <row r="7490" spans="1:16" x14ac:dyDescent="0.3">
      <c r="A7490" t="s">
        <v>7537</v>
      </c>
      <c r="B7490" s="1">
        <v>45400</v>
      </c>
      <c r="C7490" t="s">
        <v>34</v>
      </c>
      <c r="D7490" t="s">
        <v>50</v>
      </c>
      <c r="E7490" t="s">
        <v>67</v>
      </c>
      <c r="F7490" t="s">
        <v>44</v>
      </c>
      <c r="G7490" t="s">
        <v>20</v>
      </c>
      <c r="H7490">
        <v>1</v>
      </c>
      <c r="I7490">
        <v>86.41</v>
      </c>
      <c r="J7490">
        <v>15</v>
      </c>
      <c r="K7490">
        <v>73.45</v>
      </c>
      <c r="L7490">
        <v>56.32</v>
      </c>
      <c r="M7490">
        <v>17.13</v>
      </c>
      <c r="N7490" t="s">
        <v>21</v>
      </c>
      <c r="O7490" t="s">
        <v>22</v>
      </c>
      <c r="P7490" t="str" cm="1">
        <f t="array" ref="P7490">_xlfn.IFS(
I7490&lt;20,"0-20",
I7490&lt;40,"20-40",
I7490&lt;60,"40-60",
I7490&lt;100,"60-100",
I7490&gt;=100,"&gt;100"
)</f>
        <v>60-100</v>
      </c>
    </row>
    <row r="7491" spans="1:16" x14ac:dyDescent="0.3">
      <c r="A7491" t="s">
        <v>7538</v>
      </c>
      <c r="B7491" s="1">
        <v>45442</v>
      </c>
      <c r="C7491" t="s">
        <v>24</v>
      </c>
      <c r="D7491" t="s">
        <v>50</v>
      </c>
      <c r="E7491" t="s">
        <v>71</v>
      </c>
      <c r="F7491" t="s">
        <v>32</v>
      </c>
      <c r="G7491" t="s">
        <v>20</v>
      </c>
      <c r="H7491">
        <v>1</v>
      </c>
      <c r="I7491">
        <v>42.3</v>
      </c>
      <c r="J7491">
        <v>0</v>
      </c>
      <c r="K7491">
        <v>42.3</v>
      </c>
      <c r="L7491">
        <v>24.13</v>
      </c>
      <c r="M7491">
        <v>18.170000000000002</v>
      </c>
      <c r="N7491" t="s">
        <v>47</v>
      </c>
      <c r="O7491" t="s">
        <v>88</v>
      </c>
      <c r="P7491" t="str" cm="1">
        <f t="array" ref="P7491">_xlfn.IFS(
I7491&lt;20,"0-20",
I7491&lt;40,"20-40",
I7491&lt;60,"40-60",
I7491&lt;100,"60-100",
I7491&gt;=100,"&gt;100"
)</f>
        <v>40-60</v>
      </c>
    </row>
    <row r="7492" spans="1:16" x14ac:dyDescent="0.3">
      <c r="A7492" t="s">
        <v>7539</v>
      </c>
      <c r="B7492" s="1">
        <v>45585</v>
      </c>
      <c r="C7492" t="s">
        <v>24</v>
      </c>
      <c r="D7492" t="s">
        <v>50</v>
      </c>
      <c r="E7492" t="s">
        <v>51</v>
      </c>
      <c r="F7492" t="s">
        <v>44</v>
      </c>
      <c r="G7492" t="s">
        <v>35</v>
      </c>
      <c r="H7492">
        <v>3</v>
      </c>
      <c r="I7492">
        <v>111.54</v>
      </c>
      <c r="J7492">
        <v>10</v>
      </c>
      <c r="K7492">
        <v>301.16000000000003</v>
      </c>
      <c r="L7492">
        <v>201.23</v>
      </c>
      <c r="M7492">
        <v>99.93</v>
      </c>
      <c r="N7492" t="s">
        <v>21</v>
      </c>
      <c r="O7492" t="s">
        <v>22</v>
      </c>
      <c r="P7492" t="str" cm="1">
        <f t="array" ref="P7492">_xlfn.IFS(
I7492&lt;20,"0-20",
I7492&lt;40,"20-40",
I7492&lt;60,"40-60",
I7492&lt;100,"60-100",
I7492&gt;=100,"&gt;100"
)</f>
        <v>&gt;100</v>
      </c>
    </row>
    <row r="7493" spans="1:16" x14ac:dyDescent="0.3">
      <c r="A7493" t="s">
        <v>7540</v>
      </c>
      <c r="B7493" s="1">
        <v>45633</v>
      </c>
      <c r="C7493" t="s">
        <v>24</v>
      </c>
      <c r="D7493" t="s">
        <v>50</v>
      </c>
      <c r="E7493" t="s">
        <v>67</v>
      </c>
      <c r="F7493" t="s">
        <v>44</v>
      </c>
      <c r="G7493" t="s">
        <v>20</v>
      </c>
      <c r="H7493">
        <v>2</v>
      </c>
      <c r="I7493">
        <v>88.24</v>
      </c>
      <c r="J7493">
        <v>5</v>
      </c>
      <c r="K7493">
        <v>167.66</v>
      </c>
      <c r="L7493">
        <v>118.93</v>
      </c>
      <c r="M7493">
        <v>48.73</v>
      </c>
      <c r="N7493" t="s">
        <v>27</v>
      </c>
      <c r="O7493" t="s">
        <v>22</v>
      </c>
      <c r="P7493" t="str" cm="1">
        <f t="array" ref="P7493">_xlfn.IFS(
I7493&lt;20,"0-20",
I7493&lt;40,"20-40",
I7493&lt;60,"40-60",
I7493&lt;100,"60-100",
I7493&gt;=100,"&gt;100"
)</f>
        <v>60-100</v>
      </c>
    </row>
    <row r="7494" spans="1:16" x14ac:dyDescent="0.3">
      <c r="A7494" t="s">
        <v>7541</v>
      </c>
      <c r="B7494" s="1">
        <v>45512</v>
      </c>
      <c r="C7494" t="s">
        <v>16</v>
      </c>
      <c r="D7494" t="s">
        <v>50</v>
      </c>
      <c r="E7494" t="s">
        <v>51</v>
      </c>
      <c r="F7494" t="s">
        <v>32</v>
      </c>
      <c r="G7494" t="s">
        <v>20</v>
      </c>
      <c r="H7494">
        <v>1</v>
      </c>
      <c r="I7494">
        <v>128.31</v>
      </c>
      <c r="J7494">
        <v>15</v>
      </c>
      <c r="K7494">
        <v>109.06</v>
      </c>
      <c r="L7494">
        <v>90.95</v>
      </c>
      <c r="M7494">
        <v>18.11</v>
      </c>
      <c r="N7494" t="s">
        <v>30</v>
      </c>
      <c r="O7494" t="s">
        <v>22</v>
      </c>
      <c r="P7494" t="str" cm="1">
        <f t="array" ref="P7494">_xlfn.IFS(
I7494&lt;20,"0-20",
I7494&lt;40,"20-40",
I7494&lt;60,"40-60",
I7494&lt;100,"60-100",
I7494&gt;=100,"&gt;100"
)</f>
        <v>&gt;100</v>
      </c>
    </row>
    <row r="7495" spans="1:16" x14ac:dyDescent="0.3">
      <c r="A7495" t="s">
        <v>7542</v>
      </c>
      <c r="B7495" s="1">
        <v>45582</v>
      </c>
      <c r="C7495" t="s">
        <v>24</v>
      </c>
      <c r="D7495" t="s">
        <v>50</v>
      </c>
      <c r="E7495" t="s">
        <v>67</v>
      </c>
      <c r="F7495" t="s">
        <v>32</v>
      </c>
      <c r="G7495" t="s">
        <v>35</v>
      </c>
      <c r="H7495">
        <v>1</v>
      </c>
      <c r="I7495">
        <v>87.04</v>
      </c>
      <c r="J7495">
        <v>10</v>
      </c>
      <c r="K7495">
        <v>78.34</v>
      </c>
      <c r="L7495">
        <v>46.47</v>
      </c>
      <c r="M7495">
        <v>31.87</v>
      </c>
      <c r="N7495" t="s">
        <v>21</v>
      </c>
      <c r="O7495" t="s">
        <v>22</v>
      </c>
      <c r="P7495" t="str" cm="1">
        <f t="array" ref="P7495">_xlfn.IFS(
I7495&lt;20,"0-20",
I7495&lt;40,"20-40",
I7495&lt;60,"40-60",
I7495&lt;100,"60-100",
I7495&gt;=100,"&gt;100"
)</f>
        <v>60-100</v>
      </c>
    </row>
    <row r="7496" spans="1:16" x14ac:dyDescent="0.3">
      <c r="A7496" t="s">
        <v>7543</v>
      </c>
      <c r="B7496" s="1">
        <v>45502</v>
      </c>
      <c r="C7496" t="s">
        <v>49</v>
      </c>
      <c r="D7496" t="s">
        <v>25</v>
      </c>
      <c r="E7496" t="s">
        <v>26</v>
      </c>
      <c r="F7496" t="s">
        <v>44</v>
      </c>
      <c r="G7496" t="s">
        <v>20</v>
      </c>
      <c r="H7496">
        <v>3</v>
      </c>
      <c r="I7496">
        <v>79.02</v>
      </c>
      <c r="J7496">
        <v>10</v>
      </c>
      <c r="K7496">
        <v>213.35</v>
      </c>
      <c r="L7496">
        <v>137.5</v>
      </c>
      <c r="M7496">
        <v>75.849999999999994</v>
      </c>
      <c r="N7496" t="s">
        <v>47</v>
      </c>
      <c r="O7496" t="s">
        <v>22</v>
      </c>
      <c r="P7496" t="str" cm="1">
        <f t="array" ref="P7496">_xlfn.IFS(
I7496&lt;20,"0-20",
I7496&lt;40,"20-40",
I7496&lt;60,"40-60",
I7496&lt;100,"60-100",
I7496&gt;=100,"&gt;100"
)</f>
        <v>60-100</v>
      </c>
    </row>
    <row r="7497" spans="1:16" x14ac:dyDescent="0.3">
      <c r="A7497" t="s">
        <v>7544</v>
      </c>
      <c r="B7497" s="1">
        <v>45656</v>
      </c>
      <c r="C7497" t="s">
        <v>24</v>
      </c>
      <c r="D7497" t="s">
        <v>50</v>
      </c>
      <c r="E7497" t="s">
        <v>71</v>
      </c>
      <c r="F7497" t="s">
        <v>44</v>
      </c>
      <c r="G7497" t="s">
        <v>40</v>
      </c>
      <c r="H7497">
        <v>5</v>
      </c>
      <c r="I7497">
        <v>37.39</v>
      </c>
      <c r="J7497">
        <v>0</v>
      </c>
      <c r="K7497">
        <v>186.95</v>
      </c>
      <c r="L7497">
        <v>135.80000000000001</v>
      </c>
      <c r="M7497">
        <v>51.15</v>
      </c>
      <c r="N7497" t="s">
        <v>47</v>
      </c>
      <c r="O7497" t="s">
        <v>22</v>
      </c>
      <c r="P7497" t="str" cm="1">
        <f t="array" ref="P7497">_xlfn.IFS(
I7497&lt;20,"0-20",
I7497&lt;40,"20-40",
I7497&lt;60,"40-60",
I7497&lt;100,"60-100",
I7497&gt;=100,"&gt;100"
)</f>
        <v>20-40</v>
      </c>
    </row>
    <row r="7498" spans="1:16" x14ac:dyDescent="0.3">
      <c r="A7498" t="s">
        <v>7545</v>
      </c>
      <c r="B7498" s="1">
        <v>45423</v>
      </c>
      <c r="C7498" t="s">
        <v>34</v>
      </c>
      <c r="D7498" t="s">
        <v>50</v>
      </c>
      <c r="E7498" t="s">
        <v>51</v>
      </c>
      <c r="F7498" t="s">
        <v>19</v>
      </c>
      <c r="G7498" t="s">
        <v>20</v>
      </c>
      <c r="H7498">
        <v>1</v>
      </c>
      <c r="I7498">
        <v>125.76</v>
      </c>
      <c r="J7498">
        <v>25</v>
      </c>
      <c r="K7498">
        <v>94.32</v>
      </c>
      <c r="L7498">
        <v>73.39</v>
      </c>
      <c r="M7498">
        <v>20.93</v>
      </c>
      <c r="N7498" t="s">
        <v>30</v>
      </c>
      <c r="O7498" t="s">
        <v>22</v>
      </c>
      <c r="P7498" t="str" cm="1">
        <f t="array" ref="P7498">_xlfn.IFS(
I7498&lt;20,"0-20",
I7498&lt;40,"20-40",
I7498&lt;60,"40-60",
I7498&lt;100,"60-100",
I7498&gt;=100,"&gt;100"
)</f>
        <v>&gt;100</v>
      </c>
    </row>
    <row r="7499" spans="1:16" x14ac:dyDescent="0.3">
      <c r="A7499" t="s">
        <v>7546</v>
      </c>
      <c r="B7499" s="1">
        <v>45431</v>
      </c>
      <c r="C7499" t="s">
        <v>57</v>
      </c>
      <c r="D7499" t="s">
        <v>42</v>
      </c>
      <c r="E7499" t="s">
        <v>46</v>
      </c>
      <c r="F7499" t="s">
        <v>44</v>
      </c>
      <c r="G7499" t="s">
        <v>20</v>
      </c>
      <c r="H7499">
        <v>1</v>
      </c>
      <c r="I7499">
        <v>31.77</v>
      </c>
      <c r="J7499">
        <v>15</v>
      </c>
      <c r="K7499">
        <v>27</v>
      </c>
      <c r="L7499">
        <v>23.43</v>
      </c>
      <c r="M7499">
        <v>3.57</v>
      </c>
      <c r="N7499" t="s">
        <v>47</v>
      </c>
      <c r="O7499" t="s">
        <v>22</v>
      </c>
      <c r="P7499" t="str" cm="1">
        <f t="array" ref="P7499">_xlfn.IFS(
I7499&lt;20,"0-20",
I7499&lt;40,"20-40",
I7499&lt;60,"40-60",
I7499&lt;100,"60-100",
I7499&gt;=100,"&gt;100"
)</f>
        <v>20-40</v>
      </c>
    </row>
    <row r="7500" spans="1:16" x14ac:dyDescent="0.3">
      <c r="A7500" t="s">
        <v>7547</v>
      </c>
      <c r="B7500" s="1">
        <v>45506</v>
      </c>
      <c r="C7500" t="s">
        <v>49</v>
      </c>
      <c r="D7500" t="s">
        <v>17</v>
      </c>
      <c r="E7500" t="s">
        <v>18</v>
      </c>
      <c r="F7500" t="s">
        <v>32</v>
      </c>
      <c r="G7500" t="s">
        <v>20</v>
      </c>
      <c r="H7500">
        <v>3</v>
      </c>
      <c r="I7500">
        <v>141.46</v>
      </c>
      <c r="J7500">
        <v>15</v>
      </c>
      <c r="K7500">
        <v>360.72</v>
      </c>
      <c r="L7500">
        <v>229.1</v>
      </c>
      <c r="M7500">
        <v>131.62</v>
      </c>
      <c r="N7500" t="s">
        <v>72</v>
      </c>
      <c r="O7500" t="s">
        <v>22</v>
      </c>
      <c r="P7500" t="str" cm="1">
        <f t="array" ref="P7500">_xlfn.IFS(
I7500&lt;20,"0-20",
I7500&lt;40,"20-40",
I7500&lt;60,"40-60",
I7500&lt;100,"60-100",
I7500&gt;=100,"&gt;100"
)</f>
        <v>&gt;100</v>
      </c>
    </row>
    <row r="7501" spans="1:16" x14ac:dyDescent="0.3">
      <c r="A7501" t="s">
        <v>7548</v>
      </c>
      <c r="B7501" s="1">
        <v>45779</v>
      </c>
      <c r="C7501" t="s">
        <v>34</v>
      </c>
      <c r="D7501" t="s">
        <v>25</v>
      </c>
      <c r="E7501" t="s">
        <v>39</v>
      </c>
      <c r="F7501" t="s">
        <v>44</v>
      </c>
      <c r="G7501" t="s">
        <v>20</v>
      </c>
      <c r="H7501">
        <v>3</v>
      </c>
      <c r="I7501">
        <v>61.27</v>
      </c>
      <c r="J7501">
        <v>0</v>
      </c>
      <c r="K7501">
        <v>183.81</v>
      </c>
      <c r="L7501">
        <v>104.74</v>
      </c>
      <c r="M7501">
        <v>79.069999999999993</v>
      </c>
      <c r="N7501" t="s">
        <v>27</v>
      </c>
      <c r="O7501" t="s">
        <v>22</v>
      </c>
      <c r="P7501" t="str" cm="1">
        <f t="array" ref="P7501">_xlfn.IFS(
I7501&lt;20,"0-20",
I7501&lt;40,"20-40",
I7501&lt;60,"40-60",
I7501&lt;100,"60-100",
I7501&gt;=100,"&gt;100"
)</f>
        <v>60-100</v>
      </c>
    </row>
    <row r="7502" spans="1:16" x14ac:dyDescent="0.3">
      <c r="A7502" t="s">
        <v>7549</v>
      </c>
      <c r="B7502" s="1">
        <v>45506</v>
      </c>
      <c r="C7502" t="s">
        <v>34</v>
      </c>
      <c r="D7502" t="s">
        <v>25</v>
      </c>
      <c r="E7502" t="s">
        <v>39</v>
      </c>
      <c r="F7502" t="s">
        <v>44</v>
      </c>
      <c r="G7502" t="s">
        <v>20</v>
      </c>
      <c r="H7502">
        <v>1</v>
      </c>
      <c r="I7502">
        <v>64.72</v>
      </c>
      <c r="J7502">
        <v>0</v>
      </c>
      <c r="K7502">
        <v>64.72</v>
      </c>
      <c r="L7502">
        <v>47.86</v>
      </c>
      <c r="M7502">
        <v>16.86</v>
      </c>
      <c r="N7502" t="s">
        <v>47</v>
      </c>
      <c r="O7502" t="s">
        <v>22</v>
      </c>
      <c r="P7502" t="str" cm="1">
        <f t="array" ref="P7502">_xlfn.IFS(
I7502&lt;20,"0-20",
I7502&lt;40,"20-40",
I7502&lt;60,"40-60",
I7502&lt;100,"60-100",
I7502&gt;=100,"&gt;100"
)</f>
        <v>60-100</v>
      </c>
    </row>
    <row r="7503" spans="1:16" x14ac:dyDescent="0.3">
      <c r="A7503" t="s">
        <v>7550</v>
      </c>
      <c r="B7503" s="1">
        <v>45636</v>
      </c>
      <c r="C7503" t="s">
        <v>57</v>
      </c>
      <c r="D7503" t="s">
        <v>17</v>
      </c>
      <c r="E7503" t="s">
        <v>37</v>
      </c>
      <c r="F7503" t="s">
        <v>19</v>
      </c>
      <c r="G7503" t="s">
        <v>20</v>
      </c>
      <c r="H7503">
        <v>2</v>
      </c>
      <c r="I7503">
        <v>68.38</v>
      </c>
      <c r="J7503">
        <v>0</v>
      </c>
      <c r="K7503">
        <v>136.76</v>
      </c>
      <c r="L7503">
        <v>86.29</v>
      </c>
      <c r="M7503">
        <v>50.47</v>
      </c>
      <c r="N7503" t="s">
        <v>72</v>
      </c>
      <c r="O7503" t="s">
        <v>22</v>
      </c>
      <c r="P7503" t="str" cm="1">
        <f t="array" ref="P7503">_xlfn.IFS(
I7503&lt;20,"0-20",
I7503&lt;40,"20-40",
I7503&lt;60,"40-60",
I7503&lt;100,"60-100",
I7503&gt;=100,"&gt;100"
)</f>
        <v>60-100</v>
      </c>
    </row>
    <row r="7504" spans="1:16" x14ac:dyDescent="0.3">
      <c r="A7504" t="s">
        <v>7551</v>
      </c>
      <c r="B7504" s="1">
        <v>45329</v>
      </c>
      <c r="C7504" t="s">
        <v>57</v>
      </c>
      <c r="D7504" t="s">
        <v>17</v>
      </c>
      <c r="E7504" t="s">
        <v>37</v>
      </c>
      <c r="F7504" t="s">
        <v>32</v>
      </c>
      <c r="G7504" t="s">
        <v>20</v>
      </c>
      <c r="H7504">
        <v>3</v>
      </c>
      <c r="I7504">
        <v>71.98</v>
      </c>
      <c r="J7504">
        <v>20</v>
      </c>
      <c r="K7504">
        <v>172.75</v>
      </c>
      <c r="L7504">
        <v>149.05000000000001</v>
      </c>
      <c r="M7504">
        <v>23.7</v>
      </c>
      <c r="N7504" t="s">
        <v>47</v>
      </c>
      <c r="O7504" t="s">
        <v>22</v>
      </c>
      <c r="P7504" t="str" cm="1">
        <f t="array" ref="P7504">_xlfn.IFS(
I7504&lt;20,"0-20",
I7504&lt;40,"20-40",
I7504&lt;60,"40-60",
I7504&lt;100,"60-100",
I7504&gt;=100,"&gt;100"
)</f>
        <v>60-100</v>
      </c>
    </row>
    <row r="7505" spans="1:16" x14ac:dyDescent="0.3">
      <c r="A7505" t="s">
        <v>7552</v>
      </c>
      <c r="B7505" s="1">
        <v>45391</v>
      </c>
      <c r="C7505" t="s">
        <v>24</v>
      </c>
      <c r="D7505" t="s">
        <v>25</v>
      </c>
      <c r="E7505" t="s">
        <v>39</v>
      </c>
      <c r="F7505" t="s">
        <v>44</v>
      </c>
      <c r="G7505" t="s">
        <v>20</v>
      </c>
      <c r="H7505">
        <v>1</v>
      </c>
      <c r="I7505">
        <v>54.48</v>
      </c>
      <c r="J7505">
        <v>0</v>
      </c>
      <c r="K7505">
        <v>54.48</v>
      </c>
      <c r="L7505">
        <v>28.61</v>
      </c>
      <c r="M7505">
        <v>25.87</v>
      </c>
      <c r="N7505" t="s">
        <v>30</v>
      </c>
      <c r="O7505" t="s">
        <v>22</v>
      </c>
      <c r="P7505" t="str" cm="1">
        <f t="array" ref="P7505">_xlfn.IFS(
I7505&lt;20,"0-20",
I7505&lt;40,"20-40",
I7505&lt;60,"40-60",
I7505&lt;100,"60-100",
I7505&gt;=100,"&gt;100"
)</f>
        <v>40-60</v>
      </c>
    </row>
    <row r="7506" spans="1:16" x14ac:dyDescent="0.3">
      <c r="A7506" t="s">
        <v>7553</v>
      </c>
      <c r="B7506" s="1">
        <v>45442</v>
      </c>
      <c r="C7506" t="s">
        <v>49</v>
      </c>
      <c r="D7506" t="s">
        <v>25</v>
      </c>
      <c r="E7506" t="s">
        <v>29</v>
      </c>
      <c r="F7506" t="s">
        <v>44</v>
      </c>
      <c r="G7506" t="s">
        <v>20</v>
      </c>
      <c r="H7506">
        <v>1</v>
      </c>
      <c r="I7506">
        <v>147.86000000000001</v>
      </c>
      <c r="J7506">
        <v>5</v>
      </c>
      <c r="K7506">
        <v>140.47</v>
      </c>
      <c r="L7506">
        <v>104.26</v>
      </c>
      <c r="M7506">
        <v>36.21</v>
      </c>
      <c r="N7506" t="s">
        <v>47</v>
      </c>
      <c r="O7506" t="s">
        <v>22</v>
      </c>
      <c r="P7506" t="str" cm="1">
        <f t="array" ref="P7506">_xlfn.IFS(
I7506&lt;20,"0-20",
I7506&lt;40,"20-40",
I7506&lt;60,"40-60",
I7506&lt;100,"60-100",
I7506&gt;=100,"&gt;100"
)</f>
        <v>&gt;100</v>
      </c>
    </row>
    <row r="7507" spans="1:16" x14ac:dyDescent="0.3">
      <c r="A7507" t="s">
        <v>7554</v>
      </c>
      <c r="B7507" s="1">
        <v>45346</v>
      </c>
      <c r="C7507" t="s">
        <v>16</v>
      </c>
      <c r="D7507" t="s">
        <v>42</v>
      </c>
      <c r="E7507" t="s">
        <v>46</v>
      </c>
      <c r="F7507" t="s">
        <v>32</v>
      </c>
      <c r="G7507" t="s">
        <v>40</v>
      </c>
      <c r="H7507">
        <v>2</v>
      </c>
      <c r="I7507">
        <v>33.65</v>
      </c>
      <c r="J7507">
        <v>10</v>
      </c>
      <c r="K7507">
        <v>60.57</v>
      </c>
      <c r="L7507">
        <v>49.19</v>
      </c>
      <c r="M7507">
        <v>11.38</v>
      </c>
      <c r="N7507" t="s">
        <v>30</v>
      </c>
      <c r="O7507" t="s">
        <v>22</v>
      </c>
      <c r="P7507" t="str" cm="1">
        <f t="array" ref="P7507">_xlfn.IFS(
I7507&lt;20,"0-20",
I7507&lt;40,"20-40",
I7507&lt;60,"40-60",
I7507&lt;100,"60-100",
I7507&gt;=100,"&gt;100"
)</f>
        <v>20-40</v>
      </c>
    </row>
    <row r="7508" spans="1:16" x14ac:dyDescent="0.3">
      <c r="A7508" t="s">
        <v>7555</v>
      </c>
      <c r="B7508" s="1">
        <v>45777</v>
      </c>
      <c r="C7508" t="s">
        <v>24</v>
      </c>
      <c r="D7508" t="s">
        <v>50</v>
      </c>
      <c r="E7508" t="s">
        <v>67</v>
      </c>
      <c r="F7508" t="s">
        <v>32</v>
      </c>
      <c r="G7508" t="s">
        <v>40</v>
      </c>
      <c r="H7508">
        <v>2</v>
      </c>
      <c r="I7508">
        <v>94.33</v>
      </c>
      <c r="J7508">
        <v>10</v>
      </c>
      <c r="K7508">
        <v>169.79</v>
      </c>
      <c r="L7508">
        <v>141.88999999999999</v>
      </c>
      <c r="M7508">
        <v>27.9</v>
      </c>
      <c r="N7508" t="s">
        <v>27</v>
      </c>
      <c r="O7508" t="s">
        <v>22</v>
      </c>
      <c r="P7508" t="str" cm="1">
        <f t="array" ref="P7508">_xlfn.IFS(
I7508&lt;20,"0-20",
I7508&lt;40,"20-40",
I7508&lt;60,"40-60",
I7508&lt;100,"60-100",
I7508&gt;=100,"&gt;100"
)</f>
        <v>60-100</v>
      </c>
    </row>
    <row r="7509" spans="1:16" x14ac:dyDescent="0.3">
      <c r="A7509" t="s">
        <v>7556</v>
      </c>
      <c r="B7509" s="1">
        <v>45963</v>
      </c>
      <c r="C7509" t="s">
        <v>34</v>
      </c>
      <c r="D7509" t="s">
        <v>50</v>
      </c>
      <c r="E7509" t="s">
        <v>71</v>
      </c>
      <c r="F7509" t="s">
        <v>32</v>
      </c>
      <c r="G7509" t="s">
        <v>20</v>
      </c>
      <c r="H7509">
        <v>2</v>
      </c>
      <c r="I7509">
        <v>40.770000000000003</v>
      </c>
      <c r="J7509">
        <v>20</v>
      </c>
      <c r="K7509">
        <v>65.23</v>
      </c>
      <c r="L7509">
        <v>56.49</v>
      </c>
      <c r="M7509">
        <v>8.74</v>
      </c>
      <c r="N7509" t="s">
        <v>27</v>
      </c>
      <c r="O7509" t="s">
        <v>22</v>
      </c>
      <c r="P7509" t="str" cm="1">
        <f t="array" ref="P7509">_xlfn.IFS(
I7509&lt;20,"0-20",
I7509&lt;40,"20-40",
I7509&lt;60,"40-60",
I7509&lt;100,"60-100",
I7509&gt;=100,"&gt;100"
)</f>
        <v>40-60</v>
      </c>
    </row>
    <row r="7510" spans="1:16" x14ac:dyDescent="0.3">
      <c r="A7510" t="s">
        <v>7557</v>
      </c>
      <c r="B7510" s="1">
        <v>45949</v>
      </c>
      <c r="C7510" t="s">
        <v>57</v>
      </c>
      <c r="D7510" t="s">
        <v>42</v>
      </c>
      <c r="E7510" t="s">
        <v>86</v>
      </c>
      <c r="F7510" t="s">
        <v>32</v>
      </c>
      <c r="G7510" t="s">
        <v>20</v>
      </c>
      <c r="H7510">
        <v>1</v>
      </c>
      <c r="I7510">
        <v>102.19</v>
      </c>
      <c r="J7510">
        <v>25</v>
      </c>
      <c r="K7510">
        <v>76.64</v>
      </c>
      <c r="L7510">
        <v>67.349999999999994</v>
      </c>
      <c r="M7510">
        <v>9.2899999999999991</v>
      </c>
      <c r="N7510" t="s">
        <v>27</v>
      </c>
      <c r="O7510" t="s">
        <v>22</v>
      </c>
      <c r="P7510" t="str" cm="1">
        <f t="array" ref="P7510">_xlfn.IFS(
I7510&lt;20,"0-20",
I7510&lt;40,"20-40",
I7510&lt;60,"40-60",
I7510&lt;100,"60-100",
I7510&gt;=100,"&gt;100"
)</f>
        <v>&gt;100</v>
      </c>
    </row>
    <row r="7511" spans="1:16" x14ac:dyDescent="0.3">
      <c r="A7511" t="s">
        <v>7558</v>
      </c>
      <c r="B7511" s="1">
        <v>45349</v>
      </c>
      <c r="C7511" t="s">
        <v>16</v>
      </c>
      <c r="D7511" t="s">
        <v>25</v>
      </c>
      <c r="E7511" t="s">
        <v>29</v>
      </c>
      <c r="F7511" t="s">
        <v>32</v>
      </c>
      <c r="G7511" t="s">
        <v>20</v>
      </c>
      <c r="H7511">
        <v>2</v>
      </c>
      <c r="I7511">
        <v>141.79</v>
      </c>
      <c r="J7511">
        <v>5</v>
      </c>
      <c r="K7511">
        <v>269.39999999999998</v>
      </c>
      <c r="L7511">
        <v>212.81</v>
      </c>
      <c r="M7511">
        <v>56.59</v>
      </c>
      <c r="N7511" t="s">
        <v>72</v>
      </c>
      <c r="O7511" t="s">
        <v>22</v>
      </c>
      <c r="P7511" t="str" cm="1">
        <f t="array" ref="P7511">_xlfn.IFS(
I7511&lt;20,"0-20",
I7511&lt;40,"20-40",
I7511&lt;60,"40-60",
I7511&lt;100,"60-100",
I7511&gt;=100,"&gt;100"
)</f>
        <v>&gt;100</v>
      </c>
    </row>
    <row r="7512" spans="1:16" x14ac:dyDescent="0.3">
      <c r="A7512" t="s">
        <v>7559</v>
      </c>
      <c r="B7512" s="1">
        <v>45977</v>
      </c>
      <c r="C7512" t="s">
        <v>24</v>
      </c>
      <c r="D7512" t="s">
        <v>50</v>
      </c>
      <c r="E7512" t="s">
        <v>51</v>
      </c>
      <c r="F7512" t="s">
        <v>44</v>
      </c>
      <c r="G7512" t="s">
        <v>35</v>
      </c>
      <c r="H7512">
        <v>3</v>
      </c>
      <c r="I7512">
        <v>120.99</v>
      </c>
      <c r="J7512">
        <v>15</v>
      </c>
      <c r="K7512">
        <v>308.52</v>
      </c>
      <c r="L7512">
        <v>235.63</v>
      </c>
      <c r="M7512">
        <v>72.89</v>
      </c>
      <c r="N7512" t="s">
        <v>27</v>
      </c>
      <c r="O7512" t="s">
        <v>22</v>
      </c>
      <c r="P7512" t="str" cm="1">
        <f t="array" ref="P7512">_xlfn.IFS(
I7512&lt;20,"0-20",
I7512&lt;40,"20-40",
I7512&lt;60,"40-60",
I7512&lt;100,"60-100",
I7512&gt;=100,"&gt;100"
)</f>
        <v>&gt;100</v>
      </c>
    </row>
    <row r="7513" spans="1:16" x14ac:dyDescent="0.3">
      <c r="A7513" t="s">
        <v>7560</v>
      </c>
      <c r="B7513" s="1">
        <v>45865</v>
      </c>
      <c r="C7513" t="s">
        <v>57</v>
      </c>
      <c r="D7513" t="s">
        <v>25</v>
      </c>
      <c r="E7513" t="s">
        <v>29</v>
      </c>
      <c r="F7513" t="s">
        <v>44</v>
      </c>
      <c r="G7513" t="s">
        <v>20</v>
      </c>
      <c r="H7513">
        <v>3</v>
      </c>
      <c r="I7513">
        <v>160.31</v>
      </c>
      <c r="J7513">
        <v>5</v>
      </c>
      <c r="K7513">
        <v>456.88</v>
      </c>
      <c r="L7513">
        <v>309.99</v>
      </c>
      <c r="M7513">
        <v>146.88999999999999</v>
      </c>
      <c r="N7513" t="s">
        <v>27</v>
      </c>
      <c r="O7513" t="s">
        <v>22</v>
      </c>
      <c r="P7513" t="str" cm="1">
        <f t="array" ref="P7513">_xlfn.IFS(
I7513&lt;20,"0-20",
I7513&lt;40,"20-40",
I7513&lt;60,"40-60",
I7513&lt;100,"60-100",
I7513&gt;=100,"&gt;100"
)</f>
        <v>&gt;100</v>
      </c>
    </row>
    <row r="7514" spans="1:16" x14ac:dyDescent="0.3">
      <c r="A7514" t="s">
        <v>7561</v>
      </c>
      <c r="B7514" s="1">
        <v>45597</v>
      </c>
      <c r="C7514" t="s">
        <v>16</v>
      </c>
      <c r="D7514" t="s">
        <v>50</v>
      </c>
      <c r="E7514" t="s">
        <v>71</v>
      </c>
      <c r="F7514" t="s">
        <v>32</v>
      </c>
      <c r="G7514" t="s">
        <v>20</v>
      </c>
      <c r="H7514">
        <v>1</v>
      </c>
      <c r="I7514">
        <v>40.409999999999997</v>
      </c>
      <c r="J7514">
        <v>5</v>
      </c>
      <c r="K7514">
        <v>38.39</v>
      </c>
      <c r="L7514">
        <v>23.3</v>
      </c>
      <c r="M7514">
        <v>15.09</v>
      </c>
      <c r="N7514" t="s">
        <v>27</v>
      </c>
      <c r="O7514" t="s">
        <v>22</v>
      </c>
      <c r="P7514" t="str" cm="1">
        <f t="array" ref="P7514">_xlfn.IFS(
I7514&lt;20,"0-20",
I7514&lt;40,"20-40",
I7514&lt;60,"40-60",
I7514&lt;100,"60-100",
I7514&gt;=100,"&gt;100"
)</f>
        <v>40-60</v>
      </c>
    </row>
    <row r="7515" spans="1:16" x14ac:dyDescent="0.3">
      <c r="A7515" t="s">
        <v>7562</v>
      </c>
      <c r="B7515" s="1">
        <v>45998</v>
      </c>
      <c r="C7515" t="s">
        <v>24</v>
      </c>
      <c r="D7515" t="s">
        <v>42</v>
      </c>
      <c r="E7515" t="s">
        <v>46</v>
      </c>
      <c r="F7515" t="s">
        <v>44</v>
      </c>
      <c r="G7515" t="s">
        <v>40</v>
      </c>
      <c r="H7515">
        <v>1</v>
      </c>
      <c r="I7515">
        <v>33.200000000000003</v>
      </c>
      <c r="J7515">
        <v>0</v>
      </c>
      <c r="K7515">
        <v>33.200000000000003</v>
      </c>
      <c r="L7515">
        <v>22.05</v>
      </c>
      <c r="M7515">
        <v>11.15</v>
      </c>
      <c r="N7515" t="s">
        <v>47</v>
      </c>
      <c r="O7515" t="s">
        <v>22</v>
      </c>
      <c r="P7515" t="str" cm="1">
        <f t="array" ref="P7515">_xlfn.IFS(
I7515&lt;20,"0-20",
I7515&lt;40,"20-40",
I7515&lt;60,"40-60",
I7515&lt;100,"60-100",
I7515&gt;=100,"&gt;100"
)</f>
        <v>20-40</v>
      </c>
    </row>
    <row r="7516" spans="1:16" x14ac:dyDescent="0.3">
      <c r="A7516" t="s">
        <v>7563</v>
      </c>
      <c r="B7516" s="1">
        <v>45733</v>
      </c>
      <c r="C7516" t="s">
        <v>34</v>
      </c>
      <c r="D7516" t="s">
        <v>17</v>
      </c>
      <c r="E7516" t="s">
        <v>69</v>
      </c>
      <c r="F7516" t="s">
        <v>19</v>
      </c>
      <c r="G7516" t="s">
        <v>20</v>
      </c>
      <c r="H7516">
        <v>2</v>
      </c>
      <c r="I7516">
        <v>43.9</v>
      </c>
      <c r="J7516">
        <v>0</v>
      </c>
      <c r="K7516">
        <v>87.8</v>
      </c>
      <c r="L7516">
        <v>64.88</v>
      </c>
      <c r="M7516">
        <v>22.92</v>
      </c>
      <c r="N7516" t="s">
        <v>27</v>
      </c>
      <c r="O7516" t="s">
        <v>22</v>
      </c>
      <c r="P7516" t="str" cm="1">
        <f t="array" ref="P7516">_xlfn.IFS(
I7516&lt;20,"0-20",
I7516&lt;40,"20-40",
I7516&lt;60,"40-60",
I7516&lt;100,"60-100",
I7516&gt;=100,"&gt;100"
)</f>
        <v>40-60</v>
      </c>
    </row>
    <row r="7517" spans="1:16" x14ac:dyDescent="0.3">
      <c r="A7517" t="s">
        <v>7564</v>
      </c>
      <c r="B7517" s="1">
        <v>45921</v>
      </c>
      <c r="C7517" t="s">
        <v>49</v>
      </c>
      <c r="D7517" t="s">
        <v>25</v>
      </c>
      <c r="E7517" t="s">
        <v>39</v>
      </c>
      <c r="F7517" t="s">
        <v>44</v>
      </c>
      <c r="G7517" t="s">
        <v>20</v>
      </c>
      <c r="H7517">
        <v>2</v>
      </c>
      <c r="I7517">
        <v>63.1</v>
      </c>
      <c r="J7517">
        <v>5</v>
      </c>
      <c r="K7517">
        <v>119.89</v>
      </c>
      <c r="L7517">
        <v>86.48</v>
      </c>
      <c r="M7517">
        <v>33.409999999999997</v>
      </c>
      <c r="N7517" t="s">
        <v>72</v>
      </c>
      <c r="O7517" t="s">
        <v>22</v>
      </c>
      <c r="P7517" t="str" cm="1">
        <f t="array" ref="P7517">_xlfn.IFS(
I7517&lt;20,"0-20",
I7517&lt;40,"20-40",
I7517&lt;60,"40-60",
I7517&lt;100,"60-100",
I7517&gt;=100,"&gt;100"
)</f>
        <v>60-100</v>
      </c>
    </row>
    <row r="7518" spans="1:16" x14ac:dyDescent="0.3">
      <c r="A7518" t="s">
        <v>7565</v>
      </c>
      <c r="B7518" s="1">
        <v>45941</v>
      </c>
      <c r="C7518" t="s">
        <v>24</v>
      </c>
      <c r="D7518" t="s">
        <v>25</v>
      </c>
      <c r="E7518" t="s">
        <v>29</v>
      </c>
      <c r="F7518" t="s">
        <v>44</v>
      </c>
      <c r="G7518" t="s">
        <v>20</v>
      </c>
      <c r="H7518">
        <v>2</v>
      </c>
      <c r="I7518">
        <v>153.83000000000001</v>
      </c>
      <c r="J7518">
        <v>5</v>
      </c>
      <c r="K7518">
        <v>292.27999999999997</v>
      </c>
      <c r="L7518">
        <v>222.32</v>
      </c>
      <c r="M7518">
        <v>69.959999999999994</v>
      </c>
      <c r="N7518" t="s">
        <v>47</v>
      </c>
      <c r="O7518" t="s">
        <v>22</v>
      </c>
      <c r="P7518" t="str" cm="1">
        <f t="array" ref="P7518">_xlfn.IFS(
I7518&lt;20,"0-20",
I7518&lt;40,"20-40",
I7518&lt;60,"40-60",
I7518&lt;100,"60-100",
I7518&gt;=100,"&gt;100"
)</f>
        <v>&gt;100</v>
      </c>
    </row>
    <row r="7519" spans="1:16" x14ac:dyDescent="0.3">
      <c r="A7519" t="s">
        <v>7566</v>
      </c>
      <c r="B7519" s="1">
        <v>45621</v>
      </c>
      <c r="C7519" t="s">
        <v>57</v>
      </c>
      <c r="D7519" t="s">
        <v>25</v>
      </c>
      <c r="E7519" t="s">
        <v>39</v>
      </c>
      <c r="F7519" t="s">
        <v>19</v>
      </c>
      <c r="G7519" t="s">
        <v>20</v>
      </c>
      <c r="H7519">
        <v>3</v>
      </c>
      <c r="I7519">
        <v>55.39</v>
      </c>
      <c r="J7519">
        <v>5</v>
      </c>
      <c r="K7519">
        <v>157.86000000000001</v>
      </c>
      <c r="L7519">
        <v>122.62</v>
      </c>
      <c r="M7519">
        <v>35.24</v>
      </c>
      <c r="N7519" t="s">
        <v>21</v>
      </c>
      <c r="O7519" t="s">
        <v>22</v>
      </c>
      <c r="P7519" t="str" cm="1">
        <f t="array" ref="P7519">_xlfn.IFS(
I7519&lt;20,"0-20",
I7519&lt;40,"20-40",
I7519&lt;60,"40-60",
I7519&lt;100,"60-100",
I7519&gt;=100,"&gt;100"
)</f>
        <v>40-60</v>
      </c>
    </row>
    <row r="7520" spans="1:16" x14ac:dyDescent="0.3">
      <c r="A7520" t="s">
        <v>7567</v>
      </c>
      <c r="B7520" s="1">
        <v>45309</v>
      </c>
      <c r="C7520" t="s">
        <v>34</v>
      </c>
      <c r="D7520" t="s">
        <v>50</v>
      </c>
      <c r="E7520" t="s">
        <v>67</v>
      </c>
      <c r="F7520" t="s">
        <v>44</v>
      </c>
      <c r="G7520" t="s">
        <v>40</v>
      </c>
      <c r="H7520">
        <v>2</v>
      </c>
      <c r="I7520">
        <v>93.06</v>
      </c>
      <c r="J7520">
        <v>0</v>
      </c>
      <c r="K7520">
        <v>186.12</v>
      </c>
      <c r="L7520">
        <v>113.66</v>
      </c>
      <c r="M7520">
        <v>72.459999999999994</v>
      </c>
      <c r="N7520" t="s">
        <v>30</v>
      </c>
      <c r="O7520" t="s">
        <v>22</v>
      </c>
      <c r="P7520" t="str" cm="1">
        <f t="array" ref="P7520">_xlfn.IFS(
I7520&lt;20,"0-20",
I7520&lt;40,"20-40",
I7520&lt;60,"40-60",
I7520&lt;100,"60-100",
I7520&gt;=100,"&gt;100"
)</f>
        <v>60-100</v>
      </c>
    </row>
    <row r="7521" spans="1:16" x14ac:dyDescent="0.3">
      <c r="A7521" t="s">
        <v>7568</v>
      </c>
      <c r="B7521" s="1">
        <v>45442</v>
      </c>
      <c r="C7521" t="s">
        <v>16</v>
      </c>
      <c r="D7521" t="s">
        <v>25</v>
      </c>
      <c r="E7521" t="s">
        <v>26</v>
      </c>
      <c r="F7521" t="s">
        <v>44</v>
      </c>
      <c r="G7521" t="s">
        <v>20</v>
      </c>
      <c r="H7521">
        <v>1</v>
      </c>
      <c r="I7521">
        <v>85.44</v>
      </c>
      <c r="J7521">
        <v>15</v>
      </c>
      <c r="K7521">
        <v>72.62</v>
      </c>
      <c r="L7521">
        <v>46.53</v>
      </c>
      <c r="M7521">
        <v>26.09</v>
      </c>
      <c r="N7521" t="s">
        <v>47</v>
      </c>
      <c r="O7521" t="s">
        <v>22</v>
      </c>
      <c r="P7521" t="str" cm="1">
        <f t="array" ref="P7521">_xlfn.IFS(
I7521&lt;20,"0-20",
I7521&lt;40,"20-40",
I7521&lt;60,"40-60",
I7521&lt;100,"60-100",
I7521&gt;=100,"&gt;100"
)</f>
        <v>60-100</v>
      </c>
    </row>
    <row r="7522" spans="1:16" x14ac:dyDescent="0.3">
      <c r="A7522" t="s">
        <v>7569</v>
      </c>
      <c r="B7522" s="1">
        <v>45629</v>
      </c>
      <c r="C7522" t="s">
        <v>57</v>
      </c>
      <c r="D7522" t="s">
        <v>25</v>
      </c>
      <c r="E7522" t="s">
        <v>26</v>
      </c>
      <c r="F7522" t="s">
        <v>19</v>
      </c>
      <c r="G7522" t="s">
        <v>40</v>
      </c>
      <c r="H7522">
        <v>2</v>
      </c>
      <c r="I7522">
        <v>74.180000000000007</v>
      </c>
      <c r="J7522">
        <v>10</v>
      </c>
      <c r="K7522">
        <v>133.52000000000001</v>
      </c>
      <c r="L7522">
        <v>106.38</v>
      </c>
      <c r="M7522">
        <v>27.14</v>
      </c>
      <c r="N7522" t="s">
        <v>47</v>
      </c>
      <c r="O7522" t="s">
        <v>22</v>
      </c>
      <c r="P7522" t="str" cm="1">
        <f t="array" ref="P7522">_xlfn.IFS(
I7522&lt;20,"0-20",
I7522&lt;40,"20-40",
I7522&lt;60,"40-60",
I7522&lt;100,"60-100",
I7522&gt;=100,"&gt;100"
)</f>
        <v>60-100</v>
      </c>
    </row>
    <row r="7523" spans="1:16" x14ac:dyDescent="0.3">
      <c r="A7523" t="s">
        <v>7570</v>
      </c>
      <c r="B7523" s="1">
        <v>45480</v>
      </c>
      <c r="C7523" t="s">
        <v>34</v>
      </c>
      <c r="D7523" t="s">
        <v>25</v>
      </c>
      <c r="E7523" t="s">
        <v>26</v>
      </c>
      <c r="F7523" t="s">
        <v>32</v>
      </c>
      <c r="G7523" t="s">
        <v>20</v>
      </c>
      <c r="H7523">
        <v>2</v>
      </c>
      <c r="I7523">
        <v>84.51</v>
      </c>
      <c r="J7523">
        <v>0</v>
      </c>
      <c r="K7523">
        <v>169.02</v>
      </c>
      <c r="L7523">
        <v>125.53</v>
      </c>
      <c r="M7523">
        <v>43.49</v>
      </c>
      <c r="N7523" t="s">
        <v>47</v>
      </c>
      <c r="O7523" t="s">
        <v>22</v>
      </c>
      <c r="P7523" t="str" cm="1">
        <f t="array" ref="P7523">_xlfn.IFS(
I7523&lt;20,"0-20",
I7523&lt;40,"20-40",
I7523&lt;60,"40-60",
I7523&lt;100,"60-100",
I7523&gt;=100,"&gt;100"
)</f>
        <v>60-100</v>
      </c>
    </row>
    <row r="7524" spans="1:16" x14ac:dyDescent="0.3">
      <c r="A7524" t="s">
        <v>7571</v>
      </c>
      <c r="B7524" s="1">
        <v>45867</v>
      </c>
      <c r="C7524" t="s">
        <v>49</v>
      </c>
      <c r="D7524" t="s">
        <v>42</v>
      </c>
      <c r="E7524" t="s">
        <v>86</v>
      </c>
      <c r="F7524" t="s">
        <v>44</v>
      </c>
      <c r="G7524" t="s">
        <v>35</v>
      </c>
      <c r="H7524">
        <v>2</v>
      </c>
      <c r="I7524">
        <v>102.45</v>
      </c>
      <c r="J7524">
        <v>15</v>
      </c>
      <c r="K7524">
        <v>174.16</v>
      </c>
      <c r="L7524">
        <v>121.3</v>
      </c>
      <c r="M7524">
        <v>52.86</v>
      </c>
      <c r="N7524" t="s">
        <v>27</v>
      </c>
      <c r="O7524" t="s">
        <v>22</v>
      </c>
      <c r="P7524" t="str" cm="1">
        <f t="array" ref="P7524">_xlfn.IFS(
I7524&lt;20,"0-20",
I7524&lt;40,"20-40",
I7524&lt;60,"40-60",
I7524&lt;100,"60-100",
I7524&gt;=100,"&gt;100"
)</f>
        <v>&gt;100</v>
      </c>
    </row>
    <row r="7525" spans="1:16" x14ac:dyDescent="0.3">
      <c r="A7525" t="s">
        <v>7572</v>
      </c>
      <c r="B7525" s="1">
        <v>45563</v>
      </c>
      <c r="C7525" t="s">
        <v>24</v>
      </c>
      <c r="D7525" t="s">
        <v>17</v>
      </c>
      <c r="E7525" t="s">
        <v>37</v>
      </c>
      <c r="F7525" t="s">
        <v>44</v>
      </c>
      <c r="G7525" t="s">
        <v>20</v>
      </c>
      <c r="H7525">
        <v>2</v>
      </c>
      <c r="I7525">
        <v>74.02</v>
      </c>
      <c r="J7525">
        <v>20</v>
      </c>
      <c r="K7525">
        <v>118.43</v>
      </c>
      <c r="L7525">
        <v>91.66</v>
      </c>
      <c r="M7525">
        <v>26.77</v>
      </c>
      <c r="N7525" t="s">
        <v>47</v>
      </c>
      <c r="O7525" t="s">
        <v>22</v>
      </c>
      <c r="P7525" t="str" cm="1">
        <f t="array" ref="P7525">_xlfn.IFS(
I7525&lt;20,"0-20",
I7525&lt;40,"20-40",
I7525&lt;60,"40-60",
I7525&lt;100,"60-100",
I7525&gt;=100,"&gt;100"
)</f>
        <v>60-100</v>
      </c>
    </row>
    <row r="7526" spans="1:16" x14ac:dyDescent="0.3">
      <c r="A7526" t="s">
        <v>7573</v>
      </c>
      <c r="B7526" s="1">
        <v>45769</v>
      </c>
      <c r="C7526" t="s">
        <v>34</v>
      </c>
      <c r="D7526" t="s">
        <v>50</v>
      </c>
      <c r="E7526" t="s">
        <v>67</v>
      </c>
      <c r="F7526" t="s">
        <v>44</v>
      </c>
      <c r="G7526" t="s">
        <v>20</v>
      </c>
      <c r="H7526">
        <v>2</v>
      </c>
      <c r="I7526">
        <v>93.07</v>
      </c>
      <c r="J7526">
        <v>0</v>
      </c>
      <c r="K7526">
        <v>186.14</v>
      </c>
      <c r="L7526">
        <v>133.36000000000001</v>
      </c>
      <c r="M7526">
        <v>52.78</v>
      </c>
      <c r="N7526" t="s">
        <v>47</v>
      </c>
      <c r="O7526" t="s">
        <v>22</v>
      </c>
      <c r="P7526" t="str" cm="1">
        <f t="array" ref="P7526">_xlfn.IFS(
I7526&lt;20,"0-20",
I7526&lt;40,"20-40",
I7526&lt;60,"40-60",
I7526&lt;100,"60-100",
I7526&gt;=100,"&gt;100"
)</f>
        <v>60-100</v>
      </c>
    </row>
    <row r="7527" spans="1:16" x14ac:dyDescent="0.3">
      <c r="A7527" t="s">
        <v>7574</v>
      </c>
      <c r="B7527" s="1">
        <v>45292</v>
      </c>
      <c r="C7527" t="s">
        <v>34</v>
      </c>
      <c r="D7527" t="s">
        <v>25</v>
      </c>
      <c r="E7527" t="s">
        <v>29</v>
      </c>
      <c r="F7527" t="s">
        <v>19</v>
      </c>
      <c r="G7527" t="s">
        <v>20</v>
      </c>
      <c r="H7527">
        <v>2</v>
      </c>
      <c r="I7527">
        <v>147.34</v>
      </c>
      <c r="J7527">
        <v>15</v>
      </c>
      <c r="K7527">
        <v>250.48</v>
      </c>
      <c r="L7527">
        <v>172.56</v>
      </c>
      <c r="M7527">
        <v>77.92</v>
      </c>
      <c r="N7527" t="s">
        <v>27</v>
      </c>
      <c r="O7527" t="s">
        <v>88</v>
      </c>
      <c r="P7527" t="str" cm="1">
        <f t="array" ref="P7527">_xlfn.IFS(
I7527&lt;20,"0-20",
I7527&lt;40,"20-40",
I7527&lt;60,"40-60",
I7527&lt;100,"60-100",
I7527&gt;=100,"&gt;100"
)</f>
        <v>&gt;100</v>
      </c>
    </row>
    <row r="7528" spans="1:16" x14ac:dyDescent="0.3">
      <c r="A7528" t="s">
        <v>7575</v>
      </c>
      <c r="B7528" s="1">
        <v>45875</v>
      </c>
      <c r="C7528" t="s">
        <v>49</v>
      </c>
      <c r="D7528" t="s">
        <v>25</v>
      </c>
      <c r="E7528" t="s">
        <v>29</v>
      </c>
      <c r="F7528" t="s">
        <v>44</v>
      </c>
      <c r="G7528" t="s">
        <v>20</v>
      </c>
      <c r="H7528">
        <v>1</v>
      </c>
      <c r="I7528">
        <v>137.22</v>
      </c>
      <c r="J7528">
        <v>10</v>
      </c>
      <c r="K7528">
        <v>123.5</v>
      </c>
      <c r="L7528">
        <v>78.349999999999994</v>
      </c>
      <c r="M7528">
        <v>45.15</v>
      </c>
      <c r="N7528" t="s">
        <v>27</v>
      </c>
      <c r="O7528" t="s">
        <v>22</v>
      </c>
      <c r="P7528" t="str" cm="1">
        <f t="array" ref="P7528">_xlfn.IFS(
I7528&lt;20,"0-20",
I7528&lt;40,"20-40",
I7528&lt;60,"40-60",
I7528&lt;100,"60-100",
I7528&gt;=100,"&gt;100"
)</f>
        <v>&gt;100</v>
      </c>
    </row>
    <row r="7529" spans="1:16" x14ac:dyDescent="0.3">
      <c r="A7529" t="s">
        <v>7576</v>
      </c>
      <c r="B7529" s="1">
        <v>45902</v>
      </c>
      <c r="C7529" t="s">
        <v>24</v>
      </c>
      <c r="D7529" t="s">
        <v>17</v>
      </c>
      <c r="E7529" t="s">
        <v>18</v>
      </c>
      <c r="F7529" t="s">
        <v>32</v>
      </c>
      <c r="G7529" t="s">
        <v>40</v>
      </c>
      <c r="H7529">
        <v>2</v>
      </c>
      <c r="I7529">
        <v>140.66</v>
      </c>
      <c r="J7529">
        <v>5</v>
      </c>
      <c r="K7529">
        <v>267.25</v>
      </c>
      <c r="L7529">
        <v>188.79</v>
      </c>
      <c r="M7529">
        <v>78.459999999999994</v>
      </c>
      <c r="N7529" t="s">
        <v>27</v>
      </c>
      <c r="O7529" t="s">
        <v>88</v>
      </c>
      <c r="P7529" t="str" cm="1">
        <f t="array" ref="P7529">_xlfn.IFS(
I7529&lt;20,"0-20",
I7529&lt;40,"20-40",
I7529&lt;60,"40-60",
I7529&lt;100,"60-100",
I7529&gt;=100,"&gt;100"
)</f>
        <v>&gt;100</v>
      </c>
    </row>
    <row r="7530" spans="1:16" x14ac:dyDescent="0.3">
      <c r="A7530" t="s">
        <v>7577</v>
      </c>
      <c r="B7530" s="1">
        <v>45988</v>
      </c>
      <c r="C7530" t="s">
        <v>57</v>
      </c>
      <c r="D7530" t="s">
        <v>25</v>
      </c>
      <c r="E7530" t="s">
        <v>39</v>
      </c>
      <c r="F7530" t="s">
        <v>19</v>
      </c>
      <c r="G7530" t="s">
        <v>20</v>
      </c>
      <c r="H7530">
        <v>1</v>
      </c>
      <c r="I7530">
        <v>57.69</v>
      </c>
      <c r="J7530">
        <v>10</v>
      </c>
      <c r="K7530">
        <v>51.92</v>
      </c>
      <c r="L7530">
        <v>40</v>
      </c>
      <c r="M7530">
        <v>11.92</v>
      </c>
      <c r="N7530" t="s">
        <v>27</v>
      </c>
      <c r="O7530" t="s">
        <v>22</v>
      </c>
      <c r="P7530" t="str" cm="1">
        <f t="array" ref="P7530">_xlfn.IFS(
I7530&lt;20,"0-20",
I7530&lt;40,"20-40",
I7530&lt;60,"40-60",
I7530&lt;100,"60-100",
I7530&gt;=100,"&gt;100"
)</f>
        <v>40-60</v>
      </c>
    </row>
    <row r="7531" spans="1:16" x14ac:dyDescent="0.3">
      <c r="A7531" t="s">
        <v>7578</v>
      </c>
      <c r="B7531" s="1">
        <v>45470</v>
      </c>
      <c r="C7531" t="s">
        <v>34</v>
      </c>
      <c r="D7531" t="s">
        <v>17</v>
      </c>
      <c r="E7531" t="s">
        <v>69</v>
      </c>
      <c r="F7531" t="s">
        <v>32</v>
      </c>
      <c r="G7531" t="s">
        <v>35</v>
      </c>
      <c r="H7531">
        <v>3</v>
      </c>
      <c r="I7531">
        <v>39.92</v>
      </c>
      <c r="J7531">
        <v>15</v>
      </c>
      <c r="K7531">
        <v>101.8</v>
      </c>
      <c r="L7531">
        <v>64.790000000000006</v>
      </c>
      <c r="M7531">
        <v>37.01</v>
      </c>
      <c r="N7531" t="s">
        <v>30</v>
      </c>
      <c r="O7531" t="s">
        <v>22</v>
      </c>
      <c r="P7531" t="str" cm="1">
        <f t="array" ref="P7531">_xlfn.IFS(
I7531&lt;20,"0-20",
I7531&lt;40,"20-40",
I7531&lt;60,"40-60",
I7531&lt;100,"60-100",
I7531&gt;=100,"&gt;100"
)</f>
        <v>20-40</v>
      </c>
    </row>
    <row r="7532" spans="1:16" x14ac:dyDescent="0.3">
      <c r="A7532" t="s">
        <v>7579</v>
      </c>
      <c r="B7532" s="1">
        <v>45863</v>
      </c>
      <c r="C7532" t="s">
        <v>57</v>
      </c>
      <c r="D7532" t="s">
        <v>25</v>
      </c>
      <c r="E7532" t="s">
        <v>39</v>
      </c>
      <c r="F7532" t="s">
        <v>32</v>
      </c>
      <c r="G7532" t="s">
        <v>40</v>
      </c>
      <c r="H7532">
        <v>2</v>
      </c>
      <c r="I7532">
        <v>60.44</v>
      </c>
      <c r="J7532">
        <v>5</v>
      </c>
      <c r="K7532">
        <v>114.84</v>
      </c>
      <c r="L7532">
        <v>85.95</v>
      </c>
      <c r="M7532">
        <v>28.89</v>
      </c>
      <c r="N7532" t="s">
        <v>47</v>
      </c>
      <c r="O7532" t="s">
        <v>22</v>
      </c>
      <c r="P7532" t="str" cm="1">
        <f t="array" ref="P7532">_xlfn.IFS(
I7532&lt;20,"0-20",
I7532&lt;40,"20-40",
I7532&lt;60,"40-60",
I7532&lt;100,"60-100",
I7532&gt;=100,"&gt;100"
)</f>
        <v>60-100</v>
      </c>
    </row>
    <row r="7533" spans="1:16" x14ac:dyDescent="0.3">
      <c r="A7533" t="s">
        <v>7580</v>
      </c>
      <c r="B7533" s="1">
        <v>45539</v>
      </c>
      <c r="C7533" t="s">
        <v>49</v>
      </c>
      <c r="D7533" t="s">
        <v>25</v>
      </c>
      <c r="E7533" t="s">
        <v>39</v>
      </c>
      <c r="F7533" t="s">
        <v>32</v>
      </c>
      <c r="G7533" t="s">
        <v>40</v>
      </c>
      <c r="H7533">
        <v>3</v>
      </c>
      <c r="I7533">
        <v>60.44</v>
      </c>
      <c r="J7533">
        <v>0</v>
      </c>
      <c r="K7533">
        <v>181.32</v>
      </c>
      <c r="L7533">
        <v>113.32</v>
      </c>
      <c r="M7533">
        <v>68</v>
      </c>
      <c r="N7533" t="s">
        <v>27</v>
      </c>
      <c r="O7533" t="s">
        <v>22</v>
      </c>
      <c r="P7533" t="str" cm="1">
        <f t="array" ref="P7533">_xlfn.IFS(
I7533&lt;20,"0-20",
I7533&lt;40,"20-40",
I7533&lt;60,"40-60",
I7533&lt;100,"60-100",
I7533&gt;=100,"&gt;100"
)</f>
        <v>60-100</v>
      </c>
    </row>
    <row r="7534" spans="1:16" x14ac:dyDescent="0.3">
      <c r="A7534" t="s">
        <v>7581</v>
      </c>
      <c r="B7534" s="1">
        <v>45338</v>
      </c>
      <c r="C7534" t="s">
        <v>57</v>
      </c>
      <c r="D7534" t="s">
        <v>50</v>
      </c>
      <c r="E7534" t="s">
        <v>51</v>
      </c>
      <c r="F7534" t="s">
        <v>44</v>
      </c>
      <c r="G7534" t="s">
        <v>20</v>
      </c>
      <c r="H7534">
        <v>4</v>
      </c>
      <c r="I7534">
        <v>118.66</v>
      </c>
      <c r="J7534">
        <v>20</v>
      </c>
      <c r="K7534">
        <v>379.71</v>
      </c>
      <c r="L7534">
        <v>333.42</v>
      </c>
      <c r="M7534">
        <v>46.29</v>
      </c>
      <c r="N7534" t="s">
        <v>21</v>
      </c>
      <c r="O7534" t="s">
        <v>22</v>
      </c>
      <c r="P7534" t="str" cm="1">
        <f t="array" ref="P7534">_xlfn.IFS(
I7534&lt;20,"0-20",
I7534&lt;40,"20-40",
I7534&lt;60,"40-60",
I7534&lt;100,"60-100",
I7534&gt;=100,"&gt;100"
)</f>
        <v>&gt;100</v>
      </c>
    </row>
    <row r="7535" spans="1:16" x14ac:dyDescent="0.3">
      <c r="A7535" t="s">
        <v>7582</v>
      </c>
      <c r="B7535" s="1">
        <v>45908</v>
      </c>
      <c r="C7535" t="s">
        <v>24</v>
      </c>
      <c r="D7535" t="s">
        <v>17</v>
      </c>
      <c r="E7535" t="s">
        <v>69</v>
      </c>
      <c r="F7535" t="s">
        <v>19</v>
      </c>
      <c r="G7535" t="s">
        <v>20</v>
      </c>
      <c r="H7535">
        <v>1</v>
      </c>
      <c r="I7535">
        <v>39.58</v>
      </c>
      <c r="J7535">
        <v>15</v>
      </c>
      <c r="K7535">
        <v>33.64</v>
      </c>
      <c r="L7535">
        <v>20.71</v>
      </c>
      <c r="M7535">
        <v>12.93</v>
      </c>
      <c r="N7535" t="s">
        <v>72</v>
      </c>
      <c r="O7535" t="s">
        <v>22</v>
      </c>
      <c r="P7535" t="str" cm="1">
        <f t="array" ref="P7535">_xlfn.IFS(
I7535&lt;20,"0-20",
I7535&lt;40,"20-40",
I7535&lt;60,"40-60",
I7535&lt;100,"60-100",
I7535&gt;=100,"&gt;100"
)</f>
        <v>20-40</v>
      </c>
    </row>
    <row r="7536" spans="1:16" x14ac:dyDescent="0.3">
      <c r="A7536" t="s">
        <v>7583</v>
      </c>
      <c r="B7536" s="1">
        <v>45358</v>
      </c>
      <c r="C7536" t="s">
        <v>57</v>
      </c>
      <c r="D7536" t="s">
        <v>50</v>
      </c>
      <c r="E7536" t="s">
        <v>71</v>
      </c>
      <c r="F7536" t="s">
        <v>19</v>
      </c>
      <c r="G7536" t="s">
        <v>20</v>
      </c>
      <c r="H7536">
        <v>1</v>
      </c>
      <c r="I7536">
        <v>39.770000000000003</v>
      </c>
      <c r="J7536">
        <v>5</v>
      </c>
      <c r="K7536">
        <v>37.78</v>
      </c>
      <c r="L7536">
        <v>23.58</v>
      </c>
      <c r="M7536">
        <v>14.2</v>
      </c>
      <c r="N7536" t="s">
        <v>47</v>
      </c>
      <c r="O7536" t="s">
        <v>22</v>
      </c>
      <c r="P7536" t="str" cm="1">
        <f t="array" ref="P7536">_xlfn.IFS(
I7536&lt;20,"0-20",
I7536&lt;40,"20-40",
I7536&lt;60,"40-60",
I7536&lt;100,"60-100",
I7536&gt;=100,"&gt;100"
)</f>
        <v>20-40</v>
      </c>
    </row>
    <row r="7537" spans="1:16" x14ac:dyDescent="0.3">
      <c r="A7537" t="s">
        <v>7584</v>
      </c>
      <c r="B7537" s="1">
        <v>45436</v>
      </c>
      <c r="C7537" t="s">
        <v>24</v>
      </c>
      <c r="D7537" t="s">
        <v>25</v>
      </c>
      <c r="E7537" t="s">
        <v>26</v>
      </c>
      <c r="F7537" t="s">
        <v>32</v>
      </c>
      <c r="G7537" t="s">
        <v>35</v>
      </c>
      <c r="H7537">
        <v>1</v>
      </c>
      <c r="I7537">
        <v>82.28</v>
      </c>
      <c r="J7537">
        <v>10</v>
      </c>
      <c r="K7537">
        <v>74.05</v>
      </c>
      <c r="L7537">
        <v>52.91</v>
      </c>
      <c r="M7537">
        <v>21.14</v>
      </c>
      <c r="N7537" t="s">
        <v>30</v>
      </c>
      <c r="O7537" t="s">
        <v>22</v>
      </c>
      <c r="P7537" t="str" cm="1">
        <f t="array" ref="P7537">_xlfn.IFS(
I7537&lt;20,"0-20",
I7537&lt;40,"20-40",
I7537&lt;60,"40-60",
I7537&lt;100,"60-100",
I7537&gt;=100,"&gt;100"
)</f>
        <v>60-100</v>
      </c>
    </row>
    <row r="7538" spans="1:16" x14ac:dyDescent="0.3">
      <c r="A7538" t="s">
        <v>7585</v>
      </c>
      <c r="B7538" s="1">
        <v>45537</v>
      </c>
      <c r="C7538" t="s">
        <v>34</v>
      </c>
      <c r="D7538" t="s">
        <v>17</v>
      </c>
      <c r="E7538" t="s">
        <v>37</v>
      </c>
      <c r="F7538" t="s">
        <v>44</v>
      </c>
      <c r="G7538" t="s">
        <v>20</v>
      </c>
      <c r="H7538">
        <v>1</v>
      </c>
      <c r="I7538">
        <v>71.33</v>
      </c>
      <c r="J7538">
        <v>0</v>
      </c>
      <c r="K7538">
        <v>71.33</v>
      </c>
      <c r="L7538">
        <v>40.71</v>
      </c>
      <c r="M7538">
        <v>30.62</v>
      </c>
      <c r="N7538" t="s">
        <v>47</v>
      </c>
      <c r="O7538" t="s">
        <v>22</v>
      </c>
      <c r="P7538" t="str" cm="1">
        <f t="array" ref="P7538">_xlfn.IFS(
I7538&lt;20,"0-20",
I7538&lt;40,"20-40",
I7538&lt;60,"40-60",
I7538&lt;100,"60-100",
I7538&gt;=100,"&gt;100"
)</f>
        <v>60-100</v>
      </c>
    </row>
    <row r="7539" spans="1:16" x14ac:dyDescent="0.3">
      <c r="A7539" t="s">
        <v>7586</v>
      </c>
      <c r="B7539" s="1">
        <v>45395</v>
      </c>
      <c r="C7539" t="s">
        <v>34</v>
      </c>
      <c r="D7539" t="s">
        <v>17</v>
      </c>
      <c r="E7539" t="s">
        <v>18</v>
      </c>
      <c r="F7539" t="s">
        <v>19</v>
      </c>
      <c r="G7539" t="s">
        <v>40</v>
      </c>
      <c r="H7539">
        <v>4</v>
      </c>
      <c r="I7539">
        <v>132.1</v>
      </c>
      <c r="J7539">
        <v>0</v>
      </c>
      <c r="K7539">
        <v>528.4</v>
      </c>
      <c r="L7539">
        <v>294.89</v>
      </c>
      <c r="M7539">
        <v>233.51</v>
      </c>
      <c r="N7539" t="s">
        <v>47</v>
      </c>
      <c r="O7539" t="s">
        <v>22</v>
      </c>
      <c r="P7539" t="str" cm="1">
        <f t="array" ref="P7539">_xlfn.IFS(
I7539&lt;20,"0-20",
I7539&lt;40,"20-40",
I7539&lt;60,"40-60",
I7539&lt;100,"60-100",
I7539&gt;=100,"&gt;100"
)</f>
        <v>&gt;100</v>
      </c>
    </row>
    <row r="7540" spans="1:16" x14ac:dyDescent="0.3">
      <c r="A7540" t="s">
        <v>7587</v>
      </c>
      <c r="B7540" s="1">
        <v>45386</v>
      </c>
      <c r="C7540" t="s">
        <v>16</v>
      </c>
      <c r="D7540" t="s">
        <v>42</v>
      </c>
      <c r="E7540" t="s">
        <v>46</v>
      </c>
      <c r="F7540" t="s">
        <v>19</v>
      </c>
      <c r="G7540" t="s">
        <v>35</v>
      </c>
      <c r="H7540">
        <v>1</v>
      </c>
      <c r="I7540">
        <v>31.07</v>
      </c>
      <c r="J7540">
        <v>20</v>
      </c>
      <c r="K7540">
        <v>24.86</v>
      </c>
      <c r="L7540">
        <v>21.88</v>
      </c>
      <c r="M7540">
        <v>2.98</v>
      </c>
      <c r="N7540" t="s">
        <v>72</v>
      </c>
      <c r="O7540" t="s">
        <v>22</v>
      </c>
      <c r="P7540" t="str" cm="1">
        <f t="array" ref="P7540">_xlfn.IFS(
I7540&lt;20,"0-20",
I7540&lt;40,"20-40",
I7540&lt;60,"40-60",
I7540&lt;100,"60-100",
I7540&gt;=100,"&gt;100"
)</f>
        <v>20-40</v>
      </c>
    </row>
    <row r="7541" spans="1:16" x14ac:dyDescent="0.3">
      <c r="A7541" t="s">
        <v>7588</v>
      </c>
      <c r="B7541" s="1">
        <v>45818</v>
      </c>
      <c r="C7541" t="s">
        <v>49</v>
      </c>
      <c r="D7541" t="s">
        <v>50</v>
      </c>
      <c r="E7541" t="s">
        <v>71</v>
      </c>
      <c r="F7541" t="s">
        <v>44</v>
      </c>
      <c r="G7541" t="s">
        <v>40</v>
      </c>
      <c r="H7541">
        <v>3</v>
      </c>
      <c r="I7541">
        <v>40.03</v>
      </c>
      <c r="J7541">
        <v>0</v>
      </c>
      <c r="K7541">
        <v>120.09</v>
      </c>
      <c r="L7541">
        <v>80.2</v>
      </c>
      <c r="M7541">
        <v>39.89</v>
      </c>
      <c r="N7541" t="s">
        <v>27</v>
      </c>
      <c r="O7541" t="s">
        <v>22</v>
      </c>
      <c r="P7541" t="str" cm="1">
        <f t="array" ref="P7541">_xlfn.IFS(
I7541&lt;20,"0-20",
I7541&lt;40,"20-40",
I7541&lt;60,"40-60",
I7541&lt;100,"60-100",
I7541&gt;=100,"&gt;100"
)</f>
        <v>40-60</v>
      </c>
    </row>
    <row r="7542" spans="1:16" x14ac:dyDescent="0.3">
      <c r="A7542" t="s">
        <v>7589</v>
      </c>
      <c r="B7542" s="1">
        <v>45468</v>
      </c>
      <c r="C7542" t="s">
        <v>49</v>
      </c>
      <c r="D7542" t="s">
        <v>25</v>
      </c>
      <c r="E7542" t="s">
        <v>26</v>
      </c>
      <c r="F7542" t="s">
        <v>32</v>
      </c>
      <c r="G7542" t="s">
        <v>20</v>
      </c>
      <c r="H7542">
        <v>2</v>
      </c>
      <c r="I7542">
        <v>75.739999999999995</v>
      </c>
      <c r="J7542">
        <v>20</v>
      </c>
      <c r="K7542">
        <v>121.18</v>
      </c>
      <c r="L7542">
        <v>87.29</v>
      </c>
      <c r="M7542">
        <v>33.89</v>
      </c>
      <c r="N7542" t="s">
        <v>21</v>
      </c>
      <c r="O7542" t="s">
        <v>22</v>
      </c>
      <c r="P7542" t="str" cm="1">
        <f t="array" ref="P7542">_xlfn.IFS(
I7542&lt;20,"0-20",
I7542&lt;40,"20-40",
I7542&lt;60,"40-60",
I7542&lt;100,"60-100",
I7542&gt;=100,"&gt;100"
)</f>
        <v>60-100</v>
      </c>
    </row>
    <row r="7543" spans="1:16" x14ac:dyDescent="0.3">
      <c r="A7543" t="s">
        <v>7590</v>
      </c>
      <c r="B7543" s="1">
        <v>45535</v>
      </c>
      <c r="C7543" t="s">
        <v>24</v>
      </c>
      <c r="D7543" t="s">
        <v>17</v>
      </c>
      <c r="E7543" t="s">
        <v>18</v>
      </c>
      <c r="F7543" t="s">
        <v>32</v>
      </c>
      <c r="G7543" t="s">
        <v>20</v>
      </c>
      <c r="H7543">
        <v>4</v>
      </c>
      <c r="I7543">
        <v>120.73</v>
      </c>
      <c r="J7543">
        <v>10</v>
      </c>
      <c r="K7543">
        <v>434.63</v>
      </c>
      <c r="L7543">
        <v>329.06</v>
      </c>
      <c r="M7543">
        <v>105.57</v>
      </c>
      <c r="N7543" t="s">
        <v>72</v>
      </c>
      <c r="O7543" t="s">
        <v>22</v>
      </c>
      <c r="P7543" t="str" cm="1">
        <f t="array" ref="P7543">_xlfn.IFS(
I7543&lt;20,"0-20",
I7543&lt;40,"20-40",
I7543&lt;60,"40-60",
I7543&lt;100,"60-100",
I7543&gt;=100,"&gt;100"
)</f>
        <v>&gt;100</v>
      </c>
    </row>
    <row r="7544" spans="1:16" x14ac:dyDescent="0.3">
      <c r="A7544" t="s">
        <v>7591</v>
      </c>
      <c r="B7544" s="1">
        <v>45582</v>
      </c>
      <c r="C7544" t="s">
        <v>49</v>
      </c>
      <c r="D7544" t="s">
        <v>42</v>
      </c>
      <c r="E7544" t="s">
        <v>86</v>
      </c>
      <c r="F7544" t="s">
        <v>32</v>
      </c>
      <c r="G7544" t="s">
        <v>20</v>
      </c>
      <c r="H7544">
        <v>3</v>
      </c>
      <c r="I7544">
        <v>91.7</v>
      </c>
      <c r="J7544">
        <v>10</v>
      </c>
      <c r="K7544">
        <v>247.59</v>
      </c>
      <c r="L7544">
        <v>158.97999999999999</v>
      </c>
      <c r="M7544">
        <v>88.61</v>
      </c>
      <c r="N7544" t="s">
        <v>47</v>
      </c>
      <c r="O7544" t="s">
        <v>22</v>
      </c>
      <c r="P7544" t="str" cm="1">
        <f t="array" ref="P7544">_xlfn.IFS(
I7544&lt;20,"0-20",
I7544&lt;40,"20-40",
I7544&lt;60,"40-60",
I7544&lt;100,"60-100",
I7544&gt;=100,"&gt;100"
)</f>
        <v>60-100</v>
      </c>
    </row>
    <row r="7545" spans="1:16" x14ac:dyDescent="0.3">
      <c r="A7545" t="s">
        <v>7592</v>
      </c>
      <c r="B7545" s="1">
        <v>45470</v>
      </c>
      <c r="C7545" t="s">
        <v>57</v>
      </c>
      <c r="D7545" t="s">
        <v>50</v>
      </c>
      <c r="E7545" t="s">
        <v>51</v>
      </c>
      <c r="F7545" t="s">
        <v>32</v>
      </c>
      <c r="G7545" t="s">
        <v>20</v>
      </c>
      <c r="H7545">
        <v>5</v>
      </c>
      <c r="I7545">
        <v>120.77</v>
      </c>
      <c r="J7545">
        <v>0</v>
      </c>
      <c r="K7545">
        <v>603.85</v>
      </c>
      <c r="L7545">
        <v>366.53</v>
      </c>
      <c r="M7545">
        <v>237.32</v>
      </c>
      <c r="N7545" t="s">
        <v>27</v>
      </c>
      <c r="O7545" t="s">
        <v>22</v>
      </c>
      <c r="P7545" t="str" cm="1">
        <f t="array" ref="P7545">_xlfn.IFS(
I7545&lt;20,"0-20",
I7545&lt;40,"20-40",
I7545&lt;60,"40-60",
I7545&lt;100,"60-100",
I7545&gt;=100,"&gt;100"
)</f>
        <v>&gt;100</v>
      </c>
    </row>
    <row r="7546" spans="1:16" x14ac:dyDescent="0.3">
      <c r="A7546" t="s">
        <v>7593</v>
      </c>
      <c r="B7546" s="1">
        <v>45310</v>
      </c>
      <c r="C7546" t="s">
        <v>49</v>
      </c>
      <c r="D7546" t="s">
        <v>17</v>
      </c>
      <c r="E7546" t="s">
        <v>18</v>
      </c>
      <c r="F7546" t="s">
        <v>32</v>
      </c>
      <c r="G7546" t="s">
        <v>20</v>
      </c>
      <c r="H7546">
        <v>3</v>
      </c>
      <c r="I7546">
        <v>124.55</v>
      </c>
      <c r="J7546">
        <v>5</v>
      </c>
      <c r="K7546">
        <v>354.97</v>
      </c>
      <c r="L7546">
        <v>283.60000000000002</v>
      </c>
      <c r="M7546">
        <v>71.37</v>
      </c>
      <c r="N7546" t="s">
        <v>47</v>
      </c>
      <c r="O7546" t="s">
        <v>22</v>
      </c>
      <c r="P7546" t="str" cm="1">
        <f t="array" ref="P7546">_xlfn.IFS(
I7546&lt;20,"0-20",
I7546&lt;40,"20-40",
I7546&lt;60,"40-60",
I7546&lt;100,"60-100",
I7546&gt;=100,"&gt;100"
)</f>
        <v>&gt;100</v>
      </c>
    </row>
    <row r="7547" spans="1:16" x14ac:dyDescent="0.3">
      <c r="A7547" t="s">
        <v>7594</v>
      </c>
      <c r="B7547" s="1">
        <v>45924</v>
      </c>
      <c r="C7547" t="s">
        <v>49</v>
      </c>
      <c r="D7547" t="s">
        <v>42</v>
      </c>
      <c r="E7547" t="s">
        <v>46</v>
      </c>
      <c r="F7547" t="s">
        <v>19</v>
      </c>
      <c r="G7547" t="s">
        <v>20</v>
      </c>
      <c r="H7547">
        <v>3</v>
      </c>
      <c r="I7547">
        <v>33.479999999999997</v>
      </c>
      <c r="J7547">
        <v>0</v>
      </c>
      <c r="K7547">
        <v>100.44</v>
      </c>
      <c r="L7547">
        <v>76.17</v>
      </c>
      <c r="M7547">
        <v>24.27</v>
      </c>
      <c r="N7547" t="s">
        <v>27</v>
      </c>
      <c r="O7547" t="s">
        <v>22</v>
      </c>
      <c r="P7547" t="str" cm="1">
        <f t="array" ref="P7547">_xlfn.IFS(
I7547&lt;20,"0-20",
I7547&lt;40,"20-40",
I7547&lt;60,"40-60",
I7547&lt;100,"60-100",
I7547&gt;=100,"&gt;100"
)</f>
        <v>20-40</v>
      </c>
    </row>
    <row r="7548" spans="1:16" x14ac:dyDescent="0.3">
      <c r="A7548" t="s">
        <v>7595</v>
      </c>
      <c r="B7548" s="1">
        <v>45690</v>
      </c>
      <c r="C7548" t="s">
        <v>49</v>
      </c>
      <c r="D7548" t="s">
        <v>42</v>
      </c>
      <c r="E7548" t="s">
        <v>86</v>
      </c>
      <c r="F7548" t="s">
        <v>32</v>
      </c>
      <c r="G7548" t="s">
        <v>20</v>
      </c>
      <c r="H7548">
        <v>1</v>
      </c>
      <c r="I7548">
        <v>87.87</v>
      </c>
      <c r="J7548">
        <v>0</v>
      </c>
      <c r="K7548">
        <v>87.87</v>
      </c>
      <c r="L7548">
        <v>46.34</v>
      </c>
      <c r="M7548">
        <v>41.53</v>
      </c>
      <c r="N7548" t="s">
        <v>27</v>
      </c>
      <c r="O7548" t="s">
        <v>22</v>
      </c>
      <c r="P7548" t="str" cm="1">
        <f t="array" ref="P7548">_xlfn.IFS(
I7548&lt;20,"0-20",
I7548&lt;40,"20-40",
I7548&lt;60,"40-60",
I7548&lt;100,"60-100",
I7548&gt;=100,"&gt;100"
)</f>
        <v>60-100</v>
      </c>
    </row>
    <row r="7549" spans="1:16" x14ac:dyDescent="0.3">
      <c r="A7549" t="s">
        <v>7596</v>
      </c>
      <c r="B7549" s="1">
        <v>45631</v>
      </c>
      <c r="C7549" t="s">
        <v>34</v>
      </c>
      <c r="D7549" t="s">
        <v>25</v>
      </c>
      <c r="E7549" t="s">
        <v>26</v>
      </c>
      <c r="F7549" t="s">
        <v>32</v>
      </c>
      <c r="G7549" t="s">
        <v>20</v>
      </c>
      <c r="H7549">
        <v>5</v>
      </c>
      <c r="I7549">
        <v>83.06</v>
      </c>
      <c r="J7549">
        <v>15</v>
      </c>
      <c r="K7549">
        <v>353</v>
      </c>
      <c r="L7549">
        <v>308.83</v>
      </c>
      <c r="M7549">
        <v>44.17</v>
      </c>
      <c r="N7549" t="s">
        <v>27</v>
      </c>
      <c r="O7549" t="s">
        <v>22</v>
      </c>
      <c r="P7549" t="str" cm="1">
        <f t="array" ref="P7549">_xlfn.IFS(
I7549&lt;20,"0-20",
I7549&lt;40,"20-40",
I7549&lt;60,"40-60",
I7549&lt;100,"60-100",
I7549&gt;=100,"&gt;100"
)</f>
        <v>60-100</v>
      </c>
    </row>
    <row r="7550" spans="1:16" x14ac:dyDescent="0.3">
      <c r="A7550" t="s">
        <v>7597</v>
      </c>
      <c r="B7550" s="1">
        <v>45958</v>
      </c>
      <c r="C7550" t="s">
        <v>49</v>
      </c>
      <c r="D7550" t="s">
        <v>25</v>
      </c>
      <c r="E7550" t="s">
        <v>26</v>
      </c>
      <c r="F7550" t="s">
        <v>19</v>
      </c>
      <c r="G7550" t="s">
        <v>40</v>
      </c>
      <c r="H7550">
        <v>5</v>
      </c>
      <c r="I7550">
        <v>75.47</v>
      </c>
      <c r="J7550">
        <v>0</v>
      </c>
      <c r="K7550">
        <v>377.35</v>
      </c>
      <c r="L7550">
        <v>223.58</v>
      </c>
      <c r="M7550">
        <v>153.77000000000001</v>
      </c>
      <c r="N7550" t="s">
        <v>72</v>
      </c>
      <c r="O7550" t="s">
        <v>22</v>
      </c>
      <c r="P7550" t="str" cm="1">
        <f t="array" ref="P7550">_xlfn.IFS(
I7550&lt;20,"0-20",
I7550&lt;40,"20-40",
I7550&lt;60,"40-60",
I7550&lt;100,"60-100",
I7550&gt;=100,"&gt;100"
)</f>
        <v>60-100</v>
      </c>
    </row>
    <row r="7551" spans="1:16" x14ac:dyDescent="0.3">
      <c r="A7551" t="s">
        <v>7598</v>
      </c>
      <c r="B7551" s="1">
        <v>45521</v>
      </c>
      <c r="C7551" t="s">
        <v>49</v>
      </c>
      <c r="D7551" t="s">
        <v>50</v>
      </c>
      <c r="E7551" t="s">
        <v>71</v>
      </c>
      <c r="F7551" t="s">
        <v>19</v>
      </c>
      <c r="G7551" t="s">
        <v>20</v>
      </c>
      <c r="H7551">
        <v>2</v>
      </c>
      <c r="I7551">
        <v>36.54</v>
      </c>
      <c r="J7551">
        <v>5</v>
      </c>
      <c r="K7551">
        <v>69.430000000000007</v>
      </c>
      <c r="L7551">
        <v>44.28</v>
      </c>
      <c r="M7551">
        <v>25.15</v>
      </c>
      <c r="N7551" t="s">
        <v>27</v>
      </c>
      <c r="O7551" t="s">
        <v>22</v>
      </c>
      <c r="P7551" t="str" cm="1">
        <f t="array" ref="P7551">_xlfn.IFS(
I7551&lt;20,"0-20",
I7551&lt;40,"20-40",
I7551&lt;60,"40-60",
I7551&lt;100,"60-100",
I7551&gt;=100,"&gt;100"
)</f>
        <v>20-40</v>
      </c>
    </row>
    <row r="7552" spans="1:16" x14ac:dyDescent="0.3">
      <c r="A7552" t="s">
        <v>7599</v>
      </c>
      <c r="B7552" s="1">
        <v>45822</v>
      </c>
      <c r="C7552" t="s">
        <v>24</v>
      </c>
      <c r="D7552" t="s">
        <v>17</v>
      </c>
      <c r="E7552" t="s">
        <v>69</v>
      </c>
      <c r="F7552" t="s">
        <v>32</v>
      </c>
      <c r="G7552" t="s">
        <v>20</v>
      </c>
      <c r="H7552">
        <v>2</v>
      </c>
      <c r="I7552">
        <v>42.95</v>
      </c>
      <c r="J7552">
        <v>0</v>
      </c>
      <c r="K7552">
        <v>85.9</v>
      </c>
      <c r="L7552">
        <v>53.34</v>
      </c>
      <c r="M7552">
        <v>32.56</v>
      </c>
      <c r="N7552" t="s">
        <v>27</v>
      </c>
      <c r="O7552" t="s">
        <v>22</v>
      </c>
      <c r="P7552" t="str" cm="1">
        <f t="array" ref="P7552">_xlfn.IFS(
I7552&lt;20,"0-20",
I7552&lt;40,"20-40",
I7552&lt;60,"40-60",
I7552&lt;100,"60-100",
I7552&gt;=100,"&gt;100"
)</f>
        <v>40-60</v>
      </c>
    </row>
    <row r="7553" spans="1:16" x14ac:dyDescent="0.3">
      <c r="A7553" t="s">
        <v>7600</v>
      </c>
      <c r="B7553" s="1">
        <v>45664</v>
      </c>
      <c r="C7553" t="s">
        <v>49</v>
      </c>
      <c r="D7553" t="s">
        <v>25</v>
      </c>
      <c r="E7553" t="s">
        <v>26</v>
      </c>
      <c r="F7553" t="s">
        <v>32</v>
      </c>
      <c r="G7553" t="s">
        <v>20</v>
      </c>
      <c r="H7553">
        <v>1</v>
      </c>
      <c r="I7553">
        <v>79.400000000000006</v>
      </c>
      <c r="J7553">
        <v>20</v>
      </c>
      <c r="K7553">
        <v>63.52</v>
      </c>
      <c r="L7553">
        <v>57.06</v>
      </c>
      <c r="M7553">
        <v>6.46</v>
      </c>
      <c r="N7553" t="s">
        <v>27</v>
      </c>
      <c r="O7553" t="s">
        <v>22</v>
      </c>
      <c r="P7553" t="str" cm="1">
        <f t="array" ref="P7553">_xlfn.IFS(
I7553&lt;20,"0-20",
I7553&lt;40,"20-40",
I7553&lt;60,"40-60",
I7553&lt;100,"60-100",
I7553&gt;=100,"&gt;100"
)</f>
        <v>60-100</v>
      </c>
    </row>
    <row r="7554" spans="1:16" x14ac:dyDescent="0.3">
      <c r="A7554" t="s">
        <v>7601</v>
      </c>
      <c r="B7554" s="1">
        <v>45760</v>
      </c>
      <c r="C7554" t="s">
        <v>16</v>
      </c>
      <c r="D7554" t="s">
        <v>42</v>
      </c>
      <c r="E7554" t="s">
        <v>86</v>
      </c>
      <c r="F7554" t="s">
        <v>44</v>
      </c>
      <c r="G7554" t="s">
        <v>20</v>
      </c>
      <c r="H7554">
        <v>3</v>
      </c>
      <c r="I7554">
        <v>96.21</v>
      </c>
      <c r="J7554">
        <v>0</v>
      </c>
      <c r="K7554">
        <v>288.63</v>
      </c>
      <c r="L7554">
        <v>169.32</v>
      </c>
      <c r="M7554">
        <v>119.31</v>
      </c>
      <c r="N7554" t="s">
        <v>21</v>
      </c>
      <c r="O7554" t="s">
        <v>22</v>
      </c>
      <c r="P7554" t="str" cm="1">
        <f t="array" ref="P7554">_xlfn.IFS(
I7554&lt;20,"0-20",
I7554&lt;40,"20-40",
I7554&lt;60,"40-60",
I7554&lt;100,"60-100",
I7554&gt;=100,"&gt;100"
)</f>
        <v>60-100</v>
      </c>
    </row>
    <row r="7555" spans="1:16" x14ac:dyDescent="0.3">
      <c r="A7555" t="s">
        <v>7602</v>
      </c>
      <c r="B7555" s="1">
        <v>45824</v>
      </c>
      <c r="C7555" t="s">
        <v>49</v>
      </c>
      <c r="D7555" t="s">
        <v>42</v>
      </c>
      <c r="E7555" t="s">
        <v>43</v>
      </c>
      <c r="F7555" t="s">
        <v>44</v>
      </c>
      <c r="G7555" t="s">
        <v>20</v>
      </c>
      <c r="H7555">
        <v>1</v>
      </c>
      <c r="I7555">
        <v>56.81</v>
      </c>
      <c r="J7555">
        <v>10</v>
      </c>
      <c r="K7555">
        <v>51.13</v>
      </c>
      <c r="L7555">
        <v>41.84</v>
      </c>
      <c r="M7555">
        <v>9.2899999999999991</v>
      </c>
      <c r="N7555" t="s">
        <v>30</v>
      </c>
      <c r="O7555" t="s">
        <v>22</v>
      </c>
      <c r="P7555" t="str" cm="1">
        <f t="array" ref="P7555">_xlfn.IFS(
I7555&lt;20,"0-20",
I7555&lt;40,"20-40",
I7555&lt;60,"40-60",
I7555&lt;100,"60-100",
I7555&gt;=100,"&gt;100"
)</f>
        <v>40-60</v>
      </c>
    </row>
    <row r="7556" spans="1:16" x14ac:dyDescent="0.3">
      <c r="A7556" t="s">
        <v>7603</v>
      </c>
      <c r="B7556" s="1">
        <v>45422</v>
      </c>
      <c r="C7556" t="s">
        <v>24</v>
      </c>
      <c r="D7556" t="s">
        <v>25</v>
      </c>
      <c r="E7556" t="s">
        <v>29</v>
      </c>
      <c r="F7556" t="s">
        <v>44</v>
      </c>
      <c r="G7556" t="s">
        <v>20</v>
      </c>
      <c r="H7556">
        <v>2</v>
      </c>
      <c r="I7556">
        <v>158.59</v>
      </c>
      <c r="J7556">
        <v>5</v>
      </c>
      <c r="K7556">
        <v>301.32</v>
      </c>
      <c r="L7556">
        <v>228.94</v>
      </c>
      <c r="M7556">
        <v>72.38</v>
      </c>
      <c r="N7556" t="s">
        <v>27</v>
      </c>
      <c r="O7556" t="s">
        <v>22</v>
      </c>
      <c r="P7556" t="str" cm="1">
        <f t="array" ref="P7556">_xlfn.IFS(
I7556&lt;20,"0-20",
I7556&lt;40,"20-40",
I7556&lt;60,"40-60",
I7556&lt;100,"60-100",
I7556&gt;=100,"&gt;100"
)</f>
        <v>&gt;100</v>
      </c>
    </row>
    <row r="7557" spans="1:16" x14ac:dyDescent="0.3">
      <c r="A7557" t="s">
        <v>7604</v>
      </c>
      <c r="B7557" s="1">
        <v>45740</v>
      </c>
      <c r="C7557" t="s">
        <v>16</v>
      </c>
      <c r="D7557" t="s">
        <v>17</v>
      </c>
      <c r="E7557" t="s">
        <v>18</v>
      </c>
      <c r="F7557" t="s">
        <v>32</v>
      </c>
      <c r="G7557" t="s">
        <v>20</v>
      </c>
      <c r="H7557">
        <v>1</v>
      </c>
      <c r="I7557">
        <v>118.73</v>
      </c>
      <c r="J7557">
        <v>20</v>
      </c>
      <c r="K7557">
        <v>94.98</v>
      </c>
      <c r="L7557">
        <v>72.48</v>
      </c>
      <c r="M7557">
        <v>22.5</v>
      </c>
      <c r="N7557" t="s">
        <v>27</v>
      </c>
      <c r="O7557" t="s">
        <v>22</v>
      </c>
      <c r="P7557" t="str" cm="1">
        <f t="array" ref="P7557">_xlfn.IFS(
I7557&lt;20,"0-20",
I7557&lt;40,"20-40",
I7557&lt;60,"40-60",
I7557&lt;100,"60-100",
I7557&gt;=100,"&gt;100"
)</f>
        <v>&gt;100</v>
      </c>
    </row>
    <row r="7558" spans="1:16" x14ac:dyDescent="0.3">
      <c r="A7558" t="s">
        <v>7605</v>
      </c>
      <c r="B7558" s="1">
        <v>45759</v>
      </c>
      <c r="C7558" t="s">
        <v>24</v>
      </c>
      <c r="D7558" t="s">
        <v>25</v>
      </c>
      <c r="E7558" t="s">
        <v>26</v>
      </c>
      <c r="F7558" t="s">
        <v>32</v>
      </c>
      <c r="G7558" t="s">
        <v>35</v>
      </c>
      <c r="H7558">
        <v>5</v>
      </c>
      <c r="I7558">
        <v>76.77</v>
      </c>
      <c r="J7558">
        <v>5</v>
      </c>
      <c r="K7558">
        <v>364.66</v>
      </c>
      <c r="L7558">
        <v>239.29</v>
      </c>
      <c r="M7558">
        <v>125.37</v>
      </c>
      <c r="N7558" t="s">
        <v>27</v>
      </c>
      <c r="O7558" t="s">
        <v>22</v>
      </c>
      <c r="P7558" t="str" cm="1">
        <f t="array" ref="P7558">_xlfn.IFS(
I7558&lt;20,"0-20",
I7558&lt;40,"20-40",
I7558&lt;60,"40-60",
I7558&lt;100,"60-100",
I7558&gt;=100,"&gt;100"
)</f>
        <v>60-100</v>
      </c>
    </row>
    <row r="7559" spans="1:16" x14ac:dyDescent="0.3">
      <c r="A7559" t="s">
        <v>7606</v>
      </c>
      <c r="B7559" s="1">
        <v>45409</v>
      </c>
      <c r="C7559" t="s">
        <v>34</v>
      </c>
      <c r="D7559" t="s">
        <v>25</v>
      </c>
      <c r="E7559" t="s">
        <v>26</v>
      </c>
      <c r="F7559" t="s">
        <v>32</v>
      </c>
      <c r="G7559" t="s">
        <v>20</v>
      </c>
      <c r="H7559">
        <v>1</v>
      </c>
      <c r="I7559">
        <v>73.05</v>
      </c>
      <c r="J7559">
        <v>25</v>
      </c>
      <c r="K7559">
        <v>54.79</v>
      </c>
      <c r="L7559">
        <v>40.729999999999997</v>
      </c>
      <c r="M7559">
        <v>14.06</v>
      </c>
      <c r="N7559" t="s">
        <v>47</v>
      </c>
      <c r="O7559" t="s">
        <v>22</v>
      </c>
      <c r="P7559" t="str" cm="1">
        <f t="array" ref="P7559">_xlfn.IFS(
I7559&lt;20,"0-20",
I7559&lt;40,"20-40",
I7559&lt;60,"40-60",
I7559&lt;100,"60-100",
I7559&gt;=100,"&gt;100"
)</f>
        <v>60-100</v>
      </c>
    </row>
    <row r="7560" spans="1:16" x14ac:dyDescent="0.3">
      <c r="A7560" t="s">
        <v>7607</v>
      </c>
      <c r="B7560" s="1">
        <v>45756</v>
      </c>
      <c r="C7560" t="s">
        <v>49</v>
      </c>
      <c r="D7560" t="s">
        <v>17</v>
      </c>
      <c r="E7560" t="s">
        <v>18</v>
      </c>
      <c r="F7560" t="s">
        <v>32</v>
      </c>
      <c r="G7560" t="s">
        <v>20</v>
      </c>
      <c r="H7560">
        <v>5</v>
      </c>
      <c r="I7560">
        <v>130.08000000000001</v>
      </c>
      <c r="J7560">
        <v>0</v>
      </c>
      <c r="K7560">
        <v>650.4</v>
      </c>
      <c r="L7560">
        <v>406.81</v>
      </c>
      <c r="M7560">
        <v>243.59</v>
      </c>
      <c r="N7560" t="s">
        <v>47</v>
      </c>
      <c r="O7560" t="s">
        <v>22</v>
      </c>
      <c r="P7560" t="str" cm="1">
        <f t="array" ref="P7560">_xlfn.IFS(
I7560&lt;20,"0-20",
I7560&lt;40,"20-40",
I7560&lt;60,"40-60",
I7560&lt;100,"60-100",
I7560&gt;=100,"&gt;100"
)</f>
        <v>&gt;100</v>
      </c>
    </row>
    <row r="7561" spans="1:16" x14ac:dyDescent="0.3">
      <c r="A7561" t="s">
        <v>7608</v>
      </c>
      <c r="B7561" s="1">
        <v>45988</v>
      </c>
      <c r="C7561" t="s">
        <v>49</v>
      </c>
      <c r="D7561" t="s">
        <v>25</v>
      </c>
      <c r="E7561" t="s">
        <v>29</v>
      </c>
      <c r="F7561" t="s">
        <v>19</v>
      </c>
      <c r="G7561" t="s">
        <v>35</v>
      </c>
      <c r="H7561">
        <v>3</v>
      </c>
      <c r="I7561">
        <v>141.13999999999999</v>
      </c>
      <c r="J7561">
        <v>0</v>
      </c>
      <c r="K7561">
        <v>423.42</v>
      </c>
      <c r="L7561">
        <v>249.1</v>
      </c>
      <c r="M7561">
        <v>174.32</v>
      </c>
      <c r="N7561" t="s">
        <v>27</v>
      </c>
      <c r="O7561" t="s">
        <v>22</v>
      </c>
      <c r="P7561" t="str" cm="1">
        <f t="array" ref="P7561">_xlfn.IFS(
I7561&lt;20,"0-20",
I7561&lt;40,"20-40",
I7561&lt;60,"40-60",
I7561&lt;100,"60-100",
I7561&gt;=100,"&gt;100"
)</f>
        <v>&gt;100</v>
      </c>
    </row>
    <row r="7562" spans="1:16" x14ac:dyDescent="0.3">
      <c r="A7562" t="s">
        <v>7609</v>
      </c>
      <c r="B7562" s="1">
        <v>45867</v>
      </c>
      <c r="C7562" t="s">
        <v>34</v>
      </c>
      <c r="D7562" t="s">
        <v>25</v>
      </c>
      <c r="E7562" t="s">
        <v>26</v>
      </c>
      <c r="F7562" t="s">
        <v>32</v>
      </c>
      <c r="G7562" t="s">
        <v>20</v>
      </c>
      <c r="H7562">
        <v>1</v>
      </c>
      <c r="I7562">
        <v>76.790000000000006</v>
      </c>
      <c r="J7562">
        <v>10</v>
      </c>
      <c r="K7562">
        <v>69.11</v>
      </c>
      <c r="L7562">
        <v>50.67</v>
      </c>
      <c r="M7562">
        <v>18.440000000000001</v>
      </c>
      <c r="N7562" t="s">
        <v>27</v>
      </c>
      <c r="O7562" t="s">
        <v>22</v>
      </c>
      <c r="P7562" t="str" cm="1">
        <f t="array" ref="P7562">_xlfn.IFS(
I7562&lt;20,"0-20",
I7562&lt;40,"20-40",
I7562&lt;60,"40-60",
I7562&lt;100,"60-100",
I7562&gt;=100,"&gt;100"
)</f>
        <v>60-100</v>
      </c>
    </row>
    <row r="7563" spans="1:16" x14ac:dyDescent="0.3">
      <c r="A7563" t="s">
        <v>7610</v>
      </c>
      <c r="B7563" s="1">
        <v>45740</v>
      </c>
      <c r="C7563" t="s">
        <v>16</v>
      </c>
      <c r="D7563" t="s">
        <v>17</v>
      </c>
      <c r="E7563" t="s">
        <v>18</v>
      </c>
      <c r="F7563" t="s">
        <v>44</v>
      </c>
      <c r="G7563" t="s">
        <v>40</v>
      </c>
      <c r="H7563">
        <v>1</v>
      </c>
      <c r="I7563">
        <v>128.66999999999999</v>
      </c>
      <c r="J7563">
        <v>15</v>
      </c>
      <c r="K7563">
        <v>109.37</v>
      </c>
      <c r="L7563">
        <v>91.93</v>
      </c>
      <c r="M7563">
        <v>17.440000000000001</v>
      </c>
      <c r="N7563" t="s">
        <v>47</v>
      </c>
      <c r="O7563" t="s">
        <v>22</v>
      </c>
      <c r="P7563" t="str" cm="1">
        <f t="array" ref="P7563">_xlfn.IFS(
I7563&lt;20,"0-20",
I7563&lt;40,"20-40",
I7563&lt;60,"40-60",
I7563&lt;100,"60-100",
I7563&gt;=100,"&gt;100"
)</f>
        <v>&gt;100</v>
      </c>
    </row>
    <row r="7564" spans="1:16" x14ac:dyDescent="0.3">
      <c r="A7564" t="s">
        <v>7611</v>
      </c>
      <c r="B7564" s="1">
        <v>45369</v>
      </c>
      <c r="C7564" t="s">
        <v>34</v>
      </c>
      <c r="D7564" t="s">
        <v>25</v>
      </c>
      <c r="E7564" t="s">
        <v>39</v>
      </c>
      <c r="F7564" t="s">
        <v>32</v>
      </c>
      <c r="G7564" t="s">
        <v>35</v>
      </c>
      <c r="H7564">
        <v>4</v>
      </c>
      <c r="I7564">
        <v>61.78</v>
      </c>
      <c r="J7564">
        <v>5</v>
      </c>
      <c r="K7564">
        <v>234.76</v>
      </c>
      <c r="L7564">
        <v>138.88</v>
      </c>
      <c r="M7564">
        <v>95.88</v>
      </c>
      <c r="N7564" t="s">
        <v>47</v>
      </c>
      <c r="O7564" t="s">
        <v>22</v>
      </c>
      <c r="P7564" t="str" cm="1">
        <f t="array" ref="P7564">_xlfn.IFS(
I7564&lt;20,"0-20",
I7564&lt;40,"20-40",
I7564&lt;60,"40-60",
I7564&lt;100,"60-100",
I7564&gt;=100,"&gt;100"
)</f>
        <v>60-100</v>
      </c>
    </row>
    <row r="7565" spans="1:16" x14ac:dyDescent="0.3">
      <c r="A7565" t="s">
        <v>7612</v>
      </c>
      <c r="B7565" s="1">
        <v>45429</v>
      </c>
      <c r="C7565" t="s">
        <v>24</v>
      </c>
      <c r="D7565" t="s">
        <v>42</v>
      </c>
      <c r="E7565" t="s">
        <v>43</v>
      </c>
      <c r="F7565" t="s">
        <v>19</v>
      </c>
      <c r="G7565" t="s">
        <v>20</v>
      </c>
      <c r="H7565">
        <v>1</v>
      </c>
      <c r="I7565">
        <v>54.88</v>
      </c>
      <c r="J7565">
        <v>10</v>
      </c>
      <c r="K7565">
        <v>49.39</v>
      </c>
      <c r="L7565">
        <v>40.619999999999997</v>
      </c>
      <c r="M7565">
        <v>8.77</v>
      </c>
      <c r="N7565" t="s">
        <v>21</v>
      </c>
      <c r="O7565" t="s">
        <v>22</v>
      </c>
      <c r="P7565" t="str" cm="1">
        <f t="array" ref="P7565">_xlfn.IFS(
I7565&lt;20,"0-20",
I7565&lt;40,"20-40",
I7565&lt;60,"40-60",
I7565&lt;100,"60-100",
I7565&gt;=100,"&gt;100"
)</f>
        <v>40-60</v>
      </c>
    </row>
    <row r="7566" spans="1:16" x14ac:dyDescent="0.3">
      <c r="A7566" t="s">
        <v>7613</v>
      </c>
      <c r="B7566" s="1">
        <v>45768</v>
      </c>
      <c r="C7566" t="s">
        <v>16</v>
      </c>
      <c r="D7566" t="s">
        <v>50</v>
      </c>
      <c r="E7566" t="s">
        <v>51</v>
      </c>
      <c r="F7566" t="s">
        <v>32</v>
      </c>
      <c r="G7566" t="s">
        <v>35</v>
      </c>
      <c r="H7566">
        <v>1</v>
      </c>
      <c r="I7566">
        <v>128.22</v>
      </c>
      <c r="J7566">
        <v>10</v>
      </c>
      <c r="K7566">
        <v>115.4</v>
      </c>
      <c r="L7566">
        <v>81.08</v>
      </c>
      <c r="M7566">
        <v>34.32</v>
      </c>
      <c r="N7566" t="s">
        <v>27</v>
      </c>
      <c r="O7566" t="s">
        <v>22</v>
      </c>
      <c r="P7566" t="str" cm="1">
        <f t="array" ref="P7566">_xlfn.IFS(
I7566&lt;20,"0-20",
I7566&lt;40,"20-40",
I7566&lt;60,"40-60",
I7566&lt;100,"60-100",
I7566&gt;=100,"&gt;100"
)</f>
        <v>&gt;100</v>
      </c>
    </row>
    <row r="7567" spans="1:16" x14ac:dyDescent="0.3">
      <c r="A7567" t="s">
        <v>7614</v>
      </c>
      <c r="B7567" s="1">
        <v>45650</v>
      </c>
      <c r="C7567" t="s">
        <v>57</v>
      </c>
      <c r="D7567" t="s">
        <v>25</v>
      </c>
      <c r="E7567" t="s">
        <v>26</v>
      </c>
      <c r="F7567" t="s">
        <v>32</v>
      </c>
      <c r="G7567" t="s">
        <v>20</v>
      </c>
      <c r="H7567">
        <v>1</v>
      </c>
      <c r="I7567">
        <v>83.61</v>
      </c>
      <c r="J7567">
        <v>0</v>
      </c>
      <c r="K7567">
        <v>83.61</v>
      </c>
      <c r="L7567">
        <v>60.01</v>
      </c>
      <c r="M7567">
        <v>23.6</v>
      </c>
      <c r="N7567" t="s">
        <v>21</v>
      </c>
      <c r="O7567" t="s">
        <v>22</v>
      </c>
      <c r="P7567" t="str" cm="1">
        <f t="array" ref="P7567">_xlfn.IFS(
I7567&lt;20,"0-20",
I7567&lt;40,"20-40",
I7567&lt;60,"40-60",
I7567&lt;100,"60-100",
I7567&gt;=100,"&gt;100"
)</f>
        <v>60-100</v>
      </c>
    </row>
    <row r="7568" spans="1:16" x14ac:dyDescent="0.3">
      <c r="A7568" t="s">
        <v>7615</v>
      </c>
      <c r="B7568" s="1">
        <v>45906</v>
      </c>
      <c r="C7568" t="s">
        <v>49</v>
      </c>
      <c r="D7568" t="s">
        <v>25</v>
      </c>
      <c r="E7568" t="s">
        <v>29</v>
      </c>
      <c r="F7568" t="s">
        <v>19</v>
      </c>
      <c r="G7568" t="s">
        <v>40</v>
      </c>
      <c r="H7568">
        <v>1</v>
      </c>
      <c r="I7568">
        <v>142.88999999999999</v>
      </c>
      <c r="J7568">
        <v>10</v>
      </c>
      <c r="K7568">
        <v>128.6</v>
      </c>
      <c r="L7568">
        <v>88.76</v>
      </c>
      <c r="M7568">
        <v>39.840000000000003</v>
      </c>
      <c r="N7568" t="s">
        <v>30</v>
      </c>
      <c r="O7568" t="s">
        <v>22</v>
      </c>
      <c r="P7568" t="str" cm="1">
        <f t="array" ref="P7568">_xlfn.IFS(
I7568&lt;20,"0-20",
I7568&lt;40,"20-40",
I7568&lt;60,"40-60",
I7568&lt;100,"60-100",
I7568&gt;=100,"&gt;100"
)</f>
        <v>&gt;100</v>
      </c>
    </row>
    <row r="7569" spans="1:16" x14ac:dyDescent="0.3">
      <c r="A7569" t="s">
        <v>7616</v>
      </c>
      <c r="B7569" s="1">
        <v>45656</v>
      </c>
      <c r="C7569" t="s">
        <v>49</v>
      </c>
      <c r="D7569" t="s">
        <v>25</v>
      </c>
      <c r="E7569" t="s">
        <v>39</v>
      </c>
      <c r="F7569" t="s">
        <v>32</v>
      </c>
      <c r="G7569" t="s">
        <v>20</v>
      </c>
      <c r="H7569">
        <v>1</v>
      </c>
      <c r="I7569">
        <v>54.72</v>
      </c>
      <c r="J7569">
        <v>0</v>
      </c>
      <c r="K7569">
        <v>54.72</v>
      </c>
      <c r="L7569">
        <v>38.56</v>
      </c>
      <c r="M7569">
        <v>16.16</v>
      </c>
      <c r="N7569" t="s">
        <v>27</v>
      </c>
      <c r="O7569" t="s">
        <v>22</v>
      </c>
      <c r="P7569" t="str" cm="1">
        <f t="array" ref="P7569">_xlfn.IFS(
I7569&lt;20,"0-20",
I7569&lt;40,"20-40",
I7569&lt;60,"40-60",
I7569&lt;100,"60-100",
I7569&gt;=100,"&gt;100"
)</f>
        <v>40-60</v>
      </c>
    </row>
    <row r="7570" spans="1:16" x14ac:dyDescent="0.3">
      <c r="A7570" t="s">
        <v>7617</v>
      </c>
      <c r="B7570" s="1">
        <v>45734</v>
      </c>
      <c r="C7570" t="s">
        <v>57</v>
      </c>
      <c r="D7570" t="s">
        <v>50</v>
      </c>
      <c r="E7570" t="s">
        <v>67</v>
      </c>
      <c r="F7570" t="s">
        <v>32</v>
      </c>
      <c r="G7570" t="s">
        <v>20</v>
      </c>
      <c r="H7570">
        <v>3</v>
      </c>
      <c r="I7570">
        <v>93.23</v>
      </c>
      <c r="J7570">
        <v>10</v>
      </c>
      <c r="K7570">
        <v>251.72</v>
      </c>
      <c r="L7570">
        <v>173.39</v>
      </c>
      <c r="M7570">
        <v>78.33</v>
      </c>
      <c r="N7570" t="s">
        <v>72</v>
      </c>
      <c r="O7570" t="s">
        <v>22</v>
      </c>
      <c r="P7570" t="str" cm="1">
        <f t="array" ref="P7570">_xlfn.IFS(
I7570&lt;20,"0-20",
I7570&lt;40,"20-40",
I7570&lt;60,"40-60",
I7570&lt;100,"60-100",
I7570&gt;=100,"&gt;100"
)</f>
        <v>60-100</v>
      </c>
    </row>
    <row r="7571" spans="1:16" x14ac:dyDescent="0.3">
      <c r="A7571" t="s">
        <v>7618</v>
      </c>
      <c r="B7571" s="1">
        <v>45810</v>
      </c>
      <c r="C7571" t="s">
        <v>49</v>
      </c>
      <c r="D7571" t="s">
        <v>50</v>
      </c>
      <c r="E7571" t="s">
        <v>67</v>
      </c>
      <c r="F7571" t="s">
        <v>44</v>
      </c>
      <c r="G7571" t="s">
        <v>20</v>
      </c>
      <c r="H7571">
        <v>6</v>
      </c>
      <c r="I7571">
        <v>87.21</v>
      </c>
      <c r="J7571">
        <v>20</v>
      </c>
      <c r="K7571">
        <v>418.61</v>
      </c>
      <c r="L7571">
        <v>311.43</v>
      </c>
      <c r="M7571">
        <v>107.18</v>
      </c>
      <c r="N7571" t="s">
        <v>47</v>
      </c>
      <c r="O7571" t="s">
        <v>22</v>
      </c>
      <c r="P7571" t="str" cm="1">
        <f t="array" ref="P7571">_xlfn.IFS(
I7571&lt;20,"0-20",
I7571&lt;40,"20-40",
I7571&lt;60,"40-60",
I7571&lt;100,"60-100",
I7571&gt;=100,"&gt;100"
)</f>
        <v>60-100</v>
      </c>
    </row>
    <row r="7572" spans="1:16" x14ac:dyDescent="0.3">
      <c r="A7572" t="s">
        <v>7619</v>
      </c>
      <c r="B7572" s="1">
        <v>45785</v>
      </c>
      <c r="C7572" t="s">
        <v>24</v>
      </c>
      <c r="D7572" t="s">
        <v>25</v>
      </c>
      <c r="E7572" t="s">
        <v>26</v>
      </c>
      <c r="F7572" t="s">
        <v>44</v>
      </c>
      <c r="G7572" t="s">
        <v>20</v>
      </c>
      <c r="H7572">
        <v>2</v>
      </c>
      <c r="I7572">
        <v>77.67</v>
      </c>
      <c r="J7572">
        <v>15</v>
      </c>
      <c r="K7572">
        <v>132.04</v>
      </c>
      <c r="L7572">
        <v>87.57</v>
      </c>
      <c r="M7572">
        <v>44.47</v>
      </c>
      <c r="N7572" t="s">
        <v>30</v>
      </c>
      <c r="O7572" t="s">
        <v>22</v>
      </c>
      <c r="P7572" t="str" cm="1">
        <f t="array" ref="P7572">_xlfn.IFS(
I7572&lt;20,"0-20",
I7572&lt;40,"20-40",
I7572&lt;60,"40-60",
I7572&lt;100,"60-100",
I7572&gt;=100,"&gt;100"
)</f>
        <v>60-100</v>
      </c>
    </row>
    <row r="7573" spans="1:16" x14ac:dyDescent="0.3">
      <c r="A7573" t="s">
        <v>7620</v>
      </c>
      <c r="B7573" s="1">
        <v>45879</v>
      </c>
      <c r="C7573" t="s">
        <v>34</v>
      </c>
      <c r="D7573" t="s">
        <v>17</v>
      </c>
      <c r="E7573" t="s">
        <v>37</v>
      </c>
      <c r="F7573" t="s">
        <v>44</v>
      </c>
      <c r="G7573" t="s">
        <v>20</v>
      </c>
      <c r="H7573">
        <v>1</v>
      </c>
      <c r="I7573">
        <v>81.17</v>
      </c>
      <c r="J7573">
        <v>5</v>
      </c>
      <c r="K7573">
        <v>77.11</v>
      </c>
      <c r="L7573">
        <v>58.1</v>
      </c>
      <c r="M7573">
        <v>19.010000000000002</v>
      </c>
      <c r="N7573" t="s">
        <v>47</v>
      </c>
      <c r="O7573" t="s">
        <v>22</v>
      </c>
      <c r="P7573" t="str" cm="1">
        <f t="array" ref="P7573">_xlfn.IFS(
I7573&lt;20,"0-20",
I7573&lt;40,"20-40",
I7573&lt;60,"40-60",
I7573&lt;100,"60-100",
I7573&gt;=100,"&gt;100"
)</f>
        <v>60-100</v>
      </c>
    </row>
    <row r="7574" spans="1:16" x14ac:dyDescent="0.3">
      <c r="A7574" t="s">
        <v>7621</v>
      </c>
      <c r="B7574" s="1">
        <v>45985</v>
      </c>
      <c r="C7574" t="s">
        <v>34</v>
      </c>
      <c r="D7574" t="s">
        <v>17</v>
      </c>
      <c r="E7574" t="s">
        <v>18</v>
      </c>
      <c r="F7574" t="s">
        <v>32</v>
      </c>
      <c r="G7574" t="s">
        <v>20</v>
      </c>
      <c r="H7574">
        <v>2</v>
      </c>
      <c r="I7574">
        <v>137.41</v>
      </c>
      <c r="J7574">
        <v>10</v>
      </c>
      <c r="K7574">
        <v>247.34</v>
      </c>
      <c r="L7574">
        <v>153.59</v>
      </c>
      <c r="M7574">
        <v>93.75</v>
      </c>
      <c r="N7574" t="s">
        <v>47</v>
      </c>
      <c r="O7574" t="s">
        <v>22</v>
      </c>
      <c r="P7574" t="str" cm="1">
        <f t="array" ref="P7574">_xlfn.IFS(
I7574&lt;20,"0-20",
I7574&lt;40,"20-40",
I7574&lt;60,"40-60",
I7574&lt;100,"60-100",
I7574&gt;=100,"&gt;100"
)</f>
        <v>&gt;100</v>
      </c>
    </row>
    <row r="7575" spans="1:16" x14ac:dyDescent="0.3">
      <c r="A7575" t="s">
        <v>7622</v>
      </c>
      <c r="B7575" s="1">
        <v>45883</v>
      </c>
      <c r="C7575" t="s">
        <v>49</v>
      </c>
      <c r="D7575" t="s">
        <v>25</v>
      </c>
      <c r="E7575" t="s">
        <v>29</v>
      </c>
      <c r="F7575" t="s">
        <v>32</v>
      </c>
      <c r="G7575" t="s">
        <v>20</v>
      </c>
      <c r="H7575">
        <v>2</v>
      </c>
      <c r="I7575">
        <v>144.13999999999999</v>
      </c>
      <c r="J7575">
        <v>5</v>
      </c>
      <c r="K7575">
        <v>273.87</v>
      </c>
      <c r="L7575">
        <v>171.87</v>
      </c>
      <c r="M7575">
        <v>102</v>
      </c>
      <c r="N7575" t="s">
        <v>47</v>
      </c>
      <c r="O7575" t="s">
        <v>22</v>
      </c>
      <c r="P7575" t="str" cm="1">
        <f t="array" ref="P7575">_xlfn.IFS(
I7575&lt;20,"0-20",
I7575&lt;40,"20-40",
I7575&lt;60,"40-60",
I7575&lt;100,"60-100",
I7575&gt;=100,"&gt;100"
)</f>
        <v>&gt;100</v>
      </c>
    </row>
    <row r="7576" spans="1:16" x14ac:dyDescent="0.3">
      <c r="A7576" t="s">
        <v>7623</v>
      </c>
      <c r="B7576" s="1">
        <v>45972</v>
      </c>
      <c r="C7576" t="s">
        <v>57</v>
      </c>
      <c r="D7576" t="s">
        <v>25</v>
      </c>
      <c r="E7576" t="s">
        <v>39</v>
      </c>
      <c r="F7576" t="s">
        <v>19</v>
      </c>
      <c r="G7576" t="s">
        <v>20</v>
      </c>
      <c r="H7576">
        <v>1</v>
      </c>
      <c r="I7576">
        <v>58.51</v>
      </c>
      <c r="J7576">
        <v>10</v>
      </c>
      <c r="K7576">
        <v>52.66</v>
      </c>
      <c r="L7576">
        <v>36.119999999999997</v>
      </c>
      <c r="M7576">
        <v>16.54</v>
      </c>
      <c r="N7576" t="s">
        <v>27</v>
      </c>
      <c r="O7576" t="s">
        <v>22</v>
      </c>
      <c r="P7576" t="str" cm="1">
        <f t="array" ref="P7576">_xlfn.IFS(
I7576&lt;20,"0-20",
I7576&lt;40,"20-40",
I7576&lt;60,"40-60",
I7576&lt;100,"60-100",
I7576&gt;=100,"&gt;100"
)</f>
        <v>40-60</v>
      </c>
    </row>
    <row r="7577" spans="1:16" x14ac:dyDescent="0.3">
      <c r="A7577" t="s">
        <v>7624</v>
      </c>
      <c r="B7577" s="1">
        <v>45538</v>
      </c>
      <c r="C7577" t="s">
        <v>24</v>
      </c>
      <c r="D7577" t="s">
        <v>25</v>
      </c>
      <c r="E7577" t="s">
        <v>29</v>
      </c>
      <c r="F7577" t="s">
        <v>32</v>
      </c>
      <c r="G7577" t="s">
        <v>20</v>
      </c>
      <c r="H7577">
        <v>2</v>
      </c>
      <c r="I7577">
        <v>163.13999999999999</v>
      </c>
      <c r="J7577">
        <v>15</v>
      </c>
      <c r="K7577">
        <v>277.33999999999997</v>
      </c>
      <c r="L7577">
        <v>241.06</v>
      </c>
      <c r="M7577">
        <v>36.28</v>
      </c>
      <c r="N7577" t="s">
        <v>27</v>
      </c>
      <c r="O7577" t="s">
        <v>22</v>
      </c>
      <c r="P7577" t="str" cm="1">
        <f t="array" ref="P7577">_xlfn.IFS(
I7577&lt;20,"0-20",
I7577&lt;40,"20-40",
I7577&lt;60,"40-60",
I7577&lt;100,"60-100",
I7577&gt;=100,"&gt;100"
)</f>
        <v>&gt;100</v>
      </c>
    </row>
    <row r="7578" spans="1:16" x14ac:dyDescent="0.3">
      <c r="A7578" t="s">
        <v>7625</v>
      </c>
      <c r="B7578" s="1">
        <v>45953</v>
      </c>
      <c r="C7578" t="s">
        <v>24</v>
      </c>
      <c r="D7578" t="s">
        <v>50</v>
      </c>
      <c r="E7578" t="s">
        <v>71</v>
      </c>
      <c r="F7578" t="s">
        <v>44</v>
      </c>
      <c r="G7578" t="s">
        <v>20</v>
      </c>
      <c r="H7578">
        <v>4</v>
      </c>
      <c r="I7578">
        <v>38.74</v>
      </c>
      <c r="J7578">
        <v>15</v>
      </c>
      <c r="K7578">
        <v>131.72</v>
      </c>
      <c r="L7578">
        <v>87.27</v>
      </c>
      <c r="M7578">
        <v>44.45</v>
      </c>
      <c r="N7578" t="s">
        <v>27</v>
      </c>
      <c r="O7578" t="s">
        <v>22</v>
      </c>
      <c r="P7578" t="str" cm="1">
        <f t="array" ref="P7578">_xlfn.IFS(
I7578&lt;20,"0-20",
I7578&lt;40,"20-40",
I7578&lt;60,"40-60",
I7578&lt;100,"60-100",
I7578&gt;=100,"&gt;100"
)</f>
        <v>20-40</v>
      </c>
    </row>
    <row r="7579" spans="1:16" x14ac:dyDescent="0.3">
      <c r="A7579" t="s">
        <v>7626</v>
      </c>
      <c r="B7579" s="1">
        <v>45714</v>
      </c>
      <c r="C7579" t="s">
        <v>57</v>
      </c>
      <c r="D7579" t="s">
        <v>17</v>
      </c>
      <c r="E7579" t="s">
        <v>69</v>
      </c>
      <c r="F7579" t="s">
        <v>19</v>
      </c>
      <c r="G7579" t="s">
        <v>20</v>
      </c>
      <c r="H7579">
        <v>2</v>
      </c>
      <c r="I7579">
        <v>39.74</v>
      </c>
      <c r="J7579">
        <v>5</v>
      </c>
      <c r="K7579">
        <v>75.510000000000005</v>
      </c>
      <c r="L7579">
        <v>52.31</v>
      </c>
      <c r="M7579">
        <v>23.2</v>
      </c>
      <c r="N7579" t="s">
        <v>21</v>
      </c>
      <c r="O7579" t="s">
        <v>88</v>
      </c>
      <c r="P7579" t="str" cm="1">
        <f t="array" ref="P7579">_xlfn.IFS(
I7579&lt;20,"0-20",
I7579&lt;40,"20-40",
I7579&lt;60,"40-60",
I7579&lt;100,"60-100",
I7579&gt;=100,"&gt;100"
)</f>
        <v>20-40</v>
      </c>
    </row>
    <row r="7580" spans="1:16" x14ac:dyDescent="0.3">
      <c r="A7580" t="s">
        <v>7627</v>
      </c>
      <c r="B7580" s="1">
        <v>45796</v>
      </c>
      <c r="C7580" t="s">
        <v>34</v>
      </c>
      <c r="D7580" t="s">
        <v>17</v>
      </c>
      <c r="E7580" t="s">
        <v>37</v>
      </c>
      <c r="F7580" t="s">
        <v>32</v>
      </c>
      <c r="G7580" t="s">
        <v>20</v>
      </c>
      <c r="H7580">
        <v>4</v>
      </c>
      <c r="I7580">
        <v>80.680000000000007</v>
      </c>
      <c r="J7580">
        <v>10</v>
      </c>
      <c r="K7580">
        <v>290.45</v>
      </c>
      <c r="L7580">
        <v>203.34</v>
      </c>
      <c r="M7580">
        <v>87.11</v>
      </c>
      <c r="N7580" t="s">
        <v>30</v>
      </c>
      <c r="O7580" t="s">
        <v>22</v>
      </c>
      <c r="P7580" t="str" cm="1">
        <f t="array" ref="P7580">_xlfn.IFS(
I7580&lt;20,"0-20",
I7580&lt;40,"20-40",
I7580&lt;60,"40-60",
I7580&lt;100,"60-100",
I7580&gt;=100,"&gt;100"
)</f>
        <v>60-100</v>
      </c>
    </row>
    <row r="7581" spans="1:16" x14ac:dyDescent="0.3">
      <c r="A7581" t="s">
        <v>7628</v>
      </c>
      <c r="B7581" s="1">
        <v>45945</v>
      </c>
      <c r="C7581" t="s">
        <v>16</v>
      </c>
      <c r="D7581" t="s">
        <v>17</v>
      </c>
      <c r="E7581" t="s">
        <v>18</v>
      </c>
      <c r="F7581" t="s">
        <v>44</v>
      </c>
      <c r="G7581" t="s">
        <v>20</v>
      </c>
      <c r="H7581">
        <v>3</v>
      </c>
      <c r="I7581">
        <v>129.91</v>
      </c>
      <c r="J7581">
        <v>5</v>
      </c>
      <c r="K7581">
        <v>370.24</v>
      </c>
      <c r="L7581">
        <v>214.12</v>
      </c>
      <c r="M7581">
        <v>156.12</v>
      </c>
      <c r="N7581" t="s">
        <v>27</v>
      </c>
      <c r="O7581" t="s">
        <v>88</v>
      </c>
      <c r="P7581" t="str" cm="1">
        <f t="array" ref="P7581">_xlfn.IFS(
I7581&lt;20,"0-20",
I7581&lt;40,"20-40",
I7581&lt;60,"40-60",
I7581&lt;100,"60-100",
I7581&gt;=100,"&gt;100"
)</f>
        <v>&gt;100</v>
      </c>
    </row>
    <row r="7582" spans="1:16" x14ac:dyDescent="0.3">
      <c r="A7582" t="s">
        <v>7629</v>
      </c>
      <c r="B7582" s="1">
        <v>45562</v>
      </c>
      <c r="C7582" t="s">
        <v>16</v>
      </c>
      <c r="D7582" t="s">
        <v>50</v>
      </c>
      <c r="E7582" t="s">
        <v>67</v>
      </c>
      <c r="F7582" t="s">
        <v>32</v>
      </c>
      <c r="G7582" t="s">
        <v>20</v>
      </c>
      <c r="H7582">
        <v>2</v>
      </c>
      <c r="I7582">
        <v>87.79</v>
      </c>
      <c r="J7582">
        <v>10</v>
      </c>
      <c r="K7582">
        <v>158.02000000000001</v>
      </c>
      <c r="L7582">
        <v>131.82</v>
      </c>
      <c r="M7582">
        <v>26.2</v>
      </c>
      <c r="N7582" t="s">
        <v>47</v>
      </c>
      <c r="O7582" t="s">
        <v>22</v>
      </c>
      <c r="P7582" t="str" cm="1">
        <f t="array" ref="P7582">_xlfn.IFS(
I7582&lt;20,"0-20",
I7582&lt;40,"20-40",
I7582&lt;60,"40-60",
I7582&lt;100,"60-100",
I7582&gt;=100,"&gt;100"
)</f>
        <v>60-100</v>
      </c>
    </row>
    <row r="7583" spans="1:16" x14ac:dyDescent="0.3">
      <c r="A7583" t="s">
        <v>7630</v>
      </c>
      <c r="B7583" s="1">
        <v>45896</v>
      </c>
      <c r="C7583" t="s">
        <v>34</v>
      </c>
      <c r="D7583" t="s">
        <v>50</v>
      </c>
      <c r="E7583" t="s">
        <v>71</v>
      </c>
      <c r="F7583" t="s">
        <v>32</v>
      </c>
      <c r="G7583" t="s">
        <v>20</v>
      </c>
      <c r="H7583">
        <v>2</v>
      </c>
      <c r="I7583">
        <v>42.4</v>
      </c>
      <c r="J7583">
        <v>5</v>
      </c>
      <c r="K7583">
        <v>80.56</v>
      </c>
      <c r="L7583">
        <v>58.58</v>
      </c>
      <c r="M7583">
        <v>21.98</v>
      </c>
      <c r="N7583" t="s">
        <v>27</v>
      </c>
      <c r="O7583" t="s">
        <v>22</v>
      </c>
      <c r="P7583" t="str" cm="1">
        <f t="array" ref="P7583">_xlfn.IFS(
I7583&lt;20,"0-20",
I7583&lt;40,"20-40",
I7583&lt;60,"40-60",
I7583&lt;100,"60-100",
I7583&gt;=100,"&gt;100"
)</f>
        <v>40-60</v>
      </c>
    </row>
    <row r="7584" spans="1:16" x14ac:dyDescent="0.3">
      <c r="A7584" t="s">
        <v>7631</v>
      </c>
      <c r="B7584" s="1">
        <v>45416</v>
      </c>
      <c r="C7584" t="s">
        <v>24</v>
      </c>
      <c r="D7584" t="s">
        <v>25</v>
      </c>
      <c r="E7584" t="s">
        <v>29</v>
      </c>
      <c r="F7584" t="s">
        <v>19</v>
      </c>
      <c r="G7584" t="s">
        <v>35</v>
      </c>
      <c r="H7584">
        <v>1</v>
      </c>
      <c r="I7584">
        <v>140.38</v>
      </c>
      <c r="J7584">
        <v>5</v>
      </c>
      <c r="K7584">
        <v>133.36000000000001</v>
      </c>
      <c r="L7584">
        <v>103.25</v>
      </c>
      <c r="M7584">
        <v>30.11</v>
      </c>
      <c r="N7584" t="s">
        <v>27</v>
      </c>
      <c r="O7584" t="s">
        <v>22</v>
      </c>
      <c r="P7584" t="str" cm="1">
        <f t="array" ref="P7584">_xlfn.IFS(
I7584&lt;20,"0-20",
I7584&lt;40,"20-40",
I7584&lt;60,"40-60",
I7584&lt;100,"60-100",
I7584&gt;=100,"&gt;100"
)</f>
        <v>&gt;100</v>
      </c>
    </row>
    <row r="7585" spans="1:16" x14ac:dyDescent="0.3">
      <c r="A7585" t="s">
        <v>7632</v>
      </c>
      <c r="B7585" s="1">
        <v>45773</v>
      </c>
      <c r="C7585" t="s">
        <v>24</v>
      </c>
      <c r="D7585" t="s">
        <v>50</v>
      </c>
      <c r="E7585" t="s">
        <v>51</v>
      </c>
      <c r="F7585" t="s">
        <v>44</v>
      </c>
      <c r="G7585" t="s">
        <v>40</v>
      </c>
      <c r="H7585">
        <v>1</v>
      </c>
      <c r="I7585">
        <v>126.47</v>
      </c>
      <c r="J7585">
        <v>25</v>
      </c>
      <c r="K7585">
        <v>94.85</v>
      </c>
      <c r="L7585">
        <v>83.69</v>
      </c>
      <c r="M7585">
        <v>11.16</v>
      </c>
      <c r="N7585" t="s">
        <v>47</v>
      </c>
      <c r="O7585" t="s">
        <v>22</v>
      </c>
      <c r="P7585" t="str" cm="1">
        <f t="array" ref="P7585">_xlfn.IFS(
I7585&lt;20,"0-20",
I7585&lt;40,"20-40",
I7585&lt;60,"40-60",
I7585&lt;100,"60-100",
I7585&gt;=100,"&gt;100"
)</f>
        <v>&gt;100</v>
      </c>
    </row>
    <row r="7586" spans="1:16" x14ac:dyDescent="0.3">
      <c r="A7586" t="s">
        <v>7633</v>
      </c>
      <c r="B7586" s="1">
        <v>45490</v>
      </c>
      <c r="C7586" t="s">
        <v>34</v>
      </c>
      <c r="D7586" t="s">
        <v>17</v>
      </c>
      <c r="E7586" t="s">
        <v>18</v>
      </c>
      <c r="F7586" t="s">
        <v>44</v>
      </c>
      <c r="G7586" t="s">
        <v>20</v>
      </c>
      <c r="H7586">
        <v>2</v>
      </c>
      <c r="I7586">
        <v>127.72</v>
      </c>
      <c r="J7586">
        <v>0</v>
      </c>
      <c r="K7586">
        <v>255.44</v>
      </c>
      <c r="L7586">
        <v>156.46</v>
      </c>
      <c r="M7586">
        <v>98.98</v>
      </c>
      <c r="N7586" t="s">
        <v>21</v>
      </c>
      <c r="O7586" t="s">
        <v>22</v>
      </c>
      <c r="P7586" t="str" cm="1">
        <f t="array" ref="P7586">_xlfn.IFS(
I7586&lt;20,"0-20",
I7586&lt;40,"20-40",
I7586&lt;60,"40-60",
I7586&lt;100,"60-100",
I7586&gt;=100,"&gt;100"
)</f>
        <v>&gt;100</v>
      </c>
    </row>
    <row r="7587" spans="1:16" x14ac:dyDescent="0.3">
      <c r="A7587" t="s">
        <v>7634</v>
      </c>
      <c r="B7587" s="1">
        <v>45440</v>
      </c>
      <c r="C7587" t="s">
        <v>49</v>
      </c>
      <c r="D7587" t="s">
        <v>25</v>
      </c>
      <c r="E7587" t="s">
        <v>29</v>
      </c>
      <c r="F7587" t="s">
        <v>44</v>
      </c>
      <c r="G7587" t="s">
        <v>20</v>
      </c>
      <c r="H7587">
        <v>1</v>
      </c>
      <c r="I7587">
        <v>156.9</v>
      </c>
      <c r="J7587">
        <v>10</v>
      </c>
      <c r="K7587">
        <v>141.21</v>
      </c>
      <c r="L7587">
        <v>88</v>
      </c>
      <c r="M7587">
        <v>53.21</v>
      </c>
      <c r="N7587" t="s">
        <v>30</v>
      </c>
      <c r="O7587" t="s">
        <v>22</v>
      </c>
      <c r="P7587" t="str" cm="1">
        <f t="array" ref="P7587">_xlfn.IFS(
I7587&lt;20,"0-20",
I7587&lt;40,"20-40",
I7587&lt;60,"40-60",
I7587&lt;100,"60-100",
I7587&gt;=100,"&gt;100"
)</f>
        <v>&gt;100</v>
      </c>
    </row>
    <row r="7588" spans="1:16" x14ac:dyDescent="0.3">
      <c r="A7588" t="s">
        <v>7635</v>
      </c>
      <c r="B7588" s="1">
        <v>45988</v>
      </c>
      <c r="C7588" t="s">
        <v>49</v>
      </c>
      <c r="D7588" t="s">
        <v>50</v>
      </c>
      <c r="E7588" t="s">
        <v>67</v>
      </c>
      <c r="F7588" t="s">
        <v>44</v>
      </c>
      <c r="G7588" t="s">
        <v>20</v>
      </c>
      <c r="H7588">
        <v>3</v>
      </c>
      <c r="I7588">
        <v>92.89</v>
      </c>
      <c r="J7588">
        <v>0</v>
      </c>
      <c r="K7588">
        <v>278.67</v>
      </c>
      <c r="L7588">
        <v>159.04</v>
      </c>
      <c r="M7588">
        <v>119.63</v>
      </c>
      <c r="N7588" t="s">
        <v>47</v>
      </c>
      <c r="O7588" t="s">
        <v>22</v>
      </c>
      <c r="P7588" t="str" cm="1">
        <f t="array" ref="P7588">_xlfn.IFS(
I7588&lt;20,"0-20",
I7588&lt;40,"20-40",
I7588&lt;60,"40-60",
I7588&lt;100,"60-100",
I7588&gt;=100,"&gt;100"
)</f>
        <v>60-100</v>
      </c>
    </row>
    <row r="7589" spans="1:16" x14ac:dyDescent="0.3">
      <c r="A7589" t="s">
        <v>7636</v>
      </c>
      <c r="B7589" s="1">
        <v>45757</v>
      </c>
      <c r="C7589" t="s">
        <v>34</v>
      </c>
      <c r="D7589" t="s">
        <v>42</v>
      </c>
      <c r="E7589" t="s">
        <v>86</v>
      </c>
      <c r="F7589" t="s">
        <v>44</v>
      </c>
      <c r="G7589" t="s">
        <v>20</v>
      </c>
      <c r="H7589">
        <v>1</v>
      </c>
      <c r="I7589">
        <v>100.12</v>
      </c>
      <c r="J7589">
        <v>25</v>
      </c>
      <c r="K7589">
        <v>75.09</v>
      </c>
      <c r="L7589">
        <v>58.51</v>
      </c>
      <c r="M7589">
        <v>16.579999999999998</v>
      </c>
      <c r="N7589" t="s">
        <v>27</v>
      </c>
      <c r="O7589" t="s">
        <v>22</v>
      </c>
      <c r="P7589" t="str" cm="1">
        <f t="array" ref="P7589">_xlfn.IFS(
I7589&lt;20,"0-20",
I7589&lt;40,"20-40",
I7589&lt;60,"40-60",
I7589&lt;100,"60-100",
I7589&gt;=100,"&gt;100"
)</f>
        <v>&gt;100</v>
      </c>
    </row>
    <row r="7590" spans="1:16" x14ac:dyDescent="0.3">
      <c r="A7590" t="s">
        <v>7637</v>
      </c>
      <c r="B7590" s="1">
        <v>45464</v>
      </c>
      <c r="C7590" t="s">
        <v>49</v>
      </c>
      <c r="D7590" t="s">
        <v>42</v>
      </c>
      <c r="E7590" t="s">
        <v>86</v>
      </c>
      <c r="F7590" t="s">
        <v>32</v>
      </c>
      <c r="G7590" t="s">
        <v>20</v>
      </c>
      <c r="H7590">
        <v>1</v>
      </c>
      <c r="I7590">
        <v>96.28</v>
      </c>
      <c r="J7590">
        <v>20</v>
      </c>
      <c r="K7590">
        <v>77.02</v>
      </c>
      <c r="L7590">
        <v>69.87</v>
      </c>
      <c r="M7590">
        <v>7.15</v>
      </c>
      <c r="N7590" t="s">
        <v>27</v>
      </c>
      <c r="O7590" t="s">
        <v>22</v>
      </c>
      <c r="P7590" t="str" cm="1">
        <f t="array" ref="P7590">_xlfn.IFS(
I7590&lt;20,"0-20",
I7590&lt;40,"20-40",
I7590&lt;60,"40-60",
I7590&lt;100,"60-100",
I7590&gt;=100,"&gt;100"
)</f>
        <v>60-100</v>
      </c>
    </row>
    <row r="7591" spans="1:16" x14ac:dyDescent="0.3">
      <c r="A7591" t="s">
        <v>7638</v>
      </c>
      <c r="B7591" s="1">
        <v>45487</v>
      </c>
      <c r="C7591" t="s">
        <v>57</v>
      </c>
      <c r="D7591" t="s">
        <v>25</v>
      </c>
      <c r="E7591" t="s">
        <v>39</v>
      </c>
      <c r="F7591" t="s">
        <v>32</v>
      </c>
      <c r="G7591" t="s">
        <v>20</v>
      </c>
      <c r="H7591">
        <v>6</v>
      </c>
      <c r="I7591">
        <v>63.7</v>
      </c>
      <c r="J7591">
        <v>10</v>
      </c>
      <c r="K7591">
        <v>343.98</v>
      </c>
      <c r="L7591">
        <v>251.88</v>
      </c>
      <c r="M7591">
        <v>92.1</v>
      </c>
      <c r="N7591" t="s">
        <v>30</v>
      </c>
      <c r="O7591" t="s">
        <v>22</v>
      </c>
      <c r="P7591" t="str" cm="1">
        <f t="array" ref="P7591">_xlfn.IFS(
I7591&lt;20,"0-20",
I7591&lt;40,"20-40",
I7591&lt;60,"40-60",
I7591&lt;100,"60-100",
I7591&gt;=100,"&gt;100"
)</f>
        <v>60-100</v>
      </c>
    </row>
    <row r="7592" spans="1:16" x14ac:dyDescent="0.3">
      <c r="A7592" t="s">
        <v>7639</v>
      </c>
      <c r="B7592" s="1">
        <v>45980</v>
      </c>
      <c r="C7592" t="s">
        <v>24</v>
      </c>
      <c r="D7592" t="s">
        <v>50</v>
      </c>
      <c r="E7592" t="s">
        <v>67</v>
      </c>
      <c r="F7592" t="s">
        <v>32</v>
      </c>
      <c r="G7592" t="s">
        <v>40</v>
      </c>
      <c r="H7592">
        <v>1</v>
      </c>
      <c r="I7592">
        <v>88.93</v>
      </c>
      <c r="J7592">
        <v>15</v>
      </c>
      <c r="K7592">
        <v>75.59</v>
      </c>
      <c r="L7592">
        <v>52.44</v>
      </c>
      <c r="M7592">
        <v>23.15</v>
      </c>
      <c r="N7592" t="s">
        <v>47</v>
      </c>
      <c r="O7592" t="s">
        <v>22</v>
      </c>
      <c r="P7592" t="str" cm="1">
        <f t="array" ref="P7592">_xlfn.IFS(
I7592&lt;20,"0-20",
I7592&lt;40,"20-40",
I7592&lt;60,"40-60",
I7592&lt;100,"60-100",
I7592&gt;=100,"&gt;100"
)</f>
        <v>60-100</v>
      </c>
    </row>
    <row r="7593" spans="1:16" x14ac:dyDescent="0.3">
      <c r="A7593" t="s">
        <v>7640</v>
      </c>
      <c r="B7593" s="1">
        <v>45493</v>
      </c>
      <c r="C7593" t="s">
        <v>16</v>
      </c>
      <c r="D7593" t="s">
        <v>25</v>
      </c>
      <c r="E7593" t="s">
        <v>39</v>
      </c>
      <c r="F7593" t="s">
        <v>32</v>
      </c>
      <c r="G7593" t="s">
        <v>20</v>
      </c>
      <c r="H7593">
        <v>2</v>
      </c>
      <c r="I7593">
        <v>64.290000000000006</v>
      </c>
      <c r="J7593">
        <v>0</v>
      </c>
      <c r="K7593">
        <v>128.58000000000001</v>
      </c>
      <c r="L7593">
        <v>91.63</v>
      </c>
      <c r="M7593">
        <v>36.950000000000003</v>
      </c>
      <c r="N7593" t="s">
        <v>27</v>
      </c>
      <c r="O7593" t="s">
        <v>88</v>
      </c>
      <c r="P7593" t="str" cm="1">
        <f t="array" ref="P7593">_xlfn.IFS(
I7593&lt;20,"0-20",
I7593&lt;40,"20-40",
I7593&lt;60,"40-60",
I7593&lt;100,"60-100",
I7593&gt;=100,"&gt;100"
)</f>
        <v>60-100</v>
      </c>
    </row>
    <row r="7594" spans="1:16" x14ac:dyDescent="0.3">
      <c r="A7594" t="s">
        <v>7641</v>
      </c>
      <c r="B7594" s="1">
        <v>45853</v>
      </c>
      <c r="C7594" t="s">
        <v>49</v>
      </c>
      <c r="D7594" t="s">
        <v>50</v>
      </c>
      <c r="E7594" t="s">
        <v>71</v>
      </c>
      <c r="F7594" t="s">
        <v>44</v>
      </c>
      <c r="G7594" t="s">
        <v>35</v>
      </c>
      <c r="H7594">
        <v>3</v>
      </c>
      <c r="I7594">
        <v>42.48</v>
      </c>
      <c r="J7594">
        <v>5</v>
      </c>
      <c r="K7594">
        <v>121.07</v>
      </c>
      <c r="L7594">
        <v>92.7</v>
      </c>
      <c r="M7594">
        <v>28.37</v>
      </c>
      <c r="N7594" t="s">
        <v>30</v>
      </c>
      <c r="O7594" t="s">
        <v>22</v>
      </c>
      <c r="P7594" t="str" cm="1">
        <f t="array" ref="P7594">_xlfn.IFS(
I7594&lt;20,"0-20",
I7594&lt;40,"20-40",
I7594&lt;60,"40-60",
I7594&lt;100,"60-100",
I7594&gt;=100,"&gt;100"
)</f>
        <v>40-60</v>
      </c>
    </row>
    <row r="7595" spans="1:16" x14ac:dyDescent="0.3">
      <c r="A7595" t="s">
        <v>7642</v>
      </c>
      <c r="B7595" s="1">
        <v>45792</v>
      </c>
      <c r="C7595" t="s">
        <v>57</v>
      </c>
      <c r="D7595" t="s">
        <v>50</v>
      </c>
      <c r="E7595" t="s">
        <v>71</v>
      </c>
      <c r="F7595" t="s">
        <v>32</v>
      </c>
      <c r="G7595" t="s">
        <v>20</v>
      </c>
      <c r="H7595">
        <v>3</v>
      </c>
      <c r="I7595">
        <v>36.56</v>
      </c>
      <c r="J7595">
        <v>5</v>
      </c>
      <c r="K7595">
        <v>104.2</v>
      </c>
      <c r="L7595">
        <v>83.07</v>
      </c>
      <c r="M7595">
        <v>21.13</v>
      </c>
      <c r="N7595" t="s">
        <v>72</v>
      </c>
      <c r="O7595" t="s">
        <v>22</v>
      </c>
      <c r="P7595" t="str" cm="1">
        <f t="array" ref="P7595">_xlfn.IFS(
I7595&lt;20,"0-20",
I7595&lt;40,"20-40",
I7595&lt;60,"40-60",
I7595&lt;100,"60-100",
I7595&gt;=100,"&gt;100"
)</f>
        <v>20-40</v>
      </c>
    </row>
    <row r="7596" spans="1:16" x14ac:dyDescent="0.3">
      <c r="A7596" t="s">
        <v>7643</v>
      </c>
      <c r="B7596" s="1">
        <v>45478</v>
      </c>
      <c r="C7596" t="s">
        <v>57</v>
      </c>
      <c r="D7596" t="s">
        <v>42</v>
      </c>
      <c r="E7596" t="s">
        <v>43</v>
      </c>
      <c r="F7596" t="s">
        <v>19</v>
      </c>
      <c r="G7596" t="s">
        <v>20</v>
      </c>
      <c r="H7596">
        <v>1</v>
      </c>
      <c r="I7596">
        <v>53.55</v>
      </c>
      <c r="J7596">
        <v>15</v>
      </c>
      <c r="K7596">
        <v>45.52</v>
      </c>
      <c r="L7596">
        <v>40.659999999999997</v>
      </c>
      <c r="M7596">
        <v>4.8600000000000003</v>
      </c>
      <c r="N7596" t="s">
        <v>47</v>
      </c>
      <c r="O7596" t="s">
        <v>22</v>
      </c>
      <c r="P7596" t="str" cm="1">
        <f t="array" ref="P7596">_xlfn.IFS(
I7596&lt;20,"0-20",
I7596&lt;40,"20-40",
I7596&lt;60,"40-60",
I7596&lt;100,"60-100",
I7596&gt;=100,"&gt;100"
)</f>
        <v>40-60</v>
      </c>
    </row>
    <row r="7597" spans="1:16" x14ac:dyDescent="0.3">
      <c r="A7597" t="s">
        <v>7644</v>
      </c>
      <c r="B7597" s="1">
        <v>45467</v>
      </c>
      <c r="C7597" t="s">
        <v>57</v>
      </c>
      <c r="D7597" t="s">
        <v>50</v>
      </c>
      <c r="E7597" t="s">
        <v>67</v>
      </c>
      <c r="F7597" t="s">
        <v>32</v>
      </c>
      <c r="G7597" t="s">
        <v>20</v>
      </c>
      <c r="H7597">
        <v>1</v>
      </c>
      <c r="I7597">
        <v>88.43</v>
      </c>
      <c r="J7597">
        <v>0</v>
      </c>
      <c r="K7597">
        <v>88.43</v>
      </c>
      <c r="L7597">
        <v>60.24</v>
      </c>
      <c r="M7597">
        <v>28.19</v>
      </c>
      <c r="N7597" t="s">
        <v>27</v>
      </c>
      <c r="O7597" t="s">
        <v>22</v>
      </c>
      <c r="P7597" t="str" cm="1">
        <f t="array" ref="P7597">_xlfn.IFS(
I7597&lt;20,"0-20",
I7597&lt;40,"20-40",
I7597&lt;60,"40-60",
I7597&lt;100,"60-100",
I7597&gt;=100,"&gt;100"
)</f>
        <v>60-100</v>
      </c>
    </row>
    <row r="7598" spans="1:16" x14ac:dyDescent="0.3">
      <c r="A7598" t="s">
        <v>7645</v>
      </c>
      <c r="B7598" s="1">
        <v>45509</v>
      </c>
      <c r="C7598" t="s">
        <v>34</v>
      </c>
      <c r="D7598" t="s">
        <v>50</v>
      </c>
      <c r="E7598" t="s">
        <v>71</v>
      </c>
      <c r="F7598" t="s">
        <v>32</v>
      </c>
      <c r="G7598" t="s">
        <v>20</v>
      </c>
      <c r="H7598">
        <v>3</v>
      </c>
      <c r="I7598">
        <v>41.99</v>
      </c>
      <c r="J7598">
        <v>5</v>
      </c>
      <c r="K7598">
        <v>119.67</v>
      </c>
      <c r="L7598">
        <v>67.23</v>
      </c>
      <c r="M7598">
        <v>52.44</v>
      </c>
      <c r="N7598" t="s">
        <v>47</v>
      </c>
      <c r="O7598" t="s">
        <v>22</v>
      </c>
      <c r="P7598" t="str" cm="1">
        <f t="array" ref="P7598">_xlfn.IFS(
I7598&lt;20,"0-20",
I7598&lt;40,"20-40",
I7598&lt;60,"40-60",
I7598&lt;100,"60-100",
I7598&gt;=100,"&gt;100"
)</f>
        <v>40-60</v>
      </c>
    </row>
    <row r="7599" spans="1:16" x14ac:dyDescent="0.3">
      <c r="A7599" t="s">
        <v>7646</v>
      </c>
      <c r="B7599" s="1">
        <v>45503</v>
      </c>
      <c r="C7599" t="s">
        <v>34</v>
      </c>
      <c r="D7599" t="s">
        <v>50</v>
      </c>
      <c r="E7599" t="s">
        <v>51</v>
      </c>
      <c r="F7599" t="s">
        <v>19</v>
      </c>
      <c r="G7599" t="s">
        <v>20</v>
      </c>
      <c r="H7599">
        <v>2</v>
      </c>
      <c r="I7599">
        <v>128.88</v>
      </c>
      <c r="J7599">
        <v>0</v>
      </c>
      <c r="K7599">
        <v>257.76</v>
      </c>
      <c r="L7599">
        <v>170.55</v>
      </c>
      <c r="M7599">
        <v>87.21</v>
      </c>
      <c r="N7599" t="s">
        <v>21</v>
      </c>
      <c r="O7599" t="s">
        <v>22</v>
      </c>
      <c r="P7599" t="str" cm="1">
        <f t="array" ref="P7599">_xlfn.IFS(
I7599&lt;20,"0-20",
I7599&lt;40,"20-40",
I7599&lt;60,"40-60",
I7599&lt;100,"60-100",
I7599&gt;=100,"&gt;100"
)</f>
        <v>&gt;100</v>
      </c>
    </row>
    <row r="7600" spans="1:16" x14ac:dyDescent="0.3">
      <c r="A7600" t="s">
        <v>7647</v>
      </c>
      <c r="B7600" s="1">
        <v>45658</v>
      </c>
      <c r="C7600" t="s">
        <v>57</v>
      </c>
      <c r="D7600" t="s">
        <v>42</v>
      </c>
      <c r="E7600" t="s">
        <v>43</v>
      </c>
      <c r="F7600" t="s">
        <v>19</v>
      </c>
      <c r="G7600" t="s">
        <v>20</v>
      </c>
      <c r="H7600">
        <v>3</v>
      </c>
      <c r="I7600">
        <v>54.77</v>
      </c>
      <c r="J7600">
        <v>5</v>
      </c>
      <c r="K7600">
        <v>156.09</v>
      </c>
      <c r="L7600">
        <v>110.15</v>
      </c>
      <c r="M7600">
        <v>45.94</v>
      </c>
      <c r="N7600" t="s">
        <v>47</v>
      </c>
      <c r="O7600" t="s">
        <v>22</v>
      </c>
      <c r="P7600" t="str" cm="1">
        <f t="array" ref="P7600">_xlfn.IFS(
I7600&lt;20,"0-20",
I7600&lt;40,"20-40",
I7600&lt;60,"40-60",
I7600&lt;100,"60-100",
I7600&gt;=100,"&gt;100"
)</f>
        <v>40-60</v>
      </c>
    </row>
    <row r="7601" spans="1:16" x14ac:dyDescent="0.3">
      <c r="A7601" t="s">
        <v>7648</v>
      </c>
      <c r="B7601" s="1">
        <v>45740</v>
      </c>
      <c r="C7601" t="s">
        <v>16</v>
      </c>
      <c r="D7601" t="s">
        <v>50</v>
      </c>
      <c r="E7601" t="s">
        <v>71</v>
      </c>
      <c r="F7601" t="s">
        <v>32</v>
      </c>
      <c r="G7601" t="s">
        <v>20</v>
      </c>
      <c r="H7601">
        <v>1</v>
      </c>
      <c r="I7601">
        <v>36.1</v>
      </c>
      <c r="J7601">
        <v>10</v>
      </c>
      <c r="K7601">
        <v>32.49</v>
      </c>
      <c r="L7601">
        <v>25.73</v>
      </c>
      <c r="M7601">
        <v>6.76</v>
      </c>
      <c r="N7601" t="s">
        <v>21</v>
      </c>
      <c r="O7601" t="s">
        <v>22</v>
      </c>
      <c r="P7601" t="str" cm="1">
        <f t="array" ref="P7601">_xlfn.IFS(
I7601&lt;20,"0-20",
I7601&lt;40,"20-40",
I7601&lt;60,"40-60",
I7601&lt;100,"60-100",
I7601&gt;=100,"&gt;100"
)</f>
        <v>20-40</v>
      </c>
    </row>
    <row r="7602" spans="1:16" x14ac:dyDescent="0.3">
      <c r="A7602" t="s">
        <v>7649</v>
      </c>
      <c r="B7602" s="1">
        <v>45852</v>
      </c>
      <c r="C7602" t="s">
        <v>24</v>
      </c>
      <c r="D7602" t="s">
        <v>17</v>
      </c>
      <c r="E7602" t="s">
        <v>18</v>
      </c>
      <c r="F7602" t="s">
        <v>19</v>
      </c>
      <c r="G7602" t="s">
        <v>40</v>
      </c>
      <c r="H7602">
        <v>1</v>
      </c>
      <c r="I7602">
        <v>132.59</v>
      </c>
      <c r="J7602">
        <v>10</v>
      </c>
      <c r="K7602">
        <v>119.33</v>
      </c>
      <c r="L7602">
        <v>85.8</v>
      </c>
      <c r="M7602">
        <v>33.53</v>
      </c>
      <c r="N7602" t="s">
        <v>47</v>
      </c>
      <c r="O7602" t="s">
        <v>22</v>
      </c>
      <c r="P7602" t="str" cm="1">
        <f t="array" ref="P7602">_xlfn.IFS(
I7602&lt;20,"0-20",
I7602&lt;40,"20-40",
I7602&lt;60,"40-60",
I7602&lt;100,"60-100",
I7602&gt;=100,"&gt;100"
)</f>
        <v>&gt;100</v>
      </c>
    </row>
    <row r="7603" spans="1:16" x14ac:dyDescent="0.3">
      <c r="A7603" t="s">
        <v>7650</v>
      </c>
      <c r="B7603" s="1">
        <v>45689</v>
      </c>
      <c r="C7603" t="s">
        <v>49</v>
      </c>
      <c r="D7603" t="s">
        <v>42</v>
      </c>
      <c r="E7603" t="s">
        <v>46</v>
      </c>
      <c r="F7603" t="s">
        <v>32</v>
      </c>
      <c r="G7603" t="s">
        <v>35</v>
      </c>
      <c r="H7603">
        <v>1</v>
      </c>
      <c r="I7603">
        <v>31.58</v>
      </c>
      <c r="J7603">
        <v>15</v>
      </c>
      <c r="K7603">
        <v>26.84</v>
      </c>
      <c r="L7603">
        <v>16.86</v>
      </c>
      <c r="M7603">
        <v>9.98</v>
      </c>
      <c r="N7603" t="s">
        <v>27</v>
      </c>
      <c r="O7603" t="s">
        <v>22</v>
      </c>
      <c r="P7603" t="str" cm="1">
        <f t="array" ref="P7603">_xlfn.IFS(
I7603&lt;20,"0-20",
I7603&lt;40,"20-40",
I7603&lt;60,"40-60",
I7603&lt;100,"60-100",
I7603&gt;=100,"&gt;100"
)</f>
        <v>20-40</v>
      </c>
    </row>
    <row r="7604" spans="1:16" x14ac:dyDescent="0.3">
      <c r="A7604" t="s">
        <v>7651</v>
      </c>
      <c r="B7604" s="1">
        <v>45965</v>
      </c>
      <c r="C7604" t="s">
        <v>34</v>
      </c>
      <c r="D7604" t="s">
        <v>42</v>
      </c>
      <c r="E7604" t="s">
        <v>43</v>
      </c>
      <c r="F7604" t="s">
        <v>32</v>
      </c>
      <c r="G7604" t="s">
        <v>20</v>
      </c>
      <c r="H7604">
        <v>2</v>
      </c>
      <c r="I7604">
        <v>57.36</v>
      </c>
      <c r="J7604">
        <v>20</v>
      </c>
      <c r="K7604">
        <v>91.78</v>
      </c>
      <c r="L7604">
        <v>85.11</v>
      </c>
      <c r="M7604">
        <v>6.67</v>
      </c>
      <c r="N7604" t="s">
        <v>47</v>
      </c>
      <c r="O7604" t="s">
        <v>22</v>
      </c>
      <c r="P7604" t="str" cm="1">
        <f t="array" ref="P7604">_xlfn.IFS(
I7604&lt;20,"0-20",
I7604&lt;40,"20-40",
I7604&lt;60,"40-60",
I7604&lt;100,"60-100",
I7604&gt;=100,"&gt;100"
)</f>
        <v>40-60</v>
      </c>
    </row>
    <row r="7605" spans="1:16" x14ac:dyDescent="0.3">
      <c r="A7605" t="s">
        <v>7652</v>
      </c>
      <c r="B7605" s="1">
        <v>45910</v>
      </c>
      <c r="C7605" t="s">
        <v>49</v>
      </c>
      <c r="D7605" t="s">
        <v>50</v>
      </c>
      <c r="E7605" t="s">
        <v>51</v>
      </c>
      <c r="F7605" t="s">
        <v>44</v>
      </c>
      <c r="G7605" t="s">
        <v>20</v>
      </c>
      <c r="H7605">
        <v>1</v>
      </c>
      <c r="I7605">
        <v>116.26</v>
      </c>
      <c r="J7605">
        <v>0</v>
      </c>
      <c r="K7605">
        <v>116.26</v>
      </c>
      <c r="L7605">
        <v>75.28</v>
      </c>
      <c r="M7605">
        <v>40.98</v>
      </c>
      <c r="N7605" t="s">
        <v>72</v>
      </c>
      <c r="O7605" t="s">
        <v>22</v>
      </c>
      <c r="P7605" t="str" cm="1">
        <f t="array" ref="P7605">_xlfn.IFS(
I7605&lt;20,"0-20",
I7605&lt;40,"20-40",
I7605&lt;60,"40-60",
I7605&lt;100,"60-100",
I7605&gt;=100,"&gt;100"
)</f>
        <v>&gt;100</v>
      </c>
    </row>
    <row r="7606" spans="1:16" x14ac:dyDescent="0.3">
      <c r="A7606" t="s">
        <v>7653</v>
      </c>
      <c r="B7606" s="1">
        <v>45983</v>
      </c>
      <c r="C7606" t="s">
        <v>57</v>
      </c>
      <c r="D7606" t="s">
        <v>50</v>
      </c>
      <c r="E7606" t="s">
        <v>51</v>
      </c>
      <c r="F7606" t="s">
        <v>19</v>
      </c>
      <c r="G7606" t="s">
        <v>35</v>
      </c>
      <c r="H7606">
        <v>1</v>
      </c>
      <c r="I7606">
        <v>109.71</v>
      </c>
      <c r="J7606">
        <v>15</v>
      </c>
      <c r="K7606">
        <v>93.25</v>
      </c>
      <c r="L7606">
        <v>65.790000000000006</v>
      </c>
      <c r="M7606">
        <v>27.46</v>
      </c>
      <c r="N7606" t="s">
        <v>30</v>
      </c>
      <c r="O7606" t="s">
        <v>22</v>
      </c>
      <c r="P7606" t="str" cm="1">
        <f t="array" ref="P7606">_xlfn.IFS(
I7606&lt;20,"0-20",
I7606&lt;40,"20-40",
I7606&lt;60,"40-60",
I7606&lt;100,"60-100",
I7606&gt;=100,"&gt;100"
)</f>
        <v>&gt;100</v>
      </c>
    </row>
    <row r="7607" spans="1:16" x14ac:dyDescent="0.3">
      <c r="A7607" t="s">
        <v>7654</v>
      </c>
      <c r="B7607" s="1">
        <v>45782</v>
      </c>
      <c r="C7607" t="s">
        <v>34</v>
      </c>
      <c r="D7607" t="s">
        <v>25</v>
      </c>
      <c r="E7607" t="s">
        <v>29</v>
      </c>
      <c r="F7607" t="s">
        <v>44</v>
      </c>
      <c r="G7607" t="s">
        <v>40</v>
      </c>
      <c r="H7607">
        <v>4</v>
      </c>
      <c r="I7607">
        <v>153.01</v>
      </c>
      <c r="J7607">
        <v>15</v>
      </c>
      <c r="K7607">
        <v>520.23</v>
      </c>
      <c r="L7607">
        <v>443.38</v>
      </c>
      <c r="M7607">
        <v>76.849999999999994</v>
      </c>
      <c r="N7607" t="s">
        <v>47</v>
      </c>
      <c r="O7607" t="s">
        <v>22</v>
      </c>
      <c r="P7607" t="str" cm="1">
        <f t="array" ref="P7607">_xlfn.IFS(
I7607&lt;20,"0-20",
I7607&lt;40,"20-40",
I7607&lt;60,"40-60",
I7607&lt;100,"60-100",
I7607&gt;=100,"&gt;100"
)</f>
        <v>&gt;100</v>
      </c>
    </row>
    <row r="7608" spans="1:16" x14ac:dyDescent="0.3">
      <c r="A7608" t="s">
        <v>7655</v>
      </c>
      <c r="B7608" s="1">
        <v>45615</v>
      </c>
      <c r="C7608" t="s">
        <v>24</v>
      </c>
      <c r="D7608" t="s">
        <v>50</v>
      </c>
      <c r="E7608" t="s">
        <v>71</v>
      </c>
      <c r="F7608" t="s">
        <v>44</v>
      </c>
      <c r="G7608" t="s">
        <v>20</v>
      </c>
      <c r="H7608">
        <v>1</v>
      </c>
      <c r="I7608">
        <v>39.93</v>
      </c>
      <c r="J7608">
        <v>5</v>
      </c>
      <c r="K7608">
        <v>37.93</v>
      </c>
      <c r="L7608">
        <v>28.95</v>
      </c>
      <c r="M7608">
        <v>8.98</v>
      </c>
      <c r="N7608" t="s">
        <v>27</v>
      </c>
      <c r="O7608" t="s">
        <v>22</v>
      </c>
      <c r="P7608" t="str" cm="1">
        <f t="array" ref="P7608">_xlfn.IFS(
I7608&lt;20,"0-20",
I7608&lt;40,"20-40",
I7608&lt;60,"40-60",
I7608&lt;100,"60-100",
I7608&gt;=100,"&gt;100"
)</f>
        <v>20-40</v>
      </c>
    </row>
    <row r="7609" spans="1:16" x14ac:dyDescent="0.3">
      <c r="A7609" t="s">
        <v>7656</v>
      </c>
      <c r="B7609" s="1">
        <v>45811</v>
      </c>
      <c r="C7609" t="s">
        <v>49</v>
      </c>
      <c r="D7609" t="s">
        <v>25</v>
      </c>
      <c r="E7609" t="s">
        <v>26</v>
      </c>
      <c r="F7609" t="s">
        <v>44</v>
      </c>
      <c r="G7609" t="s">
        <v>20</v>
      </c>
      <c r="H7609">
        <v>2</v>
      </c>
      <c r="I7609">
        <v>85.52</v>
      </c>
      <c r="J7609">
        <v>25</v>
      </c>
      <c r="K7609">
        <v>128.28</v>
      </c>
      <c r="L7609">
        <v>125.32</v>
      </c>
      <c r="M7609">
        <v>2.96</v>
      </c>
      <c r="N7609" t="s">
        <v>47</v>
      </c>
      <c r="O7609" t="s">
        <v>22</v>
      </c>
      <c r="P7609" t="str" cm="1">
        <f t="array" ref="P7609">_xlfn.IFS(
I7609&lt;20,"0-20",
I7609&lt;40,"20-40",
I7609&lt;60,"40-60",
I7609&lt;100,"60-100",
I7609&gt;=100,"&gt;100"
)</f>
        <v>60-100</v>
      </c>
    </row>
    <row r="7610" spans="1:16" x14ac:dyDescent="0.3">
      <c r="A7610" t="s">
        <v>7657</v>
      </c>
      <c r="B7610" s="1">
        <v>45561</v>
      </c>
      <c r="C7610" t="s">
        <v>49</v>
      </c>
      <c r="D7610" t="s">
        <v>50</v>
      </c>
      <c r="E7610" t="s">
        <v>67</v>
      </c>
      <c r="F7610" t="s">
        <v>32</v>
      </c>
      <c r="G7610" t="s">
        <v>40</v>
      </c>
      <c r="H7610">
        <v>2</v>
      </c>
      <c r="I7610">
        <v>85.48</v>
      </c>
      <c r="J7610">
        <v>10</v>
      </c>
      <c r="K7610">
        <v>153.86000000000001</v>
      </c>
      <c r="L7610">
        <v>93.08</v>
      </c>
      <c r="M7610">
        <v>60.78</v>
      </c>
      <c r="N7610" t="s">
        <v>30</v>
      </c>
      <c r="O7610" t="s">
        <v>22</v>
      </c>
      <c r="P7610" t="str" cm="1">
        <f t="array" ref="P7610">_xlfn.IFS(
I7610&lt;20,"0-20",
I7610&lt;40,"20-40",
I7610&lt;60,"40-60",
I7610&lt;100,"60-100",
I7610&gt;=100,"&gt;100"
)</f>
        <v>60-100</v>
      </c>
    </row>
    <row r="7611" spans="1:16" x14ac:dyDescent="0.3">
      <c r="A7611" t="s">
        <v>7658</v>
      </c>
      <c r="B7611" s="1">
        <v>45318</v>
      </c>
      <c r="C7611" t="s">
        <v>16</v>
      </c>
      <c r="D7611" t="s">
        <v>25</v>
      </c>
      <c r="E7611" t="s">
        <v>29</v>
      </c>
      <c r="F7611" t="s">
        <v>32</v>
      </c>
      <c r="G7611" t="s">
        <v>20</v>
      </c>
      <c r="H7611">
        <v>2</v>
      </c>
      <c r="I7611">
        <v>146.69999999999999</v>
      </c>
      <c r="J7611">
        <v>20</v>
      </c>
      <c r="K7611">
        <v>234.72</v>
      </c>
      <c r="L7611">
        <v>187.44</v>
      </c>
      <c r="M7611">
        <v>47.28</v>
      </c>
      <c r="N7611" t="s">
        <v>21</v>
      </c>
      <c r="O7611" t="s">
        <v>22</v>
      </c>
      <c r="P7611" t="str" cm="1">
        <f t="array" ref="P7611">_xlfn.IFS(
I7611&lt;20,"0-20",
I7611&lt;40,"20-40",
I7611&lt;60,"40-60",
I7611&lt;100,"60-100",
I7611&gt;=100,"&gt;100"
)</f>
        <v>&gt;100</v>
      </c>
    </row>
    <row r="7612" spans="1:16" x14ac:dyDescent="0.3">
      <c r="A7612" t="s">
        <v>7659</v>
      </c>
      <c r="B7612" s="1">
        <v>45774</v>
      </c>
      <c r="C7612" t="s">
        <v>34</v>
      </c>
      <c r="D7612" t="s">
        <v>17</v>
      </c>
      <c r="E7612" t="s">
        <v>37</v>
      </c>
      <c r="F7612" t="s">
        <v>32</v>
      </c>
      <c r="G7612" t="s">
        <v>20</v>
      </c>
      <c r="H7612">
        <v>3</v>
      </c>
      <c r="I7612">
        <v>80.180000000000007</v>
      </c>
      <c r="J7612">
        <v>5</v>
      </c>
      <c r="K7612">
        <v>228.51</v>
      </c>
      <c r="L7612">
        <v>151.66</v>
      </c>
      <c r="M7612">
        <v>76.849999999999994</v>
      </c>
      <c r="N7612" t="s">
        <v>72</v>
      </c>
      <c r="O7612" t="s">
        <v>22</v>
      </c>
      <c r="P7612" t="str" cm="1">
        <f t="array" ref="P7612">_xlfn.IFS(
I7612&lt;20,"0-20",
I7612&lt;40,"20-40",
I7612&lt;60,"40-60",
I7612&lt;100,"60-100",
I7612&gt;=100,"&gt;100"
)</f>
        <v>60-100</v>
      </c>
    </row>
    <row r="7613" spans="1:16" x14ac:dyDescent="0.3">
      <c r="A7613" t="s">
        <v>7660</v>
      </c>
      <c r="B7613" s="1">
        <v>45460</v>
      </c>
      <c r="C7613" t="s">
        <v>16</v>
      </c>
      <c r="D7613" t="s">
        <v>42</v>
      </c>
      <c r="E7613" t="s">
        <v>86</v>
      </c>
      <c r="F7613" t="s">
        <v>44</v>
      </c>
      <c r="G7613" t="s">
        <v>20</v>
      </c>
      <c r="H7613">
        <v>1</v>
      </c>
      <c r="I7613">
        <v>95.77</v>
      </c>
      <c r="J7613">
        <v>0</v>
      </c>
      <c r="K7613">
        <v>95.77</v>
      </c>
      <c r="L7613">
        <v>64.3</v>
      </c>
      <c r="M7613">
        <v>31.47</v>
      </c>
      <c r="N7613" t="s">
        <v>21</v>
      </c>
      <c r="O7613" t="s">
        <v>22</v>
      </c>
      <c r="P7613" t="str" cm="1">
        <f t="array" ref="P7613">_xlfn.IFS(
I7613&lt;20,"0-20",
I7613&lt;40,"20-40",
I7613&lt;60,"40-60",
I7613&lt;100,"60-100",
I7613&gt;=100,"&gt;100"
)</f>
        <v>60-100</v>
      </c>
    </row>
    <row r="7614" spans="1:16" x14ac:dyDescent="0.3">
      <c r="A7614" t="s">
        <v>7661</v>
      </c>
      <c r="B7614" s="1">
        <v>45999</v>
      </c>
      <c r="C7614" t="s">
        <v>24</v>
      </c>
      <c r="D7614" t="s">
        <v>17</v>
      </c>
      <c r="E7614" t="s">
        <v>69</v>
      </c>
      <c r="F7614" t="s">
        <v>32</v>
      </c>
      <c r="G7614" t="s">
        <v>20</v>
      </c>
      <c r="H7614">
        <v>1</v>
      </c>
      <c r="I7614">
        <v>43.98</v>
      </c>
      <c r="J7614">
        <v>0</v>
      </c>
      <c r="K7614">
        <v>43.98</v>
      </c>
      <c r="L7614">
        <v>24.13</v>
      </c>
      <c r="M7614">
        <v>19.850000000000001</v>
      </c>
      <c r="N7614" t="s">
        <v>27</v>
      </c>
      <c r="O7614" t="s">
        <v>22</v>
      </c>
      <c r="P7614" t="str" cm="1">
        <f t="array" ref="P7614">_xlfn.IFS(
I7614&lt;20,"0-20",
I7614&lt;40,"20-40",
I7614&lt;60,"40-60",
I7614&lt;100,"60-100",
I7614&gt;=100,"&gt;100"
)</f>
        <v>40-60</v>
      </c>
    </row>
    <row r="7615" spans="1:16" x14ac:dyDescent="0.3">
      <c r="A7615" t="s">
        <v>7662</v>
      </c>
      <c r="B7615" s="1">
        <v>45817</v>
      </c>
      <c r="C7615" t="s">
        <v>49</v>
      </c>
      <c r="D7615" t="s">
        <v>42</v>
      </c>
      <c r="E7615" t="s">
        <v>86</v>
      </c>
      <c r="F7615" t="s">
        <v>32</v>
      </c>
      <c r="G7615" t="s">
        <v>20</v>
      </c>
      <c r="H7615">
        <v>3</v>
      </c>
      <c r="I7615">
        <v>87.95</v>
      </c>
      <c r="J7615">
        <v>10</v>
      </c>
      <c r="K7615">
        <v>237.47</v>
      </c>
      <c r="L7615">
        <v>167.99</v>
      </c>
      <c r="M7615">
        <v>69.48</v>
      </c>
      <c r="N7615" t="s">
        <v>27</v>
      </c>
      <c r="O7615" t="s">
        <v>22</v>
      </c>
      <c r="P7615" t="str" cm="1">
        <f t="array" ref="P7615">_xlfn.IFS(
I7615&lt;20,"0-20",
I7615&lt;40,"20-40",
I7615&lt;60,"40-60",
I7615&lt;100,"60-100",
I7615&gt;=100,"&gt;100"
)</f>
        <v>60-100</v>
      </c>
    </row>
    <row r="7616" spans="1:16" x14ac:dyDescent="0.3">
      <c r="A7616" t="s">
        <v>7663</v>
      </c>
      <c r="B7616" s="1">
        <v>45457</v>
      </c>
      <c r="C7616" t="s">
        <v>57</v>
      </c>
      <c r="D7616" t="s">
        <v>17</v>
      </c>
      <c r="E7616" t="s">
        <v>37</v>
      </c>
      <c r="F7616" t="s">
        <v>44</v>
      </c>
      <c r="G7616" t="s">
        <v>20</v>
      </c>
      <c r="H7616">
        <v>1</v>
      </c>
      <c r="I7616">
        <v>80.61</v>
      </c>
      <c r="J7616">
        <v>10</v>
      </c>
      <c r="K7616">
        <v>72.55</v>
      </c>
      <c r="L7616">
        <v>58.51</v>
      </c>
      <c r="M7616">
        <v>14.04</v>
      </c>
      <c r="N7616" t="s">
        <v>72</v>
      </c>
      <c r="O7616" t="s">
        <v>22</v>
      </c>
      <c r="P7616" t="str" cm="1">
        <f t="array" ref="P7616">_xlfn.IFS(
I7616&lt;20,"0-20",
I7616&lt;40,"20-40",
I7616&lt;60,"40-60",
I7616&lt;100,"60-100",
I7616&gt;=100,"&gt;100"
)</f>
        <v>60-100</v>
      </c>
    </row>
    <row r="7617" spans="1:16" x14ac:dyDescent="0.3">
      <c r="A7617" t="s">
        <v>7664</v>
      </c>
      <c r="B7617" s="1">
        <v>45899</v>
      </c>
      <c r="C7617" t="s">
        <v>24</v>
      </c>
      <c r="D7617" t="s">
        <v>17</v>
      </c>
      <c r="E7617" t="s">
        <v>37</v>
      </c>
      <c r="F7617" t="s">
        <v>32</v>
      </c>
      <c r="G7617" t="s">
        <v>20</v>
      </c>
      <c r="H7617">
        <v>1</v>
      </c>
      <c r="I7617">
        <v>71.78</v>
      </c>
      <c r="J7617">
        <v>15</v>
      </c>
      <c r="K7617">
        <v>61.01</v>
      </c>
      <c r="L7617">
        <v>45.17</v>
      </c>
      <c r="M7617">
        <v>15.84</v>
      </c>
      <c r="N7617" t="s">
        <v>27</v>
      </c>
      <c r="O7617" t="s">
        <v>22</v>
      </c>
      <c r="P7617" t="str" cm="1">
        <f t="array" ref="P7617">_xlfn.IFS(
I7617&lt;20,"0-20",
I7617&lt;40,"20-40",
I7617&lt;60,"40-60",
I7617&lt;100,"60-100",
I7617&gt;=100,"&gt;100"
)</f>
        <v>60-100</v>
      </c>
    </row>
    <row r="7618" spans="1:16" x14ac:dyDescent="0.3">
      <c r="A7618" t="s">
        <v>7665</v>
      </c>
      <c r="B7618" s="1">
        <v>45681</v>
      </c>
      <c r="C7618" t="s">
        <v>49</v>
      </c>
      <c r="D7618" t="s">
        <v>42</v>
      </c>
      <c r="E7618" t="s">
        <v>86</v>
      </c>
      <c r="F7618" t="s">
        <v>44</v>
      </c>
      <c r="G7618" t="s">
        <v>20</v>
      </c>
      <c r="H7618">
        <v>1</v>
      </c>
      <c r="I7618">
        <v>90.27</v>
      </c>
      <c r="J7618">
        <v>5</v>
      </c>
      <c r="K7618">
        <v>85.76</v>
      </c>
      <c r="L7618">
        <v>55.54</v>
      </c>
      <c r="M7618">
        <v>30.22</v>
      </c>
      <c r="N7618" t="s">
        <v>72</v>
      </c>
      <c r="O7618" t="s">
        <v>22</v>
      </c>
      <c r="P7618" t="str" cm="1">
        <f t="array" ref="P7618">_xlfn.IFS(
I7618&lt;20,"0-20",
I7618&lt;40,"20-40",
I7618&lt;60,"40-60",
I7618&lt;100,"60-100",
I7618&gt;=100,"&gt;100"
)</f>
        <v>60-100</v>
      </c>
    </row>
    <row r="7619" spans="1:16" x14ac:dyDescent="0.3">
      <c r="A7619" t="s">
        <v>7666</v>
      </c>
      <c r="B7619" s="1">
        <v>45357</v>
      </c>
      <c r="C7619" t="s">
        <v>49</v>
      </c>
      <c r="D7619" t="s">
        <v>25</v>
      </c>
      <c r="E7619" t="s">
        <v>26</v>
      </c>
      <c r="F7619" t="s">
        <v>32</v>
      </c>
      <c r="G7619" t="s">
        <v>35</v>
      </c>
      <c r="H7619">
        <v>1</v>
      </c>
      <c r="I7619">
        <v>75.78</v>
      </c>
      <c r="J7619">
        <v>20</v>
      </c>
      <c r="K7619">
        <v>60.62</v>
      </c>
      <c r="L7619">
        <v>43.75</v>
      </c>
      <c r="M7619">
        <v>16.87</v>
      </c>
      <c r="N7619" t="s">
        <v>21</v>
      </c>
      <c r="O7619" t="s">
        <v>22</v>
      </c>
      <c r="P7619" t="str" cm="1">
        <f t="array" ref="P7619">_xlfn.IFS(
I7619&lt;20,"0-20",
I7619&lt;40,"20-40",
I7619&lt;60,"40-60",
I7619&lt;100,"60-100",
I7619&gt;=100,"&gt;100"
)</f>
        <v>60-100</v>
      </c>
    </row>
    <row r="7620" spans="1:16" x14ac:dyDescent="0.3">
      <c r="A7620" t="s">
        <v>7667</v>
      </c>
      <c r="B7620" s="1">
        <v>45969</v>
      </c>
      <c r="C7620" t="s">
        <v>57</v>
      </c>
      <c r="D7620" t="s">
        <v>17</v>
      </c>
      <c r="E7620" t="s">
        <v>69</v>
      </c>
      <c r="F7620" t="s">
        <v>44</v>
      </c>
      <c r="G7620" t="s">
        <v>40</v>
      </c>
      <c r="H7620">
        <v>1</v>
      </c>
      <c r="I7620">
        <v>39.619999999999997</v>
      </c>
      <c r="J7620">
        <v>15</v>
      </c>
      <c r="K7620">
        <v>33.68</v>
      </c>
      <c r="L7620">
        <v>22.84</v>
      </c>
      <c r="M7620">
        <v>10.84</v>
      </c>
      <c r="N7620" t="s">
        <v>47</v>
      </c>
      <c r="O7620" t="s">
        <v>22</v>
      </c>
      <c r="P7620" t="str" cm="1">
        <f t="array" ref="P7620">_xlfn.IFS(
I7620&lt;20,"0-20",
I7620&lt;40,"20-40",
I7620&lt;60,"40-60",
I7620&lt;100,"60-100",
I7620&gt;=100,"&gt;100"
)</f>
        <v>20-40</v>
      </c>
    </row>
    <row r="7621" spans="1:16" x14ac:dyDescent="0.3">
      <c r="A7621" t="s">
        <v>7668</v>
      </c>
      <c r="B7621" s="1">
        <v>45673</v>
      </c>
      <c r="C7621" t="s">
        <v>24</v>
      </c>
      <c r="D7621" t="s">
        <v>50</v>
      </c>
      <c r="E7621" t="s">
        <v>51</v>
      </c>
      <c r="F7621" t="s">
        <v>32</v>
      </c>
      <c r="G7621" t="s">
        <v>20</v>
      </c>
      <c r="H7621">
        <v>1</v>
      </c>
      <c r="I7621">
        <v>128.72</v>
      </c>
      <c r="J7621">
        <v>20</v>
      </c>
      <c r="K7621">
        <v>102.98</v>
      </c>
      <c r="L7621">
        <v>79.38</v>
      </c>
      <c r="M7621">
        <v>23.6</v>
      </c>
      <c r="N7621" t="s">
        <v>27</v>
      </c>
      <c r="O7621" t="s">
        <v>22</v>
      </c>
      <c r="P7621" t="str" cm="1">
        <f t="array" ref="P7621">_xlfn.IFS(
I7621&lt;20,"0-20",
I7621&lt;40,"20-40",
I7621&lt;60,"40-60",
I7621&lt;100,"60-100",
I7621&gt;=100,"&gt;100"
)</f>
        <v>&gt;100</v>
      </c>
    </row>
    <row r="7622" spans="1:16" x14ac:dyDescent="0.3">
      <c r="A7622" t="s">
        <v>7669</v>
      </c>
      <c r="B7622" s="1">
        <v>46007</v>
      </c>
      <c r="C7622" t="s">
        <v>49</v>
      </c>
      <c r="D7622" t="s">
        <v>25</v>
      </c>
      <c r="E7622" t="s">
        <v>26</v>
      </c>
      <c r="F7622" t="s">
        <v>32</v>
      </c>
      <c r="G7622" t="s">
        <v>40</v>
      </c>
      <c r="H7622">
        <v>3</v>
      </c>
      <c r="I7622">
        <v>81.14</v>
      </c>
      <c r="J7622">
        <v>10</v>
      </c>
      <c r="K7622">
        <v>219.08</v>
      </c>
      <c r="L7622">
        <v>166</v>
      </c>
      <c r="M7622">
        <v>53.08</v>
      </c>
      <c r="N7622" t="s">
        <v>30</v>
      </c>
      <c r="O7622" t="s">
        <v>22</v>
      </c>
      <c r="P7622" t="str" cm="1">
        <f t="array" ref="P7622">_xlfn.IFS(
I7622&lt;20,"0-20",
I7622&lt;40,"20-40",
I7622&lt;60,"40-60",
I7622&lt;100,"60-100",
I7622&gt;=100,"&gt;100"
)</f>
        <v>60-100</v>
      </c>
    </row>
    <row r="7623" spans="1:16" x14ac:dyDescent="0.3">
      <c r="A7623" t="s">
        <v>7670</v>
      </c>
      <c r="B7623" s="1">
        <v>45293</v>
      </c>
      <c r="C7623" t="s">
        <v>34</v>
      </c>
      <c r="D7623" t="s">
        <v>25</v>
      </c>
      <c r="E7623" t="s">
        <v>39</v>
      </c>
      <c r="F7623" t="s">
        <v>19</v>
      </c>
      <c r="G7623" t="s">
        <v>40</v>
      </c>
      <c r="H7623">
        <v>5</v>
      </c>
      <c r="I7623">
        <v>57.51</v>
      </c>
      <c r="J7623">
        <v>10</v>
      </c>
      <c r="K7623">
        <v>258.8</v>
      </c>
      <c r="L7623">
        <v>173.15</v>
      </c>
      <c r="M7623">
        <v>85.65</v>
      </c>
      <c r="N7623" t="s">
        <v>72</v>
      </c>
      <c r="O7623" t="s">
        <v>88</v>
      </c>
      <c r="P7623" t="str" cm="1">
        <f t="array" ref="P7623">_xlfn.IFS(
I7623&lt;20,"0-20",
I7623&lt;40,"20-40",
I7623&lt;60,"40-60",
I7623&lt;100,"60-100",
I7623&gt;=100,"&gt;100"
)</f>
        <v>40-60</v>
      </c>
    </row>
    <row r="7624" spans="1:16" x14ac:dyDescent="0.3">
      <c r="A7624" t="s">
        <v>7671</v>
      </c>
      <c r="B7624" s="1">
        <v>45920</v>
      </c>
      <c r="C7624" t="s">
        <v>57</v>
      </c>
      <c r="D7624" t="s">
        <v>25</v>
      </c>
      <c r="E7624" t="s">
        <v>26</v>
      </c>
      <c r="F7624" t="s">
        <v>44</v>
      </c>
      <c r="G7624" t="s">
        <v>20</v>
      </c>
      <c r="H7624">
        <v>2</v>
      </c>
      <c r="I7624">
        <v>74.14</v>
      </c>
      <c r="J7624">
        <v>25</v>
      </c>
      <c r="K7624">
        <v>111.21</v>
      </c>
      <c r="L7624">
        <v>84.68</v>
      </c>
      <c r="M7624">
        <v>26.53</v>
      </c>
      <c r="N7624" t="s">
        <v>72</v>
      </c>
      <c r="O7624" t="s">
        <v>22</v>
      </c>
      <c r="P7624" t="str" cm="1">
        <f t="array" ref="P7624">_xlfn.IFS(
I7624&lt;20,"0-20",
I7624&lt;40,"20-40",
I7624&lt;60,"40-60",
I7624&lt;100,"60-100",
I7624&gt;=100,"&gt;100"
)</f>
        <v>60-100</v>
      </c>
    </row>
    <row r="7625" spans="1:16" x14ac:dyDescent="0.3">
      <c r="A7625" t="s">
        <v>7672</v>
      </c>
      <c r="B7625" s="1">
        <v>45528</v>
      </c>
      <c r="C7625" t="s">
        <v>24</v>
      </c>
      <c r="D7625" t="s">
        <v>25</v>
      </c>
      <c r="E7625" t="s">
        <v>26</v>
      </c>
      <c r="F7625" t="s">
        <v>32</v>
      </c>
      <c r="G7625" t="s">
        <v>35</v>
      </c>
      <c r="H7625">
        <v>3</v>
      </c>
      <c r="I7625">
        <v>84.89</v>
      </c>
      <c r="J7625">
        <v>5</v>
      </c>
      <c r="K7625">
        <v>241.94</v>
      </c>
      <c r="L7625">
        <v>188.56</v>
      </c>
      <c r="M7625">
        <v>53.38</v>
      </c>
      <c r="N7625" t="s">
        <v>27</v>
      </c>
      <c r="O7625" t="s">
        <v>22</v>
      </c>
      <c r="P7625" t="str" cm="1">
        <f t="array" ref="P7625">_xlfn.IFS(
I7625&lt;20,"0-20",
I7625&lt;40,"20-40",
I7625&lt;60,"40-60",
I7625&lt;100,"60-100",
I7625&gt;=100,"&gt;100"
)</f>
        <v>60-100</v>
      </c>
    </row>
    <row r="7626" spans="1:16" x14ac:dyDescent="0.3">
      <c r="A7626" t="s">
        <v>7673</v>
      </c>
      <c r="B7626" s="1">
        <v>45440</v>
      </c>
      <c r="C7626" t="s">
        <v>57</v>
      </c>
      <c r="D7626" t="s">
        <v>17</v>
      </c>
      <c r="E7626" t="s">
        <v>69</v>
      </c>
      <c r="F7626" t="s">
        <v>32</v>
      </c>
      <c r="G7626" t="s">
        <v>20</v>
      </c>
      <c r="H7626">
        <v>3</v>
      </c>
      <c r="I7626">
        <v>40.64</v>
      </c>
      <c r="J7626">
        <v>5</v>
      </c>
      <c r="K7626">
        <v>115.82</v>
      </c>
      <c r="L7626">
        <v>85.83</v>
      </c>
      <c r="M7626">
        <v>29.99</v>
      </c>
      <c r="N7626" t="s">
        <v>72</v>
      </c>
      <c r="O7626" t="s">
        <v>88</v>
      </c>
      <c r="P7626" t="str" cm="1">
        <f t="array" ref="P7626">_xlfn.IFS(
I7626&lt;20,"0-20",
I7626&lt;40,"20-40",
I7626&lt;60,"40-60",
I7626&lt;100,"60-100",
I7626&gt;=100,"&gt;100"
)</f>
        <v>40-60</v>
      </c>
    </row>
    <row r="7627" spans="1:16" x14ac:dyDescent="0.3">
      <c r="A7627" t="s">
        <v>7674</v>
      </c>
      <c r="B7627" s="1">
        <v>45972</v>
      </c>
      <c r="C7627" t="s">
        <v>34</v>
      </c>
      <c r="D7627" t="s">
        <v>50</v>
      </c>
      <c r="E7627" t="s">
        <v>51</v>
      </c>
      <c r="F7627" t="s">
        <v>32</v>
      </c>
      <c r="G7627" t="s">
        <v>20</v>
      </c>
      <c r="H7627">
        <v>1</v>
      </c>
      <c r="I7627">
        <v>111.56</v>
      </c>
      <c r="J7627">
        <v>20</v>
      </c>
      <c r="K7627">
        <v>89.25</v>
      </c>
      <c r="L7627">
        <v>82.98</v>
      </c>
      <c r="M7627">
        <v>6.27</v>
      </c>
      <c r="N7627" t="s">
        <v>47</v>
      </c>
      <c r="O7627" t="s">
        <v>22</v>
      </c>
      <c r="P7627" t="str" cm="1">
        <f t="array" ref="P7627">_xlfn.IFS(
I7627&lt;20,"0-20",
I7627&lt;40,"20-40",
I7627&lt;60,"40-60",
I7627&lt;100,"60-100",
I7627&gt;=100,"&gt;100"
)</f>
        <v>&gt;100</v>
      </c>
    </row>
    <row r="7628" spans="1:16" x14ac:dyDescent="0.3">
      <c r="A7628" t="s">
        <v>7675</v>
      </c>
      <c r="B7628" s="1">
        <v>45457</v>
      </c>
      <c r="C7628" t="s">
        <v>24</v>
      </c>
      <c r="D7628" t="s">
        <v>50</v>
      </c>
      <c r="E7628" t="s">
        <v>51</v>
      </c>
      <c r="F7628" t="s">
        <v>44</v>
      </c>
      <c r="G7628" t="s">
        <v>40</v>
      </c>
      <c r="H7628">
        <v>1</v>
      </c>
      <c r="I7628">
        <v>122.98</v>
      </c>
      <c r="J7628">
        <v>0</v>
      </c>
      <c r="K7628">
        <v>122.98</v>
      </c>
      <c r="L7628">
        <v>72.290000000000006</v>
      </c>
      <c r="M7628">
        <v>50.69</v>
      </c>
      <c r="N7628" t="s">
        <v>72</v>
      </c>
      <c r="O7628" t="s">
        <v>22</v>
      </c>
      <c r="P7628" t="str" cm="1">
        <f t="array" ref="P7628">_xlfn.IFS(
I7628&lt;20,"0-20",
I7628&lt;40,"20-40",
I7628&lt;60,"40-60",
I7628&lt;100,"60-100",
I7628&gt;=100,"&gt;100"
)</f>
        <v>&gt;100</v>
      </c>
    </row>
    <row r="7629" spans="1:16" x14ac:dyDescent="0.3">
      <c r="A7629" t="s">
        <v>7676</v>
      </c>
      <c r="B7629" s="1">
        <v>45463</v>
      </c>
      <c r="C7629" t="s">
        <v>16</v>
      </c>
      <c r="D7629" t="s">
        <v>17</v>
      </c>
      <c r="E7629" t="s">
        <v>18</v>
      </c>
      <c r="F7629" t="s">
        <v>44</v>
      </c>
      <c r="G7629" t="s">
        <v>20</v>
      </c>
      <c r="H7629">
        <v>3</v>
      </c>
      <c r="I7629">
        <v>128.9</v>
      </c>
      <c r="J7629">
        <v>0</v>
      </c>
      <c r="K7629">
        <v>386.7</v>
      </c>
      <c r="L7629">
        <v>223.65</v>
      </c>
      <c r="M7629">
        <v>163.05000000000001</v>
      </c>
      <c r="N7629" t="s">
        <v>47</v>
      </c>
      <c r="O7629" t="s">
        <v>22</v>
      </c>
      <c r="P7629" t="str" cm="1">
        <f t="array" ref="P7629">_xlfn.IFS(
I7629&lt;20,"0-20",
I7629&lt;40,"20-40",
I7629&lt;60,"40-60",
I7629&lt;100,"60-100",
I7629&gt;=100,"&gt;100"
)</f>
        <v>&gt;100</v>
      </c>
    </row>
    <row r="7630" spans="1:16" x14ac:dyDescent="0.3">
      <c r="A7630" t="s">
        <v>7677</v>
      </c>
      <c r="B7630" s="1">
        <v>45677</v>
      </c>
      <c r="C7630" t="s">
        <v>57</v>
      </c>
      <c r="D7630" t="s">
        <v>50</v>
      </c>
      <c r="E7630" t="s">
        <v>67</v>
      </c>
      <c r="F7630" t="s">
        <v>44</v>
      </c>
      <c r="G7630" t="s">
        <v>20</v>
      </c>
      <c r="H7630">
        <v>2</v>
      </c>
      <c r="I7630">
        <v>92.55</v>
      </c>
      <c r="J7630">
        <v>10</v>
      </c>
      <c r="K7630">
        <v>166.59</v>
      </c>
      <c r="L7630">
        <v>100.51</v>
      </c>
      <c r="M7630">
        <v>66.08</v>
      </c>
      <c r="N7630" t="s">
        <v>47</v>
      </c>
      <c r="O7630" t="s">
        <v>22</v>
      </c>
      <c r="P7630" t="str" cm="1">
        <f t="array" ref="P7630">_xlfn.IFS(
I7630&lt;20,"0-20",
I7630&lt;40,"20-40",
I7630&lt;60,"40-60",
I7630&lt;100,"60-100",
I7630&gt;=100,"&gt;100"
)</f>
        <v>60-100</v>
      </c>
    </row>
    <row r="7631" spans="1:16" x14ac:dyDescent="0.3">
      <c r="A7631" t="s">
        <v>7678</v>
      </c>
      <c r="B7631" s="1">
        <v>45784</v>
      </c>
      <c r="C7631" t="s">
        <v>49</v>
      </c>
      <c r="D7631" t="s">
        <v>42</v>
      </c>
      <c r="E7631" t="s">
        <v>46</v>
      </c>
      <c r="F7631" t="s">
        <v>19</v>
      </c>
      <c r="G7631" t="s">
        <v>35</v>
      </c>
      <c r="H7631">
        <v>5</v>
      </c>
      <c r="I7631">
        <v>34.82</v>
      </c>
      <c r="J7631">
        <v>15</v>
      </c>
      <c r="K7631">
        <v>147.97999999999999</v>
      </c>
      <c r="L7631">
        <v>125.91</v>
      </c>
      <c r="M7631">
        <v>22.07</v>
      </c>
      <c r="N7631" t="s">
        <v>30</v>
      </c>
      <c r="O7631" t="s">
        <v>22</v>
      </c>
      <c r="P7631" t="str" cm="1">
        <f t="array" ref="P7631">_xlfn.IFS(
I7631&lt;20,"0-20",
I7631&lt;40,"20-40",
I7631&lt;60,"40-60",
I7631&lt;100,"60-100",
I7631&gt;=100,"&gt;100"
)</f>
        <v>20-40</v>
      </c>
    </row>
    <row r="7632" spans="1:16" x14ac:dyDescent="0.3">
      <c r="A7632" t="s">
        <v>7679</v>
      </c>
      <c r="B7632" s="1">
        <v>45640</v>
      </c>
      <c r="C7632" t="s">
        <v>24</v>
      </c>
      <c r="D7632" t="s">
        <v>25</v>
      </c>
      <c r="E7632" t="s">
        <v>26</v>
      </c>
      <c r="F7632" t="s">
        <v>32</v>
      </c>
      <c r="G7632" t="s">
        <v>20</v>
      </c>
      <c r="H7632">
        <v>4</v>
      </c>
      <c r="I7632">
        <v>82.91</v>
      </c>
      <c r="J7632">
        <v>0</v>
      </c>
      <c r="K7632">
        <v>331.64</v>
      </c>
      <c r="L7632">
        <v>221.31</v>
      </c>
      <c r="M7632">
        <v>110.33</v>
      </c>
      <c r="N7632" t="s">
        <v>30</v>
      </c>
      <c r="O7632" t="s">
        <v>22</v>
      </c>
      <c r="P7632" t="str" cm="1">
        <f t="array" ref="P7632">_xlfn.IFS(
I7632&lt;20,"0-20",
I7632&lt;40,"20-40",
I7632&lt;60,"40-60",
I7632&lt;100,"60-100",
I7632&gt;=100,"&gt;100"
)</f>
        <v>60-100</v>
      </c>
    </row>
    <row r="7633" spans="1:16" x14ac:dyDescent="0.3">
      <c r="A7633" t="s">
        <v>7680</v>
      </c>
      <c r="B7633" s="1">
        <v>45372</v>
      </c>
      <c r="C7633" t="s">
        <v>24</v>
      </c>
      <c r="D7633" t="s">
        <v>25</v>
      </c>
      <c r="E7633" t="s">
        <v>29</v>
      </c>
      <c r="F7633" t="s">
        <v>32</v>
      </c>
      <c r="G7633" t="s">
        <v>20</v>
      </c>
      <c r="H7633">
        <v>1</v>
      </c>
      <c r="I7633">
        <v>161.18</v>
      </c>
      <c r="J7633">
        <v>10</v>
      </c>
      <c r="K7633">
        <v>145.06</v>
      </c>
      <c r="L7633">
        <v>106.22</v>
      </c>
      <c r="M7633">
        <v>38.840000000000003</v>
      </c>
      <c r="N7633" t="s">
        <v>30</v>
      </c>
      <c r="O7633" t="s">
        <v>22</v>
      </c>
      <c r="P7633" t="str" cm="1">
        <f t="array" ref="P7633">_xlfn.IFS(
I7633&lt;20,"0-20",
I7633&lt;40,"20-40",
I7633&lt;60,"40-60",
I7633&lt;100,"60-100",
I7633&gt;=100,"&gt;100"
)</f>
        <v>&gt;100</v>
      </c>
    </row>
    <row r="7634" spans="1:16" x14ac:dyDescent="0.3">
      <c r="A7634" t="s">
        <v>7681</v>
      </c>
      <c r="B7634" s="1">
        <v>45490</v>
      </c>
      <c r="C7634" t="s">
        <v>57</v>
      </c>
      <c r="D7634" t="s">
        <v>42</v>
      </c>
      <c r="E7634" t="s">
        <v>86</v>
      </c>
      <c r="F7634" t="s">
        <v>32</v>
      </c>
      <c r="G7634" t="s">
        <v>40</v>
      </c>
      <c r="H7634">
        <v>1</v>
      </c>
      <c r="I7634">
        <v>95.07</v>
      </c>
      <c r="J7634">
        <v>0</v>
      </c>
      <c r="K7634">
        <v>95.07</v>
      </c>
      <c r="L7634">
        <v>62.93</v>
      </c>
      <c r="M7634">
        <v>32.14</v>
      </c>
      <c r="N7634" t="s">
        <v>72</v>
      </c>
      <c r="O7634" t="s">
        <v>22</v>
      </c>
      <c r="P7634" t="str" cm="1">
        <f t="array" ref="P7634">_xlfn.IFS(
I7634&lt;20,"0-20",
I7634&lt;40,"20-40",
I7634&lt;60,"40-60",
I7634&lt;100,"60-100",
I7634&gt;=100,"&gt;100"
)</f>
        <v>60-100</v>
      </c>
    </row>
    <row r="7635" spans="1:16" x14ac:dyDescent="0.3">
      <c r="A7635" t="s">
        <v>7682</v>
      </c>
      <c r="B7635" s="1">
        <v>45770</v>
      </c>
      <c r="C7635" t="s">
        <v>49</v>
      </c>
      <c r="D7635" t="s">
        <v>50</v>
      </c>
      <c r="E7635" t="s">
        <v>67</v>
      </c>
      <c r="F7635" t="s">
        <v>32</v>
      </c>
      <c r="G7635" t="s">
        <v>20</v>
      </c>
      <c r="H7635">
        <v>4</v>
      </c>
      <c r="I7635">
        <v>82.68</v>
      </c>
      <c r="J7635">
        <v>0</v>
      </c>
      <c r="K7635">
        <v>330.72</v>
      </c>
      <c r="L7635">
        <v>242.05</v>
      </c>
      <c r="M7635">
        <v>88.67</v>
      </c>
      <c r="N7635" t="s">
        <v>30</v>
      </c>
      <c r="O7635" t="s">
        <v>22</v>
      </c>
      <c r="P7635" t="str" cm="1">
        <f t="array" ref="P7635">_xlfn.IFS(
I7635&lt;20,"0-20",
I7635&lt;40,"20-40",
I7635&lt;60,"40-60",
I7635&lt;100,"60-100",
I7635&gt;=100,"&gt;100"
)</f>
        <v>60-100</v>
      </c>
    </row>
    <row r="7636" spans="1:16" x14ac:dyDescent="0.3">
      <c r="A7636" t="s">
        <v>7683</v>
      </c>
      <c r="B7636" s="1">
        <v>45927</v>
      </c>
      <c r="C7636" t="s">
        <v>34</v>
      </c>
      <c r="D7636" t="s">
        <v>50</v>
      </c>
      <c r="E7636" t="s">
        <v>67</v>
      </c>
      <c r="F7636" t="s">
        <v>19</v>
      </c>
      <c r="G7636" t="s">
        <v>40</v>
      </c>
      <c r="H7636">
        <v>2</v>
      </c>
      <c r="I7636">
        <v>90.44</v>
      </c>
      <c r="J7636">
        <v>0</v>
      </c>
      <c r="K7636">
        <v>180.88</v>
      </c>
      <c r="L7636">
        <v>124.12</v>
      </c>
      <c r="M7636">
        <v>56.76</v>
      </c>
      <c r="N7636" t="s">
        <v>27</v>
      </c>
      <c r="O7636" t="s">
        <v>88</v>
      </c>
      <c r="P7636" t="str" cm="1">
        <f t="array" ref="P7636">_xlfn.IFS(
I7636&lt;20,"0-20",
I7636&lt;40,"20-40",
I7636&lt;60,"40-60",
I7636&lt;100,"60-100",
I7636&gt;=100,"&gt;100"
)</f>
        <v>60-100</v>
      </c>
    </row>
    <row r="7637" spans="1:16" x14ac:dyDescent="0.3">
      <c r="A7637" t="s">
        <v>7684</v>
      </c>
      <c r="B7637" s="1">
        <v>45771</v>
      </c>
      <c r="C7637" t="s">
        <v>57</v>
      </c>
      <c r="D7637" t="s">
        <v>17</v>
      </c>
      <c r="E7637" t="s">
        <v>69</v>
      </c>
      <c r="F7637" t="s">
        <v>32</v>
      </c>
      <c r="G7637" t="s">
        <v>20</v>
      </c>
      <c r="H7637">
        <v>4</v>
      </c>
      <c r="I7637">
        <v>45.06</v>
      </c>
      <c r="J7637">
        <v>15</v>
      </c>
      <c r="K7637">
        <v>153.19999999999999</v>
      </c>
      <c r="L7637">
        <v>129.57</v>
      </c>
      <c r="M7637">
        <v>23.63</v>
      </c>
      <c r="N7637" t="s">
        <v>47</v>
      </c>
      <c r="O7637" t="s">
        <v>22</v>
      </c>
      <c r="P7637" t="str" cm="1">
        <f t="array" ref="P7637">_xlfn.IFS(
I7637&lt;20,"0-20",
I7637&lt;40,"20-40",
I7637&lt;60,"40-60",
I7637&lt;100,"60-100",
I7637&gt;=100,"&gt;100"
)</f>
        <v>40-60</v>
      </c>
    </row>
    <row r="7638" spans="1:16" x14ac:dyDescent="0.3">
      <c r="A7638" t="s">
        <v>7685</v>
      </c>
      <c r="B7638" s="1">
        <v>45876</v>
      </c>
      <c r="C7638" t="s">
        <v>34</v>
      </c>
      <c r="D7638" t="s">
        <v>25</v>
      </c>
      <c r="E7638" t="s">
        <v>39</v>
      </c>
      <c r="F7638" t="s">
        <v>44</v>
      </c>
      <c r="G7638" t="s">
        <v>35</v>
      </c>
      <c r="H7638">
        <v>5</v>
      </c>
      <c r="I7638">
        <v>55.4</v>
      </c>
      <c r="J7638">
        <v>5</v>
      </c>
      <c r="K7638">
        <v>263.14999999999998</v>
      </c>
      <c r="L7638">
        <v>159.51</v>
      </c>
      <c r="M7638">
        <v>103.64</v>
      </c>
      <c r="N7638" t="s">
        <v>47</v>
      </c>
      <c r="O7638" t="s">
        <v>22</v>
      </c>
      <c r="P7638" t="str" cm="1">
        <f t="array" ref="P7638">_xlfn.IFS(
I7638&lt;20,"0-20",
I7638&lt;40,"20-40",
I7638&lt;60,"40-60",
I7638&lt;100,"60-100",
I7638&gt;=100,"&gt;100"
)</f>
        <v>40-60</v>
      </c>
    </row>
    <row r="7639" spans="1:16" x14ac:dyDescent="0.3">
      <c r="A7639" t="s">
        <v>7686</v>
      </c>
      <c r="B7639" s="1">
        <v>45752</v>
      </c>
      <c r="C7639" t="s">
        <v>16</v>
      </c>
      <c r="D7639" t="s">
        <v>25</v>
      </c>
      <c r="E7639" t="s">
        <v>26</v>
      </c>
      <c r="F7639" t="s">
        <v>19</v>
      </c>
      <c r="G7639" t="s">
        <v>40</v>
      </c>
      <c r="H7639">
        <v>4</v>
      </c>
      <c r="I7639">
        <v>82.13</v>
      </c>
      <c r="J7639">
        <v>25</v>
      </c>
      <c r="K7639">
        <v>246.39</v>
      </c>
      <c r="L7639">
        <v>187.77</v>
      </c>
      <c r="M7639">
        <v>58.62</v>
      </c>
      <c r="N7639" t="s">
        <v>21</v>
      </c>
      <c r="O7639" t="s">
        <v>22</v>
      </c>
      <c r="P7639" t="str" cm="1">
        <f t="array" ref="P7639">_xlfn.IFS(
I7639&lt;20,"0-20",
I7639&lt;40,"20-40",
I7639&lt;60,"40-60",
I7639&lt;100,"60-100",
I7639&gt;=100,"&gt;100"
)</f>
        <v>60-100</v>
      </c>
    </row>
    <row r="7640" spans="1:16" x14ac:dyDescent="0.3">
      <c r="A7640" t="s">
        <v>7687</v>
      </c>
      <c r="B7640" s="1">
        <v>45479</v>
      </c>
      <c r="C7640" t="s">
        <v>24</v>
      </c>
      <c r="D7640" t="s">
        <v>50</v>
      </c>
      <c r="E7640" t="s">
        <v>71</v>
      </c>
      <c r="F7640" t="s">
        <v>44</v>
      </c>
      <c r="G7640" t="s">
        <v>35</v>
      </c>
      <c r="H7640">
        <v>2</v>
      </c>
      <c r="I7640">
        <v>38.119999999999997</v>
      </c>
      <c r="J7640">
        <v>5</v>
      </c>
      <c r="K7640">
        <v>72.430000000000007</v>
      </c>
      <c r="L7640">
        <v>51.33</v>
      </c>
      <c r="M7640">
        <v>21.1</v>
      </c>
      <c r="N7640" t="s">
        <v>30</v>
      </c>
      <c r="O7640" t="s">
        <v>22</v>
      </c>
      <c r="P7640" t="str" cm="1">
        <f t="array" ref="P7640">_xlfn.IFS(
I7640&lt;20,"0-20",
I7640&lt;40,"20-40",
I7640&lt;60,"40-60",
I7640&lt;100,"60-100",
I7640&gt;=100,"&gt;100"
)</f>
        <v>20-40</v>
      </c>
    </row>
    <row r="7641" spans="1:16" x14ac:dyDescent="0.3">
      <c r="A7641" t="s">
        <v>7688</v>
      </c>
      <c r="B7641" s="1">
        <v>45852</v>
      </c>
      <c r="C7641" t="s">
        <v>57</v>
      </c>
      <c r="D7641" t="s">
        <v>50</v>
      </c>
      <c r="E7641" t="s">
        <v>71</v>
      </c>
      <c r="F7641" t="s">
        <v>32</v>
      </c>
      <c r="G7641" t="s">
        <v>20</v>
      </c>
      <c r="H7641">
        <v>2</v>
      </c>
      <c r="I7641">
        <v>40.47</v>
      </c>
      <c r="J7641">
        <v>25</v>
      </c>
      <c r="K7641">
        <v>60.7</v>
      </c>
      <c r="L7641">
        <v>43.95</v>
      </c>
      <c r="M7641">
        <v>16.75</v>
      </c>
      <c r="N7641" t="s">
        <v>47</v>
      </c>
      <c r="O7641" t="s">
        <v>22</v>
      </c>
      <c r="P7641" t="str" cm="1">
        <f t="array" ref="P7641">_xlfn.IFS(
I7641&lt;20,"0-20",
I7641&lt;40,"20-40",
I7641&lt;60,"40-60",
I7641&lt;100,"60-100",
I7641&gt;=100,"&gt;100"
)</f>
        <v>40-60</v>
      </c>
    </row>
    <row r="7642" spans="1:16" x14ac:dyDescent="0.3">
      <c r="A7642" t="s">
        <v>7689</v>
      </c>
      <c r="B7642" s="1">
        <v>45875</v>
      </c>
      <c r="C7642" t="s">
        <v>49</v>
      </c>
      <c r="D7642" t="s">
        <v>25</v>
      </c>
      <c r="E7642" t="s">
        <v>39</v>
      </c>
      <c r="F7642" t="s">
        <v>19</v>
      </c>
      <c r="G7642" t="s">
        <v>35</v>
      </c>
      <c r="H7642">
        <v>2</v>
      </c>
      <c r="I7642">
        <v>61.14</v>
      </c>
      <c r="J7642">
        <v>20</v>
      </c>
      <c r="K7642">
        <v>97.82</v>
      </c>
      <c r="L7642">
        <v>80.56</v>
      </c>
      <c r="M7642">
        <v>17.260000000000002</v>
      </c>
      <c r="N7642" t="s">
        <v>21</v>
      </c>
      <c r="O7642" t="s">
        <v>22</v>
      </c>
      <c r="P7642" t="str" cm="1">
        <f t="array" ref="P7642">_xlfn.IFS(
I7642&lt;20,"0-20",
I7642&lt;40,"20-40",
I7642&lt;60,"40-60",
I7642&lt;100,"60-100",
I7642&gt;=100,"&gt;100"
)</f>
        <v>60-100</v>
      </c>
    </row>
    <row r="7643" spans="1:16" x14ac:dyDescent="0.3">
      <c r="A7643" t="s">
        <v>7690</v>
      </c>
      <c r="B7643" s="1">
        <v>45671</v>
      </c>
      <c r="C7643" t="s">
        <v>49</v>
      </c>
      <c r="D7643" t="s">
        <v>17</v>
      </c>
      <c r="E7643" t="s">
        <v>37</v>
      </c>
      <c r="F7643" t="s">
        <v>19</v>
      </c>
      <c r="G7643" t="s">
        <v>40</v>
      </c>
      <c r="H7643">
        <v>1</v>
      </c>
      <c r="I7643">
        <v>77.599999999999994</v>
      </c>
      <c r="J7643">
        <v>5</v>
      </c>
      <c r="K7643">
        <v>73.72</v>
      </c>
      <c r="L7643">
        <v>54.2</v>
      </c>
      <c r="M7643">
        <v>19.52</v>
      </c>
      <c r="N7643" t="s">
        <v>27</v>
      </c>
      <c r="O7643" t="s">
        <v>22</v>
      </c>
      <c r="P7643" t="str" cm="1">
        <f t="array" ref="P7643">_xlfn.IFS(
I7643&lt;20,"0-20",
I7643&lt;40,"20-40",
I7643&lt;60,"40-60",
I7643&lt;100,"60-100",
I7643&gt;=100,"&gt;100"
)</f>
        <v>60-100</v>
      </c>
    </row>
    <row r="7644" spans="1:16" x14ac:dyDescent="0.3">
      <c r="A7644" t="s">
        <v>7691</v>
      </c>
      <c r="B7644" s="1">
        <v>45524</v>
      </c>
      <c r="C7644" t="s">
        <v>57</v>
      </c>
      <c r="D7644" t="s">
        <v>25</v>
      </c>
      <c r="E7644" t="s">
        <v>26</v>
      </c>
      <c r="F7644" t="s">
        <v>44</v>
      </c>
      <c r="G7644" t="s">
        <v>20</v>
      </c>
      <c r="H7644">
        <v>4</v>
      </c>
      <c r="I7644">
        <v>76.77</v>
      </c>
      <c r="J7644">
        <v>0</v>
      </c>
      <c r="K7644">
        <v>307.08</v>
      </c>
      <c r="L7644">
        <v>204.45</v>
      </c>
      <c r="M7644">
        <v>102.63</v>
      </c>
      <c r="N7644" t="s">
        <v>72</v>
      </c>
      <c r="O7644" t="s">
        <v>22</v>
      </c>
      <c r="P7644" t="str" cm="1">
        <f t="array" ref="P7644">_xlfn.IFS(
I7644&lt;20,"0-20",
I7644&lt;40,"20-40",
I7644&lt;60,"40-60",
I7644&lt;100,"60-100",
I7644&gt;=100,"&gt;100"
)</f>
        <v>60-100</v>
      </c>
    </row>
    <row r="7645" spans="1:16" x14ac:dyDescent="0.3">
      <c r="A7645" t="s">
        <v>7692</v>
      </c>
      <c r="B7645" s="1">
        <v>45871</v>
      </c>
      <c r="C7645" t="s">
        <v>34</v>
      </c>
      <c r="D7645" t="s">
        <v>17</v>
      </c>
      <c r="E7645" t="s">
        <v>69</v>
      </c>
      <c r="F7645" t="s">
        <v>32</v>
      </c>
      <c r="G7645" t="s">
        <v>20</v>
      </c>
      <c r="H7645">
        <v>1</v>
      </c>
      <c r="I7645">
        <v>43.38</v>
      </c>
      <c r="J7645">
        <v>0</v>
      </c>
      <c r="K7645">
        <v>43.38</v>
      </c>
      <c r="L7645">
        <v>32.630000000000003</v>
      </c>
      <c r="M7645">
        <v>10.75</v>
      </c>
      <c r="N7645" t="s">
        <v>47</v>
      </c>
      <c r="O7645" t="s">
        <v>22</v>
      </c>
      <c r="P7645" t="str" cm="1">
        <f t="array" ref="P7645">_xlfn.IFS(
I7645&lt;20,"0-20",
I7645&lt;40,"20-40",
I7645&lt;60,"40-60",
I7645&lt;100,"60-100",
I7645&gt;=100,"&gt;100"
)</f>
        <v>40-60</v>
      </c>
    </row>
    <row r="7646" spans="1:16" x14ac:dyDescent="0.3">
      <c r="A7646" t="s">
        <v>7693</v>
      </c>
      <c r="B7646" s="1">
        <v>45443</v>
      </c>
      <c r="C7646" t="s">
        <v>57</v>
      </c>
      <c r="D7646" t="s">
        <v>50</v>
      </c>
      <c r="E7646" t="s">
        <v>67</v>
      </c>
      <c r="F7646" t="s">
        <v>32</v>
      </c>
      <c r="G7646" t="s">
        <v>35</v>
      </c>
      <c r="H7646">
        <v>2</v>
      </c>
      <c r="I7646">
        <v>94.52</v>
      </c>
      <c r="J7646">
        <v>25</v>
      </c>
      <c r="K7646">
        <v>141.78</v>
      </c>
      <c r="L7646">
        <v>132.12</v>
      </c>
      <c r="M7646">
        <v>9.66</v>
      </c>
      <c r="N7646" t="s">
        <v>27</v>
      </c>
      <c r="O7646" t="s">
        <v>22</v>
      </c>
      <c r="P7646" t="str" cm="1">
        <f t="array" ref="P7646">_xlfn.IFS(
I7646&lt;20,"0-20",
I7646&lt;40,"20-40",
I7646&lt;60,"40-60",
I7646&lt;100,"60-100",
I7646&gt;=100,"&gt;100"
)</f>
        <v>60-100</v>
      </c>
    </row>
    <row r="7647" spans="1:16" x14ac:dyDescent="0.3">
      <c r="A7647" t="s">
        <v>7694</v>
      </c>
      <c r="B7647" s="1">
        <v>45461</v>
      </c>
      <c r="C7647" t="s">
        <v>57</v>
      </c>
      <c r="D7647" t="s">
        <v>25</v>
      </c>
      <c r="E7647" t="s">
        <v>39</v>
      </c>
      <c r="F7647" t="s">
        <v>32</v>
      </c>
      <c r="G7647" t="s">
        <v>20</v>
      </c>
      <c r="H7647">
        <v>2</v>
      </c>
      <c r="I7647">
        <v>58.2</v>
      </c>
      <c r="J7647">
        <v>15</v>
      </c>
      <c r="K7647">
        <v>98.94</v>
      </c>
      <c r="L7647">
        <v>81.99</v>
      </c>
      <c r="M7647">
        <v>16.95</v>
      </c>
      <c r="N7647" t="s">
        <v>47</v>
      </c>
      <c r="O7647" t="s">
        <v>22</v>
      </c>
      <c r="P7647" t="str" cm="1">
        <f t="array" ref="P7647">_xlfn.IFS(
I7647&lt;20,"0-20",
I7647&lt;40,"20-40",
I7647&lt;60,"40-60",
I7647&lt;100,"60-100",
I7647&gt;=100,"&gt;100"
)</f>
        <v>40-60</v>
      </c>
    </row>
    <row r="7648" spans="1:16" x14ac:dyDescent="0.3">
      <c r="A7648" t="s">
        <v>7695</v>
      </c>
      <c r="B7648" s="1">
        <v>45743</v>
      </c>
      <c r="C7648" t="s">
        <v>34</v>
      </c>
      <c r="D7648" t="s">
        <v>17</v>
      </c>
      <c r="E7648" t="s">
        <v>18</v>
      </c>
      <c r="F7648" t="s">
        <v>32</v>
      </c>
      <c r="G7648" t="s">
        <v>20</v>
      </c>
      <c r="H7648">
        <v>1</v>
      </c>
      <c r="I7648">
        <v>121.12</v>
      </c>
      <c r="J7648">
        <v>15</v>
      </c>
      <c r="K7648">
        <v>102.95</v>
      </c>
      <c r="L7648">
        <v>79.319999999999993</v>
      </c>
      <c r="M7648">
        <v>23.63</v>
      </c>
      <c r="N7648" t="s">
        <v>27</v>
      </c>
      <c r="O7648" t="s">
        <v>22</v>
      </c>
      <c r="P7648" t="str" cm="1">
        <f t="array" ref="P7648">_xlfn.IFS(
I7648&lt;20,"0-20",
I7648&lt;40,"20-40",
I7648&lt;60,"40-60",
I7648&lt;100,"60-100",
I7648&gt;=100,"&gt;100"
)</f>
        <v>&gt;100</v>
      </c>
    </row>
    <row r="7649" spans="1:16" x14ac:dyDescent="0.3">
      <c r="A7649" t="s">
        <v>7696</v>
      </c>
      <c r="B7649" s="1">
        <v>45734</v>
      </c>
      <c r="C7649" t="s">
        <v>24</v>
      </c>
      <c r="D7649" t="s">
        <v>50</v>
      </c>
      <c r="E7649" t="s">
        <v>71</v>
      </c>
      <c r="F7649" t="s">
        <v>44</v>
      </c>
      <c r="G7649" t="s">
        <v>20</v>
      </c>
      <c r="H7649">
        <v>2</v>
      </c>
      <c r="I7649">
        <v>39.67</v>
      </c>
      <c r="J7649">
        <v>0</v>
      </c>
      <c r="K7649">
        <v>79.34</v>
      </c>
      <c r="L7649">
        <v>47.91</v>
      </c>
      <c r="M7649">
        <v>31.43</v>
      </c>
      <c r="N7649" t="s">
        <v>27</v>
      </c>
      <c r="O7649" t="s">
        <v>22</v>
      </c>
      <c r="P7649" t="str" cm="1">
        <f t="array" ref="P7649">_xlfn.IFS(
I7649&lt;20,"0-20",
I7649&lt;40,"20-40",
I7649&lt;60,"40-60",
I7649&lt;100,"60-100",
I7649&gt;=100,"&gt;100"
)</f>
        <v>20-40</v>
      </c>
    </row>
    <row r="7650" spans="1:16" x14ac:dyDescent="0.3">
      <c r="A7650" t="s">
        <v>7697</v>
      </c>
      <c r="B7650" s="1">
        <v>45598</v>
      </c>
      <c r="C7650" t="s">
        <v>34</v>
      </c>
      <c r="D7650" t="s">
        <v>17</v>
      </c>
      <c r="E7650" t="s">
        <v>69</v>
      </c>
      <c r="F7650" t="s">
        <v>32</v>
      </c>
      <c r="G7650" t="s">
        <v>40</v>
      </c>
      <c r="H7650">
        <v>4</v>
      </c>
      <c r="I7650">
        <v>42.21</v>
      </c>
      <c r="J7650">
        <v>10</v>
      </c>
      <c r="K7650">
        <v>151.96</v>
      </c>
      <c r="L7650">
        <v>119.34</v>
      </c>
      <c r="M7650">
        <v>32.619999999999997</v>
      </c>
      <c r="N7650" t="s">
        <v>27</v>
      </c>
      <c r="O7650" t="s">
        <v>22</v>
      </c>
      <c r="P7650" t="str" cm="1">
        <f t="array" ref="P7650">_xlfn.IFS(
I7650&lt;20,"0-20",
I7650&lt;40,"20-40",
I7650&lt;60,"40-60",
I7650&lt;100,"60-100",
I7650&gt;=100,"&gt;100"
)</f>
        <v>40-60</v>
      </c>
    </row>
    <row r="7651" spans="1:16" x14ac:dyDescent="0.3">
      <c r="A7651" t="s">
        <v>7698</v>
      </c>
      <c r="B7651" s="1">
        <v>45370</v>
      </c>
      <c r="C7651" t="s">
        <v>49</v>
      </c>
      <c r="D7651" t="s">
        <v>42</v>
      </c>
      <c r="E7651" t="s">
        <v>86</v>
      </c>
      <c r="F7651" t="s">
        <v>32</v>
      </c>
      <c r="G7651" t="s">
        <v>20</v>
      </c>
      <c r="H7651">
        <v>6</v>
      </c>
      <c r="I7651">
        <v>104.01</v>
      </c>
      <c r="J7651">
        <v>0</v>
      </c>
      <c r="K7651">
        <v>624.05999999999995</v>
      </c>
      <c r="L7651">
        <v>448.09</v>
      </c>
      <c r="M7651">
        <v>175.97</v>
      </c>
      <c r="N7651" t="s">
        <v>47</v>
      </c>
      <c r="O7651" t="s">
        <v>22</v>
      </c>
      <c r="P7651" t="str" cm="1">
        <f t="array" ref="P7651">_xlfn.IFS(
I7651&lt;20,"0-20",
I7651&lt;40,"20-40",
I7651&lt;60,"40-60",
I7651&lt;100,"60-100",
I7651&gt;=100,"&gt;100"
)</f>
        <v>&gt;100</v>
      </c>
    </row>
    <row r="7652" spans="1:16" x14ac:dyDescent="0.3">
      <c r="A7652" t="s">
        <v>7699</v>
      </c>
      <c r="B7652" s="1">
        <v>45948</v>
      </c>
      <c r="C7652" t="s">
        <v>24</v>
      </c>
      <c r="D7652" t="s">
        <v>25</v>
      </c>
      <c r="E7652" t="s">
        <v>26</v>
      </c>
      <c r="F7652" t="s">
        <v>44</v>
      </c>
      <c r="G7652" t="s">
        <v>40</v>
      </c>
      <c r="H7652">
        <v>1</v>
      </c>
      <c r="I7652">
        <v>81.63</v>
      </c>
      <c r="J7652">
        <v>0</v>
      </c>
      <c r="K7652">
        <v>81.63</v>
      </c>
      <c r="L7652">
        <v>46.44</v>
      </c>
      <c r="M7652">
        <v>35.19</v>
      </c>
      <c r="N7652" t="s">
        <v>27</v>
      </c>
      <c r="O7652" t="s">
        <v>22</v>
      </c>
      <c r="P7652" t="str" cm="1">
        <f t="array" ref="P7652">_xlfn.IFS(
I7652&lt;20,"0-20",
I7652&lt;40,"20-40",
I7652&lt;60,"40-60",
I7652&lt;100,"60-100",
I7652&gt;=100,"&gt;100"
)</f>
        <v>60-100</v>
      </c>
    </row>
    <row r="7653" spans="1:16" x14ac:dyDescent="0.3">
      <c r="A7653" t="s">
        <v>7700</v>
      </c>
      <c r="B7653" s="1">
        <v>45767</v>
      </c>
      <c r="C7653" t="s">
        <v>24</v>
      </c>
      <c r="D7653" t="s">
        <v>50</v>
      </c>
      <c r="E7653" t="s">
        <v>67</v>
      </c>
      <c r="F7653" t="s">
        <v>44</v>
      </c>
      <c r="G7653" t="s">
        <v>40</v>
      </c>
      <c r="H7653">
        <v>2</v>
      </c>
      <c r="I7653">
        <v>95.35</v>
      </c>
      <c r="J7653">
        <v>15</v>
      </c>
      <c r="K7653">
        <v>162.09</v>
      </c>
      <c r="L7653">
        <v>138.65</v>
      </c>
      <c r="M7653">
        <v>23.44</v>
      </c>
      <c r="N7653" t="s">
        <v>21</v>
      </c>
      <c r="O7653" t="s">
        <v>22</v>
      </c>
      <c r="P7653" t="str" cm="1">
        <f t="array" ref="P7653">_xlfn.IFS(
I7653&lt;20,"0-20",
I7653&lt;40,"20-40",
I7653&lt;60,"40-60",
I7653&lt;100,"60-100",
I7653&gt;=100,"&gt;100"
)</f>
        <v>60-100</v>
      </c>
    </row>
    <row r="7654" spans="1:16" x14ac:dyDescent="0.3">
      <c r="A7654" t="s">
        <v>7701</v>
      </c>
      <c r="B7654" s="1">
        <v>45666</v>
      </c>
      <c r="C7654" t="s">
        <v>49</v>
      </c>
      <c r="D7654" t="s">
        <v>17</v>
      </c>
      <c r="E7654" t="s">
        <v>18</v>
      </c>
      <c r="F7654" t="s">
        <v>32</v>
      </c>
      <c r="G7654" t="s">
        <v>35</v>
      </c>
      <c r="H7654">
        <v>1</v>
      </c>
      <c r="I7654">
        <v>134.87</v>
      </c>
      <c r="J7654">
        <v>25</v>
      </c>
      <c r="K7654">
        <v>101.15</v>
      </c>
      <c r="L7654">
        <v>96.79</v>
      </c>
      <c r="M7654">
        <v>4.3600000000000003</v>
      </c>
      <c r="N7654" t="s">
        <v>27</v>
      </c>
      <c r="O7654" t="s">
        <v>22</v>
      </c>
      <c r="P7654" t="str" cm="1">
        <f t="array" ref="P7654">_xlfn.IFS(
I7654&lt;20,"0-20",
I7654&lt;40,"20-40",
I7654&lt;60,"40-60",
I7654&lt;100,"60-100",
I7654&gt;=100,"&gt;100"
)</f>
        <v>&gt;100</v>
      </c>
    </row>
    <row r="7655" spans="1:16" x14ac:dyDescent="0.3">
      <c r="A7655" t="s">
        <v>7702</v>
      </c>
      <c r="B7655" s="1">
        <v>45916</v>
      </c>
      <c r="C7655" t="s">
        <v>49</v>
      </c>
      <c r="D7655" t="s">
        <v>25</v>
      </c>
      <c r="E7655" t="s">
        <v>29</v>
      </c>
      <c r="F7655" t="s">
        <v>19</v>
      </c>
      <c r="G7655" t="s">
        <v>20</v>
      </c>
      <c r="H7655">
        <v>1</v>
      </c>
      <c r="I7655">
        <v>162.63999999999999</v>
      </c>
      <c r="J7655">
        <v>5</v>
      </c>
      <c r="K7655">
        <v>154.51</v>
      </c>
      <c r="L7655">
        <v>91.83</v>
      </c>
      <c r="M7655">
        <v>62.68</v>
      </c>
      <c r="N7655" t="s">
        <v>47</v>
      </c>
      <c r="O7655" t="s">
        <v>22</v>
      </c>
      <c r="P7655" t="str" cm="1">
        <f t="array" ref="P7655">_xlfn.IFS(
I7655&lt;20,"0-20",
I7655&lt;40,"20-40",
I7655&lt;60,"40-60",
I7655&lt;100,"60-100",
I7655&gt;=100,"&gt;100"
)</f>
        <v>&gt;100</v>
      </c>
    </row>
    <row r="7656" spans="1:16" x14ac:dyDescent="0.3">
      <c r="A7656" t="s">
        <v>7703</v>
      </c>
      <c r="B7656" s="1">
        <v>45605</v>
      </c>
      <c r="C7656" t="s">
        <v>57</v>
      </c>
      <c r="D7656" t="s">
        <v>25</v>
      </c>
      <c r="E7656" t="s">
        <v>39</v>
      </c>
      <c r="F7656" t="s">
        <v>32</v>
      </c>
      <c r="G7656" t="s">
        <v>35</v>
      </c>
      <c r="H7656">
        <v>3</v>
      </c>
      <c r="I7656">
        <v>60.13</v>
      </c>
      <c r="J7656">
        <v>20</v>
      </c>
      <c r="K7656">
        <v>144.31</v>
      </c>
      <c r="L7656">
        <v>120.66</v>
      </c>
      <c r="M7656">
        <v>23.65</v>
      </c>
      <c r="N7656" t="s">
        <v>47</v>
      </c>
      <c r="O7656" t="s">
        <v>22</v>
      </c>
      <c r="P7656" t="str" cm="1">
        <f t="array" ref="P7656">_xlfn.IFS(
I7656&lt;20,"0-20",
I7656&lt;40,"20-40",
I7656&lt;60,"40-60",
I7656&lt;100,"60-100",
I7656&gt;=100,"&gt;100"
)</f>
        <v>60-100</v>
      </c>
    </row>
    <row r="7657" spans="1:16" x14ac:dyDescent="0.3">
      <c r="A7657" t="s">
        <v>7704</v>
      </c>
      <c r="B7657" s="1">
        <v>45382</v>
      </c>
      <c r="C7657" t="s">
        <v>57</v>
      </c>
      <c r="D7657" t="s">
        <v>42</v>
      </c>
      <c r="E7657" t="s">
        <v>86</v>
      </c>
      <c r="F7657" t="s">
        <v>44</v>
      </c>
      <c r="G7657" t="s">
        <v>40</v>
      </c>
      <c r="H7657">
        <v>1</v>
      </c>
      <c r="I7657">
        <v>89.75</v>
      </c>
      <c r="J7657">
        <v>5</v>
      </c>
      <c r="K7657">
        <v>85.26</v>
      </c>
      <c r="L7657">
        <v>67.930000000000007</v>
      </c>
      <c r="M7657">
        <v>17.329999999999998</v>
      </c>
      <c r="N7657" t="s">
        <v>21</v>
      </c>
      <c r="O7657" t="s">
        <v>22</v>
      </c>
      <c r="P7657" t="str" cm="1">
        <f t="array" ref="P7657">_xlfn.IFS(
I7657&lt;20,"0-20",
I7657&lt;40,"20-40",
I7657&lt;60,"40-60",
I7657&lt;100,"60-100",
I7657&gt;=100,"&gt;100"
)</f>
        <v>60-100</v>
      </c>
    </row>
    <row r="7658" spans="1:16" x14ac:dyDescent="0.3">
      <c r="A7658" t="s">
        <v>7705</v>
      </c>
      <c r="B7658" s="1">
        <v>45788</v>
      </c>
      <c r="C7658" t="s">
        <v>16</v>
      </c>
      <c r="D7658" t="s">
        <v>25</v>
      </c>
      <c r="E7658" t="s">
        <v>29</v>
      </c>
      <c r="F7658" t="s">
        <v>32</v>
      </c>
      <c r="G7658" t="s">
        <v>20</v>
      </c>
      <c r="H7658">
        <v>1</v>
      </c>
      <c r="I7658">
        <v>150.9</v>
      </c>
      <c r="J7658">
        <v>20</v>
      </c>
      <c r="K7658">
        <v>120.72</v>
      </c>
      <c r="L7658">
        <v>101.55</v>
      </c>
      <c r="M7658">
        <v>19.170000000000002</v>
      </c>
      <c r="N7658" t="s">
        <v>30</v>
      </c>
      <c r="O7658" t="s">
        <v>22</v>
      </c>
      <c r="P7658" t="str" cm="1">
        <f t="array" ref="P7658">_xlfn.IFS(
I7658&lt;20,"0-20",
I7658&lt;40,"20-40",
I7658&lt;60,"40-60",
I7658&lt;100,"60-100",
I7658&gt;=100,"&gt;100"
)</f>
        <v>&gt;100</v>
      </c>
    </row>
    <row r="7659" spans="1:16" x14ac:dyDescent="0.3">
      <c r="A7659" t="s">
        <v>7706</v>
      </c>
      <c r="B7659" s="1">
        <v>45485</v>
      </c>
      <c r="C7659" t="s">
        <v>57</v>
      </c>
      <c r="D7659" t="s">
        <v>50</v>
      </c>
      <c r="E7659" t="s">
        <v>71</v>
      </c>
      <c r="F7659" t="s">
        <v>32</v>
      </c>
      <c r="G7659" t="s">
        <v>35</v>
      </c>
      <c r="H7659">
        <v>1</v>
      </c>
      <c r="I7659">
        <v>41.44</v>
      </c>
      <c r="J7659">
        <v>10</v>
      </c>
      <c r="K7659">
        <v>37.299999999999997</v>
      </c>
      <c r="L7659">
        <v>28.09</v>
      </c>
      <c r="M7659">
        <v>9.2100000000000009</v>
      </c>
      <c r="N7659" t="s">
        <v>30</v>
      </c>
      <c r="O7659" t="s">
        <v>22</v>
      </c>
      <c r="P7659" t="str" cm="1">
        <f t="array" ref="P7659">_xlfn.IFS(
I7659&lt;20,"0-20",
I7659&lt;40,"20-40",
I7659&lt;60,"40-60",
I7659&lt;100,"60-100",
I7659&gt;=100,"&gt;100"
)</f>
        <v>40-60</v>
      </c>
    </row>
    <row r="7660" spans="1:16" x14ac:dyDescent="0.3">
      <c r="A7660" t="s">
        <v>7707</v>
      </c>
      <c r="B7660" s="1">
        <v>45730</v>
      </c>
      <c r="C7660" t="s">
        <v>34</v>
      </c>
      <c r="D7660" t="s">
        <v>42</v>
      </c>
      <c r="E7660" t="s">
        <v>86</v>
      </c>
      <c r="F7660" t="s">
        <v>32</v>
      </c>
      <c r="G7660" t="s">
        <v>20</v>
      </c>
      <c r="H7660">
        <v>1</v>
      </c>
      <c r="I7660">
        <v>100.92</v>
      </c>
      <c r="J7660">
        <v>0</v>
      </c>
      <c r="K7660">
        <v>100.92</v>
      </c>
      <c r="L7660">
        <v>60.89</v>
      </c>
      <c r="M7660">
        <v>40.03</v>
      </c>
      <c r="N7660" t="s">
        <v>27</v>
      </c>
      <c r="O7660" t="s">
        <v>22</v>
      </c>
      <c r="P7660" t="str" cm="1">
        <f t="array" ref="P7660">_xlfn.IFS(
I7660&lt;20,"0-20",
I7660&lt;40,"20-40",
I7660&lt;60,"40-60",
I7660&lt;100,"60-100",
I7660&gt;=100,"&gt;100"
)</f>
        <v>&gt;100</v>
      </c>
    </row>
    <row r="7661" spans="1:16" x14ac:dyDescent="0.3">
      <c r="A7661" t="s">
        <v>7708</v>
      </c>
      <c r="B7661" s="1">
        <v>45728</v>
      </c>
      <c r="C7661" t="s">
        <v>49</v>
      </c>
      <c r="D7661" t="s">
        <v>17</v>
      </c>
      <c r="E7661" t="s">
        <v>18</v>
      </c>
      <c r="F7661" t="s">
        <v>44</v>
      </c>
      <c r="G7661" t="s">
        <v>20</v>
      </c>
      <c r="H7661">
        <v>1</v>
      </c>
      <c r="I7661">
        <v>124.83</v>
      </c>
      <c r="J7661">
        <v>0</v>
      </c>
      <c r="K7661">
        <v>124.83</v>
      </c>
      <c r="L7661">
        <v>74.03</v>
      </c>
      <c r="M7661">
        <v>50.8</v>
      </c>
      <c r="N7661" t="s">
        <v>72</v>
      </c>
      <c r="O7661" t="s">
        <v>22</v>
      </c>
      <c r="P7661" t="str" cm="1">
        <f t="array" ref="P7661">_xlfn.IFS(
I7661&lt;20,"0-20",
I7661&lt;40,"20-40",
I7661&lt;60,"40-60",
I7661&lt;100,"60-100",
I7661&gt;=100,"&gt;100"
)</f>
        <v>&gt;100</v>
      </c>
    </row>
    <row r="7662" spans="1:16" x14ac:dyDescent="0.3">
      <c r="A7662" t="s">
        <v>7709</v>
      </c>
      <c r="B7662" s="1">
        <v>45730</v>
      </c>
      <c r="C7662" t="s">
        <v>34</v>
      </c>
      <c r="D7662" t="s">
        <v>25</v>
      </c>
      <c r="E7662" t="s">
        <v>39</v>
      </c>
      <c r="F7662" t="s">
        <v>44</v>
      </c>
      <c r="G7662" t="s">
        <v>20</v>
      </c>
      <c r="H7662">
        <v>3</v>
      </c>
      <c r="I7662">
        <v>55.9</v>
      </c>
      <c r="J7662">
        <v>5</v>
      </c>
      <c r="K7662">
        <v>159.31</v>
      </c>
      <c r="L7662">
        <v>94.4</v>
      </c>
      <c r="M7662">
        <v>64.91</v>
      </c>
      <c r="N7662" t="s">
        <v>47</v>
      </c>
      <c r="O7662" t="s">
        <v>22</v>
      </c>
      <c r="P7662" t="str" cm="1">
        <f t="array" ref="P7662">_xlfn.IFS(
I7662&lt;20,"0-20",
I7662&lt;40,"20-40",
I7662&lt;60,"40-60",
I7662&lt;100,"60-100",
I7662&gt;=100,"&gt;100"
)</f>
        <v>40-60</v>
      </c>
    </row>
    <row r="7663" spans="1:16" x14ac:dyDescent="0.3">
      <c r="A7663" t="s">
        <v>7710</v>
      </c>
      <c r="B7663" s="1">
        <v>45806</v>
      </c>
      <c r="C7663" t="s">
        <v>34</v>
      </c>
      <c r="D7663" t="s">
        <v>50</v>
      </c>
      <c r="E7663" t="s">
        <v>71</v>
      </c>
      <c r="F7663" t="s">
        <v>32</v>
      </c>
      <c r="G7663" t="s">
        <v>20</v>
      </c>
      <c r="H7663">
        <v>2</v>
      </c>
      <c r="I7663">
        <v>37.369999999999997</v>
      </c>
      <c r="J7663">
        <v>10</v>
      </c>
      <c r="K7663">
        <v>67.27</v>
      </c>
      <c r="L7663">
        <v>48.08</v>
      </c>
      <c r="M7663">
        <v>19.190000000000001</v>
      </c>
      <c r="N7663" t="s">
        <v>30</v>
      </c>
      <c r="O7663" t="s">
        <v>22</v>
      </c>
      <c r="P7663" t="str" cm="1">
        <f t="array" ref="P7663">_xlfn.IFS(
I7663&lt;20,"0-20",
I7663&lt;40,"20-40",
I7663&lt;60,"40-60",
I7663&lt;100,"60-100",
I7663&gt;=100,"&gt;100"
)</f>
        <v>20-40</v>
      </c>
    </row>
    <row r="7664" spans="1:16" x14ac:dyDescent="0.3">
      <c r="A7664" t="s">
        <v>7711</v>
      </c>
      <c r="B7664" s="1">
        <v>45404</v>
      </c>
      <c r="C7664" t="s">
        <v>16</v>
      </c>
      <c r="D7664" t="s">
        <v>25</v>
      </c>
      <c r="E7664" t="s">
        <v>39</v>
      </c>
      <c r="F7664" t="s">
        <v>44</v>
      </c>
      <c r="G7664" t="s">
        <v>35</v>
      </c>
      <c r="H7664">
        <v>1</v>
      </c>
      <c r="I7664">
        <v>59.46</v>
      </c>
      <c r="J7664">
        <v>5</v>
      </c>
      <c r="K7664">
        <v>56.49</v>
      </c>
      <c r="L7664">
        <v>42.14</v>
      </c>
      <c r="M7664">
        <v>14.35</v>
      </c>
      <c r="N7664" t="s">
        <v>27</v>
      </c>
      <c r="O7664" t="s">
        <v>22</v>
      </c>
      <c r="P7664" t="str" cm="1">
        <f t="array" ref="P7664">_xlfn.IFS(
I7664&lt;20,"0-20",
I7664&lt;40,"20-40",
I7664&lt;60,"40-60",
I7664&lt;100,"60-100",
I7664&gt;=100,"&gt;100"
)</f>
        <v>40-60</v>
      </c>
    </row>
    <row r="7665" spans="1:16" x14ac:dyDescent="0.3">
      <c r="A7665" t="s">
        <v>7712</v>
      </c>
      <c r="B7665" s="1">
        <v>45403</v>
      </c>
      <c r="C7665" t="s">
        <v>49</v>
      </c>
      <c r="D7665" t="s">
        <v>42</v>
      </c>
      <c r="E7665" t="s">
        <v>86</v>
      </c>
      <c r="F7665" t="s">
        <v>32</v>
      </c>
      <c r="G7665" t="s">
        <v>20</v>
      </c>
      <c r="H7665">
        <v>3</v>
      </c>
      <c r="I7665">
        <v>103.24</v>
      </c>
      <c r="J7665">
        <v>10</v>
      </c>
      <c r="K7665">
        <v>278.75</v>
      </c>
      <c r="L7665">
        <v>195.04</v>
      </c>
      <c r="M7665">
        <v>83.71</v>
      </c>
      <c r="N7665" t="s">
        <v>27</v>
      </c>
      <c r="O7665" t="s">
        <v>88</v>
      </c>
      <c r="P7665" t="str" cm="1">
        <f t="array" ref="P7665">_xlfn.IFS(
I7665&lt;20,"0-20",
I7665&lt;40,"20-40",
I7665&lt;60,"40-60",
I7665&lt;100,"60-100",
I7665&gt;=100,"&gt;100"
)</f>
        <v>&gt;100</v>
      </c>
    </row>
    <row r="7666" spans="1:16" x14ac:dyDescent="0.3">
      <c r="A7666" t="s">
        <v>7713</v>
      </c>
      <c r="B7666" s="1">
        <v>45687</v>
      </c>
      <c r="C7666" t="s">
        <v>57</v>
      </c>
      <c r="D7666" t="s">
        <v>17</v>
      </c>
      <c r="E7666" t="s">
        <v>37</v>
      </c>
      <c r="F7666" t="s">
        <v>32</v>
      </c>
      <c r="G7666" t="s">
        <v>20</v>
      </c>
      <c r="H7666">
        <v>1</v>
      </c>
      <c r="I7666">
        <v>69.19</v>
      </c>
      <c r="J7666">
        <v>5</v>
      </c>
      <c r="K7666">
        <v>65.73</v>
      </c>
      <c r="L7666">
        <v>47.32</v>
      </c>
      <c r="M7666">
        <v>18.41</v>
      </c>
      <c r="N7666" t="s">
        <v>27</v>
      </c>
      <c r="O7666" t="s">
        <v>22</v>
      </c>
      <c r="P7666" t="str" cm="1">
        <f t="array" ref="P7666">_xlfn.IFS(
I7666&lt;20,"0-20",
I7666&lt;40,"20-40",
I7666&lt;60,"40-60",
I7666&lt;100,"60-100",
I7666&gt;=100,"&gt;100"
)</f>
        <v>60-100</v>
      </c>
    </row>
    <row r="7667" spans="1:16" x14ac:dyDescent="0.3">
      <c r="A7667" t="s">
        <v>7714</v>
      </c>
      <c r="B7667" s="1">
        <v>45396</v>
      </c>
      <c r="C7667" t="s">
        <v>24</v>
      </c>
      <c r="D7667" t="s">
        <v>25</v>
      </c>
      <c r="E7667" t="s">
        <v>39</v>
      </c>
      <c r="F7667" t="s">
        <v>44</v>
      </c>
      <c r="G7667" t="s">
        <v>20</v>
      </c>
      <c r="H7667">
        <v>2</v>
      </c>
      <c r="I7667">
        <v>58.46</v>
      </c>
      <c r="J7667">
        <v>10</v>
      </c>
      <c r="K7667">
        <v>105.23</v>
      </c>
      <c r="L7667">
        <v>82.01</v>
      </c>
      <c r="M7667">
        <v>23.22</v>
      </c>
      <c r="N7667" t="s">
        <v>27</v>
      </c>
      <c r="O7667" t="s">
        <v>22</v>
      </c>
      <c r="P7667" t="str" cm="1">
        <f t="array" ref="P7667">_xlfn.IFS(
I7667&lt;20,"0-20",
I7667&lt;40,"20-40",
I7667&lt;60,"40-60",
I7667&lt;100,"60-100",
I7667&gt;=100,"&gt;100"
)</f>
        <v>40-60</v>
      </c>
    </row>
    <row r="7668" spans="1:16" x14ac:dyDescent="0.3">
      <c r="A7668" t="s">
        <v>7715</v>
      </c>
      <c r="B7668" s="1">
        <v>45441</v>
      </c>
      <c r="C7668" t="s">
        <v>16</v>
      </c>
      <c r="D7668" t="s">
        <v>25</v>
      </c>
      <c r="E7668" t="s">
        <v>39</v>
      </c>
      <c r="F7668" t="s">
        <v>44</v>
      </c>
      <c r="G7668" t="s">
        <v>35</v>
      </c>
      <c r="H7668">
        <v>2</v>
      </c>
      <c r="I7668">
        <v>55.09</v>
      </c>
      <c r="J7668">
        <v>10</v>
      </c>
      <c r="K7668">
        <v>99.16</v>
      </c>
      <c r="L7668">
        <v>74.209999999999994</v>
      </c>
      <c r="M7668">
        <v>24.95</v>
      </c>
      <c r="N7668" t="s">
        <v>47</v>
      </c>
      <c r="O7668" t="s">
        <v>22</v>
      </c>
      <c r="P7668" t="str" cm="1">
        <f t="array" ref="P7668">_xlfn.IFS(
I7668&lt;20,"0-20",
I7668&lt;40,"20-40",
I7668&lt;60,"40-60",
I7668&lt;100,"60-100",
I7668&gt;=100,"&gt;100"
)</f>
        <v>40-60</v>
      </c>
    </row>
    <row r="7669" spans="1:16" x14ac:dyDescent="0.3">
      <c r="A7669" t="s">
        <v>7716</v>
      </c>
      <c r="B7669" s="1">
        <v>45868</v>
      </c>
      <c r="C7669" t="s">
        <v>49</v>
      </c>
      <c r="D7669" t="s">
        <v>50</v>
      </c>
      <c r="E7669" t="s">
        <v>71</v>
      </c>
      <c r="F7669" t="s">
        <v>44</v>
      </c>
      <c r="G7669" t="s">
        <v>20</v>
      </c>
      <c r="H7669">
        <v>3</v>
      </c>
      <c r="I7669">
        <v>39.29</v>
      </c>
      <c r="J7669">
        <v>5</v>
      </c>
      <c r="K7669">
        <v>111.98</v>
      </c>
      <c r="L7669">
        <v>82.71</v>
      </c>
      <c r="M7669">
        <v>29.27</v>
      </c>
      <c r="N7669" t="s">
        <v>47</v>
      </c>
      <c r="O7669" t="s">
        <v>22</v>
      </c>
      <c r="P7669" t="str" cm="1">
        <f t="array" ref="P7669">_xlfn.IFS(
I7669&lt;20,"0-20",
I7669&lt;40,"20-40",
I7669&lt;60,"40-60",
I7669&lt;100,"60-100",
I7669&gt;=100,"&gt;100"
)</f>
        <v>20-40</v>
      </c>
    </row>
    <row r="7670" spans="1:16" x14ac:dyDescent="0.3">
      <c r="A7670" t="s">
        <v>7717</v>
      </c>
      <c r="B7670" s="1">
        <v>45711</v>
      </c>
      <c r="C7670" t="s">
        <v>49</v>
      </c>
      <c r="D7670" t="s">
        <v>42</v>
      </c>
      <c r="E7670" t="s">
        <v>86</v>
      </c>
      <c r="F7670" t="s">
        <v>44</v>
      </c>
      <c r="G7670" t="s">
        <v>20</v>
      </c>
      <c r="H7670">
        <v>1</v>
      </c>
      <c r="I7670">
        <v>88.55</v>
      </c>
      <c r="J7670">
        <v>10</v>
      </c>
      <c r="K7670">
        <v>79.69</v>
      </c>
      <c r="L7670">
        <v>60.02</v>
      </c>
      <c r="M7670">
        <v>19.670000000000002</v>
      </c>
      <c r="N7670" t="s">
        <v>47</v>
      </c>
      <c r="O7670" t="s">
        <v>22</v>
      </c>
      <c r="P7670" t="str" cm="1">
        <f t="array" ref="P7670">_xlfn.IFS(
I7670&lt;20,"0-20",
I7670&lt;40,"20-40",
I7670&lt;60,"40-60",
I7670&lt;100,"60-100",
I7670&gt;=100,"&gt;100"
)</f>
        <v>60-100</v>
      </c>
    </row>
    <row r="7671" spans="1:16" x14ac:dyDescent="0.3">
      <c r="A7671" t="s">
        <v>7718</v>
      </c>
      <c r="B7671" s="1">
        <v>45718</v>
      </c>
      <c r="C7671" t="s">
        <v>24</v>
      </c>
      <c r="D7671" t="s">
        <v>25</v>
      </c>
      <c r="E7671" t="s">
        <v>26</v>
      </c>
      <c r="F7671" t="s">
        <v>32</v>
      </c>
      <c r="G7671" t="s">
        <v>20</v>
      </c>
      <c r="H7671">
        <v>3</v>
      </c>
      <c r="I7671">
        <v>86.79</v>
      </c>
      <c r="J7671">
        <v>5</v>
      </c>
      <c r="K7671">
        <v>247.35</v>
      </c>
      <c r="L7671">
        <v>174.13</v>
      </c>
      <c r="M7671">
        <v>73.22</v>
      </c>
      <c r="N7671" t="s">
        <v>27</v>
      </c>
      <c r="O7671" t="s">
        <v>22</v>
      </c>
      <c r="P7671" t="str" cm="1">
        <f t="array" ref="P7671">_xlfn.IFS(
I7671&lt;20,"0-20",
I7671&lt;40,"20-40",
I7671&lt;60,"40-60",
I7671&lt;100,"60-100",
I7671&gt;=100,"&gt;100"
)</f>
        <v>60-100</v>
      </c>
    </row>
    <row r="7672" spans="1:16" x14ac:dyDescent="0.3">
      <c r="A7672" t="s">
        <v>7719</v>
      </c>
      <c r="B7672" s="1">
        <v>45532</v>
      </c>
      <c r="C7672" t="s">
        <v>16</v>
      </c>
      <c r="D7672" t="s">
        <v>25</v>
      </c>
      <c r="E7672" t="s">
        <v>26</v>
      </c>
      <c r="F7672" t="s">
        <v>32</v>
      </c>
      <c r="G7672" t="s">
        <v>20</v>
      </c>
      <c r="H7672">
        <v>1</v>
      </c>
      <c r="I7672">
        <v>83.22</v>
      </c>
      <c r="J7672">
        <v>0</v>
      </c>
      <c r="K7672">
        <v>83.22</v>
      </c>
      <c r="L7672">
        <v>53.94</v>
      </c>
      <c r="M7672">
        <v>29.28</v>
      </c>
      <c r="N7672" t="s">
        <v>47</v>
      </c>
      <c r="O7672" t="s">
        <v>22</v>
      </c>
      <c r="P7672" t="str" cm="1">
        <f t="array" ref="P7672">_xlfn.IFS(
I7672&lt;20,"0-20",
I7672&lt;40,"20-40",
I7672&lt;60,"40-60",
I7672&lt;100,"60-100",
I7672&gt;=100,"&gt;100"
)</f>
        <v>60-100</v>
      </c>
    </row>
    <row r="7673" spans="1:16" x14ac:dyDescent="0.3">
      <c r="A7673" t="s">
        <v>7720</v>
      </c>
      <c r="B7673" s="1">
        <v>46018</v>
      </c>
      <c r="C7673" t="s">
        <v>24</v>
      </c>
      <c r="D7673" t="s">
        <v>50</v>
      </c>
      <c r="E7673" t="s">
        <v>67</v>
      </c>
      <c r="F7673" t="s">
        <v>32</v>
      </c>
      <c r="G7673" t="s">
        <v>40</v>
      </c>
      <c r="H7673">
        <v>5</v>
      </c>
      <c r="I7673">
        <v>88.62</v>
      </c>
      <c r="J7673">
        <v>10</v>
      </c>
      <c r="K7673">
        <v>398.79</v>
      </c>
      <c r="L7673">
        <v>262.27</v>
      </c>
      <c r="M7673">
        <v>136.52000000000001</v>
      </c>
      <c r="N7673" t="s">
        <v>30</v>
      </c>
      <c r="O7673" t="s">
        <v>22</v>
      </c>
      <c r="P7673" t="str" cm="1">
        <f t="array" ref="P7673">_xlfn.IFS(
I7673&lt;20,"0-20",
I7673&lt;40,"20-40",
I7673&lt;60,"40-60",
I7673&lt;100,"60-100",
I7673&gt;=100,"&gt;100"
)</f>
        <v>60-100</v>
      </c>
    </row>
    <row r="7674" spans="1:16" x14ac:dyDescent="0.3">
      <c r="A7674" t="s">
        <v>7721</v>
      </c>
      <c r="B7674" s="1">
        <v>45514</v>
      </c>
      <c r="C7674" t="s">
        <v>24</v>
      </c>
      <c r="D7674" t="s">
        <v>17</v>
      </c>
      <c r="E7674" t="s">
        <v>69</v>
      </c>
      <c r="F7674" t="s">
        <v>44</v>
      </c>
      <c r="G7674" t="s">
        <v>20</v>
      </c>
      <c r="H7674">
        <v>1</v>
      </c>
      <c r="I7674">
        <v>40.869999999999997</v>
      </c>
      <c r="J7674">
        <v>20</v>
      </c>
      <c r="K7674">
        <v>32.700000000000003</v>
      </c>
      <c r="L7674">
        <v>22.11</v>
      </c>
      <c r="M7674">
        <v>10.59</v>
      </c>
      <c r="N7674" t="s">
        <v>27</v>
      </c>
      <c r="O7674" t="s">
        <v>22</v>
      </c>
      <c r="P7674" t="str" cm="1">
        <f t="array" ref="P7674">_xlfn.IFS(
I7674&lt;20,"0-20",
I7674&lt;40,"20-40",
I7674&lt;60,"40-60",
I7674&lt;100,"60-100",
I7674&gt;=100,"&gt;100"
)</f>
        <v>40-60</v>
      </c>
    </row>
    <row r="7675" spans="1:16" x14ac:dyDescent="0.3">
      <c r="A7675" t="s">
        <v>7722</v>
      </c>
      <c r="B7675" s="1">
        <v>45797</v>
      </c>
      <c r="C7675" t="s">
        <v>49</v>
      </c>
      <c r="D7675" t="s">
        <v>50</v>
      </c>
      <c r="E7675" t="s">
        <v>51</v>
      </c>
      <c r="F7675" t="s">
        <v>44</v>
      </c>
      <c r="G7675" t="s">
        <v>20</v>
      </c>
      <c r="H7675">
        <v>1</v>
      </c>
      <c r="I7675">
        <v>122.14</v>
      </c>
      <c r="J7675">
        <v>5</v>
      </c>
      <c r="K7675">
        <v>116.03</v>
      </c>
      <c r="L7675">
        <v>91.96</v>
      </c>
      <c r="M7675">
        <v>24.07</v>
      </c>
      <c r="N7675" t="s">
        <v>72</v>
      </c>
      <c r="O7675" t="s">
        <v>22</v>
      </c>
      <c r="P7675" t="str" cm="1">
        <f t="array" ref="P7675">_xlfn.IFS(
I7675&lt;20,"0-20",
I7675&lt;40,"20-40",
I7675&lt;60,"40-60",
I7675&lt;100,"60-100",
I7675&gt;=100,"&gt;100"
)</f>
        <v>&gt;100</v>
      </c>
    </row>
    <row r="7676" spans="1:16" x14ac:dyDescent="0.3">
      <c r="A7676" t="s">
        <v>7723</v>
      </c>
      <c r="B7676" s="1">
        <v>45444</v>
      </c>
      <c r="C7676" t="s">
        <v>24</v>
      </c>
      <c r="D7676" t="s">
        <v>50</v>
      </c>
      <c r="E7676" t="s">
        <v>51</v>
      </c>
      <c r="F7676" t="s">
        <v>32</v>
      </c>
      <c r="G7676" t="s">
        <v>20</v>
      </c>
      <c r="H7676">
        <v>2</v>
      </c>
      <c r="I7676">
        <v>128.15</v>
      </c>
      <c r="J7676">
        <v>0</v>
      </c>
      <c r="K7676">
        <v>256.3</v>
      </c>
      <c r="L7676">
        <v>134.56</v>
      </c>
      <c r="M7676">
        <v>121.74</v>
      </c>
      <c r="N7676" t="s">
        <v>27</v>
      </c>
      <c r="O7676" t="s">
        <v>22</v>
      </c>
      <c r="P7676" t="str" cm="1">
        <f t="array" ref="P7676">_xlfn.IFS(
I7676&lt;20,"0-20",
I7676&lt;40,"20-40",
I7676&lt;60,"40-60",
I7676&lt;100,"60-100",
I7676&gt;=100,"&gt;100"
)</f>
        <v>&gt;100</v>
      </c>
    </row>
    <row r="7677" spans="1:16" x14ac:dyDescent="0.3">
      <c r="A7677" t="s">
        <v>7724</v>
      </c>
      <c r="B7677" s="1">
        <v>45949</v>
      </c>
      <c r="C7677" t="s">
        <v>49</v>
      </c>
      <c r="D7677" t="s">
        <v>25</v>
      </c>
      <c r="E7677" t="s">
        <v>29</v>
      </c>
      <c r="F7677" t="s">
        <v>44</v>
      </c>
      <c r="G7677" t="s">
        <v>20</v>
      </c>
      <c r="H7677">
        <v>4</v>
      </c>
      <c r="I7677">
        <v>140.93</v>
      </c>
      <c r="J7677">
        <v>0</v>
      </c>
      <c r="K7677">
        <v>563.72</v>
      </c>
      <c r="L7677">
        <v>383.27</v>
      </c>
      <c r="M7677">
        <v>180.45</v>
      </c>
      <c r="N7677" t="s">
        <v>30</v>
      </c>
      <c r="O7677" t="s">
        <v>22</v>
      </c>
      <c r="P7677" t="str" cm="1">
        <f t="array" ref="P7677">_xlfn.IFS(
I7677&lt;20,"0-20",
I7677&lt;40,"20-40",
I7677&lt;60,"40-60",
I7677&lt;100,"60-100",
I7677&gt;=100,"&gt;100"
)</f>
        <v>&gt;100</v>
      </c>
    </row>
    <row r="7678" spans="1:16" x14ac:dyDescent="0.3">
      <c r="A7678" t="s">
        <v>7725</v>
      </c>
      <c r="B7678" s="1">
        <v>45448</v>
      </c>
      <c r="C7678" t="s">
        <v>16</v>
      </c>
      <c r="D7678" t="s">
        <v>42</v>
      </c>
      <c r="E7678" t="s">
        <v>46</v>
      </c>
      <c r="F7678" t="s">
        <v>32</v>
      </c>
      <c r="G7678" t="s">
        <v>20</v>
      </c>
      <c r="H7678">
        <v>1</v>
      </c>
      <c r="I7678">
        <v>29.52</v>
      </c>
      <c r="J7678">
        <v>10</v>
      </c>
      <c r="K7678">
        <v>26.57</v>
      </c>
      <c r="L7678">
        <v>15.81</v>
      </c>
      <c r="M7678">
        <v>10.76</v>
      </c>
      <c r="N7678" t="s">
        <v>27</v>
      </c>
      <c r="O7678" t="s">
        <v>22</v>
      </c>
      <c r="P7678" t="str" cm="1">
        <f t="array" ref="P7678">_xlfn.IFS(
I7678&lt;20,"0-20",
I7678&lt;40,"20-40",
I7678&lt;60,"40-60",
I7678&lt;100,"60-100",
I7678&gt;=100,"&gt;100"
)</f>
        <v>20-40</v>
      </c>
    </row>
    <row r="7679" spans="1:16" x14ac:dyDescent="0.3">
      <c r="A7679" t="s">
        <v>7726</v>
      </c>
      <c r="B7679" s="1">
        <v>45896</v>
      </c>
      <c r="C7679" t="s">
        <v>49</v>
      </c>
      <c r="D7679" t="s">
        <v>50</v>
      </c>
      <c r="E7679" t="s">
        <v>67</v>
      </c>
      <c r="F7679" t="s">
        <v>44</v>
      </c>
      <c r="G7679" t="s">
        <v>20</v>
      </c>
      <c r="H7679">
        <v>3</v>
      </c>
      <c r="I7679">
        <v>85.92</v>
      </c>
      <c r="J7679">
        <v>20</v>
      </c>
      <c r="K7679">
        <v>206.21</v>
      </c>
      <c r="L7679">
        <v>195.63</v>
      </c>
      <c r="M7679">
        <v>10.58</v>
      </c>
      <c r="N7679" t="s">
        <v>27</v>
      </c>
      <c r="O7679" t="s">
        <v>22</v>
      </c>
      <c r="P7679" t="str" cm="1">
        <f t="array" ref="P7679">_xlfn.IFS(
I7679&lt;20,"0-20",
I7679&lt;40,"20-40",
I7679&lt;60,"40-60",
I7679&lt;100,"60-100",
I7679&gt;=100,"&gt;100"
)</f>
        <v>60-100</v>
      </c>
    </row>
    <row r="7680" spans="1:16" x14ac:dyDescent="0.3">
      <c r="A7680" t="s">
        <v>7727</v>
      </c>
      <c r="B7680" s="1">
        <v>45625</v>
      </c>
      <c r="C7680" t="s">
        <v>24</v>
      </c>
      <c r="D7680" t="s">
        <v>25</v>
      </c>
      <c r="E7680" t="s">
        <v>29</v>
      </c>
      <c r="F7680" t="s">
        <v>32</v>
      </c>
      <c r="G7680" t="s">
        <v>20</v>
      </c>
      <c r="H7680">
        <v>3</v>
      </c>
      <c r="I7680">
        <v>148.69999999999999</v>
      </c>
      <c r="J7680">
        <v>10</v>
      </c>
      <c r="K7680">
        <v>401.49</v>
      </c>
      <c r="L7680">
        <v>301.2</v>
      </c>
      <c r="M7680">
        <v>100.29</v>
      </c>
      <c r="N7680" t="s">
        <v>27</v>
      </c>
      <c r="O7680" t="s">
        <v>22</v>
      </c>
      <c r="P7680" t="str" cm="1">
        <f t="array" ref="P7680">_xlfn.IFS(
I7680&lt;20,"0-20",
I7680&lt;40,"20-40",
I7680&lt;60,"40-60",
I7680&lt;100,"60-100",
I7680&gt;=100,"&gt;100"
)</f>
        <v>&gt;100</v>
      </c>
    </row>
    <row r="7681" spans="1:16" x14ac:dyDescent="0.3">
      <c r="A7681" t="s">
        <v>7728</v>
      </c>
      <c r="B7681" s="1">
        <v>45732</v>
      </c>
      <c r="C7681" t="s">
        <v>34</v>
      </c>
      <c r="D7681" t="s">
        <v>25</v>
      </c>
      <c r="E7681" t="s">
        <v>39</v>
      </c>
      <c r="F7681" t="s">
        <v>19</v>
      </c>
      <c r="G7681" t="s">
        <v>40</v>
      </c>
      <c r="H7681">
        <v>1</v>
      </c>
      <c r="I7681">
        <v>62.75</v>
      </c>
      <c r="J7681">
        <v>5</v>
      </c>
      <c r="K7681">
        <v>59.61</v>
      </c>
      <c r="L7681">
        <v>45.98</v>
      </c>
      <c r="M7681">
        <v>13.63</v>
      </c>
      <c r="N7681" t="s">
        <v>21</v>
      </c>
      <c r="O7681" t="s">
        <v>88</v>
      </c>
      <c r="P7681" t="str" cm="1">
        <f t="array" ref="P7681">_xlfn.IFS(
I7681&lt;20,"0-20",
I7681&lt;40,"20-40",
I7681&lt;60,"40-60",
I7681&lt;100,"60-100",
I7681&gt;=100,"&gt;100"
)</f>
        <v>60-100</v>
      </c>
    </row>
    <row r="7682" spans="1:16" x14ac:dyDescent="0.3">
      <c r="A7682" t="s">
        <v>7729</v>
      </c>
      <c r="B7682" s="1">
        <v>45600</v>
      </c>
      <c r="C7682" t="s">
        <v>34</v>
      </c>
      <c r="D7682" t="s">
        <v>50</v>
      </c>
      <c r="E7682" t="s">
        <v>51</v>
      </c>
      <c r="F7682" t="s">
        <v>32</v>
      </c>
      <c r="G7682" t="s">
        <v>20</v>
      </c>
      <c r="H7682">
        <v>4</v>
      </c>
      <c r="I7682">
        <v>124.41</v>
      </c>
      <c r="J7682">
        <v>15</v>
      </c>
      <c r="K7682">
        <v>422.99</v>
      </c>
      <c r="L7682">
        <v>362.95</v>
      </c>
      <c r="M7682">
        <v>60.04</v>
      </c>
      <c r="N7682" t="s">
        <v>27</v>
      </c>
      <c r="O7682" t="s">
        <v>22</v>
      </c>
      <c r="P7682" t="str" cm="1">
        <f t="array" ref="P7682">_xlfn.IFS(
I7682&lt;20,"0-20",
I7682&lt;40,"20-40",
I7682&lt;60,"40-60",
I7682&lt;100,"60-100",
I7682&gt;=100,"&gt;100"
)</f>
        <v>&gt;100</v>
      </c>
    </row>
    <row r="7683" spans="1:16" x14ac:dyDescent="0.3">
      <c r="A7683" t="s">
        <v>7730</v>
      </c>
      <c r="B7683" s="1">
        <v>45293</v>
      </c>
      <c r="C7683" t="s">
        <v>57</v>
      </c>
      <c r="D7683" t="s">
        <v>42</v>
      </c>
      <c r="E7683" t="s">
        <v>86</v>
      </c>
      <c r="F7683" t="s">
        <v>44</v>
      </c>
      <c r="G7683" t="s">
        <v>40</v>
      </c>
      <c r="H7683">
        <v>5</v>
      </c>
      <c r="I7683">
        <v>90.92</v>
      </c>
      <c r="J7683">
        <v>20</v>
      </c>
      <c r="K7683">
        <v>363.68</v>
      </c>
      <c r="L7683">
        <v>312.33999999999997</v>
      </c>
      <c r="M7683">
        <v>51.34</v>
      </c>
      <c r="N7683" t="s">
        <v>21</v>
      </c>
      <c r="O7683" t="s">
        <v>22</v>
      </c>
      <c r="P7683" t="str" cm="1">
        <f t="array" ref="P7683">_xlfn.IFS(
I7683&lt;20,"0-20",
I7683&lt;40,"20-40",
I7683&lt;60,"40-60",
I7683&lt;100,"60-100",
I7683&gt;=100,"&gt;100"
)</f>
        <v>60-100</v>
      </c>
    </row>
    <row r="7684" spans="1:16" x14ac:dyDescent="0.3">
      <c r="A7684" t="s">
        <v>7731</v>
      </c>
      <c r="B7684" s="1">
        <v>45796</v>
      </c>
      <c r="C7684" t="s">
        <v>16</v>
      </c>
      <c r="D7684" t="s">
        <v>25</v>
      </c>
      <c r="E7684" t="s">
        <v>26</v>
      </c>
      <c r="F7684" t="s">
        <v>44</v>
      </c>
      <c r="G7684" t="s">
        <v>20</v>
      </c>
      <c r="H7684">
        <v>1</v>
      </c>
      <c r="I7684">
        <v>77.12</v>
      </c>
      <c r="J7684">
        <v>0</v>
      </c>
      <c r="K7684">
        <v>77.12</v>
      </c>
      <c r="L7684">
        <v>55.95</v>
      </c>
      <c r="M7684">
        <v>21.17</v>
      </c>
      <c r="N7684" t="s">
        <v>47</v>
      </c>
      <c r="O7684" t="s">
        <v>22</v>
      </c>
      <c r="P7684" t="str" cm="1">
        <f t="array" ref="P7684">_xlfn.IFS(
I7684&lt;20,"0-20",
I7684&lt;40,"20-40",
I7684&lt;60,"40-60",
I7684&lt;100,"60-100",
I7684&gt;=100,"&gt;100"
)</f>
        <v>60-100</v>
      </c>
    </row>
    <row r="7685" spans="1:16" x14ac:dyDescent="0.3">
      <c r="A7685" t="s">
        <v>7732</v>
      </c>
      <c r="B7685" s="1">
        <v>45544</v>
      </c>
      <c r="C7685" t="s">
        <v>49</v>
      </c>
      <c r="D7685" t="s">
        <v>50</v>
      </c>
      <c r="E7685" t="s">
        <v>71</v>
      </c>
      <c r="F7685" t="s">
        <v>32</v>
      </c>
      <c r="G7685" t="s">
        <v>40</v>
      </c>
      <c r="H7685">
        <v>3</v>
      </c>
      <c r="I7685">
        <v>38.44</v>
      </c>
      <c r="J7685">
        <v>0</v>
      </c>
      <c r="K7685">
        <v>115.32</v>
      </c>
      <c r="L7685">
        <v>81.66</v>
      </c>
      <c r="M7685">
        <v>33.659999999999997</v>
      </c>
      <c r="N7685" t="s">
        <v>72</v>
      </c>
      <c r="O7685" t="s">
        <v>22</v>
      </c>
      <c r="P7685" t="str" cm="1">
        <f t="array" ref="P7685">_xlfn.IFS(
I7685&lt;20,"0-20",
I7685&lt;40,"20-40",
I7685&lt;60,"40-60",
I7685&lt;100,"60-100",
I7685&gt;=100,"&gt;100"
)</f>
        <v>20-40</v>
      </c>
    </row>
    <row r="7686" spans="1:16" x14ac:dyDescent="0.3">
      <c r="A7686" t="s">
        <v>7733</v>
      </c>
      <c r="B7686" s="1">
        <v>45547</v>
      </c>
      <c r="C7686" t="s">
        <v>57</v>
      </c>
      <c r="D7686" t="s">
        <v>42</v>
      </c>
      <c r="E7686" t="s">
        <v>46</v>
      </c>
      <c r="F7686" t="s">
        <v>32</v>
      </c>
      <c r="G7686" t="s">
        <v>40</v>
      </c>
      <c r="H7686">
        <v>3</v>
      </c>
      <c r="I7686">
        <v>30.73</v>
      </c>
      <c r="J7686">
        <v>0</v>
      </c>
      <c r="K7686">
        <v>92.19</v>
      </c>
      <c r="L7686">
        <v>65.78</v>
      </c>
      <c r="M7686">
        <v>26.41</v>
      </c>
      <c r="N7686" t="s">
        <v>47</v>
      </c>
      <c r="O7686" t="s">
        <v>22</v>
      </c>
      <c r="P7686" t="str" cm="1">
        <f t="array" ref="P7686">_xlfn.IFS(
I7686&lt;20,"0-20",
I7686&lt;40,"20-40",
I7686&lt;60,"40-60",
I7686&lt;100,"60-100",
I7686&gt;=100,"&gt;100"
)</f>
        <v>20-40</v>
      </c>
    </row>
    <row r="7687" spans="1:16" x14ac:dyDescent="0.3">
      <c r="A7687" t="s">
        <v>7734</v>
      </c>
      <c r="B7687" s="1">
        <v>45510</v>
      </c>
      <c r="C7687" t="s">
        <v>24</v>
      </c>
      <c r="D7687" t="s">
        <v>50</v>
      </c>
      <c r="E7687" t="s">
        <v>67</v>
      </c>
      <c r="F7687" t="s">
        <v>32</v>
      </c>
      <c r="G7687" t="s">
        <v>20</v>
      </c>
      <c r="H7687">
        <v>3</v>
      </c>
      <c r="I7687">
        <v>90.42</v>
      </c>
      <c r="J7687">
        <v>5</v>
      </c>
      <c r="K7687">
        <v>257.7</v>
      </c>
      <c r="L7687">
        <v>168.45</v>
      </c>
      <c r="M7687">
        <v>89.25</v>
      </c>
      <c r="N7687" t="s">
        <v>27</v>
      </c>
      <c r="O7687" t="s">
        <v>22</v>
      </c>
      <c r="P7687" t="str" cm="1">
        <f t="array" ref="P7687">_xlfn.IFS(
I7687&lt;20,"0-20",
I7687&lt;40,"20-40",
I7687&lt;60,"40-60",
I7687&lt;100,"60-100",
I7687&gt;=100,"&gt;100"
)</f>
        <v>60-100</v>
      </c>
    </row>
    <row r="7688" spans="1:16" x14ac:dyDescent="0.3">
      <c r="A7688" t="s">
        <v>7735</v>
      </c>
      <c r="B7688" s="1">
        <v>45553</v>
      </c>
      <c r="C7688" t="s">
        <v>49</v>
      </c>
      <c r="D7688" t="s">
        <v>17</v>
      </c>
      <c r="E7688" t="s">
        <v>37</v>
      </c>
      <c r="F7688" t="s">
        <v>44</v>
      </c>
      <c r="G7688" t="s">
        <v>35</v>
      </c>
      <c r="H7688">
        <v>5</v>
      </c>
      <c r="I7688">
        <v>78.650000000000006</v>
      </c>
      <c r="J7688">
        <v>10</v>
      </c>
      <c r="K7688">
        <v>353.93</v>
      </c>
      <c r="L7688">
        <v>288.07</v>
      </c>
      <c r="M7688">
        <v>65.86</v>
      </c>
      <c r="N7688" t="s">
        <v>47</v>
      </c>
      <c r="O7688" t="s">
        <v>22</v>
      </c>
      <c r="P7688" t="str" cm="1">
        <f t="array" ref="P7688">_xlfn.IFS(
I7688&lt;20,"0-20",
I7688&lt;40,"20-40",
I7688&lt;60,"40-60",
I7688&lt;100,"60-100",
I7688&gt;=100,"&gt;100"
)</f>
        <v>60-100</v>
      </c>
    </row>
    <row r="7689" spans="1:16" x14ac:dyDescent="0.3">
      <c r="A7689" t="s">
        <v>7736</v>
      </c>
      <c r="B7689" s="1">
        <v>45558</v>
      </c>
      <c r="C7689" t="s">
        <v>16</v>
      </c>
      <c r="D7689" t="s">
        <v>50</v>
      </c>
      <c r="E7689" t="s">
        <v>71</v>
      </c>
      <c r="F7689" t="s">
        <v>44</v>
      </c>
      <c r="G7689" t="s">
        <v>35</v>
      </c>
      <c r="H7689">
        <v>1</v>
      </c>
      <c r="I7689">
        <v>36.39</v>
      </c>
      <c r="J7689">
        <v>10</v>
      </c>
      <c r="K7689">
        <v>32.75</v>
      </c>
      <c r="L7689">
        <v>19.53</v>
      </c>
      <c r="M7689">
        <v>13.22</v>
      </c>
      <c r="N7689" t="s">
        <v>30</v>
      </c>
      <c r="O7689" t="s">
        <v>22</v>
      </c>
      <c r="P7689" t="str" cm="1">
        <f t="array" ref="P7689">_xlfn.IFS(
I7689&lt;20,"0-20",
I7689&lt;40,"20-40",
I7689&lt;60,"40-60",
I7689&lt;100,"60-100",
I7689&gt;=100,"&gt;100"
)</f>
        <v>20-40</v>
      </c>
    </row>
    <row r="7690" spans="1:16" x14ac:dyDescent="0.3">
      <c r="A7690" t="s">
        <v>7737</v>
      </c>
      <c r="B7690" s="1">
        <v>45852</v>
      </c>
      <c r="C7690" t="s">
        <v>24</v>
      </c>
      <c r="D7690" t="s">
        <v>25</v>
      </c>
      <c r="E7690" t="s">
        <v>39</v>
      </c>
      <c r="F7690" t="s">
        <v>32</v>
      </c>
      <c r="G7690" t="s">
        <v>20</v>
      </c>
      <c r="H7690">
        <v>2</v>
      </c>
      <c r="I7690">
        <v>59.21</v>
      </c>
      <c r="J7690">
        <v>0</v>
      </c>
      <c r="K7690">
        <v>118.42</v>
      </c>
      <c r="L7690">
        <v>79.97</v>
      </c>
      <c r="M7690">
        <v>38.450000000000003</v>
      </c>
      <c r="N7690" t="s">
        <v>27</v>
      </c>
      <c r="O7690" t="s">
        <v>22</v>
      </c>
      <c r="P7690" t="str" cm="1">
        <f t="array" ref="P7690">_xlfn.IFS(
I7690&lt;20,"0-20",
I7690&lt;40,"20-40",
I7690&lt;60,"40-60",
I7690&lt;100,"60-100",
I7690&gt;=100,"&gt;100"
)</f>
        <v>40-60</v>
      </c>
    </row>
    <row r="7691" spans="1:16" x14ac:dyDescent="0.3">
      <c r="A7691" t="s">
        <v>7738</v>
      </c>
      <c r="B7691" s="1">
        <v>45491</v>
      </c>
      <c r="C7691" t="s">
        <v>24</v>
      </c>
      <c r="D7691" t="s">
        <v>25</v>
      </c>
      <c r="E7691" t="s">
        <v>39</v>
      </c>
      <c r="F7691" t="s">
        <v>44</v>
      </c>
      <c r="G7691" t="s">
        <v>20</v>
      </c>
      <c r="H7691">
        <v>2</v>
      </c>
      <c r="I7691">
        <v>58.24</v>
      </c>
      <c r="J7691">
        <v>15</v>
      </c>
      <c r="K7691">
        <v>99.01</v>
      </c>
      <c r="L7691">
        <v>79.66</v>
      </c>
      <c r="M7691">
        <v>19.350000000000001</v>
      </c>
      <c r="N7691" t="s">
        <v>47</v>
      </c>
      <c r="O7691" t="s">
        <v>22</v>
      </c>
      <c r="P7691" t="str" cm="1">
        <f t="array" ref="P7691">_xlfn.IFS(
I7691&lt;20,"0-20",
I7691&lt;40,"20-40",
I7691&lt;60,"40-60",
I7691&lt;100,"60-100",
I7691&gt;=100,"&gt;100"
)</f>
        <v>40-60</v>
      </c>
    </row>
    <row r="7692" spans="1:16" x14ac:dyDescent="0.3">
      <c r="A7692" t="s">
        <v>7739</v>
      </c>
      <c r="B7692" s="1">
        <v>45367</v>
      </c>
      <c r="C7692" t="s">
        <v>34</v>
      </c>
      <c r="D7692" t="s">
        <v>42</v>
      </c>
      <c r="E7692" t="s">
        <v>86</v>
      </c>
      <c r="F7692" t="s">
        <v>19</v>
      </c>
      <c r="G7692" t="s">
        <v>20</v>
      </c>
      <c r="H7692">
        <v>3</v>
      </c>
      <c r="I7692">
        <v>101.55</v>
      </c>
      <c r="J7692">
        <v>10</v>
      </c>
      <c r="K7692">
        <v>274.19</v>
      </c>
      <c r="L7692">
        <v>221.83</v>
      </c>
      <c r="M7692">
        <v>52.36</v>
      </c>
      <c r="N7692" t="s">
        <v>27</v>
      </c>
      <c r="O7692" t="s">
        <v>22</v>
      </c>
      <c r="P7692" t="str" cm="1">
        <f t="array" ref="P7692">_xlfn.IFS(
I7692&lt;20,"0-20",
I7692&lt;40,"20-40",
I7692&lt;60,"40-60",
I7692&lt;100,"60-100",
I7692&gt;=100,"&gt;100"
)</f>
        <v>&gt;100</v>
      </c>
    </row>
    <row r="7693" spans="1:16" x14ac:dyDescent="0.3">
      <c r="A7693" t="s">
        <v>7740</v>
      </c>
      <c r="B7693" s="1">
        <v>45332</v>
      </c>
      <c r="C7693" t="s">
        <v>34</v>
      </c>
      <c r="D7693" t="s">
        <v>50</v>
      </c>
      <c r="E7693" t="s">
        <v>51</v>
      </c>
      <c r="F7693" t="s">
        <v>44</v>
      </c>
      <c r="G7693" t="s">
        <v>20</v>
      </c>
      <c r="H7693">
        <v>2</v>
      </c>
      <c r="I7693">
        <v>110.85</v>
      </c>
      <c r="J7693">
        <v>15</v>
      </c>
      <c r="K7693">
        <v>188.44</v>
      </c>
      <c r="L7693">
        <v>151.37</v>
      </c>
      <c r="M7693">
        <v>37.07</v>
      </c>
      <c r="N7693" t="s">
        <v>30</v>
      </c>
      <c r="O7693" t="s">
        <v>22</v>
      </c>
      <c r="P7693" t="str" cm="1">
        <f t="array" ref="P7693">_xlfn.IFS(
I7693&lt;20,"0-20",
I7693&lt;40,"20-40",
I7693&lt;60,"40-60",
I7693&lt;100,"60-100",
I7693&gt;=100,"&gt;100"
)</f>
        <v>&gt;100</v>
      </c>
    </row>
    <row r="7694" spans="1:16" x14ac:dyDescent="0.3">
      <c r="A7694" t="s">
        <v>7741</v>
      </c>
      <c r="B7694" s="1">
        <v>45778</v>
      </c>
      <c r="C7694" t="s">
        <v>57</v>
      </c>
      <c r="D7694" t="s">
        <v>17</v>
      </c>
      <c r="E7694" t="s">
        <v>37</v>
      </c>
      <c r="F7694" t="s">
        <v>32</v>
      </c>
      <c r="G7694" t="s">
        <v>20</v>
      </c>
      <c r="H7694">
        <v>2</v>
      </c>
      <c r="I7694">
        <v>77.44</v>
      </c>
      <c r="J7694">
        <v>0</v>
      </c>
      <c r="K7694">
        <v>154.88</v>
      </c>
      <c r="L7694">
        <v>86.71</v>
      </c>
      <c r="M7694">
        <v>68.17</v>
      </c>
      <c r="N7694" t="s">
        <v>72</v>
      </c>
      <c r="O7694" t="s">
        <v>22</v>
      </c>
      <c r="P7694" t="str" cm="1">
        <f t="array" ref="P7694">_xlfn.IFS(
I7694&lt;20,"0-20",
I7694&lt;40,"20-40",
I7694&lt;60,"40-60",
I7694&lt;100,"60-100",
I7694&gt;=100,"&gt;100"
)</f>
        <v>60-100</v>
      </c>
    </row>
    <row r="7695" spans="1:16" x14ac:dyDescent="0.3">
      <c r="A7695" t="s">
        <v>7742</v>
      </c>
      <c r="B7695" s="1">
        <v>45327</v>
      </c>
      <c r="C7695" t="s">
        <v>57</v>
      </c>
      <c r="D7695" t="s">
        <v>42</v>
      </c>
      <c r="E7695" t="s">
        <v>46</v>
      </c>
      <c r="F7695" t="s">
        <v>19</v>
      </c>
      <c r="G7695" t="s">
        <v>35</v>
      </c>
      <c r="H7695">
        <v>1</v>
      </c>
      <c r="I7695">
        <v>34.81</v>
      </c>
      <c r="J7695">
        <v>10</v>
      </c>
      <c r="K7695">
        <v>31.33</v>
      </c>
      <c r="L7695">
        <v>20.79</v>
      </c>
      <c r="M7695">
        <v>10.54</v>
      </c>
      <c r="N7695" t="s">
        <v>27</v>
      </c>
      <c r="O7695" t="s">
        <v>22</v>
      </c>
      <c r="P7695" t="str" cm="1">
        <f t="array" ref="P7695">_xlfn.IFS(
I7695&lt;20,"0-20",
I7695&lt;40,"20-40",
I7695&lt;60,"40-60",
I7695&lt;100,"60-100",
I7695&gt;=100,"&gt;100"
)</f>
        <v>20-40</v>
      </c>
    </row>
    <row r="7696" spans="1:16" x14ac:dyDescent="0.3">
      <c r="A7696" t="s">
        <v>7743</v>
      </c>
      <c r="B7696" s="1">
        <v>45995</v>
      </c>
      <c r="C7696" t="s">
        <v>49</v>
      </c>
      <c r="D7696" t="s">
        <v>17</v>
      </c>
      <c r="E7696" t="s">
        <v>18</v>
      </c>
      <c r="F7696" t="s">
        <v>19</v>
      </c>
      <c r="G7696" t="s">
        <v>40</v>
      </c>
      <c r="H7696">
        <v>6</v>
      </c>
      <c r="I7696">
        <v>140.46</v>
      </c>
      <c r="J7696">
        <v>0</v>
      </c>
      <c r="K7696">
        <v>842.76</v>
      </c>
      <c r="L7696">
        <v>608.66999999999996</v>
      </c>
      <c r="M7696">
        <v>234.09</v>
      </c>
      <c r="N7696" t="s">
        <v>47</v>
      </c>
      <c r="O7696" t="s">
        <v>22</v>
      </c>
      <c r="P7696" t="str" cm="1">
        <f t="array" ref="P7696">_xlfn.IFS(
I7696&lt;20,"0-20",
I7696&lt;40,"20-40",
I7696&lt;60,"40-60",
I7696&lt;100,"60-100",
I7696&gt;=100,"&gt;100"
)</f>
        <v>&gt;100</v>
      </c>
    </row>
    <row r="7697" spans="1:16" x14ac:dyDescent="0.3">
      <c r="A7697" t="s">
        <v>7744</v>
      </c>
      <c r="B7697" s="1">
        <v>45464</v>
      </c>
      <c r="C7697" t="s">
        <v>34</v>
      </c>
      <c r="D7697" t="s">
        <v>25</v>
      </c>
      <c r="E7697" t="s">
        <v>29</v>
      </c>
      <c r="F7697" t="s">
        <v>19</v>
      </c>
      <c r="G7697" t="s">
        <v>20</v>
      </c>
      <c r="H7697">
        <v>2</v>
      </c>
      <c r="I7697">
        <v>150.19999999999999</v>
      </c>
      <c r="J7697">
        <v>10</v>
      </c>
      <c r="K7697">
        <v>270.36</v>
      </c>
      <c r="L7697">
        <v>220.57</v>
      </c>
      <c r="M7697">
        <v>49.79</v>
      </c>
      <c r="N7697" t="s">
        <v>72</v>
      </c>
      <c r="O7697" t="s">
        <v>22</v>
      </c>
      <c r="P7697" t="str" cm="1">
        <f t="array" ref="P7697">_xlfn.IFS(
I7697&lt;20,"0-20",
I7697&lt;40,"20-40",
I7697&lt;60,"40-60",
I7697&lt;100,"60-100",
I7697&gt;=100,"&gt;100"
)</f>
        <v>&gt;100</v>
      </c>
    </row>
    <row r="7698" spans="1:16" x14ac:dyDescent="0.3">
      <c r="A7698" t="s">
        <v>7745</v>
      </c>
      <c r="B7698" s="1">
        <v>45595</v>
      </c>
      <c r="C7698" t="s">
        <v>57</v>
      </c>
      <c r="D7698" t="s">
        <v>17</v>
      </c>
      <c r="E7698" t="s">
        <v>18</v>
      </c>
      <c r="F7698" t="s">
        <v>19</v>
      </c>
      <c r="G7698" t="s">
        <v>20</v>
      </c>
      <c r="H7698">
        <v>3</v>
      </c>
      <c r="I7698">
        <v>128.66</v>
      </c>
      <c r="J7698">
        <v>0</v>
      </c>
      <c r="K7698">
        <v>385.98</v>
      </c>
      <c r="L7698">
        <v>230.69</v>
      </c>
      <c r="M7698">
        <v>155.29</v>
      </c>
      <c r="N7698" t="s">
        <v>47</v>
      </c>
      <c r="O7698" t="s">
        <v>22</v>
      </c>
      <c r="P7698" t="str" cm="1">
        <f t="array" ref="P7698">_xlfn.IFS(
I7698&lt;20,"0-20",
I7698&lt;40,"20-40",
I7698&lt;60,"40-60",
I7698&lt;100,"60-100",
I7698&gt;=100,"&gt;100"
)</f>
        <v>&gt;100</v>
      </c>
    </row>
    <row r="7699" spans="1:16" x14ac:dyDescent="0.3">
      <c r="A7699" t="s">
        <v>7746</v>
      </c>
      <c r="B7699" s="1">
        <v>45672</v>
      </c>
      <c r="C7699" t="s">
        <v>34</v>
      </c>
      <c r="D7699" t="s">
        <v>50</v>
      </c>
      <c r="E7699" t="s">
        <v>71</v>
      </c>
      <c r="F7699" t="s">
        <v>32</v>
      </c>
      <c r="G7699" t="s">
        <v>35</v>
      </c>
      <c r="H7699">
        <v>1</v>
      </c>
      <c r="I7699">
        <v>38.9</v>
      </c>
      <c r="J7699">
        <v>0</v>
      </c>
      <c r="K7699">
        <v>38.9</v>
      </c>
      <c r="L7699">
        <v>22.81</v>
      </c>
      <c r="M7699">
        <v>16.09</v>
      </c>
      <c r="N7699" t="s">
        <v>72</v>
      </c>
      <c r="O7699" t="s">
        <v>22</v>
      </c>
      <c r="P7699" t="str" cm="1">
        <f t="array" ref="P7699">_xlfn.IFS(
I7699&lt;20,"0-20",
I7699&lt;40,"20-40",
I7699&lt;60,"40-60",
I7699&lt;100,"60-100",
I7699&gt;=100,"&gt;100"
)</f>
        <v>20-40</v>
      </c>
    </row>
    <row r="7700" spans="1:16" x14ac:dyDescent="0.3">
      <c r="A7700" t="s">
        <v>7747</v>
      </c>
      <c r="B7700" s="1">
        <v>45576</v>
      </c>
      <c r="C7700" t="s">
        <v>49</v>
      </c>
      <c r="D7700" t="s">
        <v>25</v>
      </c>
      <c r="E7700" t="s">
        <v>29</v>
      </c>
      <c r="F7700" t="s">
        <v>32</v>
      </c>
      <c r="G7700" t="s">
        <v>20</v>
      </c>
      <c r="H7700">
        <v>1</v>
      </c>
      <c r="I7700">
        <v>161.74</v>
      </c>
      <c r="J7700">
        <v>15</v>
      </c>
      <c r="K7700">
        <v>137.47999999999999</v>
      </c>
      <c r="L7700">
        <v>108.26</v>
      </c>
      <c r="M7700">
        <v>29.22</v>
      </c>
      <c r="N7700" t="s">
        <v>47</v>
      </c>
      <c r="O7700" t="s">
        <v>22</v>
      </c>
      <c r="P7700" t="str" cm="1">
        <f t="array" ref="P7700">_xlfn.IFS(
I7700&lt;20,"0-20",
I7700&lt;40,"20-40",
I7700&lt;60,"40-60",
I7700&lt;100,"60-100",
I7700&gt;=100,"&gt;100"
)</f>
        <v>&gt;100</v>
      </c>
    </row>
    <row r="7701" spans="1:16" x14ac:dyDescent="0.3">
      <c r="A7701" t="s">
        <v>7748</v>
      </c>
      <c r="B7701" s="1">
        <v>45295</v>
      </c>
      <c r="C7701" t="s">
        <v>49</v>
      </c>
      <c r="D7701" t="s">
        <v>50</v>
      </c>
      <c r="E7701" t="s">
        <v>51</v>
      </c>
      <c r="F7701" t="s">
        <v>32</v>
      </c>
      <c r="G7701" t="s">
        <v>20</v>
      </c>
      <c r="H7701">
        <v>1</v>
      </c>
      <c r="I7701">
        <v>113.95</v>
      </c>
      <c r="J7701">
        <v>10</v>
      </c>
      <c r="K7701">
        <v>102.56</v>
      </c>
      <c r="L7701">
        <v>63.86</v>
      </c>
      <c r="M7701">
        <v>38.700000000000003</v>
      </c>
      <c r="N7701" t="s">
        <v>21</v>
      </c>
      <c r="O7701" t="s">
        <v>22</v>
      </c>
      <c r="P7701" t="str" cm="1">
        <f t="array" ref="P7701">_xlfn.IFS(
I7701&lt;20,"0-20",
I7701&lt;40,"20-40",
I7701&lt;60,"40-60",
I7701&lt;100,"60-100",
I7701&gt;=100,"&gt;100"
)</f>
        <v>&gt;100</v>
      </c>
    </row>
    <row r="7702" spans="1:16" x14ac:dyDescent="0.3">
      <c r="A7702" t="s">
        <v>7749</v>
      </c>
      <c r="B7702" s="1">
        <v>45411</v>
      </c>
      <c r="C7702" t="s">
        <v>49</v>
      </c>
      <c r="D7702" t="s">
        <v>50</v>
      </c>
      <c r="E7702" t="s">
        <v>51</v>
      </c>
      <c r="F7702" t="s">
        <v>32</v>
      </c>
      <c r="G7702" t="s">
        <v>35</v>
      </c>
      <c r="H7702">
        <v>2</v>
      </c>
      <c r="I7702">
        <v>119.16</v>
      </c>
      <c r="J7702">
        <v>5</v>
      </c>
      <c r="K7702">
        <v>226.4</v>
      </c>
      <c r="L7702">
        <v>148.09</v>
      </c>
      <c r="M7702">
        <v>78.31</v>
      </c>
      <c r="N7702" t="s">
        <v>27</v>
      </c>
      <c r="O7702" t="s">
        <v>22</v>
      </c>
      <c r="P7702" t="str" cm="1">
        <f t="array" ref="P7702">_xlfn.IFS(
I7702&lt;20,"0-20",
I7702&lt;40,"20-40",
I7702&lt;60,"40-60",
I7702&lt;100,"60-100",
I7702&gt;=100,"&gt;100"
)</f>
        <v>&gt;100</v>
      </c>
    </row>
    <row r="7703" spans="1:16" x14ac:dyDescent="0.3">
      <c r="A7703" t="s">
        <v>7750</v>
      </c>
      <c r="B7703" s="1">
        <v>45635</v>
      </c>
      <c r="C7703" t="s">
        <v>24</v>
      </c>
      <c r="D7703" t="s">
        <v>42</v>
      </c>
      <c r="E7703" t="s">
        <v>46</v>
      </c>
      <c r="F7703" t="s">
        <v>32</v>
      </c>
      <c r="G7703" t="s">
        <v>20</v>
      </c>
      <c r="H7703">
        <v>4</v>
      </c>
      <c r="I7703">
        <v>31.03</v>
      </c>
      <c r="J7703">
        <v>10</v>
      </c>
      <c r="K7703">
        <v>111.71</v>
      </c>
      <c r="L7703">
        <v>82.02</v>
      </c>
      <c r="M7703">
        <v>29.69</v>
      </c>
      <c r="N7703" t="s">
        <v>47</v>
      </c>
      <c r="O7703" t="s">
        <v>22</v>
      </c>
      <c r="P7703" t="str" cm="1">
        <f t="array" ref="P7703">_xlfn.IFS(
I7703&lt;20,"0-20",
I7703&lt;40,"20-40",
I7703&lt;60,"40-60",
I7703&lt;100,"60-100",
I7703&gt;=100,"&gt;100"
)</f>
        <v>20-40</v>
      </c>
    </row>
    <row r="7704" spans="1:16" x14ac:dyDescent="0.3">
      <c r="A7704" t="s">
        <v>7751</v>
      </c>
      <c r="B7704" s="1">
        <v>45895</v>
      </c>
      <c r="C7704" t="s">
        <v>34</v>
      </c>
      <c r="D7704" t="s">
        <v>42</v>
      </c>
      <c r="E7704" t="s">
        <v>46</v>
      </c>
      <c r="F7704" t="s">
        <v>44</v>
      </c>
      <c r="G7704" t="s">
        <v>20</v>
      </c>
      <c r="H7704">
        <v>5</v>
      </c>
      <c r="I7704">
        <v>32.479999999999997</v>
      </c>
      <c r="J7704">
        <v>0</v>
      </c>
      <c r="K7704">
        <v>162.4</v>
      </c>
      <c r="L7704">
        <v>90.21</v>
      </c>
      <c r="M7704">
        <v>72.19</v>
      </c>
      <c r="N7704" t="s">
        <v>30</v>
      </c>
      <c r="O7704" t="s">
        <v>22</v>
      </c>
      <c r="P7704" t="str" cm="1">
        <f t="array" ref="P7704">_xlfn.IFS(
I7704&lt;20,"0-20",
I7704&lt;40,"20-40",
I7704&lt;60,"40-60",
I7704&lt;100,"60-100",
I7704&gt;=100,"&gt;100"
)</f>
        <v>20-40</v>
      </c>
    </row>
    <row r="7705" spans="1:16" x14ac:dyDescent="0.3">
      <c r="A7705" t="s">
        <v>7752</v>
      </c>
      <c r="B7705" s="1">
        <v>45999</v>
      </c>
      <c r="C7705" t="s">
        <v>16</v>
      </c>
      <c r="D7705" t="s">
        <v>17</v>
      </c>
      <c r="E7705" t="s">
        <v>18</v>
      </c>
      <c r="F7705" t="s">
        <v>32</v>
      </c>
      <c r="G7705" t="s">
        <v>40</v>
      </c>
      <c r="H7705">
        <v>5</v>
      </c>
      <c r="I7705">
        <v>134.81</v>
      </c>
      <c r="J7705">
        <v>10</v>
      </c>
      <c r="K7705">
        <v>606.64</v>
      </c>
      <c r="L7705">
        <v>441.61</v>
      </c>
      <c r="M7705">
        <v>165.03</v>
      </c>
      <c r="N7705" t="s">
        <v>27</v>
      </c>
      <c r="O7705" t="s">
        <v>22</v>
      </c>
      <c r="P7705" t="str" cm="1">
        <f t="array" ref="P7705">_xlfn.IFS(
I7705&lt;20,"0-20",
I7705&lt;40,"20-40",
I7705&lt;60,"40-60",
I7705&lt;100,"60-100",
I7705&gt;=100,"&gt;100"
)</f>
        <v>&gt;100</v>
      </c>
    </row>
    <row r="7706" spans="1:16" x14ac:dyDescent="0.3">
      <c r="A7706" t="s">
        <v>7753</v>
      </c>
      <c r="B7706" s="1">
        <v>45670</v>
      </c>
      <c r="C7706" t="s">
        <v>57</v>
      </c>
      <c r="D7706" t="s">
        <v>42</v>
      </c>
      <c r="E7706" t="s">
        <v>86</v>
      </c>
      <c r="F7706" t="s">
        <v>32</v>
      </c>
      <c r="G7706" t="s">
        <v>35</v>
      </c>
      <c r="H7706">
        <v>1</v>
      </c>
      <c r="I7706">
        <v>89.41</v>
      </c>
      <c r="J7706">
        <v>0</v>
      </c>
      <c r="K7706">
        <v>89.41</v>
      </c>
      <c r="L7706">
        <v>59.42</v>
      </c>
      <c r="M7706">
        <v>29.99</v>
      </c>
      <c r="N7706" t="s">
        <v>47</v>
      </c>
      <c r="O7706" t="s">
        <v>22</v>
      </c>
      <c r="P7706" t="str" cm="1">
        <f t="array" ref="P7706">_xlfn.IFS(
I7706&lt;20,"0-20",
I7706&lt;40,"20-40",
I7706&lt;60,"40-60",
I7706&lt;100,"60-100",
I7706&gt;=100,"&gt;100"
)</f>
        <v>60-100</v>
      </c>
    </row>
    <row r="7707" spans="1:16" x14ac:dyDescent="0.3">
      <c r="A7707" t="s">
        <v>7754</v>
      </c>
      <c r="B7707" s="1">
        <v>45365</v>
      </c>
      <c r="C7707" t="s">
        <v>57</v>
      </c>
      <c r="D7707" t="s">
        <v>25</v>
      </c>
      <c r="E7707" t="s">
        <v>39</v>
      </c>
      <c r="F7707" t="s">
        <v>19</v>
      </c>
      <c r="G7707" t="s">
        <v>20</v>
      </c>
      <c r="H7707">
        <v>3</v>
      </c>
      <c r="I7707">
        <v>59.68</v>
      </c>
      <c r="J7707">
        <v>20</v>
      </c>
      <c r="K7707">
        <v>143.22999999999999</v>
      </c>
      <c r="L7707">
        <v>94.04</v>
      </c>
      <c r="M7707">
        <v>49.19</v>
      </c>
      <c r="N7707" t="s">
        <v>47</v>
      </c>
      <c r="O7707" t="s">
        <v>22</v>
      </c>
      <c r="P7707" t="str" cm="1">
        <f t="array" ref="P7707">_xlfn.IFS(
I7707&lt;20,"0-20",
I7707&lt;40,"20-40",
I7707&lt;60,"40-60",
I7707&lt;100,"60-100",
I7707&gt;=100,"&gt;100"
)</f>
        <v>40-60</v>
      </c>
    </row>
    <row r="7708" spans="1:16" x14ac:dyDescent="0.3">
      <c r="A7708" t="s">
        <v>7755</v>
      </c>
      <c r="B7708" s="1">
        <v>45687</v>
      </c>
      <c r="C7708" t="s">
        <v>57</v>
      </c>
      <c r="D7708" t="s">
        <v>17</v>
      </c>
      <c r="E7708" t="s">
        <v>69</v>
      </c>
      <c r="F7708" t="s">
        <v>44</v>
      </c>
      <c r="G7708" t="s">
        <v>20</v>
      </c>
      <c r="H7708">
        <v>3</v>
      </c>
      <c r="I7708">
        <v>39.880000000000003</v>
      </c>
      <c r="J7708">
        <v>10</v>
      </c>
      <c r="K7708">
        <v>107.68</v>
      </c>
      <c r="L7708">
        <v>63.87</v>
      </c>
      <c r="M7708">
        <v>43.81</v>
      </c>
      <c r="N7708" t="s">
        <v>47</v>
      </c>
      <c r="O7708" t="s">
        <v>22</v>
      </c>
      <c r="P7708" t="str" cm="1">
        <f t="array" ref="P7708">_xlfn.IFS(
I7708&lt;20,"0-20",
I7708&lt;40,"20-40",
I7708&lt;60,"40-60",
I7708&lt;100,"60-100",
I7708&gt;=100,"&gt;100"
)</f>
        <v>20-40</v>
      </c>
    </row>
    <row r="7709" spans="1:16" x14ac:dyDescent="0.3">
      <c r="A7709" t="s">
        <v>7756</v>
      </c>
      <c r="B7709" s="1">
        <v>45677</v>
      </c>
      <c r="C7709" t="s">
        <v>57</v>
      </c>
      <c r="D7709" t="s">
        <v>50</v>
      </c>
      <c r="E7709" t="s">
        <v>71</v>
      </c>
      <c r="F7709" t="s">
        <v>32</v>
      </c>
      <c r="G7709" t="s">
        <v>20</v>
      </c>
      <c r="H7709">
        <v>2</v>
      </c>
      <c r="I7709">
        <v>38</v>
      </c>
      <c r="J7709">
        <v>15</v>
      </c>
      <c r="K7709">
        <v>64.599999999999994</v>
      </c>
      <c r="L7709">
        <v>47.34</v>
      </c>
      <c r="M7709">
        <v>17.260000000000002</v>
      </c>
      <c r="N7709" t="s">
        <v>72</v>
      </c>
      <c r="O7709" t="s">
        <v>22</v>
      </c>
      <c r="P7709" t="str" cm="1">
        <f t="array" ref="P7709">_xlfn.IFS(
I7709&lt;20,"0-20",
I7709&lt;40,"20-40",
I7709&lt;60,"40-60",
I7709&lt;100,"60-100",
I7709&gt;=100,"&gt;100"
)</f>
        <v>20-40</v>
      </c>
    </row>
    <row r="7710" spans="1:16" x14ac:dyDescent="0.3">
      <c r="A7710" t="s">
        <v>7757</v>
      </c>
      <c r="B7710" s="1">
        <v>45824</v>
      </c>
      <c r="C7710" t="s">
        <v>57</v>
      </c>
      <c r="D7710" t="s">
        <v>42</v>
      </c>
      <c r="E7710" t="s">
        <v>86</v>
      </c>
      <c r="F7710" t="s">
        <v>44</v>
      </c>
      <c r="G7710" t="s">
        <v>20</v>
      </c>
      <c r="H7710">
        <v>2</v>
      </c>
      <c r="I7710">
        <v>98.26</v>
      </c>
      <c r="J7710">
        <v>0</v>
      </c>
      <c r="K7710">
        <v>196.52</v>
      </c>
      <c r="L7710">
        <v>103.16</v>
      </c>
      <c r="M7710">
        <v>93.36</v>
      </c>
      <c r="N7710" t="s">
        <v>27</v>
      </c>
      <c r="O7710" t="s">
        <v>22</v>
      </c>
      <c r="P7710" t="str" cm="1">
        <f t="array" ref="P7710">_xlfn.IFS(
I7710&lt;20,"0-20",
I7710&lt;40,"20-40",
I7710&lt;60,"40-60",
I7710&lt;100,"60-100",
I7710&gt;=100,"&gt;100"
)</f>
        <v>60-100</v>
      </c>
    </row>
    <row r="7711" spans="1:16" x14ac:dyDescent="0.3">
      <c r="A7711" t="s">
        <v>7758</v>
      </c>
      <c r="B7711" s="1">
        <v>45717</v>
      </c>
      <c r="C7711" t="s">
        <v>57</v>
      </c>
      <c r="D7711" t="s">
        <v>42</v>
      </c>
      <c r="E7711" t="s">
        <v>43</v>
      </c>
      <c r="F7711" t="s">
        <v>32</v>
      </c>
      <c r="G7711" t="s">
        <v>20</v>
      </c>
      <c r="H7711">
        <v>1</v>
      </c>
      <c r="I7711">
        <v>52.57</v>
      </c>
      <c r="J7711">
        <v>5</v>
      </c>
      <c r="K7711">
        <v>49.94</v>
      </c>
      <c r="L7711">
        <v>30.99</v>
      </c>
      <c r="M7711">
        <v>18.95</v>
      </c>
      <c r="N7711" t="s">
        <v>47</v>
      </c>
      <c r="O7711" t="s">
        <v>22</v>
      </c>
      <c r="P7711" t="str" cm="1">
        <f t="array" ref="P7711">_xlfn.IFS(
I7711&lt;20,"0-20",
I7711&lt;40,"20-40",
I7711&lt;60,"40-60",
I7711&lt;100,"60-100",
I7711&gt;=100,"&gt;100"
)</f>
        <v>40-60</v>
      </c>
    </row>
    <row r="7712" spans="1:16" x14ac:dyDescent="0.3">
      <c r="A7712" t="s">
        <v>7759</v>
      </c>
      <c r="B7712" s="1">
        <v>45342</v>
      </c>
      <c r="C7712" t="s">
        <v>49</v>
      </c>
      <c r="D7712" t="s">
        <v>25</v>
      </c>
      <c r="E7712" t="s">
        <v>39</v>
      </c>
      <c r="F7712" t="s">
        <v>19</v>
      </c>
      <c r="G7712" t="s">
        <v>20</v>
      </c>
      <c r="H7712">
        <v>1</v>
      </c>
      <c r="I7712">
        <v>60.34</v>
      </c>
      <c r="J7712">
        <v>10</v>
      </c>
      <c r="K7712">
        <v>54.31</v>
      </c>
      <c r="L7712">
        <v>32.11</v>
      </c>
      <c r="M7712">
        <v>22.2</v>
      </c>
      <c r="N7712" t="s">
        <v>72</v>
      </c>
      <c r="O7712" t="s">
        <v>22</v>
      </c>
      <c r="P7712" t="str" cm="1">
        <f t="array" ref="P7712">_xlfn.IFS(
I7712&lt;20,"0-20",
I7712&lt;40,"20-40",
I7712&lt;60,"40-60",
I7712&lt;100,"60-100",
I7712&gt;=100,"&gt;100"
)</f>
        <v>60-100</v>
      </c>
    </row>
    <row r="7713" spans="1:16" x14ac:dyDescent="0.3">
      <c r="A7713" t="s">
        <v>7760</v>
      </c>
      <c r="B7713" s="1">
        <v>45414</v>
      </c>
      <c r="C7713" t="s">
        <v>57</v>
      </c>
      <c r="D7713" t="s">
        <v>25</v>
      </c>
      <c r="E7713" t="s">
        <v>29</v>
      </c>
      <c r="F7713" t="s">
        <v>44</v>
      </c>
      <c r="G7713" t="s">
        <v>20</v>
      </c>
      <c r="H7713">
        <v>1</v>
      </c>
      <c r="I7713">
        <v>142</v>
      </c>
      <c r="J7713">
        <v>15</v>
      </c>
      <c r="K7713">
        <v>120.7</v>
      </c>
      <c r="L7713">
        <v>101.27</v>
      </c>
      <c r="M7713">
        <v>19.43</v>
      </c>
      <c r="N7713" t="s">
        <v>47</v>
      </c>
      <c r="O7713" t="s">
        <v>22</v>
      </c>
      <c r="P7713" t="str" cm="1">
        <f t="array" ref="P7713">_xlfn.IFS(
I7713&lt;20,"0-20",
I7713&lt;40,"20-40",
I7713&lt;60,"40-60",
I7713&lt;100,"60-100",
I7713&gt;=100,"&gt;100"
)</f>
        <v>&gt;100</v>
      </c>
    </row>
    <row r="7714" spans="1:16" x14ac:dyDescent="0.3">
      <c r="A7714" t="s">
        <v>7761</v>
      </c>
      <c r="B7714" s="1">
        <v>45836</v>
      </c>
      <c r="C7714" t="s">
        <v>57</v>
      </c>
      <c r="D7714" t="s">
        <v>42</v>
      </c>
      <c r="E7714" t="s">
        <v>86</v>
      </c>
      <c r="F7714" t="s">
        <v>44</v>
      </c>
      <c r="G7714" t="s">
        <v>40</v>
      </c>
      <c r="H7714">
        <v>1</v>
      </c>
      <c r="I7714">
        <v>87.48</v>
      </c>
      <c r="J7714">
        <v>5</v>
      </c>
      <c r="K7714">
        <v>83.11</v>
      </c>
      <c r="L7714">
        <v>63.88</v>
      </c>
      <c r="M7714">
        <v>19.23</v>
      </c>
      <c r="N7714" t="s">
        <v>21</v>
      </c>
      <c r="O7714" t="s">
        <v>22</v>
      </c>
      <c r="P7714" t="str" cm="1">
        <f t="array" ref="P7714">_xlfn.IFS(
I7714&lt;20,"0-20",
I7714&lt;40,"20-40",
I7714&lt;60,"40-60",
I7714&lt;100,"60-100",
I7714&gt;=100,"&gt;100"
)</f>
        <v>60-100</v>
      </c>
    </row>
    <row r="7715" spans="1:16" x14ac:dyDescent="0.3">
      <c r="A7715" t="s">
        <v>7762</v>
      </c>
      <c r="B7715" s="1">
        <v>45800</v>
      </c>
      <c r="C7715" t="s">
        <v>24</v>
      </c>
      <c r="D7715" t="s">
        <v>50</v>
      </c>
      <c r="E7715" t="s">
        <v>67</v>
      </c>
      <c r="F7715" t="s">
        <v>32</v>
      </c>
      <c r="G7715" t="s">
        <v>20</v>
      </c>
      <c r="H7715">
        <v>1</v>
      </c>
      <c r="I7715">
        <v>92.42</v>
      </c>
      <c r="J7715">
        <v>5</v>
      </c>
      <c r="K7715">
        <v>87.8</v>
      </c>
      <c r="L7715">
        <v>62.59</v>
      </c>
      <c r="M7715">
        <v>25.21</v>
      </c>
      <c r="N7715" t="s">
        <v>47</v>
      </c>
      <c r="O7715" t="s">
        <v>22</v>
      </c>
      <c r="P7715" t="str" cm="1">
        <f t="array" ref="P7715">_xlfn.IFS(
I7715&lt;20,"0-20",
I7715&lt;40,"20-40",
I7715&lt;60,"40-60",
I7715&lt;100,"60-100",
I7715&gt;=100,"&gt;100"
)</f>
        <v>60-100</v>
      </c>
    </row>
    <row r="7716" spans="1:16" x14ac:dyDescent="0.3">
      <c r="A7716" t="s">
        <v>7763</v>
      </c>
      <c r="B7716" s="1">
        <v>45866</v>
      </c>
      <c r="C7716" t="s">
        <v>24</v>
      </c>
      <c r="D7716" t="s">
        <v>17</v>
      </c>
      <c r="E7716" t="s">
        <v>18</v>
      </c>
      <c r="F7716" t="s">
        <v>44</v>
      </c>
      <c r="G7716" t="s">
        <v>35</v>
      </c>
      <c r="H7716">
        <v>2</v>
      </c>
      <c r="I7716">
        <v>138.47</v>
      </c>
      <c r="J7716">
        <v>0</v>
      </c>
      <c r="K7716">
        <v>276.94</v>
      </c>
      <c r="L7716">
        <v>175.79</v>
      </c>
      <c r="M7716">
        <v>101.15</v>
      </c>
      <c r="N7716" t="s">
        <v>21</v>
      </c>
      <c r="O7716" t="s">
        <v>22</v>
      </c>
      <c r="P7716" t="str" cm="1">
        <f t="array" ref="P7716">_xlfn.IFS(
I7716&lt;20,"0-20",
I7716&lt;40,"20-40",
I7716&lt;60,"40-60",
I7716&lt;100,"60-100",
I7716&gt;=100,"&gt;100"
)</f>
        <v>&gt;100</v>
      </c>
    </row>
    <row r="7717" spans="1:16" x14ac:dyDescent="0.3">
      <c r="A7717" t="s">
        <v>7764</v>
      </c>
      <c r="B7717" s="1">
        <v>46015</v>
      </c>
      <c r="C7717" t="s">
        <v>16</v>
      </c>
      <c r="D7717" t="s">
        <v>17</v>
      </c>
      <c r="E7717" t="s">
        <v>69</v>
      </c>
      <c r="F7717" t="s">
        <v>44</v>
      </c>
      <c r="G7717" t="s">
        <v>35</v>
      </c>
      <c r="H7717">
        <v>2</v>
      </c>
      <c r="I7717">
        <v>41.89</v>
      </c>
      <c r="J7717">
        <v>0</v>
      </c>
      <c r="K7717">
        <v>83.78</v>
      </c>
      <c r="L7717">
        <v>47.72</v>
      </c>
      <c r="M7717">
        <v>36.06</v>
      </c>
      <c r="N7717" t="s">
        <v>21</v>
      </c>
      <c r="O7717" t="s">
        <v>22</v>
      </c>
      <c r="P7717" t="str" cm="1">
        <f t="array" ref="P7717">_xlfn.IFS(
I7717&lt;20,"0-20",
I7717&lt;40,"20-40",
I7717&lt;60,"40-60",
I7717&lt;100,"60-100",
I7717&gt;=100,"&gt;100"
)</f>
        <v>40-60</v>
      </c>
    </row>
    <row r="7718" spans="1:16" x14ac:dyDescent="0.3">
      <c r="A7718" t="s">
        <v>7765</v>
      </c>
      <c r="B7718" s="1">
        <v>45416</v>
      </c>
      <c r="C7718" t="s">
        <v>49</v>
      </c>
      <c r="D7718" t="s">
        <v>25</v>
      </c>
      <c r="E7718" t="s">
        <v>26</v>
      </c>
      <c r="F7718" t="s">
        <v>32</v>
      </c>
      <c r="G7718" t="s">
        <v>35</v>
      </c>
      <c r="H7718">
        <v>3</v>
      </c>
      <c r="I7718">
        <v>80.150000000000006</v>
      </c>
      <c r="J7718">
        <v>20</v>
      </c>
      <c r="K7718">
        <v>192.36</v>
      </c>
      <c r="L7718">
        <v>132.19</v>
      </c>
      <c r="M7718">
        <v>60.17</v>
      </c>
      <c r="N7718" t="s">
        <v>27</v>
      </c>
      <c r="O7718" t="s">
        <v>22</v>
      </c>
      <c r="P7718" t="str" cm="1">
        <f t="array" ref="P7718">_xlfn.IFS(
I7718&lt;20,"0-20",
I7718&lt;40,"20-40",
I7718&lt;60,"40-60",
I7718&lt;100,"60-100",
I7718&gt;=100,"&gt;100"
)</f>
        <v>60-100</v>
      </c>
    </row>
    <row r="7719" spans="1:16" x14ac:dyDescent="0.3">
      <c r="A7719" t="s">
        <v>7766</v>
      </c>
      <c r="B7719" s="1">
        <v>45910</v>
      </c>
      <c r="C7719" t="s">
        <v>57</v>
      </c>
      <c r="D7719" t="s">
        <v>42</v>
      </c>
      <c r="E7719" t="s">
        <v>46</v>
      </c>
      <c r="F7719" t="s">
        <v>32</v>
      </c>
      <c r="G7719" t="s">
        <v>40</v>
      </c>
      <c r="H7719">
        <v>2</v>
      </c>
      <c r="I7719">
        <v>32.78</v>
      </c>
      <c r="J7719">
        <v>10</v>
      </c>
      <c r="K7719">
        <v>59</v>
      </c>
      <c r="L7719">
        <v>39.119999999999997</v>
      </c>
      <c r="M7719">
        <v>19.88</v>
      </c>
      <c r="N7719" t="s">
        <v>72</v>
      </c>
      <c r="O7719" t="s">
        <v>22</v>
      </c>
      <c r="P7719" t="str" cm="1">
        <f t="array" ref="P7719">_xlfn.IFS(
I7719&lt;20,"0-20",
I7719&lt;40,"20-40",
I7719&lt;60,"40-60",
I7719&lt;100,"60-100",
I7719&gt;=100,"&gt;100"
)</f>
        <v>20-40</v>
      </c>
    </row>
    <row r="7720" spans="1:16" x14ac:dyDescent="0.3">
      <c r="A7720" t="s">
        <v>7767</v>
      </c>
      <c r="B7720" s="1">
        <v>45303</v>
      </c>
      <c r="C7720" t="s">
        <v>34</v>
      </c>
      <c r="D7720" t="s">
        <v>25</v>
      </c>
      <c r="E7720" t="s">
        <v>29</v>
      </c>
      <c r="F7720" t="s">
        <v>19</v>
      </c>
      <c r="G7720" t="s">
        <v>20</v>
      </c>
      <c r="H7720">
        <v>4</v>
      </c>
      <c r="I7720">
        <v>163.76</v>
      </c>
      <c r="J7720">
        <v>15</v>
      </c>
      <c r="K7720">
        <v>556.78</v>
      </c>
      <c r="L7720">
        <v>399.35</v>
      </c>
      <c r="M7720">
        <v>157.43</v>
      </c>
      <c r="N7720" t="s">
        <v>47</v>
      </c>
      <c r="O7720" t="s">
        <v>22</v>
      </c>
      <c r="P7720" t="str" cm="1">
        <f t="array" ref="P7720">_xlfn.IFS(
I7720&lt;20,"0-20",
I7720&lt;40,"20-40",
I7720&lt;60,"40-60",
I7720&lt;100,"60-100",
I7720&gt;=100,"&gt;100"
)</f>
        <v>&gt;100</v>
      </c>
    </row>
    <row r="7721" spans="1:16" x14ac:dyDescent="0.3">
      <c r="A7721" t="s">
        <v>7768</v>
      </c>
      <c r="B7721" s="1">
        <v>45955</v>
      </c>
      <c r="C7721" t="s">
        <v>24</v>
      </c>
      <c r="D7721" t="s">
        <v>50</v>
      </c>
      <c r="E7721" t="s">
        <v>51</v>
      </c>
      <c r="F7721" t="s">
        <v>32</v>
      </c>
      <c r="G7721" t="s">
        <v>20</v>
      </c>
      <c r="H7721">
        <v>3</v>
      </c>
      <c r="I7721">
        <v>127.44</v>
      </c>
      <c r="J7721">
        <v>15</v>
      </c>
      <c r="K7721">
        <v>324.97000000000003</v>
      </c>
      <c r="L7721">
        <v>256.22000000000003</v>
      </c>
      <c r="M7721">
        <v>68.75</v>
      </c>
      <c r="N7721" t="s">
        <v>30</v>
      </c>
      <c r="O7721" t="s">
        <v>22</v>
      </c>
      <c r="P7721" t="str" cm="1">
        <f t="array" ref="P7721">_xlfn.IFS(
I7721&lt;20,"0-20",
I7721&lt;40,"20-40",
I7721&lt;60,"40-60",
I7721&lt;100,"60-100",
I7721&gt;=100,"&gt;100"
)</f>
        <v>&gt;100</v>
      </c>
    </row>
    <row r="7722" spans="1:16" x14ac:dyDescent="0.3">
      <c r="A7722" t="s">
        <v>7769</v>
      </c>
      <c r="B7722" s="1">
        <v>45710</v>
      </c>
      <c r="C7722" t="s">
        <v>49</v>
      </c>
      <c r="D7722" t="s">
        <v>50</v>
      </c>
      <c r="E7722" t="s">
        <v>67</v>
      </c>
      <c r="F7722" t="s">
        <v>32</v>
      </c>
      <c r="G7722" t="s">
        <v>20</v>
      </c>
      <c r="H7722">
        <v>1</v>
      </c>
      <c r="I7722">
        <v>95.46</v>
      </c>
      <c r="J7722">
        <v>10</v>
      </c>
      <c r="K7722">
        <v>85.91</v>
      </c>
      <c r="L7722">
        <v>57.72</v>
      </c>
      <c r="M7722">
        <v>28.19</v>
      </c>
      <c r="N7722" t="s">
        <v>47</v>
      </c>
      <c r="O7722" t="s">
        <v>22</v>
      </c>
      <c r="P7722" t="str" cm="1">
        <f t="array" ref="P7722">_xlfn.IFS(
I7722&lt;20,"0-20",
I7722&lt;40,"20-40",
I7722&lt;60,"40-60",
I7722&lt;100,"60-100",
I7722&gt;=100,"&gt;100"
)</f>
        <v>60-100</v>
      </c>
    </row>
    <row r="7723" spans="1:16" x14ac:dyDescent="0.3">
      <c r="A7723" t="s">
        <v>7770</v>
      </c>
      <c r="B7723" s="1">
        <v>45689</v>
      </c>
      <c r="C7723" t="s">
        <v>34</v>
      </c>
      <c r="D7723" t="s">
        <v>25</v>
      </c>
      <c r="E7723" t="s">
        <v>26</v>
      </c>
      <c r="F7723" t="s">
        <v>32</v>
      </c>
      <c r="G7723" t="s">
        <v>20</v>
      </c>
      <c r="H7723">
        <v>1</v>
      </c>
      <c r="I7723">
        <v>83.78</v>
      </c>
      <c r="J7723">
        <v>20</v>
      </c>
      <c r="K7723">
        <v>67.02</v>
      </c>
      <c r="L7723">
        <v>58.92</v>
      </c>
      <c r="M7723">
        <v>8.1</v>
      </c>
      <c r="N7723" t="s">
        <v>30</v>
      </c>
      <c r="O7723" t="s">
        <v>22</v>
      </c>
      <c r="P7723" t="str" cm="1">
        <f t="array" ref="P7723">_xlfn.IFS(
I7723&lt;20,"0-20",
I7723&lt;40,"20-40",
I7723&lt;60,"40-60",
I7723&lt;100,"60-100",
I7723&gt;=100,"&gt;100"
)</f>
        <v>60-100</v>
      </c>
    </row>
    <row r="7724" spans="1:16" x14ac:dyDescent="0.3">
      <c r="A7724" t="s">
        <v>7771</v>
      </c>
      <c r="B7724" s="1">
        <v>45414</v>
      </c>
      <c r="C7724" t="s">
        <v>49</v>
      </c>
      <c r="D7724" t="s">
        <v>42</v>
      </c>
      <c r="E7724" t="s">
        <v>46</v>
      </c>
      <c r="F7724" t="s">
        <v>44</v>
      </c>
      <c r="G7724" t="s">
        <v>35</v>
      </c>
      <c r="H7724">
        <v>1</v>
      </c>
      <c r="I7724">
        <v>33.18</v>
      </c>
      <c r="J7724">
        <v>5</v>
      </c>
      <c r="K7724">
        <v>31.52</v>
      </c>
      <c r="L7724">
        <v>17.46</v>
      </c>
      <c r="M7724">
        <v>14.06</v>
      </c>
      <c r="N7724" t="s">
        <v>47</v>
      </c>
      <c r="O7724" t="s">
        <v>22</v>
      </c>
      <c r="P7724" t="str" cm="1">
        <f t="array" ref="P7724">_xlfn.IFS(
I7724&lt;20,"0-20",
I7724&lt;40,"20-40",
I7724&lt;60,"40-60",
I7724&lt;100,"60-100",
I7724&gt;=100,"&gt;100"
)</f>
        <v>20-40</v>
      </c>
    </row>
    <row r="7725" spans="1:16" x14ac:dyDescent="0.3">
      <c r="A7725" t="s">
        <v>7772</v>
      </c>
      <c r="B7725" s="1">
        <v>45462</v>
      </c>
      <c r="C7725" t="s">
        <v>57</v>
      </c>
      <c r="D7725" t="s">
        <v>25</v>
      </c>
      <c r="E7725" t="s">
        <v>39</v>
      </c>
      <c r="F7725" t="s">
        <v>44</v>
      </c>
      <c r="G7725" t="s">
        <v>35</v>
      </c>
      <c r="H7725">
        <v>1</v>
      </c>
      <c r="I7725">
        <v>56.62</v>
      </c>
      <c r="J7725">
        <v>10</v>
      </c>
      <c r="K7725">
        <v>50.96</v>
      </c>
      <c r="L7725">
        <v>35.89</v>
      </c>
      <c r="M7725">
        <v>15.07</v>
      </c>
      <c r="N7725" t="s">
        <v>47</v>
      </c>
      <c r="O7725" t="s">
        <v>22</v>
      </c>
      <c r="P7725" t="str" cm="1">
        <f t="array" ref="P7725">_xlfn.IFS(
I7725&lt;20,"0-20",
I7725&lt;40,"20-40",
I7725&lt;60,"40-60",
I7725&lt;100,"60-100",
I7725&gt;=100,"&gt;100"
)</f>
        <v>40-60</v>
      </c>
    </row>
    <row r="7726" spans="1:16" x14ac:dyDescent="0.3">
      <c r="A7726" t="s">
        <v>7773</v>
      </c>
      <c r="B7726" s="1">
        <v>45601</v>
      </c>
      <c r="C7726" t="s">
        <v>57</v>
      </c>
      <c r="D7726" t="s">
        <v>25</v>
      </c>
      <c r="E7726" t="s">
        <v>26</v>
      </c>
      <c r="F7726" t="s">
        <v>19</v>
      </c>
      <c r="G7726" t="s">
        <v>20</v>
      </c>
      <c r="H7726">
        <v>1</v>
      </c>
      <c r="I7726">
        <v>77.489999999999995</v>
      </c>
      <c r="J7726">
        <v>10</v>
      </c>
      <c r="K7726">
        <v>69.739999999999995</v>
      </c>
      <c r="L7726">
        <v>41.98</v>
      </c>
      <c r="M7726">
        <v>27.76</v>
      </c>
      <c r="N7726" t="s">
        <v>30</v>
      </c>
      <c r="O7726" t="s">
        <v>22</v>
      </c>
      <c r="P7726" t="str" cm="1">
        <f t="array" ref="P7726">_xlfn.IFS(
I7726&lt;20,"0-20",
I7726&lt;40,"20-40",
I7726&lt;60,"40-60",
I7726&lt;100,"60-100",
I7726&gt;=100,"&gt;100"
)</f>
        <v>60-100</v>
      </c>
    </row>
    <row r="7727" spans="1:16" x14ac:dyDescent="0.3">
      <c r="A7727" t="s">
        <v>7774</v>
      </c>
      <c r="B7727" s="1">
        <v>45584</v>
      </c>
      <c r="C7727" t="s">
        <v>34</v>
      </c>
      <c r="D7727" t="s">
        <v>17</v>
      </c>
      <c r="E7727" t="s">
        <v>18</v>
      </c>
      <c r="F7727" t="s">
        <v>32</v>
      </c>
      <c r="G7727" t="s">
        <v>20</v>
      </c>
      <c r="H7727">
        <v>5</v>
      </c>
      <c r="I7727">
        <v>136.58000000000001</v>
      </c>
      <c r="J7727">
        <v>20</v>
      </c>
      <c r="K7727">
        <v>546.32000000000005</v>
      </c>
      <c r="L7727">
        <v>464.73</v>
      </c>
      <c r="M7727">
        <v>81.59</v>
      </c>
      <c r="N7727" t="s">
        <v>21</v>
      </c>
      <c r="O7727" t="s">
        <v>22</v>
      </c>
      <c r="P7727" t="str" cm="1">
        <f t="array" ref="P7727">_xlfn.IFS(
I7727&lt;20,"0-20",
I7727&lt;40,"20-40",
I7727&lt;60,"40-60",
I7727&lt;100,"60-100",
I7727&gt;=100,"&gt;100"
)</f>
        <v>&gt;100</v>
      </c>
    </row>
    <row r="7728" spans="1:16" x14ac:dyDescent="0.3">
      <c r="A7728" t="s">
        <v>7775</v>
      </c>
      <c r="B7728" s="1">
        <v>45671</v>
      </c>
      <c r="C7728" t="s">
        <v>24</v>
      </c>
      <c r="D7728" t="s">
        <v>25</v>
      </c>
      <c r="E7728" t="s">
        <v>39</v>
      </c>
      <c r="F7728" t="s">
        <v>44</v>
      </c>
      <c r="G7728" t="s">
        <v>20</v>
      </c>
      <c r="H7728">
        <v>2</v>
      </c>
      <c r="I7728">
        <v>55.02</v>
      </c>
      <c r="J7728">
        <v>10</v>
      </c>
      <c r="K7728">
        <v>99.04</v>
      </c>
      <c r="L7728">
        <v>64.3</v>
      </c>
      <c r="M7728">
        <v>34.74</v>
      </c>
      <c r="N7728" t="s">
        <v>47</v>
      </c>
      <c r="O7728" t="s">
        <v>22</v>
      </c>
      <c r="P7728" t="str" cm="1">
        <f t="array" ref="P7728">_xlfn.IFS(
I7728&lt;20,"0-20",
I7728&lt;40,"20-40",
I7728&lt;60,"40-60",
I7728&lt;100,"60-100",
I7728&gt;=100,"&gt;100"
)</f>
        <v>40-60</v>
      </c>
    </row>
    <row r="7729" spans="1:16" x14ac:dyDescent="0.3">
      <c r="A7729" t="s">
        <v>7776</v>
      </c>
      <c r="B7729" s="1">
        <v>45297</v>
      </c>
      <c r="C7729" t="s">
        <v>49</v>
      </c>
      <c r="D7729" t="s">
        <v>42</v>
      </c>
      <c r="E7729" t="s">
        <v>43</v>
      </c>
      <c r="F7729" t="s">
        <v>44</v>
      </c>
      <c r="G7729" t="s">
        <v>35</v>
      </c>
      <c r="H7729">
        <v>1</v>
      </c>
      <c r="I7729">
        <v>57.12</v>
      </c>
      <c r="J7729">
        <v>0</v>
      </c>
      <c r="K7729">
        <v>57.12</v>
      </c>
      <c r="L7729">
        <v>40.39</v>
      </c>
      <c r="M7729">
        <v>16.73</v>
      </c>
      <c r="N7729" t="s">
        <v>21</v>
      </c>
      <c r="O7729" t="s">
        <v>22</v>
      </c>
      <c r="P7729" t="str" cm="1">
        <f t="array" ref="P7729">_xlfn.IFS(
I7729&lt;20,"0-20",
I7729&lt;40,"20-40",
I7729&lt;60,"40-60",
I7729&lt;100,"60-100",
I7729&gt;=100,"&gt;100"
)</f>
        <v>40-60</v>
      </c>
    </row>
    <row r="7730" spans="1:16" x14ac:dyDescent="0.3">
      <c r="A7730" t="s">
        <v>7777</v>
      </c>
      <c r="B7730" s="1">
        <v>45585</v>
      </c>
      <c r="C7730" t="s">
        <v>34</v>
      </c>
      <c r="D7730" t="s">
        <v>50</v>
      </c>
      <c r="E7730" t="s">
        <v>71</v>
      </c>
      <c r="F7730" t="s">
        <v>44</v>
      </c>
      <c r="G7730" t="s">
        <v>35</v>
      </c>
      <c r="H7730">
        <v>1</v>
      </c>
      <c r="I7730">
        <v>38.89</v>
      </c>
      <c r="J7730">
        <v>5</v>
      </c>
      <c r="K7730">
        <v>36.950000000000003</v>
      </c>
      <c r="L7730">
        <v>21.52</v>
      </c>
      <c r="M7730">
        <v>15.43</v>
      </c>
      <c r="N7730" t="s">
        <v>27</v>
      </c>
      <c r="O7730" t="s">
        <v>22</v>
      </c>
      <c r="P7730" t="str" cm="1">
        <f t="array" ref="P7730">_xlfn.IFS(
I7730&lt;20,"0-20",
I7730&lt;40,"20-40",
I7730&lt;60,"40-60",
I7730&lt;100,"60-100",
I7730&gt;=100,"&gt;100"
)</f>
        <v>20-40</v>
      </c>
    </row>
    <row r="7731" spans="1:16" x14ac:dyDescent="0.3">
      <c r="A7731" t="s">
        <v>7778</v>
      </c>
      <c r="B7731" s="1">
        <v>45799</v>
      </c>
      <c r="C7731" t="s">
        <v>57</v>
      </c>
      <c r="D7731" t="s">
        <v>50</v>
      </c>
      <c r="E7731" t="s">
        <v>71</v>
      </c>
      <c r="F7731" t="s">
        <v>32</v>
      </c>
      <c r="G7731" t="s">
        <v>20</v>
      </c>
      <c r="H7731">
        <v>1</v>
      </c>
      <c r="I7731">
        <v>41.25</v>
      </c>
      <c r="J7731">
        <v>5</v>
      </c>
      <c r="K7731">
        <v>39.19</v>
      </c>
      <c r="L7731">
        <v>24.2</v>
      </c>
      <c r="M7731">
        <v>14.99</v>
      </c>
      <c r="N7731" t="s">
        <v>72</v>
      </c>
      <c r="O7731" t="s">
        <v>22</v>
      </c>
      <c r="P7731" t="str" cm="1">
        <f t="array" ref="P7731">_xlfn.IFS(
I7731&lt;20,"0-20",
I7731&lt;40,"20-40",
I7731&lt;60,"40-60",
I7731&lt;100,"60-100",
I7731&gt;=100,"&gt;100"
)</f>
        <v>40-60</v>
      </c>
    </row>
    <row r="7732" spans="1:16" x14ac:dyDescent="0.3">
      <c r="A7732" t="s">
        <v>7779</v>
      </c>
      <c r="B7732" s="1">
        <v>45295</v>
      </c>
      <c r="C7732" t="s">
        <v>57</v>
      </c>
      <c r="D7732" t="s">
        <v>50</v>
      </c>
      <c r="E7732" t="s">
        <v>51</v>
      </c>
      <c r="F7732" t="s">
        <v>32</v>
      </c>
      <c r="G7732" t="s">
        <v>20</v>
      </c>
      <c r="H7732">
        <v>3</v>
      </c>
      <c r="I7732">
        <v>126.07</v>
      </c>
      <c r="J7732">
        <v>0</v>
      </c>
      <c r="K7732">
        <v>378.21</v>
      </c>
      <c r="L7732">
        <v>260.16000000000003</v>
      </c>
      <c r="M7732">
        <v>118.05</v>
      </c>
      <c r="N7732" t="s">
        <v>30</v>
      </c>
      <c r="O7732" t="s">
        <v>22</v>
      </c>
      <c r="P7732" t="str" cm="1">
        <f t="array" ref="P7732">_xlfn.IFS(
I7732&lt;20,"0-20",
I7732&lt;40,"20-40",
I7732&lt;60,"40-60",
I7732&lt;100,"60-100",
I7732&gt;=100,"&gt;100"
)</f>
        <v>&gt;100</v>
      </c>
    </row>
    <row r="7733" spans="1:16" x14ac:dyDescent="0.3">
      <c r="A7733" t="s">
        <v>7780</v>
      </c>
      <c r="B7733" s="1">
        <v>45909</v>
      </c>
      <c r="C7733" t="s">
        <v>16</v>
      </c>
      <c r="D7733" t="s">
        <v>42</v>
      </c>
      <c r="E7733" t="s">
        <v>46</v>
      </c>
      <c r="F7733" t="s">
        <v>32</v>
      </c>
      <c r="G7733" t="s">
        <v>40</v>
      </c>
      <c r="H7733">
        <v>2</v>
      </c>
      <c r="I7733">
        <v>30.23</v>
      </c>
      <c r="J7733">
        <v>10</v>
      </c>
      <c r="K7733">
        <v>54.41</v>
      </c>
      <c r="L7733">
        <v>35.25</v>
      </c>
      <c r="M7733">
        <v>19.16</v>
      </c>
      <c r="N7733" t="s">
        <v>30</v>
      </c>
      <c r="O7733" t="s">
        <v>22</v>
      </c>
      <c r="P7733" t="str" cm="1">
        <f t="array" ref="P7733">_xlfn.IFS(
I7733&lt;20,"0-20",
I7733&lt;40,"20-40",
I7733&lt;60,"40-60",
I7733&lt;100,"60-100",
I7733&gt;=100,"&gt;100"
)</f>
        <v>20-40</v>
      </c>
    </row>
    <row r="7734" spans="1:16" x14ac:dyDescent="0.3">
      <c r="A7734" t="s">
        <v>7781</v>
      </c>
      <c r="B7734" s="1">
        <v>45686</v>
      </c>
      <c r="C7734" t="s">
        <v>16</v>
      </c>
      <c r="D7734" t="s">
        <v>17</v>
      </c>
      <c r="E7734" t="s">
        <v>69</v>
      </c>
      <c r="F7734" t="s">
        <v>32</v>
      </c>
      <c r="G7734" t="s">
        <v>40</v>
      </c>
      <c r="H7734">
        <v>1</v>
      </c>
      <c r="I7734">
        <v>42</v>
      </c>
      <c r="J7734">
        <v>25</v>
      </c>
      <c r="K7734">
        <v>31.5</v>
      </c>
      <c r="L7734">
        <v>23.81</v>
      </c>
      <c r="M7734">
        <v>7.69</v>
      </c>
      <c r="N7734" t="s">
        <v>27</v>
      </c>
      <c r="O7734" t="s">
        <v>22</v>
      </c>
      <c r="P7734" t="str" cm="1">
        <f t="array" ref="P7734">_xlfn.IFS(
I7734&lt;20,"0-20",
I7734&lt;40,"20-40",
I7734&lt;60,"40-60",
I7734&lt;100,"60-100",
I7734&gt;=100,"&gt;100"
)</f>
        <v>40-60</v>
      </c>
    </row>
    <row r="7735" spans="1:16" x14ac:dyDescent="0.3">
      <c r="A7735" t="s">
        <v>7782</v>
      </c>
      <c r="B7735" s="1">
        <v>45523</v>
      </c>
      <c r="C7735" t="s">
        <v>57</v>
      </c>
      <c r="D7735" t="s">
        <v>17</v>
      </c>
      <c r="E7735" t="s">
        <v>69</v>
      </c>
      <c r="F7735" t="s">
        <v>32</v>
      </c>
      <c r="G7735" t="s">
        <v>20</v>
      </c>
      <c r="H7735">
        <v>3</v>
      </c>
      <c r="I7735">
        <v>45.67</v>
      </c>
      <c r="J7735">
        <v>15</v>
      </c>
      <c r="K7735">
        <v>116.46</v>
      </c>
      <c r="L7735">
        <v>72.05</v>
      </c>
      <c r="M7735">
        <v>44.41</v>
      </c>
      <c r="N7735" t="s">
        <v>27</v>
      </c>
      <c r="O7735" t="s">
        <v>22</v>
      </c>
      <c r="P7735" t="str" cm="1">
        <f t="array" ref="P7735">_xlfn.IFS(
I7735&lt;20,"0-20",
I7735&lt;40,"20-40",
I7735&lt;60,"40-60",
I7735&lt;100,"60-100",
I7735&gt;=100,"&gt;100"
)</f>
        <v>40-60</v>
      </c>
    </row>
    <row r="7736" spans="1:16" x14ac:dyDescent="0.3">
      <c r="A7736" t="s">
        <v>7783</v>
      </c>
      <c r="B7736" s="1">
        <v>45323</v>
      </c>
      <c r="C7736" t="s">
        <v>49</v>
      </c>
      <c r="D7736" t="s">
        <v>25</v>
      </c>
      <c r="E7736" t="s">
        <v>29</v>
      </c>
      <c r="F7736" t="s">
        <v>44</v>
      </c>
      <c r="G7736" t="s">
        <v>20</v>
      </c>
      <c r="H7736">
        <v>2</v>
      </c>
      <c r="I7736">
        <v>154.82</v>
      </c>
      <c r="J7736">
        <v>5</v>
      </c>
      <c r="K7736">
        <v>294.16000000000003</v>
      </c>
      <c r="L7736">
        <v>193.67</v>
      </c>
      <c r="M7736">
        <v>100.49</v>
      </c>
      <c r="N7736" t="s">
        <v>21</v>
      </c>
      <c r="O7736" t="s">
        <v>88</v>
      </c>
      <c r="P7736" t="str" cm="1">
        <f t="array" ref="P7736">_xlfn.IFS(
I7736&lt;20,"0-20",
I7736&lt;40,"20-40",
I7736&lt;60,"40-60",
I7736&lt;100,"60-100",
I7736&gt;=100,"&gt;100"
)</f>
        <v>&gt;100</v>
      </c>
    </row>
    <row r="7737" spans="1:16" x14ac:dyDescent="0.3">
      <c r="A7737" t="s">
        <v>7784</v>
      </c>
      <c r="B7737" s="1">
        <v>45662</v>
      </c>
      <c r="C7737" t="s">
        <v>57</v>
      </c>
      <c r="D7737" t="s">
        <v>17</v>
      </c>
      <c r="E7737" t="s">
        <v>69</v>
      </c>
      <c r="F7737" t="s">
        <v>32</v>
      </c>
      <c r="G7737" t="s">
        <v>20</v>
      </c>
      <c r="H7737">
        <v>1</v>
      </c>
      <c r="I7737">
        <v>44.06</v>
      </c>
      <c r="J7737">
        <v>10</v>
      </c>
      <c r="K7737">
        <v>39.65</v>
      </c>
      <c r="L7737">
        <v>29.82</v>
      </c>
      <c r="M7737">
        <v>9.83</v>
      </c>
      <c r="N7737" t="s">
        <v>27</v>
      </c>
      <c r="O7737" t="s">
        <v>22</v>
      </c>
      <c r="P7737" t="str" cm="1">
        <f t="array" ref="P7737">_xlfn.IFS(
I7737&lt;20,"0-20",
I7737&lt;40,"20-40",
I7737&lt;60,"40-60",
I7737&lt;100,"60-100",
I7737&gt;=100,"&gt;100"
)</f>
        <v>40-60</v>
      </c>
    </row>
    <row r="7738" spans="1:16" x14ac:dyDescent="0.3">
      <c r="A7738" t="s">
        <v>7785</v>
      </c>
      <c r="B7738" s="1">
        <v>45322</v>
      </c>
      <c r="C7738" t="s">
        <v>57</v>
      </c>
      <c r="D7738" t="s">
        <v>25</v>
      </c>
      <c r="E7738" t="s">
        <v>29</v>
      </c>
      <c r="F7738" t="s">
        <v>32</v>
      </c>
      <c r="G7738" t="s">
        <v>20</v>
      </c>
      <c r="H7738">
        <v>2</v>
      </c>
      <c r="I7738">
        <v>139.4</v>
      </c>
      <c r="J7738">
        <v>5</v>
      </c>
      <c r="K7738">
        <v>264.86</v>
      </c>
      <c r="L7738">
        <v>146.04</v>
      </c>
      <c r="M7738">
        <v>118.82</v>
      </c>
      <c r="N7738" t="s">
        <v>21</v>
      </c>
      <c r="O7738" t="s">
        <v>22</v>
      </c>
      <c r="P7738" t="str" cm="1">
        <f t="array" ref="P7738">_xlfn.IFS(
I7738&lt;20,"0-20",
I7738&lt;40,"20-40",
I7738&lt;60,"40-60",
I7738&lt;100,"60-100",
I7738&gt;=100,"&gt;100"
)</f>
        <v>&gt;100</v>
      </c>
    </row>
    <row r="7739" spans="1:16" x14ac:dyDescent="0.3">
      <c r="A7739" t="s">
        <v>7786</v>
      </c>
      <c r="B7739" s="1">
        <v>45914</v>
      </c>
      <c r="C7739" t="s">
        <v>49</v>
      </c>
      <c r="D7739" t="s">
        <v>50</v>
      </c>
      <c r="E7739" t="s">
        <v>67</v>
      </c>
      <c r="F7739" t="s">
        <v>44</v>
      </c>
      <c r="G7739" t="s">
        <v>40</v>
      </c>
      <c r="H7739">
        <v>1</v>
      </c>
      <c r="I7739">
        <v>91.87</v>
      </c>
      <c r="J7739">
        <v>0</v>
      </c>
      <c r="K7739">
        <v>91.87</v>
      </c>
      <c r="L7739">
        <v>58.44</v>
      </c>
      <c r="M7739">
        <v>33.43</v>
      </c>
      <c r="N7739" t="s">
        <v>27</v>
      </c>
      <c r="O7739" t="s">
        <v>22</v>
      </c>
      <c r="P7739" t="str" cm="1">
        <f t="array" ref="P7739">_xlfn.IFS(
I7739&lt;20,"0-20",
I7739&lt;40,"20-40",
I7739&lt;60,"40-60",
I7739&lt;100,"60-100",
I7739&gt;=100,"&gt;100"
)</f>
        <v>60-100</v>
      </c>
    </row>
    <row r="7740" spans="1:16" x14ac:dyDescent="0.3">
      <c r="A7740" t="s">
        <v>7787</v>
      </c>
      <c r="B7740" s="1">
        <v>45856</v>
      </c>
      <c r="C7740" t="s">
        <v>57</v>
      </c>
      <c r="D7740" t="s">
        <v>25</v>
      </c>
      <c r="E7740" t="s">
        <v>29</v>
      </c>
      <c r="F7740" t="s">
        <v>32</v>
      </c>
      <c r="G7740" t="s">
        <v>20</v>
      </c>
      <c r="H7740">
        <v>3</v>
      </c>
      <c r="I7740">
        <v>152.4</v>
      </c>
      <c r="J7740">
        <v>10</v>
      </c>
      <c r="K7740">
        <v>411.48</v>
      </c>
      <c r="L7740">
        <v>284.51</v>
      </c>
      <c r="M7740">
        <v>126.97</v>
      </c>
      <c r="N7740" t="s">
        <v>21</v>
      </c>
      <c r="O7740" t="s">
        <v>22</v>
      </c>
      <c r="P7740" t="str" cm="1">
        <f t="array" ref="P7740">_xlfn.IFS(
I7740&lt;20,"0-20",
I7740&lt;40,"20-40",
I7740&lt;60,"40-60",
I7740&lt;100,"60-100",
I7740&gt;=100,"&gt;100"
)</f>
        <v>&gt;100</v>
      </c>
    </row>
    <row r="7741" spans="1:16" x14ac:dyDescent="0.3">
      <c r="A7741" t="s">
        <v>7788</v>
      </c>
      <c r="B7741" s="1">
        <v>45916</v>
      </c>
      <c r="C7741" t="s">
        <v>49</v>
      </c>
      <c r="D7741" t="s">
        <v>17</v>
      </c>
      <c r="E7741" t="s">
        <v>69</v>
      </c>
      <c r="F7741" t="s">
        <v>19</v>
      </c>
      <c r="G7741" t="s">
        <v>20</v>
      </c>
      <c r="H7741">
        <v>1</v>
      </c>
      <c r="I7741">
        <v>44.54</v>
      </c>
      <c r="J7741">
        <v>5</v>
      </c>
      <c r="K7741">
        <v>42.31</v>
      </c>
      <c r="L7741">
        <v>27.46</v>
      </c>
      <c r="M7741">
        <v>14.85</v>
      </c>
      <c r="N7741" t="s">
        <v>21</v>
      </c>
      <c r="O7741" t="s">
        <v>22</v>
      </c>
      <c r="P7741" t="str" cm="1">
        <f t="array" ref="P7741">_xlfn.IFS(
I7741&lt;20,"0-20",
I7741&lt;40,"20-40",
I7741&lt;60,"40-60",
I7741&lt;100,"60-100",
I7741&gt;=100,"&gt;100"
)</f>
        <v>40-60</v>
      </c>
    </row>
    <row r="7742" spans="1:16" x14ac:dyDescent="0.3">
      <c r="A7742" t="s">
        <v>7789</v>
      </c>
      <c r="B7742" s="1">
        <v>45471</v>
      </c>
      <c r="C7742" t="s">
        <v>49</v>
      </c>
      <c r="D7742" t="s">
        <v>17</v>
      </c>
      <c r="E7742" t="s">
        <v>18</v>
      </c>
      <c r="F7742" t="s">
        <v>44</v>
      </c>
      <c r="G7742" t="s">
        <v>20</v>
      </c>
      <c r="H7742">
        <v>1</v>
      </c>
      <c r="I7742">
        <v>125.94</v>
      </c>
      <c r="J7742">
        <v>0</v>
      </c>
      <c r="K7742">
        <v>125.94</v>
      </c>
      <c r="L7742">
        <v>78.45</v>
      </c>
      <c r="M7742">
        <v>47.49</v>
      </c>
      <c r="N7742" t="s">
        <v>21</v>
      </c>
      <c r="O7742" t="s">
        <v>22</v>
      </c>
      <c r="P7742" t="str" cm="1">
        <f t="array" ref="P7742">_xlfn.IFS(
I7742&lt;20,"0-20",
I7742&lt;40,"20-40",
I7742&lt;60,"40-60",
I7742&lt;100,"60-100",
I7742&gt;=100,"&gt;100"
)</f>
        <v>&gt;100</v>
      </c>
    </row>
    <row r="7743" spans="1:16" x14ac:dyDescent="0.3">
      <c r="A7743" t="s">
        <v>7790</v>
      </c>
      <c r="B7743" s="1">
        <v>45472</v>
      </c>
      <c r="C7743" t="s">
        <v>34</v>
      </c>
      <c r="D7743" t="s">
        <v>25</v>
      </c>
      <c r="E7743" t="s">
        <v>29</v>
      </c>
      <c r="F7743" t="s">
        <v>44</v>
      </c>
      <c r="G7743" t="s">
        <v>40</v>
      </c>
      <c r="H7743">
        <v>1</v>
      </c>
      <c r="I7743">
        <v>157.22</v>
      </c>
      <c r="J7743">
        <v>0</v>
      </c>
      <c r="K7743">
        <v>157.22</v>
      </c>
      <c r="L7743">
        <v>82.89</v>
      </c>
      <c r="M7743">
        <v>74.33</v>
      </c>
      <c r="N7743" t="s">
        <v>72</v>
      </c>
      <c r="O7743" t="s">
        <v>22</v>
      </c>
      <c r="P7743" t="str" cm="1">
        <f t="array" ref="P7743">_xlfn.IFS(
I7743&lt;20,"0-20",
I7743&lt;40,"20-40",
I7743&lt;60,"40-60",
I7743&lt;100,"60-100",
I7743&gt;=100,"&gt;100"
)</f>
        <v>&gt;100</v>
      </c>
    </row>
    <row r="7744" spans="1:16" x14ac:dyDescent="0.3">
      <c r="A7744" t="s">
        <v>7791</v>
      </c>
      <c r="B7744" s="1">
        <v>45605</v>
      </c>
      <c r="C7744" t="s">
        <v>34</v>
      </c>
      <c r="D7744" t="s">
        <v>42</v>
      </c>
      <c r="E7744" t="s">
        <v>46</v>
      </c>
      <c r="F7744" t="s">
        <v>32</v>
      </c>
      <c r="G7744" t="s">
        <v>20</v>
      </c>
      <c r="H7744">
        <v>4</v>
      </c>
      <c r="I7744">
        <v>29.74</v>
      </c>
      <c r="J7744">
        <v>20</v>
      </c>
      <c r="K7744">
        <v>95.17</v>
      </c>
      <c r="L7744">
        <v>67.56</v>
      </c>
      <c r="M7744">
        <v>27.61</v>
      </c>
      <c r="N7744" t="s">
        <v>47</v>
      </c>
      <c r="O7744" t="s">
        <v>22</v>
      </c>
      <c r="P7744" t="str" cm="1">
        <f t="array" ref="P7744">_xlfn.IFS(
I7744&lt;20,"0-20",
I7744&lt;40,"20-40",
I7744&lt;60,"40-60",
I7744&lt;100,"60-100",
I7744&gt;=100,"&gt;100"
)</f>
        <v>20-40</v>
      </c>
    </row>
    <row r="7745" spans="1:16" x14ac:dyDescent="0.3">
      <c r="A7745" t="s">
        <v>7792</v>
      </c>
      <c r="B7745" s="1">
        <v>45400</v>
      </c>
      <c r="C7745" t="s">
        <v>57</v>
      </c>
      <c r="D7745" t="s">
        <v>42</v>
      </c>
      <c r="E7745" t="s">
        <v>46</v>
      </c>
      <c r="F7745" t="s">
        <v>44</v>
      </c>
      <c r="G7745" t="s">
        <v>20</v>
      </c>
      <c r="H7745">
        <v>1</v>
      </c>
      <c r="I7745">
        <v>29.54</v>
      </c>
      <c r="J7745">
        <v>10</v>
      </c>
      <c r="K7745">
        <v>26.59</v>
      </c>
      <c r="L7745">
        <v>20.69</v>
      </c>
      <c r="M7745">
        <v>5.9</v>
      </c>
      <c r="N7745" t="s">
        <v>27</v>
      </c>
      <c r="O7745" t="s">
        <v>22</v>
      </c>
      <c r="P7745" t="str" cm="1">
        <f t="array" ref="P7745">_xlfn.IFS(
I7745&lt;20,"0-20",
I7745&lt;40,"20-40",
I7745&lt;60,"40-60",
I7745&lt;100,"60-100",
I7745&gt;=100,"&gt;100"
)</f>
        <v>20-40</v>
      </c>
    </row>
    <row r="7746" spans="1:16" x14ac:dyDescent="0.3">
      <c r="A7746" t="s">
        <v>7793</v>
      </c>
      <c r="B7746" s="1">
        <v>45945</v>
      </c>
      <c r="C7746" t="s">
        <v>24</v>
      </c>
      <c r="D7746" t="s">
        <v>50</v>
      </c>
      <c r="E7746" t="s">
        <v>51</v>
      </c>
      <c r="F7746" t="s">
        <v>32</v>
      </c>
      <c r="G7746" t="s">
        <v>20</v>
      </c>
      <c r="H7746">
        <v>2</v>
      </c>
      <c r="I7746">
        <v>129.38</v>
      </c>
      <c r="J7746">
        <v>10</v>
      </c>
      <c r="K7746">
        <v>232.88</v>
      </c>
      <c r="L7746">
        <v>183.05</v>
      </c>
      <c r="M7746">
        <v>49.83</v>
      </c>
      <c r="N7746" t="s">
        <v>27</v>
      </c>
      <c r="O7746" t="s">
        <v>22</v>
      </c>
      <c r="P7746" t="str" cm="1">
        <f t="array" ref="P7746">_xlfn.IFS(
I7746&lt;20,"0-20",
I7746&lt;40,"20-40",
I7746&lt;60,"40-60",
I7746&lt;100,"60-100",
I7746&gt;=100,"&gt;100"
)</f>
        <v>&gt;100</v>
      </c>
    </row>
    <row r="7747" spans="1:16" x14ac:dyDescent="0.3">
      <c r="A7747" t="s">
        <v>7794</v>
      </c>
      <c r="B7747" s="1">
        <v>45786</v>
      </c>
      <c r="C7747" t="s">
        <v>34</v>
      </c>
      <c r="D7747" t="s">
        <v>25</v>
      </c>
      <c r="E7747" t="s">
        <v>39</v>
      </c>
      <c r="F7747" t="s">
        <v>19</v>
      </c>
      <c r="G7747" t="s">
        <v>20</v>
      </c>
      <c r="H7747">
        <v>2</v>
      </c>
      <c r="I7747">
        <v>62.39</v>
      </c>
      <c r="J7747">
        <v>5</v>
      </c>
      <c r="K7747">
        <v>118.54</v>
      </c>
      <c r="L7747">
        <v>87.71</v>
      </c>
      <c r="M7747">
        <v>30.83</v>
      </c>
      <c r="N7747" t="s">
        <v>27</v>
      </c>
      <c r="O7747" t="s">
        <v>22</v>
      </c>
      <c r="P7747" t="str" cm="1">
        <f t="array" ref="P7747">_xlfn.IFS(
I7747&lt;20,"0-20",
I7747&lt;40,"20-40",
I7747&lt;60,"40-60",
I7747&lt;100,"60-100",
I7747&gt;=100,"&gt;100"
)</f>
        <v>60-100</v>
      </c>
    </row>
    <row r="7748" spans="1:16" x14ac:dyDescent="0.3">
      <c r="A7748" t="s">
        <v>7795</v>
      </c>
      <c r="B7748" s="1">
        <v>45602</v>
      </c>
      <c r="C7748" t="s">
        <v>57</v>
      </c>
      <c r="D7748" t="s">
        <v>42</v>
      </c>
      <c r="E7748" t="s">
        <v>43</v>
      </c>
      <c r="F7748" t="s">
        <v>44</v>
      </c>
      <c r="G7748" t="s">
        <v>20</v>
      </c>
      <c r="H7748">
        <v>2</v>
      </c>
      <c r="I7748">
        <v>55.87</v>
      </c>
      <c r="J7748">
        <v>10</v>
      </c>
      <c r="K7748">
        <v>100.57</v>
      </c>
      <c r="L7748">
        <v>80.930000000000007</v>
      </c>
      <c r="M7748">
        <v>19.64</v>
      </c>
      <c r="N7748" t="s">
        <v>47</v>
      </c>
      <c r="O7748" t="s">
        <v>22</v>
      </c>
      <c r="P7748" t="str" cm="1">
        <f t="array" ref="P7748">_xlfn.IFS(
I7748&lt;20,"0-20",
I7748&lt;40,"20-40",
I7748&lt;60,"40-60",
I7748&lt;100,"60-100",
I7748&gt;=100,"&gt;100"
)</f>
        <v>40-60</v>
      </c>
    </row>
    <row r="7749" spans="1:16" x14ac:dyDescent="0.3">
      <c r="A7749" t="s">
        <v>7796</v>
      </c>
      <c r="B7749" s="1">
        <v>45431</v>
      </c>
      <c r="C7749" t="s">
        <v>57</v>
      </c>
      <c r="D7749" t="s">
        <v>50</v>
      </c>
      <c r="E7749" t="s">
        <v>71</v>
      </c>
      <c r="F7749" t="s">
        <v>19</v>
      </c>
      <c r="G7749" t="s">
        <v>20</v>
      </c>
      <c r="H7749">
        <v>5</v>
      </c>
      <c r="I7749">
        <v>40.200000000000003</v>
      </c>
      <c r="J7749">
        <v>10</v>
      </c>
      <c r="K7749">
        <v>180.9</v>
      </c>
      <c r="L7749">
        <v>145.72999999999999</v>
      </c>
      <c r="M7749">
        <v>35.17</v>
      </c>
      <c r="N7749" t="s">
        <v>27</v>
      </c>
      <c r="O7749" t="s">
        <v>22</v>
      </c>
      <c r="P7749" t="str" cm="1">
        <f t="array" ref="P7749">_xlfn.IFS(
I7749&lt;20,"0-20",
I7749&lt;40,"20-40",
I7749&lt;60,"40-60",
I7749&lt;100,"60-100",
I7749&gt;=100,"&gt;100"
)</f>
        <v>40-60</v>
      </c>
    </row>
    <row r="7750" spans="1:16" x14ac:dyDescent="0.3">
      <c r="A7750" t="s">
        <v>7797</v>
      </c>
      <c r="B7750" s="1">
        <v>45298</v>
      </c>
      <c r="C7750" t="s">
        <v>49</v>
      </c>
      <c r="D7750" t="s">
        <v>25</v>
      </c>
      <c r="E7750" t="s">
        <v>29</v>
      </c>
      <c r="F7750" t="s">
        <v>32</v>
      </c>
      <c r="G7750" t="s">
        <v>35</v>
      </c>
      <c r="H7750">
        <v>1</v>
      </c>
      <c r="I7750">
        <v>156.29</v>
      </c>
      <c r="J7750">
        <v>15</v>
      </c>
      <c r="K7750">
        <v>132.85</v>
      </c>
      <c r="L7750">
        <v>114.49</v>
      </c>
      <c r="M7750">
        <v>18.36</v>
      </c>
      <c r="N7750" t="s">
        <v>47</v>
      </c>
      <c r="O7750" t="s">
        <v>88</v>
      </c>
      <c r="P7750" t="str" cm="1">
        <f t="array" ref="P7750">_xlfn.IFS(
I7750&lt;20,"0-20",
I7750&lt;40,"20-40",
I7750&lt;60,"40-60",
I7750&lt;100,"60-100",
I7750&gt;=100,"&gt;100"
)</f>
        <v>&gt;100</v>
      </c>
    </row>
    <row r="7751" spans="1:16" x14ac:dyDescent="0.3">
      <c r="A7751" t="s">
        <v>7798</v>
      </c>
      <c r="B7751" s="1">
        <v>45498</v>
      </c>
      <c r="C7751" t="s">
        <v>34</v>
      </c>
      <c r="D7751" t="s">
        <v>50</v>
      </c>
      <c r="E7751" t="s">
        <v>51</v>
      </c>
      <c r="F7751" t="s">
        <v>32</v>
      </c>
      <c r="G7751" t="s">
        <v>20</v>
      </c>
      <c r="H7751">
        <v>2</v>
      </c>
      <c r="I7751">
        <v>116.15</v>
      </c>
      <c r="J7751">
        <v>10</v>
      </c>
      <c r="K7751">
        <v>209.07</v>
      </c>
      <c r="L7751">
        <v>169.7</v>
      </c>
      <c r="M7751">
        <v>39.369999999999997</v>
      </c>
      <c r="N7751" t="s">
        <v>27</v>
      </c>
      <c r="O7751" t="s">
        <v>22</v>
      </c>
      <c r="P7751" t="str" cm="1">
        <f t="array" ref="P7751">_xlfn.IFS(
I7751&lt;20,"0-20",
I7751&lt;40,"20-40",
I7751&lt;60,"40-60",
I7751&lt;100,"60-100",
I7751&gt;=100,"&gt;100"
)</f>
        <v>&gt;100</v>
      </c>
    </row>
    <row r="7752" spans="1:16" x14ac:dyDescent="0.3">
      <c r="A7752" t="s">
        <v>7799</v>
      </c>
      <c r="B7752" s="1">
        <v>45556</v>
      </c>
      <c r="C7752" t="s">
        <v>24</v>
      </c>
      <c r="D7752" t="s">
        <v>42</v>
      </c>
      <c r="E7752" t="s">
        <v>86</v>
      </c>
      <c r="F7752" t="s">
        <v>44</v>
      </c>
      <c r="G7752" t="s">
        <v>40</v>
      </c>
      <c r="H7752">
        <v>1</v>
      </c>
      <c r="I7752">
        <v>89.56</v>
      </c>
      <c r="J7752">
        <v>0</v>
      </c>
      <c r="K7752">
        <v>89.56</v>
      </c>
      <c r="L7752">
        <v>66.48</v>
      </c>
      <c r="M7752">
        <v>23.08</v>
      </c>
      <c r="N7752" t="s">
        <v>72</v>
      </c>
      <c r="O7752" t="s">
        <v>22</v>
      </c>
      <c r="P7752" t="str" cm="1">
        <f t="array" ref="P7752">_xlfn.IFS(
I7752&lt;20,"0-20",
I7752&lt;40,"20-40",
I7752&lt;60,"40-60",
I7752&lt;100,"60-100",
I7752&gt;=100,"&gt;100"
)</f>
        <v>60-100</v>
      </c>
    </row>
    <row r="7753" spans="1:16" x14ac:dyDescent="0.3">
      <c r="A7753" t="s">
        <v>7800</v>
      </c>
      <c r="B7753" s="1">
        <v>45618</v>
      </c>
      <c r="C7753" t="s">
        <v>16</v>
      </c>
      <c r="D7753" t="s">
        <v>25</v>
      </c>
      <c r="E7753" t="s">
        <v>29</v>
      </c>
      <c r="F7753" t="s">
        <v>19</v>
      </c>
      <c r="G7753" t="s">
        <v>20</v>
      </c>
      <c r="H7753">
        <v>1</v>
      </c>
      <c r="I7753">
        <v>157.51</v>
      </c>
      <c r="J7753">
        <v>15</v>
      </c>
      <c r="K7753">
        <v>133.88</v>
      </c>
      <c r="L7753">
        <v>91.42</v>
      </c>
      <c r="M7753">
        <v>42.46</v>
      </c>
      <c r="N7753" t="s">
        <v>27</v>
      </c>
      <c r="O7753" t="s">
        <v>22</v>
      </c>
      <c r="P7753" t="str" cm="1">
        <f t="array" ref="P7753">_xlfn.IFS(
I7753&lt;20,"0-20",
I7753&lt;40,"20-40",
I7753&lt;60,"40-60",
I7753&lt;100,"60-100",
I7753&gt;=100,"&gt;100"
)</f>
        <v>&gt;100</v>
      </c>
    </row>
    <row r="7754" spans="1:16" x14ac:dyDescent="0.3">
      <c r="A7754" t="s">
        <v>7801</v>
      </c>
      <c r="B7754" s="1">
        <v>45352</v>
      </c>
      <c r="C7754" t="s">
        <v>49</v>
      </c>
      <c r="D7754" t="s">
        <v>25</v>
      </c>
      <c r="E7754" t="s">
        <v>39</v>
      </c>
      <c r="F7754" t="s">
        <v>32</v>
      </c>
      <c r="G7754" t="s">
        <v>35</v>
      </c>
      <c r="H7754">
        <v>1</v>
      </c>
      <c r="I7754">
        <v>55.51</v>
      </c>
      <c r="J7754">
        <v>5</v>
      </c>
      <c r="K7754">
        <v>52.73</v>
      </c>
      <c r="L7754">
        <v>37.89</v>
      </c>
      <c r="M7754">
        <v>14.84</v>
      </c>
      <c r="N7754" t="s">
        <v>47</v>
      </c>
      <c r="O7754" t="s">
        <v>22</v>
      </c>
      <c r="P7754" t="str" cm="1">
        <f t="array" ref="P7754">_xlfn.IFS(
I7754&lt;20,"0-20",
I7754&lt;40,"20-40",
I7754&lt;60,"40-60",
I7754&lt;100,"60-100",
I7754&gt;=100,"&gt;100"
)</f>
        <v>40-60</v>
      </c>
    </row>
    <row r="7755" spans="1:16" x14ac:dyDescent="0.3">
      <c r="A7755" t="s">
        <v>7802</v>
      </c>
      <c r="B7755" s="1">
        <v>45981</v>
      </c>
      <c r="C7755" t="s">
        <v>24</v>
      </c>
      <c r="D7755" t="s">
        <v>25</v>
      </c>
      <c r="E7755" t="s">
        <v>26</v>
      </c>
      <c r="F7755" t="s">
        <v>32</v>
      </c>
      <c r="G7755" t="s">
        <v>20</v>
      </c>
      <c r="H7755">
        <v>1</v>
      </c>
      <c r="I7755">
        <v>85.46</v>
      </c>
      <c r="J7755">
        <v>15</v>
      </c>
      <c r="K7755">
        <v>72.64</v>
      </c>
      <c r="L7755">
        <v>44.88</v>
      </c>
      <c r="M7755">
        <v>27.76</v>
      </c>
      <c r="N7755" t="s">
        <v>21</v>
      </c>
      <c r="O7755" t="s">
        <v>22</v>
      </c>
      <c r="P7755" t="str" cm="1">
        <f t="array" ref="P7755">_xlfn.IFS(
I7755&lt;20,"0-20",
I7755&lt;40,"20-40",
I7755&lt;60,"40-60",
I7755&lt;100,"60-100",
I7755&gt;=100,"&gt;100"
)</f>
        <v>60-100</v>
      </c>
    </row>
    <row r="7756" spans="1:16" x14ac:dyDescent="0.3">
      <c r="A7756" t="s">
        <v>7803</v>
      </c>
      <c r="B7756" s="1">
        <v>45641</v>
      </c>
      <c r="C7756" t="s">
        <v>34</v>
      </c>
      <c r="D7756" t="s">
        <v>25</v>
      </c>
      <c r="E7756" t="s">
        <v>39</v>
      </c>
      <c r="F7756" t="s">
        <v>32</v>
      </c>
      <c r="G7756" t="s">
        <v>20</v>
      </c>
      <c r="H7756">
        <v>1</v>
      </c>
      <c r="I7756">
        <v>57.57</v>
      </c>
      <c r="J7756">
        <v>20</v>
      </c>
      <c r="K7756">
        <v>46.06</v>
      </c>
      <c r="L7756">
        <v>39.22</v>
      </c>
      <c r="M7756">
        <v>6.84</v>
      </c>
      <c r="N7756" t="s">
        <v>27</v>
      </c>
      <c r="O7756" t="s">
        <v>22</v>
      </c>
      <c r="P7756" t="str" cm="1">
        <f t="array" ref="P7756">_xlfn.IFS(
I7756&lt;20,"0-20",
I7756&lt;40,"20-40",
I7756&lt;60,"40-60",
I7756&lt;100,"60-100",
I7756&gt;=100,"&gt;100"
)</f>
        <v>40-60</v>
      </c>
    </row>
    <row r="7757" spans="1:16" x14ac:dyDescent="0.3">
      <c r="A7757" t="s">
        <v>7804</v>
      </c>
      <c r="B7757" s="1">
        <v>45855</v>
      </c>
      <c r="C7757" t="s">
        <v>34</v>
      </c>
      <c r="D7757" t="s">
        <v>50</v>
      </c>
      <c r="E7757" t="s">
        <v>67</v>
      </c>
      <c r="F7757" t="s">
        <v>32</v>
      </c>
      <c r="G7757" t="s">
        <v>20</v>
      </c>
      <c r="H7757">
        <v>4</v>
      </c>
      <c r="I7757">
        <v>88.79</v>
      </c>
      <c r="J7757">
        <v>15</v>
      </c>
      <c r="K7757">
        <v>301.89</v>
      </c>
      <c r="L7757">
        <v>184.97</v>
      </c>
      <c r="M7757">
        <v>116.92</v>
      </c>
      <c r="N7757" t="s">
        <v>72</v>
      </c>
      <c r="O7757" t="s">
        <v>22</v>
      </c>
      <c r="P7757" t="str" cm="1">
        <f t="array" ref="P7757">_xlfn.IFS(
I7757&lt;20,"0-20",
I7757&lt;40,"20-40",
I7757&lt;60,"40-60",
I7757&lt;100,"60-100",
I7757&gt;=100,"&gt;100"
)</f>
        <v>60-100</v>
      </c>
    </row>
    <row r="7758" spans="1:16" x14ac:dyDescent="0.3">
      <c r="A7758" t="s">
        <v>7805</v>
      </c>
      <c r="B7758" s="1">
        <v>45727</v>
      </c>
      <c r="C7758" t="s">
        <v>16</v>
      </c>
      <c r="D7758" t="s">
        <v>42</v>
      </c>
      <c r="E7758" t="s">
        <v>43</v>
      </c>
      <c r="F7758" t="s">
        <v>19</v>
      </c>
      <c r="G7758" t="s">
        <v>20</v>
      </c>
      <c r="H7758">
        <v>4</v>
      </c>
      <c r="I7758">
        <v>53.9</v>
      </c>
      <c r="J7758">
        <v>5</v>
      </c>
      <c r="K7758">
        <v>204.82</v>
      </c>
      <c r="L7758">
        <v>119.15</v>
      </c>
      <c r="M7758">
        <v>85.67</v>
      </c>
      <c r="N7758" t="s">
        <v>27</v>
      </c>
      <c r="O7758" t="s">
        <v>22</v>
      </c>
      <c r="P7758" t="str" cm="1">
        <f t="array" ref="P7758">_xlfn.IFS(
I7758&lt;20,"0-20",
I7758&lt;40,"20-40",
I7758&lt;60,"40-60",
I7758&lt;100,"60-100",
I7758&gt;=100,"&gt;100"
)</f>
        <v>40-60</v>
      </c>
    </row>
    <row r="7759" spans="1:16" x14ac:dyDescent="0.3">
      <c r="A7759" t="s">
        <v>7806</v>
      </c>
      <c r="B7759" s="1">
        <v>45435</v>
      </c>
      <c r="C7759" t="s">
        <v>57</v>
      </c>
      <c r="D7759" t="s">
        <v>17</v>
      </c>
      <c r="E7759" t="s">
        <v>69</v>
      </c>
      <c r="F7759" t="s">
        <v>32</v>
      </c>
      <c r="G7759" t="s">
        <v>40</v>
      </c>
      <c r="H7759">
        <v>1</v>
      </c>
      <c r="I7759">
        <v>42.62</v>
      </c>
      <c r="J7759">
        <v>25</v>
      </c>
      <c r="K7759">
        <v>31.96</v>
      </c>
      <c r="L7759">
        <v>25</v>
      </c>
      <c r="M7759">
        <v>6.96</v>
      </c>
      <c r="N7759" t="s">
        <v>47</v>
      </c>
      <c r="O7759" t="s">
        <v>22</v>
      </c>
      <c r="P7759" t="str" cm="1">
        <f t="array" ref="P7759">_xlfn.IFS(
I7759&lt;20,"0-20",
I7759&lt;40,"20-40",
I7759&lt;60,"40-60",
I7759&lt;100,"60-100",
I7759&gt;=100,"&gt;100"
)</f>
        <v>40-60</v>
      </c>
    </row>
    <row r="7760" spans="1:16" x14ac:dyDescent="0.3">
      <c r="A7760" t="s">
        <v>7807</v>
      </c>
      <c r="B7760" s="1">
        <v>45945</v>
      </c>
      <c r="C7760" t="s">
        <v>49</v>
      </c>
      <c r="D7760" t="s">
        <v>17</v>
      </c>
      <c r="E7760" t="s">
        <v>18</v>
      </c>
      <c r="F7760" t="s">
        <v>32</v>
      </c>
      <c r="G7760" t="s">
        <v>20</v>
      </c>
      <c r="H7760">
        <v>1</v>
      </c>
      <c r="I7760">
        <v>119.57</v>
      </c>
      <c r="J7760">
        <v>10</v>
      </c>
      <c r="K7760">
        <v>107.61</v>
      </c>
      <c r="L7760">
        <v>73.78</v>
      </c>
      <c r="M7760">
        <v>33.83</v>
      </c>
      <c r="N7760" t="s">
        <v>27</v>
      </c>
      <c r="O7760" t="s">
        <v>22</v>
      </c>
      <c r="P7760" t="str" cm="1">
        <f t="array" ref="P7760">_xlfn.IFS(
I7760&lt;20,"0-20",
I7760&lt;40,"20-40",
I7760&lt;60,"40-60",
I7760&lt;100,"60-100",
I7760&gt;=100,"&gt;100"
)</f>
        <v>&gt;100</v>
      </c>
    </row>
    <row r="7761" spans="1:16" x14ac:dyDescent="0.3">
      <c r="A7761" t="s">
        <v>7808</v>
      </c>
      <c r="B7761" s="1">
        <v>45756</v>
      </c>
      <c r="C7761" t="s">
        <v>57</v>
      </c>
      <c r="D7761" t="s">
        <v>50</v>
      </c>
      <c r="E7761" t="s">
        <v>67</v>
      </c>
      <c r="F7761" t="s">
        <v>32</v>
      </c>
      <c r="G7761" t="s">
        <v>20</v>
      </c>
      <c r="H7761">
        <v>1</v>
      </c>
      <c r="I7761">
        <v>84.24</v>
      </c>
      <c r="J7761">
        <v>0</v>
      </c>
      <c r="K7761">
        <v>84.24</v>
      </c>
      <c r="L7761">
        <v>52.58</v>
      </c>
      <c r="M7761">
        <v>31.66</v>
      </c>
      <c r="N7761" t="s">
        <v>27</v>
      </c>
      <c r="O7761" t="s">
        <v>22</v>
      </c>
      <c r="P7761" t="str" cm="1">
        <f t="array" ref="P7761">_xlfn.IFS(
I7761&lt;20,"0-20",
I7761&lt;40,"20-40",
I7761&lt;60,"40-60",
I7761&lt;100,"60-100",
I7761&gt;=100,"&gt;100"
)</f>
        <v>60-100</v>
      </c>
    </row>
    <row r="7762" spans="1:16" x14ac:dyDescent="0.3">
      <c r="A7762" t="s">
        <v>7809</v>
      </c>
      <c r="B7762" s="1">
        <v>45965</v>
      </c>
      <c r="C7762" t="s">
        <v>16</v>
      </c>
      <c r="D7762" t="s">
        <v>42</v>
      </c>
      <c r="E7762" t="s">
        <v>46</v>
      </c>
      <c r="F7762" t="s">
        <v>44</v>
      </c>
      <c r="G7762" t="s">
        <v>20</v>
      </c>
      <c r="H7762">
        <v>1</v>
      </c>
      <c r="I7762">
        <v>33.520000000000003</v>
      </c>
      <c r="J7762">
        <v>0</v>
      </c>
      <c r="K7762">
        <v>33.520000000000003</v>
      </c>
      <c r="L7762">
        <v>24.75</v>
      </c>
      <c r="M7762">
        <v>8.77</v>
      </c>
      <c r="N7762" t="s">
        <v>47</v>
      </c>
      <c r="O7762" t="s">
        <v>22</v>
      </c>
      <c r="P7762" t="str" cm="1">
        <f t="array" ref="P7762">_xlfn.IFS(
I7762&lt;20,"0-20",
I7762&lt;40,"20-40",
I7762&lt;60,"40-60",
I7762&lt;100,"60-100",
I7762&gt;=100,"&gt;100"
)</f>
        <v>20-40</v>
      </c>
    </row>
    <row r="7763" spans="1:16" x14ac:dyDescent="0.3">
      <c r="A7763" t="s">
        <v>7810</v>
      </c>
      <c r="B7763" s="1">
        <v>45676</v>
      </c>
      <c r="C7763" t="s">
        <v>57</v>
      </c>
      <c r="D7763" t="s">
        <v>17</v>
      </c>
      <c r="E7763" t="s">
        <v>18</v>
      </c>
      <c r="F7763" t="s">
        <v>44</v>
      </c>
      <c r="G7763" t="s">
        <v>20</v>
      </c>
      <c r="H7763">
        <v>1</v>
      </c>
      <c r="I7763">
        <v>133.11000000000001</v>
      </c>
      <c r="J7763">
        <v>5</v>
      </c>
      <c r="K7763">
        <v>126.45</v>
      </c>
      <c r="L7763">
        <v>77.45</v>
      </c>
      <c r="M7763">
        <v>49</v>
      </c>
      <c r="N7763" t="s">
        <v>21</v>
      </c>
      <c r="O7763" t="s">
        <v>22</v>
      </c>
      <c r="P7763" t="str" cm="1">
        <f t="array" ref="P7763">_xlfn.IFS(
I7763&lt;20,"0-20",
I7763&lt;40,"20-40",
I7763&lt;60,"40-60",
I7763&lt;100,"60-100",
I7763&gt;=100,"&gt;100"
)</f>
        <v>&gt;100</v>
      </c>
    </row>
    <row r="7764" spans="1:16" x14ac:dyDescent="0.3">
      <c r="A7764" t="s">
        <v>7811</v>
      </c>
      <c r="B7764" s="1">
        <v>45596</v>
      </c>
      <c r="C7764" t="s">
        <v>24</v>
      </c>
      <c r="D7764" t="s">
        <v>17</v>
      </c>
      <c r="E7764" t="s">
        <v>18</v>
      </c>
      <c r="F7764" t="s">
        <v>44</v>
      </c>
      <c r="G7764" t="s">
        <v>20</v>
      </c>
      <c r="H7764">
        <v>3</v>
      </c>
      <c r="I7764">
        <v>121.81</v>
      </c>
      <c r="J7764">
        <v>0</v>
      </c>
      <c r="K7764">
        <v>365.43</v>
      </c>
      <c r="L7764">
        <v>243.58</v>
      </c>
      <c r="M7764">
        <v>121.85</v>
      </c>
      <c r="N7764" t="s">
        <v>27</v>
      </c>
      <c r="O7764" t="s">
        <v>22</v>
      </c>
      <c r="P7764" t="str" cm="1">
        <f t="array" ref="P7764">_xlfn.IFS(
I7764&lt;20,"0-20",
I7764&lt;40,"20-40",
I7764&lt;60,"40-60",
I7764&lt;100,"60-100",
I7764&gt;=100,"&gt;100"
)</f>
        <v>&gt;100</v>
      </c>
    </row>
    <row r="7765" spans="1:16" x14ac:dyDescent="0.3">
      <c r="A7765" t="s">
        <v>7812</v>
      </c>
      <c r="B7765" s="1">
        <v>45355</v>
      </c>
      <c r="C7765" t="s">
        <v>34</v>
      </c>
      <c r="D7765" t="s">
        <v>50</v>
      </c>
      <c r="E7765" t="s">
        <v>71</v>
      </c>
      <c r="F7765" t="s">
        <v>19</v>
      </c>
      <c r="G7765" t="s">
        <v>20</v>
      </c>
      <c r="H7765">
        <v>2</v>
      </c>
      <c r="I7765">
        <v>40.869999999999997</v>
      </c>
      <c r="J7765">
        <v>5</v>
      </c>
      <c r="K7765">
        <v>77.650000000000006</v>
      </c>
      <c r="L7765">
        <v>44.72</v>
      </c>
      <c r="M7765">
        <v>32.93</v>
      </c>
      <c r="N7765" t="s">
        <v>47</v>
      </c>
      <c r="O7765" t="s">
        <v>22</v>
      </c>
      <c r="P7765" t="str" cm="1">
        <f t="array" ref="P7765">_xlfn.IFS(
I7765&lt;20,"0-20",
I7765&lt;40,"20-40",
I7765&lt;60,"40-60",
I7765&lt;100,"60-100",
I7765&gt;=100,"&gt;100"
)</f>
        <v>40-60</v>
      </c>
    </row>
    <row r="7766" spans="1:16" x14ac:dyDescent="0.3">
      <c r="A7766" t="s">
        <v>7813</v>
      </c>
      <c r="B7766" s="1">
        <v>45305</v>
      </c>
      <c r="C7766" t="s">
        <v>24</v>
      </c>
      <c r="D7766" t="s">
        <v>17</v>
      </c>
      <c r="E7766" t="s">
        <v>37</v>
      </c>
      <c r="F7766" t="s">
        <v>32</v>
      </c>
      <c r="G7766" t="s">
        <v>40</v>
      </c>
      <c r="H7766">
        <v>1</v>
      </c>
      <c r="I7766">
        <v>73.040000000000006</v>
      </c>
      <c r="J7766">
        <v>0</v>
      </c>
      <c r="K7766">
        <v>73.040000000000006</v>
      </c>
      <c r="L7766">
        <v>50.47</v>
      </c>
      <c r="M7766">
        <v>22.57</v>
      </c>
      <c r="N7766" t="s">
        <v>30</v>
      </c>
      <c r="O7766" t="s">
        <v>88</v>
      </c>
      <c r="P7766" t="str" cm="1">
        <f t="array" ref="P7766">_xlfn.IFS(
I7766&lt;20,"0-20",
I7766&lt;40,"20-40",
I7766&lt;60,"40-60",
I7766&lt;100,"60-100",
I7766&gt;=100,"&gt;100"
)</f>
        <v>60-100</v>
      </c>
    </row>
    <row r="7767" spans="1:16" x14ac:dyDescent="0.3">
      <c r="A7767" t="s">
        <v>7814</v>
      </c>
      <c r="B7767" s="1">
        <v>45838</v>
      </c>
      <c r="C7767" t="s">
        <v>24</v>
      </c>
      <c r="D7767" t="s">
        <v>25</v>
      </c>
      <c r="E7767" t="s">
        <v>26</v>
      </c>
      <c r="F7767" t="s">
        <v>19</v>
      </c>
      <c r="G7767" t="s">
        <v>20</v>
      </c>
      <c r="H7767">
        <v>1</v>
      </c>
      <c r="I7767">
        <v>76.989999999999995</v>
      </c>
      <c r="J7767">
        <v>15</v>
      </c>
      <c r="K7767">
        <v>65.44</v>
      </c>
      <c r="L7767">
        <v>42.63</v>
      </c>
      <c r="M7767">
        <v>22.81</v>
      </c>
      <c r="N7767" t="s">
        <v>47</v>
      </c>
      <c r="O7767" t="s">
        <v>22</v>
      </c>
      <c r="P7767" t="str" cm="1">
        <f t="array" ref="P7767">_xlfn.IFS(
I7767&lt;20,"0-20",
I7767&lt;40,"20-40",
I7767&lt;60,"40-60",
I7767&lt;100,"60-100",
I7767&gt;=100,"&gt;100"
)</f>
        <v>60-100</v>
      </c>
    </row>
    <row r="7768" spans="1:16" x14ac:dyDescent="0.3">
      <c r="A7768" t="s">
        <v>7815</v>
      </c>
      <c r="B7768" s="1">
        <v>45812</v>
      </c>
      <c r="C7768" t="s">
        <v>24</v>
      </c>
      <c r="D7768" t="s">
        <v>25</v>
      </c>
      <c r="E7768" t="s">
        <v>26</v>
      </c>
      <c r="F7768" t="s">
        <v>32</v>
      </c>
      <c r="G7768" t="s">
        <v>40</v>
      </c>
      <c r="H7768">
        <v>1</v>
      </c>
      <c r="I7768">
        <v>74.02</v>
      </c>
      <c r="J7768">
        <v>10</v>
      </c>
      <c r="K7768">
        <v>66.62</v>
      </c>
      <c r="L7768">
        <v>48.68</v>
      </c>
      <c r="M7768">
        <v>17.940000000000001</v>
      </c>
      <c r="N7768" t="s">
        <v>27</v>
      </c>
      <c r="O7768" t="s">
        <v>22</v>
      </c>
      <c r="P7768" t="str" cm="1">
        <f t="array" ref="P7768">_xlfn.IFS(
I7768&lt;20,"0-20",
I7768&lt;40,"20-40",
I7768&lt;60,"40-60",
I7768&lt;100,"60-100",
I7768&gt;=100,"&gt;100"
)</f>
        <v>60-100</v>
      </c>
    </row>
    <row r="7769" spans="1:16" x14ac:dyDescent="0.3">
      <c r="A7769" t="s">
        <v>7816</v>
      </c>
      <c r="B7769" s="1">
        <v>45984</v>
      </c>
      <c r="C7769" t="s">
        <v>57</v>
      </c>
      <c r="D7769" t="s">
        <v>50</v>
      </c>
      <c r="E7769" t="s">
        <v>71</v>
      </c>
      <c r="F7769" t="s">
        <v>44</v>
      </c>
      <c r="G7769" t="s">
        <v>20</v>
      </c>
      <c r="H7769">
        <v>1</v>
      </c>
      <c r="I7769">
        <v>41.45</v>
      </c>
      <c r="J7769">
        <v>15</v>
      </c>
      <c r="K7769">
        <v>35.229999999999997</v>
      </c>
      <c r="L7769">
        <v>23.54</v>
      </c>
      <c r="M7769">
        <v>11.69</v>
      </c>
      <c r="N7769" t="s">
        <v>72</v>
      </c>
      <c r="O7769" t="s">
        <v>22</v>
      </c>
      <c r="P7769" t="str" cm="1">
        <f t="array" ref="P7769">_xlfn.IFS(
I7769&lt;20,"0-20",
I7769&lt;40,"20-40",
I7769&lt;60,"40-60",
I7769&lt;100,"60-100",
I7769&gt;=100,"&gt;100"
)</f>
        <v>40-60</v>
      </c>
    </row>
    <row r="7770" spans="1:16" x14ac:dyDescent="0.3">
      <c r="A7770" t="s">
        <v>7817</v>
      </c>
      <c r="B7770" s="1">
        <v>45767</v>
      </c>
      <c r="C7770" t="s">
        <v>57</v>
      </c>
      <c r="D7770" t="s">
        <v>50</v>
      </c>
      <c r="E7770" t="s">
        <v>67</v>
      </c>
      <c r="F7770" t="s">
        <v>19</v>
      </c>
      <c r="G7770" t="s">
        <v>20</v>
      </c>
      <c r="H7770">
        <v>1</v>
      </c>
      <c r="I7770">
        <v>85.69</v>
      </c>
      <c r="J7770">
        <v>5</v>
      </c>
      <c r="K7770">
        <v>81.41</v>
      </c>
      <c r="L7770">
        <v>53.12</v>
      </c>
      <c r="M7770">
        <v>28.29</v>
      </c>
      <c r="N7770" t="s">
        <v>72</v>
      </c>
      <c r="O7770" t="s">
        <v>22</v>
      </c>
      <c r="P7770" t="str" cm="1">
        <f t="array" ref="P7770">_xlfn.IFS(
I7770&lt;20,"0-20",
I7770&lt;40,"20-40",
I7770&lt;60,"40-60",
I7770&lt;100,"60-100",
I7770&gt;=100,"&gt;100"
)</f>
        <v>60-100</v>
      </c>
    </row>
    <row r="7771" spans="1:16" x14ac:dyDescent="0.3">
      <c r="A7771" t="s">
        <v>7818</v>
      </c>
      <c r="B7771" s="1">
        <v>45593</v>
      </c>
      <c r="C7771" t="s">
        <v>49</v>
      </c>
      <c r="D7771" t="s">
        <v>50</v>
      </c>
      <c r="E7771" t="s">
        <v>67</v>
      </c>
      <c r="F7771" t="s">
        <v>32</v>
      </c>
      <c r="G7771" t="s">
        <v>20</v>
      </c>
      <c r="H7771">
        <v>4</v>
      </c>
      <c r="I7771">
        <v>88.21</v>
      </c>
      <c r="J7771">
        <v>15</v>
      </c>
      <c r="K7771">
        <v>299.91000000000003</v>
      </c>
      <c r="L7771">
        <v>233.23</v>
      </c>
      <c r="M7771">
        <v>66.680000000000007</v>
      </c>
      <c r="N7771" t="s">
        <v>30</v>
      </c>
      <c r="O7771" t="s">
        <v>22</v>
      </c>
      <c r="P7771" t="str" cm="1">
        <f t="array" ref="P7771">_xlfn.IFS(
I7771&lt;20,"0-20",
I7771&lt;40,"20-40",
I7771&lt;60,"40-60",
I7771&lt;100,"60-100",
I7771&gt;=100,"&gt;100"
)</f>
        <v>60-100</v>
      </c>
    </row>
    <row r="7772" spans="1:16" x14ac:dyDescent="0.3">
      <c r="A7772" t="s">
        <v>7819</v>
      </c>
      <c r="B7772" s="1">
        <v>45924</v>
      </c>
      <c r="C7772" t="s">
        <v>34</v>
      </c>
      <c r="D7772" t="s">
        <v>42</v>
      </c>
      <c r="E7772" t="s">
        <v>86</v>
      </c>
      <c r="F7772" t="s">
        <v>44</v>
      </c>
      <c r="G7772" t="s">
        <v>40</v>
      </c>
      <c r="H7772">
        <v>3</v>
      </c>
      <c r="I7772">
        <v>89.9</v>
      </c>
      <c r="J7772">
        <v>20</v>
      </c>
      <c r="K7772">
        <v>215.76</v>
      </c>
      <c r="L7772">
        <v>164.44</v>
      </c>
      <c r="M7772">
        <v>51.32</v>
      </c>
      <c r="N7772" t="s">
        <v>47</v>
      </c>
      <c r="O7772" t="s">
        <v>22</v>
      </c>
      <c r="P7772" t="str" cm="1">
        <f t="array" ref="P7772">_xlfn.IFS(
I7772&lt;20,"0-20",
I7772&lt;40,"20-40",
I7772&lt;60,"40-60",
I7772&lt;100,"60-100",
I7772&gt;=100,"&gt;100"
)</f>
        <v>60-100</v>
      </c>
    </row>
    <row r="7773" spans="1:16" x14ac:dyDescent="0.3">
      <c r="A7773" t="s">
        <v>7820</v>
      </c>
      <c r="B7773" s="1">
        <v>45466</v>
      </c>
      <c r="C7773" t="s">
        <v>34</v>
      </c>
      <c r="D7773" t="s">
        <v>25</v>
      </c>
      <c r="E7773" t="s">
        <v>39</v>
      </c>
      <c r="F7773" t="s">
        <v>44</v>
      </c>
      <c r="G7773" t="s">
        <v>20</v>
      </c>
      <c r="H7773">
        <v>3</v>
      </c>
      <c r="I7773">
        <v>55.32</v>
      </c>
      <c r="J7773">
        <v>5</v>
      </c>
      <c r="K7773">
        <v>157.66</v>
      </c>
      <c r="L7773">
        <v>88.89</v>
      </c>
      <c r="M7773">
        <v>68.77</v>
      </c>
      <c r="N7773" t="s">
        <v>47</v>
      </c>
      <c r="O7773" t="s">
        <v>22</v>
      </c>
      <c r="P7773" t="str" cm="1">
        <f t="array" ref="P7773">_xlfn.IFS(
I7773&lt;20,"0-20",
I7773&lt;40,"20-40",
I7773&lt;60,"40-60",
I7773&lt;100,"60-100",
I7773&gt;=100,"&gt;100"
)</f>
        <v>40-60</v>
      </c>
    </row>
    <row r="7774" spans="1:16" x14ac:dyDescent="0.3">
      <c r="A7774" t="s">
        <v>7821</v>
      </c>
      <c r="B7774" s="1">
        <v>45563</v>
      </c>
      <c r="C7774" t="s">
        <v>24</v>
      </c>
      <c r="D7774" t="s">
        <v>42</v>
      </c>
      <c r="E7774" t="s">
        <v>86</v>
      </c>
      <c r="F7774" t="s">
        <v>44</v>
      </c>
      <c r="G7774" t="s">
        <v>20</v>
      </c>
      <c r="H7774">
        <v>2</v>
      </c>
      <c r="I7774">
        <v>98.89</v>
      </c>
      <c r="J7774">
        <v>10</v>
      </c>
      <c r="K7774">
        <v>178</v>
      </c>
      <c r="L7774">
        <v>125.81</v>
      </c>
      <c r="M7774">
        <v>52.19</v>
      </c>
      <c r="N7774" t="s">
        <v>27</v>
      </c>
      <c r="O7774" t="s">
        <v>22</v>
      </c>
      <c r="P7774" t="str" cm="1">
        <f t="array" ref="P7774">_xlfn.IFS(
I7774&lt;20,"0-20",
I7774&lt;40,"20-40",
I7774&lt;60,"40-60",
I7774&lt;100,"60-100",
I7774&gt;=100,"&gt;100"
)</f>
        <v>60-100</v>
      </c>
    </row>
    <row r="7775" spans="1:16" x14ac:dyDescent="0.3">
      <c r="A7775" t="s">
        <v>7822</v>
      </c>
      <c r="B7775" s="1">
        <v>45436</v>
      </c>
      <c r="C7775" t="s">
        <v>24</v>
      </c>
      <c r="D7775" t="s">
        <v>42</v>
      </c>
      <c r="E7775" t="s">
        <v>46</v>
      </c>
      <c r="F7775" t="s">
        <v>32</v>
      </c>
      <c r="G7775" t="s">
        <v>20</v>
      </c>
      <c r="H7775">
        <v>1</v>
      </c>
      <c r="I7775">
        <v>32.22</v>
      </c>
      <c r="J7775">
        <v>0</v>
      </c>
      <c r="K7775">
        <v>32.22</v>
      </c>
      <c r="L7775">
        <v>23.63</v>
      </c>
      <c r="M7775">
        <v>8.59</v>
      </c>
      <c r="N7775" t="s">
        <v>47</v>
      </c>
      <c r="O7775" t="s">
        <v>22</v>
      </c>
      <c r="P7775" t="str" cm="1">
        <f t="array" ref="P7775">_xlfn.IFS(
I7775&lt;20,"0-20",
I7775&lt;40,"20-40",
I7775&lt;60,"40-60",
I7775&lt;100,"60-100",
I7775&gt;=100,"&gt;100"
)</f>
        <v>20-40</v>
      </c>
    </row>
    <row r="7776" spans="1:16" x14ac:dyDescent="0.3">
      <c r="A7776" t="s">
        <v>7823</v>
      </c>
      <c r="B7776" s="1">
        <v>45856</v>
      </c>
      <c r="C7776" t="s">
        <v>57</v>
      </c>
      <c r="D7776" t="s">
        <v>17</v>
      </c>
      <c r="E7776" t="s">
        <v>18</v>
      </c>
      <c r="F7776" t="s">
        <v>32</v>
      </c>
      <c r="G7776" t="s">
        <v>35</v>
      </c>
      <c r="H7776">
        <v>2</v>
      </c>
      <c r="I7776">
        <v>133.5</v>
      </c>
      <c r="J7776">
        <v>10</v>
      </c>
      <c r="K7776">
        <v>240.3</v>
      </c>
      <c r="L7776">
        <v>152.51</v>
      </c>
      <c r="M7776">
        <v>87.79</v>
      </c>
      <c r="N7776" t="s">
        <v>21</v>
      </c>
      <c r="O7776" t="s">
        <v>22</v>
      </c>
      <c r="P7776" t="str" cm="1">
        <f t="array" ref="P7776">_xlfn.IFS(
I7776&lt;20,"0-20",
I7776&lt;40,"20-40",
I7776&lt;60,"40-60",
I7776&lt;100,"60-100",
I7776&gt;=100,"&gt;100"
)</f>
        <v>&gt;100</v>
      </c>
    </row>
    <row r="7777" spans="1:16" x14ac:dyDescent="0.3">
      <c r="A7777" t="s">
        <v>7824</v>
      </c>
      <c r="B7777" s="1">
        <v>45457</v>
      </c>
      <c r="C7777" t="s">
        <v>34</v>
      </c>
      <c r="D7777" t="s">
        <v>42</v>
      </c>
      <c r="E7777" t="s">
        <v>43</v>
      </c>
      <c r="F7777" t="s">
        <v>32</v>
      </c>
      <c r="G7777" t="s">
        <v>20</v>
      </c>
      <c r="H7777">
        <v>1</v>
      </c>
      <c r="I7777">
        <v>52.68</v>
      </c>
      <c r="J7777">
        <v>0</v>
      </c>
      <c r="K7777">
        <v>52.68</v>
      </c>
      <c r="L7777">
        <v>37.67</v>
      </c>
      <c r="M7777">
        <v>15.01</v>
      </c>
      <c r="N7777" t="s">
        <v>47</v>
      </c>
      <c r="O7777" t="s">
        <v>22</v>
      </c>
      <c r="P7777" t="str" cm="1">
        <f t="array" ref="P7777">_xlfn.IFS(
I7777&lt;20,"0-20",
I7777&lt;40,"20-40",
I7777&lt;60,"40-60",
I7777&lt;100,"60-100",
I7777&gt;=100,"&gt;100"
)</f>
        <v>40-60</v>
      </c>
    </row>
    <row r="7778" spans="1:16" x14ac:dyDescent="0.3">
      <c r="A7778" t="s">
        <v>7825</v>
      </c>
      <c r="B7778" s="1">
        <v>45451</v>
      </c>
      <c r="C7778" t="s">
        <v>24</v>
      </c>
      <c r="D7778" t="s">
        <v>50</v>
      </c>
      <c r="E7778" t="s">
        <v>71</v>
      </c>
      <c r="F7778" t="s">
        <v>32</v>
      </c>
      <c r="G7778" t="s">
        <v>20</v>
      </c>
      <c r="H7778">
        <v>6</v>
      </c>
      <c r="I7778">
        <v>39.74</v>
      </c>
      <c r="J7778">
        <v>0</v>
      </c>
      <c r="K7778">
        <v>238.44</v>
      </c>
      <c r="L7778">
        <v>170.05</v>
      </c>
      <c r="M7778">
        <v>68.39</v>
      </c>
      <c r="N7778" t="s">
        <v>30</v>
      </c>
      <c r="O7778" t="s">
        <v>22</v>
      </c>
      <c r="P7778" t="str" cm="1">
        <f t="array" ref="P7778">_xlfn.IFS(
I7778&lt;20,"0-20",
I7778&lt;40,"20-40",
I7778&lt;60,"40-60",
I7778&lt;100,"60-100",
I7778&gt;=100,"&gt;100"
)</f>
        <v>20-40</v>
      </c>
    </row>
    <row r="7779" spans="1:16" x14ac:dyDescent="0.3">
      <c r="A7779" t="s">
        <v>7826</v>
      </c>
      <c r="B7779" s="1">
        <v>45973</v>
      </c>
      <c r="C7779" t="s">
        <v>34</v>
      </c>
      <c r="D7779" t="s">
        <v>17</v>
      </c>
      <c r="E7779" t="s">
        <v>18</v>
      </c>
      <c r="F7779" t="s">
        <v>32</v>
      </c>
      <c r="G7779" t="s">
        <v>20</v>
      </c>
      <c r="H7779">
        <v>4</v>
      </c>
      <c r="I7779">
        <v>120.85</v>
      </c>
      <c r="J7779">
        <v>10</v>
      </c>
      <c r="K7779">
        <v>435.06</v>
      </c>
      <c r="L7779">
        <v>356.76</v>
      </c>
      <c r="M7779">
        <v>78.3</v>
      </c>
      <c r="N7779" t="s">
        <v>47</v>
      </c>
      <c r="O7779" t="s">
        <v>22</v>
      </c>
      <c r="P7779" t="str" cm="1">
        <f t="array" ref="P7779">_xlfn.IFS(
I7779&lt;20,"0-20",
I7779&lt;40,"20-40",
I7779&lt;60,"40-60",
I7779&lt;100,"60-100",
I7779&gt;=100,"&gt;100"
)</f>
        <v>&gt;100</v>
      </c>
    </row>
    <row r="7780" spans="1:16" x14ac:dyDescent="0.3">
      <c r="A7780" t="s">
        <v>7827</v>
      </c>
      <c r="B7780" s="1">
        <v>45473</v>
      </c>
      <c r="C7780" t="s">
        <v>24</v>
      </c>
      <c r="D7780" t="s">
        <v>42</v>
      </c>
      <c r="E7780" t="s">
        <v>46</v>
      </c>
      <c r="F7780" t="s">
        <v>44</v>
      </c>
      <c r="G7780" t="s">
        <v>20</v>
      </c>
      <c r="H7780">
        <v>2</v>
      </c>
      <c r="I7780">
        <v>34.72</v>
      </c>
      <c r="J7780">
        <v>5</v>
      </c>
      <c r="K7780">
        <v>65.97</v>
      </c>
      <c r="L7780">
        <v>46.58</v>
      </c>
      <c r="M7780">
        <v>19.39</v>
      </c>
      <c r="N7780" t="s">
        <v>47</v>
      </c>
      <c r="O7780" t="s">
        <v>22</v>
      </c>
      <c r="P7780" t="str" cm="1">
        <f t="array" ref="P7780">_xlfn.IFS(
I7780&lt;20,"0-20",
I7780&lt;40,"20-40",
I7780&lt;60,"40-60",
I7780&lt;100,"60-100",
I7780&gt;=100,"&gt;100"
)</f>
        <v>20-40</v>
      </c>
    </row>
    <row r="7781" spans="1:16" x14ac:dyDescent="0.3">
      <c r="A7781" t="s">
        <v>7828</v>
      </c>
      <c r="B7781" s="1">
        <v>45526</v>
      </c>
      <c r="C7781" t="s">
        <v>49</v>
      </c>
      <c r="D7781" t="s">
        <v>25</v>
      </c>
      <c r="E7781" t="s">
        <v>39</v>
      </c>
      <c r="F7781" t="s">
        <v>19</v>
      </c>
      <c r="G7781" t="s">
        <v>20</v>
      </c>
      <c r="H7781">
        <v>3</v>
      </c>
      <c r="I7781">
        <v>62.69</v>
      </c>
      <c r="J7781">
        <v>15</v>
      </c>
      <c r="K7781">
        <v>159.86000000000001</v>
      </c>
      <c r="L7781">
        <v>121.85</v>
      </c>
      <c r="M7781">
        <v>38.01</v>
      </c>
      <c r="N7781" t="s">
        <v>21</v>
      </c>
      <c r="O7781" t="s">
        <v>22</v>
      </c>
      <c r="P7781" t="str" cm="1">
        <f t="array" ref="P7781">_xlfn.IFS(
I7781&lt;20,"0-20",
I7781&lt;40,"20-40",
I7781&lt;60,"40-60",
I7781&lt;100,"60-100",
I7781&gt;=100,"&gt;100"
)</f>
        <v>60-100</v>
      </c>
    </row>
    <row r="7782" spans="1:16" x14ac:dyDescent="0.3">
      <c r="A7782" t="s">
        <v>7829</v>
      </c>
      <c r="B7782" s="1">
        <v>45671</v>
      </c>
      <c r="C7782" t="s">
        <v>24</v>
      </c>
      <c r="D7782" t="s">
        <v>25</v>
      </c>
      <c r="E7782" t="s">
        <v>29</v>
      </c>
      <c r="F7782" t="s">
        <v>19</v>
      </c>
      <c r="G7782" t="s">
        <v>35</v>
      </c>
      <c r="H7782">
        <v>1</v>
      </c>
      <c r="I7782">
        <v>161.01</v>
      </c>
      <c r="J7782">
        <v>0</v>
      </c>
      <c r="K7782">
        <v>161.01</v>
      </c>
      <c r="L7782">
        <v>92.61</v>
      </c>
      <c r="M7782">
        <v>68.400000000000006</v>
      </c>
      <c r="N7782" t="s">
        <v>27</v>
      </c>
      <c r="O7782" t="s">
        <v>22</v>
      </c>
      <c r="P7782" t="str" cm="1">
        <f t="array" ref="P7782">_xlfn.IFS(
I7782&lt;20,"0-20",
I7782&lt;40,"20-40",
I7782&lt;60,"40-60",
I7782&lt;100,"60-100",
I7782&gt;=100,"&gt;100"
)</f>
        <v>&gt;100</v>
      </c>
    </row>
    <row r="7783" spans="1:16" x14ac:dyDescent="0.3">
      <c r="A7783" t="s">
        <v>7830</v>
      </c>
      <c r="B7783" s="1">
        <v>45690</v>
      </c>
      <c r="C7783" t="s">
        <v>49</v>
      </c>
      <c r="D7783" t="s">
        <v>25</v>
      </c>
      <c r="E7783" t="s">
        <v>39</v>
      </c>
      <c r="F7783" t="s">
        <v>44</v>
      </c>
      <c r="G7783" t="s">
        <v>40</v>
      </c>
      <c r="H7783">
        <v>3</v>
      </c>
      <c r="I7783">
        <v>60.57</v>
      </c>
      <c r="J7783">
        <v>10</v>
      </c>
      <c r="K7783">
        <v>163.54</v>
      </c>
      <c r="L7783">
        <v>109.3</v>
      </c>
      <c r="M7783">
        <v>54.24</v>
      </c>
      <c r="N7783" t="s">
        <v>30</v>
      </c>
      <c r="O7783" t="s">
        <v>22</v>
      </c>
      <c r="P7783" t="str" cm="1">
        <f t="array" ref="P7783">_xlfn.IFS(
I7783&lt;20,"0-20",
I7783&lt;40,"20-40",
I7783&lt;60,"40-60",
I7783&lt;100,"60-100",
I7783&gt;=100,"&gt;100"
)</f>
        <v>60-100</v>
      </c>
    </row>
    <row r="7784" spans="1:16" x14ac:dyDescent="0.3">
      <c r="A7784" t="s">
        <v>7831</v>
      </c>
      <c r="B7784" s="1">
        <v>45326</v>
      </c>
      <c r="C7784" t="s">
        <v>57</v>
      </c>
      <c r="D7784" t="s">
        <v>42</v>
      </c>
      <c r="E7784" t="s">
        <v>43</v>
      </c>
      <c r="F7784" t="s">
        <v>44</v>
      </c>
      <c r="G7784" t="s">
        <v>20</v>
      </c>
      <c r="H7784">
        <v>1</v>
      </c>
      <c r="I7784">
        <v>57.59</v>
      </c>
      <c r="J7784">
        <v>10</v>
      </c>
      <c r="K7784">
        <v>51.83</v>
      </c>
      <c r="L7784">
        <v>36.159999999999997</v>
      </c>
      <c r="M7784">
        <v>15.67</v>
      </c>
      <c r="N7784" t="s">
        <v>47</v>
      </c>
      <c r="O7784" t="s">
        <v>22</v>
      </c>
      <c r="P7784" t="str" cm="1">
        <f t="array" ref="P7784">_xlfn.IFS(
I7784&lt;20,"0-20",
I7784&lt;40,"20-40",
I7784&lt;60,"40-60",
I7784&lt;100,"60-100",
I7784&gt;=100,"&gt;100"
)</f>
        <v>40-60</v>
      </c>
    </row>
    <row r="7785" spans="1:16" x14ac:dyDescent="0.3">
      <c r="A7785" t="s">
        <v>7832</v>
      </c>
      <c r="B7785" s="1">
        <v>45429</v>
      </c>
      <c r="C7785" t="s">
        <v>49</v>
      </c>
      <c r="D7785" t="s">
        <v>50</v>
      </c>
      <c r="E7785" t="s">
        <v>51</v>
      </c>
      <c r="F7785" t="s">
        <v>32</v>
      </c>
      <c r="G7785" t="s">
        <v>35</v>
      </c>
      <c r="H7785">
        <v>6</v>
      </c>
      <c r="I7785">
        <v>117.55</v>
      </c>
      <c r="J7785">
        <v>10</v>
      </c>
      <c r="K7785">
        <v>634.77</v>
      </c>
      <c r="L7785">
        <v>519.92999999999995</v>
      </c>
      <c r="M7785">
        <v>114.84</v>
      </c>
      <c r="N7785" t="s">
        <v>21</v>
      </c>
      <c r="O7785" t="s">
        <v>22</v>
      </c>
      <c r="P7785" t="str" cm="1">
        <f t="array" ref="P7785">_xlfn.IFS(
I7785&lt;20,"0-20",
I7785&lt;40,"20-40",
I7785&lt;60,"40-60",
I7785&lt;100,"60-100",
I7785&gt;=100,"&gt;100"
)</f>
        <v>&gt;100</v>
      </c>
    </row>
    <row r="7786" spans="1:16" x14ac:dyDescent="0.3">
      <c r="A7786" t="s">
        <v>7833</v>
      </c>
      <c r="B7786" s="1">
        <v>45608</v>
      </c>
      <c r="C7786" t="s">
        <v>57</v>
      </c>
      <c r="D7786" t="s">
        <v>17</v>
      </c>
      <c r="E7786" t="s">
        <v>18</v>
      </c>
      <c r="F7786" t="s">
        <v>44</v>
      </c>
      <c r="G7786" t="s">
        <v>20</v>
      </c>
      <c r="H7786">
        <v>1</v>
      </c>
      <c r="I7786">
        <v>123.51</v>
      </c>
      <c r="J7786">
        <v>25</v>
      </c>
      <c r="K7786">
        <v>92.63</v>
      </c>
      <c r="L7786">
        <v>93.86</v>
      </c>
      <c r="M7786">
        <v>-1.23</v>
      </c>
      <c r="N7786" t="s">
        <v>30</v>
      </c>
      <c r="O7786" t="s">
        <v>22</v>
      </c>
      <c r="P7786" t="str" cm="1">
        <f t="array" ref="P7786">_xlfn.IFS(
I7786&lt;20,"0-20",
I7786&lt;40,"20-40",
I7786&lt;60,"40-60",
I7786&lt;100,"60-100",
I7786&gt;=100,"&gt;100"
)</f>
        <v>&gt;100</v>
      </c>
    </row>
    <row r="7787" spans="1:16" x14ac:dyDescent="0.3">
      <c r="A7787" t="s">
        <v>7834</v>
      </c>
      <c r="B7787" s="1">
        <v>45307</v>
      </c>
      <c r="C7787" t="s">
        <v>24</v>
      </c>
      <c r="D7787" t="s">
        <v>25</v>
      </c>
      <c r="E7787" t="s">
        <v>29</v>
      </c>
      <c r="F7787" t="s">
        <v>32</v>
      </c>
      <c r="G7787" t="s">
        <v>40</v>
      </c>
      <c r="H7787">
        <v>1</v>
      </c>
      <c r="I7787">
        <v>146.86000000000001</v>
      </c>
      <c r="J7787">
        <v>0</v>
      </c>
      <c r="K7787">
        <v>146.86000000000001</v>
      </c>
      <c r="L7787">
        <v>101.17</v>
      </c>
      <c r="M7787">
        <v>45.69</v>
      </c>
      <c r="N7787" t="s">
        <v>47</v>
      </c>
      <c r="O7787" t="s">
        <v>22</v>
      </c>
      <c r="P7787" t="str" cm="1">
        <f t="array" ref="P7787">_xlfn.IFS(
I7787&lt;20,"0-20",
I7787&lt;40,"20-40",
I7787&lt;60,"40-60",
I7787&lt;100,"60-100",
I7787&gt;=100,"&gt;100"
)</f>
        <v>&gt;100</v>
      </c>
    </row>
    <row r="7788" spans="1:16" x14ac:dyDescent="0.3">
      <c r="A7788" t="s">
        <v>7835</v>
      </c>
      <c r="B7788" s="1">
        <v>45429</v>
      </c>
      <c r="C7788" t="s">
        <v>49</v>
      </c>
      <c r="D7788" t="s">
        <v>25</v>
      </c>
      <c r="E7788" t="s">
        <v>26</v>
      </c>
      <c r="F7788" t="s">
        <v>32</v>
      </c>
      <c r="G7788" t="s">
        <v>40</v>
      </c>
      <c r="H7788">
        <v>2</v>
      </c>
      <c r="I7788">
        <v>75.400000000000006</v>
      </c>
      <c r="J7788">
        <v>0</v>
      </c>
      <c r="K7788">
        <v>150.80000000000001</v>
      </c>
      <c r="L7788">
        <v>112.57</v>
      </c>
      <c r="M7788">
        <v>38.229999999999997</v>
      </c>
      <c r="N7788" t="s">
        <v>47</v>
      </c>
      <c r="O7788" t="s">
        <v>22</v>
      </c>
      <c r="P7788" t="str" cm="1">
        <f t="array" ref="P7788">_xlfn.IFS(
I7788&lt;20,"0-20",
I7788&lt;40,"20-40",
I7788&lt;60,"40-60",
I7788&lt;100,"60-100",
I7788&gt;=100,"&gt;100"
)</f>
        <v>60-100</v>
      </c>
    </row>
    <row r="7789" spans="1:16" x14ac:dyDescent="0.3">
      <c r="A7789" t="s">
        <v>7836</v>
      </c>
      <c r="B7789" s="1">
        <v>45595</v>
      </c>
      <c r="C7789" t="s">
        <v>49</v>
      </c>
      <c r="D7789" t="s">
        <v>25</v>
      </c>
      <c r="E7789" t="s">
        <v>26</v>
      </c>
      <c r="F7789" t="s">
        <v>44</v>
      </c>
      <c r="G7789" t="s">
        <v>20</v>
      </c>
      <c r="H7789">
        <v>2</v>
      </c>
      <c r="I7789">
        <v>76.55</v>
      </c>
      <c r="J7789">
        <v>0</v>
      </c>
      <c r="K7789">
        <v>153.1</v>
      </c>
      <c r="L7789">
        <v>80.5</v>
      </c>
      <c r="M7789">
        <v>72.599999999999994</v>
      </c>
      <c r="N7789" t="s">
        <v>30</v>
      </c>
      <c r="O7789" t="s">
        <v>22</v>
      </c>
      <c r="P7789" t="str" cm="1">
        <f t="array" ref="P7789">_xlfn.IFS(
I7789&lt;20,"0-20",
I7789&lt;40,"20-40",
I7789&lt;60,"40-60",
I7789&lt;100,"60-100",
I7789&gt;=100,"&gt;100"
)</f>
        <v>60-100</v>
      </c>
    </row>
    <row r="7790" spans="1:16" x14ac:dyDescent="0.3">
      <c r="A7790" t="s">
        <v>7837</v>
      </c>
      <c r="B7790" s="1">
        <v>45637</v>
      </c>
      <c r="C7790" t="s">
        <v>57</v>
      </c>
      <c r="D7790" t="s">
        <v>42</v>
      </c>
      <c r="E7790" t="s">
        <v>46</v>
      </c>
      <c r="F7790" t="s">
        <v>32</v>
      </c>
      <c r="G7790" t="s">
        <v>40</v>
      </c>
      <c r="H7790">
        <v>2</v>
      </c>
      <c r="I7790">
        <v>33.43</v>
      </c>
      <c r="J7790">
        <v>10</v>
      </c>
      <c r="K7790">
        <v>60.17</v>
      </c>
      <c r="L7790">
        <v>41.87</v>
      </c>
      <c r="M7790">
        <v>18.3</v>
      </c>
      <c r="N7790" t="s">
        <v>30</v>
      </c>
      <c r="O7790" t="s">
        <v>22</v>
      </c>
      <c r="P7790" t="str" cm="1">
        <f t="array" ref="P7790">_xlfn.IFS(
I7790&lt;20,"0-20",
I7790&lt;40,"20-40",
I7790&lt;60,"40-60",
I7790&lt;100,"60-100",
I7790&gt;=100,"&gt;100"
)</f>
        <v>20-40</v>
      </c>
    </row>
    <row r="7791" spans="1:16" x14ac:dyDescent="0.3">
      <c r="A7791" t="s">
        <v>7838</v>
      </c>
      <c r="B7791" s="1">
        <v>45910</v>
      </c>
      <c r="C7791" t="s">
        <v>16</v>
      </c>
      <c r="D7791" t="s">
        <v>42</v>
      </c>
      <c r="E7791" t="s">
        <v>86</v>
      </c>
      <c r="F7791" t="s">
        <v>19</v>
      </c>
      <c r="G7791" t="s">
        <v>20</v>
      </c>
      <c r="H7791">
        <v>1</v>
      </c>
      <c r="I7791">
        <v>100.28</v>
      </c>
      <c r="J7791">
        <v>0</v>
      </c>
      <c r="K7791">
        <v>100.28</v>
      </c>
      <c r="L7791">
        <v>56.16</v>
      </c>
      <c r="M7791">
        <v>44.12</v>
      </c>
      <c r="N7791" t="s">
        <v>27</v>
      </c>
      <c r="O7791" t="s">
        <v>22</v>
      </c>
      <c r="P7791" t="str" cm="1">
        <f t="array" ref="P7791">_xlfn.IFS(
I7791&lt;20,"0-20",
I7791&lt;40,"20-40",
I7791&lt;60,"40-60",
I7791&lt;100,"60-100",
I7791&gt;=100,"&gt;100"
)</f>
        <v>&gt;100</v>
      </c>
    </row>
    <row r="7792" spans="1:16" x14ac:dyDescent="0.3">
      <c r="A7792" t="s">
        <v>7839</v>
      </c>
      <c r="B7792" s="1">
        <v>45414</v>
      </c>
      <c r="C7792" t="s">
        <v>24</v>
      </c>
      <c r="D7792" t="s">
        <v>50</v>
      </c>
      <c r="E7792" t="s">
        <v>67</v>
      </c>
      <c r="F7792" t="s">
        <v>44</v>
      </c>
      <c r="G7792" t="s">
        <v>20</v>
      </c>
      <c r="H7792">
        <v>1</v>
      </c>
      <c r="I7792">
        <v>87.18</v>
      </c>
      <c r="J7792">
        <v>10</v>
      </c>
      <c r="K7792">
        <v>78.459999999999994</v>
      </c>
      <c r="L7792">
        <v>52.28</v>
      </c>
      <c r="M7792">
        <v>26.18</v>
      </c>
      <c r="N7792" t="s">
        <v>47</v>
      </c>
      <c r="O7792" t="s">
        <v>22</v>
      </c>
      <c r="P7792" t="str" cm="1">
        <f t="array" ref="P7792">_xlfn.IFS(
I7792&lt;20,"0-20",
I7792&lt;40,"20-40",
I7792&lt;60,"40-60",
I7792&lt;100,"60-100",
I7792&gt;=100,"&gt;100"
)</f>
        <v>60-100</v>
      </c>
    </row>
    <row r="7793" spans="1:16" x14ac:dyDescent="0.3">
      <c r="A7793" t="s">
        <v>7840</v>
      </c>
      <c r="B7793" s="1">
        <v>45526</v>
      </c>
      <c r="C7793" t="s">
        <v>24</v>
      </c>
      <c r="D7793" t="s">
        <v>25</v>
      </c>
      <c r="E7793" t="s">
        <v>26</v>
      </c>
      <c r="F7793" t="s">
        <v>44</v>
      </c>
      <c r="G7793" t="s">
        <v>20</v>
      </c>
      <c r="H7793">
        <v>1</v>
      </c>
      <c r="I7793">
        <v>81.41</v>
      </c>
      <c r="J7793">
        <v>10</v>
      </c>
      <c r="K7793">
        <v>73.27</v>
      </c>
      <c r="L7793">
        <v>59.8</v>
      </c>
      <c r="M7793">
        <v>13.47</v>
      </c>
      <c r="N7793" t="s">
        <v>30</v>
      </c>
      <c r="O7793" t="s">
        <v>22</v>
      </c>
      <c r="P7793" t="str" cm="1">
        <f t="array" ref="P7793">_xlfn.IFS(
I7793&lt;20,"0-20",
I7793&lt;40,"20-40",
I7793&lt;60,"40-60",
I7793&lt;100,"60-100",
I7793&gt;=100,"&gt;100"
)</f>
        <v>60-100</v>
      </c>
    </row>
    <row r="7794" spans="1:16" x14ac:dyDescent="0.3">
      <c r="A7794" t="s">
        <v>7841</v>
      </c>
      <c r="B7794" s="1">
        <v>45483</v>
      </c>
      <c r="C7794" t="s">
        <v>24</v>
      </c>
      <c r="D7794" t="s">
        <v>17</v>
      </c>
      <c r="E7794" t="s">
        <v>18</v>
      </c>
      <c r="F7794" t="s">
        <v>32</v>
      </c>
      <c r="G7794" t="s">
        <v>40</v>
      </c>
      <c r="H7794">
        <v>3</v>
      </c>
      <c r="I7794">
        <v>128.36000000000001</v>
      </c>
      <c r="J7794">
        <v>5</v>
      </c>
      <c r="K7794">
        <v>365.83</v>
      </c>
      <c r="L7794">
        <v>220.96</v>
      </c>
      <c r="M7794">
        <v>144.87</v>
      </c>
      <c r="N7794" t="s">
        <v>47</v>
      </c>
      <c r="O7794" t="s">
        <v>22</v>
      </c>
      <c r="P7794" t="str" cm="1">
        <f t="array" ref="P7794">_xlfn.IFS(
I7794&lt;20,"0-20",
I7794&lt;40,"20-40",
I7794&lt;60,"40-60",
I7794&lt;100,"60-100",
I7794&gt;=100,"&gt;100"
)</f>
        <v>&gt;100</v>
      </c>
    </row>
    <row r="7795" spans="1:16" x14ac:dyDescent="0.3">
      <c r="A7795" t="s">
        <v>7842</v>
      </c>
      <c r="B7795" s="1">
        <v>45930</v>
      </c>
      <c r="C7795" t="s">
        <v>49</v>
      </c>
      <c r="D7795" t="s">
        <v>50</v>
      </c>
      <c r="E7795" t="s">
        <v>51</v>
      </c>
      <c r="F7795" t="s">
        <v>32</v>
      </c>
      <c r="G7795" t="s">
        <v>35</v>
      </c>
      <c r="H7795">
        <v>2</v>
      </c>
      <c r="I7795">
        <v>130.87</v>
      </c>
      <c r="J7795">
        <v>10</v>
      </c>
      <c r="K7795">
        <v>235.57</v>
      </c>
      <c r="L7795">
        <v>151.81</v>
      </c>
      <c r="M7795">
        <v>83.76</v>
      </c>
      <c r="N7795" t="s">
        <v>30</v>
      </c>
      <c r="O7795" t="s">
        <v>22</v>
      </c>
      <c r="P7795" t="str" cm="1">
        <f t="array" ref="P7795">_xlfn.IFS(
I7795&lt;20,"0-20",
I7795&lt;40,"20-40",
I7795&lt;60,"40-60",
I7795&lt;100,"60-100",
I7795&gt;=100,"&gt;100"
)</f>
        <v>&gt;100</v>
      </c>
    </row>
    <row r="7796" spans="1:16" x14ac:dyDescent="0.3">
      <c r="A7796" t="s">
        <v>7843</v>
      </c>
      <c r="B7796" s="1">
        <v>45666</v>
      </c>
      <c r="C7796" t="s">
        <v>49</v>
      </c>
      <c r="D7796" t="s">
        <v>42</v>
      </c>
      <c r="E7796" t="s">
        <v>46</v>
      </c>
      <c r="F7796" t="s">
        <v>44</v>
      </c>
      <c r="G7796" t="s">
        <v>40</v>
      </c>
      <c r="H7796">
        <v>4</v>
      </c>
      <c r="I7796">
        <v>29.89</v>
      </c>
      <c r="J7796">
        <v>5</v>
      </c>
      <c r="K7796">
        <v>113.58</v>
      </c>
      <c r="L7796">
        <v>64.400000000000006</v>
      </c>
      <c r="M7796">
        <v>49.18</v>
      </c>
      <c r="N7796" t="s">
        <v>30</v>
      </c>
      <c r="O7796" t="s">
        <v>22</v>
      </c>
      <c r="P7796" t="str" cm="1">
        <f t="array" ref="P7796">_xlfn.IFS(
I7796&lt;20,"0-20",
I7796&lt;40,"20-40",
I7796&lt;60,"40-60",
I7796&lt;100,"60-100",
I7796&gt;=100,"&gt;100"
)</f>
        <v>20-40</v>
      </c>
    </row>
    <row r="7797" spans="1:16" x14ac:dyDescent="0.3">
      <c r="A7797" t="s">
        <v>7844</v>
      </c>
      <c r="B7797" s="1">
        <v>45843</v>
      </c>
      <c r="C7797" t="s">
        <v>24</v>
      </c>
      <c r="D7797" t="s">
        <v>17</v>
      </c>
      <c r="E7797" t="s">
        <v>18</v>
      </c>
      <c r="F7797" t="s">
        <v>32</v>
      </c>
      <c r="G7797" t="s">
        <v>35</v>
      </c>
      <c r="H7797">
        <v>2</v>
      </c>
      <c r="I7797">
        <v>139.18</v>
      </c>
      <c r="J7797">
        <v>5</v>
      </c>
      <c r="K7797">
        <v>264.44</v>
      </c>
      <c r="L7797">
        <v>209.82</v>
      </c>
      <c r="M7797">
        <v>54.62</v>
      </c>
      <c r="N7797" t="s">
        <v>47</v>
      </c>
      <c r="O7797" t="s">
        <v>88</v>
      </c>
      <c r="P7797" t="str" cm="1">
        <f t="array" ref="P7797">_xlfn.IFS(
I7797&lt;20,"0-20",
I7797&lt;40,"20-40",
I7797&lt;60,"40-60",
I7797&lt;100,"60-100",
I7797&gt;=100,"&gt;100"
)</f>
        <v>&gt;100</v>
      </c>
    </row>
    <row r="7798" spans="1:16" x14ac:dyDescent="0.3">
      <c r="A7798" t="s">
        <v>7845</v>
      </c>
      <c r="B7798" s="1">
        <v>45790</v>
      </c>
      <c r="C7798" t="s">
        <v>49</v>
      </c>
      <c r="D7798" t="s">
        <v>25</v>
      </c>
      <c r="E7798" t="s">
        <v>26</v>
      </c>
      <c r="F7798" t="s">
        <v>19</v>
      </c>
      <c r="G7798" t="s">
        <v>40</v>
      </c>
      <c r="H7798">
        <v>3</v>
      </c>
      <c r="I7798">
        <v>76.150000000000006</v>
      </c>
      <c r="J7798">
        <v>20</v>
      </c>
      <c r="K7798">
        <v>182.76</v>
      </c>
      <c r="L7798">
        <v>126.89</v>
      </c>
      <c r="M7798">
        <v>55.87</v>
      </c>
      <c r="N7798" t="s">
        <v>27</v>
      </c>
      <c r="O7798" t="s">
        <v>22</v>
      </c>
      <c r="P7798" t="str" cm="1">
        <f t="array" ref="P7798">_xlfn.IFS(
I7798&lt;20,"0-20",
I7798&lt;40,"20-40",
I7798&lt;60,"40-60",
I7798&lt;100,"60-100",
I7798&gt;=100,"&gt;100"
)</f>
        <v>60-100</v>
      </c>
    </row>
    <row r="7799" spans="1:16" x14ac:dyDescent="0.3">
      <c r="A7799" t="s">
        <v>7846</v>
      </c>
      <c r="B7799" s="1">
        <v>45370</v>
      </c>
      <c r="C7799" t="s">
        <v>49</v>
      </c>
      <c r="D7799" t="s">
        <v>17</v>
      </c>
      <c r="E7799" t="s">
        <v>37</v>
      </c>
      <c r="F7799" t="s">
        <v>32</v>
      </c>
      <c r="G7799" t="s">
        <v>20</v>
      </c>
      <c r="H7799">
        <v>1</v>
      </c>
      <c r="I7799">
        <v>75.25</v>
      </c>
      <c r="J7799">
        <v>5</v>
      </c>
      <c r="K7799">
        <v>71.489999999999995</v>
      </c>
      <c r="L7799">
        <v>52.96</v>
      </c>
      <c r="M7799">
        <v>18.53</v>
      </c>
      <c r="N7799" t="s">
        <v>27</v>
      </c>
      <c r="O7799" t="s">
        <v>22</v>
      </c>
      <c r="P7799" t="str" cm="1">
        <f t="array" ref="P7799">_xlfn.IFS(
I7799&lt;20,"0-20",
I7799&lt;40,"20-40",
I7799&lt;60,"40-60",
I7799&lt;100,"60-100",
I7799&gt;=100,"&gt;100"
)</f>
        <v>60-100</v>
      </c>
    </row>
    <row r="7800" spans="1:16" x14ac:dyDescent="0.3">
      <c r="A7800" t="s">
        <v>7847</v>
      </c>
      <c r="B7800" s="1">
        <v>45383</v>
      </c>
      <c r="C7800" t="s">
        <v>57</v>
      </c>
      <c r="D7800" t="s">
        <v>25</v>
      </c>
      <c r="E7800" t="s">
        <v>26</v>
      </c>
      <c r="F7800" t="s">
        <v>44</v>
      </c>
      <c r="G7800" t="s">
        <v>35</v>
      </c>
      <c r="H7800">
        <v>4</v>
      </c>
      <c r="I7800">
        <v>81.36</v>
      </c>
      <c r="J7800">
        <v>10</v>
      </c>
      <c r="K7800">
        <v>292.89999999999998</v>
      </c>
      <c r="L7800">
        <v>233</v>
      </c>
      <c r="M7800">
        <v>59.9</v>
      </c>
      <c r="N7800" t="s">
        <v>47</v>
      </c>
      <c r="O7800" t="s">
        <v>22</v>
      </c>
      <c r="P7800" t="str" cm="1">
        <f t="array" ref="P7800">_xlfn.IFS(
I7800&lt;20,"0-20",
I7800&lt;40,"20-40",
I7800&lt;60,"40-60",
I7800&lt;100,"60-100",
I7800&gt;=100,"&gt;100"
)</f>
        <v>60-100</v>
      </c>
    </row>
    <row r="7801" spans="1:16" x14ac:dyDescent="0.3">
      <c r="A7801" t="s">
        <v>7848</v>
      </c>
      <c r="B7801" s="1">
        <v>45783</v>
      </c>
      <c r="C7801" t="s">
        <v>49</v>
      </c>
      <c r="D7801" t="s">
        <v>50</v>
      </c>
      <c r="E7801" t="s">
        <v>71</v>
      </c>
      <c r="F7801" t="s">
        <v>44</v>
      </c>
      <c r="G7801" t="s">
        <v>40</v>
      </c>
      <c r="H7801">
        <v>2</v>
      </c>
      <c r="I7801">
        <v>41.5</v>
      </c>
      <c r="J7801">
        <v>20</v>
      </c>
      <c r="K7801">
        <v>66.400000000000006</v>
      </c>
      <c r="L7801">
        <v>46.24</v>
      </c>
      <c r="M7801">
        <v>20.16</v>
      </c>
      <c r="N7801" t="s">
        <v>72</v>
      </c>
      <c r="O7801" t="s">
        <v>22</v>
      </c>
      <c r="P7801" t="str" cm="1">
        <f t="array" ref="P7801">_xlfn.IFS(
I7801&lt;20,"0-20",
I7801&lt;40,"20-40",
I7801&lt;60,"40-60",
I7801&lt;100,"60-100",
I7801&gt;=100,"&gt;100"
)</f>
        <v>40-60</v>
      </c>
    </row>
    <row r="7802" spans="1:16" x14ac:dyDescent="0.3">
      <c r="A7802" t="s">
        <v>7849</v>
      </c>
      <c r="B7802" s="1">
        <v>45967</v>
      </c>
      <c r="C7802" t="s">
        <v>57</v>
      </c>
      <c r="D7802" t="s">
        <v>17</v>
      </c>
      <c r="E7802" t="s">
        <v>69</v>
      </c>
      <c r="F7802" t="s">
        <v>32</v>
      </c>
      <c r="G7802" t="s">
        <v>20</v>
      </c>
      <c r="H7802">
        <v>2</v>
      </c>
      <c r="I7802">
        <v>44.14</v>
      </c>
      <c r="J7802">
        <v>10</v>
      </c>
      <c r="K7802">
        <v>79.45</v>
      </c>
      <c r="L7802">
        <v>52.63</v>
      </c>
      <c r="M7802">
        <v>26.82</v>
      </c>
      <c r="N7802" t="s">
        <v>30</v>
      </c>
      <c r="O7802" t="s">
        <v>22</v>
      </c>
      <c r="P7802" t="str" cm="1">
        <f t="array" ref="P7802">_xlfn.IFS(
I7802&lt;20,"0-20",
I7802&lt;40,"20-40",
I7802&lt;60,"40-60",
I7802&lt;100,"60-100",
I7802&gt;=100,"&gt;100"
)</f>
        <v>40-60</v>
      </c>
    </row>
    <row r="7803" spans="1:16" x14ac:dyDescent="0.3">
      <c r="A7803" t="s">
        <v>7850</v>
      </c>
      <c r="B7803" s="1">
        <v>45617</v>
      </c>
      <c r="C7803" t="s">
        <v>24</v>
      </c>
      <c r="D7803" t="s">
        <v>42</v>
      </c>
      <c r="E7803" t="s">
        <v>43</v>
      </c>
      <c r="F7803" t="s">
        <v>32</v>
      </c>
      <c r="G7803" t="s">
        <v>20</v>
      </c>
      <c r="H7803">
        <v>2</v>
      </c>
      <c r="I7803">
        <v>52.3</v>
      </c>
      <c r="J7803">
        <v>25</v>
      </c>
      <c r="K7803">
        <v>78.45</v>
      </c>
      <c r="L7803">
        <v>64.349999999999994</v>
      </c>
      <c r="M7803">
        <v>14.1</v>
      </c>
      <c r="N7803" t="s">
        <v>27</v>
      </c>
      <c r="O7803" t="s">
        <v>22</v>
      </c>
      <c r="P7803" t="str" cm="1">
        <f t="array" ref="P7803">_xlfn.IFS(
I7803&lt;20,"0-20",
I7803&lt;40,"20-40",
I7803&lt;60,"40-60",
I7803&lt;100,"60-100",
I7803&gt;=100,"&gt;100"
)</f>
        <v>40-60</v>
      </c>
    </row>
    <row r="7804" spans="1:16" x14ac:dyDescent="0.3">
      <c r="A7804" t="s">
        <v>7851</v>
      </c>
      <c r="B7804" s="1">
        <v>45451</v>
      </c>
      <c r="C7804" t="s">
        <v>16</v>
      </c>
      <c r="D7804" t="s">
        <v>50</v>
      </c>
      <c r="E7804" t="s">
        <v>67</v>
      </c>
      <c r="F7804" t="s">
        <v>44</v>
      </c>
      <c r="G7804" t="s">
        <v>20</v>
      </c>
      <c r="H7804">
        <v>3</v>
      </c>
      <c r="I7804">
        <v>96.68</v>
      </c>
      <c r="J7804">
        <v>10</v>
      </c>
      <c r="K7804">
        <v>261.04000000000002</v>
      </c>
      <c r="L7804">
        <v>206.9</v>
      </c>
      <c r="M7804">
        <v>54.14</v>
      </c>
      <c r="N7804" t="s">
        <v>27</v>
      </c>
      <c r="O7804" t="s">
        <v>22</v>
      </c>
      <c r="P7804" t="str" cm="1">
        <f t="array" ref="P7804">_xlfn.IFS(
I7804&lt;20,"0-20",
I7804&lt;40,"20-40",
I7804&lt;60,"40-60",
I7804&lt;100,"60-100",
I7804&gt;=100,"&gt;100"
)</f>
        <v>60-100</v>
      </c>
    </row>
    <row r="7805" spans="1:16" x14ac:dyDescent="0.3">
      <c r="A7805" t="s">
        <v>7852</v>
      </c>
      <c r="B7805" s="1">
        <v>45883</v>
      </c>
      <c r="C7805" t="s">
        <v>24</v>
      </c>
      <c r="D7805" t="s">
        <v>42</v>
      </c>
      <c r="E7805" t="s">
        <v>86</v>
      </c>
      <c r="F7805" t="s">
        <v>32</v>
      </c>
      <c r="G7805" t="s">
        <v>35</v>
      </c>
      <c r="H7805">
        <v>6</v>
      </c>
      <c r="I7805">
        <v>94.73</v>
      </c>
      <c r="J7805">
        <v>0</v>
      </c>
      <c r="K7805">
        <v>568.38</v>
      </c>
      <c r="L7805">
        <v>381.58</v>
      </c>
      <c r="M7805">
        <v>186.8</v>
      </c>
      <c r="N7805" t="s">
        <v>47</v>
      </c>
      <c r="O7805" t="s">
        <v>22</v>
      </c>
      <c r="P7805" t="str" cm="1">
        <f t="array" ref="P7805">_xlfn.IFS(
I7805&lt;20,"0-20",
I7805&lt;40,"20-40",
I7805&lt;60,"40-60",
I7805&lt;100,"60-100",
I7805&gt;=100,"&gt;100"
)</f>
        <v>60-100</v>
      </c>
    </row>
    <row r="7806" spans="1:16" x14ac:dyDescent="0.3">
      <c r="A7806" t="s">
        <v>7853</v>
      </c>
      <c r="B7806" s="1">
        <v>45992</v>
      </c>
      <c r="C7806" t="s">
        <v>34</v>
      </c>
      <c r="D7806" t="s">
        <v>17</v>
      </c>
      <c r="E7806" t="s">
        <v>37</v>
      </c>
      <c r="F7806" t="s">
        <v>19</v>
      </c>
      <c r="G7806" t="s">
        <v>35</v>
      </c>
      <c r="H7806">
        <v>2</v>
      </c>
      <c r="I7806">
        <v>80.94</v>
      </c>
      <c r="J7806">
        <v>0</v>
      </c>
      <c r="K7806">
        <v>161.88</v>
      </c>
      <c r="L7806">
        <v>89.11</v>
      </c>
      <c r="M7806">
        <v>72.77</v>
      </c>
      <c r="N7806" t="s">
        <v>21</v>
      </c>
      <c r="O7806" t="s">
        <v>22</v>
      </c>
      <c r="P7806" t="str" cm="1">
        <f t="array" ref="P7806">_xlfn.IFS(
I7806&lt;20,"0-20",
I7806&lt;40,"20-40",
I7806&lt;60,"40-60",
I7806&lt;100,"60-100",
I7806&gt;=100,"&gt;100"
)</f>
        <v>60-100</v>
      </c>
    </row>
    <row r="7807" spans="1:16" x14ac:dyDescent="0.3">
      <c r="A7807" t="s">
        <v>7854</v>
      </c>
      <c r="B7807" s="1">
        <v>45454</v>
      </c>
      <c r="C7807" t="s">
        <v>24</v>
      </c>
      <c r="D7807" t="s">
        <v>17</v>
      </c>
      <c r="E7807" t="s">
        <v>37</v>
      </c>
      <c r="F7807" t="s">
        <v>32</v>
      </c>
      <c r="G7807" t="s">
        <v>40</v>
      </c>
      <c r="H7807">
        <v>1</v>
      </c>
      <c r="I7807">
        <v>68.36</v>
      </c>
      <c r="J7807">
        <v>15</v>
      </c>
      <c r="K7807">
        <v>58.11</v>
      </c>
      <c r="L7807">
        <v>38.61</v>
      </c>
      <c r="M7807">
        <v>19.5</v>
      </c>
      <c r="N7807" t="s">
        <v>21</v>
      </c>
      <c r="O7807" t="s">
        <v>22</v>
      </c>
      <c r="P7807" t="str" cm="1">
        <f t="array" ref="P7807">_xlfn.IFS(
I7807&lt;20,"0-20",
I7807&lt;40,"20-40",
I7807&lt;60,"40-60",
I7807&lt;100,"60-100",
I7807&gt;=100,"&gt;100"
)</f>
        <v>60-100</v>
      </c>
    </row>
    <row r="7808" spans="1:16" x14ac:dyDescent="0.3">
      <c r="A7808" t="s">
        <v>7855</v>
      </c>
      <c r="B7808" s="1">
        <v>45926</v>
      </c>
      <c r="C7808" t="s">
        <v>24</v>
      </c>
      <c r="D7808" t="s">
        <v>42</v>
      </c>
      <c r="E7808" t="s">
        <v>46</v>
      </c>
      <c r="F7808" t="s">
        <v>32</v>
      </c>
      <c r="G7808" t="s">
        <v>20</v>
      </c>
      <c r="H7808">
        <v>4</v>
      </c>
      <c r="I7808">
        <v>30.64</v>
      </c>
      <c r="J7808">
        <v>10</v>
      </c>
      <c r="K7808">
        <v>110.3</v>
      </c>
      <c r="L7808">
        <v>84.82</v>
      </c>
      <c r="M7808">
        <v>25.48</v>
      </c>
      <c r="N7808" t="s">
        <v>21</v>
      </c>
      <c r="O7808" t="s">
        <v>22</v>
      </c>
      <c r="P7808" t="str" cm="1">
        <f t="array" ref="P7808">_xlfn.IFS(
I7808&lt;20,"0-20",
I7808&lt;40,"20-40",
I7808&lt;60,"40-60",
I7808&lt;100,"60-100",
I7808&gt;=100,"&gt;100"
)</f>
        <v>20-40</v>
      </c>
    </row>
    <row r="7809" spans="1:16" x14ac:dyDescent="0.3">
      <c r="A7809" t="s">
        <v>7856</v>
      </c>
      <c r="B7809" s="1">
        <v>45607</v>
      </c>
      <c r="C7809" t="s">
        <v>57</v>
      </c>
      <c r="D7809" t="s">
        <v>25</v>
      </c>
      <c r="E7809" t="s">
        <v>26</v>
      </c>
      <c r="F7809" t="s">
        <v>32</v>
      </c>
      <c r="G7809" t="s">
        <v>40</v>
      </c>
      <c r="H7809">
        <v>3</v>
      </c>
      <c r="I7809">
        <v>86.89</v>
      </c>
      <c r="J7809">
        <v>10</v>
      </c>
      <c r="K7809">
        <v>234.6</v>
      </c>
      <c r="L7809">
        <v>135.81</v>
      </c>
      <c r="M7809">
        <v>98.79</v>
      </c>
      <c r="N7809" t="s">
        <v>27</v>
      </c>
      <c r="O7809" t="s">
        <v>22</v>
      </c>
      <c r="P7809" t="str" cm="1">
        <f t="array" ref="P7809">_xlfn.IFS(
I7809&lt;20,"0-20",
I7809&lt;40,"20-40",
I7809&lt;60,"40-60",
I7809&lt;100,"60-100",
I7809&gt;=100,"&gt;100"
)</f>
        <v>60-100</v>
      </c>
    </row>
    <row r="7810" spans="1:16" x14ac:dyDescent="0.3">
      <c r="A7810" t="s">
        <v>7857</v>
      </c>
      <c r="B7810" s="1">
        <v>45744</v>
      </c>
      <c r="C7810" t="s">
        <v>24</v>
      </c>
      <c r="D7810" t="s">
        <v>17</v>
      </c>
      <c r="E7810" t="s">
        <v>18</v>
      </c>
      <c r="F7810" t="s">
        <v>32</v>
      </c>
      <c r="G7810" t="s">
        <v>40</v>
      </c>
      <c r="H7810">
        <v>4</v>
      </c>
      <c r="I7810">
        <v>121.26</v>
      </c>
      <c r="J7810">
        <v>15</v>
      </c>
      <c r="K7810">
        <v>412.28</v>
      </c>
      <c r="L7810">
        <v>290.49</v>
      </c>
      <c r="M7810">
        <v>121.79</v>
      </c>
      <c r="N7810" t="s">
        <v>27</v>
      </c>
      <c r="O7810" t="s">
        <v>22</v>
      </c>
      <c r="P7810" t="str" cm="1">
        <f t="array" ref="P7810">_xlfn.IFS(
I7810&lt;20,"0-20",
I7810&lt;40,"20-40",
I7810&lt;60,"40-60",
I7810&lt;100,"60-100",
I7810&gt;=100,"&gt;100"
)</f>
        <v>&gt;100</v>
      </c>
    </row>
    <row r="7811" spans="1:16" x14ac:dyDescent="0.3">
      <c r="A7811" t="s">
        <v>7858</v>
      </c>
      <c r="B7811" s="1">
        <v>45955</v>
      </c>
      <c r="C7811" t="s">
        <v>16</v>
      </c>
      <c r="D7811" t="s">
        <v>50</v>
      </c>
      <c r="E7811" t="s">
        <v>71</v>
      </c>
      <c r="F7811" t="s">
        <v>32</v>
      </c>
      <c r="G7811" t="s">
        <v>20</v>
      </c>
      <c r="H7811">
        <v>1</v>
      </c>
      <c r="I7811">
        <v>38.86</v>
      </c>
      <c r="J7811">
        <v>15</v>
      </c>
      <c r="K7811">
        <v>33.03</v>
      </c>
      <c r="L7811">
        <v>26.28</v>
      </c>
      <c r="M7811">
        <v>6.75</v>
      </c>
      <c r="N7811" t="s">
        <v>30</v>
      </c>
      <c r="O7811" t="s">
        <v>22</v>
      </c>
      <c r="P7811" t="str" cm="1">
        <f t="array" ref="P7811">_xlfn.IFS(
I7811&lt;20,"0-20",
I7811&lt;40,"20-40",
I7811&lt;60,"40-60",
I7811&lt;100,"60-100",
I7811&gt;=100,"&gt;100"
)</f>
        <v>20-40</v>
      </c>
    </row>
    <row r="7812" spans="1:16" x14ac:dyDescent="0.3">
      <c r="A7812" t="s">
        <v>7859</v>
      </c>
      <c r="B7812" s="1">
        <v>45765</v>
      </c>
      <c r="C7812" t="s">
        <v>34</v>
      </c>
      <c r="D7812" t="s">
        <v>50</v>
      </c>
      <c r="E7812" t="s">
        <v>51</v>
      </c>
      <c r="F7812" t="s">
        <v>32</v>
      </c>
      <c r="G7812" t="s">
        <v>20</v>
      </c>
      <c r="H7812">
        <v>3</v>
      </c>
      <c r="I7812">
        <v>111.05</v>
      </c>
      <c r="J7812">
        <v>5</v>
      </c>
      <c r="K7812">
        <v>316.49</v>
      </c>
      <c r="L7812">
        <v>249.43</v>
      </c>
      <c r="M7812">
        <v>67.06</v>
      </c>
      <c r="N7812" t="s">
        <v>30</v>
      </c>
      <c r="O7812" t="s">
        <v>22</v>
      </c>
      <c r="P7812" t="str" cm="1">
        <f t="array" ref="P7812">_xlfn.IFS(
I7812&lt;20,"0-20",
I7812&lt;40,"20-40",
I7812&lt;60,"40-60",
I7812&lt;100,"60-100",
I7812&gt;=100,"&gt;100"
)</f>
        <v>&gt;100</v>
      </c>
    </row>
    <row r="7813" spans="1:16" x14ac:dyDescent="0.3">
      <c r="A7813" t="s">
        <v>7860</v>
      </c>
      <c r="B7813" s="1">
        <v>45301</v>
      </c>
      <c r="C7813" t="s">
        <v>34</v>
      </c>
      <c r="D7813" t="s">
        <v>25</v>
      </c>
      <c r="E7813" t="s">
        <v>39</v>
      </c>
      <c r="F7813" t="s">
        <v>32</v>
      </c>
      <c r="G7813" t="s">
        <v>20</v>
      </c>
      <c r="H7813">
        <v>5</v>
      </c>
      <c r="I7813">
        <v>58.4</v>
      </c>
      <c r="J7813">
        <v>15</v>
      </c>
      <c r="K7813">
        <v>248.2</v>
      </c>
      <c r="L7813">
        <v>214.34</v>
      </c>
      <c r="M7813">
        <v>33.86</v>
      </c>
      <c r="N7813" t="s">
        <v>21</v>
      </c>
      <c r="O7813" t="s">
        <v>22</v>
      </c>
      <c r="P7813" t="str" cm="1">
        <f t="array" ref="P7813">_xlfn.IFS(
I7813&lt;20,"0-20",
I7813&lt;40,"20-40",
I7813&lt;60,"40-60",
I7813&lt;100,"60-100",
I7813&gt;=100,"&gt;100"
)</f>
        <v>40-60</v>
      </c>
    </row>
    <row r="7814" spans="1:16" x14ac:dyDescent="0.3">
      <c r="A7814" t="s">
        <v>7861</v>
      </c>
      <c r="B7814" s="1">
        <v>45756</v>
      </c>
      <c r="C7814" t="s">
        <v>49</v>
      </c>
      <c r="D7814" t="s">
        <v>50</v>
      </c>
      <c r="E7814" t="s">
        <v>71</v>
      </c>
      <c r="F7814" t="s">
        <v>32</v>
      </c>
      <c r="G7814" t="s">
        <v>20</v>
      </c>
      <c r="H7814">
        <v>1</v>
      </c>
      <c r="I7814">
        <v>42.74</v>
      </c>
      <c r="J7814">
        <v>5</v>
      </c>
      <c r="K7814">
        <v>40.6</v>
      </c>
      <c r="L7814">
        <v>26.27</v>
      </c>
      <c r="M7814">
        <v>14.33</v>
      </c>
      <c r="N7814" t="s">
        <v>72</v>
      </c>
      <c r="O7814" t="s">
        <v>22</v>
      </c>
      <c r="P7814" t="str" cm="1">
        <f t="array" ref="P7814">_xlfn.IFS(
I7814&lt;20,"0-20",
I7814&lt;40,"20-40",
I7814&lt;60,"40-60",
I7814&lt;100,"60-100",
I7814&gt;=100,"&gt;100"
)</f>
        <v>40-60</v>
      </c>
    </row>
    <row r="7815" spans="1:16" x14ac:dyDescent="0.3">
      <c r="A7815" t="s">
        <v>7862</v>
      </c>
      <c r="B7815" s="1">
        <v>45489</v>
      </c>
      <c r="C7815" t="s">
        <v>24</v>
      </c>
      <c r="D7815" t="s">
        <v>25</v>
      </c>
      <c r="E7815" t="s">
        <v>26</v>
      </c>
      <c r="F7815" t="s">
        <v>32</v>
      </c>
      <c r="G7815" t="s">
        <v>40</v>
      </c>
      <c r="H7815">
        <v>1</v>
      </c>
      <c r="I7815">
        <v>84.11</v>
      </c>
      <c r="J7815">
        <v>20</v>
      </c>
      <c r="K7815">
        <v>67.290000000000006</v>
      </c>
      <c r="L7815">
        <v>49.32</v>
      </c>
      <c r="M7815">
        <v>17.97</v>
      </c>
      <c r="N7815" t="s">
        <v>47</v>
      </c>
      <c r="O7815" t="s">
        <v>22</v>
      </c>
      <c r="P7815" t="str" cm="1">
        <f t="array" ref="P7815">_xlfn.IFS(
I7815&lt;20,"0-20",
I7815&lt;40,"20-40",
I7815&lt;60,"40-60",
I7815&lt;100,"60-100",
I7815&gt;=100,"&gt;100"
)</f>
        <v>60-100</v>
      </c>
    </row>
    <row r="7816" spans="1:16" x14ac:dyDescent="0.3">
      <c r="A7816" t="s">
        <v>7863</v>
      </c>
      <c r="B7816" s="1">
        <v>45730</v>
      </c>
      <c r="C7816" t="s">
        <v>49</v>
      </c>
      <c r="D7816" t="s">
        <v>17</v>
      </c>
      <c r="E7816" t="s">
        <v>37</v>
      </c>
      <c r="F7816" t="s">
        <v>32</v>
      </c>
      <c r="G7816" t="s">
        <v>40</v>
      </c>
      <c r="H7816">
        <v>5</v>
      </c>
      <c r="I7816">
        <v>70.59</v>
      </c>
      <c r="J7816">
        <v>0</v>
      </c>
      <c r="K7816">
        <v>352.95</v>
      </c>
      <c r="L7816">
        <v>220.94</v>
      </c>
      <c r="M7816">
        <v>132.01</v>
      </c>
      <c r="N7816" t="s">
        <v>30</v>
      </c>
      <c r="O7816" t="s">
        <v>22</v>
      </c>
      <c r="P7816" t="str" cm="1">
        <f t="array" ref="P7816">_xlfn.IFS(
I7816&lt;20,"0-20",
I7816&lt;40,"20-40",
I7816&lt;60,"40-60",
I7816&lt;100,"60-100",
I7816&gt;=100,"&gt;100"
)</f>
        <v>60-100</v>
      </c>
    </row>
    <row r="7817" spans="1:16" x14ac:dyDescent="0.3">
      <c r="A7817" t="s">
        <v>7864</v>
      </c>
      <c r="B7817" s="1">
        <v>45702</v>
      </c>
      <c r="C7817" t="s">
        <v>57</v>
      </c>
      <c r="D7817" t="s">
        <v>42</v>
      </c>
      <c r="E7817" t="s">
        <v>86</v>
      </c>
      <c r="F7817" t="s">
        <v>32</v>
      </c>
      <c r="G7817" t="s">
        <v>35</v>
      </c>
      <c r="H7817">
        <v>2</v>
      </c>
      <c r="I7817">
        <v>88.72</v>
      </c>
      <c r="J7817">
        <v>10</v>
      </c>
      <c r="K7817">
        <v>159.69999999999999</v>
      </c>
      <c r="L7817">
        <v>122.91</v>
      </c>
      <c r="M7817">
        <v>36.79</v>
      </c>
      <c r="N7817" t="s">
        <v>47</v>
      </c>
      <c r="O7817" t="s">
        <v>22</v>
      </c>
      <c r="P7817" t="str" cm="1">
        <f t="array" ref="P7817">_xlfn.IFS(
I7817&lt;20,"0-20",
I7817&lt;40,"20-40",
I7817&lt;60,"40-60",
I7817&lt;100,"60-100",
I7817&gt;=100,"&gt;100"
)</f>
        <v>60-100</v>
      </c>
    </row>
    <row r="7818" spans="1:16" x14ac:dyDescent="0.3">
      <c r="A7818" t="s">
        <v>7865</v>
      </c>
      <c r="B7818" s="1">
        <v>46013</v>
      </c>
      <c r="C7818" t="s">
        <v>34</v>
      </c>
      <c r="D7818" t="s">
        <v>17</v>
      </c>
      <c r="E7818" t="s">
        <v>37</v>
      </c>
      <c r="F7818" t="s">
        <v>32</v>
      </c>
      <c r="G7818" t="s">
        <v>35</v>
      </c>
      <c r="H7818">
        <v>1</v>
      </c>
      <c r="I7818">
        <v>78.44</v>
      </c>
      <c r="J7818">
        <v>0</v>
      </c>
      <c r="K7818">
        <v>78.44</v>
      </c>
      <c r="L7818">
        <v>43.8</v>
      </c>
      <c r="M7818">
        <v>34.64</v>
      </c>
      <c r="N7818" t="s">
        <v>47</v>
      </c>
      <c r="O7818" t="s">
        <v>22</v>
      </c>
      <c r="P7818" t="str" cm="1">
        <f t="array" ref="P7818">_xlfn.IFS(
I7818&lt;20,"0-20",
I7818&lt;40,"20-40",
I7818&lt;60,"40-60",
I7818&lt;100,"60-100",
I7818&gt;=100,"&gt;100"
)</f>
        <v>60-100</v>
      </c>
    </row>
    <row r="7819" spans="1:16" x14ac:dyDescent="0.3">
      <c r="A7819" t="s">
        <v>7866</v>
      </c>
      <c r="B7819" s="1">
        <v>45729</v>
      </c>
      <c r="C7819" t="s">
        <v>49</v>
      </c>
      <c r="D7819" t="s">
        <v>17</v>
      </c>
      <c r="E7819" t="s">
        <v>69</v>
      </c>
      <c r="F7819" t="s">
        <v>44</v>
      </c>
      <c r="G7819" t="s">
        <v>20</v>
      </c>
      <c r="H7819">
        <v>2</v>
      </c>
      <c r="I7819">
        <v>43.03</v>
      </c>
      <c r="J7819">
        <v>0</v>
      </c>
      <c r="K7819">
        <v>86.06</v>
      </c>
      <c r="L7819">
        <v>60.88</v>
      </c>
      <c r="M7819">
        <v>25.18</v>
      </c>
      <c r="N7819" t="s">
        <v>27</v>
      </c>
      <c r="O7819" t="s">
        <v>22</v>
      </c>
      <c r="P7819" t="str" cm="1">
        <f t="array" ref="P7819">_xlfn.IFS(
I7819&lt;20,"0-20",
I7819&lt;40,"20-40",
I7819&lt;60,"40-60",
I7819&lt;100,"60-100",
I7819&gt;=100,"&gt;100"
)</f>
        <v>40-60</v>
      </c>
    </row>
    <row r="7820" spans="1:16" x14ac:dyDescent="0.3">
      <c r="A7820" t="s">
        <v>7867</v>
      </c>
      <c r="B7820" s="1">
        <v>45616</v>
      </c>
      <c r="C7820" t="s">
        <v>49</v>
      </c>
      <c r="D7820" t="s">
        <v>25</v>
      </c>
      <c r="E7820" t="s">
        <v>39</v>
      </c>
      <c r="F7820" t="s">
        <v>44</v>
      </c>
      <c r="G7820" t="s">
        <v>20</v>
      </c>
      <c r="H7820">
        <v>3</v>
      </c>
      <c r="I7820">
        <v>64.239999999999995</v>
      </c>
      <c r="J7820">
        <v>10</v>
      </c>
      <c r="K7820">
        <v>173.45</v>
      </c>
      <c r="L7820">
        <v>110.02</v>
      </c>
      <c r="M7820">
        <v>63.43</v>
      </c>
      <c r="N7820" t="s">
        <v>27</v>
      </c>
      <c r="O7820" t="s">
        <v>88</v>
      </c>
      <c r="P7820" t="str" cm="1">
        <f t="array" ref="P7820">_xlfn.IFS(
I7820&lt;20,"0-20",
I7820&lt;40,"20-40",
I7820&lt;60,"40-60",
I7820&lt;100,"60-100",
I7820&gt;=100,"&gt;100"
)</f>
        <v>60-100</v>
      </c>
    </row>
    <row r="7821" spans="1:16" x14ac:dyDescent="0.3">
      <c r="A7821" t="s">
        <v>7868</v>
      </c>
      <c r="B7821" s="1">
        <v>45838</v>
      </c>
      <c r="C7821" t="s">
        <v>34</v>
      </c>
      <c r="D7821" t="s">
        <v>50</v>
      </c>
      <c r="E7821" t="s">
        <v>51</v>
      </c>
      <c r="F7821" t="s">
        <v>19</v>
      </c>
      <c r="G7821" t="s">
        <v>20</v>
      </c>
      <c r="H7821">
        <v>4</v>
      </c>
      <c r="I7821">
        <v>120.82</v>
      </c>
      <c r="J7821">
        <v>15</v>
      </c>
      <c r="K7821">
        <v>410.79</v>
      </c>
      <c r="L7821">
        <v>254.52</v>
      </c>
      <c r="M7821">
        <v>156.27000000000001</v>
      </c>
      <c r="N7821" t="s">
        <v>30</v>
      </c>
      <c r="O7821" t="s">
        <v>22</v>
      </c>
      <c r="P7821" t="str" cm="1">
        <f t="array" ref="P7821">_xlfn.IFS(
I7821&lt;20,"0-20",
I7821&lt;40,"20-40",
I7821&lt;60,"40-60",
I7821&lt;100,"60-100",
I7821&gt;=100,"&gt;100"
)</f>
        <v>&gt;100</v>
      </c>
    </row>
    <row r="7822" spans="1:16" x14ac:dyDescent="0.3">
      <c r="A7822" t="s">
        <v>7869</v>
      </c>
      <c r="B7822" s="1">
        <v>45483</v>
      </c>
      <c r="C7822" t="s">
        <v>16</v>
      </c>
      <c r="D7822" t="s">
        <v>50</v>
      </c>
      <c r="E7822" t="s">
        <v>51</v>
      </c>
      <c r="F7822" t="s">
        <v>44</v>
      </c>
      <c r="G7822" t="s">
        <v>35</v>
      </c>
      <c r="H7822">
        <v>5</v>
      </c>
      <c r="I7822">
        <v>115.67</v>
      </c>
      <c r="J7822">
        <v>10</v>
      </c>
      <c r="K7822">
        <v>520.51</v>
      </c>
      <c r="L7822">
        <v>381.62</v>
      </c>
      <c r="M7822">
        <v>138.88999999999999</v>
      </c>
      <c r="N7822" t="s">
        <v>21</v>
      </c>
      <c r="O7822" t="s">
        <v>22</v>
      </c>
      <c r="P7822" t="str" cm="1">
        <f t="array" ref="P7822">_xlfn.IFS(
I7822&lt;20,"0-20",
I7822&lt;40,"20-40",
I7822&lt;60,"40-60",
I7822&lt;100,"60-100",
I7822&gt;=100,"&gt;100"
)</f>
        <v>&gt;100</v>
      </c>
    </row>
    <row r="7823" spans="1:16" x14ac:dyDescent="0.3">
      <c r="A7823" t="s">
        <v>7870</v>
      </c>
      <c r="B7823" s="1">
        <v>45404</v>
      </c>
      <c r="C7823" t="s">
        <v>57</v>
      </c>
      <c r="D7823" t="s">
        <v>25</v>
      </c>
      <c r="E7823" t="s">
        <v>29</v>
      </c>
      <c r="F7823" t="s">
        <v>32</v>
      </c>
      <c r="G7823" t="s">
        <v>20</v>
      </c>
      <c r="H7823">
        <v>1</v>
      </c>
      <c r="I7823">
        <v>152.04</v>
      </c>
      <c r="J7823">
        <v>0</v>
      </c>
      <c r="K7823">
        <v>152.04</v>
      </c>
      <c r="L7823">
        <v>100.18</v>
      </c>
      <c r="M7823">
        <v>51.86</v>
      </c>
      <c r="N7823" t="s">
        <v>21</v>
      </c>
      <c r="O7823" t="s">
        <v>22</v>
      </c>
      <c r="P7823" t="str" cm="1">
        <f t="array" ref="P7823">_xlfn.IFS(
I7823&lt;20,"0-20",
I7823&lt;40,"20-40",
I7823&lt;60,"40-60",
I7823&lt;100,"60-100",
I7823&gt;=100,"&gt;100"
)</f>
        <v>&gt;100</v>
      </c>
    </row>
    <row r="7824" spans="1:16" x14ac:dyDescent="0.3">
      <c r="A7824" t="s">
        <v>7871</v>
      </c>
      <c r="B7824" s="1">
        <v>45817</v>
      </c>
      <c r="C7824" t="s">
        <v>16</v>
      </c>
      <c r="D7824" t="s">
        <v>50</v>
      </c>
      <c r="E7824" t="s">
        <v>71</v>
      </c>
      <c r="F7824" t="s">
        <v>44</v>
      </c>
      <c r="G7824" t="s">
        <v>20</v>
      </c>
      <c r="H7824">
        <v>4</v>
      </c>
      <c r="I7824">
        <v>38.07</v>
      </c>
      <c r="J7824">
        <v>0</v>
      </c>
      <c r="K7824">
        <v>152.28</v>
      </c>
      <c r="L7824">
        <v>103.64</v>
      </c>
      <c r="M7824">
        <v>48.64</v>
      </c>
      <c r="N7824" t="s">
        <v>21</v>
      </c>
      <c r="O7824" t="s">
        <v>22</v>
      </c>
      <c r="P7824" t="str" cm="1">
        <f t="array" ref="P7824">_xlfn.IFS(
I7824&lt;20,"0-20",
I7824&lt;40,"20-40",
I7824&lt;60,"40-60",
I7824&lt;100,"60-100",
I7824&gt;=100,"&gt;100"
)</f>
        <v>20-40</v>
      </c>
    </row>
    <row r="7825" spans="1:16" x14ac:dyDescent="0.3">
      <c r="A7825" t="s">
        <v>7872</v>
      </c>
      <c r="B7825" s="1">
        <v>46007</v>
      </c>
      <c r="C7825" t="s">
        <v>49</v>
      </c>
      <c r="D7825" t="s">
        <v>25</v>
      </c>
      <c r="E7825" t="s">
        <v>29</v>
      </c>
      <c r="F7825" t="s">
        <v>44</v>
      </c>
      <c r="G7825" t="s">
        <v>20</v>
      </c>
      <c r="H7825">
        <v>3</v>
      </c>
      <c r="I7825">
        <v>163.38999999999999</v>
      </c>
      <c r="J7825">
        <v>5</v>
      </c>
      <c r="K7825">
        <v>465.66</v>
      </c>
      <c r="L7825">
        <v>264.27999999999997</v>
      </c>
      <c r="M7825">
        <v>201.38</v>
      </c>
      <c r="N7825" t="s">
        <v>47</v>
      </c>
      <c r="O7825" t="s">
        <v>22</v>
      </c>
      <c r="P7825" t="str" cm="1">
        <f t="array" ref="P7825">_xlfn.IFS(
I7825&lt;20,"0-20",
I7825&lt;40,"20-40",
I7825&lt;60,"40-60",
I7825&lt;100,"60-100",
I7825&gt;=100,"&gt;100"
)</f>
        <v>&gt;100</v>
      </c>
    </row>
    <row r="7826" spans="1:16" x14ac:dyDescent="0.3">
      <c r="A7826" t="s">
        <v>7873</v>
      </c>
      <c r="B7826" s="1">
        <v>45948</v>
      </c>
      <c r="C7826" t="s">
        <v>57</v>
      </c>
      <c r="D7826" t="s">
        <v>17</v>
      </c>
      <c r="E7826" t="s">
        <v>69</v>
      </c>
      <c r="F7826" t="s">
        <v>32</v>
      </c>
      <c r="G7826" t="s">
        <v>20</v>
      </c>
      <c r="H7826">
        <v>1</v>
      </c>
      <c r="I7826">
        <v>39.08</v>
      </c>
      <c r="J7826">
        <v>10</v>
      </c>
      <c r="K7826">
        <v>35.17</v>
      </c>
      <c r="L7826">
        <v>26.51</v>
      </c>
      <c r="M7826">
        <v>8.66</v>
      </c>
      <c r="N7826" t="s">
        <v>21</v>
      </c>
      <c r="O7826" t="s">
        <v>22</v>
      </c>
      <c r="P7826" t="str" cm="1">
        <f t="array" ref="P7826">_xlfn.IFS(
I7826&lt;20,"0-20",
I7826&lt;40,"20-40",
I7826&lt;60,"40-60",
I7826&lt;100,"60-100",
I7826&gt;=100,"&gt;100"
)</f>
        <v>20-40</v>
      </c>
    </row>
    <row r="7827" spans="1:16" x14ac:dyDescent="0.3">
      <c r="A7827" t="s">
        <v>7874</v>
      </c>
      <c r="B7827" s="1">
        <v>45601</v>
      </c>
      <c r="C7827" t="s">
        <v>57</v>
      </c>
      <c r="D7827" t="s">
        <v>17</v>
      </c>
      <c r="E7827" t="s">
        <v>18</v>
      </c>
      <c r="F7827" t="s">
        <v>32</v>
      </c>
      <c r="G7827" t="s">
        <v>35</v>
      </c>
      <c r="H7827">
        <v>3</v>
      </c>
      <c r="I7827">
        <v>137.94</v>
      </c>
      <c r="J7827">
        <v>0</v>
      </c>
      <c r="K7827">
        <v>413.82</v>
      </c>
      <c r="L7827">
        <v>265.85000000000002</v>
      </c>
      <c r="M7827">
        <v>147.97</v>
      </c>
      <c r="N7827" t="s">
        <v>47</v>
      </c>
      <c r="O7827" t="s">
        <v>22</v>
      </c>
      <c r="P7827" t="str" cm="1">
        <f t="array" ref="P7827">_xlfn.IFS(
I7827&lt;20,"0-20",
I7827&lt;40,"20-40",
I7827&lt;60,"40-60",
I7827&lt;100,"60-100",
I7827&gt;=100,"&gt;100"
)</f>
        <v>&gt;100</v>
      </c>
    </row>
    <row r="7828" spans="1:16" x14ac:dyDescent="0.3">
      <c r="A7828" t="s">
        <v>7875</v>
      </c>
      <c r="B7828" s="1">
        <v>45776</v>
      </c>
      <c r="C7828" t="s">
        <v>34</v>
      </c>
      <c r="D7828" t="s">
        <v>50</v>
      </c>
      <c r="E7828" t="s">
        <v>67</v>
      </c>
      <c r="F7828" t="s">
        <v>32</v>
      </c>
      <c r="G7828" t="s">
        <v>20</v>
      </c>
      <c r="H7828">
        <v>1</v>
      </c>
      <c r="I7828">
        <v>93.99</v>
      </c>
      <c r="J7828">
        <v>0</v>
      </c>
      <c r="K7828">
        <v>93.99</v>
      </c>
      <c r="L7828">
        <v>63.76</v>
      </c>
      <c r="M7828">
        <v>30.23</v>
      </c>
      <c r="N7828" t="s">
        <v>30</v>
      </c>
      <c r="O7828" t="s">
        <v>22</v>
      </c>
      <c r="P7828" t="str" cm="1">
        <f t="array" ref="P7828">_xlfn.IFS(
I7828&lt;20,"0-20",
I7828&lt;40,"20-40",
I7828&lt;60,"40-60",
I7828&lt;100,"60-100",
I7828&gt;=100,"&gt;100"
)</f>
        <v>60-100</v>
      </c>
    </row>
    <row r="7829" spans="1:16" x14ac:dyDescent="0.3">
      <c r="A7829" t="s">
        <v>7876</v>
      </c>
      <c r="B7829" s="1">
        <v>45369</v>
      </c>
      <c r="C7829" t="s">
        <v>57</v>
      </c>
      <c r="D7829" t="s">
        <v>17</v>
      </c>
      <c r="E7829" t="s">
        <v>37</v>
      </c>
      <c r="F7829" t="s">
        <v>32</v>
      </c>
      <c r="G7829" t="s">
        <v>35</v>
      </c>
      <c r="H7829">
        <v>1</v>
      </c>
      <c r="I7829">
        <v>68.760000000000005</v>
      </c>
      <c r="J7829">
        <v>20</v>
      </c>
      <c r="K7829">
        <v>55.01</v>
      </c>
      <c r="L7829">
        <v>42.09</v>
      </c>
      <c r="M7829">
        <v>12.92</v>
      </c>
      <c r="N7829" t="s">
        <v>27</v>
      </c>
      <c r="O7829" t="s">
        <v>22</v>
      </c>
      <c r="P7829" t="str" cm="1">
        <f t="array" ref="P7829">_xlfn.IFS(
I7829&lt;20,"0-20",
I7829&lt;40,"20-40",
I7829&lt;60,"40-60",
I7829&lt;100,"60-100",
I7829&gt;=100,"&gt;100"
)</f>
        <v>60-100</v>
      </c>
    </row>
    <row r="7830" spans="1:16" x14ac:dyDescent="0.3">
      <c r="A7830" t="s">
        <v>7877</v>
      </c>
      <c r="B7830" s="1">
        <v>45641</v>
      </c>
      <c r="C7830" t="s">
        <v>49</v>
      </c>
      <c r="D7830" t="s">
        <v>25</v>
      </c>
      <c r="E7830" t="s">
        <v>29</v>
      </c>
      <c r="F7830" t="s">
        <v>32</v>
      </c>
      <c r="G7830" t="s">
        <v>20</v>
      </c>
      <c r="H7830">
        <v>1</v>
      </c>
      <c r="I7830">
        <v>153.07</v>
      </c>
      <c r="J7830">
        <v>25</v>
      </c>
      <c r="K7830">
        <v>114.8</v>
      </c>
      <c r="L7830">
        <v>114.12</v>
      </c>
      <c r="M7830">
        <v>0.68</v>
      </c>
      <c r="N7830" t="s">
        <v>47</v>
      </c>
      <c r="O7830" t="s">
        <v>22</v>
      </c>
      <c r="P7830" t="str" cm="1">
        <f t="array" ref="P7830">_xlfn.IFS(
I7830&lt;20,"0-20",
I7830&lt;40,"20-40",
I7830&lt;60,"40-60",
I7830&lt;100,"60-100",
I7830&gt;=100,"&gt;100"
)</f>
        <v>&gt;100</v>
      </c>
    </row>
    <row r="7831" spans="1:16" x14ac:dyDescent="0.3">
      <c r="A7831" t="s">
        <v>7878</v>
      </c>
      <c r="B7831" s="1">
        <v>45659</v>
      </c>
      <c r="C7831" t="s">
        <v>34</v>
      </c>
      <c r="D7831" t="s">
        <v>42</v>
      </c>
      <c r="E7831" t="s">
        <v>46</v>
      </c>
      <c r="F7831" t="s">
        <v>44</v>
      </c>
      <c r="G7831" t="s">
        <v>20</v>
      </c>
      <c r="H7831">
        <v>2</v>
      </c>
      <c r="I7831">
        <v>31.89</v>
      </c>
      <c r="J7831">
        <v>10</v>
      </c>
      <c r="K7831">
        <v>57.4</v>
      </c>
      <c r="L7831">
        <v>35.880000000000003</v>
      </c>
      <c r="M7831">
        <v>21.52</v>
      </c>
      <c r="N7831" t="s">
        <v>72</v>
      </c>
      <c r="O7831" t="s">
        <v>22</v>
      </c>
      <c r="P7831" t="str" cm="1">
        <f t="array" ref="P7831">_xlfn.IFS(
I7831&lt;20,"0-20",
I7831&lt;40,"20-40",
I7831&lt;60,"40-60",
I7831&lt;100,"60-100",
I7831&gt;=100,"&gt;100"
)</f>
        <v>20-40</v>
      </c>
    </row>
    <row r="7832" spans="1:16" x14ac:dyDescent="0.3">
      <c r="A7832" t="s">
        <v>7879</v>
      </c>
      <c r="B7832" s="1">
        <v>45743</v>
      </c>
      <c r="C7832" t="s">
        <v>34</v>
      </c>
      <c r="D7832" t="s">
        <v>25</v>
      </c>
      <c r="E7832" t="s">
        <v>29</v>
      </c>
      <c r="F7832" t="s">
        <v>32</v>
      </c>
      <c r="G7832" t="s">
        <v>20</v>
      </c>
      <c r="H7832">
        <v>2</v>
      </c>
      <c r="I7832">
        <v>152.06</v>
      </c>
      <c r="J7832">
        <v>10</v>
      </c>
      <c r="K7832">
        <v>273.70999999999998</v>
      </c>
      <c r="L7832">
        <v>213.35</v>
      </c>
      <c r="M7832">
        <v>60.36</v>
      </c>
      <c r="N7832" t="s">
        <v>27</v>
      </c>
      <c r="O7832" t="s">
        <v>22</v>
      </c>
      <c r="P7832" t="str" cm="1">
        <f t="array" ref="P7832">_xlfn.IFS(
I7832&lt;20,"0-20",
I7832&lt;40,"20-40",
I7832&lt;60,"40-60",
I7832&lt;100,"60-100",
I7832&gt;=100,"&gt;100"
)</f>
        <v>&gt;100</v>
      </c>
    </row>
    <row r="7833" spans="1:16" x14ac:dyDescent="0.3">
      <c r="A7833" t="s">
        <v>7880</v>
      </c>
      <c r="B7833" s="1">
        <v>45518</v>
      </c>
      <c r="C7833" t="s">
        <v>57</v>
      </c>
      <c r="D7833" t="s">
        <v>50</v>
      </c>
      <c r="E7833" t="s">
        <v>71</v>
      </c>
      <c r="F7833" t="s">
        <v>44</v>
      </c>
      <c r="G7833" t="s">
        <v>20</v>
      </c>
      <c r="H7833">
        <v>2</v>
      </c>
      <c r="I7833">
        <v>42.78</v>
      </c>
      <c r="J7833">
        <v>10</v>
      </c>
      <c r="K7833">
        <v>77</v>
      </c>
      <c r="L7833">
        <v>50.59</v>
      </c>
      <c r="M7833">
        <v>26.41</v>
      </c>
      <c r="N7833" t="s">
        <v>21</v>
      </c>
      <c r="O7833" t="s">
        <v>22</v>
      </c>
      <c r="P7833" t="str" cm="1">
        <f t="array" ref="P7833">_xlfn.IFS(
I7833&lt;20,"0-20",
I7833&lt;40,"20-40",
I7833&lt;60,"40-60",
I7833&lt;100,"60-100",
I7833&gt;=100,"&gt;100"
)</f>
        <v>40-60</v>
      </c>
    </row>
    <row r="7834" spans="1:16" x14ac:dyDescent="0.3">
      <c r="A7834" t="s">
        <v>7881</v>
      </c>
      <c r="B7834" s="1">
        <v>45326</v>
      </c>
      <c r="C7834" t="s">
        <v>49</v>
      </c>
      <c r="D7834" t="s">
        <v>42</v>
      </c>
      <c r="E7834" t="s">
        <v>46</v>
      </c>
      <c r="F7834" t="s">
        <v>32</v>
      </c>
      <c r="G7834" t="s">
        <v>20</v>
      </c>
      <c r="H7834">
        <v>3</v>
      </c>
      <c r="I7834">
        <v>34.090000000000003</v>
      </c>
      <c r="J7834">
        <v>20</v>
      </c>
      <c r="K7834">
        <v>81.819999999999993</v>
      </c>
      <c r="L7834">
        <v>59.81</v>
      </c>
      <c r="M7834">
        <v>22.01</v>
      </c>
      <c r="N7834" t="s">
        <v>47</v>
      </c>
      <c r="O7834" t="s">
        <v>22</v>
      </c>
      <c r="P7834" t="str" cm="1">
        <f t="array" ref="P7834">_xlfn.IFS(
I7834&lt;20,"0-20",
I7834&lt;40,"20-40",
I7834&lt;60,"40-60",
I7834&lt;100,"60-100",
I7834&gt;=100,"&gt;100"
)</f>
        <v>20-40</v>
      </c>
    </row>
    <row r="7835" spans="1:16" x14ac:dyDescent="0.3">
      <c r="A7835" t="s">
        <v>7882</v>
      </c>
      <c r="B7835" s="1">
        <v>45894</v>
      </c>
      <c r="C7835" t="s">
        <v>34</v>
      </c>
      <c r="D7835" t="s">
        <v>50</v>
      </c>
      <c r="E7835" t="s">
        <v>71</v>
      </c>
      <c r="F7835" t="s">
        <v>44</v>
      </c>
      <c r="G7835" t="s">
        <v>35</v>
      </c>
      <c r="H7835">
        <v>1</v>
      </c>
      <c r="I7835">
        <v>38.75</v>
      </c>
      <c r="J7835">
        <v>15</v>
      </c>
      <c r="K7835">
        <v>32.94</v>
      </c>
      <c r="L7835">
        <v>21.67</v>
      </c>
      <c r="M7835">
        <v>11.27</v>
      </c>
      <c r="N7835" t="s">
        <v>72</v>
      </c>
      <c r="O7835" t="s">
        <v>22</v>
      </c>
      <c r="P7835" t="str" cm="1">
        <f t="array" ref="P7835">_xlfn.IFS(
I7835&lt;20,"0-20",
I7835&lt;40,"20-40",
I7835&lt;60,"40-60",
I7835&lt;100,"60-100",
I7835&gt;=100,"&gt;100"
)</f>
        <v>20-40</v>
      </c>
    </row>
    <row r="7836" spans="1:16" x14ac:dyDescent="0.3">
      <c r="A7836" t="s">
        <v>7883</v>
      </c>
      <c r="B7836" s="1">
        <v>45556</v>
      </c>
      <c r="C7836" t="s">
        <v>49</v>
      </c>
      <c r="D7836" t="s">
        <v>25</v>
      </c>
      <c r="E7836" t="s">
        <v>29</v>
      </c>
      <c r="F7836" t="s">
        <v>32</v>
      </c>
      <c r="G7836" t="s">
        <v>40</v>
      </c>
      <c r="H7836">
        <v>2</v>
      </c>
      <c r="I7836">
        <v>141.01</v>
      </c>
      <c r="J7836">
        <v>15</v>
      </c>
      <c r="K7836">
        <v>239.72</v>
      </c>
      <c r="L7836">
        <v>195.83</v>
      </c>
      <c r="M7836">
        <v>43.89</v>
      </c>
      <c r="N7836" t="s">
        <v>47</v>
      </c>
      <c r="O7836" t="s">
        <v>22</v>
      </c>
      <c r="P7836" t="str" cm="1">
        <f t="array" ref="P7836">_xlfn.IFS(
I7836&lt;20,"0-20",
I7836&lt;40,"20-40",
I7836&lt;60,"40-60",
I7836&lt;100,"60-100",
I7836&gt;=100,"&gt;100"
)</f>
        <v>&gt;100</v>
      </c>
    </row>
    <row r="7837" spans="1:16" x14ac:dyDescent="0.3">
      <c r="A7837" t="s">
        <v>7884</v>
      </c>
      <c r="B7837" s="1">
        <v>45516</v>
      </c>
      <c r="C7837" t="s">
        <v>49</v>
      </c>
      <c r="D7837" t="s">
        <v>42</v>
      </c>
      <c r="E7837" t="s">
        <v>46</v>
      </c>
      <c r="F7837" t="s">
        <v>32</v>
      </c>
      <c r="G7837" t="s">
        <v>40</v>
      </c>
      <c r="H7837">
        <v>2</v>
      </c>
      <c r="I7837">
        <v>34.11</v>
      </c>
      <c r="J7837">
        <v>10</v>
      </c>
      <c r="K7837">
        <v>61.4</v>
      </c>
      <c r="L7837">
        <v>41.37</v>
      </c>
      <c r="M7837">
        <v>20.03</v>
      </c>
      <c r="N7837" t="s">
        <v>21</v>
      </c>
      <c r="O7837" t="s">
        <v>22</v>
      </c>
      <c r="P7837" t="str" cm="1">
        <f t="array" ref="P7837">_xlfn.IFS(
I7837&lt;20,"0-20",
I7837&lt;40,"20-40",
I7837&lt;60,"40-60",
I7837&lt;100,"60-100",
I7837&gt;=100,"&gt;100"
)</f>
        <v>20-40</v>
      </c>
    </row>
    <row r="7838" spans="1:16" x14ac:dyDescent="0.3">
      <c r="A7838" t="s">
        <v>7885</v>
      </c>
      <c r="B7838" s="1">
        <v>45514</v>
      </c>
      <c r="C7838" t="s">
        <v>34</v>
      </c>
      <c r="D7838" t="s">
        <v>50</v>
      </c>
      <c r="E7838" t="s">
        <v>71</v>
      </c>
      <c r="F7838" t="s">
        <v>44</v>
      </c>
      <c r="G7838" t="s">
        <v>35</v>
      </c>
      <c r="H7838">
        <v>1</v>
      </c>
      <c r="I7838">
        <v>35.880000000000003</v>
      </c>
      <c r="J7838">
        <v>0</v>
      </c>
      <c r="K7838">
        <v>35.880000000000003</v>
      </c>
      <c r="L7838">
        <v>22.61</v>
      </c>
      <c r="M7838">
        <v>13.27</v>
      </c>
      <c r="N7838" t="s">
        <v>30</v>
      </c>
      <c r="O7838" t="s">
        <v>22</v>
      </c>
      <c r="P7838" t="str" cm="1">
        <f t="array" ref="P7838">_xlfn.IFS(
I7838&lt;20,"0-20",
I7838&lt;40,"20-40",
I7838&lt;60,"40-60",
I7838&lt;100,"60-100",
I7838&gt;=100,"&gt;100"
)</f>
        <v>20-40</v>
      </c>
    </row>
    <row r="7839" spans="1:16" x14ac:dyDescent="0.3">
      <c r="A7839" t="s">
        <v>7886</v>
      </c>
      <c r="B7839" s="1">
        <v>45679</v>
      </c>
      <c r="C7839" t="s">
        <v>57</v>
      </c>
      <c r="D7839" t="s">
        <v>17</v>
      </c>
      <c r="E7839" t="s">
        <v>69</v>
      </c>
      <c r="F7839" t="s">
        <v>32</v>
      </c>
      <c r="G7839" t="s">
        <v>40</v>
      </c>
      <c r="H7839">
        <v>1</v>
      </c>
      <c r="I7839">
        <v>42.29</v>
      </c>
      <c r="J7839">
        <v>15</v>
      </c>
      <c r="K7839">
        <v>35.950000000000003</v>
      </c>
      <c r="L7839">
        <v>31.14</v>
      </c>
      <c r="M7839">
        <v>4.8099999999999996</v>
      </c>
      <c r="N7839" t="s">
        <v>47</v>
      </c>
      <c r="O7839" t="s">
        <v>22</v>
      </c>
      <c r="P7839" t="str" cm="1">
        <f t="array" ref="P7839">_xlfn.IFS(
I7839&lt;20,"0-20",
I7839&lt;40,"20-40",
I7839&lt;60,"40-60",
I7839&lt;100,"60-100",
I7839&gt;=100,"&gt;100"
)</f>
        <v>40-60</v>
      </c>
    </row>
    <row r="7840" spans="1:16" x14ac:dyDescent="0.3">
      <c r="A7840" t="s">
        <v>7887</v>
      </c>
      <c r="B7840" s="1">
        <v>45292</v>
      </c>
      <c r="C7840" t="s">
        <v>34</v>
      </c>
      <c r="D7840" t="s">
        <v>25</v>
      </c>
      <c r="E7840" t="s">
        <v>26</v>
      </c>
      <c r="F7840" t="s">
        <v>19</v>
      </c>
      <c r="G7840" t="s">
        <v>35</v>
      </c>
      <c r="H7840">
        <v>5</v>
      </c>
      <c r="I7840">
        <v>76.03</v>
      </c>
      <c r="J7840">
        <v>15</v>
      </c>
      <c r="K7840">
        <v>323.13</v>
      </c>
      <c r="L7840">
        <v>256.95</v>
      </c>
      <c r="M7840">
        <v>66.180000000000007</v>
      </c>
      <c r="N7840" t="s">
        <v>47</v>
      </c>
      <c r="O7840" t="s">
        <v>22</v>
      </c>
      <c r="P7840" t="str" cm="1">
        <f t="array" ref="P7840">_xlfn.IFS(
I7840&lt;20,"0-20",
I7840&lt;40,"20-40",
I7840&lt;60,"40-60",
I7840&lt;100,"60-100",
I7840&gt;=100,"&gt;100"
)</f>
        <v>60-100</v>
      </c>
    </row>
    <row r="7841" spans="1:16" x14ac:dyDescent="0.3">
      <c r="A7841" t="s">
        <v>7888</v>
      </c>
      <c r="B7841" s="1">
        <v>45952</v>
      </c>
      <c r="C7841" t="s">
        <v>16</v>
      </c>
      <c r="D7841" t="s">
        <v>25</v>
      </c>
      <c r="E7841" t="s">
        <v>26</v>
      </c>
      <c r="F7841" t="s">
        <v>32</v>
      </c>
      <c r="G7841" t="s">
        <v>20</v>
      </c>
      <c r="H7841">
        <v>1</v>
      </c>
      <c r="I7841">
        <v>77.08</v>
      </c>
      <c r="J7841">
        <v>25</v>
      </c>
      <c r="K7841">
        <v>57.81</v>
      </c>
      <c r="L7841">
        <v>57.86</v>
      </c>
      <c r="M7841">
        <v>-0.05</v>
      </c>
      <c r="N7841" t="s">
        <v>47</v>
      </c>
      <c r="O7841" t="s">
        <v>22</v>
      </c>
      <c r="P7841" t="str" cm="1">
        <f t="array" ref="P7841">_xlfn.IFS(
I7841&lt;20,"0-20",
I7841&lt;40,"20-40",
I7841&lt;60,"40-60",
I7841&lt;100,"60-100",
I7841&gt;=100,"&gt;100"
)</f>
        <v>60-100</v>
      </c>
    </row>
    <row r="7842" spans="1:16" x14ac:dyDescent="0.3">
      <c r="A7842" t="s">
        <v>7889</v>
      </c>
      <c r="B7842" s="1">
        <v>45537</v>
      </c>
      <c r="C7842" t="s">
        <v>24</v>
      </c>
      <c r="D7842" t="s">
        <v>42</v>
      </c>
      <c r="E7842" t="s">
        <v>46</v>
      </c>
      <c r="F7842" t="s">
        <v>32</v>
      </c>
      <c r="G7842" t="s">
        <v>20</v>
      </c>
      <c r="H7842">
        <v>3</v>
      </c>
      <c r="I7842">
        <v>35</v>
      </c>
      <c r="J7842">
        <v>0</v>
      </c>
      <c r="K7842">
        <v>105</v>
      </c>
      <c r="L7842">
        <v>56.28</v>
      </c>
      <c r="M7842">
        <v>48.72</v>
      </c>
      <c r="N7842" t="s">
        <v>47</v>
      </c>
      <c r="O7842" t="s">
        <v>22</v>
      </c>
      <c r="P7842" t="str" cm="1">
        <f t="array" ref="P7842">_xlfn.IFS(
I7842&lt;20,"0-20",
I7842&lt;40,"20-40",
I7842&lt;60,"40-60",
I7842&lt;100,"60-100",
I7842&gt;=100,"&gt;100"
)</f>
        <v>20-40</v>
      </c>
    </row>
    <row r="7843" spans="1:16" x14ac:dyDescent="0.3">
      <c r="A7843" t="s">
        <v>7890</v>
      </c>
      <c r="B7843" s="1">
        <v>45510</v>
      </c>
      <c r="C7843" t="s">
        <v>34</v>
      </c>
      <c r="D7843" t="s">
        <v>17</v>
      </c>
      <c r="E7843" t="s">
        <v>37</v>
      </c>
      <c r="F7843" t="s">
        <v>44</v>
      </c>
      <c r="G7843" t="s">
        <v>40</v>
      </c>
      <c r="H7843">
        <v>3</v>
      </c>
      <c r="I7843">
        <v>72.599999999999994</v>
      </c>
      <c r="J7843">
        <v>10</v>
      </c>
      <c r="K7843">
        <v>196.02</v>
      </c>
      <c r="L7843">
        <v>115.83</v>
      </c>
      <c r="M7843">
        <v>80.19</v>
      </c>
      <c r="N7843" t="s">
        <v>72</v>
      </c>
      <c r="O7843" t="s">
        <v>22</v>
      </c>
      <c r="P7843" t="str" cm="1">
        <f t="array" ref="P7843">_xlfn.IFS(
I7843&lt;20,"0-20",
I7843&lt;40,"20-40",
I7843&lt;60,"40-60",
I7843&lt;100,"60-100",
I7843&gt;=100,"&gt;100"
)</f>
        <v>60-100</v>
      </c>
    </row>
    <row r="7844" spans="1:16" x14ac:dyDescent="0.3">
      <c r="A7844" t="s">
        <v>7891</v>
      </c>
      <c r="B7844" s="1">
        <v>45378</v>
      </c>
      <c r="C7844" t="s">
        <v>34</v>
      </c>
      <c r="D7844" t="s">
        <v>50</v>
      </c>
      <c r="E7844" t="s">
        <v>67</v>
      </c>
      <c r="F7844" t="s">
        <v>44</v>
      </c>
      <c r="G7844" t="s">
        <v>40</v>
      </c>
      <c r="H7844">
        <v>5</v>
      </c>
      <c r="I7844">
        <v>90.16</v>
      </c>
      <c r="J7844">
        <v>15</v>
      </c>
      <c r="K7844">
        <v>383.18</v>
      </c>
      <c r="L7844">
        <v>293.08999999999997</v>
      </c>
      <c r="M7844">
        <v>90.09</v>
      </c>
      <c r="N7844" t="s">
        <v>27</v>
      </c>
      <c r="O7844" t="s">
        <v>22</v>
      </c>
      <c r="P7844" t="str" cm="1">
        <f t="array" ref="P7844">_xlfn.IFS(
I7844&lt;20,"0-20",
I7844&lt;40,"20-40",
I7844&lt;60,"40-60",
I7844&lt;100,"60-100",
I7844&gt;=100,"&gt;100"
)</f>
        <v>60-100</v>
      </c>
    </row>
    <row r="7845" spans="1:16" x14ac:dyDescent="0.3">
      <c r="A7845" t="s">
        <v>7892</v>
      </c>
      <c r="B7845" s="1">
        <v>45752</v>
      </c>
      <c r="C7845" t="s">
        <v>57</v>
      </c>
      <c r="D7845" t="s">
        <v>42</v>
      </c>
      <c r="E7845" t="s">
        <v>86</v>
      </c>
      <c r="F7845" t="s">
        <v>44</v>
      </c>
      <c r="G7845" t="s">
        <v>35</v>
      </c>
      <c r="H7845">
        <v>1</v>
      </c>
      <c r="I7845">
        <v>91.57</v>
      </c>
      <c r="J7845">
        <v>15</v>
      </c>
      <c r="K7845">
        <v>77.83</v>
      </c>
      <c r="L7845">
        <v>67.17</v>
      </c>
      <c r="M7845">
        <v>10.66</v>
      </c>
      <c r="N7845" t="s">
        <v>30</v>
      </c>
      <c r="O7845" t="s">
        <v>22</v>
      </c>
      <c r="P7845" t="str" cm="1">
        <f t="array" ref="P7845">_xlfn.IFS(
I7845&lt;20,"0-20",
I7845&lt;40,"20-40",
I7845&lt;60,"40-60",
I7845&lt;100,"60-100",
I7845&gt;=100,"&gt;100"
)</f>
        <v>60-100</v>
      </c>
    </row>
    <row r="7846" spans="1:16" x14ac:dyDescent="0.3">
      <c r="A7846" t="s">
        <v>7893</v>
      </c>
      <c r="B7846" s="1">
        <v>45479</v>
      </c>
      <c r="C7846" t="s">
        <v>16</v>
      </c>
      <c r="D7846" t="s">
        <v>25</v>
      </c>
      <c r="E7846" t="s">
        <v>39</v>
      </c>
      <c r="F7846" t="s">
        <v>32</v>
      </c>
      <c r="G7846" t="s">
        <v>35</v>
      </c>
      <c r="H7846">
        <v>1</v>
      </c>
      <c r="I7846">
        <v>57.51</v>
      </c>
      <c r="J7846">
        <v>15</v>
      </c>
      <c r="K7846">
        <v>48.88</v>
      </c>
      <c r="L7846">
        <v>42.57</v>
      </c>
      <c r="M7846">
        <v>6.31</v>
      </c>
      <c r="N7846" t="s">
        <v>47</v>
      </c>
      <c r="O7846" t="s">
        <v>22</v>
      </c>
      <c r="P7846" t="str" cm="1">
        <f t="array" ref="P7846">_xlfn.IFS(
I7846&lt;20,"0-20",
I7846&lt;40,"20-40",
I7846&lt;60,"40-60",
I7846&lt;100,"60-100",
I7846&gt;=100,"&gt;100"
)</f>
        <v>40-60</v>
      </c>
    </row>
    <row r="7847" spans="1:16" x14ac:dyDescent="0.3">
      <c r="A7847" t="s">
        <v>7894</v>
      </c>
      <c r="B7847" s="1">
        <v>45436</v>
      </c>
      <c r="C7847" t="s">
        <v>24</v>
      </c>
      <c r="D7847" t="s">
        <v>25</v>
      </c>
      <c r="E7847" t="s">
        <v>39</v>
      </c>
      <c r="F7847" t="s">
        <v>32</v>
      </c>
      <c r="G7847" t="s">
        <v>20</v>
      </c>
      <c r="H7847">
        <v>4</v>
      </c>
      <c r="I7847">
        <v>62.81</v>
      </c>
      <c r="J7847">
        <v>20</v>
      </c>
      <c r="K7847">
        <v>200.99</v>
      </c>
      <c r="L7847">
        <v>159.69</v>
      </c>
      <c r="M7847">
        <v>41.3</v>
      </c>
      <c r="N7847" t="s">
        <v>27</v>
      </c>
      <c r="O7847" t="s">
        <v>22</v>
      </c>
      <c r="P7847" t="str" cm="1">
        <f t="array" ref="P7847">_xlfn.IFS(
I7847&lt;20,"0-20",
I7847&lt;40,"20-40",
I7847&lt;60,"40-60",
I7847&lt;100,"60-100",
I7847&gt;=100,"&gt;100"
)</f>
        <v>60-100</v>
      </c>
    </row>
    <row r="7848" spans="1:16" x14ac:dyDescent="0.3">
      <c r="A7848" t="s">
        <v>7895</v>
      </c>
      <c r="B7848" s="1">
        <v>45419</v>
      </c>
      <c r="C7848" t="s">
        <v>16</v>
      </c>
      <c r="D7848" t="s">
        <v>50</v>
      </c>
      <c r="E7848" t="s">
        <v>51</v>
      </c>
      <c r="F7848" t="s">
        <v>19</v>
      </c>
      <c r="G7848" t="s">
        <v>40</v>
      </c>
      <c r="H7848">
        <v>4</v>
      </c>
      <c r="I7848">
        <v>121.13</v>
      </c>
      <c r="J7848">
        <v>0</v>
      </c>
      <c r="K7848">
        <v>484.52</v>
      </c>
      <c r="L7848">
        <v>347.11</v>
      </c>
      <c r="M7848">
        <v>137.41</v>
      </c>
      <c r="N7848" t="s">
        <v>72</v>
      </c>
      <c r="O7848" t="s">
        <v>22</v>
      </c>
      <c r="P7848" t="str" cm="1">
        <f t="array" ref="P7848">_xlfn.IFS(
I7848&lt;20,"0-20",
I7848&lt;40,"20-40",
I7848&lt;60,"40-60",
I7848&lt;100,"60-100",
I7848&gt;=100,"&gt;100"
)</f>
        <v>&gt;100</v>
      </c>
    </row>
    <row r="7849" spans="1:16" x14ac:dyDescent="0.3">
      <c r="A7849" t="s">
        <v>7896</v>
      </c>
      <c r="B7849" s="1">
        <v>45876</v>
      </c>
      <c r="C7849" t="s">
        <v>34</v>
      </c>
      <c r="D7849" t="s">
        <v>25</v>
      </c>
      <c r="E7849" t="s">
        <v>29</v>
      </c>
      <c r="F7849" t="s">
        <v>44</v>
      </c>
      <c r="G7849" t="s">
        <v>20</v>
      </c>
      <c r="H7849">
        <v>4</v>
      </c>
      <c r="I7849">
        <v>152.63</v>
      </c>
      <c r="J7849">
        <v>10</v>
      </c>
      <c r="K7849">
        <v>549.47</v>
      </c>
      <c r="L7849">
        <v>337.56</v>
      </c>
      <c r="M7849">
        <v>211.91</v>
      </c>
      <c r="N7849" t="s">
        <v>47</v>
      </c>
      <c r="O7849" t="s">
        <v>22</v>
      </c>
      <c r="P7849" t="str" cm="1">
        <f t="array" ref="P7849">_xlfn.IFS(
I7849&lt;20,"0-20",
I7849&lt;40,"20-40",
I7849&lt;60,"40-60",
I7849&lt;100,"60-100",
I7849&gt;=100,"&gt;100"
)</f>
        <v>&gt;100</v>
      </c>
    </row>
    <row r="7850" spans="1:16" x14ac:dyDescent="0.3">
      <c r="A7850" t="s">
        <v>7897</v>
      </c>
      <c r="B7850" s="1">
        <v>45361</v>
      </c>
      <c r="C7850" t="s">
        <v>57</v>
      </c>
      <c r="D7850" t="s">
        <v>25</v>
      </c>
      <c r="E7850" t="s">
        <v>29</v>
      </c>
      <c r="F7850" t="s">
        <v>32</v>
      </c>
      <c r="G7850" t="s">
        <v>35</v>
      </c>
      <c r="H7850">
        <v>1</v>
      </c>
      <c r="I7850">
        <v>142.99</v>
      </c>
      <c r="J7850">
        <v>15</v>
      </c>
      <c r="K7850">
        <v>121.54</v>
      </c>
      <c r="L7850">
        <v>83.91</v>
      </c>
      <c r="M7850">
        <v>37.630000000000003</v>
      </c>
      <c r="N7850" t="s">
        <v>27</v>
      </c>
      <c r="O7850" t="s">
        <v>22</v>
      </c>
      <c r="P7850" t="str" cm="1">
        <f t="array" ref="P7850">_xlfn.IFS(
I7850&lt;20,"0-20",
I7850&lt;40,"20-40",
I7850&lt;60,"40-60",
I7850&lt;100,"60-100",
I7850&gt;=100,"&gt;100"
)</f>
        <v>&gt;100</v>
      </c>
    </row>
    <row r="7851" spans="1:16" x14ac:dyDescent="0.3">
      <c r="A7851" t="s">
        <v>7898</v>
      </c>
      <c r="B7851" s="1">
        <v>45659</v>
      </c>
      <c r="C7851" t="s">
        <v>49</v>
      </c>
      <c r="D7851" t="s">
        <v>42</v>
      </c>
      <c r="E7851" t="s">
        <v>86</v>
      </c>
      <c r="F7851" t="s">
        <v>32</v>
      </c>
      <c r="G7851" t="s">
        <v>20</v>
      </c>
      <c r="H7851">
        <v>4</v>
      </c>
      <c r="I7851">
        <v>94.39</v>
      </c>
      <c r="J7851">
        <v>10</v>
      </c>
      <c r="K7851">
        <v>339.8</v>
      </c>
      <c r="L7851">
        <v>242.93</v>
      </c>
      <c r="M7851">
        <v>96.87</v>
      </c>
      <c r="N7851" t="s">
        <v>27</v>
      </c>
      <c r="O7851" t="s">
        <v>22</v>
      </c>
      <c r="P7851" t="str" cm="1">
        <f t="array" ref="P7851">_xlfn.IFS(
I7851&lt;20,"0-20",
I7851&lt;40,"20-40",
I7851&lt;60,"40-60",
I7851&lt;100,"60-100",
I7851&gt;=100,"&gt;100"
)</f>
        <v>60-100</v>
      </c>
    </row>
    <row r="7852" spans="1:16" x14ac:dyDescent="0.3">
      <c r="A7852" t="s">
        <v>7899</v>
      </c>
      <c r="B7852" s="1">
        <v>45668</v>
      </c>
      <c r="C7852" t="s">
        <v>34</v>
      </c>
      <c r="D7852" t="s">
        <v>50</v>
      </c>
      <c r="E7852" t="s">
        <v>71</v>
      </c>
      <c r="F7852" t="s">
        <v>19</v>
      </c>
      <c r="G7852" t="s">
        <v>35</v>
      </c>
      <c r="H7852">
        <v>4</v>
      </c>
      <c r="I7852">
        <v>39.21</v>
      </c>
      <c r="J7852">
        <v>10</v>
      </c>
      <c r="K7852">
        <v>141.16</v>
      </c>
      <c r="L7852">
        <v>86.82</v>
      </c>
      <c r="M7852">
        <v>54.34</v>
      </c>
      <c r="N7852" t="s">
        <v>47</v>
      </c>
      <c r="O7852" t="s">
        <v>22</v>
      </c>
      <c r="P7852" t="str" cm="1">
        <f t="array" ref="P7852">_xlfn.IFS(
I7852&lt;20,"0-20",
I7852&lt;40,"20-40",
I7852&lt;60,"40-60",
I7852&lt;100,"60-100",
I7852&gt;=100,"&gt;100"
)</f>
        <v>20-40</v>
      </c>
    </row>
    <row r="7853" spans="1:16" x14ac:dyDescent="0.3">
      <c r="A7853" t="s">
        <v>7900</v>
      </c>
      <c r="B7853" s="1">
        <v>45363</v>
      </c>
      <c r="C7853" t="s">
        <v>49</v>
      </c>
      <c r="D7853" t="s">
        <v>25</v>
      </c>
      <c r="E7853" t="s">
        <v>26</v>
      </c>
      <c r="F7853" t="s">
        <v>19</v>
      </c>
      <c r="G7853" t="s">
        <v>20</v>
      </c>
      <c r="H7853">
        <v>1</v>
      </c>
      <c r="I7853">
        <v>77.150000000000006</v>
      </c>
      <c r="J7853">
        <v>15</v>
      </c>
      <c r="K7853">
        <v>65.58</v>
      </c>
      <c r="L7853">
        <v>55.19</v>
      </c>
      <c r="M7853">
        <v>10.39</v>
      </c>
      <c r="N7853" t="s">
        <v>27</v>
      </c>
      <c r="O7853" t="s">
        <v>22</v>
      </c>
      <c r="P7853" t="str" cm="1">
        <f t="array" ref="P7853">_xlfn.IFS(
I7853&lt;20,"0-20",
I7853&lt;40,"20-40",
I7853&lt;60,"40-60",
I7853&lt;100,"60-100",
I7853&gt;=100,"&gt;100"
)</f>
        <v>60-100</v>
      </c>
    </row>
    <row r="7854" spans="1:16" x14ac:dyDescent="0.3">
      <c r="A7854" t="s">
        <v>7901</v>
      </c>
      <c r="B7854" s="1">
        <v>46004</v>
      </c>
      <c r="C7854" t="s">
        <v>49</v>
      </c>
      <c r="D7854" t="s">
        <v>17</v>
      </c>
      <c r="E7854" t="s">
        <v>37</v>
      </c>
      <c r="F7854" t="s">
        <v>19</v>
      </c>
      <c r="G7854" t="s">
        <v>20</v>
      </c>
      <c r="H7854">
        <v>4</v>
      </c>
      <c r="I7854">
        <v>70.92</v>
      </c>
      <c r="J7854">
        <v>5</v>
      </c>
      <c r="K7854">
        <v>269.5</v>
      </c>
      <c r="L7854">
        <v>148.75</v>
      </c>
      <c r="M7854">
        <v>120.75</v>
      </c>
      <c r="N7854" t="s">
        <v>72</v>
      </c>
      <c r="O7854" t="s">
        <v>22</v>
      </c>
      <c r="P7854" t="str" cm="1">
        <f t="array" ref="P7854">_xlfn.IFS(
I7854&lt;20,"0-20",
I7854&lt;40,"20-40",
I7854&lt;60,"40-60",
I7854&lt;100,"60-100",
I7854&gt;=100,"&gt;100"
)</f>
        <v>60-100</v>
      </c>
    </row>
    <row r="7855" spans="1:16" x14ac:dyDescent="0.3">
      <c r="A7855" t="s">
        <v>7902</v>
      </c>
      <c r="B7855" s="1">
        <v>45545</v>
      </c>
      <c r="C7855" t="s">
        <v>49</v>
      </c>
      <c r="D7855" t="s">
        <v>42</v>
      </c>
      <c r="E7855" t="s">
        <v>86</v>
      </c>
      <c r="F7855" t="s">
        <v>32</v>
      </c>
      <c r="G7855" t="s">
        <v>20</v>
      </c>
      <c r="H7855">
        <v>1</v>
      </c>
      <c r="I7855">
        <v>94.66</v>
      </c>
      <c r="J7855">
        <v>5</v>
      </c>
      <c r="K7855">
        <v>89.93</v>
      </c>
      <c r="L7855">
        <v>70.819999999999993</v>
      </c>
      <c r="M7855">
        <v>19.11</v>
      </c>
      <c r="N7855" t="s">
        <v>47</v>
      </c>
      <c r="O7855" t="s">
        <v>22</v>
      </c>
      <c r="P7855" t="str" cm="1">
        <f t="array" ref="P7855">_xlfn.IFS(
I7855&lt;20,"0-20",
I7855&lt;40,"20-40",
I7855&lt;60,"40-60",
I7855&lt;100,"60-100",
I7855&gt;=100,"&gt;100"
)</f>
        <v>60-100</v>
      </c>
    </row>
    <row r="7856" spans="1:16" x14ac:dyDescent="0.3">
      <c r="A7856" t="s">
        <v>7903</v>
      </c>
      <c r="B7856" s="1">
        <v>45365</v>
      </c>
      <c r="C7856" t="s">
        <v>34</v>
      </c>
      <c r="D7856" t="s">
        <v>17</v>
      </c>
      <c r="E7856" t="s">
        <v>69</v>
      </c>
      <c r="F7856" t="s">
        <v>32</v>
      </c>
      <c r="G7856" t="s">
        <v>20</v>
      </c>
      <c r="H7856">
        <v>2</v>
      </c>
      <c r="I7856">
        <v>45.22</v>
      </c>
      <c r="J7856">
        <v>10</v>
      </c>
      <c r="K7856">
        <v>81.400000000000006</v>
      </c>
      <c r="L7856">
        <v>54.78</v>
      </c>
      <c r="M7856">
        <v>26.62</v>
      </c>
      <c r="N7856" t="s">
        <v>27</v>
      </c>
      <c r="O7856" t="s">
        <v>22</v>
      </c>
      <c r="P7856" t="str" cm="1">
        <f t="array" ref="P7856">_xlfn.IFS(
I7856&lt;20,"0-20",
I7856&lt;40,"20-40",
I7856&lt;60,"40-60",
I7856&lt;100,"60-100",
I7856&gt;=100,"&gt;100"
)</f>
        <v>40-60</v>
      </c>
    </row>
    <row r="7857" spans="1:16" x14ac:dyDescent="0.3">
      <c r="A7857" t="s">
        <v>7904</v>
      </c>
      <c r="B7857" s="1">
        <v>45628</v>
      </c>
      <c r="C7857" t="s">
        <v>16</v>
      </c>
      <c r="D7857" t="s">
        <v>17</v>
      </c>
      <c r="E7857" t="s">
        <v>69</v>
      </c>
      <c r="F7857" t="s">
        <v>32</v>
      </c>
      <c r="G7857" t="s">
        <v>35</v>
      </c>
      <c r="H7857">
        <v>3</v>
      </c>
      <c r="I7857">
        <v>43.53</v>
      </c>
      <c r="J7857">
        <v>0</v>
      </c>
      <c r="K7857">
        <v>130.59</v>
      </c>
      <c r="L7857">
        <v>80.7</v>
      </c>
      <c r="M7857">
        <v>49.89</v>
      </c>
      <c r="N7857" t="s">
        <v>27</v>
      </c>
      <c r="O7857" t="s">
        <v>22</v>
      </c>
      <c r="P7857" t="str" cm="1">
        <f t="array" ref="P7857">_xlfn.IFS(
I7857&lt;20,"0-20",
I7857&lt;40,"20-40",
I7857&lt;60,"40-60",
I7857&lt;100,"60-100",
I7857&gt;=100,"&gt;100"
)</f>
        <v>40-60</v>
      </c>
    </row>
    <row r="7858" spans="1:16" x14ac:dyDescent="0.3">
      <c r="A7858" t="s">
        <v>7905</v>
      </c>
      <c r="B7858" s="1">
        <v>45364</v>
      </c>
      <c r="C7858" t="s">
        <v>16</v>
      </c>
      <c r="D7858" t="s">
        <v>17</v>
      </c>
      <c r="E7858" t="s">
        <v>18</v>
      </c>
      <c r="F7858" t="s">
        <v>19</v>
      </c>
      <c r="G7858" t="s">
        <v>20</v>
      </c>
      <c r="H7858">
        <v>3</v>
      </c>
      <c r="I7858">
        <v>134.94999999999999</v>
      </c>
      <c r="J7858">
        <v>0</v>
      </c>
      <c r="K7858">
        <v>404.85</v>
      </c>
      <c r="L7858">
        <v>272.48</v>
      </c>
      <c r="M7858">
        <v>132.37</v>
      </c>
      <c r="N7858" t="s">
        <v>27</v>
      </c>
      <c r="O7858" t="s">
        <v>22</v>
      </c>
      <c r="P7858" t="str" cm="1">
        <f t="array" ref="P7858">_xlfn.IFS(
I7858&lt;20,"0-20",
I7858&lt;40,"20-40",
I7858&lt;60,"40-60",
I7858&lt;100,"60-100",
I7858&gt;=100,"&gt;100"
)</f>
        <v>&gt;100</v>
      </c>
    </row>
    <row r="7859" spans="1:16" x14ac:dyDescent="0.3">
      <c r="A7859" t="s">
        <v>7906</v>
      </c>
      <c r="B7859" s="1">
        <v>45420</v>
      </c>
      <c r="C7859" t="s">
        <v>16</v>
      </c>
      <c r="D7859" t="s">
        <v>25</v>
      </c>
      <c r="E7859" t="s">
        <v>29</v>
      </c>
      <c r="F7859" t="s">
        <v>44</v>
      </c>
      <c r="G7859" t="s">
        <v>40</v>
      </c>
      <c r="H7859">
        <v>5</v>
      </c>
      <c r="I7859">
        <v>140.07</v>
      </c>
      <c r="J7859">
        <v>5</v>
      </c>
      <c r="K7859">
        <v>665.33</v>
      </c>
      <c r="L7859">
        <v>521.9</v>
      </c>
      <c r="M7859">
        <v>143.43</v>
      </c>
      <c r="N7859" t="s">
        <v>21</v>
      </c>
      <c r="O7859" t="s">
        <v>22</v>
      </c>
      <c r="P7859" t="str" cm="1">
        <f t="array" ref="P7859">_xlfn.IFS(
I7859&lt;20,"0-20",
I7859&lt;40,"20-40",
I7859&lt;60,"40-60",
I7859&lt;100,"60-100",
I7859&gt;=100,"&gt;100"
)</f>
        <v>&gt;100</v>
      </c>
    </row>
    <row r="7860" spans="1:16" x14ac:dyDescent="0.3">
      <c r="A7860" t="s">
        <v>7907</v>
      </c>
      <c r="B7860" s="1">
        <v>45494</v>
      </c>
      <c r="C7860" t="s">
        <v>34</v>
      </c>
      <c r="D7860" t="s">
        <v>50</v>
      </c>
      <c r="E7860" t="s">
        <v>71</v>
      </c>
      <c r="F7860" t="s">
        <v>44</v>
      </c>
      <c r="G7860" t="s">
        <v>40</v>
      </c>
      <c r="H7860">
        <v>5</v>
      </c>
      <c r="I7860">
        <v>39.340000000000003</v>
      </c>
      <c r="J7860">
        <v>5</v>
      </c>
      <c r="K7860">
        <v>186.87</v>
      </c>
      <c r="L7860">
        <v>119.96</v>
      </c>
      <c r="M7860">
        <v>66.91</v>
      </c>
      <c r="N7860" t="s">
        <v>21</v>
      </c>
      <c r="O7860" t="s">
        <v>22</v>
      </c>
      <c r="P7860" t="str" cm="1">
        <f t="array" ref="P7860">_xlfn.IFS(
I7860&lt;20,"0-20",
I7860&lt;40,"20-40",
I7860&lt;60,"40-60",
I7860&lt;100,"60-100",
I7860&gt;=100,"&gt;100"
)</f>
        <v>20-40</v>
      </c>
    </row>
    <row r="7861" spans="1:16" x14ac:dyDescent="0.3">
      <c r="A7861" t="s">
        <v>7908</v>
      </c>
      <c r="B7861" s="1">
        <v>45913</v>
      </c>
      <c r="C7861" t="s">
        <v>24</v>
      </c>
      <c r="D7861" t="s">
        <v>25</v>
      </c>
      <c r="E7861" t="s">
        <v>39</v>
      </c>
      <c r="F7861" t="s">
        <v>44</v>
      </c>
      <c r="G7861" t="s">
        <v>40</v>
      </c>
      <c r="H7861">
        <v>4</v>
      </c>
      <c r="I7861">
        <v>62.14</v>
      </c>
      <c r="J7861">
        <v>20</v>
      </c>
      <c r="K7861">
        <v>198.85</v>
      </c>
      <c r="L7861">
        <v>186.21</v>
      </c>
      <c r="M7861">
        <v>12.64</v>
      </c>
      <c r="N7861" t="s">
        <v>30</v>
      </c>
      <c r="O7861" t="s">
        <v>22</v>
      </c>
      <c r="P7861" t="str" cm="1">
        <f t="array" ref="P7861">_xlfn.IFS(
I7861&lt;20,"0-20",
I7861&lt;40,"20-40",
I7861&lt;60,"40-60",
I7861&lt;100,"60-100",
I7861&gt;=100,"&gt;100"
)</f>
        <v>60-100</v>
      </c>
    </row>
    <row r="7862" spans="1:16" x14ac:dyDescent="0.3">
      <c r="A7862" t="s">
        <v>7909</v>
      </c>
      <c r="B7862" s="1">
        <v>45794</v>
      </c>
      <c r="C7862" t="s">
        <v>49</v>
      </c>
      <c r="D7862" t="s">
        <v>25</v>
      </c>
      <c r="E7862" t="s">
        <v>39</v>
      </c>
      <c r="F7862" t="s">
        <v>32</v>
      </c>
      <c r="G7862" t="s">
        <v>20</v>
      </c>
      <c r="H7862">
        <v>2</v>
      </c>
      <c r="I7862">
        <v>63.55</v>
      </c>
      <c r="J7862">
        <v>10</v>
      </c>
      <c r="K7862">
        <v>114.39</v>
      </c>
      <c r="L7862">
        <v>82.84</v>
      </c>
      <c r="M7862">
        <v>31.55</v>
      </c>
      <c r="N7862" t="s">
        <v>30</v>
      </c>
      <c r="O7862" t="s">
        <v>22</v>
      </c>
      <c r="P7862" t="str" cm="1">
        <f t="array" ref="P7862">_xlfn.IFS(
I7862&lt;20,"0-20",
I7862&lt;40,"20-40",
I7862&lt;60,"40-60",
I7862&lt;100,"60-100",
I7862&gt;=100,"&gt;100"
)</f>
        <v>60-100</v>
      </c>
    </row>
    <row r="7863" spans="1:16" x14ac:dyDescent="0.3">
      <c r="A7863" t="s">
        <v>7910</v>
      </c>
      <c r="B7863" s="1">
        <v>45483</v>
      </c>
      <c r="C7863" t="s">
        <v>57</v>
      </c>
      <c r="D7863" t="s">
        <v>25</v>
      </c>
      <c r="E7863" t="s">
        <v>39</v>
      </c>
      <c r="F7863" t="s">
        <v>32</v>
      </c>
      <c r="G7863" t="s">
        <v>20</v>
      </c>
      <c r="H7863">
        <v>1</v>
      </c>
      <c r="I7863">
        <v>57.54</v>
      </c>
      <c r="J7863">
        <v>10</v>
      </c>
      <c r="K7863">
        <v>51.79</v>
      </c>
      <c r="L7863">
        <v>35.18</v>
      </c>
      <c r="M7863">
        <v>16.61</v>
      </c>
      <c r="N7863" t="s">
        <v>47</v>
      </c>
      <c r="O7863" t="s">
        <v>22</v>
      </c>
      <c r="P7863" t="str" cm="1">
        <f t="array" ref="P7863">_xlfn.IFS(
I7863&lt;20,"0-20",
I7863&lt;40,"20-40",
I7863&lt;60,"40-60",
I7863&lt;100,"60-100",
I7863&gt;=100,"&gt;100"
)</f>
        <v>40-60</v>
      </c>
    </row>
    <row r="7864" spans="1:16" x14ac:dyDescent="0.3">
      <c r="A7864" t="s">
        <v>7911</v>
      </c>
      <c r="B7864" s="1">
        <v>45393</v>
      </c>
      <c r="C7864" t="s">
        <v>34</v>
      </c>
      <c r="D7864" t="s">
        <v>17</v>
      </c>
      <c r="E7864" t="s">
        <v>18</v>
      </c>
      <c r="F7864" t="s">
        <v>19</v>
      </c>
      <c r="G7864" t="s">
        <v>35</v>
      </c>
      <c r="H7864">
        <v>3</v>
      </c>
      <c r="I7864">
        <v>121.94</v>
      </c>
      <c r="J7864">
        <v>10</v>
      </c>
      <c r="K7864">
        <v>329.24</v>
      </c>
      <c r="L7864">
        <v>234.94</v>
      </c>
      <c r="M7864">
        <v>94.3</v>
      </c>
      <c r="N7864" t="s">
        <v>21</v>
      </c>
      <c r="O7864" t="s">
        <v>22</v>
      </c>
      <c r="P7864" t="str" cm="1">
        <f t="array" ref="P7864">_xlfn.IFS(
I7864&lt;20,"0-20",
I7864&lt;40,"20-40",
I7864&lt;60,"40-60",
I7864&lt;100,"60-100",
I7864&gt;=100,"&gt;100"
)</f>
        <v>&gt;100</v>
      </c>
    </row>
    <row r="7865" spans="1:16" x14ac:dyDescent="0.3">
      <c r="A7865" t="s">
        <v>7912</v>
      </c>
      <c r="B7865" s="1">
        <v>45904</v>
      </c>
      <c r="C7865" t="s">
        <v>57</v>
      </c>
      <c r="D7865" t="s">
        <v>50</v>
      </c>
      <c r="E7865" t="s">
        <v>71</v>
      </c>
      <c r="F7865" t="s">
        <v>44</v>
      </c>
      <c r="G7865" t="s">
        <v>35</v>
      </c>
      <c r="H7865">
        <v>2</v>
      </c>
      <c r="I7865">
        <v>37.950000000000003</v>
      </c>
      <c r="J7865">
        <v>0</v>
      </c>
      <c r="K7865">
        <v>75.900000000000006</v>
      </c>
      <c r="L7865">
        <v>46.9</v>
      </c>
      <c r="M7865">
        <v>29</v>
      </c>
      <c r="N7865" t="s">
        <v>47</v>
      </c>
      <c r="O7865" t="s">
        <v>22</v>
      </c>
      <c r="P7865" t="str" cm="1">
        <f t="array" ref="P7865">_xlfn.IFS(
I7865&lt;20,"0-20",
I7865&lt;40,"20-40",
I7865&lt;60,"40-60",
I7865&lt;100,"60-100",
I7865&gt;=100,"&gt;100"
)</f>
        <v>20-40</v>
      </c>
    </row>
    <row r="7866" spans="1:16" x14ac:dyDescent="0.3">
      <c r="A7866" t="s">
        <v>7913</v>
      </c>
      <c r="B7866" s="1">
        <v>45804</v>
      </c>
      <c r="C7866" t="s">
        <v>49</v>
      </c>
      <c r="D7866" t="s">
        <v>25</v>
      </c>
      <c r="E7866" t="s">
        <v>29</v>
      </c>
      <c r="F7866" t="s">
        <v>19</v>
      </c>
      <c r="G7866" t="s">
        <v>20</v>
      </c>
      <c r="H7866">
        <v>3</v>
      </c>
      <c r="I7866">
        <v>151.88999999999999</v>
      </c>
      <c r="J7866">
        <v>25</v>
      </c>
      <c r="K7866">
        <v>341.75</v>
      </c>
      <c r="L7866">
        <v>327.42</v>
      </c>
      <c r="M7866">
        <v>14.33</v>
      </c>
      <c r="N7866" t="s">
        <v>27</v>
      </c>
      <c r="O7866" t="s">
        <v>22</v>
      </c>
      <c r="P7866" t="str" cm="1">
        <f t="array" ref="P7866">_xlfn.IFS(
I7866&lt;20,"0-20",
I7866&lt;40,"20-40",
I7866&lt;60,"40-60",
I7866&lt;100,"60-100",
I7866&gt;=100,"&gt;100"
)</f>
        <v>&gt;100</v>
      </c>
    </row>
    <row r="7867" spans="1:16" x14ac:dyDescent="0.3">
      <c r="A7867" t="s">
        <v>7914</v>
      </c>
      <c r="B7867" s="1">
        <v>45839</v>
      </c>
      <c r="C7867" t="s">
        <v>34</v>
      </c>
      <c r="D7867" t="s">
        <v>50</v>
      </c>
      <c r="E7867" t="s">
        <v>67</v>
      </c>
      <c r="F7867" t="s">
        <v>32</v>
      </c>
      <c r="G7867" t="s">
        <v>35</v>
      </c>
      <c r="H7867">
        <v>1</v>
      </c>
      <c r="I7867">
        <v>95.75</v>
      </c>
      <c r="J7867">
        <v>10</v>
      </c>
      <c r="K7867">
        <v>86.17</v>
      </c>
      <c r="L7867">
        <v>62.58</v>
      </c>
      <c r="M7867">
        <v>23.59</v>
      </c>
      <c r="N7867" t="s">
        <v>21</v>
      </c>
      <c r="O7867" t="s">
        <v>22</v>
      </c>
      <c r="P7867" t="str" cm="1">
        <f t="array" ref="P7867">_xlfn.IFS(
I7867&lt;20,"0-20",
I7867&lt;40,"20-40",
I7867&lt;60,"40-60",
I7867&lt;100,"60-100",
I7867&gt;=100,"&gt;100"
)</f>
        <v>60-100</v>
      </c>
    </row>
    <row r="7868" spans="1:16" x14ac:dyDescent="0.3">
      <c r="A7868" t="s">
        <v>7915</v>
      </c>
      <c r="B7868" s="1">
        <v>45809</v>
      </c>
      <c r="C7868" t="s">
        <v>34</v>
      </c>
      <c r="D7868" t="s">
        <v>50</v>
      </c>
      <c r="E7868" t="s">
        <v>67</v>
      </c>
      <c r="F7868" t="s">
        <v>32</v>
      </c>
      <c r="G7868" t="s">
        <v>40</v>
      </c>
      <c r="H7868">
        <v>2</v>
      </c>
      <c r="I7868">
        <v>94.08</v>
      </c>
      <c r="J7868">
        <v>0</v>
      </c>
      <c r="K7868">
        <v>188.16</v>
      </c>
      <c r="L7868">
        <v>122.35</v>
      </c>
      <c r="M7868">
        <v>65.81</v>
      </c>
      <c r="N7868" t="s">
        <v>47</v>
      </c>
      <c r="O7868" t="s">
        <v>22</v>
      </c>
      <c r="P7868" t="str" cm="1">
        <f t="array" ref="P7868">_xlfn.IFS(
I7868&lt;20,"0-20",
I7868&lt;40,"20-40",
I7868&lt;60,"40-60",
I7868&lt;100,"60-100",
I7868&gt;=100,"&gt;100"
)</f>
        <v>60-100</v>
      </c>
    </row>
    <row r="7869" spans="1:16" x14ac:dyDescent="0.3">
      <c r="A7869" t="s">
        <v>7916</v>
      </c>
      <c r="B7869" s="1">
        <v>45674</v>
      </c>
      <c r="C7869" t="s">
        <v>34</v>
      </c>
      <c r="D7869" t="s">
        <v>50</v>
      </c>
      <c r="E7869" t="s">
        <v>71</v>
      </c>
      <c r="F7869" t="s">
        <v>32</v>
      </c>
      <c r="G7869" t="s">
        <v>20</v>
      </c>
      <c r="H7869">
        <v>2</v>
      </c>
      <c r="I7869">
        <v>41.33</v>
      </c>
      <c r="J7869">
        <v>25</v>
      </c>
      <c r="K7869">
        <v>61.99</v>
      </c>
      <c r="L7869">
        <v>50.62</v>
      </c>
      <c r="M7869">
        <v>11.37</v>
      </c>
      <c r="N7869" t="s">
        <v>72</v>
      </c>
      <c r="O7869" t="s">
        <v>22</v>
      </c>
      <c r="P7869" t="str" cm="1">
        <f t="array" ref="P7869">_xlfn.IFS(
I7869&lt;20,"0-20",
I7869&lt;40,"20-40",
I7869&lt;60,"40-60",
I7869&lt;100,"60-100",
I7869&gt;=100,"&gt;100"
)</f>
        <v>40-60</v>
      </c>
    </row>
    <row r="7870" spans="1:16" x14ac:dyDescent="0.3">
      <c r="A7870" t="s">
        <v>7917</v>
      </c>
      <c r="B7870" s="1">
        <v>45908</v>
      </c>
      <c r="C7870" t="s">
        <v>16</v>
      </c>
      <c r="D7870" t="s">
        <v>17</v>
      </c>
      <c r="E7870" t="s">
        <v>18</v>
      </c>
      <c r="F7870" t="s">
        <v>19</v>
      </c>
      <c r="G7870" t="s">
        <v>35</v>
      </c>
      <c r="H7870">
        <v>2</v>
      </c>
      <c r="I7870">
        <v>137.19999999999999</v>
      </c>
      <c r="J7870">
        <v>10</v>
      </c>
      <c r="K7870">
        <v>246.96</v>
      </c>
      <c r="L7870">
        <v>208.23</v>
      </c>
      <c r="M7870">
        <v>38.729999999999997</v>
      </c>
      <c r="N7870" t="s">
        <v>27</v>
      </c>
      <c r="O7870" t="s">
        <v>22</v>
      </c>
      <c r="P7870" t="str" cm="1">
        <f t="array" ref="P7870">_xlfn.IFS(
I7870&lt;20,"0-20",
I7870&lt;40,"20-40",
I7870&lt;60,"40-60",
I7870&lt;100,"60-100",
I7870&gt;=100,"&gt;100"
)</f>
        <v>&gt;100</v>
      </c>
    </row>
    <row r="7871" spans="1:16" x14ac:dyDescent="0.3">
      <c r="A7871" t="s">
        <v>7918</v>
      </c>
      <c r="B7871" s="1">
        <v>46017</v>
      </c>
      <c r="C7871" t="s">
        <v>49</v>
      </c>
      <c r="D7871" t="s">
        <v>25</v>
      </c>
      <c r="E7871" t="s">
        <v>26</v>
      </c>
      <c r="F7871" t="s">
        <v>19</v>
      </c>
      <c r="G7871" t="s">
        <v>20</v>
      </c>
      <c r="H7871">
        <v>5</v>
      </c>
      <c r="I7871">
        <v>86.37</v>
      </c>
      <c r="J7871">
        <v>15</v>
      </c>
      <c r="K7871">
        <v>367.07</v>
      </c>
      <c r="L7871">
        <v>231.39</v>
      </c>
      <c r="M7871">
        <v>135.68</v>
      </c>
      <c r="N7871" t="s">
        <v>47</v>
      </c>
      <c r="O7871" t="s">
        <v>88</v>
      </c>
      <c r="P7871" t="str" cm="1">
        <f t="array" ref="P7871">_xlfn.IFS(
I7871&lt;20,"0-20",
I7871&lt;40,"20-40",
I7871&lt;60,"40-60",
I7871&lt;100,"60-100",
I7871&gt;=100,"&gt;100"
)</f>
        <v>60-100</v>
      </c>
    </row>
    <row r="7872" spans="1:16" x14ac:dyDescent="0.3">
      <c r="A7872" t="s">
        <v>7919</v>
      </c>
      <c r="B7872" s="1">
        <v>45352</v>
      </c>
      <c r="C7872" t="s">
        <v>49</v>
      </c>
      <c r="D7872" t="s">
        <v>17</v>
      </c>
      <c r="E7872" t="s">
        <v>18</v>
      </c>
      <c r="F7872" t="s">
        <v>19</v>
      </c>
      <c r="G7872" t="s">
        <v>40</v>
      </c>
      <c r="H7872">
        <v>2</v>
      </c>
      <c r="I7872">
        <v>121.66</v>
      </c>
      <c r="J7872">
        <v>20</v>
      </c>
      <c r="K7872">
        <v>194.66</v>
      </c>
      <c r="L7872">
        <v>171.42</v>
      </c>
      <c r="M7872">
        <v>23.24</v>
      </c>
      <c r="N7872" t="s">
        <v>27</v>
      </c>
      <c r="O7872" t="s">
        <v>22</v>
      </c>
      <c r="P7872" t="str" cm="1">
        <f t="array" ref="P7872">_xlfn.IFS(
I7872&lt;20,"0-20",
I7872&lt;40,"20-40",
I7872&lt;60,"40-60",
I7872&lt;100,"60-100",
I7872&gt;=100,"&gt;100"
)</f>
        <v>&gt;100</v>
      </c>
    </row>
    <row r="7873" spans="1:16" x14ac:dyDescent="0.3">
      <c r="A7873" t="s">
        <v>7920</v>
      </c>
      <c r="B7873" s="1">
        <v>45738</v>
      </c>
      <c r="C7873" t="s">
        <v>24</v>
      </c>
      <c r="D7873" t="s">
        <v>50</v>
      </c>
      <c r="E7873" t="s">
        <v>51</v>
      </c>
      <c r="F7873" t="s">
        <v>32</v>
      </c>
      <c r="G7873" t="s">
        <v>20</v>
      </c>
      <c r="H7873">
        <v>1</v>
      </c>
      <c r="I7873">
        <v>119.9</v>
      </c>
      <c r="J7873">
        <v>10</v>
      </c>
      <c r="K7873">
        <v>107.91</v>
      </c>
      <c r="L7873">
        <v>71.23</v>
      </c>
      <c r="M7873">
        <v>36.68</v>
      </c>
      <c r="N7873" t="s">
        <v>30</v>
      </c>
      <c r="O7873" t="s">
        <v>22</v>
      </c>
      <c r="P7873" t="str" cm="1">
        <f t="array" ref="P7873">_xlfn.IFS(
I7873&lt;20,"0-20",
I7873&lt;40,"20-40",
I7873&lt;60,"40-60",
I7873&lt;100,"60-100",
I7873&gt;=100,"&gt;100"
)</f>
        <v>&gt;100</v>
      </c>
    </row>
    <row r="7874" spans="1:16" x14ac:dyDescent="0.3">
      <c r="A7874" t="s">
        <v>7921</v>
      </c>
      <c r="B7874" s="1">
        <v>45470</v>
      </c>
      <c r="C7874" t="s">
        <v>24</v>
      </c>
      <c r="D7874" t="s">
        <v>50</v>
      </c>
      <c r="E7874" t="s">
        <v>71</v>
      </c>
      <c r="F7874" t="s">
        <v>44</v>
      </c>
      <c r="G7874" t="s">
        <v>20</v>
      </c>
      <c r="H7874">
        <v>1</v>
      </c>
      <c r="I7874">
        <v>40.32</v>
      </c>
      <c r="J7874">
        <v>15</v>
      </c>
      <c r="K7874">
        <v>34.270000000000003</v>
      </c>
      <c r="L7874">
        <v>21.08</v>
      </c>
      <c r="M7874">
        <v>13.19</v>
      </c>
      <c r="N7874" t="s">
        <v>30</v>
      </c>
      <c r="O7874" t="s">
        <v>22</v>
      </c>
      <c r="P7874" t="str" cm="1">
        <f t="array" ref="P7874">_xlfn.IFS(
I7874&lt;20,"0-20",
I7874&lt;40,"20-40",
I7874&lt;60,"40-60",
I7874&lt;100,"60-100",
I7874&gt;=100,"&gt;100"
)</f>
        <v>40-60</v>
      </c>
    </row>
    <row r="7875" spans="1:16" x14ac:dyDescent="0.3">
      <c r="A7875" t="s">
        <v>7922</v>
      </c>
      <c r="B7875" s="1">
        <v>45681</v>
      </c>
      <c r="C7875" t="s">
        <v>34</v>
      </c>
      <c r="D7875" t="s">
        <v>50</v>
      </c>
      <c r="E7875" t="s">
        <v>71</v>
      </c>
      <c r="F7875" t="s">
        <v>19</v>
      </c>
      <c r="G7875" t="s">
        <v>20</v>
      </c>
      <c r="H7875">
        <v>2</v>
      </c>
      <c r="I7875">
        <v>42.41</v>
      </c>
      <c r="J7875">
        <v>10</v>
      </c>
      <c r="K7875">
        <v>76.34</v>
      </c>
      <c r="L7875">
        <v>54.17</v>
      </c>
      <c r="M7875">
        <v>22.17</v>
      </c>
      <c r="N7875" t="s">
        <v>47</v>
      </c>
      <c r="O7875" t="s">
        <v>22</v>
      </c>
      <c r="P7875" t="str" cm="1">
        <f t="array" ref="P7875">_xlfn.IFS(
I7875&lt;20,"0-20",
I7875&lt;40,"20-40",
I7875&lt;60,"40-60",
I7875&lt;100,"60-100",
I7875&gt;=100,"&gt;100"
)</f>
        <v>40-60</v>
      </c>
    </row>
    <row r="7876" spans="1:16" x14ac:dyDescent="0.3">
      <c r="A7876" t="s">
        <v>7923</v>
      </c>
      <c r="B7876" s="1">
        <v>45725</v>
      </c>
      <c r="C7876" t="s">
        <v>24</v>
      </c>
      <c r="D7876" t="s">
        <v>25</v>
      </c>
      <c r="E7876" t="s">
        <v>29</v>
      </c>
      <c r="F7876" t="s">
        <v>44</v>
      </c>
      <c r="G7876" t="s">
        <v>35</v>
      </c>
      <c r="H7876">
        <v>3</v>
      </c>
      <c r="I7876">
        <v>139.41</v>
      </c>
      <c r="J7876">
        <v>25</v>
      </c>
      <c r="K7876">
        <v>313.67</v>
      </c>
      <c r="L7876">
        <v>231.61</v>
      </c>
      <c r="M7876">
        <v>82.06</v>
      </c>
      <c r="N7876" t="s">
        <v>27</v>
      </c>
      <c r="O7876" t="s">
        <v>22</v>
      </c>
      <c r="P7876" t="str" cm="1">
        <f t="array" ref="P7876">_xlfn.IFS(
I7876&lt;20,"0-20",
I7876&lt;40,"20-40",
I7876&lt;60,"40-60",
I7876&lt;100,"60-100",
I7876&gt;=100,"&gt;100"
)</f>
        <v>&gt;100</v>
      </c>
    </row>
    <row r="7877" spans="1:16" x14ac:dyDescent="0.3">
      <c r="A7877" t="s">
        <v>7924</v>
      </c>
      <c r="B7877" s="1">
        <v>45631</v>
      </c>
      <c r="C7877" t="s">
        <v>34</v>
      </c>
      <c r="D7877" t="s">
        <v>17</v>
      </c>
      <c r="E7877" t="s">
        <v>69</v>
      </c>
      <c r="F7877" t="s">
        <v>32</v>
      </c>
      <c r="G7877" t="s">
        <v>20</v>
      </c>
      <c r="H7877">
        <v>1</v>
      </c>
      <c r="I7877">
        <v>40.700000000000003</v>
      </c>
      <c r="J7877">
        <v>20</v>
      </c>
      <c r="K7877">
        <v>32.56</v>
      </c>
      <c r="L7877">
        <v>29.47</v>
      </c>
      <c r="M7877">
        <v>3.09</v>
      </c>
      <c r="N7877" t="s">
        <v>30</v>
      </c>
      <c r="O7877" t="s">
        <v>22</v>
      </c>
      <c r="P7877" t="str" cm="1">
        <f t="array" ref="P7877">_xlfn.IFS(
I7877&lt;20,"0-20",
I7877&lt;40,"20-40",
I7877&lt;60,"40-60",
I7877&lt;100,"60-100",
I7877&gt;=100,"&gt;100"
)</f>
        <v>40-60</v>
      </c>
    </row>
    <row r="7878" spans="1:16" x14ac:dyDescent="0.3">
      <c r="A7878" t="s">
        <v>7925</v>
      </c>
      <c r="B7878" s="1">
        <v>45792</v>
      </c>
      <c r="C7878" t="s">
        <v>24</v>
      </c>
      <c r="D7878" t="s">
        <v>42</v>
      </c>
      <c r="E7878" t="s">
        <v>86</v>
      </c>
      <c r="F7878" t="s">
        <v>32</v>
      </c>
      <c r="G7878" t="s">
        <v>20</v>
      </c>
      <c r="H7878">
        <v>1</v>
      </c>
      <c r="I7878">
        <v>103.84</v>
      </c>
      <c r="J7878">
        <v>10</v>
      </c>
      <c r="K7878">
        <v>93.46</v>
      </c>
      <c r="L7878">
        <v>58.84</v>
      </c>
      <c r="M7878">
        <v>34.619999999999997</v>
      </c>
      <c r="N7878" t="s">
        <v>27</v>
      </c>
      <c r="O7878" t="s">
        <v>22</v>
      </c>
      <c r="P7878" t="str" cm="1">
        <f t="array" ref="P7878">_xlfn.IFS(
I7878&lt;20,"0-20",
I7878&lt;40,"20-40",
I7878&lt;60,"40-60",
I7878&lt;100,"60-100",
I7878&gt;=100,"&gt;100"
)</f>
        <v>&gt;100</v>
      </c>
    </row>
    <row r="7879" spans="1:16" x14ac:dyDescent="0.3">
      <c r="A7879" t="s">
        <v>7926</v>
      </c>
      <c r="B7879" s="1">
        <v>45390</v>
      </c>
      <c r="C7879" t="s">
        <v>57</v>
      </c>
      <c r="D7879" t="s">
        <v>25</v>
      </c>
      <c r="E7879" t="s">
        <v>39</v>
      </c>
      <c r="F7879" t="s">
        <v>44</v>
      </c>
      <c r="G7879" t="s">
        <v>40</v>
      </c>
      <c r="H7879">
        <v>2</v>
      </c>
      <c r="I7879">
        <v>64.540000000000006</v>
      </c>
      <c r="J7879">
        <v>10</v>
      </c>
      <c r="K7879">
        <v>116.17</v>
      </c>
      <c r="L7879">
        <v>96.59</v>
      </c>
      <c r="M7879">
        <v>19.579999999999998</v>
      </c>
      <c r="N7879" t="s">
        <v>27</v>
      </c>
      <c r="O7879" t="s">
        <v>22</v>
      </c>
      <c r="P7879" t="str" cm="1">
        <f t="array" ref="P7879">_xlfn.IFS(
I7879&lt;20,"0-20",
I7879&lt;40,"20-40",
I7879&lt;60,"40-60",
I7879&lt;100,"60-100",
I7879&gt;=100,"&gt;100"
)</f>
        <v>60-100</v>
      </c>
    </row>
    <row r="7880" spans="1:16" x14ac:dyDescent="0.3">
      <c r="A7880" t="s">
        <v>7927</v>
      </c>
      <c r="B7880" s="1">
        <v>45852</v>
      </c>
      <c r="C7880" t="s">
        <v>24</v>
      </c>
      <c r="D7880" t="s">
        <v>50</v>
      </c>
      <c r="E7880" t="s">
        <v>71</v>
      </c>
      <c r="F7880" t="s">
        <v>44</v>
      </c>
      <c r="G7880" t="s">
        <v>35</v>
      </c>
      <c r="H7880">
        <v>1</v>
      </c>
      <c r="I7880">
        <v>41.18</v>
      </c>
      <c r="J7880">
        <v>5</v>
      </c>
      <c r="K7880">
        <v>39.119999999999997</v>
      </c>
      <c r="L7880">
        <v>30.92</v>
      </c>
      <c r="M7880">
        <v>8.1999999999999993</v>
      </c>
      <c r="N7880" t="s">
        <v>27</v>
      </c>
      <c r="O7880" t="s">
        <v>22</v>
      </c>
      <c r="P7880" t="str" cm="1">
        <f t="array" ref="P7880">_xlfn.IFS(
I7880&lt;20,"0-20",
I7880&lt;40,"20-40",
I7880&lt;60,"40-60",
I7880&lt;100,"60-100",
I7880&gt;=100,"&gt;100"
)</f>
        <v>40-60</v>
      </c>
    </row>
    <row r="7881" spans="1:16" x14ac:dyDescent="0.3">
      <c r="A7881" t="s">
        <v>7928</v>
      </c>
      <c r="B7881" s="1">
        <v>45816</v>
      </c>
      <c r="C7881" t="s">
        <v>34</v>
      </c>
      <c r="D7881" t="s">
        <v>25</v>
      </c>
      <c r="E7881" t="s">
        <v>39</v>
      </c>
      <c r="F7881" t="s">
        <v>32</v>
      </c>
      <c r="G7881" t="s">
        <v>20</v>
      </c>
      <c r="H7881">
        <v>1</v>
      </c>
      <c r="I7881">
        <v>64.09</v>
      </c>
      <c r="J7881">
        <v>0</v>
      </c>
      <c r="K7881">
        <v>64.09</v>
      </c>
      <c r="L7881">
        <v>48.1</v>
      </c>
      <c r="M7881">
        <v>15.99</v>
      </c>
      <c r="N7881" t="s">
        <v>21</v>
      </c>
      <c r="O7881" t="s">
        <v>22</v>
      </c>
      <c r="P7881" t="str" cm="1">
        <f t="array" ref="P7881">_xlfn.IFS(
I7881&lt;20,"0-20",
I7881&lt;40,"20-40",
I7881&lt;60,"40-60",
I7881&lt;100,"60-100",
I7881&gt;=100,"&gt;100"
)</f>
        <v>60-100</v>
      </c>
    </row>
    <row r="7882" spans="1:16" x14ac:dyDescent="0.3">
      <c r="A7882" t="s">
        <v>7929</v>
      </c>
      <c r="B7882" s="1">
        <v>45645</v>
      </c>
      <c r="C7882" t="s">
        <v>49</v>
      </c>
      <c r="D7882" t="s">
        <v>25</v>
      </c>
      <c r="E7882" t="s">
        <v>39</v>
      </c>
      <c r="F7882" t="s">
        <v>32</v>
      </c>
      <c r="G7882" t="s">
        <v>35</v>
      </c>
      <c r="H7882">
        <v>6</v>
      </c>
      <c r="I7882">
        <v>64.77</v>
      </c>
      <c r="J7882">
        <v>0</v>
      </c>
      <c r="K7882">
        <v>388.62</v>
      </c>
      <c r="L7882">
        <v>231.36</v>
      </c>
      <c r="M7882">
        <v>157.26</v>
      </c>
      <c r="N7882" t="s">
        <v>21</v>
      </c>
      <c r="O7882" t="s">
        <v>22</v>
      </c>
      <c r="P7882" t="str" cm="1">
        <f t="array" ref="P7882">_xlfn.IFS(
I7882&lt;20,"0-20",
I7882&lt;40,"20-40",
I7882&lt;60,"40-60",
I7882&lt;100,"60-100",
I7882&gt;=100,"&gt;100"
)</f>
        <v>60-100</v>
      </c>
    </row>
    <row r="7883" spans="1:16" x14ac:dyDescent="0.3">
      <c r="A7883" t="s">
        <v>7930</v>
      </c>
      <c r="B7883" s="1">
        <v>45377</v>
      </c>
      <c r="C7883" t="s">
        <v>49</v>
      </c>
      <c r="D7883" t="s">
        <v>42</v>
      </c>
      <c r="E7883" t="s">
        <v>46</v>
      </c>
      <c r="F7883" t="s">
        <v>32</v>
      </c>
      <c r="G7883" t="s">
        <v>40</v>
      </c>
      <c r="H7883">
        <v>2</v>
      </c>
      <c r="I7883">
        <v>31.28</v>
      </c>
      <c r="J7883">
        <v>20</v>
      </c>
      <c r="K7883">
        <v>50.05</v>
      </c>
      <c r="L7883">
        <v>41.02</v>
      </c>
      <c r="M7883">
        <v>9.0299999999999994</v>
      </c>
      <c r="N7883" t="s">
        <v>27</v>
      </c>
      <c r="O7883" t="s">
        <v>22</v>
      </c>
      <c r="P7883" t="str" cm="1">
        <f t="array" ref="P7883">_xlfn.IFS(
I7883&lt;20,"0-20",
I7883&lt;40,"20-40",
I7883&lt;60,"40-60",
I7883&lt;100,"60-100",
I7883&gt;=100,"&gt;100"
)</f>
        <v>20-40</v>
      </c>
    </row>
    <row r="7884" spans="1:16" x14ac:dyDescent="0.3">
      <c r="A7884" t="s">
        <v>7931</v>
      </c>
      <c r="B7884" s="1">
        <v>45828</v>
      </c>
      <c r="C7884" t="s">
        <v>34</v>
      </c>
      <c r="D7884" t="s">
        <v>17</v>
      </c>
      <c r="E7884" t="s">
        <v>37</v>
      </c>
      <c r="F7884" t="s">
        <v>44</v>
      </c>
      <c r="G7884" t="s">
        <v>20</v>
      </c>
      <c r="H7884">
        <v>3</v>
      </c>
      <c r="I7884">
        <v>76.64</v>
      </c>
      <c r="J7884">
        <v>0</v>
      </c>
      <c r="K7884">
        <v>229.92</v>
      </c>
      <c r="L7884">
        <v>144.69999999999999</v>
      </c>
      <c r="M7884">
        <v>85.22</v>
      </c>
      <c r="N7884" t="s">
        <v>27</v>
      </c>
      <c r="O7884" t="s">
        <v>22</v>
      </c>
      <c r="P7884" t="str" cm="1">
        <f t="array" ref="P7884">_xlfn.IFS(
I7884&lt;20,"0-20",
I7884&lt;40,"20-40",
I7884&lt;60,"40-60",
I7884&lt;100,"60-100",
I7884&gt;=100,"&gt;100"
)</f>
        <v>60-100</v>
      </c>
    </row>
    <row r="7885" spans="1:16" x14ac:dyDescent="0.3">
      <c r="A7885" t="s">
        <v>7932</v>
      </c>
      <c r="B7885" s="1">
        <v>45432</v>
      </c>
      <c r="C7885" t="s">
        <v>57</v>
      </c>
      <c r="D7885" t="s">
        <v>17</v>
      </c>
      <c r="E7885" t="s">
        <v>37</v>
      </c>
      <c r="F7885" t="s">
        <v>32</v>
      </c>
      <c r="G7885" t="s">
        <v>40</v>
      </c>
      <c r="H7885">
        <v>1</v>
      </c>
      <c r="I7885">
        <v>72.36</v>
      </c>
      <c r="J7885">
        <v>0</v>
      </c>
      <c r="K7885">
        <v>72.36</v>
      </c>
      <c r="L7885">
        <v>51.95</v>
      </c>
      <c r="M7885">
        <v>20.41</v>
      </c>
      <c r="N7885" t="s">
        <v>47</v>
      </c>
      <c r="O7885" t="s">
        <v>22</v>
      </c>
      <c r="P7885" t="str" cm="1">
        <f t="array" ref="P7885">_xlfn.IFS(
I7885&lt;20,"0-20",
I7885&lt;40,"20-40",
I7885&lt;60,"40-60",
I7885&lt;100,"60-100",
I7885&gt;=100,"&gt;100"
)</f>
        <v>60-100</v>
      </c>
    </row>
    <row r="7886" spans="1:16" x14ac:dyDescent="0.3">
      <c r="A7886" t="s">
        <v>7933</v>
      </c>
      <c r="B7886" s="1">
        <v>45999</v>
      </c>
      <c r="C7886" t="s">
        <v>49</v>
      </c>
      <c r="D7886" t="s">
        <v>25</v>
      </c>
      <c r="E7886" t="s">
        <v>39</v>
      </c>
      <c r="F7886" t="s">
        <v>32</v>
      </c>
      <c r="G7886" t="s">
        <v>35</v>
      </c>
      <c r="H7886">
        <v>2</v>
      </c>
      <c r="I7886">
        <v>57.36</v>
      </c>
      <c r="J7886">
        <v>20</v>
      </c>
      <c r="K7886">
        <v>91.78</v>
      </c>
      <c r="L7886">
        <v>66.34</v>
      </c>
      <c r="M7886">
        <v>25.44</v>
      </c>
      <c r="N7886" t="s">
        <v>27</v>
      </c>
      <c r="O7886" t="s">
        <v>88</v>
      </c>
      <c r="P7886" t="str" cm="1">
        <f t="array" ref="P7886">_xlfn.IFS(
I7886&lt;20,"0-20",
I7886&lt;40,"20-40",
I7886&lt;60,"40-60",
I7886&lt;100,"60-100",
I7886&gt;=100,"&gt;100"
)</f>
        <v>40-60</v>
      </c>
    </row>
    <row r="7887" spans="1:16" x14ac:dyDescent="0.3">
      <c r="A7887" t="s">
        <v>7934</v>
      </c>
      <c r="B7887" s="1">
        <v>45515</v>
      </c>
      <c r="C7887" t="s">
        <v>24</v>
      </c>
      <c r="D7887" t="s">
        <v>17</v>
      </c>
      <c r="E7887" t="s">
        <v>18</v>
      </c>
      <c r="F7887" t="s">
        <v>19</v>
      </c>
      <c r="G7887" t="s">
        <v>35</v>
      </c>
      <c r="H7887">
        <v>1</v>
      </c>
      <c r="I7887">
        <v>122.9</v>
      </c>
      <c r="J7887">
        <v>0</v>
      </c>
      <c r="K7887">
        <v>122.9</v>
      </c>
      <c r="L7887">
        <v>67.489999999999995</v>
      </c>
      <c r="M7887">
        <v>55.41</v>
      </c>
      <c r="N7887" t="s">
        <v>27</v>
      </c>
      <c r="O7887" t="s">
        <v>22</v>
      </c>
      <c r="P7887" t="str" cm="1">
        <f t="array" ref="P7887">_xlfn.IFS(
I7887&lt;20,"0-20",
I7887&lt;40,"20-40",
I7887&lt;60,"40-60",
I7887&lt;100,"60-100",
I7887&gt;=100,"&gt;100"
)</f>
        <v>&gt;100</v>
      </c>
    </row>
    <row r="7888" spans="1:16" x14ac:dyDescent="0.3">
      <c r="A7888" t="s">
        <v>7935</v>
      </c>
      <c r="B7888" s="1">
        <v>45441</v>
      </c>
      <c r="C7888" t="s">
        <v>57</v>
      </c>
      <c r="D7888" t="s">
        <v>50</v>
      </c>
      <c r="E7888" t="s">
        <v>67</v>
      </c>
      <c r="F7888" t="s">
        <v>44</v>
      </c>
      <c r="G7888" t="s">
        <v>20</v>
      </c>
      <c r="H7888">
        <v>6</v>
      </c>
      <c r="I7888">
        <v>96.97</v>
      </c>
      <c r="J7888">
        <v>20</v>
      </c>
      <c r="K7888">
        <v>465.46</v>
      </c>
      <c r="L7888">
        <v>403.18</v>
      </c>
      <c r="M7888">
        <v>62.28</v>
      </c>
      <c r="N7888" t="s">
        <v>27</v>
      </c>
      <c r="O7888" t="s">
        <v>22</v>
      </c>
      <c r="P7888" t="str" cm="1">
        <f t="array" ref="P7888">_xlfn.IFS(
I7888&lt;20,"0-20",
I7888&lt;40,"20-40",
I7888&lt;60,"40-60",
I7888&lt;100,"60-100",
I7888&gt;=100,"&gt;100"
)</f>
        <v>60-100</v>
      </c>
    </row>
    <row r="7889" spans="1:16" x14ac:dyDescent="0.3">
      <c r="A7889" t="s">
        <v>7936</v>
      </c>
      <c r="B7889" s="1">
        <v>45680</v>
      </c>
      <c r="C7889" t="s">
        <v>24</v>
      </c>
      <c r="D7889" t="s">
        <v>50</v>
      </c>
      <c r="E7889" t="s">
        <v>71</v>
      </c>
      <c r="F7889" t="s">
        <v>44</v>
      </c>
      <c r="G7889" t="s">
        <v>40</v>
      </c>
      <c r="H7889">
        <v>1</v>
      </c>
      <c r="I7889">
        <v>37.67</v>
      </c>
      <c r="J7889">
        <v>10</v>
      </c>
      <c r="K7889">
        <v>33.9</v>
      </c>
      <c r="L7889">
        <v>25.6</v>
      </c>
      <c r="M7889">
        <v>8.3000000000000007</v>
      </c>
      <c r="N7889" t="s">
        <v>30</v>
      </c>
      <c r="O7889" t="s">
        <v>22</v>
      </c>
      <c r="P7889" t="str" cm="1">
        <f t="array" ref="P7889">_xlfn.IFS(
I7889&lt;20,"0-20",
I7889&lt;40,"20-40",
I7889&lt;60,"40-60",
I7889&lt;100,"60-100",
I7889&gt;=100,"&gt;100"
)</f>
        <v>20-40</v>
      </c>
    </row>
    <row r="7890" spans="1:16" x14ac:dyDescent="0.3">
      <c r="A7890" t="s">
        <v>7937</v>
      </c>
      <c r="B7890" s="1">
        <v>45728</v>
      </c>
      <c r="C7890" t="s">
        <v>16</v>
      </c>
      <c r="D7890" t="s">
        <v>25</v>
      </c>
      <c r="E7890" t="s">
        <v>39</v>
      </c>
      <c r="F7890" t="s">
        <v>19</v>
      </c>
      <c r="G7890" t="s">
        <v>40</v>
      </c>
      <c r="H7890">
        <v>1</v>
      </c>
      <c r="I7890">
        <v>64.53</v>
      </c>
      <c r="J7890">
        <v>10</v>
      </c>
      <c r="K7890">
        <v>58.08</v>
      </c>
      <c r="L7890">
        <v>44.73</v>
      </c>
      <c r="M7890">
        <v>13.35</v>
      </c>
      <c r="N7890" t="s">
        <v>47</v>
      </c>
      <c r="O7890" t="s">
        <v>22</v>
      </c>
      <c r="P7890" t="str" cm="1">
        <f t="array" ref="P7890">_xlfn.IFS(
I7890&lt;20,"0-20",
I7890&lt;40,"20-40",
I7890&lt;60,"40-60",
I7890&lt;100,"60-100",
I7890&gt;=100,"&gt;100"
)</f>
        <v>60-100</v>
      </c>
    </row>
    <row r="7891" spans="1:16" x14ac:dyDescent="0.3">
      <c r="A7891" t="s">
        <v>7938</v>
      </c>
      <c r="B7891" s="1">
        <v>45580</v>
      </c>
      <c r="C7891" t="s">
        <v>57</v>
      </c>
      <c r="D7891" t="s">
        <v>17</v>
      </c>
      <c r="E7891" t="s">
        <v>37</v>
      </c>
      <c r="F7891" t="s">
        <v>32</v>
      </c>
      <c r="G7891" t="s">
        <v>20</v>
      </c>
      <c r="H7891">
        <v>2</v>
      </c>
      <c r="I7891">
        <v>75.7</v>
      </c>
      <c r="J7891">
        <v>0</v>
      </c>
      <c r="K7891">
        <v>151.4</v>
      </c>
      <c r="L7891">
        <v>86.39</v>
      </c>
      <c r="M7891">
        <v>65.010000000000005</v>
      </c>
      <c r="N7891" t="s">
        <v>27</v>
      </c>
      <c r="O7891" t="s">
        <v>22</v>
      </c>
      <c r="P7891" t="str" cm="1">
        <f t="array" ref="P7891">_xlfn.IFS(
I7891&lt;20,"0-20",
I7891&lt;40,"20-40",
I7891&lt;60,"40-60",
I7891&lt;100,"60-100",
I7891&gt;=100,"&gt;100"
)</f>
        <v>60-100</v>
      </c>
    </row>
    <row r="7892" spans="1:16" x14ac:dyDescent="0.3">
      <c r="A7892" t="s">
        <v>7939</v>
      </c>
      <c r="B7892" s="1">
        <v>45433</v>
      </c>
      <c r="C7892" t="s">
        <v>16</v>
      </c>
      <c r="D7892" t="s">
        <v>17</v>
      </c>
      <c r="E7892" t="s">
        <v>69</v>
      </c>
      <c r="F7892" t="s">
        <v>32</v>
      </c>
      <c r="G7892" t="s">
        <v>20</v>
      </c>
      <c r="H7892">
        <v>3</v>
      </c>
      <c r="I7892">
        <v>43.26</v>
      </c>
      <c r="J7892">
        <v>0</v>
      </c>
      <c r="K7892">
        <v>129.78</v>
      </c>
      <c r="L7892">
        <v>91.51</v>
      </c>
      <c r="M7892">
        <v>38.270000000000003</v>
      </c>
      <c r="N7892" t="s">
        <v>27</v>
      </c>
      <c r="O7892" t="s">
        <v>22</v>
      </c>
      <c r="P7892" t="str" cm="1">
        <f t="array" ref="P7892">_xlfn.IFS(
I7892&lt;20,"0-20",
I7892&lt;40,"20-40",
I7892&lt;60,"40-60",
I7892&lt;100,"60-100",
I7892&gt;=100,"&gt;100"
)</f>
        <v>40-60</v>
      </c>
    </row>
    <row r="7893" spans="1:16" x14ac:dyDescent="0.3">
      <c r="A7893" t="s">
        <v>7940</v>
      </c>
      <c r="B7893" s="1">
        <v>45331</v>
      </c>
      <c r="C7893" t="s">
        <v>34</v>
      </c>
      <c r="D7893" t="s">
        <v>50</v>
      </c>
      <c r="E7893" t="s">
        <v>51</v>
      </c>
      <c r="F7893" t="s">
        <v>44</v>
      </c>
      <c r="G7893" t="s">
        <v>20</v>
      </c>
      <c r="H7893">
        <v>1</v>
      </c>
      <c r="I7893">
        <v>125.34</v>
      </c>
      <c r="J7893">
        <v>10</v>
      </c>
      <c r="K7893">
        <v>112.81</v>
      </c>
      <c r="L7893">
        <v>85.5</v>
      </c>
      <c r="M7893">
        <v>27.31</v>
      </c>
      <c r="N7893" t="s">
        <v>47</v>
      </c>
      <c r="O7893" t="s">
        <v>22</v>
      </c>
      <c r="P7893" t="str" cm="1">
        <f t="array" ref="P7893">_xlfn.IFS(
I7893&lt;20,"0-20",
I7893&lt;40,"20-40",
I7893&lt;60,"40-60",
I7893&lt;100,"60-100",
I7893&gt;=100,"&gt;100"
)</f>
        <v>&gt;100</v>
      </c>
    </row>
    <row r="7894" spans="1:16" x14ac:dyDescent="0.3">
      <c r="A7894" t="s">
        <v>7941</v>
      </c>
      <c r="B7894" s="1">
        <v>45412</v>
      </c>
      <c r="C7894" t="s">
        <v>24</v>
      </c>
      <c r="D7894" t="s">
        <v>42</v>
      </c>
      <c r="E7894" t="s">
        <v>86</v>
      </c>
      <c r="F7894" t="s">
        <v>44</v>
      </c>
      <c r="G7894" t="s">
        <v>20</v>
      </c>
      <c r="H7894">
        <v>1</v>
      </c>
      <c r="I7894">
        <v>102.58</v>
      </c>
      <c r="J7894">
        <v>0</v>
      </c>
      <c r="K7894">
        <v>102.58</v>
      </c>
      <c r="L7894">
        <v>53.7</v>
      </c>
      <c r="M7894">
        <v>48.88</v>
      </c>
      <c r="N7894" t="s">
        <v>47</v>
      </c>
      <c r="O7894" t="s">
        <v>22</v>
      </c>
      <c r="P7894" t="str" cm="1">
        <f t="array" ref="P7894">_xlfn.IFS(
I7894&lt;20,"0-20",
I7894&lt;40,"20-40",
I7894&lt;60,"40-60",
I7894&lt;100,"60-100",
I7894&gt;=100,"&gt;100"
)</f>
        <v>&gt;100</v>
      </c>
    </row>
    <row r="7895" spans="1:16" x14ac:dyDescent="0.3">
      <c r="A7895" t="s">
        <v>7942</v>
      </c>
      <c r="B7895" s="1">
        <v>45448</v>
      </c>
      <c r="C7895" t="s">
        <v>34</v>
      </c>
      <c r="D7895" t="s">
        <v>50</v>
      </c>
      <c r="E7895" t="s">
        <v>67</v>
      </c>
      <c r="F7895" t="s">
        <v>44</v>
      </c>
      <c r="G7895" t="s">
        <v>20</v>
      </c>
      <c r="H7895">
        <v>4</v>
      </c>
      <c r="I7895">
        <v>88.26</v>
      </c>
      <c r="J7895">
        <v>0</v>
      </c>
      <c r="K7895">
        <v>353.04</v>
      </c>
      <c r="L7895">
        <v>225.4</v>
      </c>
      <c r="M7895">
        <v>127.64</v>
      </c>
      <c r="N7895" t="s">
        <v>27</v>
      </c>
      <c r="O7895" t="s">
        <v>22</v>
      </c>
      <c r="P7895" t="str" cm="1">
        <f t="array" ref="P7895">_xlfn.IFS(
I7895&lt;20,"0-20",
I7895&lt;40,"20-40",
I7895&lt;60,"40-60",
I7895&lt;100,"60-100",
I7895&gt;=100,"&gt;100"
)</f>
        <v>60-100</v>
      </c>
    </row>
    <row r="7896" spans="1:16" x14ac:dyDescent="0.3">
      <c r="A7896" t="s">
        <v>7943</v>
      </c>
      <c r="B7896" s="1">
        <v>45543</v>
      </c>
      <c r="C7896" t="s">
        <v>57</v>
      </c>
      <c r="D7896" t="s">
        <v>42</v>
      </c>
      <c r="E7896" t="s">
        <v>86</v>
      </c>
      <c r="F7896" t="s">
        <v>32</v>
      </c>
      <c r="G7896" t="s">
        <v>20</v>
      </c>
      <c r="H7896">
        <v>2</v>
      </c>
      <c r="I7896">
        <v>99.9</v>
      </c>
      <c r="J7896">
        <v>20</v>
      </c>
      <c r="K7896">
        <v>159.84</v>
      </c>
      <c r="L7896">
        <v>125.05</v>
      </c>
      <c r="M7896">
        <v>34.79</v>
      </c>
      <c r="N7896" t="s">
        <v>21</v>
      </c>
      <c r="O7896" t="s">
        <v>22</v>
      </c>
      <c r="P7896" t="str" cm="1">
        <f t="array" ref="P7896">_xlfn.IFS(
I7896&lt;20,"0-20",
I7896&lt;40,"20-40",
I7896&lt;60,"40-60",
I7896&lt;100,"60-100",
I7896&gt;=100,"&gt;100"
)</f>
        <v>60-100</v>
      </c>
    </row>
    <row r="7897" spans="1:16" x14ac:dyDescent="0.3">
      <c r="A7897" t="s">
        <v>7944</v>
      </c>
      <c r="B7897" s="1">
        <v>45971</v>
      </c>
      <c r="C7897" t="s">
        <v>49</v>
      </c>
      <c r="D7897" t="s">
        <v>17</v>
      </c>
      <c r="E7897" t="s">
        <v>18</v>
      </c>
      <c r="F7897" t="s">
        <v>19</v>
      </c>
      <c r="G7897" t="s">
        <v>40</v>
      </c>
      <c r="H7897">
        <v>2</v>
      </c>
      <c r="I7897">
        <v>136.97999999999999</v>
      </c>
      <c r="J7897">
        <v>20</v>
      </c>
      <c r="K7897">
        <v>219.17</v>
      </c>
      <c r="L7897">
        <v>161.77000000000001</v>
      </c>
      <c r="M7897">
        <v>57.4</v>
      </c>
      <c r="N7897" t="s">
        <v>30</v>
      </c>
      <c r="O7897" t="s">
        <v>22</v>
      </c>
      <c r="P7897" t="str" cm="1">
        <f t="array" ref="P7897">_xlfn.IFS(
I7897&lt;20,"0-20",
I7897&lt;40,"20-40",
I7897&lt;60,"40-60",
I7897&lt;100,"60-100",
I7897&gt;=100,"&gt;100"
)</f>
        <v>&gt;100</v>
      </c>
    </row>
    <row r="7898" spans="1:16" x14ac:dyDescent="0.3">
      <c r="A7898" t="s">
        <v>7945</v>
      </c>
      <c r="B7898" s="1">
        <v>45411</v>
      </c>
      <c r="C7898" t="s">
        <v>49</v>
      </c>
      <c r="D7898" t="s">
        <v>17</v>
      </c>
      <c r="E7898" t="s">
        <v>69</v>
      </c>
      <c r="F7898" t="s">
        <v>44</v>
      </c>
      <c r="G7898" t="s">
        <v>35</v>
      </c>
      <c r="H7898">
        <v>4</v>
      </c>
      <c r="I7898">
        <v>42.86</v>
      </c>
      <c r="J7898">
        <v>15</v>
      </c>
      <c r="K7898">
        <v>145.72</v>
      </c>
      <c r="L7898">
        <v>101.19</v>
      </c>
      <c r="M7898">
        <v>44.53</v>
      </c>
      <c r="N7898" t="s">
        <v>27</v>
      </c>
      <c r="O7898" t="s">
        <v>22</v>
      </c>
      <c r="P7898" t="str" cm="1">
        <f t="array" ref="P7898">_xlfn.IFS(
I7898&lt;20,"0-20",
I7898&lt;40,"20-40",
I7898&lt;60,"40-60",
I7898&lt;100,"60-100",
I7898&gt;=100,"&gt;100"
)</f>
        <v>40-60</v>
      </c>
    </row>
    <row r="7899" spans="1:16" x14ac:dyDescent="0.3">
      <c r="A7899" t="s">
        <v>7946</v>
      </c>
      <c r="B7899" s="1">
        <v>45894</v>
      </c>
      <c r="C7899" t="s">
        <v>49</v>
      </c>
      <c r="D7899" t="s">
        <v>17</v>
      </c>
      <c r="E7899" t="s">
        <v>18</v>
      </c>
      <c r="F7899" t="s">
        <v>19</v>
      </c>
      <c r="G7899" t="s">
        <v>20</v>
      </c>
      <c r="H7899">
        <v>2</v>
      </c>
      <c r="I7899">
        <v>132.5</v>
      </c>
      <c r="J7899">
        <v>15</v>
      </c>
      <c r="K7899">
        <v>225.25</v>
      </c>
      <c r="L7899">
        <v>165.14</v>
      </c>
      <c r="M7899">
        <v>60.11</v>
      </c>
      <c r="N7899" t="s">
        <v>27</v>
      </c>
      <c r="O7899" t="s">
        <v>22</v>
      </c>
      <c r="P7899" t="str" cm="1">
        <f t="array" ref="P7899">_xlfn.IFS(
I7899&lt;20,"0-20",
I7899&lt;40,"20-40",
I7899&lt;60,"40-60",
I7899&lt;100,"60-100",
I7899&gt;=100,"&gt;100"
)</f>
        <v>&gt;100</v>
      </c>
    </row>
    <row r="7900" spans="1:16" x14ac:dyDescent="0.3">
      <c r="A7900" t="s">
        <v>7947</v>
      </c>
      <c r="B7900" s="1">
        <v>45380</v>
      </c>
      <c r="C7900" t="s">
        <v>49</v>
      </c>
      <c r="D7900" t="s">
        <v>25</v>
      </c>
      <c r="E7900" t="s">
        <v>39</v>
      </c>
      <c r="F7900" t="s">
        <v>19</v>
      </c>
      <c r="G7900" t="s">
        <v>40</v>
      </c>
      <c r="H7900">
        <v>1</v>
      </c>
      <c r="I7900">
        <v>59.57</v>
      </c>
      <c r="J7900">
        <v>0</v>
      </c>
      <c r="K7900">
        <v>59.57</v>
      </c>
      <c r="L7900">
        <v>31.97</v>
      </c>
      <c r="M7900">
        <v>27.6</v>
      </c>
      <c r="N7900" t="s">
        <v>30</v>
      </c>
      <c r="O7900" t="s">
        <v>22</v>
      </c>
      <c r="P7900" t="str" cm="1">
        <f t="array" ref="P7900">_xlfn.IFS(
I7900&lt;20,"0-20",
I7900&lt;40,"20-40",
I7900&lt;60,"40-60",
I7900&lt;100,"60-100",
I7900&gt;=100,"&gt;100"
)</f>
        <v>40-60</v>
      </c>
    </row>
    <row r="7901" spans="1:16" x14ac:dyDescent="0.3">
      <c r="A7901" t="s">
        <v>7948</v>
      </c>
      <c r="B7901" s="1">
        <v>45606</v>
      </c>
      <c r="C7901" t="s">
        <v>49</v>
      </c>
      <c r="D7901" t="s">
        <v>17</v>
      </c>
      <c r="E7901" t="s">
        <v>18</v>
      </c>
      <c r="F7901" t="s">
        <v>19</v>
      </c>
      <c r="G7901" t="s">
        <v>40</v>
      </c>
      <c r="H7901">
        <v>3</v>
      </c>
      <c r="I7901">
        <v>121.36</v>
      </c>
      <c r="J7901">
        <v>10</v>
      </c>
      <c r="K7901">
        <v>327.67</v>
      </c>
      <c r="L7901">
        <v>237.87</v>
      </c>
      <c r="M7901">
        <v>89.8</v>
      </c>
      <c r="N7901" t="s">
        <v>21</v>
      </c>
      <c r="O7901" t="s">
        <v>22</v>
      </c>
      <c r="P7901" t="str" cm="1">
        <f t="array" ref="P7901">_xlfn.IFS(
I7901&lt;20,"0-20",
I7901&lt;40,"20-40",
I7901&lt;60,"40-60",
I7901&lt;100,"60-100",
I7901&gt;=100,"&gt;100"
)</f>
        <v>&gt;100</v>
      </c>
    </row>
    <row r="7902" spans="1:16" x14ac:dyDescent="0.3">
      <c r="A7902" t="s">
        <v>7949</v>
      </c>
      <c r="B7902" s="1">
        <v>45984</v>
      </c>
      <c r="C7902" t="s">
        <v>34</v>
      </c>
      <c r="D7902" t="s">
        <v>17</v>
      </c>
      <c r="E7902" t="s">
        <v>18</v>
      </c>
      <c r="F7902" t="s">
        <v>44</v>
      </c>
      <c r="G7902" t="s">
        <v>20</v>
      </c>
      <c r="H7902">
        <v>1</v>
      </c>
      <c r="I7902">
        <v>120.81</v>
      </c>
      <c r="J7902">
        <v>15</v>
      </c>
      <c r="K7902">
        <v>102.69</v>
      </c>
      <c r="L7902">
        <v>81.58</v>
      </c>
      <c r="M7902">
        <v>21.11</v>
      </c>
      <c r="N7902" t="s">
        <v>21</v>
      </c>
      <c r="O7902" t="s">
        <v>22</v>
      </c>
      <c r="P7902" t="str" cm="1">
        <f t="array" ref="P7902">_xlfn.IFS(
I7902&lt;20,"0-20",
I7902&lt;40,"20-40",
I7902&lt;60,"40-60",
I7902&lt;100,"60-100",
I7902&gt;=100,"&gt;100"
)</f>
        <v>&gt;100</v>
      </c>
    </row>
    <row r="7903" spans="1:16" x14ac:dyDescent="0.3">
      <c r="A7903" t="s">
        <v>7950</v>
      </c>
      <c r="B7903" s="1">
        <v>45522</v>
      </c>
      <c r="C7903" t="s">
        <v>57</v>
      </c>
      <c r="D7903" t="s">
        <v>25</v>
      </c>
      <c r="E7903" t="s">
        <v>39</v>
      </c>
      <c r="F7903" t="s">
        <v>32</v>
      </c>
      <c r="G7903" t="s">
        <v>20</v>
      </c>
      <c r="H7903">
        <v>2</v>
      </c>
      <c r="I7903">
        <v>59.35</v>
      </c>
      <c r="J7903">
        <v>0</v>
      </c>
      <c r="K7903">
        <v>118.7</v>
      </c>
      <c r="L7903">
        <v>74.92</v>
      </c>
      <c r="M7903">
        <v>43.78</v>
      </c>
      <c r="N7903" t="s">
        <v>21</v>
      </c>
      <c r="O7903" t="s">
        <v>22</v>
      </c>
      <c r="P7903" t="str" cm="1">
        <f t="array" ref="P7903">_xlfn.IFS(
I7903&lt;20,"0-20",
I7903&lt;40,"20-40",
I7903&lt;60,"40-60",
I7903&lt;100,"60-100",
I7903&gt;=100,"&gt;100"
)</f>
        <v>40-60</v>
      </c>
    </row>
    <row r="7904" spans="1:16" x14ac:dyDescent="0.3">
      <c r="A7904" t="s">
        <v>7951</v>
      </c>
      <c r="B7904" s="1">
        <v>45438</v>
      </c>
      <c r="C7904" t="s">
        <v>16</v>
      </c>
      <c r="D7904" t="s">
        <v>25</v>
      </c>
      <c r="E7904" t="s">
        <v>39</v>
      </c>
      <c r="F7904" t="s">
        <v>32</v>
      </c>
      <c r="G7904" t="s">
        <v>20</v>
      </c>
      <c r="H7904">
        <v>1</v>
      </c>
      <c r="I7904">
        <v>58.08</v>
      </c>
      <c r="J7904">
        <v>25</v>
      </c>
      <c r="K7904">
        <v>43.56</v>
      </c>
      <c r="L7904">
        <v>40.630000000000003</v>
      </c>
      <c r="M7904">
        <v>2.93</v>
      </c>
      <c r="N7904" t="s">
        <v>47</v>
      </c>
      <c r="O7904" t="s">
        <v>22</v>
      </c>
      <c r="P7904" t="str" cm="1">
        <f t="array" ref="P7904">_xlfn.IFS(
I7904&lt;20,"0-20",
I7904&lt;40,"20-40",
I7904&lt;60,"40-60",
I7904&lt;100,"60-100",
I7904&gt;=100,"&gt;100"
)</f>
        <v>40-60</v>
      </c>
    </row>
    <row r="7905" spans="1:16" x14ac:dyDescent="0.3">
      <c r="A7905" t="s">
        <v>7952</v>
      </c>
      <c r="B7905" s="1">
        <v>45878</v>
      </c>
      <c r="C7905" t="s">
        <v>57</v>
      </c>
      <c r="D7905" t="s">
        <v>50</v>
      </c>
      <c r="E7905" t="s">
        <v>67</v>
      </c>
      <c r="F7905" t="s">
        <v>32</v>
      </c>
      <c r="G7905" t="s">
        <v>40</v>
      </c>
      <c r="H7905">
        <v>1</v>
      </c>
      <c r="I7905">
        <v>91.22</v>
      </c>
      <c r="J7905">
        <v>5</v>
      </c>
      <c r="K7905">
        <v>86.66</v>
      </c>
      <c r="L7905">
        <v>56.47</v>
      </c>
      <c r="M7905">
        <v>30.19</v>
      </c>
      <c r="N7905" t="s">
        <v>72</v>
      </c>
      <c r="O7905" t="s">
        <v>22</v>
      </c>
      <c r="P7905" t="str" cm="1">
        <f t="array" ref="P7905">_xlfn.IFS(
I7905&lt;20,"0-20",
I7905&lt;40,"20-40",
I7905&lt;60,"40-60",
I7905&lt;100,"60-100",
I7905&gt;=100,"&gt;100"
)</f>
        <v>60-100</v>
      </c>
    </row>
    <row r="7906" spans="1:16" x14ac:dyDescent="0.3">
      <c r="A7906" t="s">
        <v>7953</v>
      </c>
      <c r="B7906" s="1">
        <v>45897</v>
      </c>
      <c r="C7906" t="s">
        <v>24</v>
      </c>
      <c r="D7906" t="s">
        <v>42</v>
      </c>
      <c r="E7906" t="s">
        <v>86</v>
      </c>
      <c r="F7906" t="s">
        <v>44</v>
      </c>
      <c r="G7906" t="s">
        <v>40</v>
      </c>
      <c r="H7906">
        <v>1</v>
      </c>
      <c r="I7906">
        <v>94.91</v>
      </c>
      <c r="J7906">
        <v>15</v>
      </c>
      <c r="K7906">
        <v>80.67</v>
      </c>
      <c r="L7906">
        <v>61.58</v>
      </c>
      <c r="M7906">
        <v>19.09</v>
      </c>
      <c r="N7906" t="s">
        <v>27</v>
      </c>
      <c r="O7906" t="s">
        <v>22</v>
      </c>
      <c r="P7906" t="str" cm="1">
        <f t="array" ref="P7906">_xlfn.IFS(
I7906&lt;20,"0-20",
I7906&lt;40,"20-40",
I7906&lt;60,"40-60",
I7906&lt;100,"60-100",
I7906&gt;=100,"&gt;100"
)</f>
        <v>60-100</v>
      </c>
    </row>
    <row r="7907" spans="1:16" x14ac:dyDescent="0.3">
      <c r="A7907" t="s">
        <v>7954</v>
      </c>
      <c r="B7907" s="1">
        <v>45446</v>
      </c>
      <c r="C7907" t="s">
        <v>57</v>
      </c>
      <c r="D7907" t="s">
        <v>50</v>
      </c>
      <c r="E7907" t="s">
        <v>67</v>
      </c>
      <c r="F7907" t="s">
        <v>32</v>
      </c>
      <c r="G7907" t="s">
        <v>20</v>
      </c>
      <c r="H7907">
        <v>1</v>
      </c>
      <c r="I7907">
        <v>97.69</v>
      </c>
      <c r="J7907">
        <v>5</v>
      </c>
      <c r="K7907">
        <v>92.81</v>
      </c>
      <c r="L7907">
        <v>56.08</v>
      </c>
      <c r="M7907">
        <v>36.729999999999997</v>
      </c>
      <c r="N7907" t="s">
        <v>27</v>
      </c>
      <c r="O7907" t="s">
        <v>22</v>
      </c>
      <c r="P7907" t="str" cm="1">
        <f t="array" ref="P7907">_xlfn.IFS(
I7907&lt;20,"0-20",
I7907&lt;40,"20-40",
I7907&lt;60,"40-60",
I7907&lt;100,"60-100",
I7907&gt;=100,"&gt;100"
)</f>
        <v>60-100</v>
      </c>
    </row>
    <row r="7908" spans="1:16" x14ac:dyDescent="0.3">
      <c r="A7908" t="s">
        <v>7955</v>
      </c>
      <c r="B7908" s="1">
        <v>45524</v>
      </c>
      <c r="C7908" t="s">
        <v>49</v>
      </c>
      <c r="D7908" t="s">
        <v>25</v>
      </c>
      <c r="E7908" t="s">
        <v>39</v>
      </c>
      <c r="F7908" t="s">
        <v>19</v>
      </c>
      <c r="G7908" t="s">
        <v>20</v>
      </c>
      <c r="H7908">
        <v>3</v>
      </c>
      <c r="I7908">
        <v>56.69</v>
      </c>
      <c r="J7908">
        <v>15</v>
      </c>
      <c r="K7908">
        <v>144.56</v>
      </c>
      <c r="L7908">
        <v>97.85</v>
      </c>
      <c r="M7908">
        <v>46.71</v>
      </c>
      <c r="N7908" t="s">
        <v>72</v>
      </c>
      <c r="O7908" t="s">
        <v>22</v>
      </c>
      <c r="P7908" t="str" cm="1">
        <f t="array" ref="P7908">_xlfn.IFS(
I7908&lt;20,"0-20",
I7908&lt;40,"20-40",
I7908&lt;60,"40-60",
I7908&lt;100,"60-100",
I7908&gt;=100,"&gt;100"
)</f>
        <v>40-60</v>
      </c>
    </row>
    <row r="7909" spans="1:16" x14ac:dyDescent="0.3">
      <c r="A7909" t="s">
        <v>7956</v>
      </c>
      <c r="B7909" s="1">
        <v>45326</v>
      </c>
      <c r="C7909" t="s">
        <v>57</v>
      </c>
      <c r="D7909" t="s">
        <v>42</v>
      </c>
      <c r="E7909" t="s">
        <v>86</v>
      </c>
      <c r="F7909" t="s">
        <v>32</v>
      </c>
      <c r="G7909" t="s">
        <v>35</v>
      </c>
      <c r="H7909">
        <v>3</v>
      </c>
      <c r="I7909">
        <v>90.12</v>
      </c>
      <c r="J7909">
        <v>10</v>
      </c>
      <c r="K7909">
        <v>243.32</v>
      </c>
      <c r="L7909">
        <v>150.06</v>
      </c>
      <c r="M7909">
        <v>93.26</v>
      </c>
      <c r="N7909" t="s">
        <v>47</v>
      </c>
      <c r="O7909" t="s">
        <v>22</v>
      </c>
      <c r="P7909" t="str" cm="1">
        <f t="array" ref="P7909">_xlfn.IFS(
I7909&lt;20,"0-20",
I7909&lt;40,"20-40",
I7909&lt;60,"40-60",
I7909&lt;100,"60-100",
I7909&gt;=100,"&gt;100"
)</f>
        <v>60-100</v>
      </c>
    </row>
    <row r="7910" spans="1:16" x14ac:dyDescent="0.3">
      <c r="A7910" t="s">
        <v>7957</v>
      </c>
      <c r="B7910" s="1">
        <v>45873</v>
      </c>
      <c r="C7910" t="s">
        <v>49</v>
      </c>
      <c r="D7910" t="s">
        <v>50</v>
      </c>
      <c r="E7910" t="s">
        <v>67</v>
      </c>
      <c r="F7910" t="s">
        <v>32</v>
      </c>
      <c r="G7910" t="s">
        <v>20</v>
      </c>
      <c r="H7910">
        <v>4</v>
      </c>
      <c r="I7910">
        <v>94.99</v>
      </c>
      <c r="J7910">
        <v>15</v>
      </c>
      <c r="K7910">
        <v>322.97000000000003</v>
      </c>
      <c r="L7910">
        <v>224.74</v>
      </c>
      <c r="M7910">
        <v>98.23</v>
      </c>
      <c r="N7910" t="s">
        <v>27</v>
      </c>
      <c r="O7910" t="s">
        <v>22</v>
      </c>
      <c r="P7910" t="str" cm="1">
        <f t="array" ref="P7910">_xlfn.IFS(
I7910&lt;20,"0-20",
I7910&lt;40,"20-40",
I7910&lt;60,"40-60",
I7910&lt;100,"60-100",
I7910&gt;=100,"&gt;100"
)</f>
        <v>60-100</v>
      </c>
    </row>
    <row r="7911" spans="1:16" x14ac:dyDescent="0.3">
      <c r="A7911" t="s">
        <v>7958</v>
      </c>
      <c r="B7911" s="1">
        <v>45862</v>
      </c>
      <c r="C7911" t="s">
        <v>49</v>
      </c>
      <c r="D7911" t="s">
        <v>25</v>
      </c>
      <c r="E7911" t="s">
        <v>26</v>
      </c>
      <c r="F7911" t="s">
        <v>32</v>
      </c>
      <c r="G7911" t="s">
        <v>20</v>
      </c>
      <c r="H7911">
        <v>4</v>
      </c>
      <c r="I7911">
        <v>84.25</v>
      </c>
      <c r="J7911">
        <v>5</v>
      </c>
      <c r="K7911">
        <v>320.14999999999998</v>
      </c>
      <c r="L7911">
        <v>206.53</v>
      </c>
      <c r="M7911">
        <v>113.62</v>
      </c>
      <c r="N7911" t="s">
        <v>21</v>
      </c>
      <c r="O7911" t="s">
        <v>22</v>
      </c>
      <c r="P7911" t="str" cm="1">
        <f t="array" ref="P7911">_xlfn.IFS(
I7911&lt;20,"0-20",
I7911&lt;40,"20-40",
I7911&lt;60,"40-60",
I7911&lt;100,"60-100",
I7911&gt;=100,"&gt;100"
)</f>
        <v>60-100</v>
      </c>
    </row>
    <row r="7912" spans="1:16" x14ac:dyDescent="0.3">
      <c r="A7912" t="s">
        <v>7959</v>
      </c>
      <c r="B7912" s="1">
        <v>45749</v>
      </c>
      <c r="C7912" t="s">
        <v>49</v>
      </c>
      <c r="D7912" t="s">
        <v>25</v>
      </c>
      <c r="E7912" t="s">
        <v>26</v>
      </c>
      <c r="F7912" t="s">
        <v>32</v>
      </c>
      <c r="G7912" t="s">
        <v>20</v>
      </c>
      <c r="H7912">
        <v>1</v>
      </c>
      <c r="I7912">
        <v>84.77</v>
      </c>
      <c r="J7912">
        <v>0</v>
      </c>
      <c r="K7912">
        <v>84.77</v>
      </c>
      <c r="L7912">
        <v>62.57</v>
      </c>
      <c r="M7912">
        <v>22.2</v>
      </c>
      <c r="N7912" t="s">
        <v>47</v>
      </c>
      <c r="O7912" t="s">
        <v>22</v>
      </c>
      <c r="P7912" t="str" cm="1">
        <f t="array" ref="P7912">_xlfn.IFS(
I7912&lt;20,"0-20",
I7912&lt;40,"20-40",
I7912&lt;60,"40-60",
I7912&lt;100,"60-100",
I7912&gt;=100,"&gt;100"
)</f>
        <v>60-100</v>
      </c>
    </row>
    <row r="7913" spans="1:16" x14ac:dyDescent="0.3">
      <c r="A7913" t="s">
        <v>7960</v>
      </c>
      <c r="B7913" s="1">
        <v>45680</v>
      </c>
      <c r="C7913" t="s">
        <v>49</v>
      </c>
      <c r="D7913" t="s">
        <v>42</v>
      </c>
      <c r="E7913" t="s">
        <v>43</v>
      </c>
      <c r="F7913" t="s">
        <v>32</v>
      </c>
      <c r="G7913" t="s">
        <v>35</v>
      </c>
      <c r="H7913">
        <v>3</v>
      </c>
      <c r="I7913">
        <v>56.78</v>
      </c>
      <c r="J7913">
        <v>0</v>
      </c>
      <c r="K7913">
        <v>170.34</v>
      </c>
      <c r="L7913">
        <v>124.45</v>
      </c>
      <c r="M7913">
        <v>45.89</v>
      </c>
      <c r="N7913" t="s">
        <v>27</v>
      </c>
      <c r="O7913" t="s">
        <v>22</v>
      </c>
      <c r="P7913" t="str" cm="1">
        <f t="array" ref="P7913">_xlfn.IFS(
I7913&lt;20,"0-20",
I7913&lt;40,"20-40",
I7913&lt;60,"40-60",
I7913&lt;100,"60-100",
I7913&gt;=100,"&gt;100"
)</f>
        <v>40-60</v>
      </c>
    </row>
    <row r="7914" spans="1:16" x14ac:dyDescent="0.3">
      <c r="A7914" t="s">
        <v>7961</v>
      </c>
      <c r="B7914" s="1">
        <v>45614</v>
      </c>
      <c r="C7914" t="s">
        <v>16</v>
      </c>
      <c r="D7914" t="s">
        <v>42</v>
      </c>
      <c r="E7914" t="s">
        <v>46</v>
      </c>
      <c r="F7914" t="s">
        <v>44</v>
      </c>
      <c r="G7914" t="s">
        <v>20</v>
      </c>
      <c r="H7914">
        <v>1</v>
      </c>
      <c r="I7914">
        <v>35.04</v>
      </c>
      <c r="J7914">
        <v>10</v>
      </c>
      <c r="K7914">
        <v>31.54</v>
      </c>
      <c r="L7914">
        <v>21.78</v>
      </c>
      <c r="M7914">
        <v>9.76</v>
      </c>
      <c r="N7914" t="s">
        <v>27</v>
      </c>
      <c r="O7914" t="s">
        <v>22</v>
      </c>
      <c r="P7914" t="str" cm="1">
        <f t="array" ref="P7914">_xlfn.IFS(
I7914&lt;20,"0-20",
I7914&lt;40,"20-40",
I7914&lt;60,"40-60",
I7914&lt;100,"60-100",
I7914&gt;=100,"&gt;100"
)</f>
        <v>20-40</v>
      </c>
    </row>
    <row r="7915" spans="1:16" x14ac:dyDescent="0.3">
      <c r="A7915" t="s">
        <v>7962</v>
      </c>
      <c r="B7915" s="1">
        <v>45898</v>
      </c>
      <c r="C7915" t="s">
        <v>34</v>
      </c>
      <c r="D7915" t="s">
        <v>42</v>
      </c>
      <c r="E7915" t="s">
        <v>43</v>
      </c>
      <c r="F7915" t="s">
        <v>32</v>
      </c>
      <c r="G7915" t="s">
        <v>20</v>
      </c>
      <c r="H7915">
        <v>1</v>
      </c>
      <c r="I7915">
        <v>58.03</v>
      </c>
      <c r="J7915">
        <v>20</v>
      </c>
      <c r="K7915">
        <v>46.42</v>
      </c>
      <c r="L7915">
        <v>43.95</v>
      </c>
      <c r="M7915">
        <v>2.4700000000000002</v>
      </c>
      <c r="N7915" t="s">
        <v>72</v>
      </c>
      <c r="O7915" t="s">
        <v>22</v>
      </c>
      <c r="P7915" t="str" cm="1">
        <f t="array" ref="P7915">_xlfn.IFS(
I7915&lt;20,"0-20",
I7915&lt;40,"20-40",
I7915&lt;60,"40-60",
I7915&lt;100,"60-100",
I7915&gt;=100,"&gt;100"
)</f>
        <v>40-60</v>
      </c>
    </row>
    <row r="7916" spans="1:16" x14ac:dyDescent="0.3">
      <c r="A7916" t="s">
        <v>7963</v>
      </c>
      <c r="B7916" s="1">
        <v>45326</v>
      </c>
      <c r="C7916" t="s">
        <v>49</v>
      </c>
      <c r="D7916" t="s">
        <v>17</v>
      </c>
      <c r="E7916" t="s">
        <v>18</v>
      </c>
      <c r="F7916" t="s">
        <v>32</v>
      </c>
      <c r="G7916" t="s">
        <v>35</v>
      </c>
      <c r="H7916">
        <v>1</v>
      </c>
      <c r="I7916">
        <v>125.7</v>
      </c>
      <c r="J7916">
        <v>20</v>
      </c>
      <c r="K7916">
        <v>100.56</v>
      </c>
      <c r="L7916">
        <v>94.99</v>
      </c>
      <c r="M7916">
        <v>5.57</v>
      </c>
      <c r="N7916" t="s">
        <v>72</v>
      </c>
      <c r="O7916" t="s">
        <v>22</v>
      </c>
      <c r="P7916" t="str" cm="1">
        <f t="array" ref="P7916">_xlfn.IFS(
I7916&lt;20,"0-20",
I7916&lt;40,"20-40",
I7916&lt;60,"40-60",
I7916&lt;100,"60-100",
I7916&gt;=100,"&gt;100"
)</f>
        <v>&gt;100</v>
      </c>
    </row>
    <row r="7917" spans="1:16" x14ac:dyDescent="0.3">
      <c r="A7917" t="s">
        <v>7964</v>
      </c>
      <c r="B7917" s="1">
        <v>45312</v>
      </c>
      <c r="C7917" t="s">
        <v>34</v>
      </c>
      <c r="D7917" t="s">
        <v>17</v>
      </c>
      <c r="E7917" t="s">
        <v>37</v>
      </c>
      <c r="F7917" t="s">
        <v>44</v>
      </c>
      <c r="G7917" t="s">
        <v>20</v>
      </c>
      <c r="H7917">
        <v>6</v>
      </c>
      <c r="I7917">
        <v>76.62</v>
      </c>
      <c r="J7917">
        <v>5</v>
      </c>
      <c r="K7917">
        <v>436.73</v>
      </c>
      <c r="L7917">
        <v>245.79</v>
      </c>
      <c r="M7917">
        <v>190.94</v>
      </c>
      <c r="N7917" t="s">
        <v>47</v>
      </c>
      <c r="O7917" t="s">
        <v>22</v>
      </c>
      <c r="P7917" t="str" cm="1">
        <f t="array" ref="P7917">_xlfn.IFS(
I7917&lt;20,"0-20",
I7917&lt;40,"20-40",
I7917&lt;60,"40-60",
I7917&lt;100,"60-100",
I7917&gt;=100,"&gt;100"
)</f>
        <v>60-100</v>
      </c>
    </row>
    <row r="7918" spans="1:16" x14ac:dyDescent="0.3">
      <c r="A7918" t="s">
        <v>7965</v>
      </c>
      <c r="B7918" s="1">
        <v>45350</v>
      </c>
      <c r="C7918" t="s">
        <v>49</v>
      </c>
      <c r="D7918" t="s">
        <v>25</v>
      </c>
      <c r="E7918" t="s">
        <v>26</v>
      </c>
      <c r="F7918" t="s">
        <v>32</v>
      </c>
      <c r="G7918" t="s">
        <v>20</v>
      </c>
      <c r="H7918">
        <v>5</v>
      </c>
      <c r="I7918">
        <v>85.6</v>
      </c>
      <c r="J7918">
        <v>5</v>
      </c>
      <c r="K7918">
        <v>406.6</v>
      </c>
      <c r="L7918">
        <v>315.83999999999997</v>
      </c>
      <c r="M7918">
        <v>90.76</v>
      </c>
      <c r="N7918" t="s">
        <v>47</v>
      </c>
      <c r="O7918" t="s">
        <v>22</v>
      </c>
      <c r="P7918" t="str" cm="1">
        <f t="array" ref="P7918">_xlfn.IFS(
I7918&lt;20,"0-20",
I7918&lt;40,"20-40",
I7918&lt;60,"40-60",
I7918&lt;100,"60-100",
I7918&gt;=100,"&gt;100"
)</f>
        <v>60-100</v>
      </c>
    </row>
    <row r="7919" spans="1:16" x14ac:dyDescent="0.3">
      <c r="A7919" t="s">
        <v>7966</v>
      </c>
      <c r="B7919" s="1">
        <v>45689</v>
      </c>
      <c r="C7919" t="s">
        <v>34</v>
      </c>
      <c r="D7919" t="s">
        <v>50</v>
      </c>
      <c r="E7919" t="s">
        <v>67</v>
      </c>
      <c r="F7919" t="s">
        <v>19</v>
      </c>
      <c r="G7919" t="s">
        <v>35</v>
      </c>
      <c r="H7919">
        <v>4</v>
      </c>
      <c r="I7919">
        <v>90.27</v>
      </c>
      <c r="J7919">
        <v>5</v>
      </c>
      <c r="K7919">
        <v>343.03</v>
      </c>
      <c r="L7919">
        <v>190.99</v>
      </c>
      <c r="M7919">
        <v>152.04</v>
      </c>
      <c r="N7919" t="s">
        <v>47</v>
      </c>
      <c r="O7919" t="s">
        <v>22</v>
      </c>
      <c r="P7919" t="str" cm="1">
        <f t="array" ref="P7919">_xlfn.IFS(
I7919&lt;20,"0-20",
I7919&lt;40,"20-40",
I7919&lt;60,"40-60",
I7919&lt;100,"60-100",
I7919&gt;=100,"&gt;100"
)</f>
        <v>60-100</v>
      </c>
    </row>
    <row r="7920" spans="1:16" x14ac:dyDescent="0.3">
      <c r="A7920" t="s">
        <v>7967</v>
      </c>
      <c r="B7920" s="1">
        <v>45344</v>
      </c>
      <c r="C7920" t="s">
        <v>57</v>
      </c>
      <c r="D7920" t="s">
        <v>25</v>
      </c>
      <c r="E7920" t="s">
        <v>26</v>
      </c>
      <c r="F7920" t="s">
        <v>32</v>
      </c>
      <c r="G7920" t="s">
        <v>35</v>
      </c>
      <c r="H7920">
        <v>4</v>
      </c>
      <c r="I7920">
        <v>80.88</v>
      </c>
      <c r="J7920">
        <v>0</v>
      </c>
      <c r="K7920">
        <v>323.52</v>
      </c>
      <c r="L7920">
        <v>215.52</v>
      </c>
      <c r="M7920">
        <v>108</v>
      </c>
      <c r="N7920" t="s">
        <v>21</v>
      </c>
      <c r="O7920" t="s">
        <v>22</v>
      </c>
      <c r="P7920" t="str" cm="1">
        <f t="array" ref="P7920">_xlfn.IFS(
I7920&lt;20,"0-20",
I7920&lt;40,"20-40",
I7920&lt;60,"40-60",
I7920&lt;100,"60-100",
I7920&gt;=100,"&gt;100"
)</f>
        <v>60-100</v>
      </c>
    </row>
    <row r="7921" spans="1:16" x14ac:dyDescent="0.3">
      <c r="A7921" t="s">
        <v>7968</v>
      </c>
      <c r="B7921" s="1">
        <v>45459</v>
      </c>
      <c r="C7921" t="s">
        <v>57</v>
      </c>
      <c r="D7921" t="s">
        <v>17</v>
      </c>
      <c r="E7921" t="s">
        <v>18</v>
      </c>
      <c r="F7921" t="s">
        <v>32</v>
      </c>
      <c r="G7921" t="s">
        <v>20</v>
      </c>
      <c r="H7921">
        <v>4</v>
      </c>
      <c r="I7921">
        <v>131.56</v>
      </c>
      <c r="J7921">
        <v>15</v>
      </c>
      <c r="K7921">
        <v>447.3</v>
      </c>
      <c r="L7921">
        <v>301.57</v>
      </c>
      <c r="M7921">
        <v>145.72999999999999</v>
      </c>
      <c r="N7921" t="s">
        <v>27</v>
      </c>
      <c r="O7921" t="s">
        <v>22</v>
      </c>
      <c r="P7921" t="str" cm="1">
        <f t="array" ref="P7921">_xlfn.IFS(
I7921&lt;20,"0-20",
I7921&lt;40,"20-40",
I7921&lt;60,"40-60",
I7921&lt;100,"60-100",
I7921&gt;=100,"&gt;100"
)</f>
        <v>&gt;100</v>
      </c>
    </row>
    <row r="7922" spans="1:16" x14ac:dyDescent="0.3">
      <c r="A7922" t="s">
        <v>7969</v>
      </c>
      <c r="B7922" s="1">
        <v>45571</v>
      </c>
      <c r="C7922" t="s">
        <v>24</v>
      </c>
      <c r="D7922" t="s">
        <v>17</v>
      </c>
      <c r="E7922" t="s">
        <v>69</v>
      </c>
      <c r="F7922" t="s">
        <v>44</v>
      </c>
      <c r="G7922" t="s">
        <v>20</v>
      </c>
      <c r="H7922">
        <v>4</v>
      </c>
      <c r="I7922">
        <v>42.73</v>
      </c>
      <c r="J7922">
        <v>20</v>
      </c>
      <c r="K7922">
        <v>136.74</v>
      </c>
      <c r="L7922">
        <v>90.73</v>
      </c>
      <c r="M7922">
        <v>46.01</v>
      </c>
      <c r="N7922" t="s">
        <v>30</v>
      </c>
      <c r="O7922" t="s">
        <v>88</v>
      </c>
      <c r="P7922" t="str" cm="1">
        <f t="array" ref="P7922">_xlfn.IFS(
I7922&lt;20,"0-20",
I7922&lt;40,"20-40",
I7922&lt;60,"40-60",
I7922&lt;100,"60-100",
I7922&gt;=100,"&gt;100"
)</f>
        <v>40-60</v>
      </c>
    </row>
    <row r="7923" spans="1:16" x14ac:dyDescent="0.3">
      <c r="A7923" t="s">
        <v>7970</v>
      </c>
      <c r="B7923" s="1">
        <v>45876</v>
      </c>
      <c r="C7923" t="s">
        <v>24</v>
      </c>
      <c r="D7923" t="s">
        <v>25</v>
      </c>
      <c r="E7923" t="s">
        <v>39</v>
      </c>
      <c r="F7923" t="s">
        <v>44</v>
      </c>
      <c r="G7923" t="s">
        <v>20</v>
      </c>
      <c r="H7923">
        <v>2</v>
      </c>
      <c r="I7923">
        <v>57.97</v>
      </c>
      <c r="J7923">
        <v>15</v>
      </c>
      <c r="K7923">
        <v>98.55</v>
      </c>
      <c r="L7923">
        <v>67.040000000000006</v>
      </c>
      <c r="M7923">
        <v>31.51</v>
      </c>
      <c r="N7923" t="s">
        <v>47</v>
      </c>
      <c r="O7923" t="s">
        <v>22</v>
      </c>
      <c r="P7923" t="str" cm="1">
        <f t="array" ref="P7923">_xlfn.IFS(
I7923&lt;20,"0-20",
I7923&lt;40,"20-40",
I7923&lt;60,"40-60",
I7923&lt;100,"60-100",
I7923&gt;=100,"&gt;100"
)</f>
        <v>40-60</v>
      </c>
    </row>
    <row r="7924" spans="1:16" x14ac:dyDescent="0.3">
      <c r="A7924" t="s">
        <v>7971</v>
      </c>
      <c r="B7924" s="1">
        <v>45717</v>
      </c>
      <c r="C7924" t="s">
        <v>57</v>
      </c>
      <c r="D7924" t="s">
        <v>42</v>
      </c>
      <c r="E7924" t="s">
        <v>86</v>
      </c>
      <c r="F7924" t="s">
        <v>19</v>
      </c>
      <c r="G7924" t="s">
        <v>35</v>
      </c>
      <c r="H7924">
        <v>4</v>
      </c>
      <c r="I7924">
        <v>91.52</v>
      </c>
      <c r="J7924">
        <v>0</v>
      </c>
      <c r="K7924">
        <v>366.08</v>
      </c>
      <c r="L7924">
        <v>211.32</v>
      </c>
      <c r="M7924">
        <v>154.76</v>
      </c>
      <c r="N7924" t="s">
        <v>47</v>
      </c>
      <c r="O7924" t="s">
        <v>22</v>
      </c>
      <c r="P7924" t="str" cm="1">
        <f t="array" ref="P7924">_xlfn.IFS(
I7924&lt;20,"0-20",
I7924&lt;40,"20-40",
I7924&lt;60,"40-60",
I7924&lt;100,"60-100",
I7924&gt;=100,"&gt;100"
)</f>
        <v>60-100</v>
      </c>
    </row>
    <row r="7925" spans="1:16" x14ac:dyDescent="0.3">
      <c r="A7925" t="s">
        <v>7972</v>
      </c>
      <c r="B7925" s="1">
        <v>45469</v>
      </c>
      <c r="C7925" t="s">
        <v>24</v>
      </c>
      <c r="D7925" t="s">
        <v>25</v>
      </c>
      <c r="E7925" t="s">
        <v>29</v>
      </c>
      <c r="F7925" t="s">
        <v>32</v>
      </c>
      <c r="G7925" t="s">
        <v>20</v>
      </c>
      <c r="H7925">
        <v>6</v>
      </c>
      <c r="I7925">
        <v>150.01</v>
      </c>
      <c r="J7925">
        <v>0</v>
      </c>
      <c r="K7925">
        <v>900.06</v>
      </c>
      <c r="L7925">
        <v>595.9</v>
      </c>
      <c r="M7925">
        <v>304.16000000000003</v>
      </c>
      <c r="N7925" t="s">
        <v>30</v>
      </c>
      <c r="O7925" t="s">
        <v>22</v>
      </c>
      <c r="P7925" t="str" cm="1">
        <f t="array" ref="P7925">_xlfn.IFS(
I7925&lt;20,"0-20",
I7925&lt;40,"20-40",
I7925&lt;60,"40-60",
I7925&lt;100,"60-100",
I7925&gt;=100,"&gt;100"
)</f>
        <v>&gt;100</v>
      </c>
    </row>
    <row r="7926" spans="1:16" x14ac:dyDescent="0.3">
      <c r="A7926" t="s">
        <v>7973</v>
      </c>
      <c r="B7926" s="1">
        <v>45494</v>
      </c>
      <c r="C7926" t="s">
        <v>57</v>
      </c>
      <c r="D7926" t="s">
        <v>50</v>
      </c>
      <c r="E7926" t="s">
        <v>51</v>
      </c>
      <c r="F7926" t="s">
        <v>32</v>
      </c>
      <c r="G7926" t="s">
        <v>40</v>
      </c>
      <c r="H7926">
        <v>4</v>
      </c>
      <c r="I7926">
        <v>112.81</v>
      </c>
      <c r="J7926">
        <v>15</v>
      </c>
      <c r="K7926">
        <v>383.55</v>
      </c>
      <c r="L7926">
        <v>276.85000000000002</v>
      </c>
      <c r="M7926">
        <v>106.7</v>
      </c>
      <c r="N7926" t="s">
        <v>47</v>
      </c>
      <c r="O7926" t="s">
        <v>22</v>
      </c>
      <c r="P7926" t="str" cm="1">
        <f t="array" ref="P7926">_xlfn.IFS(
I7926&lt;20,"0-20",
I7926&lt;40,"20-40",
I7926&lt;60,"40-60",
I7926&lt;100,"60-100",
I7926&gt;=100,"&gt;100"
)</f>
        <v>&gt;100</v>
      </c>
    </row>
    <row r="7927" spans="1:16" x14ac:dyDescent="0.3">
      <c r="A7927" t="s">
        <v>7974</v>
      </c>
      <c r="B7927" s="1">
        <v>45568</v>
      </c>
      <c r="C7927" t="s">
        <v>34</v>
      </c>
      <c r="D7927" t="s">
        <v>17</v>
      </c>
      <c r="E7927" t="s">
        <v>37</v>
      </c>
      <c r="F7927" t="s">
        <v>19</v>
      </c>
      <c r="G7927" t="s">
        <v>20</v>
      </c>
      <c r="H7927">
        <v>1</v>
      </c>
      <c r="I7927">
        <v>68.58</v>
      </c>
      <c r="J7927">
        <v>20</v>
      </c>
      <c r="K7927">
        <v>54.86</v>
      </c>
      <c r="L7927">
        <v>39.979999999999997</v>
      </c>
      <c r="M7927">
        <v>14.88</v>
      </c>
      <c r="N7927" t="s">
        <v>30</v>
      </c>
      <c r="O7927" t="s">
        <v>22</v>
      </c>
      <c r="P7927" t="str" cm="1">
        <f t="array" ref="P7927">_xlfn.IFS(
I7927&lt;20,"0-20",
I7927&lt;40,"20-40",
I7927&lt;60,"40-60",
I7927&lt;100,"60-100",
I7927&gt;=100,"&gt;100"
)</f>
        <v>60-100</v>
      </c>
    </row>
    <row r="7928" spans="1:16" x14ac:dyDescent="0.3">
      <c r="A7928" t="s">
        <v>7975</v>
      </c>
      <c r="B7928" s="1">
        <v>45543</v>
      </c>
      <c r="C7928" t="s">
        <v>57</v>
      </c>
      <c r="D7928" t="s">
        <v>50</v>
      </c>
      <c r="E7928" t="s">
        <v>71</v>
      </c>
      <c r="F7928" t="s">
        <v>32</v>
      </c>
      <c r="G7928" t="s">
        <v>20</v>
      </c>
      <c r="H7928">
        <v>6</v>
      </c>
      <c r="I7928">
        <v>40.31</v>
      </c>
      <c r="J7928">
        <v>0</v>
      </c>
      <c r="K7928">
        <v>241.86</v>
      </c>
      <c r="L7928">
        <v>170.44</v>
      </c>
      <c r="M7928">
        <v>71.42</v>
      </c>
      <c r="N7928" t="s">
        <v>47</v>
      </c>
      <c r="O7928" t="s">
        <v>22</v>
      </c>
      <c r="P7928" t="str" cm="1">
        <f t="array" ref="P7928">_xlfn.IFS(
I7928&lt;20,"0-20",
I7928&lt;40,"20-40",
I7928&lt;60,"40-60",
I7928&lt;100,"60-100",
I7928&gt;=100,"&gt;100"
)</f>
        <v>40-60</v>
      </c>
    </row>
    <row r="7929" spans="1:16" x14ac:dyDescent="0.3">
      <c r="A7929" t="s">
        <v>7976</v>
      </c>
      <c r="B7929" s="1">
        <v>45795</v>
      </c>
      <c r="C7929" t="s">
        <v>16</v>
      </c>
      <c r="D7929" t="s">
        <v>17</v>
      </c>
      <c r="E7929" t="s">
        <v>69</v>
      </c>
      <c r="F7929" t="s">
        <v>19</v>
      </c>
      <c r="G7929" t="s">
        <v>20</v>
      </c>
      <c r="H7929">
        <v>3</v>
      </c>
      <c r="I7929">
        <v>43.99</v>
      </c>
      <c r="J7929">
        <v>10</v>
      </c>
      <c r="K7929">
        <v>118.77</v>
      </c>
      <c r="L7929">
        <v>95.28</v>
      </c>
      <c r="M7929">
        <v>23.49</v>
      </c>
      <c r="N7929" t="s">
        <v>21</v>
      </c>
      <c r="O7929" t="s">
        <v>22</v>
      </c>
      <c r="P7929" t="str" cm="1">
        <f t="array" ref="P7929">_xlfn.IFS(
I7929&lt;20,"0-20",
I7929&lt;40,"20-40",
I7929&lt;60,"40-60",
I7929&lt;100,"60-100",
I7929&gt;=100,"&gt;100"
)</f>
        <v>40-60</v>
      </c>
    </row>
    <row r="7930" spans="1:16" x14ac:dyDescent="0.3">
      <c r="A7930" t="s">
        <v>7977</v>
      </c>
      <c r="B7930" s="1">
        <v>45842</v>
      </c>
      <c r="C7930" t="s">
        <v>24</v>
      </c>
      <c r="D7930" t="s">
        <v>42</v>
      </c>
      <c r="E7930" t="s">
        <v>86</v>
      </c>
      <c r="F7930" t="s">
        <v>44</v>
      </c>
      <c r="G7930" t="s">
        <v>20</v>
      </c>
      <c r="H7930">
        <v>2</v>
      </c>
      <c r="I7930">
        <v>94.46</v>
      </c>
      <c r="J7930">
        <v>15</v>
      </c>
      <c r="K7930">
        <v>160.58000000000001</v>
      </c>
      <c r="L7930">
        <v>142.22</v>
      </c>
      <c r="M7930">
        <v>18.36</v>
      </c>
      <c r="N7930" t="s">
        <v>47</v>
      </c>
      <c r="O7930" t="s">
        <v>22</v>
      </c>
      <c r="P7930" t="str" cm="1">
        <f t="array" ref="P7930">_xlfn.IFS(
I7930&lt;20,"0-20",
I7930&lt;40,"20-40",
I7930&lt;60,"40-60",
I7930&lt;100,"60-100",
I7930&gt;=100,"&gt;100"
)</f>
        <v>60-100</v>
      </c>
    </row>
    <row r="7931" spans="1:16" x14ac:dyDescent="0.3">
      <c r="A7931" t="s">
        <v>7978</v>
      </c>
      <c r="B7931" s="1">
        <v>45565</v>
      </c>
      <c r="C7931" t="s">
        <v>34</v>
      </c>
      <c r="D7931" t="s">
        <v>42</v>
      </c>
      <c r="E7931" t="s">
        <v>46</v>
      </c>
      <c r="F7931" t="s">
        <v>32</v>
      </c>
      <c r="G7931" t="s">
        <v>40</v>
      </c>
      <c r="H7931">
        <v>1</v>
      </c>
      <c r="I7931">
        <v>31.72</v>
      </c>
      <c r="J7931">
        <v>10</v>
      </c>
      <c r="K7931">
        <v>28.55</v>
      </c>
      <c r="L7931">
        <v>18.829999999999998</v>
      </c>
      <c r="M7931">
        <v>9.7200000000000006</v>
      </c>
      <c r="N7931" t="s">
        <v>27</v>
      </c>
      <c r="O7931" t="s">
        <v>22</v>
      </c>
      <c r="P7931" t="str" cm="1">
        <f t="array" ref="P7931">_xlfn.IFS(
I7931&lt;20,"0-20",
I7931&lt;40,"20-40",
I7931&lt;60,"40-60",
I7931&lt;100,"60-100",
I7931&gt;=100,"&gt;100"
)</f>
        <v>20-40</v>
      </c>
    </row>
    <row r="7932" spans="1:16" x14ac:dyDescent="0.3">
      <c r="A7932" t="s">
        <v>7979</v>
      </c>
      <c r="B7932" s="1">
        <v>45765</v>
      </c>
      <c r="C7932" t="s">
        <v>49</v>
      </c>
      <c r="D7932" t="s">
        <v>42</v>
      </c>
      <c r="E7932" t="s">
        <v>86</v>
      </c>
      <c r="F7932" t="s">
        <v>32</v>
      </c>
      <c r="G7932" t="s">
        <v>20</v>
      </c>
      <c r="H7932">
        <v>4</v>
      </c>
      <c r="I7932">
        <v>89.36</v>
      </c>
      <c r="J7932">
        <v>5</v>
      </c>
      <c r="K7932">
        <v>339.57</v>
      </c>
      <c r="L7932">
        <v>238.11</v>
      </c>
      <c r="M7932">
        <v>101.46</v>
      </c>
      <c r="N7932" t="s">
        <v>27</v>
      </c>
      <c r="O7932" t="s">
        <v>22</v>
      </c>
      <c r="P7932" t="str" cm="1">
        <f t="array" ref="P7932">_xlfn.IFS(
I7932&lt;20,"0-20",
I7932&lt;40,"20-40",
I7932&lt;60,"40-60",
I7932&lt;100,"60-100",
I7932&gt;=100,"&gt;100"
)</f>
        <v>60-100</v>
      </c>
    </row>
    <row r="7933" spans="1:16" x14ac:dyDescent="0.3">
      <c r="A7933" t="s">
        <v>7980</v>
      </c>
      <c r="B7933" s="1">
        <v>46004</v>
      </c>
      <c r="C7933" t="s">
        <v>49</v>
      </c>
      <c r="D7933" t="s">
        <v>25</v>
      </c>
      <c r="E7933" t="s">
        <v>29</v>
      </c>
      <c r="F7933" t="s">
        <v>19</v>
      </c>
      <c r="G7933" t="s">
        <v>20</v>
      </c>
      <c r="H7933">
        <v>4</v>
      </c>
      <c r="I7933">
        <v>152.19999999999999</v>
      </c>
      <c r="J7933">
        <v>10</v>
      </c>
      <c r="K7933">
        <v>547.91999999999996</v>
      </c>
      <c r="L7933">
        <v>394.41</v>
      </c>
      <c r="M7933">
        <v>153.51</v>
      </c>
      <c r="N7933" t="s">
        <v>47</v>
      </c>
      <c r="O7933" t="s">
        <v>22</v>
      </c>
      <c r="P7933" t="str" cm="1">
        <f t="array" ref="P7933">_xlfn.IFS(
I7933&lt;20,"0-20",
I7933&lt;40,"20-40",
I7933&lt;60,"40-60",
I7933&lt;100,"60-100",
I7933&gt;=100,"&gt;100"
)</f>
        <v>&gt;100</v>
      </c>
    </row>
    <row r="7934" spans="1:16" x14ac:dyDescent="0.3">
      <c r="A7934" t="s">
        <v>7981</v>
      </c>
      <c r="B7934" s="1">
        <v>46016</v>
      </c>
      <c r="C7934" t="s">
        <v>57</v>
      </c>
      <c r="D7934" t="s">
        <v>17</v>
      </c>
      <c r="E7934" t="s">
        <v>18</v>
      </c>
      <c r="F7934" t="s">
        <v>32</v>
      </c>
      <c r="G7934" t="s">
        <v>35</v>
      </c>
      <c r="H7934">
        <v>4</v>
      </c>
      <c r="I7934">
        <v>140.13</v>
      </c>
      <c r="J7934">
        <v>10</v>
      </c>
      <c r="K7934">
        <v>504.47</v>
      </c>
      <c r="L7934">
        <v>403.16</v>
      </c>
      <c r="M7934">
        <v>101.31</v>
      </c>
      <c r="N7934" t="s">
        <v>21</v>
      </c>
      <c r="O7934" t="s">
        <v>22</v>
      </c>
      <c r="P7934" t="str" cm="1">
        <f t="array" ref="P7934">_xlfn.IFS(
I7934&lt;20,"0-20",
I7934&lt;40,"20-40",
I7934&lt;60,"40-60",
I7934&lt;100,"60-100",
I7934&gt;=100,"&gt;100"
)</f>
        <v>&gt;100</v>
      </c>
    </row>
    <row r="7935" spans="1:16" x14ac:dyDescent="0.3">
      <c r="A7935" t="s">
        <v>7982</v>
      </c>
      <c r="B7935" s="1">
        <v>45296</v>
      </c>
      <c r="C7935" t="s">
        <v>34</v>
      </c>
      <c r="D7935" t="s">
        <v>17</v>
      </c>
      <c r="E7935" t="s">
        <v>37</v>
      </c>
      <c r="F7935" t="s">
        <v>44</v>
      </c>
      <c r="G7935" t="s">
        <v>40</v>
      </c>
      <c r="H7935">
        <v>3</v>
      </c>
      <c r="I7935">
        <v>74.650000000000006</v>
      </c>
      <c r="J7935">
        <v>0</v>
      </c>
      <c r="K7935">
        <v>223.95</v>
      </c>
      <c r="L7935">
        <v>149.74</v>
      </c>
      <c r="M7935">
        <v>74.209999999999994</v>
      </c>
      <c r="N7935" t="s">
        <v>27</v>
      </c>
      <c r="O7935" t="s">
        <v>22</v>
      </c>
      <c r="P7935" t="str" cm="1">
        <f t="array" ref="P7935">_xlfn.IFS(
I7935&lt;20,"0-20",
I7935&lt;40,"20-40",
I7935&lt;60,"40-60",
I7935&lt;100,"60-100",
I7935&gt;=100,"&gt;100"
)</f>
        <v>60-100</v>
      </c>
    </row>
    <row r="7936" spans="1:16" x14ac:dyDescent="0.3">
      <c r="A7936" t="s">
        <v>7983</v>
      </c>
      <c r="B7936" s="1">
        <v>45821</v>
      </c>
      <c r="C7936" t="s">
        <v>57</v>
      </c>
      <c r="D7936" t="s">
        <v>42</v>
      </c>
      <c r="E7936" t="s">
        <v>46</v>
      </c>
      <c r="F7936" t="s">
        <v>44</v>
      </c>
      <c r="G7936" t="s">
        <v>40</v>
      </c>
      <c r="H7936">
        <v>1</v>
      </c>
      <c r="I7936">
        <v>30.26</v>
      </c>
      <c r="J7936">
        <v>10</v>
      </c>
      <c r="K7936">
        <v>27.23</v>
      </c>
      <c r="L7936">
        <v>19.68</v>
      </c>
      <c r="M7936">
        <v>7.55</v>
      </c>
      <c r="N7936" t="s">
        <v>27</v>
      </c>
      <c r="O7936" t="s">
        <v>22</v>
      </c>
      <c r="P7936" t="str" cm="1">
        <f t="array" ref="P7936">_xlfn.IFS(
I7936&lt;20,"0-20",
I7936&lt;40,"20-40",
I7936&lt;60,"40-60",
I7936&lt;100,"60-100",
I7936&gt;=100,"&gt;100"
)</f>
        <v>20-40</v>
      </c>
    </row>
    <row r="7937" spans="1:16" x14ac:dyDescent="0.3">
      <c r="A7937" t="s">
        <v>7984</v>
      </c>
      <c r="B7937" s="1">
        <v>46021</v>
      </c>
      <c r="C7937" t="s">
        <v>57</v>
      </c>
      <c r="D7937" t="s">
        <v>17</v>
      </c>
      <c r="E7937" t="s">
        <v>18</v>
      </c>
      <c r="F7937" t="s">
        <v>44</v>
      </c>
      <c r="G7937" t="s">
        <v>35</v>
      </c>
      <c r="H7937">
        <v>1</v>
      </c>
      <c r="I7937">
        <v>125.23</v>
      </c>
      <c r="J7937">
        <v>10</v>
      </c>
      <c r="K7937">
        <v>112.71</v>
      </c>
      <c r="L7937">
        <v>69.06</v>
      </c>
      <c r="M7937">
        <v>43.65</v>
      </c>
      <c r="N7937" t="s">
        <v>72</v>
      </c>
      <c r="O7937" t="s">
        <v>22</v>
      </c>
      <c r="P7937" t="str" cm="1">
        <f t="array" ref="P7937">_xlfn.IFS(
I7937&lt;20,"0-20",
I7937&lt;40,"20-40",
I7937&lt;60,"40-60",
I7937&lt;100,"60-100",
I7937&gt;=100,"&gt;100"
)</f>
        <v>&gt;100</v>
      </c>
    </row>
    <row r="7938" spans="1:16" x14ac:dyDescent="0.3">
      <c r="A7938" t="s">
        <v>7985</v>
      </c>
      <c r="B7938" s="1">
        <v>45436</v>
      </c>
      <c r="C7938" t="s">
        <v>16</v>
      </c>
      <c r="D7938" t="s">
        <v>50</v>
      </c>
      <c r="E7938" t="s">
        <v>51</v>
      </c>
      <c r="F7938" t="s">
        <v>19</v>
      </c>
      <c r="G7938" t="s">
        <v>40</v>
      </c>
      <c r="H7938">
        <v>1</v>
      </c>
      <c r="I7938">
        <v>111.82</v>
      </c>
      <c r="J7938">
        <v>0</v>
      </c>
      <c r="K7938">
        <v>111.82</v>
      </c>
      <c r="L7938">
        <v>60.42</v>
      </c>
      <c r="M7938">
        <v>51.4</v>
      </c>
      <c r="N7938" t="s">
        <v>27</v>
      </c>
      <c r="O7938" t="s">
        <v>22</v>
      </c>
      <c r="P7938" t="str" cm="1">
        <f t="array" ref="P7938">_xlfn.IFS(
I7938&lt;20,"0-20",
I7938&lt;40,"20-40",
I7938&lt;60,"40-60",
I7938&lt;100,"60-100",
I7938&gt;=100,"&gt;100"
)</f>
        <v>&gt;100</v>
      </c>
    </row>
    <row r="7939" spans="1:16" x14ac:dyDescent="0.3">
      <c r="A7939" t="s">
        <v>7986</v>
      </c>
      <c r="B7939" s="1">
        <v>45392</v>
      </c>
      <c r="C7939" t="s">
        <v>57</v>
      </c>
      <c r="D7939" t="s">
        <v>25</v>
      </c>
      <c r="E7939" t="s">
        <v>26</v>
      </c>
      <c r="F7939" t="s">
        <v>44</v>
      </c>
      <c r="G7939" t="s">
        <v>40</v>
      </c>
      <c r="H7939">
        <v>3</v>
      </c>
      <c r="I7939">
        <v>73.150000000000006</v>
      </c>
      <c r="J7939">
        <v>5</v>
      </c>
      <c r="K7939">
        <v>208.48</v>
      </c>
      <c r="L7939">
        <v>149.83000000000001</v>
      </c>
      <c r="M7939">
        <v>58.65</v>
      </c>
      <c r="N7939" t="s">
        <v>47</v>
      </c>
      <c r="O7939" t="s">
        <v>22</v>
      </c>
      <c r="P7939" t="str" cm="1">
        <f t="array" ref="P7939">_xlfn.IFS(
I7939&lt;20,"0-20",
I7939&lt;40,"20-40",
I7939&lt;60,"40-60",
I7939&lt;100,"60-100",
I7939&gt;=100,"&gt;100"
)</f>
        <v>60-100</v>
      </c>
    </row>
    <row r="7940" spans="1:16" x14ac:dyDescent="0.3">
      <c r="A7940" t="s">
        <v>7987</v>
      </c>
      <c r="B7940" s="1">
        <v>45670</v>
      </c>
      <c r="C7940" t="s">
        <v>24</v>
      </c>
      <c r="D7940" t="s">
        <v>25</v>
      </c>
      <c r="E7940" t="s">
        <v>29</v>
      </c>
      <c r="F7940" t="s">
        <v>19</v>
      </c>
      <c r="G7940" t="s">
        <v>20</v>
      </c>
      <c r="H7940">
        <v>3</v>
      </c>
      <c r="I7940">
        <v>143.72</v>
      </c>
      <c r="J7940">
        <v>5</v>
      </c>
      <c r="K7940">
        <v>409.6</v>
      </c>
      <c r="L7940">
        <v>258.54000000000002</v>
      </c>
      <c r="M7940">
        <v>151.06</v>
      </c>
      <c r="N7940" t="s">
        <v>27</v>
      </c>
      <c r="O7940" t="s">
        <v>22</v>
      </c>
      <c r="P7940" t="str" cm="1">
        <f t="array" ref="P7940">_xlfn.IFS(
I7940&lt;20,"0-20",
I7940&lt;40,"20-40",
I7940&lt;60,"40-60",
I7940&lt;100,"60-100",
I7940&gt;=100,"&gt;100"
)</f>
        <v>&gt;100</v>
      </c>
    </row>
    <row r="7941" spans="1:16" x14ac:dyDescent="0.3">
      <c r="A7941" t="s">
        <v>7988</v>
      </c>
      <c r="B7941" s="1">
        <v>45885</v>
      </c>
      <c r="C7941" t="s">
        <v>57</v>
      </c>
      <c r="D7941" t="s">
        <v>42</v>
      </c>
      <c r="E7941" t="s">
        <v>46</v>
      </c>
      <c r="F7941" t="s">
        <v>32</v>
      </c>
      <c r="G7941" t="s">
        <v>20</v>
      </c>
      <c r="H7941">
        <v>2</v>
      </c>
      <c r="I7941">
        <v>33.93</v>
      </c>
      <c r="J7941">
        <v>10</v>
      </c>
      <c r="K7941">
        <v>61.07</v>
      </c>
      <c r="L7941">
        <v>49.01</v>
      </c>
      <c r="M7941">
        <v>12.06</v>
      </c>
      <c r="N7941" t="s">
        <v>47</v>
      </c>
      <c r="O7941" t="s">
        <v>22</v>
      </c>
      <c r="P7941" t="str" cm="1">
        <f t="array" ref="P7941">_xlfn.IFS(
I7941&lt;20,"0-20",
I7941&lt;40,"20-40",
I7941&lt;60,"40-60",
I7941&lt;100,"60-100",
I7941&gt;=100,"&gt;100"
)</f>
        <v>20-40</v>
      </c>
    </row>
    <row r="7942" spans="1:16" x14ac:dyDescent="0.3">
      <c r="A7942" t="s">
        <v>7989</v>
      </c>
      <c r="B7942" s="1">
        <v>45418</v>
      </c>
      <c r="C7942" t="s">
        <v>24</v>
      </c>
      <c r="D7942" t="s">
        <v>25</v>
      </c>
      <c r="E7942" t="s">
        <v>26</v>
      </c>
      <c r="F7942" t="s">
        <v>44</v>
      </c>
      <c r="G7942" t="s">
        <v>20</v>
      </c>
      <c r="H7942">
        <v>1</v>
      </c>
      <c r="I7942">
        <v>81.819999999999993</v>
      </c>
      <c r="J7942">
        <v>5</v>
      </c>
      <c r="K7942">
        <v>77.73</v>
      </c>
      <c r="L7942">
        <v>55.45</v>
      </c>
      <c r="M7942">
        <v>22.28</v>
      </c>
      <c r="N7942" t="s">
        <v>21</v>
      </c>
      <c r="O7942" t="s">
        <v>22</v>
      </c>
      <c r="P7942" t="str" cm="1">
        <f t="array" ref="P7942">_xlfn.IFS(
I7942&lt;20,"0-20",
I7942&lt;40,"20-40",
I7942&lt;60,"40-60",
I7942&lt;100,"60-100",
I7942&gt;=100,"&gt;100"
)</f>
        <v>60-100</v>
      </c>
    </row>
    <row r="7943" spans="1:16" x14ac:dyDescent="0.3">
      <c r="A7943" t="s">
        <v>7990</v>
      </c>
      <c r="B7943" s="1">
        <v>45836</v>
      </c>
      <c r="C7943" t="s">
        <v>57</v>
      </c>
      <c r="D7943" t="s">
        <v>25</v>
      </c>
      <c r="E7943" t="s">
        <v>26</v>
      </c>
      <c r="F7943" t="s">
        <v>44</v>
      </c>
      <c r="G7943" t="s">
        <v>20</v>
      </c>
      <c r="H7943">
        <v>3</v>
      </c>
      <c r="I7943">
        <v>79.569999999999993</v>
      </c>
      <c r="J7943">
        <v>0</v>
      </c>
      <c r="K7943">
        <v>238.71</v>
      </c>
      <c r="L7943">
        <v>142.94</v>
      </c>
      <c r="M7943">
        <v>95.77</v>
      </c>
      <c r="N7943" t="s">
        <v>47</v>
      </c>
      <c r="O7943" t="s">
        <v>22</v>
      </c>
      <c r="P7943" t="str" cm="1">
        <f t="array" ref="P7943">_xlfn.IFS(
I7943&lt;20,"0-20",
I7943&lt;40,"20-40",
I7943&lt;60,"40-60",
I7943&lt;100,"60-100",
I7943&gt;=100,"&gt;100"
)</f>
        <v>60-100</v>
      </c>
    </row>
    <row r="7944" spans="1:16" x14ac:dyDescent="0.3">
      <c r="A7944" t="s">
        <v>7991</v>
      </c>
      <c r="B7944" s="1">
        <v>45870</v>
      </c>
      <c r="C7944" t="s">
        <v>49</v>
      </c>
      <c r="D7944" t="s">
        <v>25</v>
      </c>
      <c r="E7944" t="s">
        <v>29</v>
      </c>
      <c r="F7944" t="s">
        <v>44</v>
      </c>
      <c r="G7944" t="s">
        <v>20</v>
      </c>
      <c r="H7944">
        <v>2</v>
      </c>
      <c r="I7944">
        <v>146.94</v>
      </c>
      <c r="J7944">
        <v>10</v>
      </c>
      <c r="K7944">
        <v>264.49</v>
      </c>
      <c r="L7944">
        <v>209.23</v>
      </c>
      <c r="M7944">
        <v>55.26</v>
      </c>
      <c r="N7944" t="s">
        <v>47</v>
      </c>
      <c r="O7944" t="s">
        <v>22</v>
      </c>
      <c r="P7944" t="str" cm="1">
        <f t="array" ref="P7944">_xlfn.IFS(
I7944&lt;20,"0-20",
I7944&lt;40,"20-40",
I7944&lt;60,"40-60",
I7944&lt;100,"60-100",
I7944&gt;=100,"&gt;100"
)</f>
        <v>&gt;100</v>
      </c>
    </row>
    <row r="7945" spans="1:16" x14ac:dyDescent="0.3">
      <c r="A7945" t="s">
        <v>7992</v>
      </c>
      <c r="B7945" s="1">
        <v>45745</v>
      </c>
      <c r="C7945" t="s">
        <v>49</v>
      </c>
      <c r="D7945" t="s">
        <v>25</v>
      </c>
      <c r="E7945" t="s">
        <v>26</v>
      </c>
      <c r="F7945" t="s">
        <v>32</v>
      </c>
      <c r="G7945" t="s">
        <v>40</v>
      </c>
      <c r="H7945">
        <v>3</v>
      </c>
      <c r="I7945">
        <v>86.48</v>
      </c>
      <c r="J7945">
        <v>5</v>
      </c>
      <c r="K7945">
        <v>246.47</v>
      </c>
      <c r="L7945">
        <v>192.33</v>
      </c>
      <c r="M7945">
        <v>54.14</v>
      </c>
      <c r="N7945" t="s">
        <v>72</v>
      </c>
      <c r="O7945" t="s">
        <v>22</v>
      </c>
      <c r="P7945" t="str" cm="1">
        <f t="array" ref="P7945">_xlfn.IFS(
I7945&lt;20,"0-20",
I7945&lt;40,"20-40",
I7945&lt;60,"40-60",
I7945&lt;100,"60-100",
I7945&gt;=100,"&gt;100"
)</f>
        <v>60-100</v>
      </c>
    </row>
    <row r="7946" spans="1:16" x14ac:dyDescent="0.3">
      <c r="A7946" t="s">
        <v>7993</v>
      </c>
      <c r="B7946" s="1">
        <v>45950</v>
      </c>
      <c r="C7946" t="s">
        <v>57</v>
      </c>
      <c r="D7946" t="s">
        <v>50</v>
      </c>
      <c r="E7946" t="s">
        <v>67</v>
      </c>
      <c r="F7946" t="s">
        <v>44</v>
      </c>
      <c r="G7946" t="s">
        <v>40</v>
      </c>
      <c r="H7946">
        <v>2</v>
      </c>
      <c r="I7946">
        <v>87.68</v>
      </c>
      <c r="J7946">
        <v>20</v>
      </c>
      <c r="K7946">
        <v>140.29</v>
      </c>
      <c r="L7946">
        <v>121.86</v>
      </c>
      <c r="M7946">
        <v>18.43</v>
      </c>
      <c r="N7946" t="s">
        <v>21</v>
      </c>
      <c r="O7946" t="s">
        <v>22</v>
      </c>
      <c r="P7946" t="str" cm="1">
        <f t="array" ref="P7946">_xlfn.IFS(
I7946&lt;20,"0-20",
I7946&lt;40,"20-40",
I7946&lt;60,"40-60",
I7946&lt;100,"60-100",
I7946&gt;=100,"&gt;100"
)</f>
        <v>60-100</v>
      </c>
    </row>
    <row r="7947" spans="1:16" x14ac:dyDescent="0.3">
      <c r="A7947" t="s">
        <v>7994</v>
      </c>
      <c r="B7947" s="1">
        <v>45464</v>
      </c>
      <c r="C7947" t="s">
        <v>34</v>
      </c>
      <c r="D7947" t="s">
        <v>25</v>
      </c>
      <c r="E7947" t="s">
        <v>26</v>
      </c>
      <c r="F7947" t="s">
        <v>44</v>
      </c>
      <c r="G7947" t="s">
        <v>20</v>
      </c>
      <c r="H7947">
        <v>1</v>
      </c>
      <c r="I7947">
        <v>72.849999999999994</v>
      </c>
      <c r="J7947">
        <v>25</v>
      </c>
      <c r="K7947">
        <v>54.64</v>
      </c>
      <c r="L7947">
        <v>45.81</v>
      </c>
      <c r="M7947">
        <v>8.83</v>
      </c>
      <c r="N7947" t="s">
        <v>27</v>
      </c>
      <c r="O7947" t="s">
        <v>22</v>
      </c>
      <c r="P7947" t="str" cm="1">
        <f t="array" ref="P7947">_xlfn.IFS(
I7947&lt;20,"0-20",
I7947&lt;40,"20-40",
I7947&lt;60,"40-60",
I7947&lt;100,"60-100",
I7947&gt;=100,"&gt;100"
)</f>
        <v>60-100</v>
      </c>
    </row>
    <row r="7948" spans="1:16" x14ac:dyDescent="0.3">
      <c r="A7948" t="s">
        <v>7995</v>
      </c>
      <c r="B7948" s="1">
        <v>45959</v>
      </c>
      <c r="C7948" t="s">
        <v>57</v>
      </c>
      <c r="D7948" t="s">
        <v>25</v>
      </c>
      <c r="E7948" t="s">
        <v>26</v>
      </c>
      <c r="F7948" t="s">
        <v>32</v>
      </c>
      <c r="G7948" t="s">
        <v>40</v>
      </c>
      <c r="H7948">
        <v>1</v>
      </c>
      <c r="I7948">
        <v>75.44</v>
      </c>
      <c r="J7948">
        <v>15</v>
      </c>
      <c r="K7948">
        <v>64.12</v>
      </c>
      <c r="L7948">
        <v>55.38</v>
      </c>
      <c r="M7948">
        <v>8.74</v>
      </c>
      <c r="N7948" t="s">
        <v>27</v>
      </c>
      <c r="O7948" t="s">
        <v>22</v>
      </c>
      <c r="P7948" t="str" cm="1">
        <f t="array" ref="P7948">_xlfn.IFS(
I7948&lt;20,"0-20",
I7948&lt;40,"20-40",
I7948&lt;60,"40-60",
I7948&lt;100,"60-100",
I7948&gt;=100,"&gt;100"
)</f>
        <v>60-100</v>
      </c>
    </row>
    <row r="7949" spans="1:16" x14ac:dyDescent="0.3">
      <c r="A7949" t="s">
        <v>7996</v>
      </c>
      <c r="B7949" s="1">
        <v>45630</v>
      </c>
      <c r="C7949" t="s">
        <v>49</v>
      </c>
      <c r="D7949" t="s">
        <v>17</v>
      </c>
      <c r="E7949" t="s">
        <v>69</v>
      </c>
      <c r="F7949" t="s">
        <v>44</v>
      </c>
      <c r="G7949" t="s">
        <v>35</v>
      </c>
      <c r="H7949">
        <v>2</v>
      </c>
      <c r="I7949">
        <v>42.55</v>
      </c>
      <c r="J7949">
        <v>10</v>
      </c>
      <c r="K7949">
        <v>76.59</v>
      </c>
      <c r="L7949">
        <v>62.04</v>
      </c>
      <c r="M7949">
        <v>14.55</v>
      </c>
      <c r="N7949" t="s">
        <v>27</v>
      </c>
      <c r="O7949" t="s">
        <v>88</v>
      </c>
      <c r="P7949" t="str" cm="1">
        <f t="array" ref="P7949">_xlfn.IFS(
I7949&lt;20,"0-20",
I7949&lt;40,"20-40",
I7949&lt;60,"40-60",
I7949&lt;100,"60-100",
I7949&gt;=100,"&gt;100"
)</f>
        <v>40-60</v>
      </c>
    </row>
    <row r="7950" spans="1:16" x14ac:dyDescent="0.3">
      <c r="A7950" t="s">
        <v>7997</v>
      </c>
      <c r="B7950" s="1">
        <v>45308</v>
      </c>
      <c r="C7950" t="s">
        <v>34</v>
      </c>
      <c r="D7950" t="s">
        <v>17</v>
      </c>
      <c r="E7950" t="s">
        <v>18</v>
      </c>
      <c r="F7950" t="s">
        <v>44</v>
      </c>
      <c r="G7950" t="s">
        <v>20</v>
      </c>
      <c r="H7950">
        <v>1</v>
      </c>
      <c r="I7950">
        <v>120.47</v>
      </c>
      <c r="J7950">
        <v>5</v>
      </c>
      <c r="K7950">
        <v>114.45</v>
      </c>
      <c r="L7950">
        <v>66.900000000000006</v>
      </c>
      <c r="M7950">
        <v>47.55</v>
      </c>
      <c r="N7950" t="s">
        <v>72</v>
      </c>
      <c r="O7950" t="s">
        <v>22</v>
      </c>
      <c r="P7950" t="str" cm="1">
        <f t="array" ref="P7950">_xlfn.IFS(
I7950&lt;20,"0-20",
I7950&lt;40,"20-40",
I7950&lt;60,"40-60",
I7950&lt;100,"60-100",
I7950&gt;=100,"&gt;100"
)</f>
        <v>&gt;100</v>
      </c>
    </row>
    <row r="7951" spans="1:16" x14ac:dyDescent="0.3">
      <c r="A7951" t="s">
        <v>7998</v>
      </c>
      <c r="B7951" s="1">
        <v>45579</v>
      </c>
      <c r="C7951" t="s">
        <v>34</v>
      </c>
      <c r="D7951" t="s">
        <v>25</v>
      </c>
      <c r="E7951" t="s">
        <v>29</v>
      </c>
      <c r="F7951" t="s">
        <v>44</v>
      </c>
      <c r="G7951" t="s">
        <v>35</v>
      </c>
      <c r="H7951">
        <v>1</v>
      </c>
      <c r="I7951">
        <v>152.58000000000001</v>
      </c>
      <c r="J7951">
        <v>10</v>
      </c>
      <c r="K7951">
        <v>137.32</v>
      </c>
      <c r="L7951">
        <v>94.19</v>
      </c>
      <c r="M7951">
        <v>43.13</v>
      </c>
      <c r="N7951" t="s">
        <v>47</v>
      </c>
      <c r="O7951" t="s">
        <v>22</v>
      </c>
      <c r="P7951" t="str" cm="1">
        <f t="array" ref="P7951">_xlfn.IFS(
I7951&lt;20,"0-20",
I7951&lt;40,"20-40",
I7951&lt;60,"40-60",
I7951&lt;100,"60-100",
I7951&gt;=100,"&gt;100"
)</f>
        <v>&gt;100</v>
      </c>
    </row>
    <row r="7952" spans="1:16" x14ac:dyDescent="0.3">
      <c r="A7952" t="s">
        <v>7999</v>
      </c>
      <c r="B7952" s="1">
        <v>45574</v>
      </c>
      <c r="C7952" t="s">
        <v>16</v>
      </c>
      <c r="D7952" t="s">
        <v>42</v>
      </c>
      <c r="E7952" t="s">
        <v>43</v>
      </c>
      <c r="F7952" t="s">
        <v>19</v>
      </c>
      <c r="G7952" t="s">
        <v>20</v>
      </c>
      <c r="H7952">
        <v>1</v>
      </c>
      <c r="I7952">
        <v>50.81</v>
      </c>
      <c r="J7952">
        <v>15</v>
      </c>
      <c r="K7952">
        <v>43.19</v>
      </c>
      <c r="L7952">
        <v>28.54</v>
      </c>
      <c r="M7952">
        <v>14.65</v>
      </c>
      <c r="N7952" t="s">
        <v>47</v>
      </c>
      <c r="O7952" t="s">
        <v>22</v>
      </c>
      <c r="P7952" t="str" cm="1">
        <f t="array" ref="P7952">_xlfn.IFS(
I7952&lt;20,"0-20",
I7952&lt;40,"20-40",
I7952&lt;60,"40-60",
I7952&lt;100,"60-100",
I7952&gt;=100,"&gt;100"
)</f>
        <v>40-60</v>
      </c>
    </row>
    <row r="7953" spans="1:16" x14ac:dyDescent="0.3">
      <c r="A7953" t="s">
        <v>8000</v>
      </c>
      <c r="B7953" s="1">
        <v>45885</v>
      </c>
      <c r="C7953" t="s">
        <v>16</v>
      </c>
      <c r="D7953" t="s">
        <v>17</v>
      </c>
      <c r="E7953" t="s">
        <v>37</v>
      </c>
      <c r="F7953" t="s">
        <v>44</v>
      </c>
      <c r="G7953" t="s">
        <v>35</v>
      </c>
      <c r="H7953">
        <v>1</v>
      </c>
      <c r="I7953">
        <v>79.37</v>
      </c>
      <c r="J7953">
        <v>15</v>
      </c>
      <c r="K7953">
        <v>67.459999999999994</v>
      </c>
      <c r="L7953">
        <v>55.69</v>
      </c>
      <c r="M7953">
        <v>11.77</v>
      </c>
      <c r="N7953" t="s">
        <v>47</v>
      </c>
      <c r="O7953" t="s">
        <v>22</v>
      </c>
      <c r="P7953" t="str" cm="1">
        <f t="array" ref="P7953">_xlfn.IFS(
I7953&lt;20,"0-20",
I7953&lt;40,"20-40",
I7953&lt;60,"40-60",
I7953&lt;100,"60-100",
I7953&gt;=100,"&gt;100"
)</f>
        <v>60-100</v>
      </c>
    </row>
    <row r="7954" spans="1:16" x14ac:dyDescent="0.3">
      <c r="A7954" t="s">
        <v>8001</v>
      </c>
      <c r="B7954" s="1">
        <v>45410</v>
      </c>
      <c r="C7954" t="s">
        <v>57</v>
      </c>
      <c r="D7954" t="s">
        <v>25</v>
      </c>
      <c r="E7954" t="s">
        <v>26</v>
      </c>
      <c r="F7954" t="s">
        <v>44</v>
      </c>
      <c r="G7954" t="s">
        <v>40</v>
      </c>
      <c r="H7954">
        <v>1</v>
      </c>
      <c r="I7954">
        <v>74.319999999999993</v>
      </c>
      <c r="J7954">
        <v>15</v>
      </c>
      <c r="K7954">
        <v>63.17</v>
      </c>
      <c r="L7954">
        <v>43.47</v>
      </c>
      <c r="M7954">
        <v>19.7</v>
      </c>
      <c r="N7954" t="s">
        <v>21</v>
      </c>
      <c r="O7954" t="s">
        <v>22</v>
      </c>
      <c r="P7954" t="str" cm="1">
        <f t="array" ref="P7954">_xlfn.IFS(
I7954&lt;20,"0-20",
I7954&lt;40,"20-40",
I7954&lt;60,"40-60",
I7954&lt;100,"60-100",
I7954&gt;=100,"&gt;100"
)</f>
        <v>60-100</v>
      </c>
    </row>
    <row r="7955" spans="1:16" x14ac:dyDescent="0.3">
      <c r="A7955" t="s">
        <v>8002</v>
      </c>
      <c r="B7955" s="1">
        <v>45601</v>
      </c>
      <c r="C7955" t="s">
        <v>24</v>
      </c>
      <c r="D7955" t="s">
        <v>25</v>
      </c>
      <c r="E7955" t="s">
        <v>29</v>
      </c>
      <c r="F7955" t="s">
        <v>44</v>
      </c>
      <c r="G7955" t="s">
        <v>35</v>
      </c>
      <c r="H7955">
        <v>1</v>
      </c>
      <c r="I7955">
        <v>148.69</v>
      </c>
      <c r="J7955">
        <v>10</v>
      </c>
      <c r="K7955">
        <v>133.82</v>
      </c>
      <c r="L7955">
        <v>102.46</v>
      </c>
      <c r="M7955">
        <v>31.36</v>
      </c>
      <c r="N7955" t="s">
        <v>47</v>
      </c>
      <c r="O7955" t="s">
        <v>22</v>
      </c>
      <c r="P7955" t="str" cm="1">
        <f t="array" ref="P7955">_xlfn.IFS(
I7955&lt;20,"0-20",
I7955&lt;40,"20-40",
I7955&lt;60,"40-60",
I7955&lt;100,"60-100",
I7955&gt;=100,"&gt;100"
)</f>
        <v>&gt;100</v>
      </c>
    </row>
    <row r="7956" spans="1:16" x14ac:dyDescent="0.3">
      <c r="A7956" t="s">
        <v>8003</v>
      </c>
      <c r="B7956" s="1">
        <v>45547</v>
      </c>
      <c r="C7956" t="s">
        <v>16</v>
      </c>
      <c r="D7956" t="s">
        <v>50</v>
      </c>
      <c r="E7956" t="s">
        <v>67</v>
      </c>
      <c r="F7956" t="s">
        <v>32</v>
      </c>
      <c r="G7956" t="s">
        <v>20</v>
      </c>
      <c r="H7956">
        <v>1</v>
      </c>
      <c r="I7956">
        <v>89.83</v>
      </c>
      <c r="J7956">
        <v>25</v>
      </c>
      <c r="K7956">
        <v>67.37</v>
      </c>
      <c r="L7956">
        <v>51.41</v>
      </c>
      <c r="M7956">
        <v>15.96</v>
      </c>
      <c r="N7956" t="s">
        <v>47</v>
      </c>
      <c r="O7956" t="s">
        <v>22</v>
      </c>
      <c r="P7956" t="str" cm="1">
        <f t="array" ref="P7956">_xlfn.IFS(
I7956&lt;20,"0-20",
I7956&lt;40,"20-40",
I7956&lt;60,"40-60",
I7956&lt;100,"60-100",
I7956&gt;=100,"&gt;100"
)</f>
        <v>60-100</v>
      </c>
    </row>
    <row r="7957" spans="1:16" x14ac:dyDescent="0.3">
      <c r="A7957" t="s">
        <v>8004</v>
      </c>
      <c r="B7957" s="1">
        <v>45636</v>
      </c>
      <c r="C7957" t="s">
        <v>16</v>
      </c>
      <c r="D7957" t="s">
        <v>42</v>
      </c>
      <c r="E7957" t="s">
        <v>46</v>
      </c>
      <c r="F7957" t="s">
        <v>32</v>
      </c>
      <c r="G7957" t="s">
        <v>20</v>
      </c>
      <c r="H7957">
        <v>5</v>
      </c>
      <c r="I7957">
        <v>32.01</v>
      </c>
      <c r="J7957">
        <v>0</v>
      </c>
      <c r="K7957">
        <v>160.05000000000001</v>
      </c>
      <c r="L7957">
        <v>107.95</v>
      </c>
      <c r="M7957">
        <v>52.1</v>
      </c>
      <c r="N7957" t="s">
        <v>27</v>
      </c>
      <c r="O7957" t="s">
        <v>22</v>
      </c>
      <c r="P7957" t="str" cm="1">
        <f t="array" ref="P7957">_xlfn.IFS(
I7957&lt;20,"0-20",
I7957&lt;40,"20-40",
I7957&lt;60,"40-60",
I7957&lt;100,"60-100",
I7957&gt;=100,"&gt;100"
)</f>
        <v>20-40</v>
      </c>
    </row>
    <row r="7958" spans="1:16" x14ac:dyDescent="0.3">
      <c r="A7958" t="s">
        <v>8005</v>
      </c>
      <c r="B7958" s="1">
        <v>45533</v>
      </c>
      <c r="C7958" t="s">
        <v>24</v>
      </c>
      <c r="D7958" t="s">
        <v>50</v>
      </c>
      <c r="E7958" t="s">
        <v>51</v>
      </c>
      <c r="F7958" t="s">
        <v>44</v>
      </c>
      <c r="G7958" t="s">
        <v>40</v>
      </c>
      <c r="H7958">
        <v>1</v>
      </c>
      <c r="I7958">
        <v>116.33</v>
      </c>
      <c r="J7958">
        <v>0</v>
      </c>
      <c r="K7958">
        <v>116.33</v>
      </c>
      <c r="L7958">
        <v>71.03</v>
      </c>
      <c r="M7958">
        <v>45.3</v>
      </c>
      <c r="N7958" t="s">
        <v>21</v>
      </c>
      <c r="O7958" t="s">
        <v>22</v>
      </c>
      <c r="P7958" t="str" cm="1">
        <f t="array" ref="P7958">_xlfn.IFS(
I7958&lt;20,"0-20",
I7958&lt;40,"20-40",
I7958&lt;60,"40-60",
I7958&lt;100,"60-100",
I7958&gt;=100,"&gt;100"
)</f>
        <v>&gt;100</v>
      </c>
    </row>
    <row r="7959" spans="1:16" x14ac:dyDescent="0.3">
      <c r="A7959" t="s">
        <v>8006</v>
      </c>
      <c r="B7959" s="1">
        <v>45832</v>
      </c>
      <c r="C7959" t="s">
        <v>34</v>
      </c>
      <c r="D7959" t="s">
        <v>50</v>
      </c>
      <c r="E7959" t="s">
        <v>67</v>
      </c>
      <c r="F7959" t="s">
        <v>44</v>
      </c>
      <c r="G7959" t="s">
        <v>20</v>
      </c>
      <c r="H7959">
        <v>4</v>
      </c>
      <c r="I7959">
        <v>92.05</v>
      </c>
      <c r="J7959">
        <v>10</v>
      </c>
      <c r="K7959">
        <v>331.38</v>
      </c>
      <c r="L7959">
        <v>193.22</v>
      </c>
      <c r="M7959">
        <v>138.16</v>
      </c>
      <c r="N7959" t="s">
        <v>27</v>
      </c>
      <c r="O7959" t="s">
        <v>22</v>
      </c>
      <c r="P7959" t="str" cm="1">
        <f t="array" ref="P7959">_xlfn.IFS(
I7959&lt;20,"0-20",
I7959&lt;40,"20-40",
I7959&lt;60,"40-60",
I7959&lt;100,"60-100",
I7959&gt;=100,"&gt;100"
)</f>
        <v>60-100</v>
      </c>
    </row>
    <row r="7960" spans="1:16" x14ac:dyDescent="0.3">
      <c r="A7960" t="s">
        <v>8007</v>
      </c>
      <c r="B7960" s="1">
        <v>45474</v>
      </c>
      <c r="C7960" t="s">
        <v>34</v>
      </c>
      <c r="D7960" t="s">
        <v>25</v>
      </c>
      <c r="E7960" t="s">
        <v>39</v>
      </c>
      <c r="F7960" t="s">
        <v>19</v>
      </c>
      <c r="G7960" t="s">
        <v>35</v>
      </c>
      <c r="H7960">
        <v>2</v>
      </c>
      <c r="I7960">
        <v>63.58</v>
      </c>
      <c r="J7960">
        <v>0</v>
      </c>
      <c r="K7960">
        <v>127.16</v>
      </c>
      <c r="L7960">
        <v>74.459999999999994</v>
      </c>
      <c r="M7960">
        <v>52.7</v>
      </c>
      <c r="N7960" t="s">
        <v>47</v>
      </c>
      <c r="O7960" t="s">
        <v>22</v>
      </c>
      <c r="P7960" t="str" cm="1">
        <f t="array" ref="P7960">_xlfn.IFS(
I7960&lt;20,"0-20",
I7960&lt;40,"20-40",
I7960&lt;60,"40-60",
I7960&lt;100,"60-100",
I7960&gt;=100,"&gt;100"
)</f>
        <v>60-100</v>
      </c>
    </row>
    <row r="7961" spans="1:16" x14ac:dyDescent="0.3">
      <c r="A7961" t="s">
        <v>8008</v>
      </c>
      <c r="B7961" s="1">
        <v>45753</v>
      </c>
      <c r="C7961" t="s">
        <v>49</v>
      </c>
      <c r="D7961" t="s">
        <v>17</v>
      </c>
      <c r="E7961" t="s">
        <v>69</v>
      </c>
      <c r="F7961" t="s">
        <v>44</v>
      </c>
      <c r="G7961" t="s">
        <v>20</v>
      </c>
      <c r="H7961">
        <v>1</v>
      </c>
      <c r="I7961">
        <v>41.81</v>
      </c>
      <c r="J7961">
        <v>25</v>
      </c>
      <c r="K7961">
        <v>31.36</v>
      </c>
      <c r="L7961">
        <v>27.41</v>
      </c>
      <c r="M7961">
        <v>3.95</v>
      </c>
      <c r="N7961" t="s">
        <v>27</v>
      </c>
      <c r="O7961" t="s">
        <v>22</v>
      </c>
      <c r="P7961" t="str" cm="1">
        <f t="array" ref="P7961">_xlfn.IFS(
I7961&lt;20,"0-20",
I7961&lt;40,"20-40",
I7961&lt;60,"40-60",
I7961&lt;100,"60-100",
I7961&gt;=100,"&gt;100"
)</f>
        <v>40-60</v>
      </c>
    </row>
    <row r="7962" spans="1:16" x14ac:dyDescent="0.3">
      <c r="A7962" t="s">
        <v>8009</v>
      </c>
      <c r="B7962" s="1">
        <v>45689</v>
      </c>
      <c r="C7962" t="s">
        <v>34</v>
      </c>
      <c r="D7962" t="s">
        <v>17</v>
      </c>
      <c r="E7962" t="s">
        <v>37</v>
      </c>
      <c r="F7962" t="s">
        <v>32</v>
      </c>
      <c r="G7962" t="s">
        <v>40</v>
      </c>
      <c r="H7962">
        <v>2</v>
      </c>
      <c r="I7962">
        <v>76.489999999999995</v>
      </c>
      <c r="J7962">
        <v>0</v>
      </c>
      <c r="K7962">
        <v>152.97999999999999</v>
      </c>
      <c r="L7962">
        <v>95.02</v>
      </c>
      <c r="M7962">
        <v>57.96</v>
      </c>
      <c r="N7962" t="s">
        <v>47</v>
      </c>
      <c r="O7962" t="s">
        <v>22</v>
      </c>
      <c r="P7962" t="str" cm="1">
        <f t="array" ref="P7962">_xlfn.IFS(
I7962&lt;20,"0-20",
I7962&lt;40,"20-40",
I7962&lt;60,"40-60",
I7962&lt;100,"60-100",
I7962&gt;=100,"&gt;100"
)</f>
        <v>60-100</v>
      </c>
    </row>
    <row r="7963" spans="1:16" x14ac:dyDescent="0.3">
      <c r="A7963" t="s">
        <v>8010</v>
      </c>
      <c r="B7963" s="1">
        <v>45301</v>
      </c>
      <c r="C7963" t="s">
        <v>49</v>
      </c>
      <c r="D7963" t="s">
        <v>25</v>
      </c>
      <c r="E7963" t="s">
        <v>29</v>
      </c>
      <c r="F7963" t="s">
        <v>44</v>
      </c>
      <c r="G7963" t="s">
        <v>40</v>
      </c>
      <c r="H7963">
        <v>1</v>
      </c>
      <c r="I7963">
        <v>138.93</v>
      </c>
      <c r="J7963">
        <v>10</v>
      </c>
      <c r="K7963">
        <v>125.04</v>
      </c>
      <c r="L7963">
        <v>79.03</v>
      </c>
      <c r="M7963">
        <v>46.01</v>
      </c>
      <c r="N7963" t="s">
        <v>47</v>
      </c>
      <c r="O7963" t="s">
        <v>22</v>
      </c>
      <c r="P7963" t="str" cm="1">
        <f t="array" ref="P7963">_xlfn.IFS(
I7963&lt;20,"0-20",
I7963&lt;40,"20-40",
I7963&lt;60,"40-60",
I7963&lt;100,"60-100",
I7963&gt;=100,"&gt;100"
)</f>
        <v>&gt;100</v>
      </c>
    </row>
    <row r="7964" spans="1:16" x14ac:dyDescent="0.3">
      <c r="A7964" t="s">
        <v>8011</v>
      </c>
      <c r="B7964" s="1">
        <v>45997</v>
      </c>
      <c r="C7964" t="s">
        <v>34</v>
      </c>
      <c r="D7964" t="s">
        <v>25</v>
      </c>
      <c r="E7964" t="s">
        <v>39</v>
      </c>
      <c r="F7964" t="s">
        <v>32</v>
      </c>
      <c r="G7964" t="s">
        <v>20</v>
      </c>
      <c r="H7964">
        <v>1</v>
      </c>
      <c r="I7964">
        <v>58.75</v>
      </c>
      <c r="J7964">
        <v>5</v>
      </c>
      <c r="K7964">
        <v>55.81</v>
      </c>
      <c r="L7964">
        <v>41.68</v>
      </c>
      <c r="M7964">
        <v>14.13</v>
      </c>
      <c r="N7964" t="s">
        <v>30</v>
      </c>
      <c r="O7964" t="s">
        <v>22</v>
      </c>
      <c r="P7964" t="str" cm="1">
        <f t="array" ref="P7964">_xlfn.IFS(
I7964&lt;20,"0-20",
I7964&lt;40,"20-40",
I7964&lt;60,"40-60",
I7964&lt;100,"60-100",
I7964&gt;=100,"&gt;100"
)</f>
        <v>40-60</v>
      </c>
    </row>
    <row r="7965" spans="1:16" x14ac:dyDescent="0.3">
      <c r="A7965" t="s">
        <v>8012</v>
      </c>
      <c r="B7965" s="1">
        <v>45899</v>
      </c>
      <c r="C7965" t="s">
        <v>16</v>
      </c>
      <c r="D7965" t="s">
        <v>17</v>
      </c>
      <c r="E7965" t="s">
        <v>37</v>
      </c>
      <c r="F7965" t="s">
        <v>32</v>
      </c>
      <c r="G7965" t="s">
        <v>20</v>
      </c>
      <c r="H7965">
        <v>2</v>
      </c>
      <c r="I7965">
        <v>80.98</v>
      </c>
      <c r="J7965">
        <v>15</v>
      </c>
      <c r="K7965">
        <v>137.66999999999999</v>
      </c>
      <c r="L7965">
        <v>122.43</v>
      </c>
      <c r="M7965">
        <v>15.24</v>
      </c>
      <c r="N7965" t="s">
        <v>27</v>
      </c>
      <c r="O7965" t="s">
        <v>22</v>
      </c>
      <c r="P7965" t="str" cm="1">
        <f t="array" ref="P7965">_xlfn.IFS(
I7965&lt;20,"0-20",
I7965&lt;40,"20-40",
I7965&lt;60,"40-60",
I7965&lt;100,"60-100",
I7965&gt;=100,"&gt;100"
)</f>
        <v>60-100</v>
      </c>
    </row>
    <row r="7966" spans="1:16" x14ac:dyDescent="0.3">
      <c r="A7966" t="s">
        <v>8013</v>
      </c>
      <c r="B7966" s="1">
        <v>45713</v>
      </c>
      <c r="C7966" t="s">
        <v>34</v>
      </c>
      <c r="D7966" t="s">
        <v>42</v>
      </c>
      <c r="E7966" t="s">
        <v>46</v>
      </c>
      <c r="F7966" t="s">
        <v>44</v>
      </c>
      <c r="G7966" t="s">
        <v>35</v>
      </c>
      <c r="H7966">
        <v>1</v>
      </c>
      <c r="I7966">
        <v>33.75</v>
      </c>
      <c r="J7966">
        <v>0</v>
      </c>
      <c r="K7966">
        <v>33.75</v>
      </c>
      <c r="L7966">
        <v>21.27</v>
      </c>
      <c r="M7966">
        <v>12.48</v>
      </c>
      <c r="N7966" t="s">
        <v>30</v>
      </c>
      <c r="O7966" t="s">
        <v>22</v>
      </c>
      <c r="P7966" t="str" cm="1">
        <f t="array" ref="P7966">_xlfn.IFS(
I7966&lt;20,"0-20",
I7966&lt;40,"20-40",
I7966&lt;60,"40-60",
I7966&lt;100,"60-100",
I7966&gt;=100,"&gt;100"
)</f>
        <v>20-40</v>
      </c>
    </row>
    <row r="7967" spans="1:16" x14ac:dyDescent="0.3">
      <c r="A7967" t="s">
        <v>8014</v>
      </c>
      <c r="B7967" s="1">
        <v>45974</v>
      </c>
      <c r="C7967" t="s">
        <v>57</v>
      </c>
      <c r="D7967" t="s">
        <v>42</v>
      </c>
      <c r="E7967" t="s">
        <v>86</v>
      </c>
      <c r="F7967" t="s">
        <v>44</v>
      </c>
      <c r="G7967" t="s">
        <v>40</v>
      </c>
      <c r="H7967">
        <v>2</v>
      </c>
      <c r="I7967">
        <v>97.53</v>
      </c>
      <c r="J7967">
        <v>10</v>
      </c>
      <c r="K7967">
        <v>175.55</v>
      </c>
      <c r="L7967">
        <v>120.18</v>
      </c>
      <c r="M7967">
        <v>55.37</v>
      </c>
      <c r="N7967" t="s">
        <v>27</v>
      </c>
      <c r="O7967" t="s">
        <v>22</v>
      </c>
      <c r="P7967" t="str" cm="1">
        <f t="array" ref="P7967">_xlfn.IFS(
I7967&lt;20,"0-20",
I7967&lt;40,"20-40",
I7967&lt;60,"40-60",
I7967&lt;100,"60-100",
I7967&gt;=100,"&gt;100"
)</f>
        <v>60-100</v>
      </c>
    </row>
    <row r="7968" spans="1:16" x14ac:dyDescent="0.3">
      <c r="A7968" t="s">
        <v>8015</v>
      </c>
      <c r="B7968" s="1">
        <v>45740</v>
      </c>
      <c r="C7968" t="s">
        <v>24</v>
      </c>
      <c r="D7968" t="s">
        <v>42</v>
      </c>
      <c r="E7968" t="s">
        <v>86</v>
      </c>
      <c r="F7968" t="s">
        <v>32</v>
      </c>
      <c r="G7968" t="s">
        <v>20</v>
      </c>
      <c r="H7968">
        <v>1</v>
      </c>
      <c r="I7968">
        <v>97.42</v>
      </c>
      <c r="J7968">
        <v>5</v>
      </c>
      <c r="K7968">
        <v>92.55</v>
      </c>
      <c r="L7968">
        <v>60.25</v>
      </c>
      <c r="M7968">
        <v>32.299999999999997</v>
      </c>
      <c r="N7968" t="s">
        <v>72</v>
      </c>
      <c r="O7968" t="s">
        <v>88</v>
      </c>
      <c r="P7968" t="str" cm="1">
        <f t="array" ref="P7968">_xlfn.IFS(
I7968&lt;20,"0-20",
I7968&lt;40,"20-40",
I7968&lt;60,"40-60",
I7968&lt;100,"60-100",
I7968&gt;=100,"&gt;100"
)</f>
        <v>60-100</v>
      </c>
    </row>
    <row r="7969" spans="1:16" x14ac:dyDescent="0.3">
      <c r="A7969" t="s">
        <v>8016</v>
      </c>
      <c r="B7969" s="1">
        <v>45615</v>
      </c>
      <c r="C7969" t="s">
        <v>34</v>
      </c>
      <c r="D7969" t="s">
        <v>17</v>
      </c>
      <c r="E7969" t="s">
        <v>37</v>
      </c>
      <c r="F7969" t="s">
        <v>32</v>
      </c>
      <c r="G7969" t="s">
        <v>20</v>
      </c>
      <c r="H7969">
        <v>4</v>
      </c>
      <c r="I7969">
        <v>73.989999999999995</v>
      </c>
      <c r="J7969">
        <v>20</v>
      </c>
      <c r="K7969">
        <v>236.77</v>
      </c>
      <c r="L7969">
        <v>186.29</v>
      </c>
      <c r="M7969">
        <v>50.48</v>
      </c>
      <c r="N7969" t="s">
        <v>27</v>
      </c>
      <c r="O7969" t="s">
        <v>22</v>
      </c>
      <c r="P7969" t="str" cm="1">
        <f t="array" ref="P7969">_xlfn.IFS(
I7969&lt;20,"0-20",
I7969&lt;40,"20-40",
I7969&lt;60,"40-60",
I7969&lt;100,"60-100",
I7969&gt;=100,"&gt;100"
)</f>
        <v>60-100</v>
      </c>
    </row>
    <row r="7970" spans="1:16" x14ac:dyDescent="0.3">
      <c r="A7970" t="s">
        <v>8017</v>
      </c>
      <c r="B7970" s="1">
        <v>45596</v>
      </c>
      <c r="C7970" t="s">
        <v>49</v>
      </c>
      <c r="D7970" t="s">
        <v>50</v>
      </c>
      <c r="E7970" t="s">
        <v>51</v>
      </c>
      <c r="F7970" t="s">
        <v>19</v>
      </c>
      <c r="G7970" t="s">
        <v>20</v>
      </c>
      <c r="H7970">
        <v>4</v>
      </c>
      <c r="I7970">
        <v>117.61</v>
      </c>
      <c r="J7970">
        <v>15</v>
      </c>
      <c r="K7970">
        <v>399.87</v>
      </c>
      <c r="L7970">
        <v>350.38</v>
      </c>
      <c r="M7970">
        <v>49.49</v>
      </c>
      <c r="N7970" t="s">
        <v>72</v>
      </c>
      <c r="O7970" t="s">
        <v>22</v>
      </c>
      <c r="P7970" t="str" cm="1">
        <f t="array" ref="P7970">_xlfn.IFS(
I7970&lt;20,"0-20",
I7970&lt;40,"20-40",
I7970&lt;60,"40-60",
I7970&lt;100,"60-100",
I7970&gt;=100,"&gt;100"
)</f>
        <v>&gt;100</v>
      </c>
    </row>
    <row r="7971" spans="1:16" x14ac:dyDescent="0.3">
      <c r="A7971" t="s">
        <v>8018</v>
      </c>
      <c r="B7971" s="1">
        <v>45956</v>
      </c>
      <c r="C7971" t="s">
        <v>34</v>
      </c>
      <c r="D7971" t="s">
        <v>50</v>
      </c>
      <c r="E7971" t="s">
        <v>51</v>
      </c>
      <c r="F7971" t="s">
        <v>32</v>
      </c>
      <c r="G7971" t="s">
        <v>40</v>
      </c>
      <c r="H7971">
        <v>6</v>
      </c>
      <c r="I7971">
        <v>122.39</v>
      </c>
      <c r="J7971">
        <v>5</v>
      </c>
      <c r="K7971">
        <v>697.62</v>
      </c>
      <c r="L7971">
        <v>496.26</v>
      </c>
      <c r="M7971">
        <v>201.36</v>
      </c>
      <c r="N7971" t="s">
        <v>27</v>
      </c>
      <c r="O7971" t="s">
        <v>22</v>
      </c>
      <c r="P7971" t="str" cm="1">
        <f t="array" ref="P7971">_xlfn.IFS(
I7971&lt;20,"0-20",
I7971&lt;40,"20-40",
I7971&lt;60,"40-60",
I7971&lt;100,"60-100",
I7971&gt;=100,"&gt;100"
)</f>
        <v>&gt;100</v>
      </c>
    </row>
    <row r="7972" spans="1:16" x14ac:dyDescent="0.3">
      <c r="A7972" t="s">
        <v>8019</v>
      </c>
      <c r="B7972" s="1">
        <v>45909</v>
      </c>
      <c r="C7972" t="s">
        <v>34</v>
      </c>
      <c r="D7972" t="s">
        <v>50</v>
      </c>
      <c r="E7972" t="s">
        <v>67</v>
      </c>
      <c r="F7972" t="s">
        <v>32</v>
      </c>
      <c r="G7972" t="s">
        <v>40</v>
      </c>
      <c r="H7972">
        <v>2</v>
      </c>
      <c r="I7972">
        <v>85.12</v>
      </c>
      <c r="J7972">
        <v>0</v>
      </c>
      <c r="K7972">
        <v>170.24</v>
      </c>
      <c r="L7972">
        <v>92.73</v>
      </c>
      <c r="M7972">
        <v>77.510000000000005</v>
      </c>
      <c r="N7972" t="s">
        <v>21</v>
      </c>
      <c r="O7972" t="s">
        <v>88</v>
      </c>
      <c r="P7972" t="str" cm="1">
        <f t="array" ref="P7972">_xlfn.IFS(
I7972&lt;20,"0-20",
I7972&lt;40,"20-40",
I7972&lt;60,"40-60",
I7972&lt;100,"60-100",
I7972&gt;=100,"&gt;100"
)</f>
        <v>60-100</v>
      </c>
    </row>
    <row r="7973" spans="1:16" x14ac:dyDescent="0.3">
      <c r="A7973" t="s">
        <v>8020</v>
      </c>
      <c r="B7973" s="1">
        <v>45833</v>
      </c>
      <c r="C7973" t="s">
        <v>49</v>
      </c>
      <c r="D7973" t="s">
        <v>42</v>
      </c>
      <c r="E7973" t="s">
        <v>46</v>
      </c>
      <c r="F7973" t="s">
        <v>19</v>
      </c>
      <c r="G7973" t="s">
        <v>35</v>
      </c>
      <c r="H7973">
        <v>1</v>
      </c>
      <c r="I7973">
        <v>31.6</v>
      </c>
      <c r="J7973">
        <v>10</v>
      </c>
      <c r="K7973">
        <v>28.44</v>
      </c>
      <c r="L7973">
        <v>18.45</v>
      </c>
      <c r="M7973">
        <v>9.99</v>
      </c>
      <c r="N7973" t="s">
        <v>47</v>
      </c>
      <c r="O7973" t="s">
        <v>22</v>
      </c>
      <c r="P7973" t="str" cm="1">
        <f t="array" ref="P7973">_xlfn.IFS(
I7973&lt;20,"0-20",
I7973&lt;40,"20-40",
I7973&lt;60,"40-60",
I7973&lt;100,"60-100",
I7973&gt;=100,"&gt;100"
)</f>
        <v>20-40</v>
      </c>
    </row>
    <row r="7974" spans="1:16" x14ac:dyDescent="0.3">
      <c r="A7974" t="s">
        <v>8021</v>
      </c>
      <c r="B7974" s="1">
        <v>45613</v>
      </c>
      <c r="C7974" t="s">
        <v>24</v>
      </c>
      <c r="D7974" t="s">
        <v>50</v>
      </c>
      <c r="E7974" t="s">
        <v>67</v>
      </c>
      <c r="F7974" t="s">
        <v>32</v>
      </c>
      <c r="G7974" t="s">
        <v>20</v>
      </c>
      <c r="H7974">
        <v>1</v>
      </c>
      <c r="I7974">
        <v>82.03</v>
      </c>
      <c r="J7974">
        <v>10</v>
      </c>
      <c r="K7974">
        <v>73.83</v>
      </c>
      <c r="L7974">
        <v>49.34</v>
      </c>
      <c r="M7974">
        <v>24.49</v>
      </c>
      <c r="N7974" t="s">
        <v>47</v>
      </c>
      <c r="O7974" t="s">
        <v>22</v>
      </c>
      <c r="P7974" t="str" cm="1">
        <f t="array" ref="P7974">_xlfn.IFS(
I7974&lt;20,"0-20",
I7974&lt;40,"20-40",
I7974&lt;60,"40-60",
I7974&lt;100,"60-100",
I7974&gt;=100,"&gt;100"
)</f>
        <v>60-100</v>
      </c>
    </row>
    <row r="7975" spans="1:16" x14ac:dyDescent="0.3">
      <c r="A7975" t="s">
        <v>8022</v>
      </c>
      <c r="B7975" s="1">
        <v>45792</v>
      </c>
      <c r="C7975" t="s">
        <v>49</v>
      </c>
      <c r="D7975" t="s">
        <v>25</v>
      </c>
      <c r="E7975" t="s">
        <v>29</v>
      </c>
      <c r="F7975" t="s">
        <v>44</v>
      </c>
      <c r="G7975" t="s">
        <v>20</v>
      </c>
      <c r="H7975">
        <v>2</v>
      </c>
      <c r="I7975">
        <v>145.44</v>
      </c>
      <c r="J7975">
        <v>0</v>
      </c>
      <c r="K7975">
        <v>290.88</v>
      </c>
      <c r="L7975">
        <v>208.67</v>
      </c>
      <c r="M7975">
        <v>82.21</v>
      </c>
      <c r="N7975" t="s">
        <v>21</v>
      </c>
      <c r="O7975" t="s">
        <v>22</v>
      </c>
      <c r="P7975" t="str" cm="1">
        <f t="array" ref="P7975">_xlfn.IFS(
I7975&lt;20,"0-20",
I7975&lt;40,"20-40",
I7975&lt;60,"40-60",
I7975&lt;100,"60-100",
I7975&gt;=100,"&gt;100"
)</f>
        <v>&gt;100</v>
      </c>
    </row>
    <row r="7976" spans="1:16" x14ac:dyDescent="0.3">
      <c r="A7976" t="s">
        <v>8023</v>
      </c>
      <c r="B7976" s="1">
        <v>45668</v>
      </c>
      <c r="C7976" t="s">
        <v>34</v>
      </c>
      <c r="D7976" t="s">
        <v>50</v>
      </c>
      <c r="E7976" t="s">
        <v>71</v>
      </c>
      <c r="F7976" t="s">
        <v>32</v>
      </c>
      <c r="G7976" t="s">
        <v>35</v>
      </c>
      <c r="H7976">
        <v>1</v>
      </c>
      <c r="I7976">
        <v>37.28</v>
      </c>
      <c r="J7976">
        <v>5</v>
      </c>
      <c r="K7976">
        <v>35.42</v>
      </c>
      <c r="L7976">
        <v>24.16</v>
      </c>
      <c r="M7976">
        <v>11.26</v>
      </c>
      <c r="N7976" t="s">
        <v>27</v>
      </c>
      <c r="O7976" t="s">
        <v>22</v>
      </c>
      <c r="P7976" t="str" cm="1">
        <f t="array" ref="P7976">_xlfn.IFS(
I7976&lt;20,"0-20",
I7976&lt;40,"20-40",
I7976&lt;60,"40-60",
I7976&lt;100,"60-100",
I7976&gt;=100,"&gt;100"
)</f>
        <v>20-40</v>
      </c>
    </row>
    <row r="7977" spans="1:16" x14ac:dyDescent="0.3">
      <c r="A7977" t="s">
        <v>8024</v>
      </c>
      <c r="B7977" s="1">
        <v>45540</v>
      </c>
      <c r="C7977" t="s">
        <v>34</v>
      </c>
      <c r="D7977" t="s">
        <v>25</v>
      </c>
      <c r="E7977" t="s">
        <v>29</v>
      </c>
      <c r="F7977" t="s">
        <v>32</v>
      </c>
      <c r="G7977" t="s">
        <v>20</v>
      </c>
      <c r="H7977">
        <v>2</v>
      </c>
      <c r="I7977">
        <v>140</v>
      </c>
      <c r="J7977">
        <v>15</v>
      </c>
      <c r="K7977">
        <v>238</v>
      </c>
      <c r="L7977">
        <v>145.9</v>
      </c>
      <c r="M7977">
        <v>92.1</v>
      </c>
      <c r="N7977" t="s">
        <v>27</v>
      </c>
      <c r="O7977" t="s">
        <v>22</v>
      </c>
      <c r="P7977" t="str" cm="1">
        <f t="array" ref="P7977">_xlfn.IFS(
I7977&lt;20,"0-20",
I7977&lt;40,"20-40",
I7977&lt;60,"40-60",
I7977&lt;100,"60-100",
I7977&gt;=100,"&gt;100"
)</f>
        <v>&gt;100</v>
      </c>
    </row>
    <row r="7978" spans="1:16" x14ac:dyDescent="0.3">
      <c r="A7978" t="s">
        <v>8025</v>
      </c>
      <c r="B7978" s="1">
        <v>45371</v>
      </c>
      <c r="C7978" t="s">
        <v>34</v>
      </c>
      <c r="D7978" t="s">
        <v>25</v>
      </c>
      <c r="E7978" t="s">
        <v>26</v>
      </c>
      <c r="F7978" t="s">
        <v>32</v>
      </c>
      <c r="G7978" t="s">
        <v>20</v>
      </c>
      <c r="H7978">
        <v>1</v>
      </c>
      <c r="I7978">
        <v>75.319999999999993</v>
      </c>
      <c r="J7978">
        <v>0</v>
      </c>
      <c r="K7978">
        <v>75.319999999999993</v>
      </c>
      <c r="L7978">
        <v>52.9</v>
      </c>
      <c r="M7978">
        <v>22.42</v>
      </c>
      <c r="N7978" t="s">
        <v>21</v>
      </c>
      <c r="O7978" t="s">
        <v>22</v>
      </c>
      <c r="P7978" t="str" cm="1">
        <f t="array" ref="P7978">_xlfn.IFS(
I7978&lt;20,"0-20",
I7978&lt;40,"20-40",
I7978&lt;60,"40-60",
I7978&lt;100,"60-100",
I7978&gt;=100,"&gt;100"
)</f>
        <v>60-100</v>
      </c>
    </row>
    <row r="7979" spans="1:16" x14ac:dyDescent="0.3">
      <c r="A7979" t="s">
        <v>8026</v>
      </c>
      <c r="B7979" s="1">
        <v>45601</v>
      </c>
      <c r="C7979" t="s">
        <v>49</v>
      </c>
      <c r="D7979" t="s">
        <v>50</v>
      </c>
      <c r="E7979" t="s">
        <v>51</v>
      </c>
      <c r="F7979" t="s">
        <v>32</v>
      </c>
      <c r="G7979" t="s">
        <v>20</v>
      </c>
      <c r="H7979">
        <v>1</v>
      </c>
      <c r="I7979">
        <v>121.58</v>
      </c>
      <c r="J7979">
        <v>10</v>
      </c>
      <c r="K7979">
        <v>109.42</v>
      </c>
      <c r="L7979">
        <v>65.73</v>
      </c>
      <c r="M7979">
        <v>43.69</v>
      </c>
      <c r="N7979" t="s">
        <v>47</v>
      </c>
      <c r="O7979" t="s">
        <v>22</v>
      </c>
      <c r="P7979" t="str" cm="1">
        <f t="array" ref="P7979">_xlfn.IFS(
I7979&lt;20,"0-20",
I7979&lt;40,"20-40",
I7979&lt;60,"40-60",
I7979&lt;100,"60-100",
I7979&gt;=100,"&gt;100"
)</f>
        <v>&gt;100</v>
      </c>
    </row>
    <row r="7980" spans="1:16" x14ac:dyDescent="0.3">
      <c r="A7980" t="s">
        <v>8027</v>
      </c>
      <c r="B7980" s="1">
        <v>45444</v>
      </c>
      <c r="C7980" t="s">
        <v>34</v>
      </c>
      <c r="D7980" t="s">
        <v>17</v>
      </c>
      <c r="E7980" t="s">
        <v>18</v>
      </c>
      <c r="F7980" t="s">
        <v>44</v>
      </c>
      <c r="G7980" t="s">
        <v>35</v>
      </c>
      <c r="H7980">
        <v>3</v>
      </c>
      <c r="I7980">
        <v>121.3</v>
      </c>
      <c r="J7980">
        <v>0</v>
      </c>
      <c r="K7980">
        <v>363.9</v>
      </c>
      <c r="L7980">
        <v>253.8</v>
      </c>
      <c r="M7980">
        <v>110.1</v>
      </c>
      <c r="N7980" t="s">
        <v>47</v>
      </c>
      <c r="O7980" t="s">
        <v>22</v>
      </c>
      <c r="P7980" t="str" cm="1">
        <f t="array" ref="P7980">_xlfn.IFS(
I7980&lt;20,"0-20",
I7980&lt;40,"20-40",
I7980&lt;60,"40-60",
I7980&lt;100,"60-100",
I7980&gt;=100,"&gt;100"
)</f>
        <v>&gt;100</v>
      </c>
    </row>
    <row r="7981" spans="1:16" x14ac:dyDescent="0.3">
      <c r="A7981" t="s">
        <v>8028</v>
      </c>
      <c r="B7981" s="1">
        <v>45768</v>
      </c>
      <c r="C7981" t="s">
        <v>16</v>
      </c>
      <c r="D7981" t="s">
        <v>17</v>
      </c>
      <c r="E7981" t="s">
        <v>18</v>
      </c>
      <c r="F7981" t="s">
        <v>32</v>
      </c>
      <c r="G7981" t="s">
        <v>20</v>
      </c>
      <c r="H7981">
        <v>1</v>
      </c>
      <c r="I7981">
        <v>119.89</v>
      </c>
      <c r="J7981">
        <v>20</v>
      </c>
      <c r="K7981">
        <v>95.91</v>
      </c>
      <c r="L7981">
        <v>73.83</v>
      </c>
      <c r="M7981">
        <v>22.08</v>
      </c>
      <c r="N7981" t="s">
        <v>21</v>
      </c>
      <c r="O7981" t="s">
        <v>22</v>
      </c>
      <c r="P7981" t="str" cm="1">
        <f t="array" ref="P7981">_xlfn.IFS(
I7981&lt;20,"0-20",
I7981&lt;40,"20-40",
I7981&lt;60,"40-60",
I7981&lt;100,"60-100",
I7981&gt;=100,"&gt;100"
)</f>
        <v>&gt;100</v>
      </c>
    </row>
    <row r="7982" spans="1:16" x14ac:dyDescent="0.3">
      <c r="A7982" t="s">
        <v>8029</v>
      </c>
      <c r="B7982" s="1">
        <v>45786</v>
      </c>
      <c r="C7982" t="s">
        <v>24</v>
      </c>
      <c r="D7982" t="s">
        <v>25</v>
      </c>
      <c r="E7982" t="s">
        <v>26</v>
      </c>
      <c r="F7982" t="s">
        <v>44</v>
      </c>
      <c r="G7982" t="s">
        <v>40</v>
      </c>
      <c r="H7982">
        <v>2</v>
      </c>
      <c r="I7982">
        <v>75.66</v>
      </c>
      <c r="J7982">
        <v>0</v>
      </c>
      <c r="K7982">
        <v>151.32</v>
      </c>
      <c r="L7982">
        <v>112.65</v>
      </c>
      <c r="M7982">
        <v>38.67</v>
      </c>
      <c r="N7982" t="s">
        <v>27</v>
      </c>
      <c r="O7982" t="s">
        <v>22</v>
      </c>
      <c r="P7982" t="str" cm="1">
        <f t="array" ref="P7982">_xlfn.IFS(
I7982&lt;20,"0-20",
I7982&lt;40,"20-40",
I7982&lt;60,"40-60",
I7982&lt;100,"60-100",
I7982&gt;=100,"&gt;100"
)</f>
        <v>60-100</v>
      </c>
    </row>
    <row r="7983" spans="1:16" x14ac:dyDescent="0.3">
      <c r="A7983" t="s">
        <v>8030</v>
      </c>
      <c r="B7983" s="1">
        <v>45644</v>
      </c>
      <c r="C7983" t="s">
        <v>16</v>
      </c>
      <c r="D7983" t="s">
        <v>42</v>
      </c>
      <c r="E7983" t="s">
        <v>43</v>
      </c>
      <c r="F7983" t="s">
        <v>19</v>
      </c>
      <c r="G7983" t="s">
        <v>20</v>
      </c>
      <c r="H7983">
        <v>1</v>
      </c>
      <c r="I7983">
        <v>53.13</v>
      </c>
      <c r="J7983">
        <v>0</v>
      </c>
      <c r="K7983">
        <v>53.13</v>
      </c>
      <c r="L7983">
        <v>32.32</v>
      </c>
      <c r="M7983">
        <v>20.81</v>
      </c>
      <c r="N7983" t="s">
        <v>27</v>
      </c>
      <c r="O7983" t="s">
        <v>22</v>
      </c>
      <c r="P7983" t="str" cm="1">
        <f t="array" ref="P7983">_xlfn.IFS(
I7983&lt;20,"0-20",
I7983&lt;40,"20-40",
I7983&lt;60,"40-60",
I7983&lt;100,"60-100",
I7983&gt;=100,"&gt;100"
)</f>
        <v>40-60</v>
      </c>
    </row>
    <row r="7984" spans="1:16" x14ac:dyDescent="0.3">
      <c r="A7984" t="s">
        <v>8031</v>
      </c>
      <c r="B7984" s="1">
        <v>45926</v>
      </c>
      <c r="C7984" t="s">
        <v>24</v>
      </c>
      <c r="D7984" t="s">
        <v>42</v>
      </c>
      <c r="E7984" t="s">
        <v>46</v>
      </c>
      <c r="F7984" t="s">
        <v>32</v>
      </c>
      <c r="G7984" t="s">
        <v>20</v>
      </c>
      <c r="H7984">
        <v>3</v>
      </c>
      <c r="I7984">
        <v>33.799999999999997</v>
      </c>
      <c r="J7984">
        <v>10</v>
      </c>
      <c r="K7984">
        <v>91.26</v>
      </c>
      <c r="L7984">
        <v>64.48</v>
      </c>
      <c r="M7984">
        <v>26.78</v>
      </c>
      <c r="N7984" t="s">
        <v>30</v>
      </c>
      <c r="O7984" t="s">
        <v>22</v>
      </c>
      <c r="P7984" t="str" cm="1">
        <f t="array" ref="P7984">_xlfn.IFS(
I7984&lt;20,"0-20",
I7984&lt;40,"20-40",
I7984&lt;60,"40-60",
I7984&lt;100,"60-100",
I7984&gt;=100,"&gt;100"
)</f>
        <v>20-40</v>
      </c>
    </row>
    <row r="7985" spans="1:16" x14ac:dyDescent="0.3">
      <c r="A7985" t="s">
        <v>8032</v>
      </c>
      <c r="B7985" s="1">
        <v>45974</v>
      </c>
      <c r="C7985" t="s">
        <v>57</v>
      </c>
      <c r="D7985" t="s">
        <v>17</v>
      </c>
      <c r="E7985" t="s">
        <v>69</v>
      </c>
      <c r="F7985" t="s">
        <v>32</v>
      </c>
      <c r="G7985" t="s">
        <v>20</v>
      </c>
      <c r="H7985">
        <v>2</v>
      </c>
      <c r="I7985">
        <v>45.63</v>
      </c>
      <c r="J7985">
        <v>20</v>
      </c>
      <c r="K7985">
        <v>73.010000000000005</v>
      </c>
      <c r="L7985">
        <v>59.97</v>
      </c>
      <c r="M7985">
        <v>13.04</v>
      </c>
      <c r="N7985" t="s">
        <v>47</v>
      </c>
      <c r="O7985" t="s">
        <v>22</v>
      </c>
      <c r="P7985" t="str" cm="1">
        <f t="array" ref="P7985">_xlfn.IFS(
I7985&lt;20,"0-20",
I7985&lt;40,"20-40",
I7985&lt;60,"40-60",
I7985&lt;100,"60-100",
I7985&gt;=100,"&gt;100"
)</f>
        <v>40-60</v>
      </c>
    </row>
    <row r="7986" spans="1:16" x14ac:dyDescent="0.3">
      <c r="A7986" t="s">
        <v>8033</v>
      </c>
      <c r="B7986" s="1">
        <v>45571</v>
      </c>
      <c r="C7986" t="s">
        <v>49</v>
      </c>
      <c r="D7986" t="s">
        <v>17</v>
      </c>
      <c r="E7986" t="s">
        <v>37</v>
      </c>
      <c r="F7986" t="s">
        <v>32</v>
      </c>
      <c r="G7986" t="s">
        <v>20</v>
      </c>
      <c r="H7986">
        <v>2</v>
      </c>
      <c r="I7986">
        <v>71.97</v>
      </c>
      <c r="J7986">
        <v>0</v>
      </c>
      <c r="K7986">
        <v>143.94</v>
      </c>
      <c r="L7986">
        <v>100.88</v>
      </c>
      <c r="M7986">
        <v>43.06</v>
      </c>
      <c r="N7986" t="s">
        <v>72</v>
      </c>
      <c r="O7986" t="s">
        <v>22</v>
      </c>
      <c r="P7986" t="str" cm="1">
        <f t="array" ref="P7986">_xlfn.IFS(
I7986&lt;20,"0-20",
I7986&lt;40,"20-40",
I7986&lt;60,"40-60",
I7986&lt;100,"60-100",
I7986&gt;=100,"&gt;100"
)</f>
        <v>60-100</v>
      </c>
    </row>
    <row r="7987" spans="1:16" x14ac:dyDescent="0.3">
      <c r="A7987" t="s">
        <v>8034</v>
      </c>
      <c r="B7987" s="1">
        <v>45373</v>
      </c>
      <c r="C7987" t="s">
        <v>57</v>
      </c>
      <c r="D7987" t="s">
        <v>42</v>
      </c>
      <c r="E7987" t="s">
        <v>46</v>
      </c>
      <c r="F7987" t="s">
        <v>44</v>
      </c>
      <c r="G7987" t="s">
        <v>40</v>
      </c>
      <c r="H7987">
        <v>3</v>
      </c>
      <c r="I7987">
        <v>30.29</v>
      </c>
      <c r="J7987">
        <v>20</v>
      </c>
      <c r="K7987">
        <v>72.7</v>
      </c>
      <c r="L7987">
        <v>63.99</v>
      </c>
      <c r="M7987">
        <v>8.7100000000000009</v>
      </c>
      <c r="N7987" t="s">
        <v>27</v>
      </c>
      <c r="O7987" t="s">
        <v>22</v>
      </c>
      <c r="P7987" t="str" cm="1">
        <f t="array" ref="P7987">_xlfn.IFS(
I7987&lt;20,"0-20",
I7987&lt;40,"20-40",
I7987&lt;60,"40-60",
I7987&lt;100,"60-100",
I7987&gt;=100,"&gt;100"
)</f>
        <v>20-40</v>
      </c>
    </row>
    <row r="7988" spans="1:16" x14ac:dyDescent="0.3">
      <c r="A7988" t="s">
        <v>8035</v>
      </c>
      <c r="B7988" s="1">
        <v>45711</v>
      </c>
      <c r="C7988" t="s">
        <v>34</v>
      </c>
      <c r="D7988" t="s">
        <v>25</v>
      </c>
      <c r="E7988" t="s">
        <v>26</v>
      </c>
      <c r="F7988" t="s">
        <v>32</v>
      </c>
      <c r="G7988" t="s">
        <v>20</v>
      </c>
      <c r="H7988">
        <v>2</v>
      </c>
      <c r="I7988">
        <v>84.21</v>
      </c>
      <c r="J7988">
        <v>15</v>
      </c>
      <c r="K7988">
        <v>143.16</v>
      </c>
      <c r="L7988">
        <v>90.05</v>
      </c>
      <c r="M7988">
        <v>53.11</v>
      </c>
      <c r="N7988" t="s">
        <v>21</v>
      </c>
      <c r="O7988" t="s">
        <v>22</v>
      </c>
      <c r="P7988" t="str" cm="1">
        <f t="array" ref="P7988">_xlfn.IFS(
I7988&lt;20,"0-20",
I7988&lt;40,"20-40",
I7988&lt;60,"40-60",
I7988&lt;100,"60-100",
I7988&gt;=100,"&gt;100"
)</f>
        <v>60-100</v>
      </c>
    </row>
    <row r="7989" spans="1:16" x14ac:dyDescent="0.3">
      <c r="A7989" t="s">
        <v>8036</v>
      </c>
      <c r="B7989" s="1">
        <v>45523</v>
      </c>
      <c r="C7989" t="s">
        <v>34</v>
      </c>
      <c r="D7989" t="s">
        <v>50</v>
      </c>
      <c r="E7989" t="s">
        <v>67</v>
      </c>
      <c r="F7989" t="s">
        <v>32</v>
      </c>
      <c r="G7989" t="s">
        <v>35</v>
      </c>
      <c r="H7989">
        <v>2</v>
      </c>
      <c r="I7989">
        <v>89.24</v>
      </c>
      <c r="J7989">
        <v>0</v>
      </c>
      <c r="K7989">
        <v>178.48</v>
      </c>
      <c r="L7989">
        <v>95.36</v>
      </c>
      <c r="M7989">
        <v>83.12</v>
      </c>
      <c r="N7989" t="s">
        <v>47</v>
      </c>
      <c r="O7989" t="s">
        <v>22</v>
      </c>
      <c r="P7989" t="str" cm="1">
        <f t="array" ref="P7989">_xlfn.IFS(
I7989&lt;20,"0-20",
I7989&lt;40,"20-40",
I7989&lt;60,"40-60",
I7989&lt;100,"60-100",
I7989&gt;=100,"&gt;100"
)</f>
        <v>60-100</v>
      </c>
    </row>
    <row r="7990" spans="1:16" x14ac:dyDescent="0.3">
      <c r="A7990" t="s">
        <v>8037</v>
      </c>
      <c r="B7990" s="1">
        <v>45684</v>
      </c>
      <c r="C7990" t="s">
        <v>34</v>
      </c>
      <c r="D7990" t="s">
        <v>50</v>
      </c>
      <c r="E7990" t="s">
        <v>51</v>
      </c>
      <c r="F7990" t="s">
        <v>44</v>
      </c>
      <c r="G7990" t="s">
        <v>20</v>
      </c>
      <c r="H7990">
        <v>1</v>
      </c>
      <c r="I7990">
        <v>113.45</v>
      </c>
      <c r="J7990">
        <v>10</v>
      </c>
      <c r="K7990">
        <v>102.11</v>
      </c>
      <c r="L7990">
        <v>74.41</v>
      </c>
      <c r="M7990">
        <v>27.7</v>
      </c>
      <c r="N7990" t="s">
        <v>21</v>
      </c>
      <c r="O7990" t="s">
        <v>22</v>
      </c>
      <c r="P7990" t="str" cm="1">
        <f t="array" ref="P7990">_xlfn.IFS(
I7990&lt;20,"0-20",
I7990&lt;40,"20-40",
I7990&lt;60,"40-60",
I7990&lt;100,"60-100",
I7990&gt;=100,"&gt;100"
)</f>
        <v>&gt;100</v>
      </c>
    </row>
    <row r="7991" spans="1:16" x14ac:dyDescent="0.3">
      <c r="A7991" t="s">
        <v>8038</v>
      </c>
      <c r="B7991" s="1">
        <v>45752</v>
      </c>
      <c r="C7991" t="s">
        <v>24</v>
      </c>
      <c r="D7991" t="s">
        <v>50</v>
      </c>
      <c r="E7991" t="s">
        <v>71</v>
      </c>
      <c r="F7991" t="s">
        <v>44</v>
      </c>
      <c r="G7991" t="s">
        <v>40</v>
      </c>
      <c r="H7991">
        <v>1</v>
      </c>
      <c r="I7991">
        <v>42.42</v>
      </c>
      <c r="J7991">
        <v>5</v>
      </c>
      <c r="K7991">
        <v>40.299999999999997</v>
      </c>
      <c r="L7991">
        <v>32.15</v>
      </c>
      <c r="M7991">
        <v>8.15</v>
      </c>
      <c r="N7991" t="s">
        <v>27</v>
      </c>
      <c r="O7991" t="s">
        <v>22</v>
      </c>
      <c r="P7991" t="str" cm="1">
        <f t="array" ref="P7991">_xlfn.IFS(
I7991&lt;20,"0-20",
I7991&lt;40,"20-40",
I7991&lt;60,"40-60",
I7991&lt;100,"60-100",
I7991&gt;=100,"&gt;100"
)</f>
        <v>40-60</v>
      </c>
    </row>
    <row r="7992" spans="1:16" x14ac:dyDescent="0.3">
      <c r="A7992" t="s">
        <v>8039</v>
      </c>
      <c r="B7992" s="1">
        <v>45782</v>
      </c>
      <c r="C7992" t="s">
        <v>34</v>
      </c>
      <c r="D7992" t="s">
        <v>42</v>
      </c>
      <c r="E7992" t="s">
        <v>46</v>
      </c>
      <c r="F7992" t="s">
        <v>32</v>
      </c>
      <c r="G7992" t="s">
        <v>40</v>
      </c>
      <c r="H7992">
        <v>1</v>
      </c>
      <c r="I7992">
        <v>34.409999999999997</v>
      </c>
      <c r="J7992">
        <v>10</v>
      </c>
      <c r="K7992">
        <v>30.97</v>
      </c>
      <c r="L7992">
        <v>21.89</v>
      </c>
      <c r="M7992">
        <v>9.08</v>
      </c>
      <c r="N7992" t="s">
        <v>30</v>
      </c>
      <c r="O7992" t="s">
        <v>22</v>
      </c>
      <c r="P7992" t="str" cm="1">
        <f t="array" ref="P7992">_xlfn.IFS(
I7992&lt;20,"0-20",
I7992&lt;40,"20-40",
I7992&lt;60,"40-60",
I7992&lt;100,"60-100",
I7992&gt;=100,"&gt;100"
)</f>
        <v>20-40</v>
      </c>
    </row>
    <row r="7993" spans="1:16" x14ac:dyDescent="0.3">
      <c r="A7993" t="s">
        <v>8040</v>
      </c>
      <c r="B7993" s="1">
        <v>45701</v>
      </c>
      <c r="C7993" t="s">
        <v>49</v>
      </c>
      <c r="D7993" t="s">
        <v>50</v>
      </c>
      <c r="E7993" t="s">
        <v>71</v>
      </c>
      <c r="F7993" t="s">
        <v>32</v>
      </c>
      <c r="G7993" t="s">
        <v>35</v>
      </c>
      <c r="H7993">
        <v>3</v>
      </c>
      <c r="I7993">
        <v>40.6</v>
      </c>
      <c r="J7993">
        <v>0</v>
      </c>
      <c r="K7993">
        <v>121.8</v>
      </c>
      <c r="L7993">
        <v>88.49</v>
      </c>
      <c r="M7993">
        <v>33.31</v>
      </c>
      <c r="N7993" t="s">
        <v>47</v>
      </c>
      <c r="O7993" t="s">
        <v>22</v>
      </c>
      <c r="P7993" t="str" cm="1">
        <f t="array" ref="P7993">_xlfn.IFS(
I7993&lt;20,"0-20",
I7993&lt;40,"20-40",
I7993&lt;60,"40-60",
I7993&lt;100,"60-100",
I7993&gt;=100,"&gt;100"
)</f>
        <v>40-60</v>
      </c>
    </row>
    <row r="7994" spans="1:16" x14ac:dyDescent="0.3">
      <c r="A7994" t="s">
        <v>8041</v>
      </c>
      <c r="B7994" s="1">
        <v>45621</v>
      </c>
      <c r="C7994" t="s">
        <v>24</v>
      </c>
      <c r="D7994" t="s">
        <v>17</v>
      </c>
      <c r="E7994" t="s">
        <v>18</v>
      </c>
      <c r="F7994" t="s">
        <v>44</v>
      </c>
      <c r="G7994" t="s">
        <v>35</v>
      </c>
      <c r="H7994">
        <v>1</v>
      </c>
      <c r="I7994">
        <v>128.19999999999999</v>
      </c>
      <c r="J7994">
        <v>10</v>
      </c>
      <c r="K7994">
        <v>115.38</v>
      </c>
      <c r="L7994">
        <v>67.760000000000005</v>
      </c>
      <c r="M7994">
        <v>47.62</v>
      </c>
      <c r="N7994" t="s">
        <v>30</v>
      </c>
      <c r="O7994" t="s">
        <v>22</v>
      </c>
      <c r="P7994" t="str" cm="1">
        <f t="array" ref="P7994">_xlfn.IFS(
I7994&lt;20,"0-20",
I7994&lt;40,"20-40",
I7994&lt;60,"40-60",
I7994&lt;100,"60-100",
I7994&gt;=100,"&gt;100"
)</f>
        <v>&gt;100</v>
      </c>
    </row>
    <row r="7995" spans="1:16" x14ac:dyDescent="0.3">
      <c r="A7995" t="s">
        <v>8042</v>
      </c>
      <c r="B7995" s="1">
        <v>45627</v>
      </c>
      <c r="C7995" t="s">
        <v>34</v>
      </c>
      <c r="D7995" t="s">
        <v>42</v>
      </c>
      <c r="E7995" t="s">
        <v>43</v>
      </c>
      <c r="F7995" t="s">
        <v>19</v>
      </c>
      <c r="G7995" t="s">
        <v>20</v>
      </c>
      <c r="H7995">
        <v>2</v>
      </c>
      <c r="I7995">
        <v>60.05</v>
      </c>
      <c r="J7995">
        <v>20</v>
      </c>
      <c r="K7995">
        <v>96.08</v>
      </c>
      <c r="L7995">
        <v>83.59</v>
      </c>
      <c r="M7995">
        <v>12.49</v>
      </c>
      <c r="N7995" t="s">
        <v>21</v>
      </c>
      <c r="O7995" t="s">
        <v>88</v>
      </c>
      <c r="P7995" t="str" cm="1">
        <f t="array" ref="P7995">_xlfn.IFS(
I7995&lt;20,"0-20",
I7995&lt;40,"20-40",
I7995&lt;60,"40-60",
I7995&lt;100,"60-100",
I7995&gt;=100,"&gt;100"
)</f>
        <v>60-100</v>
      </c>
    </row>
    <row r="7996" spans="1:16" x14ac:dyDescent="0.3">
      <c r="A7996" t="s">
        <v>8043</v>
      </c>
      <c r="B7996" s="1">
        <v>45322</v>
      </c>
      <c r="C7996" t="s">
        <v>57</v>
      </c>
      <c r="D7996" t="s">
        <v>17</v>
      </c>
      <c r="E7996" t="s">
        <v>69</v>
      </c>
      <c r="F7996" t="s">
        <v>44</v>
      </c>
      <c r="G7996" t="s">
        <v>20</v>
      </c>
      <c r="H7996">
        <v>2</v>
      </c>
      <c r="I7996">
        <v>41.43</v>
      </c>
      <c r="J7996">
        <v>5</v>
      </c>
      <c r="K7996">
        <v>78.72</v>
      </c>
      <c r="L7996">
        <v>44.48</v>
      </c>
      <c r="M7996">
        <v>34.24</v>
      </c>
      <c r="N7996" t="s">
        <v>27</v>
      </c>
      <c r="O7996" t="s">
        <v>88</v>
      </c>
      <c r="P7996" t="str" cm="1">
        <f t="array" ref="P7996">_xlfn.IFS(
I7996&lt;20,"0-20",
I7996&lt;40,"20-40",
I7996&lt;60,"40-60",
I7996&lt;100,"60-100",
I7996&gt;=100,"&gt;100"
)</f>
        <v>40-60</v>
      </c>
    </row>
    <row r="7997" spans="1:16" x14ac:dyDescent="0.3">
      <c r="A7997" t="s">
        <v>8044</v>
      </c>
      <c r="B7997" s="1">
        <v>45697</v>
      </c>
      <c r="C7997" t="s">
        <v>57</v>
      </c>
      <c r="D7997" t="s">
        <v>50</v>
      </c>
      <c r="E7997" t="s">
        <v>71</v>
      </c>
      <c r="F7997" t="s">
        <v>44</v>
      </c>
      <c r="G7997" t="s">
        <v>35</v>
      </c>
      <c r="H7997">
        <v>2</v>
      </c>
      <c r="I7997">
        <v>37.299999999999997</v>
      </c>
      <c r="J7997">
        <v>0</v>
      </c>
      <c r="K7997">
        <v>74.599999999999994</v>
      </c>
      <c r="L7997">
        <v>50.43</v>
      </c>
      <c r="M7997">
        <v>24.17</v>
      </c>
      <c r="N7997" t="s">
        <v>47</v>
      </c>
      <c r="O7997" t="s">
        <v>22</v>
      </c>
      <c r="P7997" t="str" cm="1">
        <f t="array" ref="P7997">_xlfn.IFS(
I7997&lt;20,"0-20",
I7997&lt;40,"20-40",
I7997&lt;60,"40-60",
I7997&lt;100,"60-100",
I7997&gt;=100,"&gt;100"
)</f>
        <v>20-40</v>
      </c>
    </row>
    <row r="7998" spans="1:16" x14ac:dyDescent="0.3">
      <c r="A7998" t="s">
        <v>8045</v>
      </c>
      <c r="B7998" s="1">
        <v>45471</v>
      </c>
      <c r="C7998" t="s">
        <v>34</v>
      </c>
      <c r="D7998" t="s">
        <v>50</v>
      </c>
      <c r="E7998" t="s">
        <v>51</v>
      </c>
      <c r="F7998" t="s">
        <v>44</v>
      </c>
      <c r="G7998" t="s">
        <v>20</v>
      </c>
      <c r="H7998">
        <v>6</v>
      </c>
      <c r="I7998">
        <v>121.66</v>
      </c>
      <c r="J7998">
        <v>0</v>
      </c>
      <c r="K7998">
        <v>729.96</v>
      </c>
      <c r="L7998">
        <v>401.5</v>
      </c>
      <c r="M7998">
        <v>328.46</v>
      </c>
      <c r="N7998" t="s">
        <v>27</v>
      </c>
      <c r="O7998" t="s">
        <v>22</v>
      </c>
      <c r="P7998" t="str" cm="1">
        <f t="array" ref="P7998">_xlfn.IFS(
I7998&lt;20,"0-20",
I7998&lt;40,"20-40",
I7998&lt;60,"40-60",
I7998&lt;100,"60-100",
I7998&gt;=100,"&gt;100"
)</f>
        <v>&gt;100</v>
      </c>
    </row>
    <row r="7999" spans="1:16" x14ac:dyDescent="0.3">
      <c r="A7999" t="s">
        <v>8046</v>
      </c>
      <c r="B7999" s="1">
        <v>45446</v>
      </c>
      <c r="C7999" t="s">
        <v>24</v>
      </c>
      <c r="D7999" t="s">
        <v>50</v>
      </c>
      <c r="E7999" t="s">
        <v>71</v>
      </c>
      <c r="F7999" t="s">
        <v>32</v>
      </c>
      <c r="G7999" t="s">
        <v>20</v>
      </c>
      <c r="H7999">
        <v>4</v>
      </c>
      <c r="I7999">
        <v>36.03</v>
      </c>
      <c r="J7999">
        <v>10</v>
      </c>
      <c r="K7999">
        <v>129.71</v>
      </c>
      <c r="L7999">
        <v>102.24</v>
      </c>
      <c r="M7999">
        <v>27.47</v>
      </c>
      <c r="N7999" t="s">
        <v>47</v>
      </c>
      <c r="O7999" t="s">
        <v>88</v>
      </c>
      <c r="P7999" t="str" cm="1">
        <f t="array" ref="P7999">_xlfn.IFS(
I7999&lt;20,"0-20",
I7999&lt;40,"20-40",
I7999&lt;60,"40-60",
I7999&lt;100,"60-100",
I7999&gt;=100,"&gt;100"
)</f>
        <v>20-40</v>
      </c>
    </row>
    <row r="8000" spans="1:16" x14ac:dyDescent="0.3">
      <c r="A8000" t="s">
        <v>8047</v>
      </c>
      <c r="B8000" s="1">
        <v>45430</v>
      </c>
      <c r="C8000" t="s">
        <v>57</v>
      </c>
      <c r="D8000" t="s">
        <v>17</v>
      </c>
      <c r="E8000" t="s">
        <v>37</v>
      </c>
      <c r="F8000" t="s">
        <v>32</v>
      </c>
      <c r="G8000" t="s">
        <v>20</v>
      </c>
      <c r="H8000">
        <v>4</v>
      </c>
      <c r="I8000">
        <v>71.8</v>
      </c>
      <c r="J8000">
        <v>10</v>
      </c>
      <c r="K8000">
        <v>258.48</v>
      </c>
      <c r="L8000">
        <v>198.89</v>
      </c>
      <c r="M8000">
        <v>59.59</v>
      </c>
      <c r="N8000" t="s">
        <v>47</v>
      </c>
      <c r="O8000" t="s">
        <v>88</v>
      </c>
      <c r="P8000" t="str" cm="1">
        <f t="array" ref="P8000">_xlfn.IFS(
I8000&lt;20,"0-20",
I8000&lt;40,"20-40",
I8000&lt;60,"40-60",
I8000&lt;100,"60-100",
I8000&gt;=100,"&gt;100"
)</f>
        <v>60-100</v>
      </c>
    </row>
    <row r="8001" spans="1:16" x14ac:dyDescent="0.3">
      <c r="A8001" t="s">
        <v>8048</v>
      </c>
      <c r="B8001" s="1">
        <v>45705</v>
      </c>
      <c r="C8001" t="s">
        <v>24</v>
      </c>
      <c r="D8001" t="s">
        <v>42</v>
      </c>
      <c r="E8001" t="s">
        <v>43</v>
      </c>
      <c r="F8001" t="s">
        <v>32</v>
      </c>
      <c r="G8001" t="s">
        <v>20</v>
      </c>
      <c r="H8001">
        <v>1</v>
      </c>
      <c r="I8001">
        <v>57.58</v>
      </c>
      <c r="J8001">
        <v>0</v>
      </c>
      <c r="K8001">
        <v>57.58</v>
      </c>
      <c r="L8001">
        <v>32.520000000000003</v>
      </c>
      <c r="M8001">
        <v>25.06</v>
      </c>
      <c r="N8001" t="s">
        <v>27</v>
      </c>
      <c r="O8001" t="s">
        <v>22</v>
      </c>
      <c r="P8001" t="str" cm="1">
        <f t="array" ref="P8001">_xlfn.IFS(
I8001&lt;20,"0-20",
I8001&lt;40,"20-40",
I8001&lt;60,"40-60",
I8001&lt;100,"60-100",
I8001&gt;=100,"&gt;100"
)</f>
        <v>40-60</v>
      </c>
    </row>
    <row r="8002" spans="1:16" x14ac:dyDescent="0.3">
      <c r="A8002" t="s">
        <v>8049</v>
      </c>
      <c r="B8002" s="1">
        <v>45510</v>
      </c>
      <c r="C8002" t="s">
        <v>16</v>
      </c>
      <c r="D8002" t="s">
        <v>42</v>
      </c>
      <c r="E8002" t="s">
        <v>86</v>
      </c>
      <c r="F8002" t="s">
        <v>32</v>
      </c>
      <c r="G8002" t="s">
        <v>40</v>
      </c>
      <c r="H8002">
        <v>1</v>
      </c>
      <c r="I8002">
        <v>94.46</v>
      </c>
      <c r="J8002">
        <v>20</v>
      </c>
      <c r="K8002">
        <v>75.569999999999993</v>
      </c>
      <c r="L8002">
        <v>68.540000000000006</v>
      </c>
      <c r="M8002">
        <v>7.03</v>
      </c>
      <c r="N8002" t="s">
        <v>30</v>
      </c>
      <c r="O8002" t="s">
        <v>22</v>
      </c>
      <c r="P8002" t="str" cm="1">
        <f t="array" ref="P8002">_xlfn.IFS(
I8002&lt;20,"0-20",
I8002&lt;40,"20-40",
I8002&lt;60,"40-60",
I8002&lt;100,"60-100",
I8002&gt;=100,"&gt;100"
)</f>
        <v>60-100</v>
      </c>
    </row>
    <row r="8003" spans="1:16" x14ac:dyDescent="0.3">
      <c r="A8003" t="s">
        <v>8050</v>
      </c>
      <c r="B8003" s="1">
        <v>45453</v>
      </c>
      <c r="C8003" t="s">
        <v>49</v>
      </c>
      <c r="D8003" t="s">
        <v>25</v>
      </c>
      <c r="E8003" t="s">
        <v>39</v>
      </c>
      <c r="F8003" t="s">
        <v>44</v>
      </c>
      <c r="G8003" t="s">
        <v>40</v>
      </c>
      <c r="H8003">
        <v>1</v>
      </c>
      <c r="I8003">
        <v>56.97</v>
      </c>
      <c r="J8003">
        <v>20</v>
      </c>
      <c r="K8003">
        <v>45.58</v>
      </c>
      <c r="L8003">
        <v>37.18</v>
      </c>
      <c r="M8003">
        <v>8.4</v>
      </c>
      <c r="N8003" t="s">
        <v>27</v>
      </c>
      <c r="O8003" t="s">
        <v>22</v>
      </c>
      <c r="P8003" t="str" cm="1">
        <f t="array" ref="P8003">_xlfn.IFS(
I8003&lt;20,"0-20",
I8003&lt;40,"20-40",
I8003&lt;60,"40-60",
I8003&lt;100,"60-100",
I8003&gt;=100,"&gt;100"
)</f>
        <v>40-60</v>
      </c>
    </row>
    <row r="8004" spans="1:16" x14ac:dyDescent="0.3">
      <c r="A8004" t="s">
        <v>8051</v>
      </c>
      <c r="B8004" s="1">
        <v>45454</v>
      </c>
      <c r="C8004" t="s">
        <v>24</v>
      </c>
      <c r="D8004" t="s">
        <v>42</v>
      </c>
      <c r="E8004" t="s">
        <v>46</v>
      </c>
      <c r="F8004" t="s">
        <v>32</v>
      </c>
      <c r="G8004" t="s">
        <v>20</v>
      </c>
      <c r="H8004">
        <v>3</v>
      </c>
      <c r="I8004">
        <v>30.11</v>
      </c>
      <c r="J8004">
        <v>5</v>
      </c>
      <c r="K8004">
        <v>85.81</v>
      </c>
      <c r="L8004">
        <v>51.91</v>
      </c>
      <c r="M8004">
        <v>33.9</v>
      </c>
      <c r="N8004" t="s">
        <v>27</v>
      </c>
      <c r="O8004" t="s">
        <v>22</v>
      </c>
      <c r="P8004" t="str" cm="1">
        <f t="array" ref="P8004">_xlfn.IFS(
I8004&lt;20,"0-20",
I8004&lt;40,"20-40",
I8004&lt;60,"40-60",
I8004&lt;100,"60-100",
I8004&gt;=100,"&gt;100"
)</f>
        <v>20-40</v>
      </c>
    </row>
    <row r="8005" spans="1:16" x14ac:dyDescent="0.3">
      <c r="A8005" t="s">
        <v>8052</v>
      </c>
      <c r="B8005" s="1">
        <v>45905</v>
      </c>
      <c r="C8005" t="s">
        <v>34</v>
      </c>
      <c r="D8005" t="s">
        <v>50</v>
      </c>
      <c r="E8005" t="s">
        <v>51</v>
      </c>
      <c r="F8005" t="s">
        <v>32</v>
      </c>
      <c r="G8005" t="s">
        <v>20</v>
      </c>
      <c r="H8005">
        <v>4</v>
      </c>
      <c r="I8005">
        <v>111.23</v>
      </c>
      <c r="J8005">
        <v>15</v>
      </c>
      <c r="K8005">
        <v>378.18</v>
      </c>
      <c r="L8005">
        <v>245.47</v>
      </c>
      <c r="M8005">
        <v>132.71</v>
      </c>
      <c r="N8005" t="s">
        <v>47</v>
      </c>
      <c r="O8005" t="s">
        <v>22</v>
      </c>
      <c r="P8005" t="str" cm="1">
        <f t="array" ref="P8005">_xlfn.IFS(
I8005&lt;20,"0-20",
I8005&lt;40,"20-40",
I8005&lt;60,"40-60",
I8005&lt;100,"60-100",
I8005&gt;=100,"&gt;100"
)</f>
        <v>&gt;100</v>
      </c>
    </row>
    <row r="8006" spans="1:16" x14ac:dyDescent="0.3">
      <c r="A8006" t="s">
        <v>8053</v>
      </c>
      <c r="B8006" s="1">
        <v>45724</v>
      </c>
      <c r="C8006" t="s">
        <v>57</v>
      </c>
      <c r="D8006" t="s">
        <v>25</v>
      </c>
      <c r="E8006" t="s">
        <v>29</v>
      </c>
      <c r="F8006" t="s">
        <v>32</v>
      </c>
      <c r="G8006" t="s">
        <v>20</v>
      </c>
      <c r="H8006">
        <v>3</v>
      </c>
      <c r="I8006">
        <v>155.04</v>
      </c>
      <c r="J8006">
        <v>0</v>
      </c>
      <c r="K8006">
        <v>465.12</v>
      </c>
      <c r="L8006">
        <v>245.74</v>
      </c>
      <c r="M8006">
        <v>219.38</v>
      </c>
      <c r="N8006" t="s">
        <v>72</v>
      </c>
      <c r="O8006" t="s">
        <v>22</v>
      </c>
      <c r="P8006" t="str" cm="1">
        <f t="array" ref="P8006">_xlfn.IFS(
I8006&lt;20,"0-20",
I8006&lt;40,"20-40",
I8006&lt;60,"40-60",
I8006&lt;100,"60-100",
I8006&gt;=100,"&gt;100"
)</f>
        <v>&gt;100</v>
      </c>
    </row>
    <row r="8007" spans="1:16" x14ac:dyDescent="0.3">
      <c r="A8007" t="s">
        <v>8054</v>
      </c>
      <c r="B8007" s="1">
        <v>45927</v>
      </c>
      <c r="C8007" t="s">
        <v>34</v>
      </c>
      <c r="D8007" t="s">
        <v>50</v>
      </c>
      <c r="E8007" t="s">
        <v>67</v>
      </c>
      <c r="F8007" t="s">
        <v>44</v>
      </c>
      <c r="G8007" t="s">
        <v>20</v>
      </c>
      <c r="H8007">
        <v>1</v>
      </c>
      <c r="I8007">
        <v>85.57</v>
      </c>
      <c r="J8007">
        <v>0</v>
      </c>
      <c r="K8007">
        <v>85.57</v>
      </c>
      <c r="L8007">
        <v>63.59</v>
      </c>
      <c r="M8007">
        <v>21.98</v>
      </c>
      <c r="N8007" t="s">
        <v>47</v>
      </c>
      <c r="O8007" t="s">
        <v>22</v>
      </c>
      <c r="P8007" t="str" cm="1">
        <f t="array" ref="P8007">_xlfn.IFS(
I8007&lt;20,"0-20",
I8007&lt;40,"20-40",
I8007&lt;60,"40-60",
I8007&lt;100,"60-100",
I8007&gt;=100,"&gt;100"
)</f>
        <v>60-100</v>
      </c>
    </row>
    <row r="8008" spans="1:16" x14ac:dyDescent="0.3">
      <c r="A8008" t="s">
        <v>8055</v>
      </c>
      <c r="B8008" s="1">
        <v>45416</v>
      </c>
      <c r="C8008" t="s">
        <v>24</v>
      </c>
      <c r="D8008" t="s">
        <v>17</v>
      </c>
      <c r="E8008" t="s">
        <v>18</v>
      </c>
      <c r="F8008" t="s">
        <v>32</v>
      </c>
      <c r="G8008" t="s">
        <v>20</v>
      </c>
      <c r="H8008">
        <v>3</v>
      </c>
      <c r="I8008">
        <v>138.41</v>
      </c>
      <c r="J8008">
        <v>5</v>
      </c>
      <c r="K8008">
        <v>394.47</v>
      </c>
      <c r="L8008">
        <v>238.01</v>
      </c>
      <c r="M8008">
        <v>156.46</v>
      </c>
      <c r="N8008" t="s">
        <v>27</v>
      </c>
      <c r="O8008" t="s">
        <v>22</v>
      </c>
      <c r="P8008" t="str" cm="1">
        <f t="array" ref="P8008">_xlfn.IFS(
I8008&lt;20,"0-20",
I8008&lt;40,"20-40",
I8008&lt;60,"40-60",
I8008&lt;100,"60-100",
I8008&gt;=100,"&gt;100"
)</f>
        <v>&gt;100</v>
      </c>
    </row>
    <row r="8009" spans="1:16" x14ac:dyDescent="0.3">
      <c r="A8009" t="s">
        <v>8056</v>
      </c>
      <c r="B8009" s="1">
        <v>45584</v>
      </c>
      <c r="C8009" t="s">
        <v>49</v>
      </c>
      <c r="D8009" t="s">
        <v>17</v>
      </c>
      <c r="E8009" t="s">
        <v>69</v>
      </c>
      <c r="F8009" t="s">
        <v>32</v>
      </c>
      <c r="G8009" t="s">
        <v>35</v>
      </c>
      <c r="H8009">
        <v>1</v>
      </c>
      <c r="I8009">
        <v>40.86</v>
      </c>
      <c r="J8009">
        <v>10</v>
      </c>
      <c r="K8009">
        <v>36.770000000000003</v>
      </c>
      <c r="L8009">
        <v>29.14</v>
      </c>
      <c r="M8009">
        <v>7.63</v>
      </c>
      <c r="N8009" t="s">
        <v>27</v>
      </c>
      <c r="O8009" t="s">
        <v>88</v>
      </c>
      <c r="P8009" t="str" cm="1">
        <f t="array" ref="P8009">_xlfn.IFS(
I8009&lt;20,"0-20",
I8009&lt;40,"20-40",
I8009&lt;60,"40-60",
I8009&lt;100,"60-100",
I8009&gt;=100,"&gt;100"
)</f>
        <v>40-60</v>
      </c>
    </row>
    <row r="8010" spans="1:16" x14ac:dyDescent="0.3">
      <c r="A8010" t="s">
        <v>8057</v>
      </c>
      <c r="B8010" s="1">
        <v>45693</v>
      </c>
      <c r="C8010" t="s">
        <v>49</v>
      </c>
      <c r="D8010" t="s">
        <v>50</v>
      </c>
      <c r="E8010" t="s">
        <v>67</v>
      </c>
      <c r="F8010" t="s">
        <v>32</v>
      </c>
      <c r="G8010" t="s">
        <v>40</v>
      </c>
      <c r="H8010">
        <v>3</v>
      </c>
      <c r="I8010">
        <v>83</v>
      </c>
      <c r="J8010">
        <v>5</v>
      </c>
      <c r="K8010">
        <v>236.55</v>
      </c>
      <c r="L8010">
        <v>158.31</v>
      </c>
      <c r="M8010">
        <v>78.239999999999995</v>
      </c>
      <c r="N8010" t="s">
        <v>47</v>
      </c>
      <c r="O8010" t="s">
        <v>22</v>
      </c>
      <c r="P8010" t="str" cm="1">
        <f t="array" ref="P8010">_xlfn.IFS(
I8010&lt;20,"0-20",
I8010&lt;40,"20-40",
I8010&lt;60,"40-60",
I8010&lt;100,"60-100",
I8010&gt;=100,"&gt;100"
)</f>
        <v>60-100</v>
      </c>
    </row>
    <row r="8011" spans="1:16" x14ac:dyDescent="0.3">
      <c r="A8011" t="s">
        <v>8058</v>
      </c>
      <c r="B8011" s="1">
        <v>45667</v>
      </c>
      <c r="C8011" t="s">
        <v>34</v>
      </c>
      <c r="D8011" t="s">
        <v>25</v>
      </c>
      <c r="E8011" t="s">
        <v>39</v>
      </c>
      <c r="F8011" t="s">
        <v>19</v>
      </c>
      <c r="G8011" t="s">
        <v>20</v>
      </c>
      <c r="H8011">
        <v>1</v>
      </c>
      <c r="I8011">
        <v>58.01</v>
      </c>
      <c r="J8011">
        <v>0</v>
      </c>
      <c r="K8011">
        <v>58.01</v>
      </c>
      <c r="L8011">
        <v>31.46</v>
      </c>
      <c r="M8011">
        <v>26.55</v>
      </c>
      <c r="N8011" t="s">
        <v>27</v>
      </c>
      <c r="O8011" t="s">
        <v>88</v>
      </c>
      <c r="P8011" t="str" cm="1">
        <f t="array" ref="P8011">_xlfn.IFS(
I8011&lt;20,"0-20",
I8011&lt;40,"20-40",
I8011&lt;60,"40-60",
I8011&lt;100,"60-100",
I8011&gt;=100,"&gt;100"
)</f>
        <v>40-60</v>
      </c>
    </row>
    <row r="8012" spans="1:16" x14ac:dyDescent="0.3">
      <c r="A8012" t="s">
        <v>8059</v>
      </c>
      <c r="B8012" s="1">
        <v>45459</v>
      </c>
      <c r="C8012" t="s">
        <v>49</v>
      </c>
      <c r="D8012" t="s">
        <v>17</v>
      </c>
      <c r="E8012" t="s">
        <v>69</v>
      </c>
      <c r="F8012" t="s">
        <v>32</v>
      </c>
      <c r="G8012" t="s">
        <v>20</v>
      </c>
      <c r="H8012">
        <v>1</v>
      </c>
      <c r="I8012">
        <v>41.58</v>
      </c>
      <c r="J8012">
        <v>10</v>
      </c>
      <c r="K8012">
        <v>37.42</v>
      </c>
      <c r="L8012">
        <v>24.73</v>
      </c>
      <c r="M8012">
        <v>12.69</v>
      </c>
      <c r="N8012" t="s">
        <v>30</v>
      </c>
      <c r="O8012" t="s">
        <v>22</v>
      </c>
      <c r="P8012" t="str" cm="1">
        <f t="array" ref="P8012">_xlfn.IFS(
I8012&lt;20,"0-20",
I8012&lt;40,"20-40",
I8012&lt;60,"40-60",
I8012&lt;100,"60-100",
I8012&gt;=100,"&gt;100"
)</f>
        <v>40-60</v>
      </c>
    </row>
    <row r="8013" spans="1:16" x14ac:dyDescent="0.3">
      <c r="A8013" t="s">
        <v>8060</v>
      </c>
      <c r="B8013" s="1">
        <v>45296</v>
      </c>
      <c r="C8013" t="s">
        <v>24</v>
      </c>
      <c r="D8013" t="s">
        <v>50</v>
      </c>
      <c r="E8013" t="s">
        <v>71</v>
      </c>
      <c r="F8013" t="s">
        <v>19</v>
      </c>
      <c r="G8013" t="s">
        <v>20</v>
      </c>
      <c r="H8013">
        <v>1</v>
      </c>
      <c r="I8013">
        <v>42.33</v>
      </c>
      <c r="J8013">
        <v>20</v>
      </c>
      <c r="K8013">
        <v>33.86</v>
      </c>
      <c r="L8013">
        <v>27.83</v>
      </c>
      <c r="M8013">
        <v>6.03</v>
      </c>
      <c r="N8013" t="s">
        <v>30</v>
      </c>
      <c r="O8013" t="s">
        <v>22</v>
      </c>
      <c r="P8013" t="str" cm="1">
        <f t="array" ref="P8013">_xlfn.IFS(
I8013&lt;20,"0-20",
I8013&lt;40,"20-40",
I8013&lt;60,"40-60",
I8013&lt;100,"60-100",
I8013&gt;=100,"&gt;100"
)</f>
        <v>40-60</v>
      </c>
    </row>
    <row r="8014" spans="1:16" x14ac:dyDescent="0.3">
      <c r="A8014" t="s">
        <v>8061</v>
      </c>
      <c r="B8014" s="1">
        <v>45607</v>
      </c>
      <c r="C8014" t="s">
        <v>57</v>
      </c>
      <c r="D8014" t="s">
        <v>42</v>
      </c>
      <c r="E8014" t="s">
        <v>43</v>
      </c>
      <c r="F8014" t="s">
        <v>19</v>
      </c>
      <c r="G8014" t="s">
        <v>35</v>
      </c>
      <c r="H8014">
        <v>1</v>
      </c>
      <c r="I8014">
        <v>52.14</v>
      </c>
      <c r="J8014">
        <v>10</v>
      </c>
      <c r="K8014">
        <v>46.93</v>
      </c>
      <c r="L8014">
        <v>31.74</v>
      </c>
      <c r="M8014">
        <v>15.19</v>
      </c>
      <c r="N8014" t="s">
        <v>21</v>
      </c>
      <c r="O8014" t="s">
        <v>22</v>
      </c>
      <c r="P8014" t="str" cm="1">
        <f t="array" ref="P8014">_xlfn.IFS(
I8014&lt;20,"0-20",
I8014&lt;40,"20-40",
I8014&lt;60,"40-60",
I8014&lt;100,"60-100",
I8014&gt;=100,"&gt;100"
)</f>
        <v>40-60</v>
      </c>
    </row>
    <row r="8015" spans="1:16" x14ac:dyDescent="0.3">
      <c r="A8015" t="s">
        <v>8062</v>
      </c>
      <c r="B8015" s="1">
        <v>45518</v>
      </c>
      <c r="C8015" t="s">
        <v>57</v>
      </c>
      <c r="D8015" t="s">
        <v>42</v>
      </c>
      <c r="E8015" t="s">
        <v>43</v>
      </c>
      <c r="F8015" t="s">
        <v>32</v>
      </c>
      <c r="G8015" t="s">
        <v>20</v>
      </c>
      <c r="H8015">
        <v>1</v>
      </c>
      <c r="I8015">
        <v>57.8</v>
      </c>
      <c r="J8015">
        <v>5</v>
      </c>
      <c r="K8015">
        <v>54.91</v>
      </c>
      <c r="L8015">
        <v>38.880000000000003</v>
      </c>
      <c r="M8015">
        <v>16.03</v>
      </c>
      <c r="N8015" t="s">
        <v>27</v>
      </c>
      <c r="O8015" t="s">
        <v>22</v>
      </c>
      <c r="P8015" t="str" cm="1">
        <f t="array" ref="P8015">_xlfn.IFS(
I8015&lt;20,"0-20",
I8015&lt;40,"20-40",
I8015&lt;60,"40-60",
I8015&lt;100,"60-100",
I8015&gt;=100,"&gt;100"
)</f>
        <v>40-60</v>
      </c>
    </row>
    <row r="8016" spans="1:16" x14ac:dyDescent="0.3">
      <c r="A8016" t="s">
        <v>8063</v>
      </c>
      <c r="B8016" s="1">
        <v>45572</v>
      </c>
      <c r="C8016" t="s">
        <v>57</v>
      </c>
      <c r="D8016" t="s">
        <v>42</v>
      </c>
      <c r="E8016" t="s">
        <v>43</v>
      </c>
      <c r="F8016" t="s">
        <v>44</v>
      </c>
      <c r="G8016" t="s">
        <v>40</v>
      </c>
      <c r="H8016">
        <v>3</v>
      </c>
      <c r="I8016">
        <v>59.76</v>
      </c>
      <c r="J8016">
        <v>10</v>
      </c>
      <c r="K8016">
        <v>161.35</v>
      </c>
      <c r="L8016">
        <v>124.78</v>
      </c>
      <c r="M8016">
        <v>36.57</v>
      </c>
      <c r="N8016" t="s">
        <v>30</v>
      </c>
      <c r="O8016" t="s">
        <v>22</v>
      </c>
      <c r="P8016" t="str" cm="1">
        <f t="array" ref="P8016">_xlfn.IFS(
I8016&lt;20,"0-20",
I8016&lt;40,"20-40",
I8016&lt;60,"40-60",
I8016&lt;100,"60-100",
I8016&gt;=100,"&gt;100"
)</f>
        <v>40-60</v>
      </c>
    </row>
    <row r="8017" spans="1:16" x14ac:dyDescent="0.3">
      <c r="A8017" t="s">
        <v>8064</v>
      </c>
      <c r="B8017" s="1">
        <v>45369</v>
      </c>
      <c r="C8017" t="s">
        <v>49</v>
      </c>
      <c r="D8017" t="s">
        <v>50</v>
      </c>
      <c r="E8017" t="s">
        <v>71</v>
      </c>
      <c r="F8017" t="s">
        <v>32</v>
      </c>
      <c r="G8017" t="s">
        <v>20</v>
      </c>
      <c r="H8017">
        <v>1</v>
      </c>
      <c r="I8017">
        <v>38.1</v>
      </c>
      <c r="J8017">
        <v>0</v>
      </c>
      <c r="K8017">
        <v>38.1</v>
      </c>
      <c r="L8017">
        <v>22.19</v>
      </c>
      <c r="M8017">
        <v>15.91</v>
      </c>
      <c r="N8017" t="s">
        <v>47</v>
      </c>
      <c r="O8017" t="s">
        <v>22</v>
      </c>
      <c r="P8017" t="str" cm="1">
        <f t="array" ref="P8017">_xlfn.IFS(
I8017&lt;20,"0-20",
I8017&lt;40,"20-40",
I8017&lt;60,"40-60",
I8017&lt;100,"60-100",
I8017&gt;=100,"&gt;100"
)</f>
        <v>20-40</v>
      </c>
    </row>
    <row r="8018" spans="1:16" x14ac:dyDescent="0.3">
      <c r="A8018" t="s">
        <v>8065</v>
      </c>
      <c r="B8018" s="1">
        <v>45536</v>
      </c>
      <c r="C8018" t="s">
        <v>16</v>
      </c>
      <c r="D8018" t="s">
        <v>42</v>
      </c>
      <c r="E8018" t="s">
        <v>43</v>
      </c>
      <c r="F8018" t="s">
        <v>19</v>
      </c>
      <c r="G8018" t="s">
        <v>20</v>
      </c>
      <c r="H8018">
        <v>1</v>
      </c>
      <c r="I8018">
        <v>54.04</v>
      </c>
      <c r="J8018">
        <v>10</v>
      </c>
      <c r="K8018">
        <v>48.64</v>
      </c>
      <c r="L8018">
        <v>31.05</v>
      </c>
      <c r="M8018">
        <v>17.59</v>
      </c>
      <c r="N8018" t="s">
        <v>72</v>
      </c>
      <c r="O8018" t="s">
        <v>22</v>
      </c>
      <c r="P8018" t="str" cm="1">
        <f t="array" ref="P8018">_xlfn.IFS(
I8018&lt;20,"0-20",
I8018&lt;40,"20-40",
I8018&lt;60,"40-60",
I8018&lt;100,"60-100",
I8018&gt;=100,"&gt;100"
)</f>
        <v>40-60</v>
      </c>
    </row>
    <row r="8019" spans="1:16" x14ac:dyDescent="0.3">
      <c r="A8019" t="s">
        <v>8066</v>
      </c>
      <c r="B8019" s="1">
        <v>45390</v>
      </c>
      <c r="C8019" t="s">
        <v>34</v>
      </c>
      <c r="D8019" t="s">
        <v>17</v>
      </c>
      <c r="E8019" t="s">
        <v>69</v>
      </c>
      <c r="F8019" t="s">
        <v>32</v>
      </c>
      <c r="G8019" t="s">
        <v>20</v>
      </c>
      <c r="H8019">
        <v>4</v>
      </c>
      <c r="I8019">
        <v>44.2</v>
      </c>
      <c r="J8019">
        <v>5</v>
      </c>
      <c r="K8019">
        <v>167.96</v>
      </c>
      <c r="L8019">
        <v>127.03</v>
      </c>
      <c r="M8019">
        <v>40.93</v>
      </c>
      <c r="N8019" t="s">
        <v>47</v>
      </c>
      <c r="O8019" t="s">
        <v>22</v>
      </c>
      <c r="P8019" t="str" cm="1">
        <f t="array" ref="P8019">_xlfn.IFS(
I8019&lt;20,"0-20",
I8019&lt;40,"20-40",
I8019&lt;60,"40-60",
I8019&lt;100,"60-100",
I8019&gt;=100,"&gt;100"
)</f>
        <v>40-60</v>
      </c>
    </row>
    <row r="8020" spans="1:16" x14ac:dyDescent="0.3">
      <c r="A8020" t="s">
        <v>8067</v>
      </c>
      <c r="B8020" s="1">
        <v>45791</v>
      </c>
      <c r="C8020" t="s">
        <v>49</v>
      </c>
      <c r="D8020" t="s">
        <v>17</v>
      </c>
      <c r="E8020" t="s">
        <v>69</v>
      </c>
      <c r="F8020" t="s">
        <v>44</v>
      </c>
      <c r="G8020" t="s">
        <v>20</v>
      </c>
      <c r="H8020">
        <v>2</v>
      </c>
      <c r="I8020">
        <v>44.71</v>
      </c>
      <c r="J8020">
        <v>10</v>
      </c>
      <c r="K8020">
        <v>80.48</v>
      </c>
      <c r="L8020">
        <v>54.39</v>
      </c>
      <c r="M8020">
        <v>26.09</v>
      </c>
      <c r="N8020" t="s">
        <v>47</v>
      </c>
      <c r="O8020" t="s">
        <v>22</v>
      </c>
      <c r="P8020" t="str" cm="1">
        <f t="array" ref="P8020">_xlfn.IFS(
I8020&lt;20,"0-20",
I8020&lt;40,"20-40",
I8020&lt;60,"40-60",
I8020&lt;100,"60-100",
I8020&gt;=100,"&gt;100"
)</f>
        <v>40-60</v>
      </c>
    </row>
    <row r="8021" spans="1:16" x14ac:dyDescent="0.3">
      <c r="A8021" t="s">
        <v>8068</v>
      </c>
      <c r="B8021" s="1">
        <v>45315</v>
      </c>
      <c r="C8021" t="s">
        <v>34</v>
      </c>
      <c r="D8021" t="s">
        <v>17</v>
      </c>
      <c r="E8021" t="s">
        <v>37</v>
      </c>
      <c r="F8021" t="s">
        <v>44</v>
      </c>
      <c r="G8021" t="s">
        <v>20</v>
      </c>
      <c r="H8021">
        <v>3</v>
      </c>
      <c r="I8021">
        <v>71.3</v>
      </c>
      <c r="J8021">
        <v>10</v>
      </c>
      <c r="K8021">
        <v>192.51</v>
      </c>
      <c r="L8021">
        <v>158.33000000000001</v>
      </c>
      <c r="M8021">
        <v>34.18</v>
      </c>
      <c r="N8021" t="s">
        <v>72</v>
      </c>
      <c r="O8021" t="s">
        <v>22</v>
      </c>
      <c r="P8021" t="str" cm="1">
        <f t="array" ref="P8021">_xlfn.IFS(
I8021&lt;20,"0-20",
I8021&lt;40,"20-40",
I8021&lt;60,"40-60",
I8021&lt;100,"60-100",
I8021&gt;=100,"&gt;100"
)</f>
        <v>60-100</v>
      </c>
    </row>
    <row r="8022" spans="1:16" x14ac:dyDescent="0.3">
      <c r="A8022" t="s">
        <v>8069</v>
      </c>
      <c r="B8022" s="1">
        <v>45470</v>
      </c>
      <c r="C8022" t="s">
        <v>49</v>
      </c>
      <c r="D8022" t="s">
        <v>17</v>
      </c>
      <c r="E8022" t="s">
        <v>69</v>
      </c>
      <c r="F8022" t="s">
        <v>32</v>
      </c>
      <c r="G8022" t="s">
        <v>20</v>
      </c>
      <c r="H8022">
        <v>4</v>
      </c>
      <c r="I8022">
        <v>43.77</v>
      </c>
      <c r="J8022">
        <v>15</v>
      </c>
      <c r="K8022">
        <v>148.82</v>
      </c>
      <c r="L8022">
        <v>98.38</v>
      </c>
      <c r="M8022">
        <v>50.44</v>
      </c>
      <c r="N8022" t="s">
        <v>27</v>
      </c>
      <c r="O8022" t="s">
        <v>22</v>
      </c>
      <c r="P8022" t="str" cm="1">
        <f t="array" ref="P8022">_xlfn.IFS(
I8022&lt;20,"0-20",
I8022&lt;40,"20-40",
I8022&lt;60,"40-60",
I8022&lt;100,"60-100",
I8022&gt;=100,"&gt;100"
)</f>
        <v>40-60</v>
      </c>
    </row>
    <row r="8023" spans="1:16" x14ac:dyDescent="0.3">
      <c r="A8023" t="s">
        <v>8070</v>
      </c>
      <c r="B8023" s="1">
        <v>45909</v>
      </c>
      <c r="C8023" t="s">
        <v>34</v>
      </c>
      <c r="D8023" t="s">
        <v>50</v>
      </c>
      <c r="E8023" t="s">
        <v>71</v>
      </c>
      <c r="F8023" t="s">
        <v>32</v>
      </c>
      <c r="G8023" t="s">
        <v>35</v>
      </c>
      <c r="H8023">
        <v>5</v>
      </c>
      <c r="I8023">
        <v>40.619999999999997</v>
      </c>
      <c r="J8023">
        <v>15</v>
      </c>
      <c r="K8023">
        <v>172.63</v>
      </c>
      <c r="L8023">
        <v>113.3</v>
      </c>
      <c r="M8023">
        <v>59.33</v>
      </c>
      <c r="N8023" t="s">
        <v>27</v>
      </c>
      <c r="O8023" t="s">
        <v>22</v>
      </c>
      <c r="P8023" t="str" cm="1">
        <f t="array" ref="P8023">_xlfn.IFS(
I8023&lt;20,"0-20",
I8023&lt;40,"20-40",
I8023&lt;60,"40-60",
I8023&lt;100,"60-100",
I8023&gt;=100,"&gt;100"
)</f>
        <v>40-60</v>
      </c>
    </row>
    <row r="8024" spans="1:16" x14ac:dyDescent="0.3">
      <c r="A8024" t="s">
        <v>8071</v>
      </c>
      <c r="B8024" s="1">
        <v>45729</v>
      </c>
      <c r="C8024" t="s">
        <v>16</v>
      </c>
      <c r="D8024" t="s">
        <v>25</v>
      </c>
      <c r="E8024" t="s">
        <v>26</v>
      </c>
      <c r="F8024" t="s">
        <v>44</v>
      </c>
      <c r="G8024" t="s">
        <v>40</v>
      </c>
      <c r="H8024">
        <v>3</v>
      </c>
      <c r="I8024">
        <v>77.89</v>
      </c>
      <c r="J8024">
        <v>10</v>
      </c>
      <c r="K8024">
        <v>210.3</v>
      </c>
      <c r="L8024">
        <v>153.5</v>
      </c>
      <c r="M8024">
        <v>56.8</v>
      </c>
      <c r="N8024" t="s">
        <v>27</v>
      </c>
      <c r="O8024" t="s">
        <v>22</v>
      </c>
      <c r="P8024" t="str" cm="1">
        <f t="array" ref="P8024">_xlfn.IFS(
I8024&lt;20,"0-20",
I8024&lt;40,"20-40",
I8024&lt;60,"40-60",
I8024&lt;100,"60-100",
I8024&gt;=100,"&gt;100"
)</f>
        <v>60-100</v>
      </c>
    </row>
    <row r="8025" spans="1:16" x14ac:dyDescent="0.3">
      <c r="A8025" t="s">
        <v>8072</v>
      </c>
      <c r="B8025" s="1">
        <v>45556</v>
      </c>
      <c r="C8025" t="s">
        <v>34</v>
      </c>
      <c r="D8025" t="s">
        <v>50</v>
      </c>
      <c r="E8025" t="s">
        <v>51</v>
      </c>
      <c r="F8025" t="s">
        <v>44</v>
      </c>
      <c r="G8025" t="s">
        <v>20</v>
      </c>
      <c r="H8025">
        <v>2</v>
      </c>
      <c r="I8025">
        <v>116.64</v>
      </c>
      <c r="J8025">
        <v>5</v>
      </c>
      <c r="K8025">
        <v>221.62</v>
      </c>
      <c r="L8025">
        <v>167.22</v>
      </c>
      <c r="M8025">
        <v>54.4</v>
      </c>
      <c r="N8025" t="s">
        <v>27</v>
      </c>
      <c r="O8025" t="s">
        <v>22</v>
      </c>
      <c r="P8025" t="str" cm="1">
        <f t="array" ref="P8025">_xlfn.IFS(
I8025&lt;20,"0-20",
I8025&lt;40,"20-40",
I8025&lt;60,"40-60",
I8025&lt;100,"60-100",
I8025&gt;=100,"&gt;100"
)</f>
        <v>&gt;100</v>
      </c>
    </row>
    <row r="8026" spans="1:16" x14ac:dyDescent="0.3">
      <c r="A8026" t="s">
        <v>8073</v>
      </c>
      <c r="B8026" s="1">
        <v>45810</v>
      </c>
      <c r="C8026" t="s">
        <v>57</v>
      </c>
      <c r="D8026" t="s">
        <v>42</v>
      </c>
      <c r="E8026" t="s">
        <v>43</v>
      </c>
      <c r="F8026" t="s">
        <v>44</v>
      </c>
      <c r="G8026" t="s">
        <v>40</v>
      </c>
      <c r="H8026">
        <v>1</v>
      </c>
      <c r="I8026">
        <v>54.8</v>
      </c>
      <c r="J8026">
        <v>5</v>
      </c>
      <c r="K8026">
        <v>52.06</v>
      </c>
      <c r="L8026">
        <v>39.950000000000003</v>
      </c>
      <c r="M8026">
        <v>12.11</v>
      </c>
      <c r="N8026" t="s">
        <v>27</v>
      </c>
      <c r="O8026" t="s">
        <v>22</v>
      </c>
      <c r="P8026" t="str" cm="1">
        <f t="array" ref="P8026">_xlfn.IFS(
I8026&lt;20,"0-20",
I8026&lt;40,"20-40",
I8026&lt;60,"40-60",
I8026&lt;100,"60-100",
I8026&gt;=100,"&gt;100"
)</f>
        <v>40-60</v>
      </c>
    </row>
    <row r="8027" spans="1:16" x14ac:dyDescent="0.3">
      <c r="A8027" t="s">
        <v>8074</v>
      </c>
      <c r="B8027" s="1">
        <v>45687</v>
      </c>
      <c r="C8027" t="s">
        <v>57</v>
      </c>
      <c r="D8027" t="s">
        <v>50</v>
      </c>
      <c r="E8027" t="s">
        <v>67</v>
      </c>
      <c r="F8027" t="s">
        <v>44</v>
      </c>
      <c r="G8027" t="s">
        <v>35</v>
      </c>
      <c r="H8027">
        <v>2</v>
      </c>
      <c r="I8027">
        <v>95.85</v>
      </c>
      <c r="J8027">
        <v>0</v>
      </c>
      <c r="K8027">
        <v>191.7</v>
      </c>
      <c r="L8027">
        <v>135.71</v>
      </c>
      <c r="M8027">
        <v>55.99</v>
      </c>
      <c r="N8027" t="s">
        <v>30</v>
      </c>
      <c r="O8027" t="s">
        <v>22</v>
      </c>
      <c r="P8027" t="str" cm="1">
        <f t="array" ref="P8027">_xlfn.IFS(
I8027&lt;20,"0-20",
I8027&lt;40,"20-40",
I8027&lt;60,"40-60",
I8027&lt;100,"60-100",
I8027&gt;=100,"&gt;100"
)</f>
        <v>60-100</v>
      </c>
    </row>
    <row r="8028" spans="1:16" x14ac:dyDescent="0.3">
      <c r="A8028" t="s">
        <v>8075</v>
      </c>
      <c r="B8028" s="1">
        <v>45771</v>
      </c>
      <c r="C8028" t="s">
        <v>16</v>
      </c>
      <c r="D8028" t="s">
        <v>25</v>
      </c>
      <c r="E8028" t="s">
        <v>26</v>
      </c>
      <c r="F8028" t="s">
        <v>19</v>
      </c>
      <c r="G8028" t="s">
        <v>20</v>
      </c>
      <c r="H8028">
        <v>6</v>
      </c>
      <c r="I8028">
        <v>74.61</v>
      </c>
      <c r="J8028">
        <v>15</v>
      </c>
      <c r="K8028">
        <v>380.51</v>
      </c>
      <c r="L8028">
        <v>268.87</v>
      </c>
      <c r="M8028">
        <v>111.64</v>
      </c>
      <c r="N8028" t="s">
        <v>30</v>
      </c>
      <c r="O8028" t="s">
        <v>22</v>
      </c>
      <c r="P8028" t="str" cm="1">
        <f t="array" ref="P8028">_xlfn.IFS(
I8028&lt;20,"0-20",
I8028&lt;40,"20-40",
I8028&lt;60,"40-60",
I8028&lt;100,"60-100",
I8028&gt;=100,"&gt;100"
)</f>
        <v>60-100</v>
      </c>
    </row>
    <row r="8029" spans="1:16" x14ac:dyDescent="0.3">
      <c r="A8029" t="s">
        <v>8076</v>
      </c>
      <c r="B8029" s="1">
        <v>45577</v>
      </c>
      <c r="C8029" t="s">
        <v>57</v>
      </c>
      <c r="D8029" t="s">
        <v>50</v>
      </c>
      <c r="E8029" t="s">
        <v>51</v>
      </c>
      <c r="F8029" t="s">
        <v>32</v>
      </c>
      <c r="G8029" t="s">
        <v>20</v>
      </c>
      <c r="H8029">
        <v>1</v>
      </c>
      <c r="I8029">
        <v>116.86</v>
      </c>
      <c r="J8029">
        <v>20</v>
      </c>
      <c r="K8029">
        <v>93.49</v>
      </c>
      <c r="L8029">
        <v>82.49</v>
      </c>
      <c r="M8029">
        <v>11</v>
      </c>
      <c r="N8029" t="s">
        <v>30</v>
      </c>
      <c r="O8029" t="s">
        <v>22</v>
      </c>
      <c r="P8029" t="str" cm="1">
        <f t="array" ref="P8029">_xlfn.IFS(
I8029&lt;20,"0-20",
I8029&lt;40,"20-40",
I8029&lt;60,"40-60",
I8029&lt;100,"60-100",
I8029&gt;=100,"&gt;100"
)</f>
        <v>&gt;100</v>
      </c>
    </row>
    <row r="8030" spans="1:16" x14ac:dyDescent="0.3">
      <c r="A8030" t="s">
        <v>8077</v>
      </c>
      <c r="B8030" s="1">
        <v>45407</v>
      </c>
      <c r="C8030" t="s">
        <v>24</v>
      </c>
      <c r="D8030" t="s">
        <v>17</v>
      </c>
      <c r="E8030" t="s">
        <v>69</v>
      </c>
      <c r="F8030" t="s">
        <v>19</v>
      </c>
      <c r="G8030" t="s">
        <v>40</v>
      </c>
      <c r="H8030">
        <v>5</v>
      </c>
      <c r="I8030">
        <v>40.880000000000003</v>
      </c>
      <c r="J8030">
        <v>10</v>
      </c>
      <c r="K8030">
        <v>183.96</v>
      </c>
      <c r="L8030">
        <v>110.31</v>
      </c>
      <c r="M8030">
        <v>73.650000000000006</v>
      </c>
      <c r="N8030" t="s">
        <v>30</v>
      </c>
      <c r="O8030" t="s">
        <v>22</v>
      </c>
      <c r="P8030" t="str" cm="1">
        <f t="array" ref="P8030">_xlfn.IFS(
I8030&lt;20,"0-20",
I8030&lt;40,"20-40",
I8030&lt;60,"40-60",
I8030&lt;100,"60-100",
I8030&gt;=100,"&gt;100"
)</f>
        <v>40-60</v>
      </c>
    </row>
    <row r="8031" spans="1:16" x14ac:dyDescent="0.3">
      <c r="A8031" t="s">
        <v>8078</v>
      </c>
      <c r="B8031" s="1">
        <v>45317</v>
      </c>
      <c r="C8031" t="s">
        <v>57</v>
      </c>
      <c r="D8031" t="s">
        <v>25</v>
      </c>
      <c r="E8031" t="s">
        <v>29</v>
      </c>
      <c r="F8031" t="s">
        <v>44</v>
      </c>
      <c r="G8031" t="s">
        <v>20</v>
      </c>
      <c r="H8031">
        <v>2</v>
      </c>
      <c r="I8031">
        <v>156.31</v>
      </c>
      <c r="J8031">
        <v>5</v>
      </c>
      <c r="K8031">
        <v>296.99</v>
      </c>
      <c r="L8031">
        <v>232.44</v>
      </c>
      <c r="M8031">
        <v>64.55</v>
      </c>
      <c r="N8031" t="s">
        <v>30</v>
      </c>
      <c r="O8031" t="s">
        <v>22</v>
      </c>
      <c r="P8031" t="str" cm="1">
        <f t="array" ref="P8031">_xlfn.IFS(
I8031&lt;20,"0-20",
I8031&lt;40,"20-40",
I8031&lt;60,"40-60",
I8031&lt;100,"60-100",
I8031&gt;=100,"&gt;100"
)</f>
        <v>&gt;100</v>
      </c>
    </row>
    <row r="8032" spans="1:16" x14ac:dyDescent="0.3">
      <c r="A8032" t="s">
        <v>8079</v>
      </c>
      <c r="B8032" s="1">
        <v>45774</v>
      </c>
      <c r="C8032" t="s">
        <v>16</v>
      </c>
      <c r="D8032" t="s">
        <v>25</v>
      </c>
      <c r="E8032" t="s">
        <v>26</v>
      </c>
      <c r="F8032" t="s">
        <v>44</v>
      </c>
      <c r="G8032" t="s">
        <v>20</v>
      </c>
      <c r="H8032">
        <v>1</v>
      </c>
      <c r="I8032">
        <v>80.69</v>
      </c>
      <c r="J8032">
        <v>5</v>
      </c>
      <c r="K8032">
        <v>76.66</v>
      </c>
      <c r="L8032">
        <v>43.85</v>
      </c>
      <c r="M8032">
        <v>32.81</v>
      </c>
      <c r="N8032" t="s">
        <v>47</v>
      </c>
      <c r="O8032" t="s">
        <v>22</v>
      </c>
      <c r="P8032" t="str" cm="1">
        <f t="array" ref="P8032">_xlfn.IFS(
I8032&lt;20,"0-20",
I8032&lt;40,"20-40",
I8032&lt;60,"40-60",
I8032&lt;100,"60-100",
I8032&gt;=100,"&gt;100"
)</f>
        <v>60-100</v>
      </c>
    </row>
    <row r="8033" spans="1:16" x14ac:dyDescent="0.3">
      <c r="A8033" t="s">
        <v>8080</v>
      </c>
      <c r="B8033" s="1">
        <v>45930</v>
      </c>
      <c r="C8033" t="s">
        <v>16</v>
      </c>
      <c r="D8033" t="s">
        <v>50</v>
      </c>
      <c r="E8033" t="s">
        <v>67</v>
      </c>
      <c r="F8033" t="s">
        <v>32</v>
      </c>
      <c r="G8033" t="s">
        <v>20</v>
      </c>
      <c r="H8033">
        <v>1</v>
      </c>
      <c r="I8033">
        <v>96.77</v>
      </c>
      <c r="J8033">
        <v>15</v>
      </c>
      <c r="K8033">
        <v>82.25</v>
      </c>
      <c r="L8033">
        <v>71.900000000000006</v>
      </c>
      <c r="M8033">
        <v>10.35</v>
      </c>
      <c r="N8033" t="s">
        <v>27</v>
      </c>
      <c r="O8033" t="s">
        <v>22</v>
      </c>
      <c r="P8033" t="str" cm="1">
        <f t="array" ref="P8033">_xlfn.IFS(
I8033&lt;20,"0-20",
I8033&lt;40,"20-40",
I8033&lt;60,"40-60",
I8033&lt;100,"60-100",
I8033&gt;=100,"&gt;100"
)</f>
        <v>60-100</v>
      </c>
    </row>
    <row r="8034" spans="1:16" x14ac:dyDescent="0.3">
      <c r="A8034" t="s">
        <v>8081</v>
      </c>
      <c r="B8034" s="1">
        <v>45590</v>
      </c>
      <c r="C8034" t="s">
        <v>34</v>
      </c>
      <c r="D8034" t="s">
        <v>17</v>
      </c>
      <c r="E8034" t="s">
        <v>18</v>
      </c>
      <c r="F8034" t="s">
        <v>32</v>
      </c>
      <c r="G8034" t="s">
        <v>40</v>
      </c>
      <c r="H8034">
        <v>4</v>
      </c>
      <c r="I8034">
        <v>127.07</v>
      </c>
      <c r="J8034">
        <v>10</v>
      </c>
      <c r="K8034">
        <v>457.45</v>
      </c>
      <c r="L8034">
        <v>370.69</v>
      </c>
      <c r="M8034">
        <v>86.76</v>
      </c>
      <c r="N8034" t="s">
        <v>72</v>
      </c>
      <c r="O8034" t="s">
        <v>22</v>
      </c>
      <c r="P8034" t="str" cm="1">
        <f t="array" ref="P8034">_xlfn.IFS(
I8034&lt;20,"0-20",
I8034&lt;40,"20-40",
I8034&lt;60,"40-60",
I8034&lt;100,"60-100",
I8034&gt;=100,"&gt;100"
)</f>
        <v>&gt;100</v>
      </c>
    </row>
    <row r="8035" spans="1:16" x14ac:dyDescent="0.3">
      <c r="A8035" t="s">
        <v>8082</v>
      </c>
      <c r="B8035" s="1">
        <v>45295</v>
      </c>
      <c r="C8035" t="s">
        <v>57</v>
      </c>
      <c r="D8035" t="s">
        <v>25</v>
      </c>
      <c r="E8035" t="s">
        <v>26</v>
      </c>
      <c r="F8035" t="s">
        <v>32</v>
      </c>
      <c r="G8035" t="s">
        <v>20</v>
      </c>
      <c r="H8035">
        <v>2</v>
      </c>
      <c r="I8035">
        <v>80.760000000000005</v>
      </c>
      <c r="J8035">
        <v>10</v>
      </c>
      <c r="K8035">
        <v>145.37</v>
      </c>
      <c r="L8035">
        <v>110.41</v>
      </c>
      <c r="M8035">
        <v>34.96</v>
      </c>
      <c r="N8035" t="s">
        <v>47</v>
      </c>
      <c r="O8035" t="s">
        <v>22</v>
      </c>
      <c r="P8035" t="str" cm="1">
        <f t="array" ref="P8035">_xlfn.IFS(
I8035&lt;20,"0-20",
I8035&lt;40,"20-40",
I8035&lt;60,"40-60",
I8035&lt;100,"60-100",
I8035&gt;=100,"&gt;100"
)</f>
        <v>60-100</v>
      </c>
    </row>
    <row r="8036" spans="1:16" x14ac:dyDescent="0.3">
      <c r="A8036" t="s">
        <v>8083</v>
      </c>
      <c r="B8036" s="1">
        <v>45917</v>
      </c>
      <c r="C8036" t="s">
        <v>57</v>
      </c>
      <c r="D8036" t="s">
        <v>17</v>
      </c>
      <c r="E8036" t="s">
        <v>37</v>
      </c>
      <c r="F8036" t="s">
        <v>32</v>
      </c>
      <c r="G8036" t="s">
        <v>20</v>
      </c>
      <c r="H8036">
        <v>1</v>
      </c>
      <c r="I8036">
        <v>78.47</v>
      </c>
      <c r="J8036">
        <v>0</v>
      </c>
      <c r="K8036">
        <v>78.47</v>
      </c>
      <c r="L8036">
        <v>45.75</v>
      </c>
      <c r="M8036">
        <v>32.72</v>
      </c>
      <c r="N8036" t="s">
        <v>30</v>
      </c>
      <c r="O8036" t="s">
        <v>22</v>
      </c>
      <c r="P8036" t="str" cm="1">
        <f t="array" ref="P8036">_xlfn.IFS(
I8036&lt;20,"0-20",
I8036&lt;40,"20-40",
I8036&lt;60,"40-60",
I8036&lt;100,"60-100",
I8036&gt;=100,"&gt;100"
)</f>
        <v>60-100</v>
      </c>
    </row>
    <row r="8037" spans="1:16" x14ac:dyDescent="0.3">
      <c r="A8037" t="s">
        <v>8084</v>
      </c>
      <c r="B8037" s="1">
        <v>45964</v>
      </c>
      <c r="C8037" t="s">
        <v>34</v>
      </c>
      <c r="D8037" t="s">
        <v>17</v>
      </c>
      <c r="E8037" t="s">
        <v>37</v>
      </c>
      <c r="F8037" t="s">
        <v>32</v>
      </c>
      <c r="G8037" t="s">
        <v>35</v>
      </c>
      <c r="H8037">
        <v>5</v>
      </c>
      <c r="I8037">
        <v>74.97</v>
      </c>
      <c r="J8037">
        <v>10</v>
      </c>
      <c r="K8037">
        <v>337.37</v>
      </c>
      <c r="L8037">
        <v>262.91000000000003</v>
      </c>
      <c r="M8037">
        <v>74.459999999999994</v>
      </c>
      <c r="N8037" t="s">
        <v>47</v>
      </c>
      <c r="O8037" t="s">
        <v>22</v>
      </c>
      <c r="P8037" t="str" cm="1">
        <f t="array" ref="P8037">_xlfn.IFS(
I8037&lt;20,"0-20",
I8037&lt;40,"20-40",
I8037&lt;60,"40-60",
I8037&lt;100,"60-100",
I8037&gt;=100,"&gt;100"
)</f>
        <v>60-100</v>
      </c>
    </row>
    <row r="8038" spans="1:16" x14ac:dyDescent="0.3">
      <c r="A8038" t="s">
        <v>8085</v>
      </c>
      <c r="B8038" s="1">
        <v>45842</v>
      </c>
      <c r="C8038" t="s">
        <v>16</v>
      </c>
      <c r="D8038" t="s">
        <v>25</v>
      </c>
      <c r="E8038" t="s">
        <v>26</v>
      </c>
      <c r="F8038" t="s">
        <v>32</v>
      </c>
      <c r="G8038" t="s">
        <v>20</v>
      </c>
      <c r="H8038">
        <v>3</v>
      </c>
      <c r="I8038">
        <v>73.92</v>
      </c>
      <c r="J8038">
        <v>0</v>
      </c>
      <c r="K8038">
        <v>221.76</v>
      </c>
      <c r="L8038">
        <v>150.18</v>
      </c>
      <c r="M8038">
        <v>71.58</v>
      </c>
      <c r="N8038" t="s">
        <v>21</v>
      </c>
      <c r="O8038" t="s">
        <v>22</v>
      </c>
      <c r="P8038" t="str" cm="1">
        <f t="array" ref="P8038">_xlfn.IFS(
I8038&lt;20,"0-20",
I8038&lt;40,"20-40",
I8038&lt;60,"40-60",
I8038&lt;100,"60-100",
I8038&gt;=100,"&gt;100"
)</f>
        <v>60-100</v>
      </c>
    </row>
    <row r="8039" spans="1:16" x14ac:dyDescent="0.3">
      <c r="A8039" t="s">
        <v>8086</v>
      </c>
      <c r="B8039" s="1">
        <v>45891</v>
      </c>
      <c r="C8039" t="s">
        <v>24</v>
      </c>
      <c r="D8039" t="s">
        <v>25</v>
      </c>
      <c r="E8039" t="s">
        <v>29</v>
      </c>
      <c r="F8039" t="s">
        <v>44</v>
      </c>
      <c r="G8039" t="s">
        <v>40</v>
      </c>
      <c r="H8039">
        <v>4</v>
      </c>
      <c r="I8039">
        <v>138.59</v>
      </c>
      <c r="J8039">
        <v>0</v>
      </c>
      <c r="K8039">
        <v>554.36</v>
      </c>
      <c r="L8039">
        <v>353</v>
      </c>
      <c r="M8039">
        <v>201.36</v>
      </c>
      <c r="N8039" t="s">
        <v>27</v>
      </c>
      <c r="O8039" t="s">
        <v>22</v>
      </c>
      <c r="P8039" t="str" cm="1">
        <f t="array" ref="P8039">_xlfn.IFS(
I8039&lt;20,"0-20",
I8039&lt;40,"20-40",
I8039&lt;60,"40-60",
I8039&lt;100,"60-100",
I8039&gt;=100,"&gt;100"
)</f>
        <v>&gt;100</v>
      </c>
    </row>
    <row r="8040" spans="1:16" x14ac:dyDescent="0.3">
      <c r="A8040" t="s">
        <v>8087</v>
      </c>
      <c r="B8040" s="1">
        <v>45550</v>
      </c>
      <c r="C8040" t="s">
        <v>24</v>
      </c>
      <c r="D8040" t="s">
        <v>25</v>
      </c>
      <c r="E8040" t="s">
        <v>26</v>
      </c>
      <c r="F8040" t="s">
        <v>32</v>
      </c>
      <c r="G8040" t="s">
        <v>20</v>
      </c>
      <c r="H8040">
        <v>1</v>
      </c>
      <c r="I8040">
        <v>76.64</v>
      </c>
      <c r="J8040">
        <v>10</v>
      </c>
      <c r="K8040">
        <v>68.98</v>
      </c>
      <c r="L8040">
        <v>40.67</v>
      </c>
      <c r="M8040">
        <v>28.31</v>
      </c>
      <c r="N8040" t="s">
        <v>27</v>
      </c>
      <c r="O8040" t="s">
        <v>22</v>
      </c>
      <c r="P8040" t="str" cm="1">
        <f t="array" ref="P8040">_xlfn.IFS(
I8040&lt;20,"0-20",
I8040&lt;40,"20-40",
I8040&lt;60,"40-60",
I8040&lt;100,"60-100",
I8040&gt;=100,"&gt;100"
)</f>
        <v>60-100</v>
      </c>
    </row>
    <row r="8041" spans="1:16" x14ac:dyDescent="0.3">
      <c r="A8041" t="s">
        <v>8088</v>
      </c>
      <c r="B8041" s="1">
        <v>45845</v>
      </c>
      <c r="C8041" t="s">
        <v>57</v>
      </c>
      <c r="D8041" t="s">
        <v>50</v>
      </c>
      <c r="E8041" t="s">
        <v>51</v>
      </c>
      <c r="F8041" t="s">
        <v>44</v>
      </c>
      <c r="G8041" t="s">
        <v>35</v>
      </c>
      <c r="H8041">
        <v>1</v>
      </c>
      <c r="I8041">
        <v>121.02</v>
      </c>
      <c r="J8041">
        <v>5</v>
      </c>
      <c r="K8041">
        <v>114.97</v>
      </c>
      <c r="L8041">
        <v>66.260000000000005</v>
      </c>
      <c r="M8041">
        <v>48.71</v>
      </c>
      <c r="N8041" t="s">
        <v>27</v>
      </c>
      <c r="O8041" t="s">
        <v>22</v>
      </c>
      <c r="P8041" t="str" cm="1">
        <f t="array" ref="P8041">_xlfn.IFS(
I8041&lt;20,"0-20",
I8041&lt;40,"20-40",
I8041&lt;60,"40-60",
I8041&lt;100,"60-100",
I8041&gt;=100,"&gt;100"
)</f>
        <v>&gt;100</v>
      </c>
    </row>
    <row r="8042" spans="1:16" x14ac:dyDescent="0.3">
      <c r="A8042" t="s">
        <v>8089</v>
      </c>
      <c r="B8042" s="1">
        <v>45562</v>
      </c>
      <c r="C8042" t="s">
        <v>57</v>
      </c>
      <c r="D8042" t="s">
        <v>42</v>
      </c>
      <c r="E8042" t="s">
        <v>86</v>
      </c>
      <c r="F8042" t="s">
        <v>44</v>
      </c>
      <c r="G8042" t="s">
        <v>20</v>
      </c>
      <c r="H8042">
        <v>1</v>
      </c>
      <c r="I8042">
        <v>88.77</v>
      </c>
      <c r="J8042">
        <v>15</v>
      </c>
      <c r="K8042">
        <v>75.45</v>
      </c>
      <c r="L8042">
        <v>58.2</v>
      </c>
      <c r="M8042">
        <v>17.25</v>
      </c>
      <c r="N8042" t="s">
        <v>47</v>
      </c>
      <c r="O8042" t="s">
        <v>22</v>
      </c>
      <c r="P8042" t="str" cm="1">
        <f t="array" ref="P8042">_xlfn.IFS(
I8042&lt;20,"0-20",
I8042&lt;40,"20-40",
I8042&lt;60,"40-60",
I8042&lt;100,"60-100",
I8042&gt;=100,"&gt;100"
)</f>
        <v>60-100</v>
      </c>
    </row>
    <row r="8043" spans="1:16" x14ac:dyDescent="0.3">
      <c r="A8043" t="s">
        <v>8090</v>
      </c>
      <c r="B8043" s="1">
        <v>45424</v>
      </c>
      <c r="C8043" t="s">
        <v>16</v>
      </c>
      <c r="D8043" t="s">
        <v>42</v>
      </c>
      <c r="E8043" t="s">
        <v>43</v>
      </c>
      <c r="F8043" t="s">
        <v>32</v>
      </c>
      <c r="G8043" t="s">
        <v>20</v>
      </c>
      <c r="H8043">
        <v>1</v>
      </c>
      <c r="I8043">
        <v>50.61</v>
      </c>
      <c r="J8043">
        <v>10</v>
      </c>
      <c r="K8043">
        <v>45.55</v>
      </c>
      <c r="L8043">
        <v>30.18</v>
      </c>
      <c r="M8043">
        <v>15.37</v>
      </c>
      <c r="N8043" t="s">
        <v>21</v>
      </c>
      <c r="O8043" t="s">
        <v>88</v>
      </c>
      <c r="P8043" t="str" cm="1">
        <f t="array" ref="P8043">_xlfn.IFS(
I8043&lt;20,"0-20",
I8043&lt;40,"20-40",
I8043&lt;60,"40-60",
I8043&lt;100,"60-100",
I8043&gt;=100,"&gt;100"
)</f>
        <v>40-60</v>
      </c>
    </row>
    <row r="8044" spans="1:16" x14ac:dyDescent="0.3">
      <c r="A8044" t="s">
        <v>8091</v>
      </c>
      <c r="B8044" s="1">
        <v>45431</v>
      </c>
      <c r="C8044" t="s">
        <v>34</v>
      </c>
      <c r="D8044" t="s">
        <v>17</v>
      </c>
      <c r="E8044" t="s">
        <v>37</v>
      </c>
      <c r="F8044" t="s">
        <v>44</v>
      </c>
      <c r="G8044" t="s">
        <v>20</v>
      </c>
      <c r="H8044">
        <v>1</v>
      </c>
      <c r="I8044">
        <v>70.06</v>
      </c>
      <c r="J8044">
        <v>15</v>
      </c>
      <c r="K8044">
        <v>59.55</v>
      </c>
      <c r="L8044">
        <v>41.69</v>
      </c>
      <c r="M8044">
        <v>17.86</v>
      </c>
      <c r="N8044" t="s">
        <v>47</v>
      </c>
      <c r="O8044" t="s">
        <v>22</v>
      </c>
      <c r="P8044" t="str" cm="1">
        <f t="array" ref="P8044">_xlfn.IFS(
I8044&lt;20,"0-20",
I8044&lt;40,"20-40",
I8044&lt;60,"40-60",
I8044&lt;100,"60-100",
I8044&gt;=100,"&gt;100"
)</f>
        <v>60-100</v>
      </c>
    </row>
    <row r="8045" spans="1:16" x14ac:dyDescent="0.3">
      <c r="A8045" t="s">
        <v>8092</v>
      </c>
      <c r="B8045" s="1">
        <v>45886</v>
      </c>
      <c r="C8045" t="s">
        <v>24</v>
      </c>
      <c r="D8045" t="s">
        <v>17</v>
      </c>
      <c r="E8045" t="s">
        <v>37</v>
      </c>
      <c r="F8045" t="s">
        <v>19</v>
      </c>
      <c r="G8045" t="s">
        <v>20</v>
      </c>
      <c r="H8045">
        <v>3</v>
      </c>
      <c r="I8045">
        <v>72.08</v>
      </c>
      <c r="J8045">
        <v>0</v>
      </c>
      <c r="K8045">
        <v>216.24</v>
      </c>
      <c r="L8045">
        <v>124.7</v>
      </c>
      <c r="M8045">
        <v>91.54</v>
      </c>
      <c r="N8045" t="s">
        <v>27</v>
      </c>
      <c r="O8045" t="s">
        <v>22</v>
      </c>
      <c r="P8045" t="str" cm="1">
        <f t="array" ref="P8045">_xlfn.IFS(
I8045&lt;20,"0-20",
I8045&lt;40,"20-40",
I8045&lt;60,"40-60",
I8045&lt;100,"60-100",
I8045&gt;=100,"&gt;100"
)</f>
        <v>60-100</v>
      </c>
    </row>
    <row r="8046" spans="1:16" x14ac:dyDescent="0.3">
      <c r="A8046" t="s">
        <v>8093</v>
      </c>
      <c r="B8046" s="1">
        <v>45716</v>
      </c>
      <c r="C8046" t="s">
        <v>49</v>
      </c>
      <c r="D8046" t="s">
        <v>17</v>
      </c>
      <c r="E8046" t="s">
        <v>37</v>
      </c>
      <c r="F8046" t="s">
        <v>32</v>
      </c>
      <c r="G8046" t="s">
        <v>40</v>
      </c>
      <c r="H8046">
        <v>4</v>
      </c>
      <c r="I8046">
        <v>73.709999999999994</v>
      </c>
      <c r="J8046">
        <v>5</v>
      </c>
      <c r="K8046">
        <v>280.10000000000002</v>
      </c>
      <c r="L8046">
        <v>183.18</v>
      </c>
      <c r="M8046">
        <v>96.92</v>
      </c>
      <c r="N8046" t="s">
        <v>21</v>
      </c>
      <c r="O8046" t="s">
        <v>22</v>
      </c>
      <c r="P8046" t="str" cm="1">
        <f t="array" ref="P8046">_xlfn.IFS(
I8046&lt;20,"0-20",
I8046&lt;40,"20-40",
I8046&lt;60,"40-60",
I8046&lt;100,"60-100",
I8046&gt;=100,"&gt;100"
)</f>
        <v>60-100</v>
      </c>
    </row>
    <row r="8047" spans="1:16" x14ac:dyDescent="0.3">
      <c r="A8047" t="s">
        <v>8094</v>
      </c>
      <c r="B8047" s="1">
        <v>45327</v>
      </c>
      <c r="C8047" t="s">
        <v>49</v>
      </c>
      <c r="D8047" t="s">
        <v>17</v>
      </c>
      <c r="E8047" t="s">
        <v>18</v>
      </c>
      <c r="F8047" t="s">
        <v>19</v>
      </c>
      <c r="G8047" t="s">
        <v>20</v>
      </c>
      <c r="H8047">
        <v>2</v>
      </c>
      <c r="I8047">
        <v>125.98</v>
      </c>
      <c r="J8047">
        <v>15</v>
      </c>
      <c r="K8047">
        <v>214.17</v>
      </c>
      <c r="L8047">
        <v>160.16999999999999</v>
      </c>
      <c r="M8047">
        <v>54</v>
      </c>
      <c r="N8047" t="s">
        <v>72</v>
      </c>
      <c r="O8047" t="s">
        <v>22</v>
      </c>
      <c r="P8047" t="str" cm="1">
        <f t="array" ref="P8047">_xlfn.IFS(
I8047&lt;20,"0-20",
I8047&lt;40,"20-40",
I8047&lt;60,"40-60",
I8047&lt;100,"60-100",
I8047&gt;=100,"&gt;100"
)</f>
        <v>&gt;100</v>
      </c>
    </row>
    <row r="8048" spans="1:16" x14ac:dyDescent="0.3">
      <c r="A8048" t="s">
        <v>8095</v>
      </c>
      <c r="B8048" s="1">
        <v>45594</v>
      </c>
      <c r="C8048" t="s">
        <v>16</v>
      </c>
      <c r="D8048" t="s">
        <v>25</v>
      </c>
      <c r="E8048" t="s">
        <v>39</v>
      </c>
      <c r="F8048" t="s">
        <v>19</v>
      </c>
      <c r="G8048" t="s">
        <v>20</v>
      </c>
      <c r="H8048">
        <v>1</v>
      </c>
      <c r="I8048">
        <v>59.16</v>
      </c>
      <c r="J8048">
        <v>0</v>
      </c>
      <c r="K8048">
        <v>59.16</v>
      </c>
      <c r="L8048">
        <v>32.43</v>
      </c>
      <c r="M8048">
        <v>26.73</v>
      </c>
      <c r="N8048" t="s">
        <v>30</v>
      </c>
      <c r="O8048" t="s">
        <v>22</v>
      </c>
      <c r="P8048" t="str" cm="1">
        <f t="array" ref="P8048">_xlfn.IFS(
I8048&lt;20,"0-20",
I8048&lt;40,"20-40",
I8048&lt;60,"40-60",
I8048&lt;100,"60-100",
I8048&gt;=100,"&gt;100"
)</f>
        <v>40-60</v>
      </c>
    </row>
    <row r="8049" spans="1:16" x14ac:dyDescent="0.3">
      <c r="A8049" t="s">
        <v>8096</v>
      </c>
      <c r="B8049" s="1">
        <v>45912</v>
      </c>
      <c r="C8049" t="s">
        <v>24</v>
      </c>
      <c r="D8049" t="s">
        <v>17</v>
      </c>
      <c r="E8049" t="s">
        <v>37</v>
      </c>
      <c r="F8049" t="s">
        <v>32</v>
      </c>
      <c r="G8049" t="s">
        <v>20</v>
      </c>
      <c r="H8049">
        <v>2</v>
      </c>
      <c r="I8049">
        <v>72.78</v>
      </c>
      <c r="J8049">
        <v>5</v>
      </c>
      <c r="K8049">
        <v>138.28</v>
      </c>
      <c r="L8049">
        <v>98.62</v>
      </c>
      <c r="M8049">
        <v>39.659999999999997</v>
      </c>
      <c r="N8049" t="s">
        <v>21</v>
      </c>
      <c r="O8049" t="s">
        <v>22</v>
      </c>
      <c r="P8049" t="str" cm="1">
        <f t="array" ref="P8049">_xlfn.IFS(
I8049&lt;20,"0-20",
I8049&lt;40,"20-40",
I8049&lt;60,"40-60",
I8049&lt;100,"60-100",
I8049&gt;=100,"&gt;100"
)</f>
        <v>60-100</v>
      </c>
    </row>
    <row r="8050" spans="1:16" x14ac:dyDescent="0.3">
      <c r="A8050" t="s">
        <v>8097</v>
      </c>
      <c r="B8050" s="1">
        <v>45876</v>
      </c>
      <c r="C8050" t="s">
        <v>24</v>
      </c>
      <c r="D8050" t="s">
        <v>25</v>
      </c>
      <c r="E8050" t="s">
        <v>39</v>
      </c>
      <c r="F8050" t="s">
        <v>32</v>
      </c>
      <c r="G8050" t="s">
        <v>20</v>
      </c>
      <c r="H8050">
        <v>5</v>
      </c>
      <c r="I8050">
        <v>61.14</v>
      </c>
      <c r="J8050">
        <v>15</v>
      </c>
      <c r="K8050">
        <v>259.83999999999997</v>
      </c>
      <c r="L8050">
        <v>187.27</v>
      </c>
      <c r="M8050">
        <v>72.569999999999993</v>
      </c>
      <c r="N8050" t="s">
        <v>30</v>
      </c>
      <c r="O8050" t="s">
        <v>88</v>
      </c>
      <c r="P8050" t="str" cm="1">
        <f t="array" ref="P8050">_xlfn.IFS(
I8050&lt;20,"0-20",
I8050&lt;40,"20-40",
I8050&lt;60,"40-60",
I8050&lt;100,"60-100",
I8050&gt;=100,"&gt;100"
)</f>
        <v>60-100</v>
      </c>
    </row>
    <row r="8051" spans="1:16" x14ac:dyDescent="0.3">
      <c r="A8051" t="s">
        <v>8098</v>
      </c>
      <c r="B8051" s="1">
        <v>45997</v>
      </c>
      <c r="C8051" t="s">
        <v>24</v>
      </c>
      <c r="D8051" t="s">
        <v>50</v>
      </c>
      <c r="E8051" t="s">
        <v>67</v>
      </c>
      <c r="F8051" t="s">
        <v>19</v>
      </c>
      <c r="G8051" t="s">
        <v>20</v>
      </c>
      <c r="H8051">
        <v>1</v>
      </c>
      <c r="I8051">
        <v>97.15</v>
      </c>
      <c r="J8051">
        <v>10</v>
      </c>
      <c r="K8051">
        <v>87.44</v>
      </c>
      <c r="L8051">
        <v>65.12</v>
      </c>
      <c r="M8051">
        <v>22.32</v>
      </c>
      <c r="N8051" t="s">
        <v>72</v>
      </c>
      <c r="O8051" t="s">
        <v>22</v>
      </c>
      <c r="P8051" t="str" cm="1">
        <f t="array" ref="P8051">_xlfn.IFS(
I8051&lt;20,"0-20",
I8051&lt;40,"20-40",
I8051&lt;60,"40-60",
I8051&lt;100,"60-100",
I8051&gt;=100,"&gt;100"
)</f>
        <v>60-100</v>
      </c>
    </row>
    <row r="8052" spans="1:16" x14ac:dyDescent="0.3">
      <c r="A8052" t="s">
        <v>8099</v>
      </c>
      <c r="B8052" s="1">
        <v>45389</v>
      </c>
      <c r="C8052" t="s">
        <v>34</v>
      </c>
      <c r="D8052" t="s">
        <v>50</v>
      </c>
      <c r="E8052" t="s">
        <v>67</v>
      </c>
      <c r="F8052" t="s">
        <v>32</v>
      </c>
      <c r="G8052" t="s">
        <v>20</v>
      </c>
      <c r="H8052">
        <v>1</v>
      </c>
      <c r="I8052">
        <v>97.4</v>
      </c>
      <c r="J8052">
        <v>10</v>
      </c>
      <c r="K8052">
        <v>87.66</v>
      </c>
      <c r="L8052">
        <v>66.75</v>
      </c>
      <c r="M8052">
        <v>20.91</v>
      </c>
      <c r="N8052" t="s">
        <v>47</v>
      </c>
      <c r="O8052" t="s">
        <v>22</v>
      </c>
      <c r="P8052" t="str" cm="1">
        <f t="array" ref="P8052">_xlfn.IFS(
I8052&lt;20,"0-20",
I8052&lt;40,"20-40",
I8052&lt;60,"40-60",
I8052&lt;100,"60-100",
I8052&gt;=100,"&gt;100"
)</f>
        <v>60-100</v>
      </c>
    </row>
    <row r="8053" spans="1:16" x14ac:dyDescent="0.3">
      <c r="A8053" t="s">
        <v>8100</v>
      </c>
      <c r="B8053" s="1">
        <v>45333</v>
      </c>
      <c r="C8053" t="s">
        <v>34</v>
      </c>
      <c r="D8053" t="s">
        <v>42</v>
      </c>
      <c r="E8053" t="s">
        <v>46</v>
      </c>
      <c r="F8053" t="s">
        <v>44</v>
      </c>
      <c r="G8053" t="s">
        <v>20</v>
      </c>
      <c r="H8053">
        <v>2</v>
      </c>
      <c r="I8053">
        <v>31.53</v>
      </c>
      <c r="J8053">
        <v>0</v>
      </c>
      <c r="K8053">
        <v>63.06</v>
      </c>
      <c r="L8053">
        <v>34.270000000000003</v>
      </c>
      <c r="M8053">
        <v>28.79</v>
      </c>
      <c r="N8053" t="s">
        <v>27</v>
      </c>
      <c r="O8053" t="s">
        <v>22</v>
      </c>
      <c r="P8053" t="str" cm="1">
        <f t="array" ref="P8053">_xlfn.IFS(
I8053&lt;20,"0-20",
I8053&lt;40,"20-40",
I8053&lt;60,"40-60",
I8053&lt;100,"60-100",
I8053&gt;=100,"&gt;100"
)</f>
        <v>20-40</v>
      </c>
    </row>
    <row r="8054" spans="1:16" x14ac:dyDescent="0.3">
      <c r="A8054" t="s">
        <v>8101</v>
      </c>
      <c r="B8054" s="1">
        <v>45974</v>
      </c>
      <c r="C8054" t="s">
        <v>57</v>
      </c>
      <c r="D8054" t="s">
        <v>42</v>
      </c>
      <c r="E8054" t="s">
        <v>46</v>
      </c>
      <c r="F8054" t="s">
        <v>44</v>
      </c>
      <c r="G8054" t="s">
        <v>20</v>
      </c>
      <c r="H8054">
        <v>2</v>
      </c>
      <c r="I8054">
        <v>30.27</v>
      </c>
      <c r="J8054">
        <v>0</v>
      </c>
      <c r="K8054">
        <v>60.54</v>
      </c>
      <c r="L8054">
        <v>45.6</v>
      </c>
      <c r="M8054">
        <v>14.94</v>
      </c>
      <c r="N8054" t="s">
        <v>47</v>
      </c>
      <c r="O8054" t="s">
        <v>22</v>
      </c>
      <c r="P8054" t="str" cm="1">
        <f t="array" ref="P8054">_xlfn.IFS(
I8054&lt;20,"0-20",
I8054&lt;40,"20-40",
I8054&lt;60,"40-60",
I8054&lt;100,"60-100",
I8054&gt;=100,"&gt;100"
)</f>
        <v>20-40</v>
      </c>
    </row>
    <row r="8055" spans="1:16" x14ac:dyDescent="0.3">
      <c r="A8055" t="s">
        <v>8102</v>
      </c>
      <c r="B8055" s="1">
        <v>45315</v>
      </c>
      <c r="C8055" t="s">
        <v>34</v>
      </c>
      <c r="D8055" t="s">
        <v>25</v>
      </c>
      <c r="E8055" t="s">
        <v>39</v>
      </c>
      <c r="F8055" t="s">
        <v>44</v>
      </c>
      <c r="G8055" t="s">
        <v>20</v>
      </c>
      <c r="H8055">
        <v>1</v>
      </c>
      <c r="I8055">
        <v>60.72</v>
      </c>
      <c r="J8055">
        <v>5</v>
      </c>
      <c r="K8055">
        <v>57.68</v>
      </c>
      <c r="L8055">
        <v>40.29</v>
      </c>
      <c r="M8055">
        <v>17.39</v>
      </c>
      <c r="N8055" t="s">
        <v>27</v>
      </c>
      <c r="O8055" t="s">
        <v>22</v>
      </c>
      <c r="P8055" t="str" cm="1">
        <f t="array" ref="P8055">_xlfn.IFS(
I8055&lt;20,"0-20",
I8055&lt;40,"20-40",
I8055&lt;60,"40-60",
I8055&lt;100,"60-100",
I8055&gt;=100,"&gt;100"
)</f>
        <v>60-100</v>
      </c>
    </row>
    <row r="8056" spans="1:16" x14ac:dyDescent="0.3">
      <c r="A8056" t="s">
        <v>8103</v>
      </c>
      <c r="B8056" s="1">
        <v>45337</v>
      </c>
      <c r="C8056" t="s">
        <v>16</v>
      </c>
      <c r="D8056" t="s">
        <v>50</v>
      </c>
      <c r="E8056" t="s">
        <v>71</v>
      </c>
      <c r="F8056" t="s">
        <v>32</v>
      </c>
      <c r="G8056" t="s">
        <v>20</v>
      </c>
      <c r="H8056">
        <v>2</v>
      </c>
      <c r="I8056">
        <v>41.77</v>
      </c>
      <c r="J8056">
        <v>20</v>
      </c>
      <c r="K8056">
        <v>66.83</v>
      </c>
      <c r="L8056">
        <v>46.8</v>
      </c>
      <c r="M8056">
        <v>20.03</v>
      </c>
      <c r="N8056" t="s">
        <v>27</v>
      </c>
      <c r="O8056" t="s">
        <v>22</v>
      </c>
      <c r="P8056" t="str" cm="1">
        <f t="array" ref="P8056">_xlfn.IFS(
I8056&lt;20,"0-20",
I8056&lt;40,"20-40",
I8056&lt;60,"40-60",
I8056&lt;100,"60-100",
I8056&gt;=100,"&gt;100"
)</f>
        <v>40-60</v>
      </c>
    </row>
    <row r="8057" spans="1:16" x14ac:dyDescent="0.3">
      <c r="A8057" t="s">
        <v>8104</v>
      </c>
      <c r="B8057" s="1">
        <v>45995</v>
      </c>
      <c r="C8057" t="s">
        <v>49</v>
      </c>
      <c r="D8057" t="s">
        <v>17</v>
      </c>
      <c r="E8057" t="s">
        <v>69</v>
      </c>
      <c r="F8057" t="s">
        <v>44</v>
      </c>
      <c r="G8057" t="s">
        <v>20</v>
      </c>
      <c r="H8057">
        <v>1</v>
      </c>
      <c r="I8057">
        <v>39.28</v>
      </c>
      <c r="J8057">
        <v>0</v>
      </c>
      <c r="K8057">
        <v>39.28</v>
      </c>
      <c r="L8057">
        <v>26.95</v>
      </c>
      <c r="M8057">
        <v>12.33</v>
      </c>
      <c r="N8057" t="s">
        <v>27</v>
      </c>
      <c r="O8057" t="s">
        <v>22</v>
      </c>
      <c r="P8057" t="str" cm="1">
        <f t="array" ref="P8057">_xlfn.IFS(
I8057&lt;20,"0-20",
I8057&lt;40,"20-40",
I8057&lt;60,"40-60",
I8057&lt;100,"60-100",
I8057&gt;=100,"&gt;100"
)</f>
        <v>20-40</v>
      </c>
    </row>
    <row r="8058" spans="1:16" x14ac:dyDescent="0.3">
      <c r="A8058" t="s">
        <v>8105</v>
      </c>
      <c r="B8058" s="1">
        <v>45905</v>
      </c>
      <c r="C8058" t="s">
        <v>24</v>
      </c>
      <c r="D8058" t="s">
        <v>42</v>
      </c>
      <c r="E8058" t="s">
        <v>46</v>
      </c>
      <c r="F8058" t="s">
        <v>19</v>
      </c>
      <c r="G8058" t="s">
        <v>20</v>
      </c>
      <c r="H8058">
        <v>4</v>
      </c>
      <c r="I8058">
        <v>29.62</v>
      </c>
      <c r="J8058">
        <v>10</v>
      </c>
      <c r="K8058">
        <v>106.63</v>
      </c>
      <c r="L8058">
        <v>76.92</v>
      </c>
      <c r="M8058">
        <v>29.71</v>
      </c>
      <c r="N8058" t="s">
        <v>27</v>
      </c>
      <c r="O8058" t="s">
        <v>22</v>
      </c>
      <c r="P8058" t="str" cm="1">
        <f t="array" ref="P8058">_xlfn.IFS(
I8058&lt;20,"0-20",
I8058&lt;40,"20-40",
I8058&lt;60,"40-60",
I8058&lt;100,"60-100",
I8058&gt;=100,"&gt;100"
)</f>
        <v>20-40</v>
      </c>
    </row>
    <row r="8059" spans="1:16" x14ac:dyDescent="0.3">
      <c r="A8059" t="s">
        <v>8106</v>
      </c>
      <c r="B8059" s="1">
        <v>45780</v>
      </c>
      <c r="C8059" t="s">
        <v>34</v>
      </c>
      <c r="D8059" t="s">
        <v>25</v>
      </c>
      <c r="E8059" t="s">
        <v>26</v>
      </c>
      <c r="F8059" t="s">
        <v>32</v>
      </c>
      <c r="G8059" t="s">
        <v>35</v>
      </c>
      <c r="H8059">
        <v>2</v>
      </c>
      <c r="I8059">
        <v>72.84</v>
      </c>
      <c r="J8059">
        <v>0</v>
      </c>
      <c r="K8059">
        <v>145.68</v>
      </c>
      <c r="L8059">
        <v>79.540000000000006</v>
      </c>
      <c r="M8059">
        <v>66.14</v>
      </c>
      <c r="N8059" t="s">
        <v>21</v>
      </c>
      <c r="O8059" t="s">
        <v>22</v>
      </c>
      <c r="P8059" t="str" cm="1">
        <f t="array" ref="P8059">_xlfn.IFS(
I8059&lt;20,"0-20",
I8059&lt;40,"20-40",
I8059&lt;60,"40-60",
I8059&lt;100,"60-100",
I8059&gt;=100,"&gt;100"
)</f>
        <v>60-100</v>
      </c>
    </row>
    <row r="8060" spans="1:16" x14ac:dyDescent="0.3">
      <c r="A8060" t="s">
        <v>8107</v>
      </c>
      <c r="B8060" s="1">
        <v>45867</v>
      </c>
      <c r="C8060" t="s">
        <v>49</v>
      </c>
      <c r="D8060" t="s">
        <v>17</v>
      </c>
      <c r="E8060" t="s">
        <v>69</v>
      </c>
      <c r="F8060" t="s">
        <v>32</v>
      </c>
      <c r="G8060" t="s">
        <v>20</v>
      </c>
      <c r="H8060">
        <v>1</v>
      </c>
      <c r="I8060">
        <v>40.71</v>
      </c>
      <c r="J8060">
        <v>5</v>
      </c>
      <c r="K8060">
        <v>38.67</v>
      </c>
      <c r="L8060">
        <v>28.04</v>
      </c>
      <c r="M8060">
        <v>10.63</v>
      </c>
      <c r="N8060" t="s">
        <v>21</v>
      </c>
      <c r="O8060" t="s">
        <v>88</v>
      </c>
      <c r="P8060" t="str" cm="1">
        <f t="array" ref="P8060">_xlfn.IFS(
I8060&lt;20,"0-20",
I8060&lt;40,"20-40",
I8060&lt;60,"40-60",
I8060&lt;100,"60-100",
I8060&gt;=100,"&gt;100"
)</f>
        <v>40-60</v>
      </c>
    </row>
    <row r="8061" spans="1:16" x14ac:dyDescent="0.3">
      <c r="A8061" t="s">
        <v>8108</v>
      </c>
      <c r="B8061" s="1">
        <v>45474</v>
      </c>
      <c r="C8061" t="s">
        <v>16</v>
      </c>
      <c r="D8061" t="s">
        <v>25</v>
      </c>
      <c r="E8061" t="s">
        <v>39</v>
      </c>
      <c r="F8061" t="s">
        <v>44</v>
      </c>
      <c r="G8061" t="s">
        <v>20</v>
      </c>
      <c r="H8061">
        <v>2</v>
      </c>
      <c r="I8061">
        <v>56.69</v>
      </c>
      <c r="J8061">
        <v>15</v>
      </c>
      <c r="K8061">
        <v>96.37</v>
      </c>
      <c r="L8061">
        <v>83.83</v>
      </c>
      <c r="M8061">
        <v>12.54</v>
      </c>
      <c r="N8061" t="s">
        <v>47</v>
      </c>
      <c r="O8061" t="s">
        <v>22</v>
      </c>
      <c r="P8061" t="str" cm="1">
        <f t="array" ref="P8061">_xlfn.IFS(
I8061&lt;20,"0-20",
I8061&lt;40,"20-40",
I8061&lt;60,"40-60",
I8061&lt;100,"60-100",
I8061&gt;=100,"&gt;100"
)</f>
        <v>40-60</v>
      </c>
    </row>
    <row r="8062" spans="1:16" x14ac:dyDescent="0.3">
      <c r="A8062" t="s">
        <v>8109</v>
      </c>
      <c r="B8062" s="1">
        <v>45608</v>
      </c>
      <c r="C8062" t="s">
        <v>24</v>
      </c>
      <c r="D8062" t="s">
        <v>25</v>
      </c>
      <c r="E8062" t="s">
        <v>29</v>
      </c>
      <c r="F8062" t="s">
        <v>32</v>
      </c>
      <c r="G8062" t="s">
        <v>20</v>
      </c>
      <c r="H8062">
        <v>1</v>
      </c>
      <c r="I8062">
        <v>140.02000000000001</v>
      </c>
      <c r="J8062">
        <v>15</v>
      </c>
      <c r="K8062">
        <v>119.02</v>
      </c>
      <c r="L8062">
        <v>95.46</v>
      </c>
      <c r="M8062">
        <v>23.56</v>
      </c>
      <c r="N8062" t="s">
        <v>21</v>
      </c>
      <c r="O8062" t="s">
        <v>22</v>
      </c>
      <c r="P8062" t="str" cm="1">
        <f t="array" ref="P8062">_xlfn.IFS(
I8062&lt;20,"0-20",
I8062&lt;40,"20-40",
I8062&lt;60,"40-60",
I8062&lt;100,"60-100",
I8062&gt;=100,"&gt;100"
)</f>
        <v>&gt;100</v>
      </c>
    </row>
    <row r="8063" spans="1:16" x14ac:dyDescent="0.3">
      <c r="A8063" t="s">
        <v>8110</v>
      </c>
      <c r="B8063" s="1">
        <v>45786</v>
      </c>
      <c r="C8063" t="s">
        <v>16</v>
      </c>
      <c r="D8063" t="s">
        <v>25</v>
      </c>
      <c r="E8063" t="s">
        <v>29</v>
      </c>
      <c r="F8063" t="s">
        <v>44</v>
      </c>
      <c r="G8063" t="s">
        <v>35</v>
      </c>
      <c r="H8063">
        <v>1</v>
      </c>
      <c r="I8063">
        <v>145</v>
      </c>
      <c r="J8063">
        <v>10</v>
      </c>
      <c r="K8063">
        <v>130.5</v>
      </c>
      <c r="L8063">
        <v>94.08</v>
      </c>
      <c r="M8063">
        <v>36.42</v>
      </c>
      <c r="N8063" t="s">
        <v>47</v>
      </c>
      <c r="O8063" t="s">
        <v>22</v>
      </c>
      <c r="P8063" t="str" cm="1">
        <f t="array" ref="P8063">_xlfn.IFS(
I8063&lt;20,"0-20",
I8063&lt;40,"20-40",
I8063&lt;60,"40-60",
I8063&lt;100,"60-100",
I8063&gt;=100,"&gt;100"
)</f>
        <v>&gt;100</v>
      </c>
    </row>
    <row r="8064" spans="1:16" x14ac:dyDescent="0.3">
      <c r="A8064" t="s">
        <v>8111</v>
      </c>
      <c r="B8064" s="1">
        <v>45357</v>
      </c>
      <c r="C8064" t="s">
        <v>34</v>
      </c>
      <c r="D8064" t="s">
        <v>50</v>
      </c>
      <c r="E8064" t="s">
        <v>67</v>
      </c>
      <c r="F8064" t="s">
        <v>44</v>
      </c>
      <c r="G8064" t="s">
        <v>20</v>
      </c>
      <c r="H8064">
        <v>1</v>
      </c>
      <c r="I8064">
        <v>91.68</v>
      </c>
      <c r="J8064">
        <v>10</v>
      </c>
      <c r="K8064">
        <v>82.51</v>
      </c>
      <c r="L8064">
        <v>50.09</v>
      </c>
      <c r="M8064">
        <v>32.42</v>
      </c>
      <c r="N8064" t="s">
        <v>47</v>
      </c>
      <c r="O8064" t="s">
        <v>22</v>
      </c>
      <c r="P8064" t="str" cm="1">
        <f t="array" ref="P8064">_xlfn.IFS(
I8064&lt;20,"0-20",
I8064&lt;40,"20-40",
I8064&lt;60,"40-60",
I8064&lt;100,"60-100",
I8064&gt;=100,"&gt;100"
)</f>
        <v>60-100</v>
      </c>
    </row>
    <row r="8065" spans="1:16" x14ac:dyDescent="0.3">
      <c r="A8065" t="s">
        <v>8112</v>
      </c>
      <c r="B8065" s="1">
        <v>45733</v>
      </c>
      <c r="C8065" t="s">
        <v>16</v>
      </c>
      <c r="D8065" t="s">
        <v>25</v>
      </c>
      <c r="E8065" t="s">
        <v>39</v>
      </c>
      <c r="F8065" t="s">
        <v>32</v>
      </c>
      <c r="G8065" t="s">
        <v>20</v>
      </c>
      <c r="H8065">
        <v>2</v>
      </c>
      <c r="I8065">
        <v>54.87</v>
      </c>
      <c r="J8065">
        <v>10</v>
      </c>
      <c r="K8065">
        <v>98.77</v>
      </c>
      <c r="L8065">
        <v>74.84</v>
      </c>
      <c r="M8065">
        <v>23.93</v>
      </c>
      <c r="N8065" t="s">
        <v>30</v>
      </c>
      <c r="O8065" t="s">
        <v>22</v>
      </c>
      <c r="P8065" t="str" cm="1">
        <f t="array" ref="P8065">_xlfn.IFS(
I8065&lt;20,"0-20",
I8065&lt;40,"20-40",
I8065&lt;60,"40-60",
I8065&lt;100,"60-100",
I8065&gt;=100,"&gt;100"
)</f>
        <v>40-60</v>
      </c>
    </row>
    <row r="8066" spans="1:16" x14ac:dyDescent="0.3">
      <c r="A8066" t="s">
        <v>8113</v>
      </c>
      <c r="B8066" s="1">
        <v>45532</v>
      </c>
      <c r="C8066" t="s">
        <v>24</v>
      </c>
      <c r="D8066" t="s">
        <v>25</v>
      </c>
      <c r="E8066" t="s">
        <v>39</v>
      </c>
      <c r="F8066" t="s">
        <v>32</v>
      </c>
      <c r="G8066" t="s">
        <v>40</v>
      </c>
      <c r="H8066">
        <v>1</v>
      </c>
      <c r="I8066">
        <v>57.34</v>
      </c>
      <c r="J8066">
        <v>10</v>
      </c>
      <c r="K8066">
        <v>51.61</v>
      </c>
      <c r="L8066">
        <v>34.25</v>
      </c>
      <c r="M8066">
        <v>17.36</v>
      </c>
      <c r="N8066" t="s">
        <v>27</v>
      </c>
      <c r="O8066" t="s">
        <v>22</v>
      </c>
      <c r="P8066" t="str" cm="1">
        <f t="array" ref="P8066">_xlfn.IFS(
I8066&lt;20,"0-20",
I8066&lt;40,"20-40",
I8066&lt;60,"40-60",
I8066&lt;100,"60-100",
I8066&gt;=100,"&gt;100"
)</f>
        <v>40-60</v>
      </c>
    </row>
    <row r="8067" spans="1:16" x14ac:dyDescent="0.3">
      <c r="A8067" t="s">
        <v>8114</v>
      </c>
      <c r="B8067" s="1">
        <v>45319</v>
      </c>
      <c r="C8067" t="s">
        <v>34</v>
      </c>
      <c r="D8067" t="s">
        <v>25</v>
      </c>
      <c r="E8067" t="s">
        <v>39</v>
      </c>
      <c r="F8067" t="s">
        <v>44</v>
      </c>
      <c r="G8067" t="s">
        <v>20</v>
      </c>
      <c r="H8067">
        <v>1</v>
      </c>
      <c r="I8067">
        <v>64.010000000000005</v>
      </c>
      <c r="J8067">
        <v>10</v>
      </c>
      <c r="K8067">
        <v>57.61</v>
      </c>
      <c r="L8067">
        <v>37.630000000000003</v>
      </c>
      <c r="M8067">
        <v>19.98</v>
      </c>
      <c r="N8067" t="s">
        <v>21</v>
      </c>
      <c r="O8067" t="s">
        <v>22</v>
      </c>
      <c r="P8067" t="str" cm="1">
        <f t="array" ref="P8067">_xlfn.IFS(
I8067&lt;20,"0-20",
I8067&lt;40,"20-40",
I8067&lt;60,"40-60",
I8067&lt;100,"60-100",
I8067&gt;=100,"&gt;100"
)</f>
        <v>60-100</v>
      </c>
    </row>
    <row r="8068" spans="1:16" x14ac:dyDescent="0.3">
      <c r="A8068" t="s">
        <v>8115</v>
      </c>
      <c r="B8068" s="1">
        <v>45880</v>
      </c>
      <c r="C8068" t="s">
        <v>57</v>
      </c>
      <c r="D8068" t="s">
        <v>50</v>
      </c>
      <c r="E8068" t="s">
        <v>67</v>
      </c>
      <c r="F8068" t="s">
        <v>32</v>
      </c>
      <c r="G8068" t="s">
        <v>20</v>
      </c>
      <c r="H8068">
        <v>1</v>
      </c>
      <c r="I8068">
        <v>89.62</v>
      </c>
      <c r="J8068">
        <v>5</v>
      </c>
      <c r="K8068">
        <v>85.14</v>
      </c>
      <c r="L8068">
        <v>56.87</v>
      </c>
      <c r="M8068">
        <v>28.27</v>
      </c>
      <c r="N8068" t="s">
        <v>30</v>
      </c>
      <c r="O8068" t="s">
        <v>22</v>
      </c>
      <c r="P8068" t="str" cm="1">
        <f t="array" ref="P8068">_xlfn.IFS(
I8068&lt;20,"0-20",
I8068&lt;40,"20-40",
I8068&lt;60,"40-60",
I8068&lt;100,"60-100",
I8068&gt;=100,"&gt;100"
)</f>
        <v>60-100</v>
      </c>
    </row>
    <row r="8069" spans="1:16" x14ac:dyDescent="0.3">
      <c r="A8069" t="s">
        <v>8116</v>
      </c>
      <c r="B8069" s="1">
        <v>45732</v>
      </c>
      <c r="C8069" t="s">
        <v>16</v>
      </c>
      <c r="D8069" t="s">
        <v>25</v>
      </c>
      <c r="E8069" t="s">
        <v>39</v>
      </c>
      <c r="F8069" t="s">
        <v>44</v>
      </c>
      <c r="G8069" t="s">
        <v>35</v>
      </c>
      <c r="H8069">
        <v>1</v>
      </c>
      <c r="I8069">
        <v>54.82</v>
      </c>
      <c r="J8069">
        <v>10</v>
      </c>
      <c r="K8069">
        <v>49.34</v>
      </c>
      <c r="L8069">
        <v>29.06</v>
      </c>
      <c r="M8069">
        <v>20.28</v>
      </c>
      <c r="N8069" t="s">
        <v>30</v>
      </c>
      <c r="O8069" t="s">
        <v>22</v>
      </c>
      <c r="P8069" t="str" cm="1">
        <f t="array" ref="P8069">_xlfn.IFS(
I8069&lt;20,"0-20",
I8069&lt;40,"20-40",
I8069&lt;60,"40-60",
I8069&lt;100,"60-100",
I8069&gt;=100,"&gt;100"
)</f>
        <v>40-60</v>
      </c>
    </row>
    <row r="8070" spans="1:16" x14ac:dyDescent="0.3">
      <c r="A8070" t="s">
        <v>8117</v>
      </c>
      <c r="B8070" s="1">
        <v>45702</v>
      </c>
      <c r="C8070" t="s">
        <v>49</v>
      </c>
      <c r="D8070" t="s">
        <v>25</v>
      </c>
      <c r="E8070" t="s">
        <v>29</v>
      </c>
      <c r="F8070" t="s">
        <v>32</v>
      </c>
      <c r="G8070" t="s">
        <v>20</v>
      </c>
      <c r="H8070">
        <v>5</v>
      </c>
      <c r="I8070">
        <v>153.5</v>
      </c>
      <c r="J8070">
        <v>0</v>
      </c>
      <c r="K8070">
        <v>767.5</v>
      </c>
      <c r="L8070">
        <v>425.22</v>
      </c>
      <c r="M8070">
        <v>342.28</v>
      </c>
      <c r="N8070" t="s">
        <v>30</v>
      </c>
      <c r="O8070" t="s">
        <v>22</v>
      </c>
      <c r="P8070" t="str" cm="1">
        <f t="array" ref="P8070">_xlfn.IFS(
I8070&lt;20,"0-20",
I8070&lt;40,"20-40",
I8070&lt;60,"40-60",
I8070&lt;100,"60-100",
I8070&gt;=100,"&gt;100"
)</f>
        <v>&gt;100</v>
      </c>
    </row>
    <row r="8071" spans="1:16" x14ac:dyDescent="0.3">
      <c r="A8071" t="s">
        <v>8118</v>
      </c>
      <c r="B8071" s="1">
        <v>45596</v>
      </c>
      <c r="C8071" t="s">
        <v>16</v>
      </c>
      <c r="D8071" t="s">
        <v>17</v>
      </c>
      <c r="E8071" t="s">
        <v>69</v>
      </c>
      <c r="F8071" t="s">
        <v>44</v>
      </c>
      <c r="G8071" t="s">
        <v>40</v>
      </c>
      <c r="H8071">
        <v>1</v>
      </c>
      <c r="I8071">
        <v>43.11</v>
      </c>
      <c r="J8071">
        <v>25</v>
      </c>
      <c r="K8071">
        <v>32.33</v>
      </c>
      <c r="L8071">
        <v>31.2</v>
      </c>
      <c r="M8071">
        <v>1.1299999999999999</v>
      </c>
      <c r="N8071" t="s">
        <v>27</v>
      </c>
      <c r="O8071" t="s">
        <v>22</v>
      </c>
      <c r="P8071" t="str" cm="1">
        <f t="array" ref="P8071">_xlfn.IFS(
I8071&lt;20,"0-20",
I8071&lt;40,"20-40",
I8071&lt;60,"40-60",
I8071&lt;100,"60-100",
I8071&gt;=100,"&gt;100"
)</f>
        <v>40-60</v>
      </c>
    </row>
    <row r="8072" spans="1:16" x14ac:dyDescent="0.3">
      <c r="A8072" t="s">
        <v>8119</v>
      </c>
      <c r="B8072" s="1">
        <v>45465</v>
      </c>
      <c r="C8072" t="s">
        <v>57</v>
      </c>
      <c r="D8072" t="s">
        <v>42</v>
      </c>
      <c r="E8072" t="s">
        <v>46</v>
      </c>
      <c r="F8072" t="s">
        <v>32</v>
      </c>
      <c r="G8072" t="s">
        <v>35</v>
      </c>
      <c r="H8072">
        <v>1</v>
      </c>
      <c r="I8072">
        <v>29.62</v>
      </c>
      <c r="J8072">
        <v>25</v>
      </c>
      <c r="K8072">
        <v>22.21</v>
      </c>
      <c r="L8072">
        <v>19</v>
      </c>
      <c r="M8072">
        <v>3.21</v>
      </c>
      <c r="N8072" t="s">
        <v>47</v>
      </c>
      <c r="O8072" t="s">
        <v>22</v>
      </c>
      <c r="P8072" t="str" cm="1">
        <f t="array" ref="P8072">_xlfn.IFS(
I8072&lt;20,"0-20",
I8072&lt;40,"20-40",
I8072&lt;60,"40-60",
I8072&lt;100,"60-100",
I8072&gt;=100,"&gt;100"
)</f>
        <v>20-40</v>
      </c>
    </row>
    <row r="8073" spans="1:16" x14ac:dyDescent="0.3">
      <c r="A8073" t="s">
        <v>8120</v>
      </c>
      <c r="B8073" s="1">
        <v>45551</v>
      </c>
      <c r="C8073" t="s">
        <v>24</v>
      </c>
      <c r="D8073" t="s">
        <v>50</v>
      </c>
      <c r="E8073" t="s">
        <v>51</v>
      </c>
      <c r="F8073" t="s">
        <v>19</v>
      </c>
      <c r="G8073" t="s">
        <v>20</v>
      </c>
      <c r="H8073">
        <v>5</v>
      </c>
      <c r="I8073">
        <v>109.49</v>
      </c>
      <c r="J8073">
        <v>10</v>
      </c>
      <c r="K8073">
        <v>492.7</v>
      </c>
      <c r="L8073">
        <v>366.71</v>
      </c>
      <c r="M8073">
        <v>125.99</v>
      </c>
      <c r="N8073" t="s">
        <v>21</v>
      </c>
      <c r="O8073" t="s">
        <v>22</v>
      </c>
      <c r="P8073" t="str" cm="1">
        <f t="array" ref="P8073">_xlfn.IFS(
I8073&lt;20,"0-20",
I8073&lt;40,"20-40",
I8073&lt;60,"40-60",
I8073&lt;100,"60-100",
I8073&gt;=100,"&gt;100"
)</f>
        <v>&gt;100</v>
      </c>
    </row>
    <row r="8074" spans="1:16" x14ac:dyDescent="0.3">
      <c r="A8074" t="s">
        <v>8121</v>
      </c>
      <c r="B8074" s="1">
        <v>45791</v>
      </c>
      <c r="C8074" t="s">
        <v>34</v>
      </c>
      <c r="D8074" t="s">
        <v>42</v>
      </c>
      <c r="E8074" t="s">
        <v>46</v>
      </c>
      <c r="F8074" t="s">
        <v>32</v>
      </c>
      <c r="G8074" t="s">
        <v>20</v>
      </c>
      <c r="H8074">
        <v>2</v>
      </c>
      <c r="I8074">
        <v>35.119999999999997</v>
      </c>
      <c r="J8074">
        <v>10</v>
      </c>
      <c r="K8074">
        <v>63.22</v>
      </c>
      <c r="L8074">
        <v>47.09</v>
      </c>
      <c r="M8074">
        <v>16.13</v>
      </c>
      <c r="N8074" t="s">
        <v>27</v>
      </c>
      <c r="O8074" t="s">
        <v>22</v>
      </c>
      <c r="P8074" t="str" cm="1">
        <f t="array" ref="P8074">_xlfn.IFS(
I8074&lt;20,"0-20",
I8074&lt;40,"20-40",
I8074&lt;60,"40-60",
I8074&lt;100,"60-100",
I8074&gt;=100,"&gt;100"
)</f>
        <v>20-40</v>
      </c>
    </row>
    <row r="8075" spans="1:16" x14ac:dyDescent="0.3">
      <c r="A8075" t="s">
        <v>8122</v>
      </c>
      <c r="B8075" s="1">
        <v>45295</v>
      </c>
      <c r="C8075" t="s">
        <v>16</v>
      </c>
      <c r="D8075" t="s">
        <v>50</v>
      </c>
      <c r="E8075" t="s">
        <v>51</v>
      </c>
      <c r="F8075" t="s">
        <v>44</v>
      </c>
      <c r="G8075" t="s">
        <v>35</v>
      </c>
      <c r="H8075">
        <v>2</v>
      </c>
      <c r="I8075">
        <v>111.06</v>
      </c>
      <c r="J8075">
        <v>15</v>
      </c>
      <c r="K8075">
        <v>188.8</v>
      </c>
      <c r="L8075">
        <v>122.16</v>
      </c>
      <c r="M8075">
        <v>66.64</v>
      </c>
      <c r="N8075" t="s">
        <v>47</v>
      </c>
      <c r="O8075" t="s">
        <v>22</v>
      </c>
      <c r="P8075" t="str" cm="1">
        <f t="array" ref="P8075">_xlfn.IFS(
I8075&lt;20,"0-20",
I8075&lt;40,"20-40",
I8075&lt;60,"40-60",
I8075&lt;100,"60-100",
I8075&gt;=100,"&gt;100"
)</f>
        <v>&gt;100</v>
      </c>
    </row>
    <row r="8076" spans="1:16" x14ac:dyDescent="0.3">
      <c r="A8076" t="s">
        <v>8123</v>
      </c>
      <c r="B8076" s="1">
        <v>45651</v>
      </c>
      <c r="C8076" t="s">
        <v>57</v>
      </c>
      <c r="D8076" t="s">
        <v>25</v>
      </c>
      <c r="E8076" t="s">
        <v>39</v>
      </c>
      <c r="F8076" t="s">
        <v>19</v>
      </c>
      <c r="G8076" t="s">
        <v>20</v>
      </c>
      <c r="H8076">
        <v>3</v>
      </c>
      <c r="I8076">
        <v>58.71</v>
      </c>
      <c r="J8076">
        <v>0</v>
      </c>
      <c r="K8076">
        <v>176.13</v>
      </c>
      <c r="L8076">
        <v>99.54</v>
      </c>
      <c r="M8076">
        <v>76.59</v>
      </c>
      <c r="N8076" t="s">
        <v>47</v>
      </c>
      <c r="O8076" t="s">
        <v>22</v>
      </c>
      <c r="P8076" t="str" cm="1">
        <f t="array" ref="P8076">_xlfn.IFS(
I8076&lt;20,"0-20",
I8076&lt;40,"20-40",
I8076&lt;60,"40-60",
I8076&lt;100,"60-100",
I8076&gt;=100,"&gt;100"
)</f>
        <v>40-60</v>
      </c>
    </row>
    <row r="8077" spans="1:16" x14ac:dyDescent="0.3">
      <c r="A8077" t="s">
        <v>8124</v>
      </c>
      <c r="B8077" s="1">
        <v>45409</v>
      </c>
      <c r="C8077" t="s">
        <v>34</v>
      </c>
      <c r="D8077" t="s">
        <v>50</v>
      </c>
      <c r="E8077" t="s">
        <v>71</v>
      </c>
      <c r="F8077" t="s">
        <v>19</v>
      </c>
      <c r="G8077" t="s">
        <v>20</v>
      </c>
      <c r="H8077">
        <v>3</v>
      </c>
      <c r="I8077">
        <v>37.869999999999997</v>
      </c>
      <c r="J8077">
        <v>10</v>
      </c>
      <c r="K8077">
        <v>102.25</v>
      </c>
      <c r="L8077">
        <v>73.11</v>
      </c>
      <c r="M8077">
        <v>29.14</v>
      </c>
      <c r="N8077" t="s">
        <v>27</v>
      </c>
      <c r="O8077" t="s">
        <v>22</v>
      </c>
      <c r="P8077" t="str" cm="1">
        <f t="array" ref="P8077">_xlfn.IFS(
I8077&lt;20,"0-20",
I8077&lt;40,"20-40",
I8077&lt;60,"40-60",
I8077&lt;100,"60-100",
I8077&gt;=100,"&gt;100"
)</f>
        <v>20-40</v>
      </c>
    </row>
    <row r="8078" spans="1:16" x14ac:dyDescent="0.3">
      <c r="A8078" t="s">
        <v>8125</v>
      </c>
      <c r="B8078" s="1">
        <v>45743</v>
      </c>
      <c r="C8078" t="s">
        <v>49</v>
      </c>
      <c r="D8078" t="s">
        <v>50</v>
      </c>
      <c r="E8078" t="s">
        <v>71</v>
      </c>
      <c r="F8078" t="s">
        <v>32</v>
      </c>
      <c r="G8078" t="s">
        <v>35</v>
      </c>
      <c r="H8078">
        <v>1</v>
      </c>
      <c r="I8078">
        <v>37.979999999999997</v>
      </c>
      <c r="J8078">
        <v>5</v>
      </c>
      <c r="K8078">
        <v>36.08</v>
      </c>
      <c r="L8078">
        <v>25.95</v>
      </c>
      <c r="M8078">
        <v>10.130000000000001</v>
      </c>
      <c r="N8078" t="s">
        <v>27</v>
      </c>
      <c r="O8078" t="s">
        <v>22</v>
      </c>
      <c r="P8078" t="str" cm="1">
        <f t="array" ref="P8078">_xlfn.IFS(
I8078&lt;20,"0-20",
I8078&lt;40,"20-40",
I8078&lt;60,"40-60",
I8078&lt;100,"60-100",
I8078&gt;=100,"&gt;100"
)</f>
        <v>20-40</v>
      </c>
    </row>
    <row r="8079" spans="1:16" x14ac:dyDescent="0.3">
      <c r="A8079" t="s">
        <v>8126</v>
      </c>
      <c r="B8079" s="1">
        <v>45894</v>
      </c>
      <c r="C8079" t="s">
        <v>24</v>
      </c>
      <c r="D8079" t="s">
        <v>25</v>
      </c>
      <c r="E8079" t="s">
        <v>39</v>
      </c>
      <c r="F8079" t="s">
        <v>32</v>
      </c>
      <c r="G8079" t="s">
        <v>20</v>
      </c>
      <c r="H8079">
        <v>4</v>
      </c>
      <c r="I8079">
        <v>57.13</v>
      </c>
      <c r="J8079">
        <v>25</v>
      </c>
      <c r="K8079">
        <v>171.39</v>
      </c>
      <c r="L8079">
        <v>137.44</v>
      </c>
      <c r="M8079">
        <v>33.950000000000003</v>
      </c>
      <c r="N8079" t="s">
        <v>27</v>
      </c>
      <c r="O8079" t="s">
        <v>22</v>
      </c>
      <c r="P8079" t="str" cm="1">
        <f t="array" ref="P8079">_xlfn.IFS(
I8079&lt;20,"0-20",
I8079&lt;40,"20-40",
I8079&lt;60,"40-60",
I8079&lt;100,"60-100",
I8079&gt;=100,"&gt;100"
)</f>
        <v>40-60</v>
      </c>
    </row>
    <row r="8080" spans="1:16" x14ac:dyDescent="0.3">
      <c r="A8080" t="s">
        <v>8127</v>
      </c>
      <c r="B8080" s="1">
        <v>45859</v>
      </c>
      <c r="C8080" t="s">
        <v>24</v>
      </c>
      <c r="D8080" t="s">
        <v>50</v>
      </c>
      <c r="E8080" t="s">
        <v>67</v>
      </c>
      <c r="F8080" t="s">
        <v>32</v>
      </c>
      <c r="G8080" t="s">
        <v>20</v>
      </c>
      <c r="H8080">
        <v>3</v>
      </c>
      <c r="I8080">
        <v>96.35</v>
      </c>
      <c r="J8080">
        <v>10</v>
      </c>
      <c r="K8080">
        <v>260.14</v>
      </c>
      <c r="L8080">
        <v>214.02</v>
      </c>
      <c r="M8080">
        <v>46.12</v>
      </c>
      <c r="N8080" t="s">
        <v>27</v>
      </c>
      <c r="O8080" t="s">
        <v>22</v>
      </c>
      <c r="P8080" t="str" cm="1">
        <f t="array" ref="P8080">_xlfn.IFS(
I8080&lt;20,"0-20",
I8080&lt;40,"20-40",
I8080&lt;60,"40-60",
I8080&lt;100,"60-100",
I8080&gt;=100,"&gt;100"
)</f>
        <v>60-100</v>
      </c>
    </row>
    <row r="8081" spans="1:16" x14ac:dyDescent="0.3">
      <c r="A8081" t="s">
        <v>8128</v>
      </c>
      <c r="B8081" s="1">
        <v>45741</v>
      </c>
      <c r="C8081" t="s">
        <v>57</v>
      </c>
      <c r="D8081" t="s">
        <v>25</v>
      </c>
      <c r="E8081" t="s">
        <v>29</v>
      </c>
      <c r="F8081" t="s">
        <v>44</v>
      </c>
      <c r="G8081" t="s">
        <v>35</v>
      </c>
      <c r="H8081">
        <v>1</v>
      </c>
      <c r="I8081">
        <v>149.85</v>
      </c>
      <c r="J8081">
        <v>10</v>
      </c>
      <c r="K8081">
        <v>134.87</v>
      </c>
      <c r="L8081">
        <v>99.51</v>
      </c>
      <c r="M8081">
        <v>35.36</v>
      </c>
      <c r="N8081" t="s">
        <v>47</v>
      </c>
      <c r="O8081" t="s">
        <v>88</v>
      </c>
      <c r="P8081" t="str" cm="1">
        <f t="array" ref="P8081">_xlfn.IFS(
I8081&lt;20,"0-20",
I8081&lt;40,"20-40",
I8081&lt;60,"40-60",
I8081&lt;100,"60-100",
I8081&gt;=100,"&gt;100"
)</f>
        <v>&gt;100</v>
      </c>
    </row>
    <row r="8082" spans="1:16" x14ac:dyDescent="0.3">
      <c r="A8082" t="s">
        <v>8129</v>
      </c>
      <c r="B8082" s="1">
        <v>45760</v>
      </c>
      <c r="C8082" t="s">
        <v>24</v>
      </c>
      <c r="D8082" t="s">
        <v>42</v>
      </c>
      <c r="E8082" t="s">
        <v>46</v>
      </c>
      <c r="F8082" t="s">
        <v>19</v>
      </c>
      <c r="G8082" t="s">
        <v>40</v>
      </c>
      <c r="H8082">
        <v>2</v>
      </c>
      <c r="I8082">
        <v>32.49</v>
      </c>
      <c r="J8082">
        <v>5</v>
      </c>
      <c r="K8082">
        <v>61.73</v>
      </c>
      <c r="L8082">
        <v>46.87</v>
      </c>
      <c r="M8082">
        <v>14.86</v>
      </c>
      <c r="N8082" t="s">
        <v>27</v>
      </c>
      <c r="O8082" t="s">
        <v>22</v>
      </c>
      <c r="P8082" t="str" cm="1">
        <f t="array" ref="P8082">_xlfn.IFS(
I8082&lt;20,"0-20",
I8082&lt;40,"20-40",
I8082&lt;60,"40-60",
I8082&lt;100,"60-100",
I8082&gt;=100,"&gt;100"
)</f>
        <v>20-40</v>
      </c>
    </row>
    <row r="8083" spans="1:16" x14ac:dyDescent="0.3">
      <c r="A8083" t="s">
        <v>8130</v>
      </c>
      <c r="B8083" s="1">
        <v>45866</v>
      </c>
      <c r="C8083" t="s">
        <v>24</v>
      </c>
      <c r="D8083" t="s">
        <v>50</v>
      </c>
      <c r="E8083" t="s">
        <v>51</v>
      </c>
      <c r="F8083" t="s">
        <v>44</v>
      </c>
      <c r="G8083" t="s">
        <v>20</v>
      </c>
      <c r="H8083">
        <v>1</v>
      </c>
      <c r="I8083">
        <v>111.61</v>
      </c>
      <c r="J8083">
        <v>5</v>
      </c>
      <c r="K8083">
        <v>106.03</v>
      </c>
      <c r="L8083">
        <v>60.61</v>
      </c>
      <c r="M8083">
        <v>45.42</v>
      </c>
      <c r="N8083" t="s">
        <v>21</v>
      </c>
      <c r="O8083" t="s">
        <v>22</v>
      </c>
      <c r="P8083" t="str" cm="1">
        <f t="array" ref="P8083">_xlfn.IFS(
I8083&lt;20,"0-20",
I8083&lt;40,"20-40",
I8083&lt;60,"40-60",
I8083&lt;100,"60-100",
I8083&gt;=100,"&gt;100"
)</f>
        <v>&gt;100</v>
      </c>
    </row>
    <row r="8084" spans="1:16" x14ac:dyDescent="0.3">
      <c r="A8084" t="s">
        <v>8131</v>
      </c>
      <c r="B8084" s="1">
        <v>45988</v>
      </c>
      <c r="C8084" t="s">
        <v>16</v>
      </c>
      <c r="D8084" t="s">
        <v>42</v>
      </c>
      <c r="E8084" t="s">
        <v>46</v>
      </c>
      <c r="F8084" t="s">
        <v>44</v>
      </c>
      <c r="G8084" t="s">
        <v>20</v>
      </c>
      <c r="H8084">
        <v>1</v>
      </c>
      <c r="I8084">
        <v>35.18</v>
      </c>
      <c r="J8084">
        <v>0</v>
      </c>
      <c r="K8084">
        <v>35.18</v>
      </c>
      <c r="L8084">
        <v>19.66</v>
      </c>
      <c r="M8084">
        <v>15.52</v>
      </c>
      <c r="N8084" t="s">
        <v>27</v>
      </c>
      <c r="O8084" t="s">
        <v>22</v>
      </c>
      <c r="P8084" t="str" cm="1">
        <f t="array" ref="P8084">_xlfn.IFS(
I8084&lt;20,"0-20",
I8084&lt;40,"20-40",
I8084&lt;60,"40-60",
I8084&lt;100,"60-100",
I8084&gt;=100,"&gt;100"
)</f>
        <v>20-40</v>
      </c>
    </row>
    <row r="8085" spans="1:16" x14ac:dyDescent="0.3">
      <c r="A8085" t="s">
        <v>8132</v>
      </c>
      <c r="B8085" s="1">
        <v>45588</v>
      </c>
      <c r="C8085" t="s">
        <v>34</v>
      </c>
      <c r="D8085" t="s">
        <v>25</v>
      </c>
      <c r="E8085" t="s">
        <v>39</v>
      </c>
      <c r="F8085" t="s">
        <v>32</v>
      </c>
      <c r="G8085" t="s">
        <v>20</v>
      </c>
      <c r="H8085">
        <v>1</v>
      </c>
      <c r="I8085">
        <v>60.44</v>
      </c>
      <c r="J8085">
        <v>10</v>
      </c>
      <c r="K8085">
        <v>54.4</v>
      </c>
      <c r="L8085">
        <v>35.29</v>
      </c>
      <c r="M8085">
        <v>19.11</v>
      </c>
      <c r="N8085" t="s">
        <v>27</v>
      </c>
      <c r="O8085" t="s">
        <v>22</v>
      </c>
      <c r="P8085" t="str" cm="1">
        <f t="array" ref="P8085">_xlfn.IFS(
I8085&lt;20,"0-20",
I8085&lt;40,"20-40",
I8085&lt;60,"40-60",
I8085&lt;100,"60-100",
I8085&gt;=100,"&gt;100"
)</f>
        <v>60-100</v>
      </c>
    </row>
    <row r="8086" spans="1:16" x14ac:dyDescent="0.3">
      <c r="A8086" t="s">
        <v>8133</v>
      </c>
      <c r="B8086" s="1">
        <v>45448</v>
      </c>
      <c r="C8086" t="s">
        <v>16</v>
      </c>
      <c r="D8086" t="s">
        <v>25</v>
      </c>
      <c r="E8086" t="s">
        <v>39</v>
      </c>
      <c r="F8086" t="s">
        <v>32</v>
      </c>
      <c r="G8086" t="s">
        <v>20</v>
      </c>
      <c r="H8086">
        <v>3</v>
      </c>
      <c r="I8086">
        <v>60.09</v>
      </c>
      <c r="J8086">
        <v>20</v>
      </c>
      <c r="K8086">
        <v>144.22</v>
      </c>
      <c r="L8086">
        <v>107.05</v>
      </c>
      <c r="M8086">
        <v>37.17</v>
      </c>
      <c r="N8086" t="s">
        <v>72</v>
      </c>
      <c r="O8086" t="s">
        <v>88</v>
      </c>
      <c r="P8086" t="str" cm="1">
        <f t="array" ref="P8086">_xlfn.IFS(
I8086&lt;20,"0-20",
I8086&lt;40,"20-40",
I8086&lt;60,"40-60",
I8086&lt;100,"60-100",
I8086&gt;=100,"&gt;100"
)</f>
        <v>60-100</v>
      </c>
    </row>
    <row r="8087" spans="1:16" x14ac:dyDescent="0.3">
      <c r="A8087" t="s">
        <v>8134</v>
      </c>
      <c r="B8087" s="1">
        <v>45951</v>
      </c>
      <c r="C8087" t="s">
        <v>49</v>
      </c>
      <c r="D8087" t="s">
        <v>50</v>
      </c>
      <c r="E8087" t="s">
        <v>51</v>
      </c>
      <c r="F8087" t="s">
        <v>32</v>
      </c>
      <c r="G8087" t="s">
        <v>20</v>
      </c>
      <c r="H8087">
        <v>3</v>
      </c>
      <c r="I8087">
        <v>112.33</v>
      </c>
      <c r="J8087">
        <v>5</v>
      </c>
      <c r="K8087">
        <v>320.14</v>
      </c>
      <c r="L8087">
        <v>235.59</v>
      </c>
      <c r="M8087">
        <v>84.55</v>
      </c>
      <c r="N8087" t="s">
        <v>30</v>
      </c>
      <c r="O8087" t="s">
        <v>22</v>
      </c>
      <c r="P8087" t="str" cm="1">
        <f t="array" ref="P8087">_xlfn.IFS(
I8087&lt;20,"0-20",
I8087&lt;40,"20-40",
I8087&lt;60,"40-60",
I8087&lt;100,"60-100",
I8087&gt;=100,"&gt;100"
)</f>
        <v>&gt;100</v>
      </c>
    </row>
    <row r="8088" spans="1:16" x14ac:dyDescent="0.3">
      <c r="A8088" t="s">
        <v>8135</v>
      </c>
      <c r="B8088" s="1">
        <v>45625</v>
      </c>
      <c r="C8088" t="s">
        <v>24</v>
      </c>
      <c r="D8088" t="s">
        <v>17</v>
      </c>
      <c r="E8088" t="s">
        <v>37</v>
      </c>
      <c r="F8088" t="s">
        <v>32</v>
      </c>
      <c r="G8088" t="s">
        <v>20</v>
      </c>
      <c r="H8088">
        <v>1</v>
      </c>
      <c r="I8088">
        <v>69.02</v>
      </c>
      <c r="J8088">
        <v>15</v>
      </c>
      <c r="K8088">
        <v>58.67</v>
      </c>
      <c r="L8088">
        <v>39.06</v>
      </c>
      <c r="M8088">
        <v>19.61</v>
      </c>
      <c r="N8088" t="s">
        <v>30</v>
      </c>
      <c r="O8088" t="s">
        <v>22</v>
      </c>
      <c r="P8088" t="str" cm="1">
        <f t="array" ref="P8088">_xlfn.IFS(
I8088&lt;20,"0-20",
I8088&lt;40,"20-40",
I8088&lt;60,"40-60",
I8088&lt;100,"60-100",
I8088&gt;=100,"&gt;100"
)</f>
        <v>60-100</v>
      </c>
    </row>
    <row r="8089" spans="1:16" x14ac:dyDescent="0.3">
      <c r="A8089" t="s">
        <v>8136</v>
      </c>
      <c r="B8089" s="1">
        <v>45873</v>
      </c>
      <c r="C8089" t="s">
        <v>57</v>
      </c>
      <c r="D8089" t="s">
        <v>50</v>
      </c>
      <c r="E8089" t="s">
        <v>51</v>
      </c>
      <c r="F8089" t="s">
        <v>44</v>
      </c>
      <c r="G8089" t="s">
        <v>40</v>
      </c>
      <c r="H8089">
        <v>6</v>
      </c>
      <c r="I8089">
        <v>126.11</v>
      </c>
      <c r="J8089">
        <v>25</v>
      </c>
      <c r="K8089">
        <v>567.5</v>
      </c>
      <c r="L8089">
        <v>413.54</v>
      </c>
      <c r="M8089">
        <v>153.96</v>
      </c>
      <c r="N8089" t="s">
        <v>27</v>
      </c>
      <c r="O8089" t="s">
        <v>22</v>
      </c>
      <c r="P8089" t="str" cm="1">
        <f t="array" ref="P8089">_xlfn.IFS(
I8089&lt;20,"0-20",
I8089&lt;40,"20-40",
I8089&lt;60,"40-60",
I8089&lt;100,"60-100",
I8089&gt;=100,"&gt;100"
)</f>
        <v>&gt;100</v>
      </c>
    </row>
    <row r="8090" spans="1:16" x14ac:dyDescent="0.3">
      <c r="A8090" t="s">
        <v>8137</v>
      </c>
      <c r="B8090" s="1">
        <v>45638</v>
      </c>
      <c r="C8090" t="s">
        <v>49</v>
      </c>
      <c r="D8090" t="s">
        <v>25</v>
      </c>
      <c r="E8090" t="s">
        <v>29</v>
      </c>
      <c r="F8090" t="s">
        <v>19</v>
      </c>
      <c r="G8090" t="s">
        <v>20</v>
      </c>
      <c r="H8090">
        <v>3</v>
      </c>
      <c r="I8090">
        <v>154.30000000000001</v>
      </c>
      <c r="J8090">
        <v>15</v>
      </c>
      <c r="K8090">
        <v>393.47</v>
      </c>
      <c r="L8090">
        <v>337.81</v>
      </c>
      <c r="M8090">
        <v>55.66</v>
      </c>
      <c r="N8090" t="s">
        <v>21</v>
      </c>
      <c r="O8090" t="s">
        <v>22</v>
      </c>
      <c r="P8090" t="str" cm="1">
        <f t="array" ref="P8090">_xlfn.IFS(
I8090&lt;20,"0-20",
I8090&lt;40,"20-40",
I8090&lt;60,"40-60",
I8090&lt;100,"60-100",
I8090&gt;=100,"&gt;100"
)</f>
        <v>&gt;100</v>
      </c>
    </row>
    <row r="8091" spans="1:16" x14ac:dyDescent="0.3">
      <c r="A8091" t="s">
        <v>8138</v>
      </c>
      <c r="B8091" s="1">
        <v>46003</v>
      </c>
      <c r="C8091" t="s">
        <v>34</v>
      </c>
      <c r="D8091" t="s">
        <v>25</v>
      </c>
      <c r="E8091" t="s">
        <v>29</v>
      </c>
      <c r="F8091" t="s">
        <v>44</v>
      </c>
      <c r="G8091" t="s">
        <v>35</v>
      </c>
      <c r="H8091">
        <v>1</v>
      </c>
      <c r="I8091">
        <v>156.87</v>
      </c>
      <c r="J8091">
        <v>15</v>
      </c>
      <c r="K8091">
        <v>133.34</v>
      </c>
      <c r="L8091">
        <v>97.64</v>
      </c>
      <c r="M8091">
        <v>35.700000000000003</v>
      </c>
      <c r="N8091" t="s">
        <v>47</v>
      </c>
      <c r="O8091" t="s">
        <v>22</v>
      </c>
      <c r="P8091" t="str" cm="1">
        <f t="array" ref="P8091">_xlfn.IFS(
I8091&lt;20,"0-20",
I8091&lt;40,"20-40",
I8091&lt;60,"40-60",
I8091&lt;100,"60-100",
I8091&gt;=100,"&gt;100"
)</f>
        <v>&gt;100</v>
      </c>
    </row>
    <row r="8092" spans="1:16" x14ac:dyDescent="0.3">
      <c r="A8092" t="s">
        <v>8139</v>
      </c>
      <c r="B8092" s="1">
        <v>45555</v>
      </c>
      <c r="C8092" t="s">
        <v>24</v>
      </c>
      <c r="D8092" t="s">
        <v>50</v>
      </c>
      <c r="E8092" t="s">
        <v>67</v>
      </c>
      <c r="F8092" t="s">
        <v>32</v>
      </c>
      <c r="G8092" t="s">
        <v>40</v>
      </c>
      <c r="H8092">
        <v>1</v>
      </c>
      <c r="I8092">
        <v>95.45</v>
      </c>
      <c r="J8092">
        <v>15</v>
      </c>
      <c r="K8092">
        <v>81.13</v>
      </c>
      <c r="L8092">
        <v>56.73</v>
      </c>
      <c r="M8092">
        <v>24.4</v>
      </c>
      <c r="N8092" t="s">
        <v>47</v>
      </c>
      <c r="O8092" t="s">
        <v>88</v>
      </c>
      <c r="P8092" t="str" cm="1">
        <f t="array" ref="P8092">_xlfn.IFS(
I8092&lt;20,"0-20",
I8092&lt;40,"20-40",
I8092&lt;60,"40-60",
I8092&lt;100,"60-100",
I8092&gt;=100,"&gt;100"
)</f>
        <v>60-100</v>
      </c>
    </row>
    <row r="8093" spans="1:16" x14ac:dyDescent="0.3">
      <c r="A8093" t="s">
        <v>8140</v>
      </c>
      <c r="B8093" s="1">
        <v>45817</v>
      </c>
      <c r="C8093" t="s">
        <v>24</v>
      </c>
      <c r="D8093" t="s">
        <v>42</v>
      </c>
      <c r="E8093" t="s">
        <v>86</v>
      </c>
      <c r="F8093" t="s">
        <v>44</v>
      </c>
      <c r="G8093" t="s">
        <v>20</v>
      </c>
      <c r="H8093">
        <v>4</v>
      </c>
      <c r="I8093">
        <v>98.69</v>
      </c>
      <c r="J8093">
        <v>0</v>
      </c>
      <c r="K8093">
        <v>394.76</v>
      </c>
      <c r="L8093">
        <v>254.53</v>
      </c>
      <c r="M8093">
        <v>140.22999999999999</v>
      </c>
      <c r="N8093" t="s">
        <v>30</v>
      </c>
      <c r="O8093" t="s">
        <v>22</v>
      </c>
      <c r="P8093" t="str" cm="1">
        <f t="array" ref="P8093">_xlfn.IFS(
I8093&lt;20,"0-20",
I8093&lt;40,"20-40",
I8093&lt;60,"40-60",
I8093&lt;100,"60-100",
I8093&gt;=100,"&gt;100"
)</f>
        <v>60-100</v>
      </c>
    </row>
    <row r="8094" spans="1:16" x14ac:dyDescent="0.3">
      <c r="A8094" t="s">
        <v>8141</v>
      </c>
      <c r="B8094" s="1">
        <v>45487</v>
      </c>
      <c r="C8094" t="s">
        <v>24</v>
      </c>
      <c r="D8094" t="s">
        <v>50</v>
      </c>
      <c r="E8094" t="s">
        <v>51</v>
      </c>
      <c r="F8094" t="s">
        <v>32</v>
      </c>
      <c r="G8094" t="s">
        <v>35</v>
      </c>
      <c r="H8094">
        <v>5</v>
      </c>
      <c r="I8094">
        <v>126.08</v>
      </c>
      <c r="J8094">
        <v>10</v>
      </c>
      <c r="K8094">
        <v>567.36</v>
      </c>
      <c r="L8094">
        <v>428.56</v>
      </c>
      <c r="M8094">
        <v>138.80000000000001</v>
      </c>
      <c r="N8094" t="s">
        <v>21</v>
      </c>
      <c r="O8094" t="s">
        <v>22</v>
      </c>
      <c r="P8094" t="str" cm="1">
        <f t="array" ref="P8094">_xlfn.IFS(
I8094&lt;20,"0-20",
I8094&lt;40,"20-40",
I8094&lt;60,"40-60",
I8094&lt;100,"60-100",
I8094&gt;=100,"&gt;100"
)</f>
        <v>&gt;100</v>
      </c>
    </row>
    <row r="8095" spans="1:16" x14ac:dyDescent="0.3">
      <c r="A8095" t="s">
        <v>8142</v>
      </c>
      <c r="B8095" s="1">
        <v>45658</v>
      </c>
      <c r="C8095" t="s">
        <v>34</v>
      </c>
      <c r="D8095" t="s">
        <v>25</v>
      </c>
      <c r="E8095" t="s">
        <v>29</v>
      </c>
      <c r="F8095" t="s">
        <v>32</v>
      </c>
      <c r="G8095" t="s">
        <v>20</v>
      </c>
      <c r="H8095">
        <v>1</v>
      </c>
      <c r="I8095">
        <v>148.96</v>
      </c>
      <c r="J8095">
        <v>20</v>
      </c>
      <c r="K8095">
        <v>119.17</v>
      </c>
      <c r="L8095">
        <v>88.12</v>
      </c>
      <c r="M8095">
        <v>31.05</v>
      </c>
      <c r="N8095" t="s">
        <v>27</v>
      </c>
      <c r="O8095" t="s">
        <v>22</v>
      </c>
      <c r="P8095" t="str" cm="1">
        <f t="array" ref="P8095">_xlfn.IFS(
I8095&lt;20,"0-20",
I8095&lt;40,"20-40",
I8095&lt;60,"40-60",
I8095&lt;100,"60-100",
I8095&gt;=100,"&gt;100"
)</f>
        <v>&gt;100</v>
      </c>
    </row>
    <row r="8096" spans="1:16" x14ac:dyDescent="0.3">
      <c r="A8096" t="s">
        <v>8143</v>
      </c>
      <c r="B8096" s="1">
        <v>45826</v>
      </c>
      <c r="C8096" t="s">
        <v>34</v>
      </c>
      <c r="D8096" t="s">
        <v>42</v>
      </c>
      <c r="E8096" t="s">
        <v>43</v>
      </c>
      <c r="F8096" t="s">
        <v>44</v>
      </c>
      <c r="G8096" t="s">
        <v>20</v>
      </c>
      <c r="H8096">
        <v>1</v>
      </c>
      <c r="I8096">
        <v>55.93</v>
      </c>
      <c r="J8096">
        <v>10</v>
      </c>
      <c r="K8096">
        <v>50.34</v>
      </c>
      <c r="L8096">
        <v>38.56</v>
      </c>
      <c r="M8096">
        <v>11.78</v>
      </c>
      <c r="N8096" t="s">
        <v>47</v>
      </c>
      <c r="O8096" t="s">
        <v>22</v>
      </c>
      <c r="P8096" t="str" cm="1">
        <f t="array" ref="P8096">_xlfn.IFS(
I8096&lt;20,"0-20",
I8096&lt;40,"20-40",
I8096&lt;60,"40-60",
I8096&lt;100,"60-100",
I8096&gt;=100,"&gt;100"
)</f>
        <v>40-60</v>
      </c>
    </row>
    <row r="8097" spans="1:16" x14ac:dyDescent="0.3">
      <c r="A8097" t="s">
        <v>8144</v>
      </c>
      <c r="B8097" s="1">
        <v>45677</v>
      </c>
      <c r="C8097" t="s">
        <v>49</v>
      </c>
      <c r="D8097" t="s">
        <v>25</v>
      </c>
      <c r="E8097" t="s">
        <v>29</v>
      </c>
      <c r="F8097" t="s">
        <v>19</v>
      </c>
      <c r="G8097" t="s">
        <v>35</v>
      </c>
      <c r="H8097">
        <v>3</v>
      </c>
      <c r="I8097">
        <v>153.80000000000001</v>
      </c>
      <c r="J8097">
        <v>10</v>
      </c>
      <c r="K8097">
        <v>415.26</v>
      </c>
      <c r="L8097">
        <v>293.33999999999997</v>
      </c>
      <c r="M8097">
        <v>121.92</v>
      </c>
      <c r="N8097" t="s">
        <v>21</v>
      </c>
      <c r="O8097" t="s">
        <v>22</v>
      </c>
      <c r="P8097" t="str" cm="1">
        <f t="array" ref="P8097">_xlfn.IFS(
I8097&lt;20,"0-20",
I8097&lt;40,"20-40",
I8097&lt;60,"40-60",
I8097&lt;100,"60-100",
I8097&gt;=100,"&gt;100"
)</f>
        <v>&gt;100</v>
      </c>
    </row>
    <row r="8098" spans="1:16" x14ac:dyDescent="0.3">
      <c r="A8098" t="s">
        <v>8145</v>
      </c>
      <c r="B8098" s="1">
        <v>45587</v>
      </c>
      <c r="C8098" t="s">
        <v>49</v>
      </c>
      <c r="D8098" t="s">
        <v>50</v>
      </c>
      <c r="E8098" t="s">
        <v>67</v>
      </c>
      <c r="F8098" t="s">
        <v>44</v>
      </c>
      <c r="G8098" t="s">
        <v>20</v>
      </c>
      <c r="H8098">
        <v>2</v>
      </c>
      <c r="I8098">
        <v>96.28</v>
      </c>
      <c r="J8098">
        <v>5</v>
      </c>
      <c r="K8098">
        <v>182.93</v>
      </c>
      <c r="L8098">
        <v>124.28</v>
      </c>
      <c r="M8098">
        <v>58.65</v>
      </c>
      <c r="N8098" t="s">
        <v>47</v>
      </c>
      <c r="O8098" t="s">
        <v>22</v>
      </c>
      <c r="P8098" t="str" cm="1">
        <f t="array" ref="P8098">_xlfn.IFS(
I8098&lt;20,"0-20",
I8098&lt;40,"20-40",
I8098&lt;60,"40-60",
I8098&lt;100,"60-100",
I8098&gt;=100,"&gt;100"
)</f>
        <v>60-100</v>
      </c>
    </row>
    <row r="8099" spans="1:16" x14ac:dyDescent="0.3">
      <c r="A8099" t="s">
        <v>8146</v>
      </c>
      <c r="B8099" s="1">
        <v>45880</v>
      </c>
      <c r="C8099" t="s">
        <v>34</v>
      </c>
      <c r="D8099" t="s">
        <v>17</v>
      </c>
      <c r="E8099" t="s">
        <v>37</v>
      </c>
      <c r="F8099" t="s">
        <v>44</v>
      </c>
      <c r="G8099" t="s">
        <v>20</v>
      </c>
      <c r="H8099">
        <v>1</v>
      </c>
      <c r="I8099">
        <v>73.06</v>
      </c>
      <c r="J8099">
        <v>0</v>
      </c>
      <c r="K8099">
        <v>73.06</v>
      </c>
      <c r="L8099">
        <v>42.96</v>
      </c>
      <c r="M8099">
        <v>30.1</v>
      </c>
      <c r="N8099" t="s">
        <v>27</v>
      </c>
      <c r="O8099" t="s">
        <v>22</v>
      </c>
      <c r="P8099" t="str" cm="1">
        <f t="array" ref="P8099">_xlfn.IFS(
I8099&lt;20,"0-20",
I8099&lt;40,"20-40",
I8099&lt;60,"40-60",
I8099&lt;100,"60-100",
I8099&gt;=100,"&gt;100"
)</f>
        <v>60-100</v>
      </c>
    </row>
    <row r="8100" spans="1:16" x14ac:dyDescent="0.3">
      <c r="A8100" t="s">
        <v>8147</v>
      </c>
      <c r="B8100" s="1">
        <v>45649</v>
      </c>
      <c r="C8100" t="s">
        <v>57</v>
      </c>
      <c r="D8100" t="s">
        <v>25</v>
      </c>
      <c r="E8100" t="s">
        <v>39</v>
      </c>
      <c r="F8100" t="s">
        <v>19</v>
      </c>
      <c r="G8100" t="s">
        <v>35</v>
      </c>
      <c r="H8100">
        <v>2</v>
      </c>
      <c r="I8100">
        <v>61.29</v>
      </c>
      <c r="J8100">
        <v>10</v>
      </c>
      <c r="K8100">
        <v>110.32</v>
      </c>
      <c r="L8100">
        <v>73.739999999999995</v>
      </c>
      <c r="M8100">
        <v>36.58</v>
      </c>
      <c r="N8100" t="s">
        <v>27</v>
      </c>
      <c r="O8100" t="s">
        <v>22</v>
      </c>
      <c r="P8100" t="str" cm="1">
        <f t="array" ref="P8100">_xlfn.IFS(
I8100&lt;20,"0-20",
I8100&lt;40,"20-40",
I8100&lt;60,"40-60",
I8100&lt;100,"60-100",
I8100&gt;=100,"&gt;100"
)</f>
        <v>60-100</v>
      </c>
    </row>
    <row r="8101" spans="1:16" x14ac:dyDescent="0.3">
      <c r="A8101" t="s">
        <v>8148</v>
      </c>
      <c r="B8101" s="1">
        <v>45529</v>
      </c>
      <c r="C8101" t="s">
        <v>34</v>
      </c>
      <c r="D8101" t="s">
        <v>50</v>
      </c>
      <c r="E8101" t="s">
        <v>71</v>
      </c>
      <c r="F8101" t="s">
        <v>32</v>
      </c>
      <c r="G8101" t="s">
        <v>20</v>
      </c>
      <c r="H8101">
        <v>2</v>
      </c>
      <c r="I8101">
        <v>37.44</v>
      </c>
      <c r="J8101">
        <v>15</v>
      </c>
      <c r="K8101">
        <v>63.65</v>
      </c>
      <c r="L8101">
        <v>54.56</v>
      </c>
      <c r="M8101">
        <v>9.09</v>
      </c>
      <c r="N8101" t="s">
        <v>47</v>
      </c>
      <c r="O8101" t="s">
        <v>22</v>
      </c>
      <c r="P8101" t="str" cm="1">
        <f t="array" ref="P8101">_xlfn.IFS(
I8101&lt;20,"0-20",
I8101&lt;40,"20-40",
I8101&lt;60,"40-60",
I8101&lt;100,"60-100",
I8101&gt;=100,"&gt;100"
)</f>
        <v>20-40</v>
      </c>
    </row>
    <row r="8102" spans="1:16" x14ac:dyDescent="0.3">
      <c r="A8102" t="s">
        <v>8149</v>
      </c>
      <c r="B8102" s="1">
        <v>45698</v>
      </c>
      <c r="C8102" t="s">
        <v>49</v>
      </c>
      <c r="D8102" t="s">
        <v>25</v>
      </c>
      <c r="E8102" t="s">
        <v>39</v>
      </c>
      <c r="F8102" t="s">
        <v>44</v>
      </c>
      <c r="G8102" t="s">
        <v>20</v>
      </c>
      <c r="H8102">
        <v>1</v>
      </c>
      <c r="I8102">
        <v>58.52</v>
      </c>
      <c r="J8102">
        <v>5</v>
      </c>
      <c r="K8102">
        <v>55.59</v>
      </c>
      <c r="L8102">
        <v>34.69</v>
      </c>
      <c r="M8102">
        <v>20.9</v>
      </c>
      <c r="N8102" t="s">
        <v>47</v>
      </c>
      <c r="O8102" t="s">
        <v>22</v>
      </c>
      <c r="P8102" t="str" cm="1">
        <f t="array" ref="P8102">_xlfn.IFS(
I8102&lt;20,"0-20",
I8102&lt;40,"20-40",
I8102&lt;60,"40-60",
I8102&lt;100,"60-100",
I8102&gt;=100,"&gt;100"
)</f>
        <v>40-60</v>
      </c>
    </row>
    <row r="8103" spans="1:16" x14ac:dyDescent="0.3">
      <c r="A8103" t="s">
        <v>8150</v>
      </c>
      <c r="B8103" s="1">
        <v>45591</v>
      </c>
      <c r="C8103" t="s">
        <v>16</v>
      </c>
      <c r="D8103" t="s">
        <v>17</v>
      </c>
      <c r="E8103" t="s">
        <v>69</v>
      </c>
      <c r="F8103" t="s">
        <v>32</v>
      </c>
      <c r="G8103" t="s">
        <v>20</v>
      </c>
      <c r="H8103">
        <v>2</v>
      </c>
      <c r="I8103">
        <v>45.06</v>
      </c>
      <c r="J8103">
        <v>15</v>
      </c>
      <c r="K8103">
        <v>76.599999999999994</v>
      </c>
      <c r="L8103">
        <v>53.89</v>
      </c>
      <c r="M8103">
        <v>22.71</v>
      </c>
      <c r="N8103" t="s">
        <v>27</v>
      </c>
      <c r="O8103" t="s">
        <v>22</v>
      </c>
      <c r="P8103" t="str" cm="1">
        <f t="array" ref="P8103">_xlfn.IFS(
I8103&lt;20,"0-20",
I8103&lt;40,"20-40",
I8103&lt;60,"40-60",
I8103&lt;100,"60-100",
I8103&gt;=100,"&gt;100"
)</f>
        <v>40-60</v>
      </c>
    </row>
    <row r="8104" spans="1:16" x14ac:dyDescent="0.3">
      <c r="A8104" t="s">
        <v>8151</v>
      </c>
      <c r="B8104" s="1">
        <v>45940</v>
      </c>
      <c r="C8104" t="s">
        <v>34</v>
      </c>
      <c r="D8104" t="s">
        <v>17</v>
      </c>
      <c r="E8104" t="s">
        <v>18</v>
      </c>
      <c r="F8104" t="s">
        <v>32</v>
      </c>
      <c r="G8104" t="s">
        <v>40</v>
      </c>
      <c r="H8104">
        <v>1</v>
      </c>
      <c r="I8104">
        <v>136.38</v>
      </c>
      <c r="J8104">
        <v>5</v>
      </c>
      <c r="K8104">
        <v>129.56</v>
      </c>
      <c r="L8104">
        <v>87.26</v>
      </c>
      <c r="M8104">
        <v>42.3</v>
      </c>
      <c r="N8104" t="s">
        <v>27</v>
      </c>
      <c r="O8104" t="s">
        <v>22</v>
      </c>
      <c r="P8104" t="str" cm="1">
        <f t="array" ref="P8104">_xlfn.IFS(
I8104&lt;20,"0-20",
I8104&lt;40,"20-40",
I8104&lt;60,"40-60",
I8104&lt;100,"60-100",
I8104&gt;=100,"&gt;100"
)</f>
        <v>&gt;100</v>
      </c>
    </row>
    <row r="8105" spans="1:16" x14ac:dyDescent="0.3">
      <c r="A8105" t="s">
        <v>8152</v>
      </c>
      <c r="B8105" s="1">
        <v>45562</v>
      </c>
      <c r="C8105" t="s">
        <v>57</v>
      </c>
      <c r="D8105" t="s">
        <v>25</v>
      </c>
      <c r="E8105" t="s">
        <v>26</v>
      </c>
      <c r="F8105" t="s">
        <v>44</v>
      </c>
      <c r="G8105" t="s">
        <v>35</v>
      </c>
      <c r="H8105">
        <v>2</v>
      </c>
      <c r="I8105">
        <v>74.400000000000006</v>
      </c>
      <c r="J8105">
        <v>10</v>
      </c>
      <c r="K8105">
        <v>133.91999999999999</v>
      </c>
      <c r="L8105">
        <v>78.91</v>
      </c>
      <c r="M8105">
        <v>55.01</v>
      </c>
      <c r="N8105" t="s">
        <v>30</v>
      </c>
      <c r="O8105" t="s">
        <v>22</v>
      </c>
      <c r="P8105" t="str" cm="1">
        <f t="array" ref="P8105">_xlfn.IFS(
I8105&lt;20,"0-20",
I8105&lt;40,"20-40",
I8105&lt;60,"40-60",
I8105&lt;100,"60-100",
I8105&gt;=100,"&gt;100"
)</f>
        <v>60-100</v>
      </c>
    </row>
    <row r="8106" spans="1:16" x14ac:dyDescent="0.3">
      <c r="A8106" t="s">
        <v>8153</v>
      </c>
      <c r="B8106" s="1">
        <v>45588</v>
      </c>
      <c r="C8106" t="s">
        <v>49</v>
      </c>
      <c r="D8106" t="s">
        <v>25</v>
      </c>
      <c r="E8106" t="s">
        <v>26</v>
      </c>
      <c r="F8106" t="s">
        <v>32</v>
      </c>
      <c r="G8106" t="s">
        <v>20</v>
      </c>
      <c r="H8106">
        <v>1</v>
      </c>
      <c r="I8106">
        <v>79.61</v>
      </c>
      <c r="J8106">
        <v>10</v>
      </c>
      <c r="K8106">
        <v>71.650000000000006</v>
      </c>
      <c r="L8106">
        <v>50.37</v>
      </c>
      <c r="M8106">
        <v>21.28</v>
      </c>
      <c r="N8106" t="s">
        <v>72</v>
      </c>
      <c r="O8106" t="s">
        <v>22</v>
      </c>
      <c r="P8106" t="str" cm="1">
        <f t="array" ref="P8106">_xlfn.IFS(
I8106&lt;20,"0-20",
I8106&lt;40,"20-40",
I8106&lt;60,"40-60",
I8106&lt;100,"60-100",
I8106&gt;=100,"&gt;100"
)</f>
        <v>60-100</v>
      </c>
    </row>
    <row r="8107" spans="1:16" x14ac:dyDescent="0.3">
      <c r="A8107" t="s">
        <v>8154</v>
      </c>
      <c r="B8107" s="1">
        <v>45763</v>
      </c>
      <c r="C8107" t="s">
        <v>34</v>
      </c>
      <c r="D8107" t="s">
        <v>25</v>
      </c>
      <c r="E8107" t="s">
        <v>39</v>
      </c>
      <c r="F8107" t="s">
        <v>44</v>
      </c>
      <c r="G8107" t="s">
        <v>20</v>
      </c>
      <c r="H8107">
        <v>1</v>
      </c>
      <c r="I8107">
        <v>58.27</v>
      </c>
      <c r="J8107">
        <v>10</v>
      </c>
      <c r="K8107">
        <v>52.44</v>
      </c>
      <c r="L8107">
        <v>38.700000000000003</v>
      </c>
      <c r="M8107">
        <v>13.74</v>
      </c>
      <c r="N8107" t="s">
        <v>27</v>
      </c>
      <c r="O8107" t="s">
        <v>22</v>
      </c>
      <c r="P8107" t="str" cm="1">
        <f t="array" ref="P8107">_xlfn.IFS(
I8107&lt;20,"0-20",
I8107&lt;40,"20-40",
I8107&lt;60,"40-60",
I8107&lt;100,"60-100",
I8107&gt;=100,"&gt;100"
)</f>
        <v>40-60</v>
      </c>
    </row>
    <row r="8108" spans="1:16" x14ac:dyDescent="0.3">
      <c r="A8108" t="s">
        <v>8155</v>
      </c>
      <c r="B8108" s="1">
        <v>45528</v>
      </c>
      <c r="C8108" t="s">
        <v>16</v>
      </c>
      <c r="D8108" t="s">
        <v>25</v>
      </c>
      <c r="E8108" t="s">
        <v>29</v>
      </c>
      <c r="F8108" t="s">
        <v>44</v>
      </c>
      <c r="G8108" t="s">
        <v>40</v>
      </c>
      <c r="H8108">
        <v>5</v>
      </c>
      <c r="I8108">
        <v>160.63999999999999</v>
      </c>
      <c r="J8108">
        <v>15</v>
      </c>
      <c r="K8108">
        <v>682.72</v>
      </c>
      <c r="L8108">
        <v>478.51</v>
      </c>
      <c r="M8108">
        <v>204.21</v>
      </c>
      <c r="N8108" t="s">
        <v>30</v>
      </c>
      <c r="O8108" t="s">
        <v>22</v>
      </c>
      <c r="P8108" t="str" cm="1">
        <f t="array" ref="P8108">_xlfn.IFS(
I8108&lt;20,"0-20",
I8108&lt;40,"20-40",
I8108&lt;60,"40-60",
I8108&lt;100,"60-100",
I8108&gt;=100,"&gt;100"
)</f>
        <v>&gt;100</v>
      </c>
    </row>
    <row r="8109" spans="1:16" x14ac:dyDescent="0.3">
      <c r="A8109" t="s">
        <v>8156</v>
      </c>
      <c r="B8109" s="1">
        <v>45609</v>
      </c>
      <c r="C8109" t="s">
        <v>34</v>
      </c>
      <c r="D8109" t="s">
        <v>50</v>
      </c>
      <c r="E8109" t="s">
        <v>51</v>
      </c>
      <c r="F8109" t="s">
        <v>32</v>
      </c>
      <c r="G8109" t="s">
        <v>20</v>
      </c>
      <c r="H8109">
        <v>6</v>
      </c>
      <c r="I8109">
        <v>113.22</v>
      </c>
      <c r="J8109">
        <v>10</v>
      </c>
      <c r="K8109">
        <v>611.39</v>
      </c>
      <c r="L8109">
        <v>468.9</v>
      </c>
      <c r="M8109">
        <v>142.49</v>
      </c>
      <c r="N8109" t="s">
        <v>47</v>
      </c>
      <c r="O8109" t="s">
        <v>22</v>
      </c>
      <c r="P8109" t="str" cm="1">
        <f t="array" ref="P8109">_xlfn.IFS(
I8109&lt;20,"0-20",
I8109&lt;40,"20-40",
I8109&lt;60,"40-60",
I8109&lt;100,"60-100",
I8109&gt;=100,"&gt;100"
)</f>
        <v>&gt;100</v>
      </c>
    </row>
    <row r="8110" spans="1:16" x14ac:dyDescent="0.3">
      <c r="A8110" t="s">
        <v>8157</v>
      </c>
      <c r="B8110" s="1">
        <v>45924</v>
      </c>
      <c r="C8110" t="s">
        <v>16</v>
      </c>
      <c r="D8110" t="s">
        <v>50</v>
      </c>
      <c r="E8110" t="s">
        <v>67</v>
      </c>
      <c r="F8110" t="s">
        <v>32</v>
      </c>
      <c r="G8110" t="s">
        <v>40</v>
      </c>
      <c r="H8110">
        <v>3</v>
      </c>
      <c r="I8110">
        <v>97.23</v>
      </c>
      <c r="J8110">
        <v>10</v>
      </c>
      <c r="K8110">
        <v>262.52</v>
      </c>
      <c r="L8110">
        <v>183.95</v>
      </c>
      <c r="M8110">
        <v>78.569999999999993</v>
      </c>
      <c r="N8110" t="s">
        <v>30</v>
      </c>
      <c r="O8110" t="s">
        <v>22</v>
      </c>
      <c r="P8110" t="str" cm="1">
        <f t="array" ref="P8110">_xlfn.IFS(
I8110&lt;20,"0-20",
I8110&lt;40,"20-40",
I8110&lt;60,"40-60",
I8110&lt;100,"60-100",
I8110&gt;=100,"&gt;100"
)</f>
        <v>60-100</v>
      </c>
    </row>
    <row r="8111" spans="1:16" x14ac:dyDescent="0.3">
      <c r="A8111" t="s">
        <v>8158</v>
      </c>
      <c r="B8111" s="1">
        <v>45476</v>
      </c>
      <c r="C8111" t="s">
        <v>16</v>
      </c>
      <c r="D8111" t="s">
        <v>42</v>
      </c>
      <c r="E8111" t="s">
        <v>43</v>
      </c>
      <c r="F8111" t="s">
        <v>44</v>
      </c>
      <c r="G8111" t="s">
        <v>20</v>
      </c>
      <c r="H8111">
        <v>3</v>
      </c>
      <c r="I8111">
        <v>57.16</v>
      </c>
      <c r="J8111">
        <v>10</v>
      </c>
      <c r="K8111">
        <v>154.33000000000001</v>
      </c>
      <c r="L8111">
        <v>126.34</v>
      </c>
      <c r="M8111">
        <v>27.99</v>
      </c>
      <c r="N8111" t="s">
        <v>47</v>
      </c>
      <c r="O8111" t="s">
        <v>22</v>
      </c>
      <c r="P8111" t="str" cm="1">
        <f t="array" ref="P8111">_xlfn.IFS(
I8111&lt;20,"0-20",
I8111&lt;40,"20-40",
I8111&lt;60,"40-60",
I8111&lt;100,"60-100",
I8111&gt;=100,"&gt;100"
)</f>
        <v>40-60</v>
      </c>
    </row>
    <row r="8112" spans="1:16" x14ac:dyDescent="0.3">
      <c r="A8112" t="s">
        <v>8159</v>
      </c>
      <c r="B8112" s="1">
        <v>45835</v>
      </c>
      <c r="C8112" t="s">
        <v>34</v>
      </c>
      <c r="D8112" t="s">
        <v>42</v>
      </c>
      <c r="E8112" t="s">
        <v>43</v>
      </c>
      <c r="F8112" t="s">
        <v>44</v>
      </c>
      <c r="G8112" t="s">
        <v>20</v>
      </c>
      <c r="H8112">
        <v>2</v>
      </c>
      <c r="I8112">
        <v>58.74</v>
      </c>
      <c r="J8112">
        <v>15</v>
      </c>
      <c r="K8112">
        <v>99.86</v>
      </c>
      <c r="L8112">
        <v>83.57</v>
      </c>
      <c r="M8112">
        <v>16.29</v>
      </c>
      <c r="N8112" t="s">
        <v>27</v>
      </c>
      <c r="O8112" t="s">
        <v>22</v>
      </c>
      <c r="P8112" t="str" cm="1">
        <f t="array" ref="P8112">_xlfn.IFS(
I8112&lt;20,"0-20",
I8112&lt;40,"20-40",
I8112&lt;60,"40-60",
I8112&lt;100,"60-100",
I8112&gt;=100,"&gt;100"
)</f>
        <v>40-60</v>
      </c>
    </row>
    <row r="8113" spans="1:16" x14ac:dyDescent="0.3">
      <c r="A8113" t="s">
        <v>8160</v>
      </c>
      <c r="B8113" s="1">
        <v>45868</v>
      </c>
      <c r="C8113" t="s">
        <v>49</v>
      </c>
      <c r="D8113" t="s">
        <v>42</v>
      </c>
      <c r="E8113" t="s">
        <v>43</v>
      </c>
      <c r="F8113" t="s">
        <v>32</v>
      </c>
      <c r="G8113" t="s">
        <v>20</v>
      </c>
      <c r="H8113">
        <v>2</v>
      </c>
      <c r="I8113">
        <v>60.2</v>
      </c>
      <c r="J8113">
        <v>15</v>
      </c>
      <c r="K8113">
        <v>102.34</v>
      </c>
      <c r="L8113">
        <v>74.91</v>
      </c>
      <c r="M8113">
        <v>27.43</v>
      </c>
      <c r="N8113" t="s">
        <v>30</v>
      </c>
      <c r="O8113" t="s">
        <v>22</v>
      </c>
      <c r="P8113" t="str" cm="1">
        <f t="array" ref="P8113">_xlfn.IFS(
I8113&lt;20,"0-20",
I8113&lt;40,"20-40",
I8113&lt;60,"40-60",
I8113&lt;100,"60-100",
I8113&gt;=100,"&gt;100"
)</f>
        <v>60-100</v>
      </c>
    </row>
    <row r="8114" spans="1:16" x14ac:dyDescent="0.3">
      <c r="A8114" t="s">
        <v>8161</v>
      </c>
      <c r="B8114" s="1">
        <v>45367</v>
      </c>
      <c r="C8114" t="s">
        <v>34</v>
      </c>
      <c r="D8114" t="s">
        <v>17</v>
      </c>
      <c r="E8114" t="s">
        <v>18</v>
      </c>
      <c r="F8114" t="s">
        <v>44</v>
      </c>
      <c r="G8114" t="s">
        <v>35</v>
      </c>
      <c r="H8114">
        <v>1</v>
      </c>
      <c r="I8114">
        <v>126.32</v>
      </c>
      <c r="J8114">
        <v>10</v>
      </c>
      <c r="K8114">
        <v>113.69</v>
      </c>
      <c r="L8114">
        <v>88.31</v>
      </c>
      <c r="M8114">
        <v>25.38</v>
      </c>
      <c r="N8114" t="s">
        <v>47</v>
      </c>
      <c r="O8114" t="s">
        <v>88</v>
      </c>
      <c r="P8114" t="str" cm="1">
        <f t="array" ref="P8114">_xlfn.IFS(
I8114&lt;20,"0-20",
I8114&lt;40,"20-40",
I8114&lt;60,"40-60",
I8114&lt;100,"60-100",
I8114&gt;=100,"&gt;100"
)</f>
        <v>&gt;100</v>
      </c>
    </row>
    <row r="8115" spans="1:16" x14ac:dyDescent="0.3">
      <c r="A8115" t="s">
        <v>8162</v>
      </c>
      <c r="B8115" s="1">
        <v>45688</v>
      </c>
      <c r="C8115" t="s">
        <v>49</v>
      </c>
      <c r="D8115" t="s">
        <v>25</v>
      </c>
      <c r="E8115" t="s">
        <v>29</v>
      </c>
      <c r="F8115" t="s">
        <v>32</v>
      </c>
      <c r="G8115" t="s">
        <v>20</v>
      </c>
      <c r="H8115">
        <v>1</v>
      </c>
      <c r="I8115">
        <v>160.32</v>
      </c>
      <c r="J8115">
        <v>20</v>
      </c>
      <c r="K8115">
        <v>128.26</v>
      </c>
      <c r="L8115">
        <v>84.17</v>
      </c>
      <c r="M8115">
        <v>44.09</v>
      </c>
      <c r="N8115" t="s">
        <v>47</v>
      </c>
      <c r="O8115" t="s">
        <v>22</v>
      </c>
      <c r="P8115" t="str" cm="1">
        <f t="array" ref="P8115">_xlfn.IFS(
I8115&lt;20,"0-20",
I8115&lt;40,"20-40",
I8115&lt;60,"40-60",
I8115&lt;100,"60-100",
I8115&gt;=100,"&gt;100"
)</f>
        <v>&gt;100</v>
      </c>
    </row>
    <row r="8116" spans="1:16" x14ac:dyDescent="0.3">
      <c r="A8116" t="s">
        <v>8163</v>
      </c>
      <c r="B8116" s="1">
        <v>45583</v>
      </c>
      <c r="C8116" t="s">
        <v>49</v>
      </c>
      <c r="D8116" t="s">
        <v>50</v>
      </c>
      <c r="E8116" t="s">
        <v>51</v>
      </c>
      <c r="F8116" t="s">
        <v>32</v>
      </c>
      <c r="G8116" t="s">
        <v>20</v>
      </c>
      <c r="H8116">
        <v>1</v>
      </c>
      <c r="I8116">
        <v>110.31</v>
      </c>
      <c r="J8116">
        <v>15</v>
      </c>
      <c r="K8116">
        <v>93.76</v>
      </c>
      <c r="L8116">
        <v>72.790000000000006</v>
      </c>
      <c r="M8116">
        <v>20.97</v>
      </c>
      <c r="N8116" t="s">
        <v>27</v>
      </c>
      <c r="O8116" t="s">
        <v>22</v>
      </c>
      <c r="P8116" t="str" cm="1">
        <f t="array" ref="P8116">_xlfn.IFS(
I8116&lt;20,"0-20",
I8116&lt;40,"20-40",
I8116&lt;60,"40-60",
I8116&lt;100,"60-100",
I8116&gt;=100,"&gt;100"
)</f>
        <v>&gt;100</v>
      </c>
    </row>
    <row r="8117" spans="1:16" x14ac:dyDescent="0.3">
      <c r="A8117" t="s">
        <v>8164</v>
      </c>
      <c r="B8117" s="1">
        <v>45297</v>
      </c>
      <c r="C8117" t="s">
        <v>49</v>
      </c>
      <c r="D8117" t="s">
        <v>42</v>
      </c>
      <c r="E8117" t="s">
        <v>46</v>
      </c>
      <c r="F8117" t="s">
        <v>32</v>
      </c>
      <c r="G8117" t="s">
        <v>35</v>
      </c>
      <c r="H8117">
        <v>1</v>
      </c>
      <c r="I8117">
        <v>30.43</v>
      </c>
      <c r="J8117">
        <v>0</v>
      </c>
      <c r="K8117">
        <v>30.43</v>
      </c>
      <c r="L8117">
        <v>18.04</v>
      </c>
      <c r="M8117">
        <v>12.39</v>
      </c>
      <c r="N8117" t="s">
        <v>21</v>
      </c>
      <c r="O8117" t="s">
        <v>22</v>
      </c>
      <c r="P8117" t="str" cm="1">
        <f t="array" ref="P8117">_xlfn.IFS(
I8117&lt;20,"0-20",
I8117&lt;40,"20-40",
I8117&lt;60,"40-60",
I8117&lt;100,"60-100",
I8117&gt;=100,"&gt;100"
)</f>
        <v>20-40</v>
      </c>
    </row>
    <row r="8118" spans="1:16" x14ac:dyDescent="0.3">
      <c r="A8118" t="s">
        <v>8165</v>
      </c>
      <c r="B8118" s="1">
        <v>45987</v>
      </c>
      <c r="C8118" t="s">
        <v>34</v>
      </c>
      <c r="D8118" t="s">
        <v>42</v>
      </c>
      <c r="E8118" t="s">
        <v>43</v>
      </c>
      <c r="F8118" t="s">
        <v>32</v>
      </c>
      <c r="G8118" t="s">
        <v>40</v>
      </c>
      <c r="H8118">
        <v>2</v>
      </c>
      <c r="I8118">
        <v>52.26</v>
      </c>
      <c r="J8118">
        <v>5</v>
      </c>
      <c r="K8118">
        <v>99.29</v>
      </c>
      <c r="L8118">
        <v>68.55</v>
      </c>
      <c r="M8118">
        <v>30.74</v>
      </c>
      <c r="N8118" t="s">
        <v>72</v>
      </c>
      <c r="O8118" t="s">
        <v>22</v>
      </c>
      <c r="P8118" t="str" cm="1">
        <f t="array" ref="P8118">_xlfn.IFS(
I8118&lt;20,"0-20",
I8118&lt;40,"20-40",
I8118&lt;60,"40-60",
I8118&lt;100,"60-100",
I8118&gt;=100,"&gt;100"
)</f>
        <v>40-60</v>
      </c>
    </row>
    <row r="8119" spans="1:16" x14ac:dyDescent="0.3">
      <c r="A8119" t="s">
        <v>8166</v>
      </c>
      <c r="B8119" s="1">
        <v>45320</v>
      </c>
      <c r="C8119" t="s">
        <v>57</v>
      </c>
      <c r="D8119" t="s">
        <v>50</v>
      </c>
      <c r="E8119" t="s">
        <v>71</v>
      </c>
      <c r="F8119" t="s">
        <v>32</v>
      </c>
      <c r="G8119" t="s">
        <v>20</v>
      </c>
      <c r="H8119">
        <v>2</v>
      </c>
      <c r="I8119">
        <v>39.07</v>
      </c>
      <c r="J8119">
        <v>20</v>
      </c>
      <c r="K8119">
        <v>62.51</v>
      </c>
      <c r="L8119">
        <v>47.13</v>
      </c>
      <c r="M8119">
        <v>15.38</v>
      </c>
      <c r="N8119" t="s">
        <v>47</v>
      </c>
      <c r="O8119" t="s">
        <v>22</v>
      </c>
      <c r="P8119" t="str" cm="1">
        <f t="array" ref="P8119">_xlfn.IFS(
I8119&lt;20,"0-20",
I8119&lt;40,"20-40",
I8119&lt;60,"40-60",
I8119&lt;100,"60-100",
I8119&gt;=100,"&gt;100"
)</f>
        <v>20-40</v>
      </c>
    </row>
    <row r="8120" spans="1:16" x14ac:dyDescent="0.3">
      <c r="A8120" t="s">
        <v>8167</v>
      </c>
      <c r="B8120" s="1">
        <v>45906</v>
      </c>
      <c r="C8120" t="s">
        <v>24</v>
      </c>
      <c r="D8120" t="s">
        <v>50</v>
      </c>
      <c r="E8120" t="s">
        <v>67</v>
      </c>
      <c r="F8120" t="s">
        <v>32</v>
      </c>
      <c r="G8120" t="s">
        <v>20</v>
      </c>
      <c r="H8120">
        <v>4</v>
      </c>
      <c r="I8120">
        <v>95.84</v>
      </c>
      <c r="J8120">
        <v>5</v>
      </c>
      <c r="K8120">
        <v>364.19</v>
      </c>
      <c r="L8120">
        <v>270.74</v>
      </c>
      <c r="M8120">
        <v>93.45</v>
      </c>
      <c r="N8120" t="s">
        <v>27</v>
      </c>
      <c r="O8120" t="s">
        <v>22</v>
      </c>
      <c r="P8120" t="str" cm="1">
        <f t="array" ref="P8120">_xlfn.IFS(
I8120&lt;20,"0-20",
I8120&lt;40,"20-40",
I8120&lt;60,"40-60",
I8120&lt;100,"60-100",
I8120&gt;=100,"&gt;100"
)</f>
        <v>60-100</v>
      </c>
    </row>
    <row r="8121" spans="1:16" x14ac:dyDescent="0.3">
      <c r="A8121" t="s">
        <v>8168</v>
      </c>
      <c r="B8121" s="1">
        <v>45389</v>
      </c>
      <c r="C8121" t="s">
        <v>16</v>
      </c>
      <c r="D8121" t="s">
        <v>50</v>
      </c>
      <c r="E8121" t="s">
        <v>51</v>
      </c>
      <c r="F8121" t="s">
        <v>19</v>
      </c>
      <c r="G8121" t="s">
        <v>20</v>
      </c>
      <c r="H8121">
        <v>2</v>
      </c>
      <c r="I8121">
        <v>118.7</v>
      </c>
      <c r="J8121">
        <v>20</v>
      </c>
      <c r="K8121">
        <v>189.92</v>
      </c>
      <c r="L8121">
        <v>164.82</v>
      </c>
      <c r="M8121">
        <v>25.1</v>
      </c>
      <c r="N8121" t="s">
        <v>21</v>
      </c>
      <c r="O8121" t="s">
        <v>22</v>
      </c>
      <c r="P8121" t="str" cm="1">
        <f t="array" ref="P8121">_xlfn.IFS(
I8121&lt;20,"0-20",
I8121&lt;40,"20-40",
I8121&lt;60,"40-60",
I8121&lt;100,"60-100",
I8121&gt;=100,"&gt;100"
)</f>
        <v>&gt;100</v>
      </c>
    </row>
    <row r="8122" spans="1:16" x14ac:dyDescent="0.3">
      <c r="A8122" t="s">
        <v>8169</v>
      </c>
      <c r="B8122" s="1">
        <v>45465</v>
      </c>
      <c r="C8122" t="s">
        <v>24</v>
      </c>
      <c r="D8122" t="s">
        <v>25</v>
      </c>
      <c r="E8122" t="s">
        <v>26</v>
      </c>
      <c r="F8122" t="s">
        <v>32</v>
      </c>
      <c r="G8122" t="s">
        <v>20</v>
      </c>
      <c r="H8122">
        <v>2</v>
      </c>
      <c r="I8122">
        <v>80.430000000000007</v>
      </c>
      <c r="J8122">
        <v>5</v>
      </c>
      <c r="K8122">
        <v>152.82</v>
      </c>
      <c r="L8122">
        <v>101.84</v>
      </c>
      <c r="M8122">
        <v>50.98</v>
      </c>
      <c r="N8122" t="s">
        <v>27</v>
      </c>
      <c r="O8122" t="s">
        <v>22</v>
      </c>
      <c r="P8122" t="str" cm="1">
        <f t="array" ref="P8122">_xlfn.IFS(
I8122&lt;20,"0-20",
I8122&lt;40,"20-40",
I8122&lt;60,"40-60",
I8122&lt;100,"60-100",
I8122&gt;=100,"&gt;100"
)</f>
        <v>60-100</v>
      </c>
    </row>
    <row r="8123" spans="1:16" x14ac:dyDescent="0.3">
      <c r="A8123" t="s">
        <v>8170</v>
      </c>
      <c r="B8123" s="1">
        <v>45966</v>
      </c>
      <c r="C8123" t="s">
        <v>34</v>
      </c>
      <c r="D8123" t="s">
        <v>17</v>
      </c>
      <c r="E8123" t="s">
        <v>37</v>
      </c>
      <c r="F8123" t="s">
        <v>32</v>
      </c>
      <c r="G8123" t="s">
        <v>20</v>
      </c>
      <c r="H8123">
        <v>5</v>
      </c>
      <c r="I8123">
        <v>79.37</v>
      </c>
      <c r="J8123">
        <v>5</v>
      </c>
      <c r="K8123">
        <v>377.01</v>
      </c>
      <c r="L8123">
        <v>265.33999999999997</v>
      </c>
      <c r="M8123">
        <v>111.67</v>
      </c>
      <c r="N8123" t="s">
        <v>47</v>
      </c>
      <c r="O8123" t="s">
        <v>22</v>
      </c>
      <c r="P8123" t="str" cm="1">
        <f t="array" ref="P8123">_xlfn.IFS(
I8123&lt;20,"0-20",
I8123&lt;40,"20-40",
I8123&lt;60,"40-60",
I8123&lt;100,"60-100",
I8123&gt;=100,"&gt;100"
)</f>
        <v>60-100</v>
      </c>
    </row>
    <row r="8124" spans="1:16" x14ac:dyDescent="0.3">
      <c r="A8124" t="s">
        <v>8171</v>
      </c>
      <c r="B8124" s="1">
        <v>45504</v>
      </c>
      <c r="C8124" t="s">
        <v>57</v>
      </c>
      <c r="D8124" t="s">
        <v>25</v>
      </c>
      <c r="E8124" t="s">
        <v>29</v>
      </c>
      <c r="F8124" t="s">
        <v>32</v>
      </c>
      <c r="G8124" t="s">
        <v>40</v>
      </c>
      <c r="H8124">
        <v>4</v>
      </c>
      <c r="I8124">
        <v>160.33000000000001</v>
      </c>
      <c r="J8124">
        <v>20</v>
      </c>
      <c r="K8124">
        <v>513.05999999999995</v>
      </c>
      <c r="L8124">
        <v>439.46</v>
      </c>
      <c r="M8124">
        <v>73.599999999999994</v>
      </c>
      <c r="N8124" t="s">
        <v>27</v>
      </c>
      <c r="O8124" t="s">
        <v>22</v>
      </c>
      <c r="P8124" t="str" cm="1">
        <f t="array" ref="P8124">_xlfn.IFS(
I8124&lt;20,"0-20",
I8124&lt;40,"20-40",
I8124&lt;60,"40-60",
I8124&lt;100,"60-100",
I8124&gt;=100,"&gt;100"
)</f>
        <v>&gt;100</v>
      </c>
    </row>
    <row r="8125" spans="1:16" x14ac:dyDescent="0.3">
      <c r="A8125" t="s">
        <v>8172</v>
      </c>
      <c r="B8125" s="1">
        <v>45405</v>
      </c>
      <c r="C8125" t="s">
        <v>16</v>
      </c>
      <c r="D8125" t="s">
        <v>50</v>
      </c>
      <c r="E8125" t="s">
        <v>71</v>
      </c>
      <c r="F8125" t="s">
        <v>44</v>
      </c>
      <c r="G8125" t="s">
        <v>20</v>
      </c>
      <c r="H8125">
        <v>4</v>
      </c>
      <c r="I8125">
        <v>39.29</v>
      </c>
      <c r="J8125">
        <v>15</v>
      </c>
      <c r="K8125">
        <v>133.59</v>
      </c>
      <c r="L8125">
        <v>90.12</v>
      </c>
      <c r="M8125">
        <v>43.47</v>
      </c>
      <c r="N8125" t="s">
        <v>47</v>
      </c>
      <c r="O8125" t="s">
        <v>22</v>
      </c>
      <c r="P8125" t="str" cm="1">
        <f t="array" ref="P8125">_xlfn.IFS(
I8125&lt;20,"0-20",
I8125&lt;40,"20-40",
I8125&lt;60,"40-60",
I8125&lt;100,"60-100",
I8125&gt;=100,"&gt;100"
)</f>
        <v>20-40</v>
      </c>
    </row>
    <row r="8126" spans="1:16" x14ac:dyDescent="0.3">
      <c r="A8126" t="s">
        <v>8173</v>
      </c>
      <c r="B8126" s="1">
        <v>45458</v>
      </c>
      <c r="C8126" t="s">
        <v>49</v>
      </c>
      <c r="D8126" t="s">
        <v>50</v>
      </c>
      <c r="E8126" t="s">
        <v>67</v>
      </c>
      <c r="F8126" t="s">
        <v>32</v>
      </c>
      <c r="G8126" t="s">
        <v>35</v>
      </c>
      <c r="H8126">
        <v>1</v>
      </c>
      <c r="I8126">
        <v>94.59</v>
      </c>
      <c r="J8126">
        <v>20</v>
      </c>
      <c r="K8126">
        <v>75.67</v>
      </c>
      <c r="L8126">
        <v>49.54</v>
      </c>
      <c r="M8126">
        <v>26.13</v>
      </c>
      <c r="N8126" t="s">
        <v>72</v>
      </c>
      <c r="O8126" t="s">
        <v>22</v>
      </c>
      <c r="P8126" t="str" cm="1">
        <f t="array" ref="P8126">_xlfn.IFS(
I8126&lt;20,"0-20",
I8126&lt;40,"20-40",
I8126&lt;60,"40-60",
I8126&lt;100,"60-100",
I8126&gt;=100,"&gt;100"
)</f>
        <v>60-100</v>
      </c>
    </row>
    <row r="8127" spans="1:16" x14ac:dyDescent="0.3">
      <c r="A8127" t="s">
        <v>8174</v>
      </c>
      <c r="B8127" s="1">
        <v>45786</v>
      </c>
      <c r="C8127" t="s">
        <v>34</v>
      </c>
      <c r="D8127" t="s">
        <v>25</v>
      </c>
      <c r="E8127" t="s">
        <v>29</v>
      </c>
      <c r="F8127" t="s">
        <v>19</v>
      </c>
      <c r="G8127" t="s">
        <v>20</v>
      </c>
      <c r="H8127">
        <v>2</v>
      </c>
      <c r="I8127">
        <v>154.16999999999999</v>
      </c>
      <c r="J8127">
        <v>0</v>
      </c>
      <c r="K8127">
        <v>308.33999999999997</v>
      </c>
      <c r="L8127">
        <v>192.24</v>
      </c>
      <c r="M8127">
        <v>116.1</v>
      </c>
      <c r="N8127" t="s">
        <v>47</v>
      </c>
      <c r="O8127" t="s">
        <v>22</v>
      </c>
      <c r="P8127" t="str" cm="1">
        <f t="array" ref="P8127">_xlfn.IFS(
I8127&lt;20,"0-20",
I8127&lt;40,"20-40",
I8127&lt;60,"40-60",
I8127&lt;100,"60-100",
I8127&gt;=100,"&gt;100"
)</f>
        <v>&gt;100</v>
      </c>
    </row>
    <row r="8128" spans="1:16" x14ac:dyDescent="0.3">
      <c r="A8128" t="s">
        <v>8175</v>
      </c>
      <c r="B8128" s="1">
        <v>45638</v>
      </c>
      <c r="C8128" t="s">
        <v>57</v>
      </c>
      <c r="D8128" t="s">
        <v>50</v>
      </c>
      <c r="E8128" t="s">
        <v>67</v>
      </c>
      <c r="F8128" t="s">
        <v>19</v>
      </c>
      <c r="G8128" t="s">
        <v>20</v>
      </c>
      <c r="H8128">
        <v>2</v>
      </c>
      <c r="I8128">
        <v>95.85</v>
      </c>
      <c r="J8128">
        <v>10</v>
      </c>
      <c r="K8128">
        <v>172.53</v>
      </c>
      <c r="L8128">
        <v>142.6</v>
      </c>
      <c r="M8128">
        <v>29.93</v>
      </c>
      <c r="N8128" t="s">
        <v>47</v>
      </c>
      <c r="O8128" t="s">
        <v>22</v>
      </c>
      <c r="P8128" t="str" cm="1">
        <f t="array" ref="P8128">_xlfn.IFS(
I8128&lt;20,"0-20",
I8128&lt;40,"20-40",
I8128&lt;60,"40-60",
I8128&lt;100,"60-100",
I8128&gt;=100,"&gt;100"
)</f>
        <v>60-100</v>
      </c>
    </row>
    <row r="8129" spans="1:16" x14ac:dyDescent="0.3">
      <c r="A8129" t="s">
        <v>8176</v>
      </c>
      <c r="B8129" s="1">
        <v>45377</v>
      </c>
      <c r="C8129" t="s">
        <v>34</v>
      </c>
      <c r="D8129" t="s">
        <v>25</v>
      </c>
      <c r="E8129" t="s">
        <v>39</v>
      </c>
      <c r="F8129" t="s">
        <v>32</v>
      </c>
      <c r="G8129" t="s">
        <v>20</v>
      </c>
      <c r="H8129">
        <v>1</v>
      </c>
      <c r="I8129">
        <v>63.77</v>
      </c>
      <c r="J8129">
        <v>10</v>
      </c>
      <c r="K8129">
        <v>57.39</v>
      </c>
      <c r="L8129">
        <v>35.43</v>
      </c>
      <c r="M8129">
        <v>21.96</v>
      </c>
      <c r="N8129" t="s">
        <v>21</v>
      </c>
      <c r="O8129" t="s">
        <v>22</v>
      </c>
      <c r="P8129" t="str" cm="1">
        <f t="array" ref="P8129">_xlfn.IFS(
I8129&lt;20,"0-20",
I8129&lt;40,"20-40",
I8129&lt;60,"40-60",
I8129&lt;100,"60-100",
I8129&gt;=100,"&gt;100"
)</f>
        <v>60-100</v>
      </c>
    </row>
    <row r="8130" spans="1:16" x14ac:dyDescent="0.3">
      <c r="A8130" t="s">
        <v>8177</v>
      </c>
      <c r="B8130" s="1">
        <v>45523</v>
      </c>
      <c r="C8130" t="s">
        <v>57</v>
      </c>
      <c r="D8130" t="s">
        <v>42</v>
      </c>
      <c r="E8130" t="s">
        <v>46</v>
      </c>
      <c r="F8130" t="s">
        <v>32</v>
      </c>
      <c r="G8130" t="s">
        <v>20</v>
      </c>
      <c r="H8130">
        <v>1</v>
      </c>
      <c r="I8130">
        <v>32.369999999999997</v>
      </c>
      <c r="J8130">
        <v>20</v>
      </c>
      <c r="K8130">
        <v>25.9</v>
      </c>
      <c r="L8130">
        <v>18.68</v>
      </c>
      <c r="M8130">
        <v>7.22</v>
      </c>
      <c r="N8130" t="s">
        <v>47</v>
      </c>
      <c r="O8130" t="s">
        <v>22</v>
      </c>
      <c r="P8130" t="str" cm="1">
        <f t="array" ref="P8130">_xlfn.IFS(
I8130&lt;20,"0-20",
I8130&lt;40,"20-40",
I8130&lt;60,"40-60",
I8130&lt;100,"60-100",
I8130&gt;=100,"&gt;100"
)</f>
        <v>20-40</v>
      </c>
    </row>
    <row r="8131" spans="1:16" x14ac:dyDescent="0.3">
      <c r="A8131" t="s">
        <v>8178</v>
      </c>
      <c r="B8131" s="1">
        <v>45366</v>
      </c>
      <c r="C8131" t="s">
        <v>34</v>
      </c>
      <c r="D8131" t="s">
        <v>50</v>
      </c>
      <c r="E8131" t="s">
        <v>51</v>
      </c>
      <c r="F8131" t="s">
        <v>32</v>
      </c>
      <c r="G8131" t="s">
        <v>20</v>
      </c>
      <c r="H8131">
        <v>2</v>
      </c>
      <c r="I8131">
        <v>117.92</v>
      </c>
      <c r="J8131">
        <v>5</v>
      </c>
      <c r="K8131">
        <v>224.05</v>
      </c>
      <c r="L8131">
        <v>130.27000000000001</v>
      </c>
      <c r="M8131">
        <v>93.78</v>
      </c>
      <c r="N8131" t="s">
        <v>27</v>
      </c>
      <c r="O8131" t="s">
        <v>22</v>
      </c>
      <c r="P8131" t="str" cm="1">
        <f t="array" ref="P8131">_xlfn.IFS(
I8131&lt;20,"0-20",
I8131&lt;40,"20-40",
I8131&lt;60,"40-60",
I8131&lt;100,"60-100",
I8131&gt;=100,"&gt;100"
)</f>
        <v>&gt;100</v>
      </c>
    </row>
    <row r="8132" spans="1:16" x14ac:dyDescent="0.3">
      <c r="A8132" t="s">
        <v>8179</v>
      </c>
      <c r="B8132" s="1">
        <v>45983</v>
      </c>
      <c r="C8132" t="s">
        <v>57</v>
      </c>
      <c r="D8132" t="s">
        <v>25</v>
      </c>
      <c r="E8132" t="s">
        <v>39</v>
      </c>
      <c r="F8132" t="s">
        <v>44</v>
      </c>
      <c r="G8132" t="s">
        <v>20</v>
      </c>
      <c r="H8132">
        <v>1</v>
      </c>
      <c r="I8132">
        <v>63.79</v>
      </c>
      <c r="J8132">
        <v>5</v>
      </c>
      <c r="K8132">
        <v>60.6</v>
      </c>
      <c r="L8132">
        <v>33.590000000000003</v>
      </c>
      <c r="M8132">
        <v>27.01</v>
      </c>
      <c r="N8132" t="s">
        <v>47</v>
      </c>
      <c r="O8132" t="s">
        <v>22</v>
      </c>
      <c r="P8132" t="str" cm="1">
        <f t="array" ref="P8132">_xlfn.IFS(
I8132&lt;20,"0-20",
I8132&lt;40,"20-40",
I8132&lt;60,"40-60",
I8132&lt;100,"60-100",
I8132&gt;=100,"&gt;100"
)</f>
        <v>60-100</v>
      </c>
    </row>
    <row r="8133" spans="1:16" x14ac:dyDescent="0.3">
      <c r="A8133" t="s">
        <v>8180</v>
      </c>
      <c r="B8133" s="1">
        <v>45685</v>
      </c>
      <c r="C8133" t="s">
        <v>24</v>
      </c>
      <c r="D8133" t="s">
        <v>25</v>
      </c>
      <c r="E8133" t="s">
        <v>39</v>
      </c>
      <c r="F8133" t="s">
        <v>44</v>
      </c>
      <c r="G8133" t="s">
        <v>20</v>
      </c>
      <c r="H8133">
        <v>1</v>
      </c>
      <c r="I8133">
        <v>57.08</v>
      </c>
      <c r="J8133">
        <v>15</v>
      </c>
      <c r="K8133">
        <v>48.52</v>
      </c>
      <c r="L8133">
        <v>36.979999999999997</v>
      </c>
      <c r="M8133">
        <v>11.54</v>
      </c>
      <c r="N8133" t="s">
        <v>72</v>
      </c>
      <c r="O8133" t="s">
        <v>22</v>
      </c>
      <c r="P8133" t="str" cm="1">
        <f t="array" ref="P8133">_xlfn.IFS(
I8133&lt;20,"0-20",
I8133&lt;40,"20-40",
I8133&lt;60,"40-60",
I8133&lt;100,"60-100",
I8133&gt;=100,"&gt;100"
)</f>
        <v>40-60</v>
      </c>
    </row>
    <row r="8134" spans="1:16" x14ac:dyDescent="0.3">
      <c r="A8134" t="s">
        <v>8181</v>
      </c>
      <c r="B8134" s="1">
        <v>45983</v>
      </c>
      <c r="C8134" t="s">
        <v>57</v>
      </c>
      <c r="D8134" t="s">
        <v>50</v>
      </c>
      <c r="E8134" t="s">
        <v>51</v>
      </c>
      <c r="F8134" t="s">
        <v>32</v>
      </c>
      <c r="G8134" t="s">
        <v>20</v>
      </c>
      <c r="H8134">
        <v>3</v>
      </c>
      <c r="I8134">
        <v>114.2</v>
      </c>
      <c r="J8134">
        <v>5</v>
      </c>
      <c r="K8134">
        <v>325.47000000000003</v>
      </c>
      <c r="L8134">
        <v>243.94</v>
      </c>
      <c r="M8134">
        <v>81.53</v>
      </c>
      <c r="N8134" t="s">
        <v>30</v>
      </c>
      <c r="O8134" t="s">
        <v>88</v>
      </c>
      <c r="P8134" t="str" cm="1">
        <f t="array" ref="P8134">_xlfn.IFS(
I8134&lt;20,"0-20",
I8134&lt;40,"20-40",
I8134&lt;60,"40-60",
I8134&lt;100,"60-100",
I8134&gt;=100,"&gt;100"
)</f>
        <v>&gt;100</v>
      </c>
    </row>
    <row r="8135" spans="1:16" x14ac:dyDescent="0.3">
      <c r="A8135" t="s">
        <v>8182</v>
      </c>
      <c r="B8135" s="1">
        <v>45593</v>
      </c>
      <c r="C8135" t="s">
        <v>49</v>
      </c>
      <c r="D8135" t="s">
        <v>17</v>
      </c>
      <c r="E8135" t="s">
        <v>37</v>
      </c>
      <c r="F8135" t="s">
        <v>32</v>
      </c>
      <c r="G8135" t="s">
        <v>20</v>
      </c>
      <c r="H8135">
        <v>1</v>
      </c>
      <c r="I8135">
        <v>76.61</v>
      </c>
      <c r="J8135">
        <v>0</v>
      </c>
      <c r="K8135">
        <v>76.61</v>
      </c>
      <c r="L8135">
        <v>45.62</v>
      </c>
      <c r="M8135">
        <v>30.99</v>
      </c>
      <c r="N8135" t="s">
        <v>47</v>
      </c>
      <c r="O8135" t="s">
        <v>88</v>
      </c>
      <c r="P8135" t="str" cm="1">
        <f t="array" ref="P8135">_xlfn.IFS(
I8135&lt;20,"0-20",
I8135&lt;40,"20-40",
I8135&lt;60,"40-60",
I8135&lt;100,"60-100",
I8135&gt;=100,"&gt;100"
)</f>
        <v>60-100</v>
      </c>
    </row>
    <row r="8136" spans="1:16" x14ac:dyDescent="0.3">
      <c r="A8136" t="s">
        <v>8183</v>
      </c>
      <c r="B8136" s="1">
        <v>45313</v>
      </c>
      <c r="C8136" t="s">
        <v>34</v>
      </c>
      <c r="D8136" t="s">
        <v>17</v>
      </c>
      <c r="E8136" t="s">
        <v>69</v>
      </c>
      <c r="F8136" t="s">
        <v>19</v>
      </c>
      <c r="G8136" t="s">
        <v>20</v>
      </c>
      <c r="H8136">
        <v>1</v>
      </c>
      <c r="I8136">
        <v>41.99</v>
      </c>
      <c r="J8136">
        <v>10</v>
      </c>
      <c r="K8136">
        <v>37.79</v>
      </c>
      <c r="L8136">
        <v>23.36</v>
      </c>
      <c r="M8136">
        <v>14.43</v>
      </c>
      <c r="N8136" t="s">
        <v>27</v>
      </c>
      <c r="O8136" t="s">
        <v>22</v>
      </c>
      <c r="P8136" t="str" cm="1">
        <f t="array" ref="P8136">_xlfn.IFS(
I8136&lt;20,"0-20",
I8136&lt;40,"20-40",
I8136&lt;60,"40-60",
I8136&lt;100,"60-100",
I8136&gt;=100,"&gt;100"
)</f>
        <v>40-60</v>
      </c>
    </row>
    <row r="8137" spans="1:16" x14ac:dyDescent="0.3">
      <c r="A8137" t="s">
        <v>8184</v>
      </c>
      <c r="B8137" s="1">
        <v>45764</v>
      </c>
      <c r="C8137" t="s">
        <v>24</v>
      </c>
      <c r="D8137" t="s">
        <v>25</v>
      </c>
      <c r="E8137" t="s">
        <v>39</v>
      </c>
      <c r="F8137" t="s">
        <v>44</v>
      </c>
      <c r="G8137" t="s">
        <v>20</v>
      </c>
      <c r="H8137">
        <v>1</v>
      </c>
      <c r="I8137">
        <v>58.82</v>
      </c>
      <c r="J8137">
        <v>15</v>
      </c>
      <c r="K8137">
        <v>50</v>
      </c>
      <c r="L8137">
        <v>43.11</v>
      </c>
      <c r="M8137">
        <v>6.89</v>
      </c>
      <c r="N8137" t="s">
        <v>27</v>
      </c>
      <c r="O8137" t="s">
        <v>22</v>
      </c>
      <c r="P8137" t="str" cm="1">
        <f t="array" ref="P8137">_xlfn.IFS(
I8137&lt;20,"0-20",
I8137&lt;40,"20-40",
I8137&lt;60,"40-60",
I8137&lt;100,"60-100",
I8137&gt;=100,"&gt;100"
)</f>
        <v>40-60</v>
      </c>
    </row>
    <row r="8138" spans="1:16" x14ac:dyDescent="0.3">
      <c r="A8138" t="s">
        <v>8185</v>
      </c>
      <c r="B8138" s="1">
        <v>46012</v>
      </c>
      <c r="C8138" t="s">
        <v>24</v>
      </c>
      <c r="D8138" t="s">
        <v>50</v>
      </c>
      <c r="E8138" t="s">
        <v>51</v>
      </c>
      <c r="F8138" t="s">
        <v>19</v>
      </c>
      <c r="G8138" t="s">
        <v>35</v>
      </c>
      <c r="H8138">
        <v>1</v>
      </c>
      <c r="I8138">
        <v>118.02</v>
      </c>
      <c r="J8138">
        <v>0</v>
      </c>
      <c r="K8138">
        <v>118.02</v>
      </c>
      <c r="L8138">
        <v>87.96</v>
      </c>
      <c r="M8138">
        <v>30.06</v>
      </c>
      <c r="N8138" t="s">
        <v>30</v>
      </c>
      <c r="O8138" t="s">
        <v>22</v>
      </c>
      <c r="P8138" t="str" cm="1">
        <f t="array" ref="P8138">_xlfn.IFS(
I8138&lt;20,"0-20",
I8138&lt;40,"20-40",
I8138&lt;60,"40-60",
I8138&lt;100,"60-100",
I8138&gt;=100,"&gt;100"
)</f>
        <v>&gt;100</v>
      </c>
    </row>
    <row r="8139" spans="1:16" x14ac:dyDescent="0.3">
      <c r="A8139" t="s">
        <v>8186</v>
      </c>
      <c r="B8139" s="1">
        <v>45952</v>
      </c>
      <c r="C8139" t="s">
        <v>34</v>
      </c>
      <c r="D8139" t="s">
        <v>50</v>
      </c>
      <c r="E8139" t="s">
        <v>71</v>
      </c>
      <c r="F8139" t="s">
        <v>32</v>
      </c>
      <c r="G8139" t="s">
        <v>20</v>
      </c>
      <c r="H8139">
        <v>4</v>
      </c>
      <c r="I8139">
        <v>37.29</v>
      </c>
      <c r="J8139">
        <v>15</v>
      </c>
      <c r="K8139">
        <v>126.79</v>
      </c>
      <c r="L8139">
        <v>109.6</v>
      </c>
      <c r="M8139">
        <v>17.190000000000001</v>
      </c>
      <c r="N8139" t="s">
        <v>27</v>
      </c>
      <c r="O8139" t="s">
        <v>22</v>
      </c>
      <c r="P8139" t="str" cm="1">
        <f t="array" ref="P8139">_xlfn.IFS(
I8139&lt;20,"0-20",
I8139&lt;40,"20-40",
I8139&lt;60,"40-60",
I8139&lt;100,"60-100",
I8139&gt;=100,"&gt;100"
)</f>
        <v>20-40</v>
      </c>
    </row>
    <row r="8140" spans="1:16" x14ac:dyDescent="0.3">
      <c r="A8140" t="s">
        <v>8187</v>
      </c>
      <c r="B8140" s="1">
        <v>45311</v>
      </c>
      <c r="C8140" t="s">
        <v>49</v>
      </c>
      <c r="D8140" t="s">
        <v>17</v>
      </c>
      <c r="E8140" t="s">
        <v>69</v>
      </c>
      <c r="F8140" t="s">
        <v>19</v>
      </c>
      <c r="G8140" t="s">
        <v>20</v>
      </c>
      <c r="H8140">
        <v>1</v>
      </c>
      <c r="I8140">
        <v>40.159999999999997</v>
      </c>
      <c r="J8140">
        <v>15</v>
      </c>
      <c r="K8140">
        <v>34.14</v>
      </c>
      <c r="L8140">
        <v>22.77</v>
      </c>
      <c r="M8140">
        <v>11.37</v>
      </c>
      <c r="N8140" t="s">
        <v>47</v>
      </c>
      <c r="O8140" t="s">
        <v>22</v>
      </c>
      <c r="P8140" t="str" cm="1">
        <f t="array" ref="P8140">_xlfn.IFS(
I8140&lt;20,"0-20",
I8140&lt;40,"20-40",
I8140&lt;60,"40-60",
I8140&lt;100,"60-100",
I8140&gt;=100,"&gt;100"
)</f>
        <v>40-60</v>
      </c>
    </row>
    <row r="8141" spans="1:16" x14ac:dyDescent="0.3">
      <c r="A8141" t="s">
        <v>8188</v>
      </c>
      <c r="B8141" s="1">
        <v>45811</v>
      </c>
      <c r="C8141" t="s">
        <v>49</v>
      </c>
      <c r="D8141" t="s">
        <v>25</v>
      </c>
      <c r="E8141" t="s">
        <v>26</v>
      </c>
      <c r="F8141" t="s">
        <v>44</v>
      </c>
      <c r="G8141" t="s">
        <v>20</v>
      </c>
      <c r="H8141">
        <v>1</v>
      </c>
      <c r="I8141">
        <v>74.39</v>
      </c>
      <c r="J8141">
        <v>0</v>
      </c>
      <c r="K8141">
        <v>74.39</v>
      </c>
      <c r="L8141">
        <v>42.37</v>
      </c>
      <c r="M8141">
        <v>32.020000000000003</v>
      </c>
      <c r="N8141" t="s">
        <v>47</v>
      </c>
      <c r="O8141" t="s">
        <v>22</v>
      </c>
      <c r="P8141" t="str" cm="1">
        <f t="array" ref="P8141">_xlfn.IFS(
I8141&lt;20,"0-20",
I8141&lt;40,"20-40",
I8141&lt;60,"40-60",
I8141&lt;100,"60-100",
I8141&gt;=100,"&gt;100"
)</f>
        <v>60-100</v>
      </c>
    </row>
    <row r="8142" spans="1:16" x14ac:dyDescent="0.3">
      <c r="A8142" t="s">
        <v>8189</v>
      </c>
      <c r="B8142" s="1">
        <v>45350</v>
      </c>
      <c r="C8142" t="s">
        <v>34</v>
      </c>
      <c r="D8142" t="s">
        <v>50</v>
      </c>
      <c r="E8142" t="s">
        <v>51</v>
      </c>
      <c r="F8142" t="s">
        <v>32</v>
      </c>
      <c r="G8142" t="s">
        <v>40</v>
      </c>
      <c r="H8142">
        <v>4</v>
      </c>
      <c r="I8142">
        <v>116.54</v>
      </c>
      <c r="J8142">
        <v>5</v>
      </c>
      <c r="K8142">
        <v>442.85</v>
      </c>
      <c r="L8142">
        <v>313.51</v>
      </c>
      <c r="M8142">
        <v>129.34</v>
      </c>
      <c r="N8142" t="s">
        <v>27</v>
      </c>
      <c r="O8142" t="s">
        <v>22</v>
      </c>
      <c r="P8142" t="str" cm="1">
        <f t="array" ref="P8142">_xlfn.IFS(
I8142&lt;20,"0-20",
I8142&lt;40,"20-40",
I8142&lt;60,"40-60",
I8142&lt;100,"60-100",
I8142&gt;=100,"&gt;100"
)</f>
        <v>&gt;100</v>
      </c>
    </row>
    <row r="8143" spans="1:16" x14ac:dyDescent="0.3">
      <c r="A8143" t="s">
        <v>8190</v>
      </c>
      <c r="B8143" s="1">
        <v>45643</v>
      </c>
      <c r="C8143" t="s">
        <v>57</v>
      </c>
      <c r="D8143" t="s">
        <v>17</v>
      </c>
      <c r="E8143" t="s">
        <v>37</v>
      </c>
      <c r="F8143" t="s">
        <v>44</v>
      </c>
      <c r="G8143" t="s">
        <v>20</v>
      </c>
      <c r="H8143">
        <v>3</v>
      </c>
      <c r="I8143">
        <v>72.16</v>
      </c>
      <c r="J8143">
        <v>5</v>
      </c>
      <c r="K8143">
        <v>205.66</v>
      </c>
      <c r="L8143">
        <v>120.15</v>
      </c>
      <c r="M8143">
        <v>85.51</v>
      </c>
      <c r="N8143" t="s">
        <v>47</v>
      </c>
      <c r="O8143" t="s">
        <v>22</v>
      </c>
      <c r="P8143" t="str" cm="1">
        <f t="array" ref="P8143">_xlfn.IFS(
I8143&lt;20,"0-20",
I8143&lt;40,"20-40",
I8143&lt;60,"40-60",
I8143&lt;100,"60-100",
I8143&gt;=100,"&gt;100"
)</f>
        <v>60-100</v>
      </c>
    </row>
    <row r="8144" spans="1:16" x14ac:dyDescent="0.3">
      <c r="A8144" t="s">
        <v>8191</v>
      </c>
      <c r="B8144" s="1">
        <v>45435</v>
      </c>
      <c r="C8144" t="s">
        <v>34</v>
      </c>
      <c r="D8144" t="s">
        <v>25</v>
      </c>
      <c r="E8144" t="s">
        <v>26</v>
      </c>
      <c r="F8144" t="s">
        <v>32</v>
      </c>
      <c r="G8144" t="s">
        <v>40</v>
      </c>
      <c r="H8144">
        <v>3</v>
      </c>
      <c r="I8144">
        <v>75.62</v>
      </c>
      <c r="J8144">
        <v>0</v>
      </c>
      <c r="K8144">
        <v>226.86</v>
      </c>
      <c r="L8144">
        <v>144.03</v>
      </c>
      <c r="M8144">
        <v>82.83</v>
      </c>
      <c r="N8144" t="s">
        <v>21</v>
      </c>
      <c r="O8144" t="s">
        <v>22</v>
      </c>
      <c r="P8144" t="str" cm="1">
        <f t="array" ref="P8144">_xlfn.IFS(
I8144&lt;20,"0-20",
I8144&lt;40,"20-40",
I8144&lt;60,"40-60",
I8144&lt;100,"60-100",
I8144&gt;=100,"&gt;100"
)</f>
        <v>60-100</v>
      </c>
    </row>
    <row r="8145" spans="1:16" x14ac:dyDescent="0.3">
      <c r="A8145" t="s">
        <v>8192</v>
      </c>
      <c r="B8145" s="1">
        <v>45904</v>
      </c>
      <c r="C8145" t="s">
        <v>16</v>
      </c>
      <c r="D8145" t="s">
        <v>50</v>
      </c>
      <c r="E8145" t="s">
        <v>71</v>
      </c>
      <c r="F8145" t="s">
        <v>44</v>
      </c>
      <c r="G8145" t="s">
        <v>35</v>
      </c>
      <c r="H8145">
        <v>2</v>
      </c>
      <c r="I8145">
        <v>38.17</v>
      </c>
      <c r="J8145">
        <v>10</v>
      </c>
      <c r="K8145">
        <v>68.709999999999994</v>
      </c>
      <c r="L8145">
        <v>44.22</v>
      </c>
      <c r="M8145">
        <v>24.49</v>
      </c>
      <c r="N8145" t="s">
        <v>27</v>
      </c>
      <c r="O8145" t="s">
        <v>22</v>
      </c>
      <c r="P8145" t="str" cm="1">
        <f t="array" ref="P8145">_xlfn.IFS(
I8145&lt;20,"0-20",
I8145&lt;40,"20-40",
I8145&lt;60,"40-60",
I8145&lt;100,"60-100",
I8145&gt;=100,"&gt;100"
)</f>
        <v>20-40</v>
      </c>
    </row>
    <row r="8146" spans="1:16" x14ac:dyDescent="0.3">
      <c r="A8146" t="s">
        <v>8193</v>
      </c>
      <c r="B8146" s="1">
        <v>45643</v>
      </c>
      <c r="C8146" t="s">
        <v>16</v>
      </c>
      <c r="D8146" t="s">
        <v>50</v>
      </c>
      <c r="E8146" t="s">
        <v>51</v>
      </c>
      <c r="F8146" t="s">
        <v>44</v>
      </c>
      <c r="G8146" t="s">
        <v>20</v>
      </c>
      <c r="H8146">
        <v>2</v>
      </c>
      <c r="I8146">
        <v>113.34</v>
      </c>
      <c r="J8146">
        <v>0</v>
      </c>
      <c r="K8146">
        <v>226.68</v>
      </c>
      <c r="L8146">
        <v>131.93</v>
      </c>
      <c r="M8146">
        <v>94.75</v>
      </c>
      <c r="N8146" t="s">
        <v>47</v>
      </c>
      <c r="O8146" t="s">
        <v>22</v>
      </c>
      <c r="P8146" t="str" cm="1">
        <f t="array" ref="P8146">_xlfn.IFS(
I8146&lt;20,"0-20",
I8146&lt;40,"20-40",
I8146&lt;60,"40-60",
I8146&lt;100,"60-100",
I8146&gt;=100,"&gt;100"
)</f>
        <v>&gt;100</v>
      </c>
    </row>
    <row r="8147" spans="1:16" x14ac:dyDescent="0.3">
      <c r="A8147" t="s">
        <v>8194</v>
      </c>
      <c r="B8147" s="1">
        <v>45458</v>
      </c>
      <c r="C8147" t="s">
        <v>34</v>
      </c>
      <c r="D8147" t="s">
        <v>25</v>
      </c>
      <c r="E8147" t="s">
        <v>39</v>
      </c>
      <c r="F8147" t="s">
        <v>44</v>
      </c>
      <c r="G8147" t="s">
        <v>20</v>
      </c>
      <c r="H8147">
        <v>5</v>
      </c>
      <c r="I8147">
        <v>58.46</v>
      </c>
      <c r="J8147">
        <v>0</v>
      </c>
      <c r="K8147">
        <v>292.3</v>
      </c>
      <c r="L8147">
        <v>190.74</v>
      </c>
      <c r="M8147">
        <v>101.56</v>
      </c>
      <c r="N8147" t="s">
        <v>27</v>
      </c>
      <c r="O8147" t="s">
        <v>22</v>
      </c>
      <c r="P8147" t="str" cm="1">
        <f t="array" ref="P8147">_xlfn.IFS(
I8147&lt;20,"0-20",
I8147&lt;40,"20-40",
I8147&lt;60,"40-60",
I8147&lt;100,"60-100",
I8147&gt;=100,"&gt;100"
)</f>
        <v>40-60</v>
      </c>
    </row>
    <row r="8148" spans="1:16" x14ac:dyDescent="0.3">
      <c r="A8148" t="s">
        <v>8195</v>
      </c>
      <c r="B8148" s="1">
        <v>45888</v>
      </c>
      <c r="C8148" t="s">
        <v>34</v>
      </c>
      <c r="D8148" t="s">
        <v>50</v>
      </c>
      <c r="E8148" t="s">
        <v>67</v>
      </c>
      <c r="F8148" t="s">
        <v>44</v>
      </c>
      <c r="G8148" t="s">
        <v>20</v>
      </c>
      <c r="H8148">
        <v>2</v>
      </c>
      <c r="I8148">
        <v>88.53</v>
      </c>
      <c r="J8148">
        <v>0</v>
      </c>
      <c r="K8148">
        <v>177.06</v>
      </c>
      <c r="L8148">
        <v>133.59</v>
      </c>
      <c r="M8148">
        <v>43.47</v>
      </c>
      <c r="N8148" t="s">
        <v>27</v>
      </c>
      <c r="O8148" t="s">
        <v>22</v>
      </c>
      <c r="P8148" t="str" cm="1">
        <f t="array" ref="P8148">_xlfn.IFS(
I8148&lt;20,"0-20",
I8148&lt;40,"20-40",
I8148&lt;60,"40-60",
I8148&lt;100,"60-100",
I8148&gt;=100,"&gt;100"
)</f>
        <v>60-100</v>
      </c>
    </row>
    <row r="8149" spans="1:16" x14ac:dyDescent="0.3">
      <c r="A8149" t="s">
        <v>8196</v>
      </c>
      <c r="B8149" s="1">
        <v>45597</v>
      </c>
      <c r="C8149" t="s">
        <v>57</v>
      </c>
      <c r="D8149" t="s">
        <v>25</v>
      </c>
      <c r="E8149" t="s">
        <v>39</v>
      </c>
      <c r="F8149" t="s">
        <v>44</v>
      </c>
      <c r="G8149" t="s">
        <v>40</v>
      </c>
      <c r="H8149">
        <v>1</v>
      </c>
      <c r="I8149">
        <v>56.1</v>
      </c>
      <c r="J8149">
        <v>0</v>
      </c>
      <c r="K8149">
        <v>56.1</v>
      </c>
      <c r="L8149">
        <v>37.26</v>
      </c>
      <c r="M8149">
        <v>18.84</v>
      </c>
      <c r="N8149" t="s">
        <v>27</v>
      </c>
      <c r="O8149" t="s">
        <v>22</v>
      </c>
      <c r="P8149" t="str" cm="1">
        <f t="array" ref="P8149">_xlfn.IFS(
I8149&lt;20,"0-20",
I8149&lt;40,"20-40",
I8149&lt;60,"40-60",
I8149&lt;100,"60-100",
I8149&gt;=100,"&gt;100"
)</f>
        <v>40-60</v>
      </c>
    </row>
    <row r="8150" spans="1:16" x14ac:dyDescent="0.3">
      <c r="A8150" t="s">
        <v>8197</v>
      </c>
      <c r="B8150" s="1">
        <v>45440</v>
      </c>
      <c r="C8150" t="s">
        <v>57</v>
      </c>
      <c r="D8150" t="s">
        <v>17</v>
      </c>
      <c r="E8150" t="s">
        <v>18</v>
      </c>
      <c r="F8150" t="s">
        <v>44</v>
      </c>
      <c r="G8150" t="s">
        <v>40</v>
      </c>
      <c r="H8150">
        <v>2</v>
      </c>
      <c r="I8150">
        <v>133.38</v>
      </c>
      <c r="J8150">
        <v>15</v>
      </c>
      <c r="K8150">
        <v>226.75</v>
      </c>
      <c r="L8150">
        <v>180.97</v>
      </c>
      <c r="M8150">
        <v>45.78</v>
      </c>
      <c r="N8150" t="s">
        <v>30</v>
      </c>
      <c r="O8150" t="s">
        <v>22</v>
      </c>
      <c r="P8150" t="str" cm="1">
        <f t="array" ref="P8150">_xlfn.IFS(
I8150&lt;20,"0-20",
I8150&lt;40,"20-40",
I8150&lt;60,"40-60",
I8150&lt;100,"60-100",
I8150&gt;=100,"&gt;100"
)</f>
        <v>&gt;100</v>
      </c>
    </row>
    <row r="8151" spans="1:16" x14ac:dyDescent="0.3">
      <c r="A8151" t="s">
        <v>8198</v>
      </c>
      <c r="B8151" s="1">
        <v>45537</v>
      </c>
      <c r="C8151" t="s">
        <v>57</v>
      </c>
      <c r="D8151" t="s">
        <v>25</v>
      </c>
      <c r="E8151" t="s">
        <v>39</v>
      </c>
      <c r="F8151" t="s">
        <v>32</v>
      </c>
      <c r="G8151" t="s">
        <v>20</v>
      </c>
      <c r="H8151">
        <v>1</v>
      </c>
      <c r="I8151">
        <v>61.84</v>
      </c>
      <c r="J8151">
        <v>5</v>
      </c>
      <c r="K8151">
        <v>58.75</v>
      </c>
      <c r="L8151">
        <v>38.07</v>
      </c>
      <c r="M8151">
        <v>20.68</v>
      </c>
      <c r="N8151" t="s">
        <v>72</v>
      </c>
      <c r="O8151" t="s">
        <v>22</v>
      </c>
      <c r="P8151" t="str" cm="1">
        <f t="array" ref="P8151">_xlfn.IFS(
I8151&lt;20,"0-20",
I8151&lt;40,"20-40",
I8151&lt;60,"40-60",
I8151&lt;100,"60-100",
I8151&gt;=100,"&gt;100"
)</f>
        <v>60-100</v>
      </c>
    </row>
    <row r="8152" spans="1:16" x14ac:dyDescent="0.3">
      <c r="A8152" t="s">
        <v>8199</v>
      </c>
      <c r="B8152" s="1">
        <v>45349</v>
      </c>
      <c r="C8152" t="s">
        <v>24</v>
      </c>
      <c r="D8152" t="s">
        <v>50</v>
      </c>
      <c r="E8152" t="s">
        <v>67</v>
      </c>
      <c r="F8152" t="s">
        <v>44</v>
      </c>
      <c r="G8152" t="s">
        <v>20</v>
      </c>
      <c r="H8152">
        <v>2</v>
      </c>
      <c r="I8152">
        <v>92.11</v>
      </c>
      <c r="J8152">
        <v>0</v>
      </c>
      <c r="K8152">
        <v>184.22</v>
      </c>
      <c r="L8152">
        <v>126.1</v>
      </c>
      <c r="M8152">
        <v>58.12</v>
      </c>
      <c r="N8152" t="s">
        <v>27</v>
      </c>
      <c r="O8152" t="s">
        <v>22</v>
      </c>
      <c r="P8152" t="str" cm="1">
        <f t="array" ref="P8152">_xlfn.IFS(
I8152&lt;20,"0-20",
I8152&lt;40,"20-40",
I8152&lt;60,"40-60",
I8152&lt;100,"60-100",
I8152&gt;=100,"&gt;100"
)</f>
        <v>60-100</v>
      </c>
    </row>
    <row r="8153" spans="1:16" x14ac:dyDescent="0.3">
      <c r="A8153" t="s">
        <v>8200</v>
      </c>
      <c r="B8153" s="1">
        <v>45756</v>
      </c>
      <c r="C8153" t="s">
        <v>24</v>
      </c>
      <c r="D8153" t="s">
        <v>17</v>
      </c>
      <c r="E8153" t="s">
        <v>69</v>
      </c>
      <c r="F8153" t="s">
        <v>32</v>
      </c>
      <c r="G8153" t="s">
        <v>20</v>
      </c>
      <c r="H8153">
        <v>1</v>
      </c>
      <c r="I8153">
        <v>39.549999999999997</v>
      </c>
      <c r="J8153">
        <v>10</v>
      </c>
      <c r="K8153">
        <v>35.590000000000003</v>
      </c>
      <c r="L8153">
        <v>24.37</v>
      </c>
      <c r="M8153">
        <v>11.22</v>
      </c>
      <c r="N8153" t="s">
        <v>27</v>
      </c>
      <c r="O8153" t="s">
        <v>22</v>
      </c>
      <c r="P8153" t="str" cm="1">
        <f t="array" ref="P8153">_xlfn.IFS(
I8153&lt;20,"0-20",
I8153&lt;40,"20-40",
I8153&lt;60,"40-60",
I8153&lt;100,"60-100",
I8153&gt;=100,"&gt;100"
)</f>
        <v>20-40</v>
      </c>
    </row>
    <row r="8154" spans="1:16" x14ac:dyDescent="0.3">
      <c r="A8154" t="s">
        <v>8201</v>
      </c>
      <c r="B8154" s="1">
        <v>45881</v>
      </c>
      <c r="C8154" t="s">
        <v>16</v>
      </c>
      <c r="D8154" t="s">
        <v>50</v>
      </c>
      <c r="E8154" t="s">
        <v>51</v>
      </c>
      <c r="F8154" t="s">
        <v>32</v>
      </c>
      <c r="G8154" t="s">
        <v>20</v>
      </c>
      <c r="H8154">
        <v>4</v>
      </c>
      <c r="I8154">
        <v>126.69</v>
      </c>
      <c r="J8154">
        <v>5</v>
      </c>
      <c r="K8154">
        <v>481.42</v>
      </c>
      <c r="L8154">
        <v>280.44</v>
      </c>
      <c r="M8154">
        <v>200.98</v>
      </c>
      <c r="N8154" t="s">
        <v>27</v>
      </c>
      <c r="O8154" t="s">
        <v>22</v>
      </c>
      <c r="P8154" t="str" cm="1">
        <f t="array" ref="P8154">_xlfn.IFS(
I8154&lt;20,"0-20",
I8154&lt;40,"20-40",
I8154&lt;60,"40-60",
I8154&lt;100,"60-100",
I8154&gt;=100,"&gt;100"
)</f>
        <v>&gt;100</v>
      </c>
    </row>
    <row r="8155" spans="1:16" x14ac:dyDescent="0.3">
      <c r="A8155" t="s">
        <v>8202</v>
      </c>
      <c r="B8155" s="1">
        <v>45755</v>
      </c>
      <c r="C8155" t="s">
        <v>57</v>
      </c>
      <c r="D8155" t="s">
        <v>25</v>
      </c>
      <c r="E8155" t="s">
        <v>29</v>
      </c>
      <c r="F8155" t="s">
        <v>19</v>
      </c>
      <c r="G8155" t="s">
        <v>35</v>
      </c>
      <c r="H8155">
        <v>2</v>
      </c>
      <c r="I8155">
        <v>150.81</v>
      </c>
      <c r="J8155">
        <v>5</v>
      </c>
      <c r="K8155">
        <v>286.54000000000002</v>
      </c>
      <c r="L8155">
        <v>192.46</v>
      </c>
      <c r="M8155">
        <v>94.08</v>
      </c>
      <c r="N8155" t="s">
        <v>21</v>
      </c>
      <c r="O8155" t="s">
        <v>22</v>
      </c>
      <c r="P8155" t="str" cm="1">
        <f t="array" ref="P8155">_xlfn.IFS(
I8155&lt;20,"0-20",
I8155&lt;40,"20-40",
I8155&lt;60,"40-60",
I8155&lt;100,"60-100",
I8155&gt;=100,"&gt;100"
)</f>
        <v>&gt;100</v>
      </c>
    </row>
    <row r="8156" spans="1:16" x14ac:dyDescent="0.3">
      <c r="A8156" t="s">
        <v>8203</v>
      </c>
      <c r="B8156" s="1">
        <v>45991</v>
      </c>
      <c r="C8156" t="s">
        <v>34</v>
      </c>
      <c r="D8156" t="s">
        <v>42</v>
      </c>
      <c r="E8156" t="s">
        <v>43</v>
      </c>
      <c r="F8156" t="s">
        <v>32</v>
      </c>
      <c r="G8156" t="s">
        <v>20</v>
      </c>
      <c r="H8156">
        <v>4</v>
      </c>
      <c r="I8156">
        <v>53.8</v>
      </c>
      <c r="J8156">
        <v>5</v>
      </c>
      <c r="K8156">
        <v>204.44</v>
      </c>
      <c r="L8156">
        <v>135.59</v>
      </c>
      <c r="M8156">
        <v>68.849999999999994</v>
      </c>
      <c r="N8156" t="s">
        <v>72</v>
      </c>
      <c r="O8156" t="s">
        <v>22</v>
      </c>
      <c r="P8156" t="str" cm="1">
        <f t="array" ref="P8156">_xlfn.IFS(
I8156&lt;20,"0-20",
I8156&lt;40,"20-40",
I8156&lt;60,"40-60",
I8156&lt;100,"60-100",
I8156&gt;=100,"&gt;100"
)</f>
        <v>40-60</v>
      </c>
    </row>
    <row r="8157" spans="1:16" x14ac:dyDescent="0.3">
      <c r="A8157" t="s">
        <v>8204</v>
      </c>
      <c r="B8157" s="1">
        <v>45886</v>
      </c>
      <c r="C8157" t="s">
        <v>49</v>
      </c>
      <c r="D8157" t="s">
        <v>17</v>
      </c>
      <c r="E8157" t="s">
        <v>69</v>
      </c>
      <c r="F8157" t="s">
        <v>44</v>
      </c>
      <c r="G8157" t="s">
        <v>20</v>
      </c>
      <c r="H8157">
        <v>3</v>
      </c>
      <c r="I8157">
        <v>41.91</v>
      </c>
      <c r="J8157">
        <v>10</v>
      </c>
      <c r="K8157">
        <v>113.16</v>
      </c>
      <c r="L8157">
        <v>80.430000000000007</v>
      </c>
      <c r="M8157">
        <v>32.729999999999997</v>
      </c>
      <c r="N8157" t="s">
        <v>27</v>
      </c>
      <c r="O8157" t="s">
        <v>22</v>
      </c>
      <c r="P8157" t="str" cm="1">
        <f t="array" ref="P8157">_xlfn.IFS(
I8157&lt;20,"0-20",
I8157&lt;40,"20-40",
I8157&lt;60,"40-60",
I8157&lt;100,"60-100",
I8157&gt;=100,"&gt;100"
)</f>
        <v>40-60</v>
      </c>
    </row>
    <row r="8158" spans="1:16" x14ac:dyDescent="0.3">
      <c r="A8158" t="s">
        <v>8205</v>
      </c>
      <c r="B8158" s="1">
        <v>45611</v>
      </c>
      <c r="C8158" t="s">
        <v>24</v>
      </c>
      <c r="D8158" t="s">
        <v>42</v>
      </c>
      <c r="E8158" t="s">
        <v>46</v>
      </c>
      <c r="F8158" t="s">
        <v>44</v>
      </c>
      <c r="G8158" t="s">
        <v>20</v>
      </c>
      <c r="H8158">
        <v>2</v>
      </c>
      <c r="I8158">
        <v>32.229999999999997</v>
      </c>
      <c r="J8158">
        <v>0</v>
      </c>
      <c r="K8158">
        <v>64.459999999999994</v>
      </c>
      <c r="L8158">
        <v>40.28</v>
      </c>
      <c r="M8158">
        <v>24.18</v>
      </c>
      <c r="N8158" t="s">
        <v>27</v>
      </c>
      <c r="O8158" t="s">
        <v>22</v>
      </c>
      <c r="P8158" t="str" cm="1">
        <f t="array" ref="P8158">_xlfn.IFS(
I8158&lt;20,"0-20",
I8158&lt;40,"20-40",
I8158&lt;60,"40-60",
I8158&lt;100,"60-100",
I8158&gt;=100,"&gt;100"
)</f>
        <v>20-40</v>
      </c>
    </row>
    <row r="8159" spans="1:16" x14ac:dyDescent="0.3">
      <c r="A8159" t="s">
        <v>8206</v>
      </c>
      <c r="B8159" s="1">
        <v>45773</v>
      </c>
      <c r="C8159" t="s">
        <v>34</v>
      </c>
      <c r="D8159" t="s">
        <v>17</v>
      </c>
      <c r="E8159" t="s">
        <v>37</v>
      </c>
      <c r="F8159" t="s">
        <v>32</v>
      </c>
      <c r="G8159" t="s">
        <v>35</v>
      </c>
      <c r="H8159">
        <v>1</v>
      </c>
      <c r="I8159">
        <v>72.84</v>
      </c>
      <c r="J8159">
        <v>5</v>
      </c>
      <c r="K8159">
        <v>69.2</v>
      </c>
      <c r="L8159">
        <v>53.07</v>
      </c>
      <c r="M8159">
        <v>16.13</v>
      </c>
      <c r="N8159" t="s">
        <v>30</v>
      </c>
      <c r="O8159" t="s">
        <v>22</v>
      </c>
      <c r="P8159" t="str" cm="1">
        <f t="array" ref="P8159">_xlfn.IFS(
I8159&lt;20,"0-20",
I8159&lt;40,"20-40",
I8159&lt;60,"40-60",
I8159&lt;100,"60-100",
I8159&gt;=100,"&gt;100"
)</f>
        <v>60-100</v>
      </c>
    </row>
    <row r="8160" spans="1:16" x14ac:dyDescent="0.3">
      <c r="A8160" t="s">
        <v>8207</v>
      </c>
      <c r="B8160" s="1">
        <v>45711</v>
      </c>
      <c r="C8160" t="s">
        <v>34</v>
      </c>
      <c r="D8160" t="s">
        <v>17</v>
      </c>
      <c r="E8160" t="s">
        <v>18</v>
      </c>
      <c r="F8160" t="s">
        <v>44</v>
      </c>
      <c r="G8160" t="s">
        <v>20</v>
      </c>
      <c r="H8160">
        <v>1</v>
      </c>
      <c r="I8160">
        <v>122.97</v>
      </c>
      <c r="J8160">
        <v>25</v>
      </c>
      <c r="K8160">
        <v>92.23</v>
      </c>
      <c r="L8160">
        <v>65.569999999999993</v>
      </c>
      <c r="M8160">
        <v>26.66</v>
      </c>
      <c r="N8160" t="s">
        <v>27</v>
      </c>
      <c r="O8160" t="s">
        <v>22</v>
      </c>
      <c r="P8160" t="str" cm="1">
        <f t="array" ref="P8160">_xlfn.IFS(
I8160&lt;20,"0-20",
I8160&lt;40,"20-40",
I8160&lt;60,"40-60",
I8160&lt;100,"60-100",
I8160&gt;=100,"&gt;100"
)</f>
        <v>&gt;100</v>
      </c>
    </row>
    <row r="8161" spans="1:16" x14ac:dyDescent="0.3">
      <c r="A8161" t="s">
        <v>8208</v>
      </c>
      <c r="B8161" s="1">
        <v>45639</v>
      </c>
      <c r="C8161" t="s">
        <v>24</v>
      </c>
      <c r="D8161" t="s">
        <v>50</v>
      </c>
      <c r="E8161" t="s">
        <v>71</v>
      </c>
      <c r="F8161" t="s">
        <v>32</v>
      </c>
      <c r="G8161" t="s">
        <v>40</v>
      </c>
      <c r="H8161">
        <v>2</v>
      </c>
      <c r="I8161">
        <v>42.06</v>
      </c>
      <c r="J8161">
        <v>15</v>
      </c>
      <c r="K8161">
        <v>71.5</v>
      </c>
      <c r="L8161">
        <v>59.64</v>
      </c>
      <c r="M8161">
        <v>11.86</v>
      </c>
      <c r="N8161" t="s">
        <v>47</v>
      </c>
      <c r="O8161" t="s">
        <v>22</v>
      </c>
      <c r="P8161" t="str" cm="1">
        <f t="array" ref="P8161">_xlfn.IFS(
I8161&lt;20,"0-20",
I8161&lt;40,"20-40",
I8161&lt;60,"40-60",
I8161&lt;100,"60-100",
I8161&gt;=100,"&gt;100"
)</f>
        <v>40-60</v>
      </c>
    </row>
    <row r="8162" spans="1:16" x14ac:dyDescent="0.3">
      <c r="A8162" t="s">
        <v>8209</v>
      </c>
      <c r="B8162" s="1">
        <v>46021</v>
      </c>
      <c r="C8162" t="s">
        <v>24</v>
      </c>
      <c r="D8162" t="s">
        <v>25</v>
      </c>
      <c r="E8162" t="s">
        <v>39</v>
      </c>
      <c r="F8162" t="s">
        <v>44</v>
      </c>
      <c r="G8162" t="s">
        <v>40</v>
      </c>
      <c r="H8162">
        <v>4</v>
      </c>
      <c r="I8162">
        <v>56.52</v>
      </c>
      <c r="J8162">
        <v>10</v>
      </c>
      <c r="K8162">
        <v>203.47</v>
      </c>
      <c r="L8162">
        <v>130.6</v>
      </c>
      <c r="M8162">
        <v>72.87</v>
      </c>
      <c r="N8162" t="s">
        <v>27</v>
      </c>
      <c r="O8162" t="s">
        <v>22</v>
      </c>
      <c r="P8162" t="str" cm="1">
        <f t="array" ref="P8162">_xlfn.IFS(
I8162&lt;20,"0-20",
I8162&lt;40,"20-40",
I8162&lt;60,"40-60",
I8162&lt;100,"60-100",
I8162&gt;=100,"&gt;100"
)</f>
        <v>40-60</v>
      </c>
    </row>
    <row r="8163" spans="1:16" x14ac:dyDescent="0.3">
      <c r="A8163" t="s">
        <v>8210</v>
      </c>
      <c r="B8163" s="1">
        <v>45767</v>
      </c>
      <c r="C8163" t="s">
        <v>49</v>
      </c>
      <c r="D8163" t="s">
        <v>17</v>
      </c>
      <c r="E8163" t="s">
        <v>69</v>
      </c>
      <c r="F8163" t="s">
        <v>19</v>
      </c>
      <c r="G8163" t="s">
        <v>20</v>
      </c>
      <c r="H8163">
        <v>4</v>
      </c>
      <c r="I8163">
        <v>41.02</v>
      </c>
      <c r="J8163">
        <v>10</v>
      </c>
      <c r="K8163">
        <v>147.66999999999999</v>
      </c>
      <c r="L8163">
        <v>96.62</v>
      </c>
      <c r="M8163">
        <v>51.05</v>
      </c>
      <c r="N8163" t="s">
        <v>47</v>
      </c>
      <c r="O8163" t="s">
        <v>22</v>
      </c>
      <c r="P8163" t="str" cm="1">
        <f t="array" ref="P8163">_xlfn.IFS(
I8163&lt;20,"0-20",
I8163&lt;40,"20-40",
I8163&lt;60,"40-60",
I8163&lt;100,"60-100",
I8163&gt;=100,"&gt;100"
)</f>
        <v>40-60</v>
      </c>
    </row>
    <row r="8164" spans="1:16" x14ac:dyDescent="0.3">
      <c r="A8164" t="s">
        <v>8211</v>
      </c>
      <c r="B8164" s="1">
        <v>45501</v>
      </c>
      <c r="C8164" t="s">
        <v>57</v>
      </c>
      <c r="D8164" t="s">
        <v>42</v>
      </c>
      <c r="E8164" t="s">
        <v>86</v>
      </c>
      <c r="F8164" t="s">
        <v>32</v>
      </c>
      <c r="G8164" t="s">
        <v>20</v>
      </c>
      <c r="H8164">
        <v>5</v>
      </c>
      <c r="I8164">
        <v>94.61</v>
      </c>
      <c r="J8164">
        <v>15</v>
      </c>
      <c r="K8164">
        <v>402.09</v>
      </c>
      <c r="L8164">
        <v>248.81</v>
      </c>
      <c r="M8164">
        <v>153.28</v>
      </c>
      <c r="N8164" t="s">
        <v>21</v>
      </c>
      <c r="O8164" t="s">
        <v>22</v>
      </c>
      <c r="P8164" t="str" cm="1">
        <f t="array" ref="P8164">_xlfn.IFS(
I8164&lt;20,"0-20",
I8164&lt;40,"20-40",
I8164&lt;60,"40-60",
I8164&lt;100,"60-100",
I8164&gt;=100,"&gt;100"
)</f>
        <v>60-100</v>
      </c>
    </row>
    <row r="8165" spans="1:16" x14ac:dyDescent="0.3">
      <c r="A8165" t="s">
        <v>8212</v>
      </c>
      <c r="B8165" s="1">
        <v>45367</v>
      </c>
      <c r="C8165" t="s">
        <v>57</v>
      </c>
      <c r="D8165" t="s">
        <v>17</v>
      </c>
      <c r="E8165" t="s">
        <v>37</v>
      </c>
      <c r="F8165" t="s">
        <v>44</v>
      </c>
      <c r="G8165" t="s">
        <v>40</v>
      </c>
      <c r="H8165">
        <v>3</v>
      </c>
      <c r="I8165">
        <v>71.739999999999995</v>
      </c>
      <c r="J8165">
        <v>15</v>
      </c>
      <c r="K8165">
        <v>182.94</v>
      </c>
      <c r="L8165">
        <v>139.02000000000001</v>
      </c>
      <c r="M8165">
        <v>43.92</v>
      </c>
      <c r="N8165" t="s">
        <v>27</v>
      </c>
      <c r="O8165" t="s">
        <v>22</v>
      </c>
      <c r="P8165" t="str" cm="1">
        <f t="array" ref="P8165">_xlfn.IFS(
I8165&lt;20,"0-20",
I8165&lt;40,"20-40",
I8165&lt;60,"40-60",
I8165&lt;100,"60-100",
I8165&gt;=100,"&gt;100"
)</f>
        <v>60-100</v>
      </c>
    </row>
    <row r="8166" spans="1:16" x14ac:dyDescent="0.3">
      <c r="A8166" t="s">
        <v>8213</v>
      </c>
      <c r="B8166" s="1">
        <v>45829</v>
      </c>
      <c r="C8166" t="s">
        <v>16</v>
      </c>
      <c r="D8166" t="s">
        <v>25</v>
      </c>
      <c r="E8166" t="s">
        <v>29</v>
      </c>
      <c r="F8166" t="s">
        <v>44</v>
      </c>
      <c r="G8166" t="s">
        <v>20</v>
      </c>
      <c r="H8166">
        <v>2</v>
      </c>
      <c r="I8166">
        <v>142.16999999999999</v>
      </c>
      <c r="J8166">
        <v>25</v>
      </c>
      <c r="K8166">
        <v>213.25</v>
      </c>
      <c r="L8166">
        <v>151.28</v>
      </c>
      <c r="M8166">
        <v>61.97</v>
      </c>
      <c r="N8166" t="s">
        <v>27</v>
      </c>
      <c r="O8166" t="s">
        <v>22</v>
      </c>
      <c r="P8166" t="str" cm="1">
        <f t="array" ref="P8166">_xlfn.IFS(
I8166&lt;20,"0-20",
I8166&lt;40,"20-40",
I8166&lt;60,"40-60",
I8166&lt;100,"60-100",
I8166&gt;=100,"&gt;100"
)</f>
        <v>&gt;100</v>
      </c>
    </row>
    <row r="8167" spans="1:16" x14ac:dyDescent="0.3">
      <c r="A8167" t="s">
        <v>8214</v>
      </c>
      <c r="B8167" s="1">
        <v>45834</v>
      </c>
      <c r="C8167" t="s">
        <v>57</v>
      </c>
      <c r="D8167" t="s">
        <v>17</v>
      </c>
      <c r="E8167" t="s">
        <v>69</v>
      </c>
      <c r="F8167" t="s">
        <v>19</v>
      </c>
      <c r="G8167" t="s">
        <v>20</v>
      </c>
      <c r="H8167">
        <v>1</v>
      </c>
      <c r="I8167">
        <v>43.48</v>
      </c>
      <c r="J8167">
        <v>10</v>
      </c>
      <c r="K8167">
        <v>39.130000000000003</v>
      </c>
      <c r="L8167">
        <v>27.51</v>
      </c>
      <c r="M8167">
        <v>11.62</v>
      </c>
      <c r="N8167" t="s">
        <v>27</v>
      </c>
      <c r="O8167" t="s">
        <v>22</v>
      </c>
      <c r="P8167" t="str" cm="1">
        <f t="array" ref="P8167">_xlfn.IFS(
I8167&lt;20,"0-20",
I8167&lt;40,"20-40",
I8167&lt;60,"40-60",
I8167&lt;100,"60-100",
I8167&gt;=100,"&gt;100"
)</f>
        <v>40-60</v>
      </c>
    </row>
    <row r="8168" spans="1:16" x14ac:dyDescent="0.3">
      <c r="A8168" t="s">
        <v>8215</v>
      </c>
      <c r="B8168" s="1">
        <v>45566</v>
      </c>
      <c r="C8168" t="s">
        <v>57</v>
      </c>
      <c r="D8168" t="s">
        <v>50</v>
      </c>
      <c r="E8168" t="s">
        <v>71</v>
      </c>
      <c r="F8168" t="s">
        <v>44</v>
      </c>
      <c r="G8168" t="s">
        <v>40</v>
      </c>
      <c r="H8168">
        <v>2</v>
      </c>
      <c r="I8168">
        <v>37.770000000000003</v>
      </c>
      <c r="J8168">
        <v>5</v>
      </c>
      <c r="K8168">
        <v>71.760000000000005</v>
      </c>
      <c r="L8168">
        <v>52.49</v>
      </c>
      <c r="M8168">
        <v>19.27</v>
      </c>
      <c r="N8168" t="s">
        <v>47</v>
      </c>
      <c r="O8168" t="s">
        <v>22</v>
      </c>
      <c r="P8168" t="str" cm="1">
        <f t="array" ref="P8168">_xlfn.IFS(
I8168&lt;20,"0-20",
I8168&lt;40,"20-40",
I8168&lt;60,"40-60",
I8168&lt;100,"60-100",
I8168&gt;=100,"&gt;100"
)</f>
        <v>20-40</v>
      </c>
    </row>
    <row r="8169" spans="1:16" x14ac:dyDescent="0.3">
      <c r="A8169" t="s">
        <v>8216</v>
      </c>
      <c r="B8169" s="1">
        <v>45353</v>
      </c>
      <c r="C8169" t="s">
        <v>34</v>
      </c>
      <c r="D8169" t="s">
        <v>42</v>
      </c>
      <c r="E8169" t="s">
        <v>43</v>
      </c>
      <c r="F8169" t="s">
        <v>32</v>
      </c>
      <c r="G8169" t="s">
        <v>35</v>
      </c>
      <c r="H8169">
        <v>3</v>
      </c>
      <c r="I8169">
        <v>54.2</v>
      </c>
      <c r="J8169">
        <v>20</v>
      </c>
      <c r="K8169">
        <v>130.08000000000001</v>
      </c>
      <c r="L8169">
        <v>97.99</v>
      </c>
      <c r="M8169">
        <v>32.090000000000003</v>
      </c>
      <c r="N8169" t="s">
        <v>47</v>
      </c>
      <c r="O8169" t="s">
        <v>22</v>
      </c>
      <c r="P8169" t="str" cm="1">
        <f t="array" ref="P8169">_xlfn.IFS(
I8169&lt;20,"0-20",
I8169&lt;40,"20-40",
I8169&lt;60,"40-60",
I8169&lt;100,"60-100",
I8169&gt;=100,"&gt;100"
)</f>
        <v>40-60</v>
      </c>
    </row>
    <row r="8170" spans="1:16" x14ac:dyDescent="0.3">
      <c r="A8170" t="s">
        <v>8217</v>
      </c>
      <c r="B8170" s="1">
        <v>45830</v>
      </c>
      <c r="C8170" t="s">
        <v>34</v>
      </c>
      <c r="D8170" t="s">
        <v>25</v>
      </c>
      <c r="E8170" t="s">
        <v>39</v>
      </c>
      <c r="F8170" t="s">
        <v>32</v>
      </c>
      <c r="G8170" t="s">
        <v>35</v>
      </c>
      <c r="H8170">
        <v>1</v>
      </c>
      <c r="I8170">
        <v>62.17</v>
      </c>
      <c r="J8170">
        <v>5</v>
      </c>
      <c r="K8170">
        <v>59.06</v>
      </c>
      <c r="L8170">
        <v>33.200000000000003</v>
      </c>
      <c r="M8170">
        <v>25.86</v>
      </c>
      <c r="N8170" t="s">
        <v>27</v>
      </c>
      <c r="O8170" t="s">
        <v>22</v>
      </c>
      <c r="P8170" t="str" cm="1">
        <f t="array" ref="P8170">_xlfn.IFS(
I8170&lt;20,"0-20",
I8170&lt;40,"20-40",
I8170&lt;60,"40-60",
I8170&lt;100,"60-100",
I8170&gt;=100,"&gt;100"
)</f>
        <v>60-100</v>
      </c>
    </row>
    <row r="8171" spans="1:16" x14ac:dyDescent="0.3">
      <c r="A8171" t="s">
        <v>8218</v>
      </c>
      <c r="B8171" s="1">
        <v>45319</v>
      </c>
      <c r="C8171" t="s">
        <v>57</v>
      </c>
      <c r="D8171" t="s">
        <v>42</v>
      </c>
      <c r="E8171" t="s">
        <v>46</v>
      </c>
      <c r="F8171" t="s">
        <v>44</v>
      </c>
      <c r="G8171" t="s">
        <v>20</v>
      </c>
      <c r="H8171">
        <v>2</v>
      </c>
      <c r="I8171">
        <v>29.83</v>
      </c>
      <c r="J8171">
        <v>0</v>
      </c>
      <c r="K8171">
        <v>59.66</v>
      </c>
      <c r="L8171">
        <v>44.34</v>
      </c>
      <c r="M8171">
        <v>15.32</v>
      </c>
      <c r="N8171" t="s">
        <v>30</v>
      </c>
      <c r="O8171" t="s">
        <v>22</v>
      </c>
      <c r="P8171" t="str" cm="1">
        <f t="array" ref="P8171">_xlfn.IFS(
I8171&lt;20,"0-20",
I8171&lt;40,"20-40",
I8171&lt;60,"40-60",
I8171&lt;100,"60-100",
I8171&gt;=100,"&gt;100"
)</f>
        <v>20-40</v>
      </c>
    </row>
    <row r="8172" spans="1:16" x14ac:dyDescent="0.3">
      <c r="A8172" t="s">
        <v>8219</v>
      </c>
      <c r="B8172" s="1">
        <v>45908</v>
      </c>
      <c r="C8172" t="s">
        <v>49</v>
      </c>
      <c r="D8172" t="s">
        <v>25</v>
      </c>
      <c r="E8172" t="s">
        <v>39</v>
      </c>
      <c r="F8172" t="s">
        <v>44</v>
      </c>
      <c r="G8172" t="s">
        <v>20</v>
      </c>
      <c r="H8172">
        <v>1</v>
      </c>
      <c r="I8172">
        <v>62.22</v>
      </c>
      <c r="J8172">
        <v>10</v>
      </c>
      <c r="K8172">
        <v>56</v>
      </c>
      <c r="L8172">
        <v>40.049999999999997</v>
      </c>
      <c r="M8172">
        <v>15.95</v>
      </c>
      <c r="N8172" t="s">
        <v>47</v>
      </c>
      <c r="O8172" t="s">
        <v>22</v>
      </c>
      <c r="P8172" t="str" cm="1">
        <f t="array" ref="P8172">_xlfn.IFS(
I8172&lt;20,"0-20",
I8172&lt;40,"20-40",
I8172&lt;60,"40-60",
I8172&lt;100,"60-100",
I8172&gt;=100,"&gt;100"
)</f>
        <v>60-100</v>
      </c>
    </row>
    <row r="8173" spans="1:16" x14ac:dyDescent="0.3">
      <c r="A8173" t="s">
        <v>8220</v>
      </c>
      <c r="B8173" s="1">
        <v>45948</v>
      </c>
      <c r="C8173" t="s">
        <v>34</v>
      </c>
      <c r="D8173" t="s">
        <v>25</v>
      </c>
      <c r="E8173" t="s">
        <v>39</v>
      </c>
      <c r="F8173" t="s">
        <v>19</v>
      </c>
      <c r="G8173" t="s">
        <v>35</v>
      </c>
      <c r="H8173">
        <v>4</v>
      </c>
      <c r="I8173">
        <v>59.87</v>
      </c>
      <c r="J8173">
        <v>10</v>
      </c>
      <c r="K8173">
        <v>215.53</v>
      </c>
      <c r="L8173">
        <v>124.92</v>
      </c>
      <c r="M8173">
        <v>90.61</v>
      </c>
      <c r="N8173" t="s">
        <v>30</v>
      </c>
      <c r="O8173" t="s">
        <v>22</v>
      </c>
      <c r="P8173" t="str" cm="1">
        <f t="array" ref="P8173">_xlfn.IFS(
I8173&lt;20,"0-20",
I8173&lt;40,"20-40",
I8173&lt;60,"40-60",
I8173&lt;100,"60-100",
I8173&gt;=100,"&gt;100"
)</f>
        <v>40-60</v>
      </c>
    </row>
    <row r="8174" spans="1:16" x14ac:dyDescent="0.3">
      <c r="A8174" t="s">
        <v>8221</v>
      </c>
      <c r="B8174" s="1">
        <v>45809</v>
      </c>
      <c r="C8174" t="s">
        <v>34</v>
      </c>
      <c r="D8174" t="s">
        <v>50</v>
      </c>
      <c r="E8174" t="s">
        <v>67</v>
      </c>
      <c r="F8174" t="s">
        <v>44</v>
      </c>
      <c r="G8174" t="s">
        <v>40</v>
      </c>
      <c r="H8174">
        <v>1</v>
      </c>
      <c r="I8174">
        <v>97.77</v>
      </c>
      <c r="J8174">
        <v>20</v>
      </c>
      <c r="K8174">
        <v>78.22</v>
      </c>
      <c r="L8174">
        <v>62.42</v>
      </c>
      <c r="M8174">
        <v>15.8</v>
      </c>
      <c r="N8174" t="s">
        <v>27</v>
      </c>
      <c r="O8174" t="s">
        <v>22</v>
      </c>
      <c r="P8174" t="str" cm="1">
        <f t="array" ref="P8174">_xlfn.IFS(
I8174&lt;20,"0-20",
I8174&lt;40,"20-40",
I8174&lt;60,"40-60",
I8174&lt;100,"60-100",
I8174&gt;=100,"&gt;100"
)</f>
        <v>60-100</v>
      </c>
    </row>
    <row r="8175" spans="1:16" x14ac:dyDescent="0.3">
      <c r="A8175" t="s">
        <v>8222</v>
      </c>
      <c r="B8175" s="1">
        <v>45870</v>
      </c>
      <c r="C8175" t="s">
        <v>57</v>
      </c>
      <c r="D8175" t="s">
        <v>17</v>
      </c>
      <c r="E8175" t="s">
        <v>18</v>
      </c>
      <c r="F8175" t="s">
        <v>32</v>
      </c>
      <c r="G8175" t="s">
        <v>20</v>
      </c>
      <c r="H8175">
        <v>1</v>
      </c>
      <c r="I8175">
        <v>119.87</v>
      </c>
      <c r="J8175">
        <v>20</v>
      </c>
      <c r="K8175">
        <v>95.9</v>
      </c>
      <c r="L8175">
        <v>78.77</v>
      </c>
      <c r="M8175">
        <v>17.13</v>
      </c>
      <c r="N8175" t="s">
        <v>27</v>
      </c>
      <c r="O8175" t="s">
        <v>22</v>
      </c>
      <c r="P8175" t="str" cm="1">
        <f t="array" ref="P8175">_xlfn.IFS(
I8175&lt;20,"0-20",
I8175&lt;40,"20-40",
I8175&lt;60,"40-60",
I8175&lt;100,"60-100",
I8175&gt;=100,"&gt;100"
)</f>
        <v>&gt;100</v>
      </c>
    </row>
    <row r="8176" spans="1:16" x14ac:dyDescent="0.3">
      <c r="A8176" t="s">
        <v>8223</v>
      </c>
      <c r="B8176" s="1">
        <v>45425</v>
      </c>
      <c r="C8176" t="s">
        <v>57</v>
      </c>
      <c r="D8176" t="s">
        <v>17</v>
      </c>
      <c r="E8176" t="s">
        <v>37</v>
      </c>
      <c r="F8176" t="s">
        <v>32</v>
      </c>
      <c r="G8176" t="s">
        <v>20</v>
      </c>
      <c r="H8176">
        <v>1</v>
      </c>
      <c r="I8176">
        <v>69.17</v>
      </c>
      <c r="J8176">
        <v>10</v>
      </c>
      <c r="K8176">
        <v>62.25</v>
      </c>
      <c r="L8176">
        <v>48.86</v>
      </c>
      <c r="M8176">
        <v>13.39</v>
      </c>
      <c r="N8176" t="s">
        <v>47</v>
      </c>
      <c r="O8176" t="s">
        <v>22</v>
      </c>
      <c r="P8176" t="str" cm="1">
        <f t="array" ref="P8176">_xlfn.IFS(
I8176&lt;20,"0-20",
I8176&lt;40,"20-40",
I8176&lt;60,"40-60",
I8176&lt;100,"60-100",
I8176&gt;=100,"&gt;100"
)</f>
        <v>60-100</v>
      </c>
    </row>
    <row r="8177" spans="1:16" x14ac:dyDescent="0.3">
      <c r="A8177" t="s">
        <v>8224</v>
      </c>
      <c r="B8177" s="1">
        <v>45915</v>
      </c>
      <c r="C8177" t="s">
        <v>49</v>
      </c>
      <c r="D8177" t="s">
        <v>25</v>
      </c>
      <c r="E8177" t="s">
        <v>26</v>
      </c>
      <c r="F8177" t="s">
        <v>19</v>
      </c>
      <c r="G8177" t="s">
        <v>35</v>
      </c>
      <c r="H8177">
        <v>1</v>
      </c>
      <c r="I8177">
        <v>80.760000000000005</v>
      </c>
      <c r="J8177">
        <v>0</v>
      </c>
      <c r="K8177">
        <v>80.760000000000005</v>
      </c>
      <c r="L8177">
        <v>53.13</v>
      </c>
      <c r="M8177">
        <v>27.63</v>
      </c>
      <c r="N8177" t="s">
        <v>47</v>
      </c>
      <c r="O8177" t="s">
        <v>22</v>
      </c>
      <c r="P8177" t="str" cm="1">
        <f t="array" ref="P8177">_xlfn.IFS(
I8177&lt;20,"0-20",
I8177&lt;40,"20-40",
I8177&lt;60,"40-60",
I8177&lt;100,"60-100",
I8177&gt;=100,"&gt;100"
)</f>
        <v>60-100</v>
      </c>
    </row>
    <row r="8178" spans="1:16" x14ac:dyDescent="0.3">
      <c r="A8178" t="s">
        <v>8225</v>
      </c>
      <c r="B8178" s="1">
        <v>45923</v>
      </c>
      <c r="C8178" t="s">
        <v>34</v>
      </c>
      <c r="D8178" t="s">
        <v>25</v>
      </c>
      <c r="E8178" t="s">
        <v>29</v>
      </c>
      <c r="F8178" t="s">
        <v>32</v>
      </c>
      <c r="G8178" t="s">
        <v>35</v>
      </c>
      <c r="H8178">
        <v>1</v>
      </c>
      <c r="I8178">
        <v>160.31</v>
      </c>
      <c r="J8178">
        <v>5</v>
      </c>
      <c r="K8178">
        <v>152.29</v>
      </c>
      <c r="L8178">
        <v>112.62</v>
      </c>
      <c r="M8178">
        <v>39.67</v>
      </c>
      <c r="N8178" t="s">
        <v>21</v>
      </c>
      <c r="O8178" t="s">
        <v>22</v>
      </c>
      <c r="P8178" t="str" cm="1">
        <f t="array" ref="P8178">_xlfn.IFS(
I8178&lt;20,"0-20",
I8178&lt;40,"20-40",
I8178&lt;60,"40-60",
I8178&lt;100,"60-100",
I8178&gt;=100,"&gt;100"
)</f>
        <v>&gt;100</v>
      </c>
    </row>
    <row r="8179" spans="1:16" x14ac:dyDescent="0.3">
      <c r="A8179" t="s">
        <v>8226</v>
      </c>
      <c r="B8179" s="1">
        <v>45816</v>
      </c>
      <c r="C8179" t="s">
        <v>16</v>
      </c>
      <c r="D8179" t="s">
        <v>25</v>
      </c>
      <c r="E8179" t="s">
        <v>29</v>
      </c>
      <c r="F8179" t="s">
        <v>19</v>
      </c>
      <c r="G8179" t="s">
        <v>20</v>
      </c>
      <c r="H8179">
        <v>1</v>
      </c>
      <c r="I8179">
        <v>157.96</v>
      </c>
      <c r="J8179">
        <v>10</v>
      </c>
      <c r="K8179">
        <v>142.16</v>
      </c>
      <c r="L8179">
        <v>115.42</v>
      </c>
      <c r="M8179">
        <v>26.74</v>
      </c>
      <c r="N8179" t="s">
        <v>30</v>
      </c>
      <c r="O8179" t="s">
        <v>22</v>
      </c>
      <c r="P8179" t="str" cm="1">
        <f t="array" ref="P8179">_xlfn.IFS(
I8179&lt;20,"0-20",
I8179&lt;40,"20-40",
I8179&lt;60,"40-60",
I8179&lt;100,"60-100",
I8179&gt;=100,"&gt;100"
)</f>
        <v>&gt;100</v>
      </c>
    </row>
    <row r="8180" spans="1:16" x14ac:dyDescent="0.3">
      <c r="A8180" t="s">
        <v>8227</v>
      </c>
      <c r="B8180" s="1">
        <v>45775</v>
      </c>
      <c r="C8180" t="s">
        <v>57</v>
      </c>
      <c r="D8180" t="s">
        <v>25</v>
      </c>
      <c r="E8180" t="s">
        <v>39</v>
      </c>
      <c r="F8180" t="s">
        <v>32</v>
      </c>
      <c r="G8180" t="s">
        <v>40</v>
      </c>
      <c r="H8180">
        <v>1</v>
      </c>
      <c r="I8180">
        <v>56.29</v>
      </c>
      <c r="J8180">
        <v>0</v>
      </c>
      <c r="K8180">
        <v>56.29</v>
      </c>
      <c r="L8180">
        <v>42.29</v>
      </c>
      <c r="M8180">
        <v>14</v>
      </c>
      <c r="N8180" t="s">
        <v>27</v>
      </c>
      <c r="O8180" t="s">
        <v>22</v>
      </c>
      <c r="P8180" t="str" cm="1">
        <f t="array" ref="P8180">_xlfn.IFS(
I8180&lt;20,"0-20",
I8180&lt;40,"20-40",
I8180&lt;60,"40-60",
I8180&lt;100,"60-100",
I8180&gt;=100,"&gt;100"
)</f>
        <v>40-60</v>
      </c>
    </row>
    <row r="8181" spans="1:16" x14ac:dyDescent="0.3">
      <c r="A8181" t="s">
        <v>8228</v>
      </c>
      <c r="B8181" s="1">
        <v>45821</v>
      </c>
      <c r="C8181" t="s">
        <v>34</v>
      </c>
      <c r="D8181" t="s">
        <v>42</v>
      </c>
      <c r="E8181" t="s">
        <v>86</v>
      </c>
      <c r="F8181" t="s">
        <v>44</v>
      </c>
      <c r="G8181" t="s">
        <v>20</v>
      </c>
      <c r="H8181">
        <v>2</v>
      </c>
      <c r="I8181">
        <v>97.74</v>
      </c>
      <c r="J8181">
        <v>20</v>
      </c>
      <c r="K8181">
        <v>156.38</v>
      </c>
      <c r="L8181">
        <v>136.63</v>
      </c>
      <c r="M8181">
        <v>19.75</v>
      </c>
      <c r="N8181" t="s">
        <v>21</v>
      </c>
      <c r="O8181" t="s">
        <v>22</v>
      </c>
      <c r="P8181" t="str" cm="1">
        <f t="array" ref="P8181">_xlfn.IFS(
I8181&lt;20,"0-20",
I8181&lt;40,"20-40",
I8181&lt;60,"40-60",
I8181&lt;100,"60-100",
I8181&gt;=100,"&gt;100"
)</f>
        <v>60-100</v>
      </c>
    </row>
    <row r="8182" spans="1:16" x14ac:dyDescent="0.3">
      <c r="A8182" t="s">
        <v>8229</v>
      </c>
      <c r="B8182" s="1">
        <v>46021</v>
      </c>
      <c r="C8182" t="s">
        <v>34</v>
      </c>
      <c r="D8182" t="s">
        <v>42</v>
      </c>
      <c r="E8182" t="s">
        <v>86</v>
      </c>
      <c r="F8182" t="s">
        <v>32</v>
      </c>
      <c r="G8182" t="s">
        <v>20</v>
      </c>
      <c r="H8182">
        <v>1</v>
      </c>
      <c r="I8182">
        <v>90.54</v>
      </c>
      <c r="J8182">
        <v>15</v>
      </c>
      <c r="K8182">
        <v>76.959999999999994</v>
      </c>
      <c r="L8182">
        <v>58.91</v>
      </c>
      <c r="M8182">
        <v>18.05</v>
      </c>
      <c r="N8182" t="s">
        <v>27</v>
      </c>
      <c r="O8182" t="s">
        <v>22</v>
      </c>
      <c r="P8182" t="str" cm="1">
        <f t="array" ref="P8182">_xlfn.IFS(
I8182&lt;20,"0-20",
I8182&lt;40,"20-40",
I8182&lt;60,"40-60",
I8182&lt;100,"60-100",
I8182&gt;=100,"&gt;100"
)</f>
        <v>60-100</v>
      </c>
    </row>
    <row r="8183" spans="1:16" x14ac:dyDescent="0.3">
      <c r="A8183" t="s">
        <v>8230</v>
      </c>
      <c r="B8183" s="1">
        <v>45413</v>
      </c>
      <c r="C8183" t="s">
        <v>49</v>
      </c>
      <c r="D8183" t="s">
        <v>50</v>
      </c>
      <c r="E8183" t="s">
        <v>67</v>
      </c>
      <c r="F8183" t="s">
        <v>44</v>
      </c>
      <c r="G8183" t="s">
        <v>40</v>
      </c>
      <c r="H8183">
        <v>1</v>
      </c>
      <c r="I8183">
        <v>82.73</v>
      </c>
      <c r="J8183">
        <v>5</v>
      </c>
      <c r="K8183">
        <v>78.59</v>
      </c>
      <c r="L8183">
        <v>60.29</v>
      </c>
      <c r="M8183">
        <v>18.3</v>
      </c>
      <c r="N8183" t="s">
        <v>47</v>
      </c>
      <c r="O8183" t="s">
        <v>22</v>
      </c>
      <c r="P8183" t="str" cm="1">
        <f t="array" ref="P8183">_xlfn.IFS(
I8183&lt;20,"0-20",
I8183&lt;40,"20-40",
I8183&lt;60,"40-60",
I8183&lt;100,"60-100",
I8183&gt;=100,"&gt;100"
)</f>
        <v>60-100</v>
      </c>
    </row>
    <row r="8184" spans="1:16" x14ac:dyDescent="0.3">
      <c r="A8184" t="s">
        <v>8231</v>
      </c>
      <c r="B8184" s="1">
        <v>45513</v>
      </c>
      <c r="C8184" t="s">
        <v>24</v>
      </c>
      <c r="D8184" t="s">
        <v>42</v>
      </c>
      <c r="E8184" t="s">
        <v>43</v>
      </c>
      <c r="F8184" t="s">
        <v>32</v>
      </c>
      <c r="G8184" t="s">
        <v>20</v>
      </c>
      <c r="H8184">
        <v>1</v>
      </c>
      <c r="I8184">
        <v>55.88</v>
      </c>
      <c r="J8184">
        <v>10</v>
      </c>
      <c r="K8184">
        <v>50.29</v>
      </c>
      <c r="L8184">
        <v>41.54</v>
      </c>
      <c r="M8184">
        <v>8.75</v>
      </c>
      <c r="N8184" t="s">
        <v>27</v>
      </c>
      <c r="O8184" t="s">
        <v>22</v>
      </c>
      <c r="P8184" t="str" cm="1">
        <f t="array" ref="P8184">_xlfn.IFS(
I8184&lt;20,"0-20",
I8184&lt;40,"20-40",
I8184&lt;60,"40-60",
I8184&lt;100,"60-100",
I8184&gt;=100,"&gt;100"
)</f>
        <v>40-60</v>
      </c>
    </row>
    <row r="8185" spans="1:16" x14ac:dyDescent="0.3">
      <c r="A8185" t="s">
        <v>8232</v>
      </c>
      <c r="B8185" s="1">
        <v>45696</v>
      </c>
      <c r="C8185" t="s">
        <v>24</v>
      </c>
      <c r="D8185" t="s">
        <v>17</v>
      </c>
      <c r="E8185" t="s">
        <v>18</v>
      </c>
      <c r="F8185" t="s">
        <v>32</v>
      </c>
      <c r="G8185" t="s">
        <v>40</v>
      </c>
      <c r="H8185">
        <v>1</v>
      </c>
      <c r="I8185">
        <v>127.32</v>
      </c>
      <c r="J8185">
        <v>15</v>
      </c>
      <c r="K8185">
        <v>108.22</v>
      </c>
      <c r="L8185">
        <v>79.760000000000005</v>
      </c>
      <c r="M8185">
        <v>28.46</v>
      </c>
      <c r="N8185" t="s">
        <v>30</v>
      </c>
      <c r="O8185" t="s">
        <v>22</v>
      </c>
      <c r="P8185" t="str" cm="1">
        <f t="array" ref="P8185">_xlfn.IFS(
I8185&lt;20,"0-20",
I8185&lt;40,"20-40",
I8185&lt;60,"40-60",
I8185&lt;100,"60-100",
I8185&gt;=100,"&gt;100"
)</f>
        <v>&gt;100</v>
      </c>
    </row>
    <row r="8186" spans="1:16" x14ac:dyDescent="0.3">
      <c r="A8186" t="s">
        <v>8233</v>
      </c>
      <c r="B8186" s="1">
        <v>45366</v>
      </c>
      <c r="C8186" t="s">
        <v>57</v>
      </c>
      <c r="D8186" t="s">
        <v>25</v>
      </c>
      <c r="E8186" t="s">
        <v>29</v>
      </c>
      <c r="F8186" t="s">
        <v>19</v>
      </c>
      <c r="G8186" t="s">
        <v>20</v>
      </c>
      <c r="H8186">
        <v>3</v>
      </c>
      <c r="I8186">
        <v>140.38999999999999</v>
      </c>
      <c r="J8186">
        <v>0</v>
      </c>
      <c r="K8186">
        <v>421.17</v>
      </c>
      <c r="L8186">
        <v>228.04</v>
      </c>
      <c r="M8186">
        <v>193.13</v>
      </c>
      <c r="N8186" t="s">
        <v>30</v>
      </c>
      <c r="O8186" t="s">
        <v>22</v>
      </c>
      <c r="P8186" t="str" cm="1">
        <f t="array" ref="P8186">_xlfn.IFS(
I8186&lt;20,"0-20",
I8186&lt;40,"20-40",
I8186&lt;60,"40-60",
I8186&lt;100,"60-100",
I8186&gt;=100,"&gt;100"
)</f>
        <v>&gt;100</v>
      </c>
    </row>
    <row r="8187" spans="1:16" x14ac:dyDescent="0.3">
      <c r="A8187" t="s">
        <v>8234</v>
      </c>
      <c r="B8187" s="1">
        <v>45691</v>
      </c>
      <c r="C8187" t="s">
        <v>57</v>
      </c>
      <c r="D8187" t="s">
        <v>42</v>
      </c>
      <c r="E8187" t="s">
        <v>43</v>
      </c>
      <c r="F8187" t="s">
        <v>32</v>
      </c>
      <c r="G8187" t="s">
        <v>20</v>
      </c>
      <c r="H8187">
        <v>1</v>
      </c>
      <c r="I8187">
        <v>58.45</v>
      </c>
      <c r="J8187">
        <v>10</v>
      </c>
      <c r="K8187">
        <v>52.61</v>
      </c>
      <c r="L8187">
        <v>43.87</v>
      </c>
      <c r="M8187">
        <v>8.74</v>
      </c>
      <c r="N8187" t="s">
        <v>47</v>
      </c>
      <c r="O8187" t="s">
        <v>22</v>
      </c>
      <c r="P8187" t="str" cm="1">
        <f t="array" ref="P8187">_xlfn.IFS(
I8187&lt;20,"0-20",
I8187&lt;40,"20-40",
I8187&lt;60,"40-60",
I8187&lt;100,"60-100",
I8187&gt;=100,"&gt;100"
)</f>
        <v>40-60</v>
      </c>
    </row>
    <row r="8188" spans="1:16" x14ac:dyDescent="0.3">
      <c r="A8188" t="s">
        <v>8235</v>
      </c>
      <c r="B8188" s="1">
        <v>45473</v>
      </c>
      <c r="C8188" t="s">
        <v>24</v>
      </c>
      <c r="D8188" t="s">
        <v>50</v>
      </c>
      <c r="E8188" t="s">
        <v>67</v>
      </c>
      <c r="F8188" t="s">
        <v>19</v>
      </c>
      <c r="G8188" t="s">
        <v>20</v>
      </c>
      <c r="H8188">
        <v>4</v>
      </c>
      <c r="I8188">
        <v>91.67</v>
      </c>
      <c r="J8188">
        <v>0</v>
      </c>
      <c r="K8188">
        <v>366.68</v>
      </c>
      <c r="L8188">
        <v>220.73</v>
      </c>
      <c r="M8188">
        <v>145.94999999999999</v>
      </c>
      <c r="N8188" t="s">
        <v>27</v>
      </c>
      <c r="O8188" t="s">
        <v>22</v>
      </c>
      <c r="P8188" t="str" cm="1">
        <f t="array" ref="P8188">_xlfn.IFS(
I8188&lt;20,"0-20",
I8188&lt;40,"20-40",
I8188&lt;60,"40-60",
I8188&lt;100,"60-100",
I8188&gt;=100,"&gt;100"
)</f>
        <v>60-100</v>
      </c>
    </row>
    <row r="8189" spans="1:16" x14ac:dyDescent="0.3">
      <c r="A8189" t="s">
        <v>8236</v>
      </c>
      <c r="B8189" s="1">
        <v>45738</v>
      </c>
      <c r="C8189" t="s">
        <v>34</v>
      </c>
      <c r="D8189" t="s">
        <v>42</v>
      </c>
      <c r="E8189" t="s">
        <v>86</v>
      </c>
      <c r="F8189" t="s">
        <v>44</v>
      </c>
      <c r="G8189" t="s">
        <v>20</v>
      </c>
      <c r="H8189">
        <v>2</v>
      </c>
      <c r="I8189">
        <v>99.92</v>
      </c>
      <c r="J8189">
        <v>0</v>
      </c>
      <c r="K8189">
        <v>199.84</v>
      </c>
      <c r="L8189">
        <v>148.1</v>
      </c>
      <c r="M8189">
        <v>51.74</v>
      </c>
      <c r="N8189" t="s">
        <v>47</v>
      </c>
      <c r="O8189" t="s">
        <v>22</v>
      </c>
      <c r="P8189" t="str" cm="1">
        <f t="array" ref="P8189">_xlfn.IFS(
I8189&lt;20,"0-20",
I8189&lt;40,"20-40",
I8189&lt;60,"40-60",
I8189&lt;100,"60-100",
I8189&gt;=100,"&gt;100"
)</f>
        <v>60-100</v>
      </c>
    </row>
    <row r="8190" spans="1:16" x14ac:dyDescent="0.3">
      <c r="A8190" t="s">
        <v>8237</v>
      </c>
      <c r="B8190" s="1">
        <v>45958</v>
      </c>
      <c r="C8190" t="s">
        <v>16</v>
      </c>
      <c r="D8190" t="s">
        <v>42</v>
      </c>
      <c r="E8190" t="s">
        <v>86</v>
      </c>
      <c r="F8190" t="s">
        <v>32</v>
      </c>
      <c r="G8190" t="s">
        <v>20</v>
      </c>
      <c r="H8190">
        <v>3</v>
      </c>
      <c r="I8190">
        <v>95.14</v>
      </c>
      <c r="J8190">
        <v>10</v>
      </c>
      <c r="K8190">
        <v>256.88</v>
      </c>
      <c r="L8190">
        <v>150.16</v>
      </c>
      <c r="M8190">
        <v>106.72</v>
      </c>
      <c r="N8190" t="s">
        <v>27</v>
      </c>
      <c r="O8190" t="s">
        <v>22</v>
      </c>
      <c r="P8190" t="str" cm="1">
        <f t="array" ref="P8190">_xlfn.IFS(
I8190&lt;20,"0-20",
I8190&lt;40,"20-40",
I8190&lt;60,"40-60",
I8190&lt;100,"60-100",
I8190&gt;=100,"&gt;100"
)</f>
        <v>60-100</v>
      </c>
    </row>
    <row r="8191" spans="1:16" x14ac:dyDescent="0.3">
      <c r="A8191" t="s">
        <v>8238</v>
      </c>
      <c r="B8191" s="1">
        <v>45976</v>
      </c>
      <c r="C8191" t="s">
        <v>24</v>
      </c>
      <c r="D8191" t="s">
        <v>42</v>
      </c>
      <c r="E8191" t="s">
        <v>43</v>
      </c>
      <c r="F8191" t="s">
        <v>44</v>
      </c>
      <c r="G8191" t="s">
        <v>35</v>
      </c>
      <c r="H8191">
        <v>4</v>
      </c>
      <c r="I8191">
        <v>60.42</v>
      </c>
      <c r="J8191">
        <v>10</v>
      </c>
      <c r="K8191">
        <v>217.51</v>
      </c>
      <c r="L8191">
        <v>130.65</v>
      </c>
      <c r="M8191">
        <v>86.86</v>
      </c>
      <c r="N8191" t="s">
        <v>27</v>
      </c>
      <c r="O8191" t="s">
        <v>22</v>
      </c>
      <c r="P8191" t="str" cm="1">
        <f t="array" ref="P8191">_xlfn.IFS(
I8191&lt;20,"0-20",
I8191&lt;40,"20-40",
I8191&lt;60,"40-60",
I8191&lt;100,"60-100",
I8191&gt;=100,"&gt;100"
)</f>
        <v>60-100</v>
      </c>
    </row>
    <row r="8192" spans="1:16" x14ac:dyDescent="0.3">
      <c r="A8192" t="s">
        <v>8239</v>
      </c>
      <c r="B8192" s="1">
        <v>45721</v>
      </c>
      <c r="C8192" t="s">
        <v>49</v>
      </c>
      <c r="D8192" t="s">
        <v>25</v>
      </c>
      <c r="E8192" t="s">
        <v>29</v>
      </c>
      <c r="F8192" t="s">
        <v>44</v>
      </c>
      <c r="G8192" t="s">
        <v>20</v>
      </c>
      <c r="H8192">
        <v>2</v>
      </c>
      <c r="I8192">
        <v>146.18</v>
      </c>
      <c r="J8192">
        <v>20</v>
      </c>
      <c r="K8192">
        <v>233.89</v>
      </c>
      <c r="L8192">
        <v>199.36</v>
      </c>
      <c r="M8192">
        <v>34.53</v>
      </c>
      <c r="N8192" t="s">
        <v>47</v>
      </c>
      <c r="O8192" t="s">
        <v>22</v>
      </c>
      <c r="P8192" t="str" cm="1">
        <f t="array" ref="P8192">_xlfn.IFS(
I8192&lt;20,"0-20",
I8192&lt;40,"20-40",
I8192&lt;60,"40-60",
I8192&lt;100,"60-100",
I8192&gt;=100,"&gt;100"
)</f>
        <v>&gt;100</v>
      </c>
    </row>
    <row r="8193" spans="1:16" x14ac:dyDescent="0.3">
      <c r="A8193" t="s">
        <v>8240</v>
      </c>
      <c r="B8193" s="1">
        <v>45672</v>
      </c>
      <c r="C8193" t="s">
        <v>24</v>
      </c>
      <c r="D8193" t="s">
        <v>17</v>
      </c>
      <c r="E8193" t="s">
        <v>69</v>
      </c>
      <c r="F8193" t="s">
        <v>32</v>
      </c>
      <c r="G8193" t="s">
        <v>35</v>
      </c>
      <c r="H8193">
        <v>2</v>
      </c>
      <c r="I8193">
        <v>44.54</v>
      </c>
      <c r="J8193">
        <v>10</v>
      </c>
      <c r="K8193">
        <v>80.17</v>
      </c>
      <c r="L8193">
        <v>65.62</v>
      </c>
      <c r="M8193">
        <v>14.55</v>
      </c>
      <c r="N8193" t="s">
        <v>47</v>
      </c>
      <c r="O8193" t="s">
        <v>22</v>
      </c>
      <c r="P8193" t="str" cm="1">
        <f t="array" ref="P8193">_xlfn.IFS(
I8193&lt;20,"0-20",
I8193&lt;40,"20-40",
I8193&lt;60,"40-60",
I8193&lt;100,"60-100",
I8193&gt;=100,"&gt;100"
)</f>
        <v>40-60</v>
      </c>
    </row>
    <row r="8194" spans="1:16" x14ac:dyDescent="0.3">
      <c r="A8194" t="s">
        <v>8241</v>
      </c>
      <c r="B8194" s="1">
        <v>46004</v>
      </c>
      <c r="C8194" t="s">
        <v>57</v>
      </c>
      <c r="D8194" t="s">
        <v>17</v>
      </c>
      <c r="E8194" t="s">
        <v>37</v>
      </c>
      <c r="F8194" t="s">
        <v>32</v>
      </c>
      <c r="G8194" t="s">
        <v>20</v>
      </c>
      <c r="H8194">
        <v>2</v>
      </c>
      <c r="I8194">
        <v>72.540000000000006</v>
      </c>
      <c r="J8194">
        <v>20</v>
      </c>
      <c r="K8194">
        <v>116.06</v>
      </c>
      <c r="L8194">
        <v>103.33</v>
      </c>
      <c r="M8194">
        <v>12.73</v>
      </c>
      <c r="N8194" t="s">
        <v>27</v>
      </c>
      <c r="O8194" t="s">
        <v>22</v>
      </c>
      <c r="P8194" t="str" cm="1">
        <f t="array" ref="P8194">_xlfn.IFS(
I8194&lt;20,"0-20",
I8194&lt;40,"20-40",
I8194&lt;60,"40-60",
I8194&lt;100,"60-100",
I8194&gt;=100,"&gt;100"
)</f>
        <v>60-100</v>
      </c>
    </row>
    <row r="8195" spans="1:16" x14ac:dyDescent="0.3">
      <c r="A8195" t="s">
        <v>8242</v>
      </c>
      <c r="B8195" s="1">
        <v>45890</v>
      </c>
      <c r="C8195" t="s">
        <v>57</v>
      </c>
      <c r="D8195" t="s">
        <v>50</v>
      </c>
      <c r="E8195" t="s">
        <v>71</v>
      </c>
      <c r="F8195" t="s">
        <v>19</v>
      </c>
      <c r="G8195" t="s">
        <v>20</v>
      </c>
      <c r="H8195">
        <v>1</v>
      </c>
      <c r="I8195">
        <v>38.130000000000003</v>
      </c>
      <c r="J8195">
        <v>10</v>
      </c>
      <c r="K8195">
        <v>34.32</v>
      </c>
      <c r="L8195">
        <v>21.34</v>
      </c>
      <c r="M8195">
        <v>12.98</v>
      </c>
      <c r="N8195" t="s">
        <v>47</v>
      </c>
      <c r="O8195" t="s">
        <v>22</v>
      </c>
      <c r="P8195" t="str" cm="1">
        <f t="array" ref="P8195">_xlfn.IFS(
I8195&lt;20,"0-20",
I8195&lt;40,"20-40",
I8195&lt;60,"40-60",
I8195&lt;100,"60-100",
I8195&gt;=100,"&gt;100"
)</f>
        <v>20-40</v>
      </c>
    </row>
    <row r="8196" spans="1:16" x14ac:dyDescent="0.3">
      <c r="A8196" t="s">
        <v>8243</v>
      </c>
      <c r="B8196" s="1">
        <v>45718</v>
      </c>
      <c r="C8196" t="s">
        <v>34</v>
      </c>
      <c r="D8196" t="s">
        <v>50</v>
      </c>
      <c r="E8196" t="s">
        <v>71</v>
      </c>
      <c r="F8196" t="s">
        <v>19</v>
      </c>
      <c r="G8196" t="s">
        <v>35</v>
      </c>
      <c r="H8196">
        <v>6</v>
      </c>
      <c r="I8196">
        <v>37.53</v>
      </c>
      <c r="J8196">
        <v>10</v>
      </c>
      <c r="K8196">
        <v>202.66</v>
      </c>
      <c r="L8196">
        <v>141.81</v>
      </c>
      <c r="M8196">
        <v>60.85</v>
      </c>
      <c r="N8196" t="s">
        <v>27</v>
      </c>
      <c r="O8196" t="s">
        <v>22</v>
      </c>
      <c r="P8196" t="str" cm="1">
        <f t="array" ref="P8196">_xlfn.IFS(
I8196&lt;20,"0-20",
I8196&lt;40,"20-40",
I8196&lt;60,"40-60",
I8196&lt;100,"60-100",
I8196&gt;=100,"&gt;100"
)</f>
        <v>20-40</v>
      </c>
    </row>
    <row r="8197" spans="1:16" x14ac:dyDescent="0.3">
      <c r="A8197" t="s">
        <v>8244</v>
      </c>
      <c r="B8197" s="1">
        <v>45754</v>
      </c>
      <c r="C8197" t="s">
        <v>24</v>
      </c>
      <c r="D8197" t="s">
        <v>17</v>
      </c>
      <c r="E8197" t="s">
        <v>69</v>
      </c>
      <c r="F8197" t="s">
        <v>32</v>
      </c>
      <c r="G8197" t="s">
        <v>20</v>
      </c>
      <c r="H8197">
        <v>1</v>
      </c>
      <c r="I8197">
        <v>41.9</v>
      </c>
      <c r="J8197">
        <v>5</v>
      </c>
      <c r="K8197">
        <v>39.799999999999997</v>
      </c>
      <c r="L8197">
        <v>25.46</v>
      </c>
      <c r="M8197">
        <v>14.34</v>
      </c>
      <c r="N8197" t="s">
        <v>27</v>
      </c>
      <c r="O8197" t="s">
        <v>22</v>
      </c>
      <c r="P8197" t="str" cm="1">
        <f t="array" ref="P8197">_xlfn.IFS(
I8197&lt;20,"0-20",
I8197&lt;40,"20-40",
I8197&lt;60,"40-60",
I8197&lt;100,"60-100",
I8197&gt;=100,"&gt;100"
)</f>
        <v>40-60</v>
      </c>
    </row>
    <row r="8198" spans="1:16" x14ac:dyDescent="0.3">
      <c r="A8198" t="s">
        <v>8245</v>
      </c>
      <c r="B8198" s="1">
        <v>45417</v>
      </c>
      <c r="C8198" t="s">
        <v>24</v>
      </c>
      <c r="D8198" t="s">
        <v>17</v>
      </c>
      <c r="E8198" t="s">
        <v>69</v>
      </c>
      <c r="F8198" t="s">
        <v>32</v>
      </c>
      <c r="G8198" t="s">
        <v>20</v>
      </c>
      <c r="H8198">
        <v>3</v>
      </c>
      <c r="I8198">
        <v>40.78</v>
      </c>
      <c r="J8198">
        <v>15</v>
      </c>
      <c r="K8198">
        <v>103.99</v>
      </c>
      <c r="L8198">
        <v>71.69</v>
      </c>
      <c r="M8198">
        <v>32.299999999999997</v>
      </c>
      <c r="N8198" t="s">
        <v>72</v>
      </c>
      <c r="O8198" t="s">
        <v>22</v>
      </c>
      <c r="P8198" t="str" cm="1">
        <f t="array" ref="P8198">_xlfn.IFS(
I8198&lt;20,"0-20",
I8198&lt;40,"20-40",
I8198&lt;60,"40-60",
I8198&lt;100,"60-100",
I8198&gt;=100,"&gt;100"
)</f>
        <v>40-60</v>
      </c>
    </row>
    <row r="8199" spans="1:16" x14ac:dyDescent="0.3">
      <c r="A8199" t="s">
        <v>8246</v>
      </c>
      <c r="B8199" s="1">
        <v>45952</v>
      </c>
      <c r="C8199" t="s">
        <v>57</v>
      </c>
      <c r="D8199" t="s">
        <v>42</v>
      </c>
      <c r="E8199" t="s">
        <v>43</v>
      </c>
      <c r="F8199" t="s">
        <v>44</v>
      </c>
      <c r="G8199" t="s">
        <v>20</v>
      </c>
      <c r="H8199">
        <v>2</v>
      </c>
      <c r="I8199">
        <v>56.54</v>
      </c>
      <c r="J8199">
        <v>15</v>
      </c>
      <c r="K8199">
        <v>96.12</v>
      </c>
      <c r="L8199">
        <v>63.27</v>
      </c>
      <c r="M8199">
        <v>32.85</v>
      </c>
      <c r="N8199" t="s">
        <v>47</v>
      </c>
      <c r="O8199" t="s">
        <v>22</v>
      </c>
      <c r="P8199" t="str" cm="1">
        <f t="array" ref="P8199">_xlfn.IFS(
I8199&lt;20,"0-20",
I8199&lt;40,"20-40",
I8199&lt;60,"40-60",
I8199&lt;100,"60-100",
I8199&gt;=100,"&gt;100"
)</f>
        <v>40-60</v>
      </c>
    </row>
    <row r="8200" spans="1:16" x14ac:dyDescent="0.3">
      <c r="A8200" t="s">
        <v>8247</v>
      </c>
      <c r="B8200" s="1">
        <v>45749</v>
      </c>
      <c r="C8200" t="s">
        <v>49</v>
      </c>
      <c r="D8200" t="s">
        <v>42</v>
      </c>
      <c r="E8200" t="s">
        <v>46</v>
      </c>
      <c r="F8200" t="s">
        <v>44</v>
      </c>
      <c r="G8200" t="s">
        <v>20</v>
      </c>
      <c r="H8200">
        <v>2</v>
      </c>
      <c r="I8200">
        <v>33.159999999999997</v>
      </c>
      <c r="J8200">
        <v>0</v>
      </c>
      <c r="K8200">
        <v>66.319999999999993</v>
      </c>
      <c r="L8200">
        <v>48.89</v>
      </c>
      <c r="M8200">
        <v>17.43</v>
      </c>
      <c r="N8200" t="s">
        <v>47</v>
      </c>
      <c r="O8200" t="s">
        <v>22</v>
      </c>
      <c r="P8200" t="str" cm="1">
        <f t="array" ref="P8200">_xlfn.IFS(
I8200&lt;20,"0-20",
I8200&lt;40,"20-40",
I8200&lt;60,"40-60",
I8200&lt;100,"60-100",
I8200&gt;=100,"&gt;100"
)</f>
        <v>20-40</v>
      </c>
    </row>
    <row r="8201" spans="1:16" x14ac:dyDescent="0.3">
      <c r="A8201" t="s">
        <v>8248</v>
      </c>
      <c r="B8201" s="1">
        <v>45418</v>
      </c>
      <c r="C8201" t="s">
        <v>49</v>
      </c>
      <c r="D8201" t="s">
        <v>25</v>
      </c>
      <c r="E8201" t="s">
        <v>26</v>
      </c>
      <c r="F8201" t="s">
        <v>32</v>
      </c>
      <c r="G8201" t="s">
        <v>35</v>
      </c>
      <c r="H8201">
        <v>2</v>
      </c>
      <c r="I8201">
        <v>76.650000000000006</v>
      </c>
      <c r="J8201">
        <v>5</v>
      </c>
      <c r="K8201">
        <v>145.63</v>
      </c>
      <c r="L8201">
        <v>112.56</v>
      </c>
      <c r="M8201">
        <v>33.07</v>
      </c>
      <c r="N8201" t="s">
        <v>27</v>
      </c>
      <c r="O8201" t="s">
        <v>22</v>
      </c>
      <c r="P8201" t="str" cm="1">
        <f t="array" ref="P8201">_xlfn.IFS(
I8201&lt;20,"0-20",
I8201&lt;40,"20-40",
I8201&lt;60,"40-60",
I8201&lt;100,"60-100",
I8201&gt;=100,"&gt;100"
)</f>
        <v>60-100</v>
      </c>
    </row>
    <row r="8202" spans="1:16" x14ac:dyDescent="0.3">
      <c r="A8202" t="s">
        <v>8249</v>
      </c>
      <c r="B8202" s="1">
        <v>45672</v>
      </c>
      <c r="C8202" t="s">
        <v>16</v>
      </c>
      <c r="D8202" t="s">
        <v>25</v>
      </c>
      <c r="E8202" t="s">
        <v>29</v>
      </c>
      <c r="F8202" t="s">
        <v>44</v>
      </c>
      <c r="G8202" t="s">
        <v>35</v>
      </c>
      <c r="H8202">
        <v>2</v>
      </c>
      <c r="I8202">
        <v>138.55000000000001</v>
      </c>
      <c r="J8202">
        <v>5</v>
      </c>
      <c r="K8202">
        <v>263.25</v>
      </c>
      <c r="L8202">
        <v>160.19999999999999</v>
      </c>
      <c r="M8202">
        <v>103.05</v>
      </c>
      <c r="N8202" t="s">
        <v>21</v>
      </c>
      <c r="O8202" t="s">
        <v>22</v>
      </c>
      <c r="P8202" t="str" cm="1">
        <f t="array" ref="P8202">_xlfn.IFS(
I8202&lt;20,"0-20",
I8202&lt;40,"20-40",
I8202&lt;60,"40-60",
I8202&lt;100,"60-100",
I8202&gt;=100,"&gt;100"
)</f>
        <v>&gt;100</v>
      </c>
    </row>
    <row r="8203" spans="1:16" x14ac:dyDescent="0.3">
      <c r="A8203" t="s">
        <v>8250</v>
      </c>
      <c r="B8203" s="1">
        <v>45355</v>
      </c>
      <c r="C8203" t="s">
        <v>49</v>
      </c>
      <c r="D8203" t="s">
        <v>17</v>
      </c>
      <c r="E8203" t="s">
        <v>18</v>
      </c>
      <c r="F8203" t="s">
        <v>19</v>
      </c>
      <c r="G8203" t="s">
        <v>40</v>
      </c>
      <c r="H8203">
        <v>1</v>
      </c>
      <c r="I8203">
        <v>137.49</v>
      </c>
      <c r="J8203">
        <v>0</v>
      </c>
      <c r="K8203">
        <v>137.49</v>
      </c>
      <c r="L8203">
        <v>72.47</v>
      </c>
      <c r="M8203">
        <v>65.02</v>
      </c>
      <c r="N8203" t="s">
        <v>27</v>
      </c>
      <c r="O8203" t="s">
        <v>88</v>
      </c>
      <c r="P8203" t="str" cm="1">
        <f t="array" ref="P8203">_xlfn.IFS(
I8203&lt;20,"0-20",
I8203&lt;40,"20-40",
I8203&lt;60,"40-60",
I8203&lt;100,"60-100",
I8203&gt;=100,"&gt;100"
)</f>
        <v>&gt;100</v>
      </c>
    </row>
    <row r="8204" spans="1:16" x14ac:dyDescent="0.3">
      <c r="A8204" t="s">
        <v>8251</v>
      </c>
      <c r="B8204" s="1">
        <v>45468</v>
      </c>
      <c r="C8204" t="s">
        <v>49</v>
      </c>
      <c r="D8204" t="s">
        <v>17</v>
      </c>
      <c r="E8204" t="s">
        <v>37</v>
      </c>
      <c r="F8204" t="s">
        <v>32</v>
      </c>
      <c r="G8204" t="s">
        <v>20</v>
      </c>
      <c r="H8204">
        <v>2</v>
      </c>
      <c r="I8204">
        <v>80.47</v>
      </c>
      <c r="J8204">
        <v>25</v>
      </c>
      <c r="K8204">
        <v>120.7</v>
      </c>
      <c r="L8204">
        <v>97.37</v>
      </c>
      <c r="M8204">
        <v>23.33</v>
      </c>
      <c r="N8204" t="s">
        <v>47</v>
      </c>
      <c r="O8204" t="s">
        <v>22</v>
      </c>
      <c r="P8204" t="str" cm="1">
        <f t="array" ref="P8204">_xlfn.IFS(
I8204&lt;20,"0-20",
I8204&lt;40,"20-40",
I8204&lt;60,"40-60",
I8204&lt;100,"60-100",
I8204&gt;=100,"&gt;100"
)</f>
        <v>60-100</v>
      </c>
    </row>
    <row r="8205" spans="1:16" x14ac:dyDescent="0.3">
      <c r="A8205" t="s">
        <v>8252</v>
      </c>
      <c r="B8205" s="1">
        <v>45760</v>
      </c>
      <c r="C8205" t="s">
        <v>16</v>
      </c>
      <c r="D8205" t="s">
        <v>50</v>
      </c>
      <c r="E8205" t="s">
        <v>51</v>
      </c>
      <c r="F8205" t="s">
        <v>32</v>
      </c>
      <c r="G8205" t="s">
        <v>20</v>
      </c>
      <c r="H8205">
        <v>1</v>
      </c>
      <c r="I8205">
        <v>110.65</v>
      </c>
      <c r="J8205">
        <v>0</v>
      </c>
      <c r="K8205">
        <v>110.65</v>
      </c>
      <c r="L8205">
        <v>82.03</v>
      </c>
      <c r="M8205">
        <v>28.62</v>
      </c>
      <c r="N8205" t="s">
        <v>30</v>
      </c>
      <c r="O8205" t="s">
        <v>22</v>
      </c>
      <c r="P8205" t="str" cm="1">
        <f t="array" ref="P8205">_xlfn.IFS(
I8205&lt;20,"0-20",
I8205&lt;40,"20-40",
I8205&lt;60,"40-60",
I8205&lt;100,"60-100",
I8205&gt;=100,"&gt;100"
)</f>
        <v>&gt;100</v>
      </c>
    </row>
    <row r="8206" spans="1:16" x14ac:dyDescent="0.3">
      <c r="A8206" t="s">
        <v>8253</v>
      </c>
      <c r="B8206" s="1">
        <v>45512</v>
      </c>
      <c r="C8206" t="s">
        <v>57</v>
      </c>
      <c r="D8206" t="s">
        <v>17</v>
      </c>
      <c r="E8206" t="s">
        <v>18</v>
      </c>
      <c r="F8206" t="s">
        <v>44</v>
      </c>
      <c r="G8206" t="s">
        <v>20</v>
      </c>
      <c r="H8206">
        <v>1</v>
      </c>
      <c r="I8206">
        <v>119.54</v>
      </c>
      <c r="J8206">
        <v>20</v>
      </c>
      <c r="K8206">
        <v>95.63</v>
      </c>
      <c r="L8206">
        <v>83.55</v>
      </c>
      <c r="M8206">
        <v>12.08</v>
      </c>
      <c r="N8206" t="s">
        <v>72</v>
      </c>
      <c r="O8206" t="s">
        <v>88</v>
      </c>
      <c r="P8206" t="str" cm="1">
        <f t="array" ref="P8206">_xlfn.IFS(
I8206&lt;20,"0-20",
I8206&lt;40,"20-40",
I8206&lt;60,"40-60",
I8206&lt;100,"60-100",
I8206&gt;=100,"&gt;100"
)</f>
        <v>&gt;100</v>
      </c>
    </row>
    <row r="8207" spans="1:16" x14ac:dyDescent="0.3">
      <c r="A8207" t="s">
        <v>8254</v>
      </c>
      <c r="B8207" s="1">
        <v>45566</v>
      </c>
      <c r="C8207" t="s">
        <v>57</v>
      </c>
      <c r="D8207" t="s">
        <v>25</v>
      </c>
      <c r="E8207" t="s">
        <v>26</v>
      </c>
      <c r="F8207" t="s">
        <v>44</v>
      </c>
      <c r="G8207" t="s">
        <v>35</v>
      </c>
      <c r="H8207">
        <v>1</v>
      </c>
      <c r="I8207">
        <v>83.31</v>
      </c>
      <c r="J8207">
        <v>15</v>
      </c>
      <c r="K8207">
        <v>70.81</v>
      </c>
      <c r="L8207">
        <v>49.1</v>
      </c>
      <c r="M8207">
        <v>21.71</v>
      </c>
      <c r="N8207" t="s">
        <v>27</v>
      </c>
      <c r="O8207" t="s">
        <v>22</v>
      </c>
      <c r="P8207" t="str" cm="1">
        <f t="array" ref="P8207">_xlfn.IFS(
I8207&lt;20,"0-20",
I8207&lt;40,"20-40",
I8207&lt;60,"40-60",
I8207&lt;100,"60-100",
I8207&gt;=100,"&gt;100"
)</f>
        <v>60-100</v>
      </c>
    </row>
    <row r="8208" spans="1:16" x14ac:dyDescent="0.3">
      <c r="A8208" t="s">
        <v>8255</v>
      </c>
      <c r="B8208" s="1">
        <v>45339</v>
      </c>
      <c r="C8208" t="s">
        <v>16</v>
      </c>
      <c r="D8208" t="s">
        <v>17</v>
      </c>
      <c r="E8208" t="s">
        <v>18</v>
      </c>
      <c r="F8208" t="s">
        <v>44</v>
      </c>
      <c r="G8208" t="s">
        <v>20</v>
      </c>
      <c r="H8208">
        <v>2</v>
      </c>
      <c r="I8208">
        <v>141.32</v>
      </c>
      <c r="J8208">
        <v>0</v>
      </c>
      <c r="K8208">
        <v>282.64</v>
      </c>
      <c r="L8208">
        <v>159.69</v>
      </c>
      <c r="M8208">
        <v>122.95</v>
      </c>
      <c r="N8208" t="s">
        <v>27</v>
      </c>
      <c r="O8208" t="s">
        <v>22</v>
      </c>
      <c r="P8208" t="str" cm="1">
        <f t="array" ref="P8208">_xlfn.IFS(
I8208&lt;20,"0-20",
I8208&lt;40,"20-40",
I8208&lt;60,"40-60",
I8208&lt;100,"60-100",
I8208&gt;=100,"&gt;100"
)</f>
        <v>&gt;100</v>
      </c>
    </row>
    <row r="8209" spans="1:16" x14ac:dyDescent="0.3">
      <c r="A8209" t="s">
        <v>8256</v>
      </c>
      <c r="B8209" s="1">
        <v>45691</v>
      </c>
      <c r="C8209" t="s">
        <v>49</v>
      </c>
      <c r="D8209" t="s">
        <v>50</v>
      </c>
      <c r="E8209" t="s">
        <v>67</v>
      </c>
      <c r="F8209" t="s">
        <v>32</v>
      </c>
      <c r="G8209" t="s">
        <v>35</v>
      </c>
      <c r="H8209">
        <v>1</v>
      </c>
      <c r="I8209">
        <v>93.44</v>
      </c>
      <c r="J8209">
        <v>5</v>
      </c>
      <c r="K8209">
        <v>88.77</v>
      </c>
      <c r="L8209">
        <v>54.07</v>
      </c>
      <c r="M8209">
        <v>34.700000000000003</v>
      </c>
      <c r="N8209" t="s">
        <v>47</v>
      </c>
      <c r="O8209" t="s">
        <v>22</v>
      </c>
      <c r="P8209" t="str" cm="1">
        <f t="array" ref="P8209">_xlfn.IFS(
I8209&lt;20,"0-20",
I8209&lt;40,"20-40",
I8209&lt;60,"40-60",
I8209&lt;100,"60-100",
I8209&gt;=100,"&gt;100"
)</f>
        <v>60-100</v>
      </c>
    </row>
    <row r="8210" spans="1:16" x14ac:dyDescent="0.3">
      <c r="A8210" t="s">
        <v>8257</v>
      </c>
      <c r="B8210" s="1">
        <v>45353</v>
      </c>
      <c r="C8210" t="s">
        <v>24</v>
      </c>
      <c r="D8210" t="s">
        <v>17</v>
      </c>
      <c r="E8210" t="s">
        <v>69</v>
      </c>
      <c r="F8210" t="s">
        <v>44</v>
      </c>
      <c r="G8210" t="s">
        <v>20</v>
      </c>
      <c r="H8210">
        <v>3</v>
      </c>
      <c r="I8210">
        <v>38.700000000000003</v>
      </c>
      <c r="J8210">
        <v>20</v>
      </c>
      <c r="K8210">
        <v>92.88</v>
      </c>
      <c r="L8210">
        <v>81.760000000000005</v>
      </c>
      <c r="M8210">
        <v>11.12</v>
      </c>
      <c r="N8210" t="s">
        <v>47</v>
      </c>
      <c r="O8210" t="s">
        <v>22</v>
      </c>
      <c r="P8210" t="str" cm="1">
        <f t="array" ref="P8210">_xlfn.IFS(
I8210&lt;20,"0-20",
I8210&lt;40,"20-40",
I8210&lt;60,"40-60",
I8210&lt;100,"60-100",
I8210&gt;=100,"&gt;100"
)</f>
        <v>20-40</v>
      </c>
    </row>
    <row r="8211" spans="1:16" x14ac:dyDescent="0.3">
      <c r="A8211" t="s">
        <v>8258</v>
      </c>
      <c r="B8211" s="1">
        <v>45737</v>
      </c>
      <c r="C8211" t="s">
        <v>24</v>
      </c>
      <c r="D8211" t="s">
        <v>42</v>
      </c>
      <c r="E8211" t="s">
        <v>86</v>
      </c>
      <c r="F8211" t="s">
        <v>44</v>
      </c>
      <c r="G8211" t="s">
        <v>20</v>
      </c>
      <c r="H8211">
        <v>1</v>
      </c>
      <c r="I8211">
        <v>99.54</v>
      </c>
      <c r="J8211">
        <v>10</v>
      </c>
      <c r="K8211">
        <v>89.59</v>
      </c>
      <c r="L8211">
        <v>53.95</v>
      </c>
      <c r="M8211">
        <v>35.64</v>
      </c>
      <c r="N8211" t="s">
        <v>47</v>
      </c>
      <c r="O8211" t="s">
        <v>22</v>
      </c>
      <c r="P8211" t="str" cm="1">
        <f t="array" ref="P8211">_xlfn.IFS(
I8211&lt;20,"0-20",
I8211&lt;40,"20-40",
I8211&lt;60,"40-60",
I8211&lt;100,"60-100",
I8211&gt;=100,"&gt;100"
)</f>
        <v>60-100</v>
      </c>
    </row>
    <row r="8212" spans="1:16" x14ac:dyDescent="0.3">
      <c r="A8212" t="s">
        <v>8259</v>
      </c>
      <c r="B8212" s="1">
        <v>45516</v>
      </c>
      <c r="C8212" t="s">
        <v>49</v>
      </c>
      <c r="D8212" t="s">
        <v>50</v>
      </c>
      <c r="E8212" t="s">
        <v>67</v>
      </c>
      <c r="F8212" t="s">
        <v>32</v>
      </c>
      <c r="G8212" t="s">
        <v>20</v>
      </c>
      <c r="H8212">
        <v>1</v>
      </c>
      <c r="I8212">
        <v>87.02</v>
      </c>
      <c r="J8212">
        <v>0</v>
      </c>
      <c r="K8212">
        <v>87.02</v>
      </c>
      <c r="L8212">
        <v>55.27</v>
      </c>
      <c r="M8212">
        <v>31.75</v>
      </c>
      <c r="N8212" t="s">
        <v>30</v>
      </c>
      <c r="O8212" t="s">
        <v>22</v>
      </c>
      <c r="P8212" t="str" cm="1">
        <f t="array" ref="P8212">_xlfn.IFS(
I8212&lt;20,"0-20",
I8212&lt;40,"20-40",
I8212&lt;60,"40-60",
I8212&lt;100,"60-100",
I8212&gt;=100,"&gt;100"
)</f>
        <v>60-100</v>
      </c>
    </row>
    <row r="8213" spans="1:16" x14ac:dyDescent="0.3">
      <c r="A8213" t="s">
        <v>8260</v>
      </c>
      <c r="B8213" s="1">
        <v>45638</v>
      </c>
      <c r="C8213" t="s">
        <v>49</v>
      </c>
      <c r="D8213" t="s">
        <v>50</v>
      </c>
      <c r="E8213" t="s">
        <v>67</v>
      </c>
      <c r="F8213" t="s">
        <v>44</v>
      </c>
      <c r="G8213" t="s">
        <v>35</v>
      </c>
      <c r="H8213">
        <v>1</v>
      </c>
      <c r="I8213">
        <v>94.48</v>
      </c>
      <c r="J8213">
        <v>5</v>
      </c>
      <c r="K8213">
        <v>89.76</v>
      </c>
      <c r="L8213">
        <v>51.33</v>
      </c>
      <c r="M8213">
        <v>38.43</v>
      </c>
      <c r="N8213" t="s">
        <v>30</v>
      </c>
      <c r="O8213" t="s">
        <v>22</v>
      </c>
      <c r="P8213" t="str" cm="1">
        <f t="array" ref="P8213">_xlfn.IFS(
I8213&lt;20,"0-20",
I8213&lt;40,"20-40",
I8213&lt;60,"40-60",
I8213&lt;100,"60-100",
I8213&gt;=100,"&gt;100"
)</f>
        <v>60-100</v>
      </c>
    </row>
    <row r="8214" spans="1:16" x14ac:dyDescent="0.3">
      <c r="A8214" t="s">
        <v>8261</v>
      </c>
      <c r="B8214" s="1">
        <v>45586</v>
      </c>
      <c r="C8214" t="s">
        <v>57</v>
      </c>
      <c r="D8214" t="s">
        <v>25</v>
      </c>
      <c r="E8214" t="s">
        <v>39</v>
      </c>
      <c r="F8214" t="s">
        <v>32</v>
      </c>
      <c r="G8214" t="s">
        <v>20</v>
      </c>
      <c r="H8214">
        <v>1</v>
      </c>
      <c r="I8214">
        <v>58.87</v>
      </c>
      <c r="J8214">
        <v>0</v>
      </c>
      <c r="K8214">
        <v>58.87</v>
      </c>
      <c r="L8214">
        <v>35.26</v>
      </c>
      <c r="M8214">
        <v>23.61</v>
      </c>
      <c r="N8214" t="s">
        <v>47</v>
      </c>
      <c r="O8214" t="s">
        <v>22</v>
      </c>
      <c r="P8214" t="str" cm="1">
        <f t="array" ref="P8214">_xlfn.IFS(
I8214&lt;20,"0-20",
I8214&lt;40,"20-40",
I8214&lt;60,"40-60",
I8214&lt;100,"60-100",
I8214&gt;=100,"&gt;100"
)</f>
        <v>40-60</v>
      </c>
    </row>
    <row r="8215" spans="1:16" x14ac:dyDescent="0.3">
      <c r="A8215" t="s">
        <v>8262</v>
      </c>
      <c r="B8215" s="1">
        <v>45787</v>
      </c>
      <c r="C8215" t="s">
        <v>57</v>
      </c>
      <c r="D8215" t="s">
        <v>50</v>
      </c>
      <c r="E8215" t="s">
        <v>71</v>
      </c>
      <c r="F8215" t="s">
        <v>44</v>
      </c>
      <c r="G8215" t="s">
        <v>20</v>
      </c>
      <c r="H8215">
        <v>5</v>
      </c>
      <c r="I8215">
        <v>36.25</v>
      </c>
      <c r="J8215">
        <v>0</v>
      </c>
      <c r="K8215">
        <v>181.25</v>
      </c>
      <c r="L8215">
        <v>109.48</v>
      </c>
      <c r="M8215">
        <v>71.77</v>
      </c>
      <c r="N8215" t="s">
        <v>47</v>
      </c>
      <c r="O8215" t="s">
        <v>22</v>
      </c>
      <c r="P8215" t="str" cm="1">
        <f t="array" ref="P8215">_xlfn.IFS(
I8215&lt;20,"0-20",
I8215&lt;40,"20-40",
I8215&lt;60,"40-60",
I8215&lt;100,"60-100",
I8215&gt;=100,"&gt;100"
)</f>
        <v>20-40</v>
      </c>
    </row>
    <row r="8216" spans="1:16" x14ac:dyDescent="0.3">
      <c r="A8216" t="s">
        <v>8263</v>
      </c>
      <c r="B8216" s="1">
        <v>45619</v>
      </c>
      <c r="C8216" t="s">
        <v>49</v>
      </c>
      <c r="D8216" t="s">
        <v>25</v>
      </c>
      <c r="E8216" t="s">
        <v>29</v>
      </c>
      <c r="F8216" t="s">
        <v>32</v>
      </c>
      <c r="G8216" t="s">
        <v>20</v>
      </c>
      <c r="H8216">
        <v>5</v>
      </c>
      <c r="I8216">
        <v>145.15</v>
      </c>
      <c r="J8216">
        <v>15</v>
      </c>
      <c r="K8216">
        <v>616.89</v>
      </c>
      <c r="L8216">
        <v>427.62</v>
      </c>
      <c r="M8216">
        <v>189.27</v>
      </c>
      <c r="N8216" t="s">
        <v>27</v>
      </c>
      <c r="O8216" t="s">
        <v>22</v>
      </c>
      <c r="P8216" t="str" cm="1">
        <f t="array" ref="P8216">_xlfn.IFS(
I8216&lt;20,"0-20",
I8216&lt;40,"20-40",
I8216&lt;60,"40-60",
I8216&lt;100,"60-100",
I8216&gt;=100,"&gt;100"
)</f>
        <v>&gt;100</v>
      </c>
    </row>
    <row r="8217" spans="1:16" x14ac:dyDescent="0.3">
      <c r="A8217" t="s">
        <v>8264</v>
      </c>
      <c r="B8217" s="1">
        <v>45336</v>
      </c>
      <c r="C8217" t="s">
        <v>49</v>
      </c>
      <c r="D8217" t="s">
        <v>50</v>
      </c>
      <c r="E8217" t="s">
        <v>67</v>
      </c>
      <c r="F8217" t="s">
        <v>32</v>
      </c>
      <c r="G8217" t="s">
        <v>20</v>
      </c>
      <c r="H8217">
        <v>3</v>
      </c>
      <c r="I8217">
        <v>89.67</v>
      </c>
      <c r="J8217">
        <v>0</v>
      </c>
      <c r="K8217">
        <v>269.01</v>
      </c>
      <c r="L8217">
        <v>156.44</v>
      </c>
      <c r="M8217">
        <v>112.57</v>
      </c>
      <c r="N8217" t="s">
        <v>47</v>
      </c>
      <c r="O8217" t="s">
        <v>22</v>
      </c>
      <c r="P8217" t="str" cm="1">
        <f t="array" ref="P8217">_xlfn.IFS(
I8217&lt;20,"0-20",
I8217&lt;40,"20-40",
I8217&lt;60,"40-60",
I8217&lt;100,"60-100",
I8217&gt;=100,"&gt;100"
)</f>
        <v>60-100</v>
      </c>
    </row>
    <row r="8218" spans="1:16" x14ac:dyDescent="0.3">
      <c r="A8218" t="s">
        <v>8265</v>
      </c>
      <c r="B8218" s="1">
        <v>45729</v>
      </c>
      <c r="C8218" t="s">
        <v>57</v>
      </c>
      <c r="D8218" t="s">
        <v>42</v>
      </c>
      <c r="E8218" t="s">
        <v>43</v>
      </c>
      <c r="F8218" t="s">
        <v>32</v>
      </c>
      <c r="G8218" t="s">
        <v>20</v>
      </c>
      <c r="H8218">
        <v>2</v>
      </c>
      <c r="I8218">
        <v>56.59</v>
      </c>
      <c r="J8218">
        <v>0</v>
      </c>
      <c r="K8218">
        <v>113.18</v>
      </c>
      <c r="L8218">
        <v>77.33</v>
      </c>
      <c r="M8218">
        <v>35.85</v>
      </c>
      <c r="N8218" t="s">
        <v>72</v>
      </c>
      <c r="O8218" t="s">
        <v>22</v>
      </c>
      <c r="P8218" t="str" cm="1">
        <f t="array" ref="P8218">_xlfn.IFS(
I8218&lt;20,"0-20",
I8218&lt;40,"20-40",
I8218&lt;60,"40-60",
I8218&lt;100,"60-100",
I8218&gt;=100,"&gt;100"
)</f>
        <v>40-60</v>
      </c>
    </row>
    <row r="8219" spans="1:16" x14ac:dyDescent="0.3">
      <c r="A8219" t="s">
        <v>8266</v>
      </c>
      <c r="B8219" s="1">
        <v>45686</v>
      </c>
      <c r="C8219" t="s">
        <v>57</v>
      </c>
      <c r="D8219" t="s">
        <v>25</v>
      </c>
      <c r="E8219" t="s">
        <v>26</v>
      </c>
      <c r="F8219" t="s">
        <v>44</v>
      </c>
      <c r="G8219" t="s">
        <v>20</v>
      </c>
      <c r="H8219">
        <v>1</v>
      </c>
      <c r="I8219">
        <v>76.290000000000006</v>
      </c>
      <c r="J8219">
        <v>5</v>
      </c>
      <c r="K8219">
        <v>72.48</v>
      </c>
      <c r="L8219">
        <v>51.54</v>
      </c>
      <c r="M8219">
        <v>20.94</v>
      </c>
      <c r="N8219" t="s">
        <v>21</v>
      </c>
      <c r="O8219" t="s">
        <v>22</v>
      </c>
      <c r="P8219" t="str" cm="1">
        <f t="array" ref="P8219">_xlfn.IFS(
I8219&lt;20,"0-20",
I8219&lt;40,"20-40",
I8219&lt;60,"40-60",
I8219&lt;100,"60-100",
I8219&gt;=100,"&gt;100"
)</f>
        <v>60-100</v>
      </c>
    </row>
    <row r="8220" spans="1:16" x14ac:dyDescent="0.3">
      <c r="A8220" t="s">
        <v>8267</v>
      </c>
      <c r="B8220" s="1">
        <v>45338</v>
      </c>
      <c r="C8220" t="s">
        <v>57</v>
      </c>
      <c r="D8220" t="s">
        <v>50</v>
      </c>
      <c r="E8220" t="s">
        <v>51</v>
      </c>
      <c r="F8220" t="s">
        <v>32</v>
      </c>
      <c r="G8220" t="s">
        <v>20</v>
      </c>
      <c r="H8220">
        <v>1</v>
      </c>
      <c r="I8220">
        <v>127.29</v>
      </c>
      <c r="J8220">
        <v>5</v>
      </c>
      <c r="K8220">
        <v>120.93</v>
      </c>
      <c r="L8220">
        <v>95.53</v>
      </c>
      <c r="M8220">
        <v>25.4</v>
      </c>
      <c r="N8220" t="s">
        <v>27</v>
      </c>
      <c r="O8220" t="s">
        <v>22</v>
      </c>
      <c r="P8220" t="str" cm="1">
        <f t="array" ref="P8220">_xlfn.IFS(
I8220&lt;20,"0-20",
I8220&lt;40,"20-40",
I8220&lt;60,"40-60",
I8220&lt;100,"60-100",
I8220&gt;=100,"&gt;100"
)</f>
        <v>&gt;100</v>
      </c>
    </row>
    <row r="8221" spans="1:16" x14ac:dyDescent="0.3">
      <c r="A8221" t="s">
        <v>8268</v>
      </c>
      <c r="B8221" s="1">
        <v>45893</v>
      </c>
      <c r="C8221" t="s">
        <v>24</v>
      </c>
      <c r="D8221" t="s">
        <v>42</v>
      </c>
      <c r="E8221" t="s">
        <v>43</v>
      </c>
      <c r="F8221" t="s">
        <v>19</v>
      </c>
      <c r="G8221" t="s">
        <v>20</v>
      </c>
      <c r="H8221">
        <v>1</v>
      </c>
      <c r="I8221">
        <v>60.26</v>
      </c>
      <c r="J8221">
        <v>10</v>
      </c>
      <c r="K8221">
        <v>54.23</v>
      </c>
      <c r="L8221">
        <v>41.39</v>
      </c>
      <c r="M8221">
        <v>12.84</v>
      </c>
      <c r="N8221" t="s">
        <v>30</v>
      </c>
      <c r="O8221" t="s">
        <v>22</v>
      </c>
      <c r="P8221" t="str" cm="1">
        <f t="array" ref="P8221">_xlfn.IFS(
I8221&lt;20,"0-20",
I8221&lt;40,"20-40",
I8221&lt;60,"40-60",
I8221&lt;100,"60-100",
I8221&gt;=100,"&gt;100"
)</f>
        <v>60-100</v>
      </c>
    </row>
    <row r="8222" spans="1:16" x14ac:dyDescent="0.3">
      <c r="A8222" t="s">
        <v>8269</v>
      </c>
      <c r="B8222" s="1">
        <v>45857</v>
      </c>
      <c r="C8222" t="s">
        <v>16</v>
      </c>
      <c r="D8222" t="s">
        <v>50</v>
      </c>
      <c r="E8222" t="s">
        <v>67</v>
      </c>
      <c r="F8222" t="s">
        <v>44</v>
      </c>
      <c r="G8222" t="s">
        <v>20</v>
      </c>
      <c r="H8222">
        <v>1</v>
      </c>
      <c r="I8222">
        <v>92.07</v>
      </c>
      <c r="J8222">
        <v>10</v>
      </c>
      <c r="K8222">
        <v>82.86</v>
      </c>
      <c r="L8222">
        <v>67.86</v>
      </c>
      <c r="M8222">
        <v>15</v>
      </c>
      <c r="N8222" t="s">
        <v>27</v>
      </c>
      <c r="O8222" t="s">
        <v>22</v>
      </c>
      <c r="P8222" t="str" cm="1">
        <f t="array" ref="P8222">_xlfn.IFS(
I8222&lt;20,"0-20",
I8222&lt;40,"20-40",
I8222&lt;60,"40-60",
I8222&lt;100,"60-100",
I8222&gt;=100,"&gt;100"
)</f>
        <v>60-100</v>
      </c>
    </row>
    <row r="8223" spans="1:16" x14ac:dyDescent="0.3">
      <c r="A8223" t="s">
        <v>8270</v>
      </c>
      <c r="B8223" s="1">
        <v>45867</v>
      </c>
      <c r="C8223" t="s">
        <v>34</v>
      </c>
      <c r="D8223" t="s">
        <v>17</v>
      </c>
      <c r="E8223" t="s">
        <v>18</v>
      </c>
      <c r="F8223" t="s">
        <v>32</v>
      </c>
      <c r="G8223" t="s">
        <v>20</v>
      </c>
      <c r="H8223">
        <v>1</v>
      </c>
      <c r="I8223">
        <v>122.16</v>
      </c>
      <c r="J8223">
        <v>15</v>
      </c>
      <c r="K8223">
        <v>103.84</v>
      </c>
      <c r="L8223">
        <v>78.849999999999994</v>
      </c>
      <c r="M8223">
        <v>24.99</v>
      </c>
      <c r="N8223" t="s">
        <v>27</v>
      </c>
      <c r="O8223" t="s">
        <v>22</v>
      </c>
      <c r="P8223" t="str" cm="1">
        <f t="array" ref="P8223">_xlfn.IFS(
I8223&lt;20,"0-20",
I8223&lt;40,"20-40",
I8223&lt;60,"40-60",
I8223&lt;100,"60-100",
I8223&gt;=100,"&gt;100"
)</f>
        <v>&gt;100</v>
      </c>
    </row>
    <row r="8224" spans="1:16" x14ac:dyDescent="0.3">
      <c r="A8224" t="s">
        <v>8271</v>
      </c>
      <c r="B8224" s="1">
        <v>45540</v>
      </c>
      <c r="C8224" t="s">
        <v>16</v>
      </c>
      <c r="D8224" t="s">
        <v>25</v>
      </c>
      <c r="E8224" t="s">
        <v>26</v>
      </c>
      <c r="F8224" t="s">
        <v>32</v>
      </c>
      <c r="G8224" t="s">
        <v>20</v>
      </c>
      <c r="H8224">
        <v>3</v>
      </c>
      <c r="I8224">
        <v>83.61</v>
      </c>
      <c r="J8224">
        <v>5</v>
      </c>
      <c r="K8224">
        <v>238.29</v>
      </c>
      <c r="L8224">
        <v>169.01</v>
      </c>
      <c r="M8224">
        <v>69.28</v>
      </c>
      <c r="N8224" t="s">
        <v>21</v>
      </c>
      <c r="O8224" t="s">
        <v>22</v>
      </c>
      <c r="P8224" t="str" cm="1">
        <f t="array" ref="P8224">_xlfn.IFS(
I8224&lt;20,"0-20",
I8224&lt;40,"20-40",
I8224&lt;60,"40-60",
I8224&lt;100,"60-100",
I8224&gt;=100,"&gt;100"
)</f>
        <v>60-100</v>
      </c>
    </row>
    <row r="8225" spans="1:16" x14ac:dyDescent="0.3">
      <c r="A8225" t="s">
        <v>8272</v>
      </c>
      <c r="B8225" s="1">
        <v>45362</v>
      </c>
      <c r="C8225" t="s">
        <v>49</v>
      </c>
      <c r="D8225" t="s">
        <v>50</v>
      </c>
      <c r="E8225" t="s">
        <v>71</v>
      </c>
      <c r="F8225" t="s">
        <v>32</v>
      </c>
      <c r="G8225" t="s">
        <v>35</v>
      </c>
      <c r="H8225">
        <v>1</v>
      </c>
      <c r="I8225">
        <v>41.46</v>
      </c>
      <c r="J8225">
        <v>5</v>
      </c>
      <c r="K8225">
        <v>39.39</v>
      </c>
      <c r="L8225">
        <v>29.04</v>
      </c>
      <c r="M8225">
        <v>10.35</v>
      </c>
      <c r="N8225" t="s">
        <v>47</v>
      </c>
      <c r="O8225" t="s">
        <v>22</v>
      </c>
      <c r="P8225" t="str" cm="1">
        <f t="array" ref="P8225">_xlfn.IFS(
I8225&lt;20,"0-20",
I8225&lt;40,"20-40",
I8225&lt;60,"40-60",
I8225&lt;100,"60-100",
I8225&gt;=100,"&gt;100"
)</f>
        <v>40-60</v>
      </c>
    </row>
    <row r="8226" spans="1:16" x14ac:dyDescent="0.3">
      <c r="A8226" t="s">
        <v>8273</v>
      </c>
      <c r="B8226" s="1">
        <v>46022</v>
      </c>
      <c r="C8226" t="s">
        <v>24</v>
      </c>
      <c r="D8226" t="s">
        <v>25</v>
      </c>
      <c r="E8226" t="s">
        <v>29</v>
      </c>
      <c r="F8226" t="s">
        <v>32</v>
      </c>
      <c r="G8226" t="s">
        <v>20</v>
      </c>
      <c r="H8226">
        <v>3</v>
      </c>
      <c r="I8226">
        <v>160.33000000000001</v>
      </c>
      <c r="J8226">
        <v>0</v>
      </c>
      <c r="K8226">
        <v>480.99</v>
      </c>
      <c r="L8226">
        <v>330.3</v>
      </c>
      <c r="M8226">
        <v>150.69</v>
      </c>
      <c r="N8226" t="s">
        <v>30</v>
      </c>
      <c r="O8226" t="s">
        <v>22</v>
      </c>
      <c r="P8226" t="str" cm="1">
        <f t="array" ref="P8226">_xlfn.IFS(
I8226&lt;20,"0-20",
I8226&lt;40,"20-40",
I8226&lt;60,"40-60",
I8226&lt;100,"60-100",
I8226&gt;=100,"&gt;100"
)</f>
        <v>&gt;100</v>
      </c>
    </row>
    <row r="8227" spans="1:16" x14ac:dyDescent="0.3">
      <c r="A8227" t="s">
        <v>8274</v>
      </c>
      <c r="B8227" s="1">
        <v>45948</v>
      </c>
      <c r="C8227" t="s">
        <v>34</v>
      </c>
      <c r="D8227" t="s">
        <v>25</v>
      </c>
      <c r="E8227" t="s">
        <v>29</v>
      </c>
      <c r="F8227" t="s">
        <v>32</v>
      </c>
      <c r="G8227" t="s">
        <v>20</v>
      </c>
      <c r="H8227">
        <v>1</v>
      </c>
      <c r="I8227">
        <v>139.47999999999999</v>
      </c>
      <c r="J8227">
        <v>5</v>
      </c>
      <c r="K8227">
        <v>132.51</v>
      </c>
      <c r="L8227">
        <v>102.35</v>
      </c>
      <c r="M8227">
        <v>30.16</v>
      </c>
      <c r="N8227" t="s">
        <v>72</v>
      </c>
      <c r="O8227" t="s">
        <v>88</v>
      </c>
      <c r="P8227" t="str" cm="1">
        <f t="array" ref="P8227">_xlfn.IFS(
I8227&lt;20,"0-20",
I8227&lt;40,"20-40",
I8227&lt;60,"40-60",
I8227&lt;100,"60-100",
I8227&gt;=100,"&gt;100"
)</f>
        <v>&gt;100</v>
      </c>
    </row>
    <row r="8228" spans="1:16" x14ac:dyDescent="0.3">
      <c r="A8228" t="s">
        <v>8275</v>
      </c>
      <c r="B8228" s="1">
        <v>45662</v>
      </c>
      <c r="C8228" t="s">
        <v>49</v>
      </c>
      <c r="D8228" t="s">
        <v>25</v>
      </c>
      <c r="E8228" t="s">
        <v>39</v>
      </c>
      <c r="F8228" t="s">
        <v>19</v>
      </c>
      <c r="G8228" t="s">
        <v>20</v>
      </c>
      <c r="H8228">
        <v>2</v>
      </c>
      <c r="I8228">
        <v>61.3</v>
      </c>
      <c r="J8228">
        <v>20</v>
      </c>
      <c r="K8228">
        <v>98.08</v>
      </c>
      <c r="L8228">
        <v>72.55</v>
      </c>
      <c r="M8228">
        <v>25.53</v>
      </c>
      <c r="N8228" t="s">
        <v>27</v>
      </c>
      <c r="O8228" t="s">
        <v>22</v>
      </c>
      <c r="P8228" t="str" cm="1">
        <f t="array" ref="P8228">_xlfn.IFS(
I8228&lt;20,"0-20",
I8228&lt;40,"20-40",
I8228&lt;60,"40-60",
I8228&lt;100,"60-100",
I8228&gt;=100,"&gt;100"
)</f>
        <v>60-100</v>
      </c>
    </row>
    <row r="8229" spans="1:16" x14ac:dyDescent="0.3">
      <c r="A8229" t="s">
        <v>8276</v>
      </c>
      <c r="B8229" s="1">
        <v>45688</v>
      </c>
      <c r="C8229" t="s">
        <v>34</v>
      </c>
      <c r="D8229" t="s">
        <v>17</v>
      </c>
      <c r="E8229" t="s">
        <v>37</v>
      </c>
      <c r="F8229" t="s">
        <v>32</v>
      </c>
      <c r="G8229" t="s">
        <v>20</v>
      </c>
      <c r="H8229">
        <v>3</v>
      </c>
      <c r="I8229">
        <v>79.290000000000006</v>
      </c>
      <c r="J8229">
        <v>25</v>
      </c>
      <c r="K8229">
        <v>178.4</v>
      </c>
      <c r="L8229">
        <v>141.97</v>
      </c>
      <c r="M8229">
        <v>36.43</v>
      </c>
      <c r="N8229" t="s">
        <v>27</v>
      </c>
      <c r="O8229" t="s">
        <v>22</v>
      </c>
      <c r="P8229" t="str" cm="1">
        <f t="array" ref="P8229">_xlfn.IFS(
I8229&lt;20,"0-20",
I8229&lt;40,"20-40",
I8229&lt;60,"40-60",
I8229&lt;100,"60-100",
I8229&gt;=100,"&gt;100"
)</f>
        <v>60-100</v>
      </c>
    </row>
    <row r="8230" spans="1:16" x14ac:dyDescent="0.3">
      <c r="A8230" t="s">
        <v>8277</v>
      </c>
      <c r="B8230" s="1">
        <v>45487</v>
      </c>
      <c r="C8230" t="s">
        <v>57</v>
      </c>
      <c r="D8230" t="s">
        <v>50</v>
      </c>
      <c r="E8230" t="s">
        <v>51</v>
      </c>
      <c r="F8230" t="s">
        <v>32</v>
      </c>
      <c r="G8230" t="s">
        <v>20</v>
      </c>
      <c r="H8230">
        <v>1</v>
      </c>
      <c r="I8230">
        <v>118.52</v>
      </c>
      <c r="J8230">
        <v>0</v>
      </c>
      <c r="K8230">
        <v>118.52</v>
      </c>
      <c r="L8230">
        <v>71.16</v>
      </c>
      <c r="M8230">
        <v>47.36</v>
      </c>
      <c r="N8230" t="s">
        <v>47</v>
      </c>
      <c r="O8230" t="s">
        <v>22</v>
      </c>
      <c r="P8230" t="str" cm="1">
        <f t="array" ref="P8230">_xlfn.IFS(
I8230&lt;20,"0-20",
I8230&lt;40,"20-40",
I8230&lt;60,"40-60",
I8230&lt;100,"60-100",
I8230&gt;=100,"&gt;100"
)</f>
        <v>&gt;100</v>
      </c>
    </row>
    <row r="8231" spans="1:16" x14ac:dyDescent="0.3">
      <c r="A8231" t="s">
        <v>8278</v>
      </c>
      <c r="B8231" s="1">
        <v>45981</v>
      </c>
      <c r="C8231" t="s">
        <v>49</v>
      </c>
      <c r="D8231" t="s">
        <v>25</v>
      </c>
      <c r="E8231" t="s">
        <v>29</v>
      </c>
      <c r="F8231" t="s">
        <v>32</v>
      </c>
      <c r="G8231" t="s">
        <v>20</v>
      </c>
      <c r="H8231">
        <v>1</v>
      </c>
      <c r="I8231">
        <v>160.53</v>
      </c>
      <c r="J8231">
        <v>0</v>
      </c>
      <c r="K8231">
        <v>160.53</v>
      </c>
      <c r="L8231">
        <v>111.73</v>
      </c>
      <c r="M8231">
        <v>48.8</v>
      </c>
      <c r="N8231" t="s">
        <v>72</v>
      </c>
      <c r="O8231" t="s">
        <v>22</v>
      </c>
      <c r="P8231" t="str" cm="1">
        <f t="array" ref="P8231">_xlfn.IFS(
I8231&lt;20,"0-20",
I8231&lt;40,"20-40",
I8231&lt;60,"40-60",
I8231&lt;100,"60-100",
I8231&gt;=100,"&gt;100"
)</f>
        <v>&gt;100</v>
      </c>
    </row>
    <row r="8232" spans="1:16" x14ac:dyDescent="0.3">
      <c r="A8232" t="s">
        <v>8279</v>
      </c>
      <c r="B8232" s="1">
        <v>45672</v>
      </c>
      <c r="C8232" t="s">
        <v>57</v>
      </c>
      <c r="D8232" t="s">
        <v>25</v>
      </c>
      <c r="E8232" t="s">
        <v>29</v>
      </c>
      <c r="F8232" t="s">
        <v>44</v>
      </c>
      <c r="G8232" t="s">
        <v>20</v>
      </c>
      <c r="H8232">
        <v>1</v>
      </c>
      <c r="I8232">
        <v>149.94999999999999</v>
      </c>
      <c r="J8232">
        <v>0</v>
      </c>
      <c r="K8232">
        <v>149.94999999999999</v>
      </c>
      <c r="L8232">
        <v>108.72</v>
      </c>
      <c r="M8232">
        <v>41.23</v>
      </c>
      <c r="N8232" t="s">
        <v>27</v>
      </c>
      <c r="O8232" t="s">
        <v>22</v>
      </c>
      <c r="P8232" t="str" cm="1">
        <f t="array" ref="P8232">_xlfn.IFS(
I8232&lt;20,"0-20",
I8232&lt;40,"20-40",
I8232&lt;60,"40-60",
I8232&lt;100,"60-100",
I8232&gt;=100,"&gt;100"
)</f>
        <v>&gt;100</v>
      </c>
    </row>
    <row r="8233" spans="1:16" x14ac:dyDescent="0.3">
      <c r="A8233" t="s">
        <v>8280</v>
      </c>
      <c r="B8233" s="1">
        <v>45461</v>
      </c>
      <c r="C8233" t="s">
        <v>34</v>
      </c>
      <c r="D8233" t="s">
        <v>25</v>
      </c>
      <c r="E8233" t="s">
        <v>29</v>
      </c>
      <c r="F8233" t="s">
        <v>44</v>
      </c>
      <c r="G8233" t="s">
        <v>40</v>
      </c>
      <c r="H8233">
        <v>1</v>
      </c>
      <c r="I8233">
        <v>148.22999999999999</v>
      </c>
      <c r="J8233">
        <v>10</v>
      </c>
      <c r="K8233">
        <v>133.41</v>
      </c>
      <c r="L8233">
        <v>93.23</v>
      </c>
      <c r="M8233">
        <v>40.18</v>
      </c>
      <c r="N8233" t="s">
        <v>27</v>
      </c>
      <c r="O8233" t="s">
        <v>22</v>
      </c>
      <c r="P8233" t="str" cm="1">
        <f t="array" ref="P8233">_xlfn.IFS(
I8233&lt;20,"0-20",
I8233&lt;40,"20-40",
I8233&lt;60,"40-60",
I8233&lt;100,"60-100",
I8233&gt;=100,"&gt;100"
)</f>
        <v>&gt;100</v>
      </c>
    </row>
    <row r="8234" spans="1:16" x14ac:dyDescent="0.3">
      <c r="A8234" t="s">
        <v>8281</v>
      </c>
      <c r="B8234" s="1">
        <v>45725</v>
      </c>
      <c r="C8234" t="s">
        <v>49</v>
      </c>
      <c r="D8234" t="s">
        <v>50</v>
      </c>
      <c r="E8234" t="s">
        <v>71</v>
      </c>
      <c r="F8234" t="s">
        <v>32</v>
      </c>
      <c r="G8234" t="s">
        <v>20</v>
      </c>
      <c r="H8234">
        <v>4</v>
      </c>
      <c r="I8234">
        <v>40.479999999999997</v>
      </c>
      <c r="J8234">
        <v>10</v>
      </c>
      <c r="K8234">
        <v>145.72999999999999</v>
      </c>
      <c r="L8234">
        <v>118.16</v>
      </c>
      <c r="M8234">
        <v>27.57</v>
      </c>
      <c r="N8234" t="s">
        <v>27</v>
      </c>
      <c r="O8234" t="s">
        <v>22</v>
      </c>
      <c r="P8234" t="str" cm="1">
        <f t="array" ref="P8234">_xlfn.IFS(
I8234&lt;20,"0-20",
I8234&lt;40,"20-40",
I8234&lt;60,"40-60",
I8234&lt;100,"60-100",
I8234&gt;=100,"&gt;100"
)</f>
        <v>40-60</v>
      </c>
    </row>
    <row r="8235" spans="1:16" x14ac:dyDescent="0.3">
      <c r="A8235" t="s">
        <v>8282</v>
      </c>
      <c r="B8235" s="1">
        <v>45310</v>
      </c>
      <c r="C8235" t="s">
        <v>24</v>
      </c>
      <c r="D8235" t="s">
        <v>50</v>
      </c>
      <c r="E8235" t="s">
        <v>51</v>
      </c>
      <c r="F8235" t="s">
        <v>44</v>
      </c>
      <c r="G8235" t="s">
        <v>35</v>
      </c>
      <c r="H8235">
        <v>1</v>
      </c>
      <c r="I8235">
        <v>124.92</v>
      </c>
      <c r="J8235">
        <v>20</v>
      </c>
      <c r="K8235">
        <v>99.94</v>
      </c>
      <c r="L8235">
        <v>74.23</v>
      </c>
      <c r="M8235">
        <v>25.71</v>
      </c>
      <c r="N8235" t="s">
        <v>21</v>
      </c>
      <c r="O8235" t="s">
        <v>22</v>
      </c>
      <c r="P8235" t="str" cm="1">
        <f t="array" ref="P8235">_xlfn.IFS(
I8235&lt;20,"0-20",
I8235&lt;40,"20-40",
I8235&lt;60,"40-60",
I8235&lt;100,"60-100",
I8235&gt;=100,"&gt;100"
)</f>
        <v>&gt;100</v>
      </c>
    </row>
    <row r="8236" spans="1:16" x14ac:dyDescent="0.3">
      <c r="A8236" t="s">
        <v>8283</v>
      </c>
      <c r="B8236" s="1">
        <v>45314</v>
      </c>
      <c r="C8236" t="s">
        <v>49</v>
      </c>
      <c r="D8236" t="s">
        <v>42</v>
      </c>
      <c r="E8236" t="s">
        <v>46</v>
      </c>
      <c r="F8236" t="s">
        <v>19</v>
      </c>
      <c r="G8236" t="s">
        <v>20</v>
      </c>
      <c r="H8236">
        <v>2</v>
      </c>
      <c r="I8236">
        <v>29.66</v>
      </c>
      <c r="J8236">
        <v>5</v>
      </c>
      <c r="K8236">
        <v>56.35</v>
      </c>
      <c r="L8236">
        <v>38.26</v>
      </c>
      <c r="M8236">
        <v>18.09</v>
      </c>
      <c r="N8236" t="s">
        <v>27</v>
      </c>
      <c r="O8236" t="s">
        <v>22</v>
      </c>
      <c r="P8236" t="str" cm="1">
        <f t="array" ref="P8236">_xlfn.IFS(
I8236&lt;20,"0-20",
I8236&lt;40,"20-40",
I8236&lt;60,"40-60",
I8236&lt;100,"60-100",
I8236&gt;=100,"&gt;100"
)</f>
        <v>20-40</v>
      </c>
    </row>
    <row r="8237" spans="1:16" x14ac:dyDescent="0.3">
      <c r="A8237" t="s">
        <v>8284</v>
      </c>
      <c r="B8237" s="1">
        <v>45393</v>
      </c>
      <c r="C8237" t="s">
        <v>16</v>
      </c>
      <c r="D8237" t="s">
        <v>17</v>
      </c>
      <c r="E8237" t="s">
        <v>37</v>
      </c>
      <c r="F8237" t="s">
        <v>32</v>
      </c>
      <c r="G8237" t="s">
        <v>20</v>
      </c>
      <c r="H8237">
        <v>4</v>
      </c>
      <c r="I8237">
        <v>68.95</v>
      </c>
      <c r="J8237">
        <v>10</v>
      </c>
      <c r="K8237">
        <v>248.22</v>
      </c>
      <c r="L8237">
        <v>159.97</v>
      </c>
      <c r="M8237">
        <v>88.25</v>
      </c>
      <c r="N8237" t="s">
        <v>47</v>
      </c>
      <c r="O8237" t="s">
        <v>88</v>
      </c>
      <c r="P8237" t="str" cm="1">
        <f t="array" ref="P8237">_xlfn.IFS(
I8237&lt;20,"0-20",
I8237&lt;40,"20-40",
I8237&lt;60,"40-60",
I8237&lt;100,"60-100",
I8237&gt;=100,"&gt;100"
)</f>
        <v>60-100</v>
      </c>
    </row>
    <row r="8238" spans="1:16" x14ac:dyDescent="0.3">
      <c r="A8238" t="s">
        <v>8285</v>
      </c>
      <c r="B8238" s="1">
        <v>45445</v>
      </c>
      <c r="C8238" t="s">
        <v>24</v>
      </c>
      <c r="D8238" t="s">
        <v>50</v>
      </c>
      <c r="E8238" t="s">
        <v>67</v>
      </c>
      <c r="F8238" t="s">
        <v>44</v>
      </c>
      <c r="G8238" t="s">
        <v>20</v>
      </c>
      <c r="H8238">
        <v>1</v>
      </c>
      <c r="I8238">
        <v>95.9</v>
      </c>
      <c r="J8238">
        <v>0</v>
      </c>
      <c r="K8238">
        <v>95.9</v>
      </c>
      <c r="L8238">
        <v>58.85</v>
      </c>
      <c r="M8238">
        <v>37.049999999999997</v>
      </c>
      <c r="N8238" t="s">
        <v>47</v>
      </c>
      <c r="O8238" t="s">
        <v>22</v>
      </c>
      <c r="P8238" t="str" cm="1">
        <f t="array" ref="P8238">_xlfn.IFS(
I8238&lt;20,"0-20",
I8238&lt;40,"20-40",
I8238&lt;60,"40-60",
I8238&lt;100,"60-100",
I8238&gt;=100,"&gt;100"
)</f>
        <v>60-100</v>
      </c>
    </row>
    <row r="8239" spans="1:16" x14ac:dyDescent="0.3">
      <c r="A8239" t="s">
        <v>8286</v>
      </c>
      <c r="B8239" s="1">
        <v>45633</v>
      </c>
      <c r="C8239" t="s">
        <v>57</v>
      </c>
      <c r="D8239" t="s">
        <v>50</v>
      </c>
      <c r="E8239" t="s">
        <v>71</v>
      </c>
      <c r="F8239" t="s">
        <v>44</v>
      </c>
      <c r="G8239" t="s">
        <v>40</v>
      </c>
      <c r="H8239">
        <v>5</v>
      </c>
      <c r="I8239">
        <v>38.65</v>
      </c>
      <c r="J8239">
        <v>10</v>
      </c>
      <c r="K8239">
        <v>173.93</v>
      </c>
      <c r="L8239">
        <v>144.72</v>
      </c>
      <c r="M8239">
        <v>29.21</v>
      </c>
      <c r="N8239" t="s">
        <v>27</v>
      </c>
      <c r="O8239" t="s">
        <v>22</v>
      </c>
      <c r="P8239" t="str" cm="1">
        <f t="array" ref="P8239">_xlfn.IFS(
I8239&lt;20,"0-20",
I8239&lt;40,"20-40",
I8239&lt;60,"40-60",
I8239&lt;100,"60-100",
I8239&gt;=100,"&gt;100"
)</f>
        <v>20-40</v>
      </c>
    </row>
    <row r="8240" spans="1:16" x14ac:dyDescent="0.3">
      <c r="A8240" t="s">
        <v>8287</v>
      </c>
      <c r="B8240" s="1">
        <v>45781</v>
      </c>
      <c r="C8240" t="s">
        <v>24</v>
      </c>
      <c r="D8240" t="s">
        <v>25</v>
      </c>
      <c r="E8240" t="s">
        <v>29</v>
      </c>
      <c r="F8240" t="s">
        <v>32</v>
      </c>
      <c r="G8240" t="s">
        <v>35</v>
      </c>
      <c r="H8240">
        <v>4</v>
      </c>
      <c r="I8240">
        <v>146.1</v>
      </c>
      <c r="J8240">
        <v>15</v>
      </c>
      <c r="K8240">
        <v>496.74</v>
      </c>
      <c r="L8240">
        <v>317.91000000000003</v>
      </c>
      <c r="M8240">
        <v>178.83</v>
      </c>
      <c r="N8240" t="s">
        <v>27</v>
      </c>
      <c r="O8240" t="s">
        <v>22</v>
      </c>
      <c r="P8240" t="str" cm="1">
        <f t="array" ref="P8240">_xlfn.IFS(
I8240&lt;20,"0-20",
I8240&lt;40,"20-40",
I8240&lt;60,"40-60",
I8240&lt;100,"60-100",
I8240&gt;=100,"&gt;100"
)</f>
        <v>&gt;100</v>
      </c>
    </row>
    <row r="8241" spans="1:16" x14ac:dyDescent="0.3">
      <c r="A8241" t="s">
        <v>8288</v>
      </c>
      <c r="B8241" s="1">
        <v>45719</v>
      </c>
      <c r="C8241" t="s">
        <v>34</v>
      </c>
      <c r="D8241" t="s">
        <v>17</v>
      </c>
      <c r="E8241" t="s">
        <v>69</v>
      </c>
      <c r="F8241" t="s">
        <v>44</v>
      </c>
      <c r="G8241" t="s">
        <v>40</v>
      </c>
      <c r="H8241">
        <v>1</v>
      </c>
      <c r="I8241">
        <v>45.85</v>
      </c>
      <c r="J8241">
        <v>10</v>
      </c>
      <c r="K8241">
        <v>41.27</v>
      </c>
      <c r="L8241">
        <v>28.77</v>
      </c>
      <c r="M8241">
        <v>12.5</v>
      </c>
      <c r="N8241" t="s">
        <v>47</v>
      </c>
      <c r="O8241" t="s">
        <v>22</v>
      </c>
      <c r="P8241" t="str" cm="1">
        <f t="array" ref="P8241">_xlfn.IFS(
I8241&lt;20,"0-20",
I8241&lt;40,"20-40",
I8241&lt;60,"40-60",
I8241&lt;100,"60-100",
I8241&gt;=100,"&gt;100"
)</f>
        <v>40-60</v>
      </c>
    </row>
    <row r="8242" spans="1:16" x14ac:dyDescent="0.3">
      <c r="A8242" t="s">
        <v>8289</v>
      </c>
      <c r="B8242" s="1">
        <v>45938</v>
      </c>
      <c r="C8242" t="s">
        <v>57</v>
      </c>
      <c r="D8242" t="s">
        <v>17</v>
      </c>
      <c r="E8242" t="s">
        <v>69</v>
      </c>
      <c r="F8242" t="s">
        <v>32</v>
      </c>
      <c r="G8242" t="s">
        <v>40</v>
      </c>
      <c r="H8242">
        <v>4</v>
      </c>
      <c r="I8242">
        <v>40.46</v>
      </c>
      <c r="J8242">
        <v>15</v>
      </c>
      <c r="K8242">
        <v>137.56</v>
      </c>
      <c r="L8242">
        <v>93.64</v>
      </c>
      <c r="M8242">
        <v>43.92</v>
      </c>
      <c r="N8242" t="s">
        <v>27</v>
      </c>
      <c r="O8242" t="s">
        <v>22</v>
      </c>
      <c r="P8242" t="str" cm="1">
        <f t="array" ref="P8242">_xlfn.IFS(
I8242&lt;20,"0-20",
I8242&lt;40,"20-40",
I8242&lt;60,"40-60",
I8242&lt;100,"60-100",
I8242&gt;=100,"&gt;100"
)</f>
        <v>40-60</v>
      </c>
    </row>
    <row r="8243" spans="1:16" x14ac:dyDescent="0.3">
      <c r="A8243" t="s">
        <v>8290</v>
      </c>
      <c r="B8243" s="1">
        <v>45928</v>
      </c>
      <c r="C8243" t="s">
        <v>57</v>
      </c>
      <c r="D8243" t="s">
        <v>25</v>
      </c>
      <c r="E8243" t="s">
        <v>26</v>
      </c>
      <c r="F8243" t="s">
        <v>32</v>
      </c>
      <c r="G8243" t="s">
        <v>20</v>
      </c>
      <c r="H8243">
        <v>1</v>
      </c>
      <c r="I8243">
        <v>72.930000000000007</v>
      </c>
      <c r="J8243">
        <v>0</v>
      </c>
      <c r="K8243">
        <v>72.930000000000007</v>
      </c>
      <c r="L8243">
        <v>49.23</v>
      </c>
      <c r="M8243">
        <v>23.7</v>
      </c>
      <c r="N8243" t="s">
        <v>47</v>
      </c>
      <c r="O8243" t="s">
        <v>22</v>
      </c>
      <c r="P8243" t="str" cm="1">
        <f t="array" ref="P8243">_xlfn.IFS(
I8243&lt;20,"0-20",
I8243&lt;40,"20-40",
I8243&lt;60,"40-60",
I8243&lt;100,"60-100",
I8243&gt;=100,"&gt;100"
)</f>
        <v>60-100</v>
      </c>
    </row>
    <row r="8244" spans="1:16" x14ac:dyDescent="0.3">
      <c r="A8244" t="s">
        <v>8291</v>
      </c>
      <c r="B8244" s="1">
        <v>45327</v>
      </c>
      <c r="C8244" t="s">
        <v>24</v>
      </c>
      <c r="D8244" t="s">
        <v>42</v>
      </c>
      <c r="E8244" t="s">
        <v>86</v>
      </c>
      <c r="F8244" t="s">
        <v>19</v>
      </c>
      <c r="G8244" t="s">
        <v>20</v>
      </c>
      <c r="H8244">
        <v>2</v>
      </c>
      <c r="I8244">
        <v>99.37</v>
      </c>
      <c r="J8244">
        <v>0</v>
      </c>
      <c r="K8244">
        <v>198.74</v>
      </c>
      <c r="L8244">
        <v>123.59</v>
      </c>
      <c r="M8244">
        <v>75.150000000000006</v>
      </c>
      <c r="N8244" t="s">
        <v>21</v>
      </c>
      <c r="O8244" t="s">
        <v>22</v>
      </c>
      <c r="P8244" t="str" cm="1">
        <f t="array" ref="P8244">_xlfn.IFS(
I8244&lt;20,"0-20",
I8244&lt;40,"20-40",
I8244&lt;60,"40-60",
I8244&lt;100,"60-100",
I8244&gt;=100,"&gt;100"
)</f>
        <v>60-100</v>
      </c>
    </row>
    <row r="8245" spans="1:16" x14ac:dyDescent="0.3">
      <c r="A8245" t="s">
        <v>8292</v>
      </c>
      <c r="B8245" s="1">
        <v>45604</v>
      </c>
      <c r="C8245" t="s">
        <v>57</v>
      </c>
      <c r="D8245" t="s">
        <v>17</v>
      </c>
      <c r="E8245" t="s">
        <v>69</v>
      </c>
      <c r="F8245" t="s">
        <v>32</v>
      </c>
      <c r="G8245" t="s">
        <v>20</v>
      </c>
      <c r="H8245">
        <v>2</v>
      </c>
      <c r="I8245">
        <v>45.32</v>
      </c>
      <c r="J8245">
        <v>10</v>
      </c>
      <c r="K8245">
        <v>81.58</v>
      </c>
      <c r="L8245">
        <v>52.17</v>
      </c>
      <c r="M8245">
        <v>29.41</v>
      </c>
      <c r="N8245" t="s">
        <v>27</v>
      </c>
      <c r="O8245" t="s">
        <v>22</v>
      </c>
      <c r="P8245" t="str" cm="1">
        <f t="array" ref="P8245">_xlfn.IFS(
I8245&lt;20,"0-20",
I8245&lt;40,"20-40",
I8245&lt;60,"40-60",
I8245&lt;100,"60-100",
I8245&gt;=100,"&gt;100"
)</f>
        <v>40-60</v>
      </c>
    </row>
    <row r="8246" spans="1:16" x14ac:dyDescent="0.3">
      <c r="A8246" t="s">
        <v>8293</v>
      </c>
      <c r="B8246" s="1">
        <v>45584</v>
      </c>
      <c r="C8246" t="s">
        <v>24</v>
      </c>
      <c r="D8246" t="s">
        <v>17</v>
      </c>
      <c r="E8246" t="s">
        <v>18</v>
      </c>
      <c r="F8246" t="s">
        <v>32</v>
      </c>
      <c r="G8246" t="s">
        <v>20</v>
      </c>
      <c r="H8246">
        <v>2</v>
      </c>
      <c r="I8246">
        <v>140.04</v>
      </c>
      <c r="J8246">
        <v>10</v>
      </c>
      <c r="K8246">
        <v>252.07</v>
      </c>
      <c r="L8246">
        <v>179.51</v>
      </c>
      <c r="M8246">
        <v>72.56</v>
      </c>
      <c r="N8246" t="s">
        <v>47</v>
      </c>
      <c r="O8246" t="s">
        <v>22</v>
      </c>
      <c r="P8246" t="str" cm="1">
        <f t="array" ref="P8246">_xlfn.IFS(
I8246&lt;20,"0-20",
I8246&lt;40,"20-40",
I8246&lt;60,"40-60",
I8246&lt;100,"60-100",
I8246&gt;=100,"&gt;100"
)</f>
        <v>&gt;100</v>
      </c>
    </row>
    <row r="8247" spans="1:16" x14ac:dyDescent="0.3">
      <c r="A8247" t="s">
        <v>8294</v>
      </c>
      <c r="B8247" s="1">
        <v>45925</v>
      </c>
      <c r="C8247" t="s">
        <v>34</v>
      </c>
      <c r="D8247" t="s">
        <v>25</v>
      </c>
      <c r="E8247" t="s">
        <v>29</v>
      </c>
      <c r="F8247" t="s">
        <v>32</v>
      </c>
      <c r="G8247" t="s">
        <v>35</v>
      </c>
      <c r="H8247">
        <v>1</v>
      </c>
      <c r="I8247">
        <v>151.63999999999999</v>
      </c>
      <c r="J8247">
        <v>0</v>
      </c>
      <c r="K8247">
        <v>151.63999999999999</v>
      </c>
      <c r="L8247">
        <v>85.87</v>
      </c>
      <c r="M8247">
        <v>65.77</v>
      </c>
      <c r="N8247" t="s">
        <v>47</v>
      </c>
      <c r="O8247" t="s">
        <v>22</v>
      </c>
      <c r="P8247" t="str" cm="1">
        <f t="array" ref="P8247">_xlfn.IFS(
I8247&lt;20,"0-20",
I8247&lt;40,"20-40",
I8247&lt;60,"40-60",
I8247&lt;100,"60-100",
I8247&gt;=100,"&gt;100"
)</f>
        <v>&gt;100</v>
      </c>
    </row>
    <row r="8248" spans="1:16" x14ac:dyDescent="0.3">
      <c r="A8248" t="s">
        <v>8295</v>
      </c>
      <c r="B8248" s="1">
        <v>45492</v>
      </c>
      <c r="C8248" t="s">
        <v>49</v>
      </c>
      <c r="D8248" t="s">
        <v>17</v>
      </c>
      <c r="E8248" t="s">
        <v>18</v>
      </c>
      <c r="F8248" t="s">
        <v>32</v>
      </c>
      <c r="G8248" t="s">
        <v>20</v>
      </c>
      <c r="H8248">
        <v>1</v>
      </c>
      <c r="I8248">
        <v>134.19999999999999</v>
      </c>
      <c r="J8248">
        <v>10</v>
      </c>
      <c r="K8248">
        <v>120.78</v>
      </c>
      <c r="L8248">
        <v>84.57</v>
      </c>
      <c r="M8248">
        <v>36.21</v>
      </c>
      <c r="N8248" t="s">
        <v>30</v>
      </c>
      <c r="O8248" t="s">
        <v>22</v>
      </c>
      <c r="P8248" t="str" cm="1">
        <f t="array" ref="P8248">_xlfn.IFS(
I8248&lt;20,"0-20",
I8248&lt;40,"20-40",
I8248&lt;60,"40-60",
I8248&lt;100,"60-100",
I8248&gt;=100,"&gt;100"
)</f>
        <v>&gt;100</v>
      </c>
    </row>
    <row r="8249" spans="1:16" x14ac:dyDescent="0.3">
      <c r="A8249" t="s">
        <v>8296</v>
      </c>
      <c r="B8249" s="1">
        <v>45497</v>
      </c>
      <c r="C8249" t="s">
        <v>24</v>
      </c>
      <c r="D8249" t="s">
        <v>50</v>
      </c>
      <c r="E8249" t="s">
        <v>67</v>
      </c>
      <c r="F8249" t="s">
        <v>32</v>
      </c>
      <c r="G8249" t="s">
        <v>20</v>
      </c>
      <c r="H8249">
        <v>3</v>
      </c>
      <c r="I8249">
        <v>93.33</v>
      </c>
      <c r="J8249">
        <v>5</v>
      </c>
      <c r="K8249">
        <v>265.99</v>
      </c>
      <c r="L8249">
        <v>210.9</v>
      </c>
      <c r="M8249">
        <v>55.09</v>
      </c>
      <c r="N8249" t="s">
        <v>47</v>
      </c>
      <c r="O8249" t="s">
        <v>22</v>
      </c>
      <c r="P8249" t="str" cm="1">
        <f t="array" ref="P8249">_xlfn.IFS(
I8249&lt;20,"0-20",
I8249&lt;40,"20-40",
I8249&lt;60,"40-60",
I8249&lt;100,"60-100",
I8249&gt;=100,"&gt;100"
)</f>
        <v>60-100</v>
      </c>
    </row>
    <row r="8250" spans="1:16" x14ac:dyDescent="0.3">
      <c r="A8250" t="s">
        <v>8297</v>
      </c>
      <c r="B8250" s="1">
        <v>45414</v>
      </c>
      <c r="C8250" t="s">
        <v>57</v>
      </c>
      <c r="D8250" t="s">
        <v>25</v>
      </c>
      <c r="E8250" t="s">
        <v>26</v>
      </c>
      <c r="F8250" t="s">
        <v>44</v>
      </c>
      <c r="G8250" t="s">
        <v>20</v>
      </c>
      <c r="H8250">
        <v>4</v>
      </c>
      <c r="I8250">
        <v>75.84</v>
      </c>
      <c r="J8250">
        <v>20</v>
      </c>
      <c r="K8250">
        <v>242.69</v>
      </c>
      <c r="L8250">
        <v>195.13</v>
      </c>
      <c r="M8250">
        <v>47.56</v>
      </c>
      <c r="N8250" t="s">
        <v>21</v>
      </c>
      <c r="O8250" t="s">
        <v>22</v>
      </c>
      <c r="P8250" t="str" cm="1">
        <f t="array" ref="P8250">_xlfn.IFS(
I8250&lt;20,"0-20",
I8250&lt;40,"20-40",
I8250&lt;60,"40-60",
I8250&lt;100,"60-100",
I8250&gt;=100,"&gt;100"
)</f>
        <v>60-100</v>
      </c>
    </row>
    <row r="8251" spans="1:16" x14ac:dyDescent="0.3">
      <c r="A8251" t="s">
        <v>8298</v>
      </c>
      <c r="B8251" s="1">
        <v>45635</v>
      </c>
      <c r="C8251" t="s">
        <v>34</v>
      </c>
      <c r="D8251" t="s">
        <v>25</v>
      </c>
      <c r="E8251" t="s">
        <v>26</v>
      </c>
      <c r="F8251" t="s">
        <v>19</v>
      </c>
      <c r="G8251" t="s">
        <v>20</v>
      </c>
      <c r="H8251">
        <v>1</v>
      </c>
      <c r="I8251">
        <v>72.87</v>
      </c>
      <c r="J8251">
        <v>10</v>
      </c>
      <c r="K8251">
        <v>65.58</v>
      </c>
      <c r="L8251">
        <v>50.8</v>
      </c>
      <c r="M8251">
        <v>14.78</v>
      </c>
      <c r="N8251" t="s">
        <v>27</v>
      </c>
      <c r="O8251" t="s">
        <v>22</v>
      </c>
      <c r="P8251" t="str" cm="1">
        <f t="array" ref="P8251">_xlfn.IFS(
I8251&lt;20,"0-20",
I8251&lt;40,"20-40",
I8251&lt;60,"40-60",
I8251&lt;100,"60-100",
I8251&gt;=100,"&gt;100"
)</f>
        <v>60-100</v>
      </c>
    </row>
    <row r="8252" spans="1:16" x14ac:dyDescent="0.3">
      <c r="A8252" t="s">
        <v>8299</v>
      </c>
      <c r="B8252" s="1">
        <v>45791</v>
      </c>
      <c r="C8252" t="s">
        <v>57</v>
      </c>
      <c r="D8252" t="s">
        <v>25</v>
      </c>
      <c r="E8252" t="s">
        <v>29</v>
      </c>
      <c r="F8252" t="s">
        <v>32</v>
      </c>
      <c r="G8252" t="s">
        <v>20</v>
      </c>
      <c r="H8252">
        <v>1</v>
      </c>
      <c r="I8252">
        <v>155.86000000000001</v>
      </c>
      <c r="J8252">
        <v>5</v>
      </c>
      <c r="K8252">
        <v>148.07</v>
      </c>
      <c r="L8252">
        <v>113.29</v>
      </c>
      <c r="M8252">
        <v>34.78</v>
      </c>
      <c r="N8252" t="s">
        <v>27</v>
      </c>
      <c r="O8252" t="s">
        <v>22</v>
      </c>
      <c r="P8252" t="str" cm="1">
        <f t="array" ref="P8252">_xlfn.IFS(
I8252&lt;20,"0-20",
I8252&lt;40,"20-40",
I8252&lt;60,"40-60",
I8252&lt;100,"60-100",
I8252&gt;=100,"&gt;100"
)</f>
        <v>&gt;100</v>
      </c>
    </row>
    <row r="8253" spans="1:16" x14ac:dyDescent="0.3">
      <c r="A8253" t="s">
        <v>8300</v>
      </c>
      <c r="B8253" s="1">
        <v>45415</v>
      </c>
      <c r="C8253" t="s">
        <v>16</v>
      </c>
      <c r="D8253" t="s">
        <v>25</v>
      </c>
      <c r="E8253" t="s">
        <v>39</v>
      </c>
      <c r="F8253" t="s">
        <v>44</v>
      </c>
      <c r="G8253" t="s">
        <v>35</v>
      </c>
      <c r="H8253">
        <v>1</v>
      </c>
      <c r="I8253">
        <v>57.16</v>
      </c>
      <c r="J8253">
        <v>0</v>
      </c>
      <c r="K8253">
        <v>57.16</v>
      </c>
      <c r="L8253">
        <v>43.01</v>
      </c>
      <c r="M8253">
        <v>14.15</v>
      </c>
      <c r="N8253" t="s">
        <v>47</v>
      </c>
      <c r="O8253" t="s">
        <v>22</v>
      </c>
      <c r="P8253" t="str" cm="1">
        <f t="array" ref="P8253">_xlfn.IFS(
I8253&lt;20,"0-20",
I8253&lt;40,"20-40",
I8253&lt;60,"40-60",
I8253&lt;100,"60-100",
I8253&gt;=100,"&gt;100"
)</f>
        <v>40-60</v>
      </c>
    </row>
    <row r="8254" spans="1:16" x14ac:dyDescent="0.3">
      <c r="A8254" t="s">
        <v>8301</v>
      </c>
      <c r="B8254" s="1">
        <v>45296</v>
      </c>
      <c r="C8254" t="s">
        <v>24</v>
      </c>
      <c r="D8254" t="s">
        <v>25</v>
      </c>
      <c r="E8254" t="s">
        <v>39</v>
      </c>
      <c r="F8254" t="s">
        <v>44</v>
      </c>
      <c r="G8254" t="s">
        <v>20</v>
      </c>
      <c r="H8254">
        <v>2</v>
      </c>
      <c r="I8254">
        <v>64.67</v>
      </c>
      <c r="J8254">
        <v>5</v>
      </c>
      <c r="K8254">
        <v>122.87</v>
      </c>
      <c r="L8254">
        <v>97.94</v>
      </c>
      <c r="M8254">
        <v>24.93</v>
      </c>
      <c r="N8254" t="s">
        <v>47</v>
      </c>
      <c r="O8254" t="s">
        <v>22</v>
      </c>
      <c r="P8254" t="str" cm="1">
        <f t="array" ref="P8254">_xlfn.IFS(
I8254&lt;20,"0-20",
I8254&lt;40,"20-40",
I8254&lt;60,"40-60",
I8254&lt;100,"60-100",
I8254&gt;=100,"&gt;100"
)</f>
        <v>60-100</v>
      </c>
    </row>
    <row r="8255" spans="1:16" x14ac:dyDescent="0.3">
      <c r="A8255" t="s">
        <v>8302</v>
      </c>
      <c r="B8255" s="1">
        <v>45588</v>
      </c>
      <c r="C8255" t="s">
        <v>16</v>
      </c>
      <c r="D8255" t="s">
        <v>25</v>
      </c>
      <c r="E8255" t="s">
        <v>39</v>
      </c>
      <c r="F8255" t="s">
        <v>32</v>
      </c>
      <c r="G8255" t="s">
        <v>35</v>
      </c>
      <c r="H8255">
        <v>1</v>
      </c>
      <c r="I8255">
        <v>60.08</v>
      </c>
      <c r="J8255">
        <v>15</v>
      </c>
      <c r="K8255">
        <v>51.07</v>
      </c>
      <c r="L8255">
        <v>41.02</v>
      </c>
      <c r="M8255">
        <v>10.050000000000001</v>
      </c>
      <c r="N8255" t="s">
        <v>21</v>
      </c>
      <c r="O8255" t="s">
        <v>22</v>
      </c>
      <c r="P8255" t="str" cm="1">
        <f t="array" ref="P8255">_xlfn.IFS(
I8255&lt;20,"0-20",
I8255&lt;40,"20-40",
I8255&lt;60,"40-60",
I8255&lt;100,"60-100",
I8255&gt;=100,"&gt;100"
)</f>
        <v>60-100</v>
      </c>
    </row>
    <row r="8256" spans="1:16" x14ac:dyDescent="0.3">
      <c r="A8256" t="s">
        <v>8303</v>
      </c>
      <c r="B8256" s="1">
        <v>45899</v>
      </c>
      <c r="C8256" t="s">
        <v>24</v>
      </c>
      <c r="D8256" t="s">
        <v>17</v>
      </c>
      <c r="E8256" t="s">
        <v>69</v>
      </c>
      <c r="F8256" t="s">
        <v>44</v>
      </c>
      <c r="G8256" t="s">
        <v>20</v>
      </c>
      <c r="H8256">
        <v>1</v>
      </c>
      <c r="I8256">
        <v>42.87</v>
      </c>
      <c r="J8256">
        <v>15</v>
      </c>
      <c r="K8256">
        <v>36.44</v>
      </c>
      <c r="L8256">
        <v>25.28</v>
      </c>
      <c r="M8256">
        <v>11.16</v>
      </c>
      <c r="N8256" t="s">
        <v>47</v>
      </c>
      <c r="O8256" t="s">
        <v>22</v>
      </c>
      <c r="P8256" t="str" cm="1">
        <f t="array" ref="P8256">_xlfn.IFS(
I8256&lt;20,"0-20",
I8256&lt;40,"20-40",
I8256&lt;60,"40-60",
I8256&lt;100,"60-100",
I8256&gt;=100,"&gt;100"
)</f>
        <v>40-60</v>
      </c>
    </row>
    <row r="8257" spans="1:16" x14ac:dyDescent="0.3">
      <c r="A8257" t="s">
        <v>8304</v>
      </c>
      <c r="B8257" s="1">
        <v>45578</v>
      </c>
      <c r="C8257" t="s">
        <v>16</v>
      </c>
      <c r="D8257" t="s">
        <v>17</v>
      </c>
      <c r="E8257" t="s">
        <v>18</v>
      </c>
      <c r="F8257" t="s">
        <v>32</v>
      </c>
      <c r="G8257" t="s">
        <v>35</v>
      </c>
      <c r="H8257">
        <v>1</v>
      </c>
      <c r="I8257">
        <v>138.30000000000001</v>
      </c>
      <c r="J8257">
        <v>25</v>
      </c>
      <c r="K8257">
        <v>103.73</v>
      </c>
      <c r="L8257">
        <v>76.319999999999993</v>
      </c>
      <c r="M8257">
        <v>27.41</v>
      </c>
      <c r="N8257" t="s">
        <v>27</v>
      </c>
      <c r="O8257" t="s">
        <v>22</v>
      </c>
      <c r="P8257" t="str" cm="1">
        <f t="array" ref="P8257">_xlfn.IFS(
I8257&lt;20,"0-20",
I8257&lt;40,"20-40",
I8257&lt;60,"40-60",
I8257&lt;100,"60-100",
I8257&gt;=100,"&gt;100"
)</f>
        <v>&gt;100</v>
      </c>
    </row>
    <row r="8258" spans="1:16" x14ac:dyDescent="0.3">
      <c r="A8258" t="s">
        <v>8305</v>
      </c>
      <c r="B8258" s="1">
        <v>45739</v>
      </c>
      <c r="C8258" t="s">
        <v>34</v>
      </c>
      <c r="D8258" t="s">
        <v>42</v>
      </c>
      <c r="E8258" t="s">
        <v>43</v>
      </c>
      <c r="F8258" t="s">
        <v>44</v>
      </c>
      <c r="G8258" t="s">
        <v>35</v>
      </c>
      <c r="H8258">
        <v>1</v>
      </c>
      <c r="I8258">
        <v>51.58</v>
      </c>
      <c r="J8258">
        <v>10</v>
      </c>
      <c r="K8258">
        <v>46.42</v>
      </c>
      <c r="L8258">
        <v>28.9</v>
      </c>
      <c r="M8258">
        <v>17.52</v>
      </c>
      <c r="N8258" t="s">
        <v>47</v>
      </c>
      <c r="O8258" t="s">
        <v>22</v>
      </c>
      <c r="P8258" t="str" cm="1">
        <f t="array" ref="P8258">_xlfn.IFS(
I8258&lt;20,"0-20",
I8258&lt;40,"20-40",
I8258&lt;60,"40-60",
I8258&lt;100,"60-100",
I8258&gt;=100,"&gt;100"
)</f>
        <v>40-60</v>
      </c>
    </row>
    <row r="8259" spans="1:16" x14ac:dyDescent="0.3">
      <c r="A8259" t="s">
        <v>8306</v>
      </c>
      <c r="B8259" s="1">
        <v>45875</v>
      </c>
      <c r="C8259" t="s">
        <v>34</v>
      </c>
      <c r="D8259" t="s">
        <v>25</v>
      </c>
      <c r="E8259" t="s">
        <v>39</v>
      </c>
      <c r="F8259" t="s">
        <v>19</v>
      </c>
      <c r="G8259" t="s">
        <v>35</v>
      </c>
      <c r="H8259">
        <v>4</v>
      </c>
      <c r="I8259">
        <v>55.32</v>
      </c>
      <c r="J8259">
        <v>5</v>
      </c>
      <c r="K8259">
        <v>210.22</v>
      </c>
      <c r="L8259">
        <v>132.83000000000001</v>
      </c>
      <c r="M8259">
        <v>77.39</v>
      </c>
      <c r="N8259" t="s">
        <v>27</v>
      </c>
      <c r="O8259" t="s">
        <v>22</v>
      </c>
      <c r="P8259" t="str" cm="1">
        <f t="array" ref="P8259">_xlfn.IFS(
I8259&lt;20,"0-20",
I8259&lt;40,"20-40",
I8259&lt;60,"40-60",
I8259&lt;100,"60-100",
I8259&gt;=100,"&gt;100"
)</f>
        <v>40-60</v>
      </c>
    </row>
    <row r="8260" spans="1:16" x14ac:dyDescent="0.3">
      <c r="A8260" t="s">
        <v>8307</v>
      </c>
      <c r="B8260" s="1">
        <v>45855</v>
      </c>
      <c r="C8260" t="s">
        <v>49</v>
      </c>
      <c r="D8260" t="s">
        <v>50</v>
      </c>
      <c r="E8260" t="s">
        <v>67</v>
      </c>
      <c r="F8260" t="s">
        <v>32</v>
      </c>
      <c r="G8260" t="s">
        <v>40</v>
      </c>
      <c r="H8260">
        <v>4</v>
      </c>
      <c r="I8260">
        <v>89.33</v>
      </c>
      <c r="J8260">
        <v>20</v>
      </c>
      <c r="K8260">
        <v>285.86</v>
      </c>
      <c r="L8260">
        <v>212.81</v>
      </c>
      <c r="M8260">
        <v>73.05</v>
      </c>
      <c r="N8260" t="s">
        <v>47</v>
      </c>
      <c r="O8260" t="s">
        <v>22</v>
      </c>
      <c r="P8260" t="str" cm="1">
        <f t="array" ref="P8260">_xlfn.IFS(
I8260&lt;20,"0-20",
I8260&lt;40,"20-40",
I8260&lt;60,"40-60",
I8260&lt;100,"60-100",
I8260&gt;=100,"&gt;100"
)</f>
        <v>60-100</v>
      </c>
    </row>
    <row r="8261" spans="1:16" x14ac:dyDescent="0.3">
      <c r="A8261" t="s">
        <v>8308</v>
      </c>
      <c r="B8261" s="1">
        <v>45632</v>
      </c>
      <c r="C8261" t="s">
        <v>24</v>
      </c>
      <c r="D8261" t="s">
        <v>42</v>
      </c>
      <c r="E8261" t="s">
        <v>43</v>
      </c>
      <c r="F8261" t="s">
        <v>19</v>
      </c>
      <c r="G8261" t="s">
        <v>20</v>
      </c>
      <c r="H8261">
        <v>1</v>
      </c>
      <c r="I8261">
        <v>50.63</v>
      </c>
      <c r="J8261">
        <v>0</v>
      </c>
      <c r="K8261">
        <v>50.63</v>
      </c>
      <c r="L8261">
        <v>32.049999999999997</v>
      </c>
      <c r="M8261">
        <v>18.579999999999998</v>
      </c>
      <c r="N8261" t="s">
        <v>72</v>
      </c>
      <c r="O8261" t="s">
        <v>22</v>
      </c>
      <c r="P8261" t="str" cm="1">
        <f t="array" ref="P8261">_xlfn.IFS(
I8261&lt;20,"0-20",
I8261&lt;40,"20-40",
I8261&lt;60,"40-60",
I8261&lt;100,"60-100",
I8261&gt;=100,"&gt;100"
)</f>
        <v>40-60</v>
      </c>
    </row>
    <row r="8262" spans="1:16" x14ac:dyDescent="0.3">
      <c r="A8262" t="s">
        <v>8309</v>
      </c>
      <c r="B8262" s="1">
        <v>45845</v>
      </c>
      <c r="C8262" t="s">
        <v>49</v>
      </c>
      <c r="D8262" t="s">
        <v>25</v>
      </c>
      <c r="E8262" t="s">
        <v>26</v>
      </c>
      <c r="F8262" t="s">
        <v>32</v>
      </c>
      <c r="G8262" t="s">
        <v>20</v>
      </c>
      <c r="H8262">
        <v>2</v>
      </c>
      <c r="I8262">
        <v>85.9</v>
      </c>
      <c r="J8262">
        <v>15</v>
      </c>
      <c r="K8262">
        <v>146.03</v>
      </c>
      <c r="L8262">
        <v>130.24</v>
      </c>
      <c r="M8262">
        <v>15.79</v>
      </c>
      <c r="N8262" t="s">
        <v>27</v>
      </c>
      <c r="O8262" t="s">
        <v>22</v>
      </c>
      <c r="P8262" t="str" cm="1">
        <f t="array" ref="P8262">_xlfn.IFS(
I8262&lt;20,"0-20",
I8262&lt;40,"20-40",
I8262&lt;60,"40-60",
I8262&lt;100,"60-100",
I8262&gt;=100,"&gt;100"
)</f>
        <v>60-100</v>
      </c>
    </row>
    <row r="8263" spans="1:16" x14ac:dyDescent="0.3">
      <c r="A8263" t="s">
        <v>8310</v>
      </c>
      <c r="B8263" s="1">
        <v>45656</v>
      </c>
      <c r="C8263" t="s">
        <v>34</v>
      </c>
      <c r="D8263" t="s">
        <v>25</v>
      </c>
      <c r="E8263" t="s">
        <v>39</v>
      </c>
      <c r="F8263" t="s">
        <v>32</v>
      </c>
      <c r="G8263" t="s">
        <v>20</v>
      </c>
      <c r="H8263">
        <v>4</v>
      </c>
      <c r="I8263">
        <v>55.63</v>
      </c>
      <c r="J8263">
        <v>0</v>
      </c>
      <c r="K8263">
        <v>222.52</v>
      </c>
      <c r="L8263">
        <v>150.33000000000001</v>
      </c>
      <c r="M8263">
        <v>72.19</v>
      </c>
      <c r="N8263" t="s">
        <v>27</v>
      </c>
      <c r="O8263" t="s">
        <v>22</v>
      </c>
      <c r="P8263" t="str" cm="1">
        <f t="array" ref="P8263">_xlfn.IFS(
I8263&lt;20,"0-20",
I8263&lt;40,"20-40",
I8263&lt;60,"40-60",
I8263&lt;100,"60-100",
I8263&gt;=100,"&gt;100"
)</f>
        <v>40-60</v>
      </c>
    </row>
    <row r="8264" spans="1:16" x14ac:dyDescent="0.3">
      <c r="A8264" t="s">
        <v>8311</v>
      </c>
      <c r="B8264" s="1">
        <v>45452</v>
      </c>
      <c r="C8264" t="s">
        <v>34</v>
      </c>
      <c r="D8264" t="s">
        <v>25</v>
      </c>
      <c r="E8264" t="s">
        <v>39</v>
      </c>
      <c r="F8264" t="s">
        <v>44</v>
      </c>
      <c r="G8264" t="s">
        <v>20</v>
      </c>
      <c r="H8264">
        <v>3</v>
      </c>
      <c r="I8264">
        <v>62.19</v>
      </c>
      <c r="J8264">
        <v>15</v>
      </c>
      <c r="K8264">
        <v>158.58000000000001</v>
      </c>
      <c r="L8264">
        <v>117.67</v>
      </c>
      <c r="M8264">
        <v>40.909999999999997</v>
      </c>
      <c r="N8264" t="s">
        <v>47</v>
      </c>
      <c r="O8264" t="s">
        <v>22</v>
      </c>
      <c r="P8264" t="str" cm="1">
        <f t="array" ref="P8264">_xlfn.IFS(
I8264&lt;20,"0-20",
I8264&lt;40,"20-40",
I8264&lt;60,"40-60",
I8264&lt;100,"60-100",
I8264&gt;=100,"&gt;100"
)</f>
        <v>60-100</v>
      </c>
    </row>
    <row r="8265" spans="1:16" x14ac:dyDescent="0.3">
      <c r="A8265" t="s">
        <v>8312</v>
      </c>
      <c r="B8265" s="1">
        <v>45997</v>
      </c>
      <c r="C8265" t="s">
        <v>34</v>
      </c>
      <c r="D8265" t="s">
        <v>25</v>
      </c>
      <c r="E8265" t="s">
        <v>39</v>
      </c>
      <c r="F8265" t="s">
        <v>19</v>
      </c>
      <c r="G8265" t="s">
        <v>20</v>
      </c>
      <c r="H8265">
        <v>2</v>
      </c>
      <c r="I8265">
        <v>58.34</v>
      </c>
      <c r="J8265">
        <v>15</v>
      </c>
      <c r="K8265">
        <v>99.18</v>
      </c>
      <c r="L8265">
        <v>66.02</v>
      </c>
      <c r="M8265">
        <v>33.159999999999997</v>
      </c>
      <c r="N8265" t="s">
        <v>47</v>
      </c>
      <c r="O8265" t="s">
        <v>22</v>
      </c>
      <c r="P8265" t="str" cm="1">
        <f t="array" ref="P8265">_xlfn.IFS(
I8265&lt;20,"0-20",
I8265&lt;40,"20-40",
I8265&lt;60,"40-60",
I8265&lt;100,"60-100",
I8265&gt;=100,"&gt;100"
)</f>
        <v>40-60</v>
      </c>
    </row>
    <row r="8266" spans="1:16" x14ac:dyDescent="0.3">
      <c r="A8266" t="s">
        <v>8313</v>
      </c>
      <c r="B8266" s="1">
        <v>45913</v>
      </c>
      <c r="C8266" t="s">
        <v>16</v>
      </c>
      <c r="D8266" t="s">
        <v>50</v>
      </c>
      <c r="E8266" t="s">
        <v>71</v>
      </c>
      <c r="F8266" t="s">
        <v>44</v>
      </c>
      <c r="G8266" t="s">
        <v>20</v>
      </c>
      <c r="H8266">
        <v>1</v>
      </c>
      <c r="I8266">
        <v>41.53</v>
      </c>
      <c r="J8266">
        <v>0</v>
      </c>
      <c r="K8266">
        <v>41.53</v>
      </c>
      <c r="L8266">
        <v>28.36</v>
      </c>
      <c r="M8266">
        <v>13.17</v>
      </c>
      <c r="N8266" t="s">
        <v>30</v>
      </c>
      <c r="O8266" t="s">
        <v>22</v>
      </c>
      <c r="P8266" t="str" cm="1">
        <f t="array" ref="P8266">_xlfn.IFS(
I8266&lt;20,"0-20",
I8266&lt;40,"20-40",
I8266&lt;60,"40-60",
I8266&lt;100,"60-100",
I8266&gt;=100,"&gt;100"
)</f>
        <v>40-60</v>
      </c>
    </row>
    <row r="8267" spans="1:16" x14ac:dyDescent="0.3">
      <c r="A8267" t="s">
        <v>8314</v>
      </c>
      <c r="B8267" s="1">
        <v>45407</v>
      </c>
      <c r="C8267" t="s">
        <v>24</v>
      </c>
      <c r="D8267" t="s">
        <v>50</v>
      </c>
      <c r="E8267" t="s">
        <v>67</v>
      </c>
      <c r="F8267" t="s">
        <v>32</v>
      </c>
      <c r="G8267" t="s">
        <v>20</v>
      </c>
      <c r="H8267">
        <v>1</v>
      </c>
      <c r="I8267">
        <v>93.78</v>
      </c>
      <c r="J8267">
        <v>0</v>
      </c>
      <c r="K8267">
        <v>93.78</v>
      </c>
      <c r="L8267">
        <v>65.61</v>
      </c>
      <c r="M8267">
        <v>28.17</v>
      </c>
      <c r="N8267" t="s">
        <v>47</v>
      </c>
      <c r="O8267" t="s">
        <v>22</v>
      </c>
      <c r="P8267" t="str" cm="1">
        <f t="array" ref="P8267">_xlfn.IFS(
I8267&lt;20,"0-20",
I8267&lt;40,"20-40",
I8267&lt;60,"40-60",
I8267&lt;100,"60-100",
I8267&gt;=100,"&gt;100"
)</f>
        <v>60-100</v>
      </c>
    </row>
    <row r="8268" spans="1:16" x14ac:dyDescent="0.3">
      <c r="A8268" t="s">
        <v>8315</v>
      </c>
      <c r="B8268" s="1">
        <v>45355</v>
      </c>
      <c r="C8268" t="s">
        <v>34</v>
      </c>
      <c r="D8268" t="s">
        <v>50</v>
      </c>
      <c r="E8268" t="s">
        <v>67</v>
      </c>
      <c r="F8268" t="s">
        <v>32</v>
      </c>
      <c r="G8268" t="s">
        <v>40</v>
      </c>
      <c r="H8268">
        <v>1</v>
      </c>
      <c r="I8268">
        <v>86.65</v>
      </c>
      <c r="J8268">
        <v>25</v>
      </c>
      <c r="K8268">
        <v>64.989999999999995</v>
      </c>
      <c r="L8268">
        <v>56.15</v>
      </c>
      <c r="M8268">
        <v>8.84</v>
      </c>
      <c r="N8268" t="s">
        <v>47</v>
      </c>
      <c r="O8268" t="s">
        <v>22</v>
      </c>
      <c r="P8268" t="str" cm="1">
        <f t="array" ref="P8268">_xlfn.IFS(
I8268&lt;20,"0-20",
I8268&lt;40,"20-40",
I8268&lt;60,"40-60",
I8268&lt;100,"60-100",
I8268&gt;=100,"&gt;100"
)</f>
        <v>60-100</v>
      </c>
    </row>
    <row r="8269" spans="1:16" x14ac:dyDescent="0.3">
      <c r="A8269" t="s">
        <v>8316</v>
      </c>
      <c r="B8269" s="1">
        <v>46001</v>
      </c>
      <c r="C8269" t="s">
        <v>34</v>
      </c>
      <c r="D8269" t="s">
        <v>25</v>
      </c>
      <c r="E8269" t="s">
        <v>29</v>
      </c>
      <c r="F8269" t="s">
        <v>32</v>
      </c>
      <c r="G8269" t="s">
        <v>20</v>
      </c>
      <c r="H8269">
        <v>1</v>
      </c>
      <c r="I8269">
        <v>153.28</v>
      </c>
      <c r="J8269">
        <v>0</v>
      </c>
      <c r="K8269">
        <v>153.28</v>
      </c>
      <c r="L8269">
        <v>115.57</v>
      </c>
      <c r="M8269">
        <v>37.71</v>
      </c>
      <c r="N8269" t="s">
        <v>21</v>
      </c>
      <c r="O8269" t="s">
        <v>22</v>
      </c>
      <c r="P8269" t="str" cm="1">
        <f t="array" ref="P8269">_xlfn.IFS(
I8269&lt;20,"0-20",
I8269&lt;40,"20-40",
I8269&lt;60,"40-60",
I8269&lt;100,"60-100",
I8269&gt;=100,"&gt;100"
)</f>
        <v>&gt;100</v>
      </c>
    </row>
    <row r="8270" spans="1:16" x14ac:dyDescent="0.3">
      <c r="A8270" t="s">
        <v>8317</v>
      </c>
      <c r="B8270" s="1">
        <v>45736</v>
      </c>
      <c r="C8270" t="s">
        <v>57</v>
      </c>
      <c r="D8270" t="s">
        <v>50</v>
      </c>
      <c r="E8270" t="s">
        <v>67</v>
      </c>
      <c r="F8270" t="s">
        <v>32</v>
      </c>
      <c r="G8270" t="s">
        <v>20</v>
      </c>
      <c r="H8270">
        <v>3</v>
      </c>
      <c r="I8270">
        <v>92.05</v>
      </c>
      <c r="J8270">
        <v>10</v>
      </c>
      <c r="K8270">
        <v>248.53</v>
      </c>
      <c r="L8270">
        <v>191.26</v>
      </c>
      <c r="M8270">
        <v>57.27</v>
      </c>
      <c r="N8270" t="s">
        <v>47</v>
      </c>
      <c r="O8270" t="s">
        <v>22</v>
      </c>
      <c r="P8270" t="str" cm="1">
        <f t="array" ref="P8270">_xlfn.IFS(
I8270&lt;20,"0-20",
I8270&lt;40,"20-40",
I8270&lt;60,"40-60",
I8270&lt;100,"60-100",
I8270&gt;=100,"&gt;100"
)</f>
        <v>60-100</v>
      </c>
    </row>
    <row r="8271" spans="1:16" x14ac:dyDescent="0.3">
      <c r="A8271" t="s">
        <v>8318</v>
      </c>
      <c r="B8271" s="1">
        <v>45758</v>
      </c>
      <c r="C8271" t="s">
        <v>24</v>
      </c>
      <c r="D8271" t="s">
        <v>42</v>
      </c>
      <c r="E8271" t="s">
        <v>46</v>
      </c>
      <c r="F8271" t="s">
        <v>44</v>
      </c>
      <c r="G8271" t="s">
        <v>20</v>
      </c>
      <c r="H8271">
        <v>1</v>
      </c>
      <c r="I8271">
        <v>29.56</v>
      </c>
      <c r="J8271">
        <v>10</v>
      </c>
      <c r="K8271">
        <v>26.6</v>
      </c>
      <c r="L8271">
        <v>18.82</v>
      </c>
      <c r="M8271">
        <v>7.78</v>
      </c>
      <c r="N8271" t="s">
        <v>47</v>
      </c>
      <c r="O8271" t="s">
        <v>22</v>
      </c>
      <c r="P8271" t="str" cm="1">
        <f t="array" ref="P8271">_xlfn.IFS(
I8271&lt;20,"0-20",
I8271&lt;40,"20-40",
I8271&lt;60,"40-60",
I8271&lt;100,"60-100",
I8271&gt;=100,"&gt;100"
)</f>
        <v>20-40</v>
      </c>
    </row>
    <row r="8272" spans="1:16" x14ac:dyDescent="0.3">
      <c r="A8272" t="s">
        <v>8319</v>
      </c>
      <c r="B8272" s="1">
        <v>45771</v>
      </c>
      <c r="C8272" t="s">
        <v>57</v>
      </c>
      <c r="D8272" t="s">
        <v>17</v>
      </c>
      <c r="E8272" t="s">
        <v>18</v>
      </c>
      <c r="F8272" t="s">
        <v>44</v>
      </c>
      <c r="G8272" t="s">
        <v>40</v>
      </c>
      <c r="H8272">
        <v>1</v>
      </c>
      <c r="I8272">
        <v>133.33000000000001</v>
      </c>
      <c r="J8272">
        <v>10</v>
      </c>
      <c r="K8272">
        <v>120</v>
      </c>
      <c r="L8272">
        <v>89.67</v>
      </c>
      <c r="M8272">
        <v>30.33</v>
      </c>
      <c r="N8272" t="s">
        <v>72</v>
      </c>
      <c r="O8272" t="s">
        <v>22</v>
      </c>
      <c r="P8272" t="str" cm="1">
        <f t="array" ref="P8272">_xlfn.IFS(
I8272&lt;20,"0-20",
I8272&lt;40,"20-40",
I8272&lt;60,"40-60",
I8272&lt;100,"60-100",
I8272&gt;=100,"&gt;100"
)</f>
        <v>&gt;100</v>
      </c>
    </row>
    <row r="8273" spans="1:16" x14ac:dyDescent="0.3">
      <c r="A8273" t="s">
        <v>8320</v>
      </c>
      <c r="B8273" s="1">
        <v>45297</v>
      </c>
      <c r="C8273" t="s">
        <v>57</v>
      </c>
      <c r="D8273" t="s">
        <v>25</v>
      </c>
      <c r="E8273" t="s">
        <v>39</v>
      </c>
      <c r="F8273" t="s">
        <v>32</v>
      </c>
      <c r="G8273" t="s">
        <v>20</v>
      </c>
      <c r="H8273">
        <v>1</v>
      </c>
      <c r="I8273">
        <v>54.83</v>
      </c>
      <c r="J8273">
        <v>0</v>
      </c>
      <c r="K8273">
        <v>54.83</v>
      </c>
      <c r="L8273">
        <v>29.88</v>
      </c>
      <c r="M8273">
        <v>24.95</v>
      </c>
      <c r="N8273" t="s">
        <v>47</v>
      </c>
      <c r="O8273" t="s">
        <v>22</v>
      </c>
      <c r="P8273" t="str" cm="1">
        <f t="array" ref="P8273">_xlfn.IFS(
I8273&lt;20,"0-20",
I8273&lt;40,"20-40",
I8273&lt;60,"40-60",
I8273&lt;100,"60-100",
I8273&gt;=100,"&gt;100"
)</f>
        <v>40-60</v>
      </c>
    </row>
    <row r="8274" spans="1:16" x14ac:dyDescent="0.3">
      <c r="A8274" t="s">
        <v>8321</v>
      </c>
      <c r="B8274" s="1">
        <v>45447</v>
      </c>
      <c r="C8274" t="s">
        <v>57</v>
      </c>
      <c r="D8274" t="s">
        <v>50</v>
      </c>
      <c r="E8274" t="s">
        <v>67</v>
      </c>
      <c r="F8274" t="s">
        <v>32</v>
      </c>
      <c r="G8274" t="s">
        <v>20</v>
      </c>
      <c r="H8274">
        <v>2</v>
      </c>
      <c r="I8274">
        <v>97.84</v>
      </c>
      <c r="J8274">
        <v>15</v>
      </c>
      <c r="K8274">
        <v>166.33</v>
      </c>
      <c r="L8274">
        <v>139.69</v>
      </c>
      <c r="M8274">
        <v>26.64</v>
      </c>
      <c r="N8274" t="s">
        <v>47</v>
      </c>
      <c r="O8274" t="s">
        <v>22</v>
      </c>
      <c r="P8274" t="str" cm="1">
        <f t="array" ref="P8274">_xlfn.IFS(
I8274&lt;20,"0-20",
I8274&lt;40,"20-40",
I8274&lt;60,"40-60",
I8274&lt;100,"60-100",
I8274&gt;=100,"&gt;100"
)</f>
        <v>60-100</v>
      </c>
    </row>
    <row r="8275" spans="1:16" x14ac:dyDescent="0.3">
      <c r="A8275" t="s">
        <v>8322</v>
      </c>
      <c r="B8275" s="1">
        <v>45771</v>
      </c>
      <c r="C8275" t="s">
        <v>34</v>
      </c>
      <c r="D8275" t="s">
        <v>50</v>
      </c>
      <c r="E8275" t="s">
        <v>67</v>
      </c>
      <c r="F8275" t="s">
        <v>44</v>
      </c>
      <c r="G8275" t="s">
        <v>20</v>
      </c>
      <c r="H8275">
        <v>4</v>
      </c>
      <c r="I8275">
        <v>88.24</v>
      </c>
      <c r="J8275">
        <v>10</v>
      </c>
      <c r="K8275">
        <v>317.66000000000003</v>
      </c>
      <c r="L8275">
        <v>221.1</v>
      </c>
      <c r="M8275">
        <v>96.56</v>
      </c>
      <c r="N8275" t="s">
        <v>27</v>
      </c>
      <c r="O8275" t="s">
        <v>22</v>
      </c>
      <c r="P8275" t="str" cm="1">
        <f t="array" ref="P8275">_xlfn.IFS(
I8275&lt;20,"0-20",
I8275&lt;40,"20-40",
I8275&lt;60,"40-60",
I8275&lt;100,"60-100",
I8275&gt;=100,"&gt;100"
)</f>
        <v>60-100</v>
      </c>
    </row>
    <row r="8276" spans="1:16" x14ac:dyDescent="0.3">
      <c r="A8276" t="s">
        <v>8323</v>
      </c>
      <c r="B8276" s="1">
        <v>45829</v>
      </c>
      <c r="C8276" t="s">
        <v>24</v>
      </c>
      <c r="D8276" t="s">
        <v>42</v>
      </c>
      <c r="E8276" t="s">
        <v>43</v>
      </c>
      <c r="F8276" t="s">
        <v>32</v>
      </c>
      <c r="G8276" t="s">
        <v>40</v>
      </c>
      <c r="H8276">
        <v>1</v>
      </c>
      <c r="I8276">
        <v>52.35</v>
      </c>
      <c r="J8276">
        <v>0</v>
      </c>
      <c r="K8276">
        <v>52.35</v>
      </c>
      <c r="L8276">
        <v>37.33</v>
      </c>
      <c r="M8276">
        <v>15.02</v>
      </c>
      <c r="N8276" t="s">
        <v>27</v>
      </c>
      <c r="O8276" t="s">
        <v>22</v>
      </c>
      <c r="P8276" t="str" cm="1">
        <f t="array" ref="P8276">_xlfn.IFS(
I8276&lt;20,"0-20",
I8276&lt;40,"20-40",
I8276&lt;60,"40-60",
I8276&lt;100,"60-100",
I8276&gt;=100,"&gt;100"
)</f>
        <v>40-60</v>
      </c>
    </row>
    <row r="8277" spans="1:16" x14ac:dyDescent="0.3">
      <c r="A8277" t="s">
        <v>8324</v>
      </c>
      <c r="B8277" s="1">
        <v>45852</v>
      </c>
      <c r="C8277" t="s">
        <v>24</v>
      </c>
      <c r="D8277" t="s">
        <v>25</v>
      </c>
      <c r="E8277" t="s">
        <v>39</v>
      </c>
      <c r="F8277" t="s">
        <v>32</v>
      </c>
      <c r="G8277" t="s">
        <v>20</v>
      </c>
      <c r="H8277">
        <v>1</v>
      </c>
      <c r="I8277">
        <v>57.53</v>
      </c>
      <c r="J8277">
        <v>0</v>
      </c>
      <c r="K8277">
        <v>57.53</v>
      </c>
      <c r="L8277">
        <v>39.880000000000003</v>
      </c>
      <c r="M8277">
        <v>17.649999999999999</v>
      </c>
      <c r="N8277" t="s">
        <v>27</v>
      </c>
      <c r="O8277" t="s">
        <v>22</v>
      </c>
      <c r="P8277" t="str" cm="1">
        <f t="array" ref="P8277">_xlfn.IFS(
I8277&lt;20,"0-20",
I8277&lt;40,"20-40",
I8277&lt;60,"40-60",
I8277&lt;100,"60-100",
I8277&gt;=100,"&gt;100"
)</f>
        <v>40-60</v>
      </c>
    </row>
    <row r="8278" spans="1:16" x14ac:dyDescent="0.3">
      <c r="A8278" t="s">
        <v>8325</v>
      </c>
      <c r="B8278" s="1">
        <v>45449</v>
      </c>
      <c r="C8278" t="s">
        <v>57</v>
      </c>
      <c r="D8278" t="s">
        <v>50</v>
      </c>
      <c r="E8278" t="s">
        <v>71</v>
      </c>
      <c r="F8278" t="s">
        <v>19</v>
      </c>
      <c r="G8278" t="s">
        <v>20</v>
      </c>
      <c r="H8278">
        <v>4</v>
      </c>
      <c r="I8278">
        <v>39.35</v>
      </c>
      <c r="J8278">
        <v>0</v>
      </c>
      <c r="K8278">
        <v>157.4</v>
      </c>
      <c r="L8278">
        <v>110.69</v>
      </c>
      <c r="M8278">
        <v>46.71</v>
      </c>
      <c r="N8278" t="s">
        <v>47</v>
      </c>
      <c r="O8278" t="s">
        <v>22</v>
      </c>
      <c r="P8278" t="str" cm="1">
        <f t="array" ref="P8278">_xlfn.IFS(
I8278&lt;20,"0-20",
I8278&lt;40,"20-40",
I8278&lt;60,"40-60",
I8278&lt;100,"60-100",
I8278&gt;=100,"&gt;100"
)</f>
        <v>20-40</v>
      </c>
    </row>
    <row r="8279" spans="1:16" x14ac:dyDescent="0.3">
      <c r="A8279" t="s">
        <v>8326</v>
      </c>
      <c r="B8279" s="1">
        <v>45753</v>
      </c>
      <c r="C8279" t="s">
        <v>49</v>
      </c>
      <c r="D8279" t="s">
        <v>50</v>
      </c>
      <c r="E8279" t="s">
        <v>67</v>
      </c>
      <c r="F8279" t="s">
        <v>32</v>
      </c>
      <c r="G8279" t="s">
        <v>20</v>
      </c>
      <c r="H8279">
        <v>1</v>
      </c>
      <c r="I8279">
        <v>93.22</v>
      </c>
      <c r="J8279">
        <v>0</v>
      </c>
      <c r="K8279">
        <v>93.22</v>
      </c>
      <c r="L8279">
        <v>64.22</v>
      </c>
      <c r="M8279">
        <v>29</v>
      </c>
      <c r="N8279" t="s">
        <v>47</v>
      </c>
      <c r="O8279" t="s">
        <v>22</v>
      </c>
      <c r="P8279" t="str" cm="1">
        <f t="array" ref="P8279">_xlfn.IFS(
I8279&lt;20,"0-20",
I8279&lt;40,"20-40",
I8279&lt;60,"40-60",
I8279&lt;100,"60-100",
I8279&gt;=100,"&gt;100"
)</f>
        <v>60-100</v>
      </c>
    </row>
    <row r="8280" spans="1:16" x14ac:dyDescent="0.3">
      <c r="A8280" t="s">
        <v>8327</v>
      </c>
      <c r="B8280" s="1">
        <v>45495</v>
      </c>
      <c r="C8280" t="s">
        <v>49</v>
      </c>
      <c r="D8280" t="s">
        <v>50</v>
      </c>
      <c r="E8280" t="s">
        <v>67</v>
      </c>
      <c r="F8280" t="s">
        <v>32</v>
      </c>
      <c r="G8280" t="s">
        <v>40</v>
      </c>
      <c r="H8280">
        <v>2</v>
      </c>
      <c r="I8280">
        <v>92.87</v>
      </c>
      <c r="J8280">
        <v>0</v>
      </c>
      <c r="K8280">
        <v>185.74</v>
      </c>
      <c r="L8280">
        <v>103.57</v>
      </c>
      <c r="M8280">
        <v>82.17</v>
      </c>
      <c r="N8280" t="s">
        <v>72</v>
      </c>
      <c r="O8280" t="s">
        <v>22</v>
      </c>
      <c r="P8280" t="str" cm="1">
        <f t="array" ref="P8280">_xlfn.IFS(
I8280&lt;20,"0-20",
I8280&lt;40,"20-40",
I8280&lt;60,"40-60",
I8280&lt;100,"60-100",
I8280&gt;=100,"&gt;100"
)</f>
        <v>60-100</v>
      </c>
    </row>
    <row r="8281" spans="1:16" x14ac:dyDescent="0.3">
      <c r="A8281" t="s">
        <v>8328</v>
      </c>
      <c r="B8281" s="1">
        <v>45589</v>
      </c>
      <c r="C8281" t="s">
        <v>34</v>
      </c>
      <c r="D8281" t="s">
        <v>42</v>
      </c>
      <c r="E8281" t="s">
        <v>46</v>
      </c>
      <c r="F8281" t="s">
        <v>32</v>
      </c>
      <c r="G8281" t="s">
        <v>20</v>
      </c>
      <c r="H8281">
        <v>1</v>
      </c>
      <c r="I8281">
        <v>29.82</v>
      </c>
      <c r="J8281">
        <v>0</v>
      </c>
      <c r="K8281">
        <v>29.82</v>
      </c>
      <c r="L8281">
        <v>20.22</v>
      </c>
      <c r="M8281">
        <v>9.6</v>
      </c>
      <c r="N8281" t="s">
        <v>72</v>
      </c>
      <c r="O8281" t="s">
        <v>22</v>
      </c>
      <c r="P8281" t="str" cm="1">
        <f t="array" ref="P8281">_xlfn.IFS(
I8281&lt;20,"0-20",
I8281&lt;40,"20-40",
I8281&lt;60,"40-60",
I8281&lt;100,"60-100",
I8281&gt;=100,"&gt;100"
)</f>
        <v>20-40</v>
      </c>
    </row>
    <row r="8282" spans="1:16" x14ac:dyDescent="0.3">
      <c r="A8282" t="s">
        <v>8329</v>
      </c>
      <c r="B8282" s="1">
        <v>45934</v>
      </c>
      <c r="C8282" t="s">
        <v>16</v>
      </c>
      <c r="D8282" t="s">
        <v>25</v>
      </c>
      <c r="E8282" t="s">
        <v>29</v>
      </c>
      <c r="F8282" t="s">
        <v>44</v>
      </c>
      <c r="G8282" t="s">
        <v>20</v>
      </c>
      <c r="H8282">
        <v>3</v>
      </c>
      <c r="I8282">
        <v>163.22</v>
      </c>
      <c r="J8282">
        <v>0</v>
      </c>
      <c r="K8282">
        <v>489.66</v>
      </c>
      <c r="L8282">
        <v>356.46</v>
      </c>
      <c r="M8282">
        <v>133.19999999999999</v>
      </c>
      <c r="N8282" t="s">
        <v>72</v>
      </c>
      <c r="O8282" t="s">
        <v>22</v>
      </c>
      <c r="P8282" t="str" cm="1">
        <f t="array" ref="P8282">_xlfn.IFS(
I8282&lt;20,"0-20",
I8282&lt;40,"20-40",
I8282&lt;60,"40-60",
I8282&lt;100,"60-100",
I8282&gt;=100,"&gt;100"
)</f>
        <v>&gt;100</v>
      </c>
    </row>
    <row r="8283" spans="1:16" x14ac:dyDescent="0.3">
      <c r="A8283" t="s">
        <v>8330</v>
      </c>
      <c r="B8283" s="1">
        <v>45378</v>
      </c>
      <c r="C8283" t="s">
        <v>34</v>
      </c>
      <c r="D8283" t="s">
        <v>25</v>
      </c>
      <c r="E8283" t="s">
        <v>26</v>
      </c>
      <c r="F8283" t="s">
        <v>32</v>
      </c>
      <c r="G8283" t="s">
        <v>40</v>
      </c>
      <c r="H8283">
        <v>2</v>
      </c>
      <c r="I8283">
        <v>86.2</v>
      </c>
      <c r="J8283">
        <v>0</v>
      </c>
      <c r="K8283">
        <v>172.4</v>
      </c>
      <c r="L8283">
        <v>123.42</v>
      </c>
      <c r="M8283">
        <v>48.98</v>
      </c>
      <c r="N8283" t="s">
        <v>47</v>
      </c>
      <c r="O8283" t="s">
        <v>22</v>
      </c>
      <c r="P8283" t="str" cm="1">
        <f t="array" ref="P8283">_xlfn.IFS(
I8283&lt;20,"0-20",
I8283&lt;40,"20-40",
I8283&lt;60,"40-60",
I8283&lt;100,"60-100",
I8283&gt;=100,"&gt;100"
)</f>
        <v>60-100</v>
      </c>
    </row>
    <row r="8284" spans="1:16" x14ac:dyDescent="0.3">
      <c r="A8284" t="s">
        <v>8331</v>
      </c>
      <c r="B8284" s="1">
        <v>45651</v>
      </c>
      <c r="C8284" t="s">
        <v>34</v>
      </c>
      <c r="D8284" t="s">
        <v>25</v>
      </c>
      <c r="E8284" t="s">
        <v>26</v>
      </c>
      <c r="F8284" t="s">
        <v>19</v>
      </c>
      <c r="G8284" t="s">
        <v>20</v>
      </c>
      <c r="H8284">
        <v>1</v>
      </c>
      <c r="I8284">
        <v>78.58</v>
      </c>
      <c r="J8284">
        <v>20</v>
      </c>
      <c r="K8284">
        <v>62.86</v>
      </c>
      <c r="L8284">
        <v>54.04</v>
      </c>
      <c r="M8284">
        <v>8.82</v>
      </c>
      <c r="N8284" t="s">
        <v>47</v>
      </c>
      <c r="O8284" t="s">
        <v>22</v>
      </c>
      <c r="P8284" t="str" cm="1">
        <f t="array" ref="P8284">_xlfn.IFS(
I8284&lt;20,"0-20",
I8284&lt;40,"20-40",
I8284&lt;60,"40-60",
I8284&lt;100,"60-100",
I8284&gt;=100,"&gt;100"
)</f>
        <v>60-100</v>
      </c>
    </row>
    <row r="8285" spans="1:16" x14ac:dyDescent="0.3">
      <c r="A8285" t="s">
        <v>8332</v>
      </c>
      <c r="B8285" s="1">
        <v>45555</v>
      </c>
      <c r="C8285" t="s">
        <v>57</v>
      </c>
      <c r="D8285" t="s">
        <v>17</v>
      </c>
      <c r="E8285" t="s">
        <v>69</v>
      </c>
      <c r="F8285" t="s">
        <v>32</v>
      </c>
      <c r="G8285" t="s">
        <v>20</v>
      </c>
      <c r="H8285">
        <v>2</v>
      </c>
      <c r="I8285">
        <v>43.31</v>
      </c>
      <c r="J8285">
        <v>15</v>
      </c>
      <c r="K8285">
        <v>73.63</v>
      </c>
      <c r="L8285">
        <v>57.57</v>
      </c>
      <c r="M8285">
        <v>16.059999999999999</v>
      </c>
      <c r="N8285" t="s">
        <v>72</v>
      </c>
      <c r="O8285" t="s">
        <v>22</v>
      </c>
      <c r="P8285" t="str" cm="1">
        <f t="array" ref="P8285">_xlfn.IFS(
I8285&lt;20,"0-20",
I8285&lt;40,"20-40",
I8285&lt;60,"40-60",
I8285&lt;100,"60-100",
I8285&gt;=100,"&gt;100"
)</f>
        <v>40-60</v>
      </c>
    </row>
    <row r="8286" spans="1:16" x14ac:dyDescent="0.3">
      <c r="A8286" t="s">
        <v>8333</v>
      </c>
      <c r="B8286" s="1">
        <v>45320</v>
      </c>
      <c r="C8286" t="s">
        <v>24</v>
      </c>
      <c r="D8286" t="s">
        <v>50</v>
      </c>
      <c r="E8286" t="s">
        <v>67</v>
      </c>
      <c r="F8286" t="s">
        <v>32</v>
      </c>
      <c r="G8286" t="s">
        <v>20</v>
      </c>
      <c r="H8286">
        <v>1</v>
      </c>
      <c r="I8286">
        <v>95.94</v>
      </c>
      <c r="J8286">
        <v>5</v>
      </c>
      <c r="K8286">
        <v>91.14</v>
      </c>
      <c r="L8286">
        <v>51.06</v>
      </c>
      <c r="M8286">
        <v>40.08</v>
      </c>
      <c r="N8286" t="s">
        <v>72</v>
      </c>
      <c r="O8286" t="s">
        <v>22</v>
      </c>
      <c r="P8286" t="str" cm="1">
        <f t="array" ref="P8286">_xlfn.IFS(
I8286&lt;20,"0-20",
I8286&lt;40,"20-40",
I8286&lt;60,"40-60",
I8286&lt;100,"60-100",
I8286&gt;=100,"&gt;100"
)</f>
        <v>60-100</v>
      </c>
    </row>
    <row r="8287" spans="1:16" x14ac:dyDescent="0.3">
      <c r="A8287" t="s">
        <v>8334</v>
      </c>
      <c r="B8287" s="1">
        <v>45655</v>
      </c>
      <c r="C8287" t="s">
        <v>34</v>
      </c>
      <c r="D8287" t="s">
        <v>42</v>
      </c>
      <c r="E8287" t="s">
        <v>43</v>
      </c>
      <c r="F8287" t="s">
        <v>32</v>
      </c>
      <c r="G8287" t="s">
        <v>20</v>
      </c>
      <c r="H8287">
        <v>2</v>
      </c>
      <c r="I8287">
        <v>59.92</v>
      </c>
      <c r="J8287">
        <v>5</v>
      </c>
      <c r="K8287">
        <v>113.85</v>
      </c>
      <c r="L8287">
        <v>70.099999999999994</v>
      </c>
      <c r="M8287">
        <v>43.75</v>
      </c>
      <c r="N8287" t="s">
        <v>27</v>
      </c>
      <c r="O8287" t="s">
        <v>22</v>
      </c>
      <c r="P8287" t="str" cm="1">
        <f t="array" ref="P8287">_xlfn.IFS(
I8287&lt;20,"0-20",
I8287&lt;40,"20-40",
I8287&lt;60,"40-60",
I8287&lt;100,"60-100",
I8287&gt;=100,"&gt;100"
)</f>
        <v>40-60</v>
      </c>
    </row>
    <row r="8288" spans="1:16" x14ac:dyDescent="0.3">
      <c r="A8288" t="s">
        <v>8335</v>
      </c>
      <c r="B8288" s="1">
        <v>45939</v>
      </c>
      <c r="C8288" t="s">
        <v>49</v>
      </c>
      <c r="D8288" t="s">
        <v>42</v>
      </c>
      <c r="E8288" t="s">
        <v>43</v>
      </c>
      <c r="F8288" t="s">
        <v>32</v>
      </c>
      <c r="G8288" t="s">
        <v>35</v>
      </c>
      <c r="H8288">
        <v>3</v>
      </c>
      <c r="I8288">
        <v>55.84</v>
      </c>
      <c r="J8288">
        <v>15</v>
      </c>
      <c r="K8288">
        <v>142.38999999999999</v>
      </c>
      <c r="L8288">
        <v>87.16</v>
      </c>
      <c r="M8288">
        <v>55.23</v>
      </c>
      <c r="N8288" t="s">
        <v>72</v>
      </c>
      <c r="O8288" t="s">
        <v>22</v>
      </c>
      <c r="P8288" t="str" cm="1">
        <f t="array" ref="P8288">_xlfn.IFS(
I8288&lt;20,"0-20",
I8288&lt;40,"20-40",
I8288&lt;60,"40-60",
I8288&lt;100,"60-100",
I8288&gt;=100,"&gt;100"
)</f>
        <v>40-60</v>
      </c>
    </row>
    <row r="8289" spans="1:16" x14ac:dyDescent="0.3">
      <c r="A8289" t="s">
        <v>8336</v>
      </c>
      <c r="B8289" s="1">
        <v>45483</v>
      </c>
      <c r="C8289" t="s">
        <v>34</v>
      </c>
      <c r="D8289" t="s">
        <v>17</v>
      </c>
      <c r="E8289" t="s">
        <v>18</v>
      </c>
      <c r="F8289" t="s">
        <v>32</v>
      </c>
      <c r="G8289" t="s">
        <v>20</v>
      </c>
      <c r="H8289">
        <v>1</v>
      </c>
      <c r="I8289">
        <v>126.84</v>
      </c>
      <c r="J8289">
        <v>10</v>
      </c>
      <c r="K8289">
        <v>114.16</v>
      </c>
      <c r="L8289">
        <v>76.38</v>
      </c>
      <c r="M8289">
        <v>37.78</v>
      </c>
      <c r="N8289" t="s">
        <v>27</v>
      </c>
      <c r="O8289" t="s">
        <v>22</v>
      </c>
      <c r="P8289" t="str" cm="1">
        <f t="array" ref="P8289">_xlfn.IFS(
I8289&lt;20,"0-20",
I8289&lt;40,"20-40",
I8289&lt;60,"40-60",
I8289&lt;100,"60-100",
I8289&gt;=100,"&gt;100"
)</f>
        <v>&gt;100</v>
      </c>
    </row>
    <row r="8290" spans="1:16" x14ac:dyDescent="0.3">
      <c r="A8290" t="s">
        <v>8337</v>
      </c>
      <c r="B8290" s="1">
        <v>45806</v>
      </c>
      <c r="C8290" t="s">
        <v>34</v>
      </c>
      <c r="D8290" t="s">
        <v>50</v>
      </c>
      <c r="E8290" t="s">
        <v>67</v>
      </c>
      <c r="F8290" t="s">
        <v>44</v>
      </c>
      <c r="G8290" t="s">
        <v>35</v>
      </c>
      <c r="H8290">
        <v>2</v>
      </c>
      <c r="I8290">
        <v>97.02</v>
      </c>
      <c r="J8290">
        <v>5</v>
      </c>
      <c r="K8290">
        <v>184.34</v>
      </c>
      <c r="L8290">
        <v>123.21</v>
      </c>
      <c r="M8290">
        <v>61.13</v>
      </c>
      <c r="N8290" t="s">
        <v>47</v>
      </c>
      <c r="O8290" t="s">
        <v>22</v>
      </c>
      <c r="P8290" t="str" cm="1">
        <f t="array" ref="P8290">_xlfn.IFS(
I8290&lt;20,"0-20",
I8290&lt;40,"20-40",
I8290&lt;60,"40-60",
I8290&lt;100,"60-100",
I8290&gt;=100,"&gt;100"
)</f>
        <v>60-100</v>
      </c>
    </row>
    <row r="8291" spans="1:16" x14ac:dyDescent="0.3">
      <c r="A8291" t="s">
        <v>8338</v>
      </c>
      <c r="B8291" s="1">
        <v>45646</v>
      </c>
      <c r="C8291" t="s">
        <v>34</v>
      </c>
      <c r="D8291" t="s">
        <v>42</v>
      </c>
      <c r="E8291" t="s">
        <v>86</v>
      </c>
      <c r="F8291" t="s">
        <v>32</v>
      </c>
      <c r="G8291" t="s">
        <v>20</v>
      </c>
      <c r="H8291">
        <v>4</v>
      </c>
      <c r="I8291">
        <v>92.55</v>
      </c>
      <c r="J8291">
        <v>20</v>
      </c>
      <c r="K8291">
        <v>296.16000000000003</v>
      </c>
      <c r="L8291">
        <v>232.6</v>
      </c>
      <c r="M8291">
        <v>63.56</v>
      </c>
      <c r="N8291" t="s">
        <v>72</v>
      </c>
      <c r="O8291" t="s">
        <v>22</v>
      </c>
      <c r="P8291" t="str" cm="1">
        <f t="array" ref="P8291">_xlfn.IFS(
I8291&lt;20,"0-20",
I8291&lt;40,"20-40",
I8291&lt;60,"40-60",
I8291&lt;100,"60-100",
I8291&gt;=100,"&gt;100"
)</f>
        <v>60-100</v>
      </c>
    </row>
    <row r="8292" spans="1:16" x14ac:dyDescent="0.3">
      <c r="A8292" t="s">
        <v>8339</v>
      </c>
      <c r="B8292" s="1">
        <v>45315</v>
      </c>
      <c r="C8292" t="s">
        <v>57</v>
      </c>
      <c r="D8292" t="s">
        <v>25</v>
      </c>
      <c r="E8292" t="s">
        <v>39</v>
      </c>
      <c r="F8292" t="s">
        <v>32</v>
      </c>
      <c r="G8292" t="s">
        <v>20</v>
      </c>
      <c r="H8292">
        <v>1</v>
      </c>
      <c r="I8292">
        <v>60.49</v>
      </c>
      <c r="J8292">
        <v>20</v>
      </c>
      <c r="K8292">
        <v>48.39</v>
      </c>
      <c r="L8292">
        <v>43.44</v>
      </c>
      <c r="M8292">
        <v>4.95</v>
      </c>
      <c r="N8292" t="s">
        <v>47</v>
      </c>
      <c r="O8292" t="s">
        <v>22</v>
      </c>
      <c r="P8292" t="str" cm="1">
        <f t="array" ref="P8292">_xlfn.IFS(
I8292&lt;20,"0-20",
I8292&lt;40,"20-40",
I8292&lt;60,"40-60",
I8292&lt;100,"60-100",
I8292&gt;=100,"&gt;100"
)</f>
        <v>60-100</v>
      </c>
    </row>
    <row r="8293" spans="1:16" x14ac:dyDescent="0.3">
      <c r="A8293" t="s">
        <v>8340</v>
      </c>
      <c r="B8293" s="1">
        <v>45857</v>
      </c>
      <c r="C8293" t="s">
        <v>16</v>
      </c>
      <c r="D8293" t="s">
        <v>50</v>
      </c>
      <c r="E8293" t="s">
        <v>51</v>
      </c>
      <c r="F8293" t="s">
        <v>44</v>
      </c>
      <c r="G8293" t="s">
        <v>20</v>
      </c>
      <c r="H8293">
        <v>1</v>
      </c>
      <c r="I8293">
        <v>122.29</v>
      </c>
      <c r="J8293">
        <v>20</v>
      </c>
      <c r="K8293">
        <v>97.83</v>
      </c>
      <c r="L8293">
        <v>71.39</v>
      </c>
      <c r="M8293">
        <v>26.44</v>
      </c>
      <c r="N8293" t="s">
        <v>47</v>
      </c>
      <c r="O8293" t="s">
        <v>88</v>
      </c>
      <c r="P8293" t="str" cm="1">
        <f t="array" ref="P8293">_xlfn.IFS(
I8293&lt;20,"0-20",
I8293&lt;40,"20-40",
I8293&lt;60,"40-60",
I8293&lt;100,"60-100",
I8293&gt;=100,"&gt;100"
)</f>
        <v>&gt;100</v>
      </c>
    </row>
    <row r="8294" spans="1:16" x14ac:dyDescent="0.3">
      <c r="A8294" t="s">
        <v>8341</v>
      </c>
      <c r="B8294" s="1">
        <v>45790</v>
      </c>
      <c r="C8294" t="s">
        <v>57</v>
      </c>
      <c r="D8294" t="s">
        <v>50</v>
      </c>
      <c r="E8294" t="s">
        <v>51</v>
      </c>
      <c r="F8294" t="s">
        <v>44</v>
      </c>
      <c r="G8294" t="s">
        <v>20</v>
      </c>
      <c r="H8294">
        <v>2</v>
      </c>
      <c r="I8294">
        <v>113.53</v>
      </c>
      <c r="J8294">
        <v>20</v>
      </c>
      <c r="K8294">
        <v>181.65</v>
      </c>
      <c r="L8294">
        <v>118.44</v>
      </c>
      <c r="M8294">
        <v>63.21</v>
      </c>
      <c r="N8294" t="s">
        <v>47</v>
      </c>
      <c r="O8294" t="s">
        <v>22</v>
      </c>
      <c r="P8294" t="str" cm="1">
        <f t="array" ref="P8294">_xlfn.IFS(
I8294&lt;20,"0-20",
I8294&lt;40,"20-40",
I8294&lt;60,"40-60",
I8294&lt;100,"60-100",
I8294&gt;=100,"&gt;100"
)</f>
        <v>&gt;100</v>
      </c>
    </row>
    <row r="8295" spans="1:16" x14ac:dyDescent="0.3">
      <c r="A8295" t="s">
        <v>8342</v>
      </c>
      <c r="B8295" s="1">
        <v>45544</v>
      </c>
      <c r="C8295" t="s">
        <v>57</v>
      </c>
      <c r="D8295" t="s">
        <v>42</v>
      </c>
      <c r="E8295" t="s">
        <v>86</v>
      </c>
      <c r="F8295" t="s">
        <v>32</v>
      </c>
      <c r="G8295" t="s">
        <v>20</v>
      </c>
      <c r="H8295">
        <v>4</v>
      </c>
      <c r="I8295">
        <v>92.01</v>
      </c>
      <c r="J8295">
        <v>10</v>
      </c>
      <c r="K8295">
        <v>331.24</v>
      </c>
      <c r="L8295">
        <v>253.73</v>
      </c>
      <c r="M8295">
        <v>77.510000000000005</v>
      </c>
      <c r="N8295" t="s">
        <v>27</v>
      </c>
      <c r="O8295" t="s">
        <v>22</v>
      </c>
      <c r="P8295" t="str" cm="1">
        <f t="array" ref="P8295">_xlfn.IFS(
I8295&lt;20,"0-20",
I8295&lt;40,"20-40",
I8295&lt;60,"40-60",
I8295&lt;100,"60-100",
I8295&gt;=100,"&gt;100"
)</f>
        <v>60-100</v>
      </c>
    </row>
    <row r="8296" spans="1:16" x14ac:dyDescent="0.3">
      <c r="A8296" t="s">
        <v>8343</v>
      </c>
      <c r="B8296" s="1">
        <v>45797</v>
      </c>
      <c r="C8296" t="s">
        <v>57</v>
      </c>
      <c r="D8296" t="s">
        <v>17</v>
      </c>
      <c r="E8296" t="s">
        <v>18</v>
      </c>
      <c r="F8296" t="s">
        <v>44</v>
      </c>
      <c r="G8296" t="s">
        <v>20</v>
      </c>
      <c r="H8296">
        <v>3</v>
      </c>
      <c r="I8296">
        <v>137.63999999999999</v>
      </c>
      <c r="J8296">
        <v>15</v>
      </c>
      <c r="K8296">
        <v>350.98</v>
      </c>
      <c r="L8296">
        <v>230.46</v>
      </c>
      <c r="M8296">
        <v>120.52</v>
      </c>
      <c r="N8296" t="s">
        <v>30</v>
      </c>
      <c r="O8296" t="s">
        <v>22</v>
      </c>
      <c r="P8296" t="str" cm="1">
        <f t="array" ref="P8296">_xlfn.IFS(
I8296&lt;20,"0-20",
I8296&lt;40,"20-40",
I8296&lt;60,"40-60",
I8296&lt;100,"60-100",
I8296&gt;=100,"&gt;100"
)</f>
        <v>&gt;100</v>
      </c>
    </row>
    <row r="8297" spans="1:16" x14ac:dyDescent="0.3">
      <c r="A8297" t="s">
        <v>8344</v>
      </c>
      <c r="B8297" s="1">
        <v>45906</v>
      </c>
      <c r="C8297" t="s">
        <v>49</v>
      </c>
      <c r="D8297" t="s">
        <v>25</v>
      </c>
      <c r="E8297" t="s">
        <v>39</v>
      </c>
      <c r="F8297" t="s">
        <v>32</v>
      </c>
      <c r="G8297" t="s">
        <v>35</v>
      </c>
      <c r="H8297">
        <v>3</v>
      </c>
      <c r="I8297">
        <v>58.7</v>
      </c>
      <c r="J8297">
        <v>15</v>
      </c>
      <c r="K8297">
        <v>149.69</v>
      </c>
      <c r="L8297">
        <v>94.22</v>
      </c>
      <c r="M8297">
        <v>55.47</v>
      </c>
      <c r="N8297" t="s">
        <v>30</v>
      </c>
      <c r="O8297" t="s">
        <v>22</v>
      </c>
      <c r="P8297" t="str" cm="1">
        <f t="array" ref="P8297">_xlfn.IFS(
I8297&lt;20,"0-20",
I8297&lt;40,"20-40",
I8297&lt;60,"40-60",
I8297&lt;100,"60-100",
I8297&gt;=100,"&gt;100"
)</f>
        <v>40-60</v>
      </c>
    </row>
    <row r="8298" spans="1:16" x14ac:dyDescent="0.3">
      <c r="A8298" t="s">
        <v>8345</v>
      </c>
      <c r="B8298" s="1">
        <v>45358</v>
      </c>
      <c r="C8298" t="s">
        <v>24</v>
      </c>
      <c r="D8298" t="s">
        <v>50</v>
      </c>
      <c r="E8298" t="s">
        <v>51</v>
      </c>
      <c r="F8298" t="s">
        <v>32</v>
      </c>
      <c r="G8298" t="s">
        <v>35</v>
      </c>
      <c r="H8298">
        <v>3</v>
      </c>
      <c r="I8298">
        <v>121.75</v>
      </c>
      <c r="J8298">
        <v>15</v>
      </c>
      <c r="K8298">
        <v>310.45999999999998</v>
      </c>
      <c r="L8298">
        <v>215.87</v>
      </c>
      <c r="M8298">
        <v>94.59</v>
      </c>
      <c r="N8298" t="s">
        <v>27</v>
      </c>
      <c r="O8298" t="s">
        <v>22</v>
      </c>
      <c r="P8298" t="str" cm="1">
        <f t="array" ref="P8298">_xlfn.IFS(
I8298&lt;20,"0-20",
I8298&lt;40,"20-40",
I8298&lt;60,"40-60",
I8298&lt;100,"60-100",
I8298&gt;=100,"&gt;100"
)</f>
        <v>&gt;100</v>
      </c>
    </row>
    <row r="8299" spans="1:16" x14ac:dyDescent="0.3">
      <c r="A8299" t="s">
        <v>8346</v>
      </c>
      <c r="B8299" s="1">
        <v>45785</v>
      </c>
      <c r="C8299" t="s">
        <v>16</v>
      </c>
      <c r="D8299" t="s">
        <v>17</v>
      </c>
      <c r="E8299" t="s">
        <v>37</v>
      </c>
      <c r="F8299" t="s">
        <v>44</v>
      </c>
      <c r="G8299" t="s">
        <v>35</v>
      </c>
      <c r="H8299">
        <v>3</v>
      </c>
      <c r="I8299">
        <v>72.12</v>
      </c>
      <c r="J8299">
        <v>25</v>
      </c>
      <c r="K8299">
        <v>162.27000000000001</v>
      </c>
      <c r="L8299">
        <v>138.5</v>
      </c>
      <c r="M8299">
        <v>23.77</v>
      </c>
      <c r="N8299" t="s">
        <v>27</v>
      </c>
      <c r="O8299" t="s">
        <v>22</v>
      </c>
      <c r="P8299" t="str" cm="1">
        <f t="array" ref="P8299">_xlfn.IFS(
I8299&lt;20,"0-20",
I8299&lt;40,"20-40",
I8299&lt;60,"40-60",
I8299&lt;100,"60-100",
I8299&gt;=100,"&gt;100"
)</f>
        <v>60-100</v>
      </c>
    </row>
    <row r="8300" spans="1:16" x14ac:dyDescent="0.3">
      <c r="A8300" t="s">
        <v>8347</v>
      </c>
      <c r="B8300" s="1">
        <v>45864</v>
      </c>
      <c r="C8300" t="s">
        <v>34</v>
      </c>
      <c r="D8300" t="s">
        <v>42</v>
      </c>
      <c r="E8300" t="s">
        <v>46</v>
      </c>
      <c r="F8300" t="s">
        <v>32</v>
      </c>
      <c r="G8300" t="s">
        <v>40</v>
      </c>
      <c r="H8300">
        <v>2</v>
      </c>
      <c r="I8300">
        <v>34.020000000000003</v>
      </c>
      <c r="J8300">
        <v>10</v>
      </c>
      <c r="K8300">
        <v>61.24</v>
      </c>
      <c r="L8300">
        <v>38.71</v>
      </c>
      <c r="M8300">
        <v>22.53</v>
      </c>
      <c r="N8300" t="s">
        <v>47</v>
      </c>
      <c r="O8300" t="s">
        <v>22</v>
      </c>
      <c r="P8300" t="str" cm="1">
        <f t="array" ref="P8300">_xlfn.IFS(
I8300&lt;20,"0-20",
I8300&lt;40,"20-40",
I8300&lt;60,"40-60",
I8300&lt;100,"60-100",
I8300&gt;=100,"&gt;100"
)</f>
        <v>20-40</v>
      </c>
    </row>
    <row r="8301" spans="1:16" x14ac:dyDescent="0.3">
      <c r="A8301" t="s">
        <v>8348</v>
      </c>
      <c r="B8301" s="1">
        <v>45581</v>
      </c>
      <c r="C8301" t="s">
        <v>16</v>
      </c>
      <c r="D8301" t="s">
        <v>50</v>
      </c>
      <c r="E8301" t="s">
        <v>51</v>
      </c>
      <c r="F8301" t="s">
        <v>32</v>
      </c>
      <c r="G8301" t="s">
        <v>40</v>
      </c>
      <c r="H8301">
        <v>4</v>
      </c>
      <c r="I8301">
        <v>127.81</v>
      </c>
      <c r="J8301">
        <v>10</v>
      </c>
      <c r="K8301">
        <v>460.12</v>
      </c>
      <c r="L8301">
        <v>311.62</v>
      </c>
      <c r="M8301">
        <v>148.5</v>
      </c>
      <c r="N8301" t="s">
        <v>72</v>
      </c>
      <c r="O8301" t="s">
        <v>22</v>
      </c>
      <c r="P8301" t="str" cm="1">
        <f t="array" ref="P8301">_xlfn.IFS(
I8301&lt;20,"0-20",
I8301&lt;40,"20-40",
I8301&lt;60,"40-60",
I8301&lt;100,"60-100",
I8301&gt;=100,"&gt;100"
)</f>
        <v>&gt;100</v>
      </c>
    </row>
    <row r="8302" spans="1:16" x14ac:dyDescent="0.3">
      <c r="A8302" t="s">
        <v>8349</v>
      </c>
      <c r="B8302" s="1">
        <v>45892</v>
      </c>
      <c r="C8302" t="s">
        <v>49</v>
      </c>
      <c r="D8302" t="s">
        <v>50</v>
      </c>
      <c r="E8302" t="s">
        <v>67</v>
      </c>
      <c r="F8302" t="s">
        <v>32</v>
      </c>
      <c r="G8302" t="s">
        <v>35</v>
      </c>
      <c r="H8302">
        <v>1</v>
      </c>
      <c r="I8302">
        <v>85.61</v>
      </c>
      <c r="J8302">
        <v>15</v>
      </c>
      <c r="K8302">
        <v>72.77</v>
      </c>
      <c r="L8302">
        <v>60.06</v>
      </c>
      <c r="M8302">
        <v>12.71</v>
      </c>
      <c r="N8302" t="s">
        <v>47</v>
      </c>
      <c r="O8302" t="s">
        <v>22</v>
      </c>
      <c r="P8302" t="str" cm="1">
        <f t="array" ref="P8302">_xlfn.IFS(
I8302&lt;20,"0-20",
I8302&lt;40,"20-40",
I8302&lt;60,"40-60",
I8302&lt;100,"60-100",
I8302&gt;=100,"&gt;100"
)</f>
        <v>60-100</v>
      </c>
    </row>
    <row r="8303" spans="1:16" x14ac:dyDescent="0.3">
      <c r="A8303" t="s">
        <v>8350</v>
      </c>
      <c r="B8303" s="1">
        <v>45311</v>
      </c>
      <c r="C8303" t="s">
        <v>16</v>
      </c>
      <c r="D8303" t="s">
        <v>25</v>
      </c>
      <c r="E8303" t="s">
        <v>39</v>
      </c>
      <c r="F8303" t="s">
        <v>19</v>
      </c>
      <c r="G8303" t="s">
        <v>20</v>
      </c>
      <c r="H8303">
        <v>2</v>
      </c>
      <c r="I8303">
        <v>57.38</v>
      </c>
      <c r="J8303">
        <v>5</v>
      </c>
      <c r="K8303">
        <v>109.02</v>
      </c>
      <c r="L8303">
        <v>86.42</v>
      </c>
      <c r="M8303">
        <v>22.6</v>
      </c>
      <c r="N8303" t="s">
        <v>21</v>
      </c>
      <c r="O8303" t="s">
        <v>22</v>
      </c>
      <c r="P8303" t="str" cm="1">
        <f t="array" ref="P8303">_xlfn.IFS(
I8303&lt;20,"0-20",
I8303&lt;40,"20-40",
I8303&lt;60,"40-60",
I8303&lt;100,"60-100",
I8303&gt;=100,"&gt;100"
)</f>
        <v>40-60</v>
      </c>
    </row>
    <row r="8304" spans="1:16" x14ac:dyDescent="0.3">
      <c r="A8304" t="s">
        <v>8351</v>
      </c>
      <c r="B8304" s="1">
        <v>45720</v>
      </c>
      <c r="C8304" t="s">
        <v>34</v>
      </c>
      <c r="D8304" t="s">
        <v>50</v>
      </c>
      <c r="E8304" t="s">
        <v>71</v>
      </c>
      <c r="F8304" t="s">
        <v>44</v>
      </c>
      <c r="G8304" t="s">
        <v>20</v>
      </c>
      <c r="H8304">
        <v>1</v>
      </c>
      <c r="I8304">
        <v>36.56</v>
      </c>
      <c r="J8304">
        <v>10</v>
      </c>
      <c r="K8304">
        <v>32.9</v>
      </c>
      <c r="L8304">
        <v>21.67</v>
      </c>
      <c r="M8304">
        <v>11.23</v>
      </c>
      <c r="N8304" t="s">
        <v>27</v>
      </c>
      <c r="O8304" t="s">
        <v>22</v>
      </c>
      <c r="P8304" t="str" cm="1">
        <f t="array" ref="P8304">_xlfn.IFS(
I8304&lt;20,"0-20",
I8304&lt;40,"20-40",
I8304&lt;60,"40-60",
I8304&lt;100,"60-100",
I8304&gt;=100,"&gt;100"
)</f>
        <v>20-40</v>
      </c>
    </row>
    <row r="8305" spans="1:16" x14ac:dyDescent="0.3">
      <c r="A8305" t="s">
        <v>8352</v>
      </c>
      <c r="B8305" s="1">
        <v>45352</v>
      </c>
      <c r="C8305" t="s">
        <v>57</v>
      </c>
      <c r="D8305" t="s">
        <v>25</v>
      </c>
      <c r="E8305" t="s">
        <v>29</v>
      </c>
      <c r="F8305" t="s">
        <v>19</v>
      </c>
      <c r="G8305" t="s">
        <v>20</v>
      </c>
      <c r="H8305">
        <v>3</v>
      </c>
      <c r="I8305">
        <v>141.07</v>
      </c>
      <c r="J8305">
        <v>0</v>
      </c>
      <c r="K8305">
        <v>423.21</v>
      </c>
      <c r="L8305">
        <v>258.89</v>
      </c>
      <c r="M8305">
        <v>164.32</v>
      </c>
      <c r="N8305" t="s">
        <v>21</v>
      </c>
      <c r="O8305" t="s">
        <v>22</v>
      </c>
      <c r="P8305" t="str" cm="1">
        <f t="array" ref="P8305">_xlfn.IFS(
I8305&lt;20,"0-20",
I8305&lt;40,"20-40",
I8305&lt;60,"40-60",
I8305&lt;100,"60-100",
I8305&gt;=100,"&gt;100"
)</f>
        <v>&gt;100</v>
      </c>
    </row>
    <row r="8306" spans="1:16" x14ac:dyDescent="0.3">
      <c r="A8306" t="s">
        <v>8353</v>
      </c>
      <c r="B8306" s="1">
        <v>45495</v>
      </c>
      <c r="C8306" t="s">
        <v>49</v>
      </c>
      <c r="D8306" t="s">
        <v>17</v>
      </c>
      <c r="E8306" t="s">
        <v>37</v>
      </c>
      <c r="F8306" t="s">
        <v>19</v>
      </c>
      <c r="G8306" t="s">
        <v>35</v>
      </c>
      <c r="H8306">
        <v>1</v>
      </c>
      <c r="I8306">
        <v>73.989999999999995</v>
      </c>
      <c r="J8306">
        <v>0</v>
      </c>
      <c r="K8306">
        <v>73.989999999999995</v>
      </c>
      <c r="L8306">
        <v>56.22</v>
      </c>
      <c r="M8306">
        <v>17.77</v>
      </c>
      <c r="N8306" t="s">
        <v>47</v>
      </c>
      <c r="O8306" t="s">
        <v>22</v>
      </c>
      <c r="P8306" t="str" cm="1">
        <f t="array" ref="P8306">_xlfn.IFS(
I8306&lt;20,"0-20",
I8306&lt;40,"20-40",
I8306&lt;60,"40-60",
I8306&lt;100,"60-100",
I8306&gt;=100,"&gt;100"
)</f>
        <v>60-100</v>
      </c>
    </row>
    <row r="8307" spans="1:16" x14ac:dyDescent="0.3">
      <c r="A8307" t="s">
        <v>8354</v>
      </c>
      <c r="B8307" s="1">
        <v>45974</v>
      </c>
      <c r="C8307" t="s">
        <v>24</v>
      </c>
      <c r="D8307" t="s">
        <v>17</v>
      </c>
      <c r="E8307" t="s">
        <v>69</v>
      </c>
      <c r="F8307" t="s">
        <v>32</v>
      </c>
      <c r="G8307" t="s">
        <v>20</v>
      </c>
      <c r="H8307">
        <v>2</v>
      </c>
      <c r="I8307">
        <v>39.119999999999997</v>
      </c>
      <c r="J8307">
        <v>20</v>
      </c>
      <c r="K8307">
        <v>62.59</v>
      </c>
      <c r="L8307">
        <v>48.95</v>
      </c>
      <c r="M8307">
        <v>13.64</v>
      </c>
      <c r="N8307" t="s">
        <v>27</v>
      </c>
      <c r="O8307" t="s">
        <v>22</v>
      </c>
      <c r="P8307" t="str" cm="1">
        <f t="array" ref="P8307">_xlfn.IFS(
I8307&lt;20,"0-20",
I8307&lt;40,"20-40",
I8307&lt;60,"40-60",
I8307&lt;100,"60-100",
I8307&gt;=100,"&gt;100"
)</f>
        <v>20-40</v>
      </c>
    </row>
    <row r="8308" spans="1:16" x14ac:dyDescent="0.3">
      <c r="A8308" t="s">
        <v>8355</v>
      </c>
      <c r="B8308" s="1">
        <v>45739</v>
      </c>
      <c r="C8308" t="s">
        <v>57</v>
      </c>
      <c r="D8308" t="s">
        <v>50</v>
      </c>
      <c r="E8308" t="s">
        <v>51</v>
      </c>
      <c r="F8308" t="s">
        <v>32</v>
      </c>
      <c r="G8308" t="s">
        <v>40</v>
      </c>
      <c r="H8308">
        <v>4</v>
      </c>
      <c r="I8308">
        <v>120.86</v>
      </c>
      <c r="J8308">
        <v>15</v>
      </c>
      <c r="K8308">
        <v>410.92</v>
      </c>
      <c r="L8308">
        <v>359.15</v>
      </c>
      <c r="M8308">
        <v>51.77</v>
      </c>
      <c r="N8308" t="s">
        <v>27</v>
      </c>
      <c r="O8308" t="s">
        <v>22</v>
      </c>
      <c r="P8308" t="str" cm="1">
        <f t="array" ref="P8308">_xlfn.IFS(
I8308&lt;20,"0-20",
I8308&lt;40,"20-40",
I8308&lt;60,"40-60",
I8308&lt;100,"60-100",
I8308&gt;=100,"&gt;100"
)</f>
        <v>&gt;100</v>
      </c>
    </row>
    <row r="8309" spans="1:16" x14ac:dyDescent="0.3">
      <c r="A8309" t="s">
        <v>8356</v>
      </c>
      <c r="B8309" s="1">
        <v>45403</v>
      </c>
      <c r="C8309" t="s">
        <v>34</v>
      </c>
      <c r="D8309" t="s">
        <v>25</v>
      </c>
      <c r="E8309" t="s">
        <v>29</v>
      </c>
      <c r="F8309" t="s">
        <v>32</v>
      </c>
      <c r="G8309" t="s">
        <v>20</v>
      </c>
      <c r="H8309">
        <v>1</v>
      </c>
      <c r="I8309">
        <v>148.78</v>
      </c>
      <c r="J8309">
        <v>0</v>
      </c>
      <c r="K8309">
        <v>148.78</v>
      </c>
      <c r="L8309">
        <v>111.93</v>
      </c>
      <c r="M8309">
        <v>36.85</v>
      </c>
      <c r="N8309" t="s">
        <v>30</v>
      </c>
      <c r="O8309" t="s">
        <v>22</v>
      </c>
      <c r="P8309" t="str" cm="1">
        <f t="array" ref="P8309">_xlfn.IFS(
I8309&lt;20,"0-20",
I8309&lt;40,"20-40",
I8309&lt;60,"40-60",
I8309&lt;100,"60-100",
I8309&gt;=100,"&gt;100"
)</f>
        <v>&gt;100</v>
      </c>
    </row>
    <row r="8310" spans="1:16" x14ac:dyDescent="0.3">
      <c r="A8310" t="s">
        <v>8357</v>
      </c>
      <c r="B8310" s="1">
        <v>45895</v>
      </c>
      <c r="C8310" t="s">
        <v>24</v>
      </c>
      <c r="D8310" t="s">
        <v>42</v>
      </c>
      <c r="E8310" t="s">
        <v>46</v>
      </c>
      <c r="F8310" t="s">
        <v>44</v>
      </c>
      <c r="G8310" t="s">
        <v>20</v>
      </c>
      <c r="H8310">
        <v>1</v>
      </c>
      <c r="I8310">
        <v>34.39</v>
      </c>
      <c r="J8310">
        <v>10</v>
      </c>
      <c r="K8310">
        <v>30.95</v>
      </c>
      <c r="L8310">
        <v>20.18</v>
      </c>
      <c r="M8310">
        <v>10.77</v>
      </c>
      <c r="N8310" t="s">
        <v>21</v>
      </c>
      <c r="O8310" t="s">
        <v>22</v>
      </c>
      <c r="P8310" t="str" cm="1">
        <f t="array" ref="P8310">_xlfn.IFS(
I8310&lt;20,"0-20",
I8310&lt;40,"20-40",
I8310&lt;60,"40-60",
I8310&lt;100,"60-100",
I8310&gt;=100,"&gt;100"
)</f>
        <v>20-40</v>
      </c>
    </row>
    <row r="8311" spans="1:16" x14ac:dyDescent="0.3">
      <c r="A8311" t="s">
        <v>8358</v>
      </c>
      <c r="B8311" s="1">
        <v>45876</v>
      </c>
      <c r="C8311" t="s">
        <v>49</v>
      </c>
      <c r="D8311" t="s">
        <v>25</v>
      </c>
      <c r="E8311" t="s">
        <v>26</v>
      </c>
      <c r="F8311" t="s">
        <v>32</v>
      </c>
      <c r="G8311" t="s">
        <v>20</v>
      </c>
      <c r="H8311">
        <v>2</v>
      </c>
      <c r="I8311">
        <v>75.319999999999993</v>
      </c>
      <c r="J8311">
        <v>20</v>
      </c>
      <c r="K8311">
        <v>120.51</v>
      </c>
      <c r="L8311">
        <v>89.02</v>
      </c>
      <c r="M8311">
        <v>31.49</v>
      </c>
      <c r="N8311" t="s">
        <v>21</v>
      </c>
      <c r="O8311" t="s">
        <v>22</v>
      </c>
      <c r="P8311" t="str" cm="1">
        <f t="array" ref="P8311">_xlfn.IFS(
I8311&lt;20,"0-20",
I8311&lt;40,"20-40",
I8311&lt;60,"40-60",
I8311&lt;100,"60-100",
I8311&gt;=100,"&gt;100"
)</f>
        <v>60-100</v>
      </c>
    </row>
    <row r="8312" spans="1:16" x14ac:dyDescent="0.3">
      <c r="A8312" t="s">
        <v>8359</v>
      </c>
      <c r="B8312" s="1">
        <v>45472</v>
      </c>
      <c r="C8312" t="s">
        <v>24</v>
      </c>
      <c r="D8312" t="s">
        <v>50</v>
      </c>
      <c r="E8312" t="s">
        <v>67</v>
      </c>
      <c r="F8312" t="s">
        <v>32</v>
      </c>
      <c r="G8312" t="s">
        <v>20</v>
      </c>
      <c r="H8312">
        <v>4</v>
      </c>
      <c r="I8312">
        <v>83.19</v>
      </c>
      <c r="J8312">
        <v>10</v>
      </c>
      <c r="K8312">
        <v>299.48</v>
      </c>
      <c r="L8312">
        <v>239.19</v>
      </c>
      <c r="M8312">
        <v>60.29</v>
      </c>
      <c r="N8312" t="s">
        <v>30</v>
      </c>
      <c r="O8312" t="s">
        <v>22</v>
      </c>
      <c r="P8312" t="str" cm="1">
        <f t="array" ref="P8312">_xlfn.IFS(
I8312&lt;20,"0-20",
I8312&lt;40,"20-40",
I8312&lt;60,"40-60",
I8312&lt;100,"60-100",
I8312&gt;=100,"&gt;100"
)</f>
        <v>60-100</v>
      </c>
    </row>
    <row r="8313" spans="1:16" x14ac:dyDescent="0.3">
      <c r="A8313" t="s">
        <v>8360</v>
      </c>
      <c r="B8313" s="1">
        <v>45839</v>
      </c>
      <c r="C8313" t="s">
        <v>24</v>
      </c>
      <c r="D8313" t="s">
        <v>25</v>
      </c>
      <c r="E8313" t="s">
        <v>29</v>
      </c>
      <c r="F8313" t="s">
        <v>44</v>
      </c>
      <c r="G8313" t="s">
        <v>20</v>
      </c>
      <c r="H8313">
        <v>1</v>
      </c>
      <c r="I8313">
        <v>149.76</v>
      </c>
      <c r="J8313">
        <v>20</v>
      </c>
      <c r="K8313">
        <v>119.81</v>
      </c>
      <c r="L8313">
        <v>93.69</v>
      </c>
      <c r="M8313">
        <v>26.12</v>
      </c>
      <c r="N8313" t="s">
        <v>27</v>
      </c>
      <c r="O8313" t="s">
        <v>22</v>
      </c>
      <c r="P8313" t="str" cm="1">
        <f t="array" ref="P8313">_xlfn.IFS(
I8313&lt;20,"0-20",
I8313&lt;40,"20-40",
I8313&lt;60,"40-60",
I8313&lt;100,"60-100",
I8313&gt;=100,"&gt;100"
)</f>
        <v>&gt;100</v>
      </c>
    </row>
    <row r="8314" spans="1:16" x14ac:dyDescent="0.3">
      <c r="A8314" t="s">
        <v>8361</v>
      </c>
      <c r="B8314" s="1">
        <v>45828</v>
      </c>
      <c r="C8314" t="s">
        <v>16</v>
      </c>
      <c r="D8314" t="s">
        <v>25</v>
      </c>
      <c r="E8314" t="s">
        <v>29</v>
      </c>
      <c r="F8314" t="s">
        <v>32</v>
      </c>
      <c r="G8314" t="s">
        <v>20</v>
      </c>
      <c r="H8314">
        <v>4</v>
      </c>
      <c r="I8314">
        <v>141.01</v>
      </c>
      <c r="J8314">
        <v>20</v>
      </c>
      <c r="K8314">
        <v>451.23</v>
      </c>
      <c r="L8314">
        <v>312.38</v>
      </c>
      <c r="M8314">
        <v>138.85</v>
      </c>
      <c r="N8314" t="s">
        <v>21</v>
      </c>
      <c r="O8314" t="s">
        <v>22</v>
      </c>
      <c r="P8314" t="str" cm="1">
        <f t="array" ref="P8314">_xlfn.IFS(
I8314&lt;20,"0-20",
I8314&lt;40,"20-40",
I8314&lt;60,"40-60",
I8314&lt;100,"60-100",
I8314&gt;=100,"&gt;100"
)</f>
        <v>&gt;100</v>
      </c>
    </row>
    <row r="8315" spans="1:16" x14ac:dyDescent="0.3">
      <c r="A8315" t="s">
        <v>8362</v>
      </c>
      <c r="B8315" s="1">
        <v>45974</v>
      </c>
      <c r="C8315" t="s">
        <v>49</v>
      </c>
      <c r="D8315" t="s">
        <v>25</v>
      </c>
      <c r="E8315" t="s">
        <v>29</v>
      </c>
      <c r="F8315" t="s">
        <v>19</v>
      </c>
      <c r="G8315" t="s">
        <v>20</v>
      </c>
      <c r="H8315">
        <v>1</v>
      </c>
      <c r="I8315">
        <v>158.55000000000001</v>
      </c>
      <c r="J8315">
        <v>10</v>
      </c>
      <c r="K8315">
        <v>142.69999999999999</v>
      </c>
      <c r="L8315">
        <v>114.9</v>
      </c>
      <c r="M8315">
        <v>27.8</v>
      </c>
      <c r="N8315" t="s">
        <v>47</v>
      </c>
      <c r="O8315" t="s">
        <v>88</v>
      </c>
      <c r="P8315" t="str" cm="1">
        <f t="array" ref="P8315">_xlfn.IFS(
I8315&lt;20,"0-20",
I8315&lt;40,"20-40",
I8315&lt;60,"40-60",
I8315&lt;100,"60-100",
I8315&gt;=100,"&gt;100"
)</f>
        <v>&gt;100</v>
      </c>
    </row>
    <row r="8316" spans="1:16" x14ac:dyDescent="0.3">
      <c r="A8316" t="s">
        <v>8363</v>
      </c>
      <c r="B8316" s="1">
        <v>45963</v>
      </c>
      <c r="C8316" t="s">
        <v>34</v>
      </c>
      <c r="D8316" t="s">
        <v>42</v>
      </c>
      <c r="E8316" t="s">
        <v>43</v>
      </c>
      <c r="F8316" t="s">
        <v>44</v>
      </c>
      <c r="G8316" t="s">
        <v>35</v>
      </c>
      <c r="H8316">
        <v>1</v>
      </c>
      <c r="I8316">
        <v>59.62</v>
      </c>
      <c r="J8316">
        <v>0</v>
      </c>
      <c r="K8316">
        <v>59.62</v>
      </c>
      <c r="L8316">
        <v>37.340000000000003</v>
      </c>
      <c r="M8316">
        <v>22.28</v>
      </c>
      <c r="N8316" t="s">
        <v>27</v>
      </c>
      <c r="O8316" t="s">
        <v>22</v>
      </c>
      <c r="P8316" t="str" cm="1">
        <f t="array" ref="P8316">_xlfn.IFS(
I8316&lt;20,"0-20",
I8316&lt;40,"20-40",
I8316&lt;60,"40-60",
I8316&lt;100,"60-100",
I8316&gt;=100,"&gt;100"
)</f>
        <v>40-60</v>
      </c>
    </row>
    <row r="8317" spans="1:16" x14ac:dyDescent="0.3">
      <c r="A8317" t="s">
        <v>8364</v>
      </c>
      <c r="B8317" s="1">
        <v>45749</v>
      </c>
      <c r="C8317" t="s">
        <v>24</v>
      </c>
      <c r="D8317" t="s">
        <v>17</v>
      </c>
      <c r="E8317" t="s">
        <v>37</v>
      </c>
      <c r="F8317" t="s">
        <v>32</v>
      </c>
      <c r="G8317" t="s">
        <v>20</v>
      </c>
      <c r="H8317">
        <v>3</v>
      </c>
      <c r="I8317">
        <v>72.03</v>
      </c>
      <c r="J8317">
        <v>20</v>
      </c>
      <c r="K8317">
        <v>172.87</v>
      </c>
      <c r="L8317">
        <v>155.01</v>
      </c>
      <c r="M8317">
        <v>17.86</v>
      </c>
      <c r="N8317" t="s">
        <v>27</v>
      </c>
      <c r="O8317" t="s">
        <v>22</v>
      </c>
      <c r="P8317" t="str" cm="1">
        <f t="array" ref="P8317">_xlfn.IFS(
I8317&lt;20,"0-20",
I8317&lt;40,"20-40",
I8317&lt;60,"40-60",
I8317&lt;100,"60-100",
I8317&gt;=100,"&gt;100"
)</f>
        <v>60-100</v>
      </c>
    </row>
    <row r="8318" spans="1:16" x14ac:dyDescent="0.3">
      <c r="A8318" t="s">
        <v>8365</v>
      </c>
      <c r="B8318" s="1">
        <v>45562</v>
      </c>
      <c r="C8318" t="s">
        <v>49</v>
      </c>
      <c r="D8318" t="s">
        <v>42</v>
      </c>
      <c r="E8318" t="s">
        <v>43</v>
      </c>
      <c r="F8318" t="s">
        <v>44</v>
      </c>
      <c r="G8318" t="s">
        <v>35</v>
      </c>
      <c r="H8318">
        <v>1</v>
      </c>
      <c r="I8318">
        <v>56.09</v>
      </c>
      <c r="J8318">
        <v>10</v>
      </c>
      <c r="K8318">
        <v>50.48</v>
      </c>
      <c r="L8318">
        <v>34.659999999999997</v>
      </c>
      <c r="M8318">
        <v>15.82</v>
      </c>
      <c r="N8318" t="s">
        <v>47</v>
      </c>
      <c r="O8318" t="s">
        <v>22</v>
      </c>
      <c r="P8318" t="str" cm="1">
        <f t="array" ref="P8318">_xlfn.IFS(
I8318&lt;20,"0-20",
I8318&lt;40,"20-40",
I8318&lt;60,"40-60",
I8318&lt;100,"60-100",
I8318&gt;=100,"&gt;100"
)</f>
        <v>40-60</v>
      </c>
    </row>
    <row r="8319" spans="1:16" x14ac:dyDescent="0.3">
      <c r="A8319" t="s">
        <v>8366</v>
      </c>
      <c r="B8319" s="1">
        <v>45883</v>
      </c>
      <c r="C8319" t="s">
        <v>34</v>
      </c>
      <c r="D8319" t="s">
        <v>25</v>
      </c>
      <c r="E8319" t="s">
        <v>26</v>
      </c>
      <c r="F8319" t="s">
        <v>44</v>
      </c>
      <c r="G8319" t="s">
        <v>20</v>
      </c>
      <c r="H8319">
        <v>3</v>
      </c>
      <c r="I8319">
        <v>72.69</v>
      </c>
      <c r="J8319">
        <v>10</v>
      </c>
      <c r="K8319">
        <v>196.26</v>
      </c>
      <c r="L8319">
        <v>146.82</v>
      </c>
      <c r="M8319">
        <v>49.44</v>
      </c>
      <c r="N8319" t="s">
        <v>27</v>
      </c>
      <c r="O8319" t="s">
        <v>22</v>
      </c>
      <c r="P8319" t="str" cm="1">
        <f t="array" ref="P8319">_xlfn.IFS(
I8319&lt;20,"0-20",
I8319&lt;40,"20-40",
I8319&lt;60,"40-60",
I8319&lt;100,"60-100",
I8319&gt;=100,"&gt;100"
)</f>
        <v>60-100</v>
      </c>
    </row>
    <row r="8320" spans="1:16" x14ac:dyDescent="0.3">
      <c r="A8320" t="s">
        <v>8367</v>
      </c>
      <c r="B8320" s="1">
        <v>45489</v>
      </c>
      <c r="C8320" t="s">
        <v>49</v>
      </c>
      <c r="D8320" t="s">
        <v>50</v>
      </c>
      <c r="E8320" t="s">
        <v>67</v>
      </c>
      <c r="F8320" t="s">
        <v>32</v>
      </c>
      <c r="G8320" t="s">
        <v>20</v>
      </c>
      <c r="H8320">
        <v>2</v>
      </c>
      <c r="I8320">
        <v>83.07</v>
      </c>
      <c r="J8320">
        <v>0</v>
      </c>
      <c r="K8320">
        <v>166.14</v>
      </c>
      <c r="L8320">
        <v>87.15</v>
      </c>
      <c r="M8320">
        <v>78.989999999999995</v>
      </c>
      <c r="N8320" t="s">
        <v>21</v>
      </c>
      <c r="O8320" t="s">
        <v>22</v>
      </c>
      <c r="P8320" t="str" cm="1">
        <f t="array" ref="P8320">_xlfn.IFS(
I8320&lt;20,"0-20",
I8320&lt;40,"20-40",
I8320&lt;60,"40-60",
I8320&lt;100,"60-100",
I8320&gt;=100,"&gt;100"
)</f>
        <v>60-100</v>
      </c>
    </row>
    <row r="8321" spans="1:16" x14ac:dyDescent="0.3">
      <c r="A8321" t="s">
        <v>8368</v>
      </c>
      <c r="B8321" s="1">
        <v>45703</v>
      </c>
      <c r="C8321" t="s">
        <v>24</v>
      </c>
      <c r="D8321" t="s">
        <v>25</v>
      </c>
      <c r="E8321" t="s">
        <v>26</v>
      </c>
      <c r="F8321" t="s">
        <v>19</v>
      </c>
      <c r="G8321" t="s">
        <v>20</v>
      </c>
      <c r="H8321">
        <v>2</v>
      </c>
      <c r="I8321">
        <v>85.67</v>
      </c>
      <c r="J8321">
        <v>0</v>
      </c>
      <c r="K8321">
        <v>171.34</v>
      </c>
      <c r="L8321">
        <v>114.75</v>
      </c>
      <c r="M8321">
        <v>56.59</v>
      </c>
      <c r="N8321" t="s">
        <v>21</v>
      </c>
      <c r="O8321" t="s">
        <v>22</v>
      </c>
      <c r="P8321" t="str" cm="1">
        <f t="array" ref="P8321">_xlfn.IFS(
I8321&lt;20,"0-20",
I8321&lt;40,"20-40",
I8321&lt;60,"40-60",
I8321&lt;100,"60-100",
I8321&gt;=100,"&gt;100"
)</f>
        <v>60-100</v>
      </c>
    </row>
    <row r="8322" spans="1:16" x14ac:dyDescent="0.3">
      <c r="A8322" t="s">
        <v>8369</v>
      </c>
      <c r="B8322" s="1">
        <v>46017</v>
      </c>
      <c r="C8322" t="s">
        <v>49</v>
      </c>
      <c r="D8322" t="s">
        <v>50</v>
      </c>
      <c r="E8322" t="s">
        <v>51</v>
      </c>
      <c r="F8322" t="s">
        <v>32</v>
      </c>
      <c r="G8322" t="s">
        <v>20</v>
      </c>
      <c r="H8322">
        <v>1</v>
      </c>
      <c r="I8322">
        <v>119.11</v>
      </c>
      <c r="J8322">
        <v>0</v>
      </c>
      <c r="K8322">
        <v>119.11</v>
      </c>
      <c r="L8322">
        <v>69.63</v>
      </c>
      <c r="M8322">
        <v>49.48</v>
      </c>
      <c r="N8322" t="s">
        <v>72</v>
      </c>
      <c r="O8322" t="s">
        <v>22</v>
      </c>
      <c r="P8322" t="str" cm="1">
        <f t="array" ref="P8322">_xlfn.IFS(
I8322&lt;20,"0-20",
I8322&lt;40,"20-40",
I8322&lt;60,"40-60",
I8322&lt;100,"60-100",
I8322&gt;=100,"&gt;100"
)</f>
        <v>&gt;100</v>
      </c>
    </row>
    <row r="8323" spans="1:16" x14ac:dyDescent="0.3">
      <c r="A8323" t="s">
        <v>8370</v>
      </c>
      <c r="B8323" s="1">
        <v>45949</v>
      </c>
      <c r="C8323" t="s">
        <v>34</v>
      </c>
      <c r="D8323" t="s">
        <v>42</v>
      </c>
      <c r="E8323" t="s">
        <v>46</v>
      </c>
      <c r="F8323" t="s">
        <v>19</v>
      </c>
      <c r="G8323" t="s">
        <v>20</v>
      </c>
      <c r="H8323">
        <v>1</v>
      </c>
      <c r="I8323">
        <v>32.35</v>
      </c>
      <c r="J8323">
        <v>15</v>
      </c>
      <c r="K8323">
        <v>27.5</v>
      </c>
      <c r="L8323">
        <v>19.559999999999999</v>
      </c>
      <c r="M8323">
        <v>7.94</v>
      </c>
      <c r="N8323" t="s">
        <v>27</v>
      </c>
      <c r="O8323" t="s">
        <v>22</v>
      </c>
      <c r="P8323" t="str" cm="1">
        <f t="array" ref="P8323">_xlfn.IFS(
I8323&lt;20,"0-20",
I8323&lt;40,"20-40",
I8323&lt;60,"40-60",
I8323&lt;100,"60-100",
I8323&gt;=100,"&gt;100"
)</f>
        <v>20-40</v>
      </c>
    </row>
    <row r="8324" spans="1:16" x14ac:dyDescent="0.3">
      <c r="A8324" t="s">
        <v>8371</v>
      </c>
      <c r="B8324" s="1">
        <v>45400</v>
      </c>
      <c r="C8324" t="s">
        <v>16</v>
      </c>
      <c r="D8324" t="s">
        <v>25</v>
      </c>
      <c r="E8324" t="s">
        <v>26</v>
      </c>
      <c r="F8324" t="s">
        <v>32</v>
      </c>
      <c r="G8324" t="s">
        <v>40</v>
      </c>
      <c r="H8324">
        <v>1</v>
      </c>
      <c r="I8324">
        <v>77.37</v>
      </c>
      <c r="J8324">
        <v>10</v>
      </c>
      <c r="K8324">
        <v>69.63</v>
      </c>
      <c r="L8324">
        <v>44.6</v>
      </c>
      <c r="M8324">
        <v>25.03</v>
      </c>
      <c r="N8324" t="s">
        <v>30</v>
      </c>
      <c r="O8324" t="s">
        <v>22</v>
      </c>
      <c r="P8324" t="str" cm="1">
        <f t="array" ref="P8324">_xlfn.IFS(
I8324&lt;20,"0-20",
I8324&lt;40,"20-40",
I8324&lt;60,"40-60",
I8324&lt;100,"60-100",
I8324&gt;=100,"&gt;100"
)</f>
        <v>60-100</v>
      </c>
    </row>
    <row r="8325" spans="1:16" x14ac:dyDescent="0.3">
      <c r="A8325" t="s">
        <v>8372</v>
      </c>
      <c r="B8325" s="1">
        <v>45893</v>
      </c>
      <c r="C8325" t="s">
        <v>49</v>
      </c>
      <c r="D8325" t="s">
        <v>17</v>
      </c>
      <c r="E8325" t="s">
        <v>37</v>
      </c>
      <c r="F8325" t="s">
        <v>44</v>
      </c>
      <c r="G8325" t="s">
        <v>20</v>
      </c>
      <c r="H8325">
        <v>1</v>
      </c>
      <c r="I8325">
        <v>73.73</v>
      </c>
      <c r="J8325">
        <v>15</v>
      </c>
      <c r="K8325">
        <v>62.67</v>
      </c>
      <c r="L8325">
        <v>42.05</v>
      </c>
      <c r="M8325">
        <v>20.62</v>
      </c>
      <c r="N8325" t="s">
        <v>30</v>
      </c>
      <c r="O8325" t="s">
        <v>22</v>
      </c>
      <c r="P8325" t="str" cm="1">
        <f t="array" ref="P8325">_xlfn.IFS(
I8325&lt;20,"0-20",
I8325&lt;40,"20-40",
I8325&lt;60,"40-60",
I8325&lt;100,"60-100",
I8325&gt;=100,"&gt;100"
)</f>
        <v>60-100</v>
      </c>
    </row>
    <row r="8326" spans="1:16" x14ac:dyDescent="0.3">
      <c r="A8326" t="s">
        <v>8373</v>
      </c>
      <c r="B8326" s="1">
        <v>45518</v>
      </c>
      <c r="C8326" t="s">
        <v>57</v>
      </c>
      <c r="D8326" t="s">
        <v>42</v>
      </c>
      <c r="E8326" t="s">
        <v>86</v>
      </c>
      <c r="F8326" t="s">
        <v>19</v>
      </c>
      <c r="G8326" t="s">
        <v>20</v>
      </c>
      <c r="H8326">
        <v>2</v>
      </c>
      <c r="I8326">
        <v>100.39</v>
      </c>
      <c r="J8326">
        <v>10</v>
      </c>
      <c r="K8326">
        <v>180.7</v>
      </c>
      <c r="L8326">
        <v>119.86</v>
      </c>
      <c r="M8326">
        <v>60.84</v>
      </c>
      <c r="N8326" t="s">
        <v>27</v>
      </c>
      <c r="O8326" t="s">
        <v>22</v>
      </c>
      <c r="P8326" t="str" cm="1">
        <f t="array" ref="P8326">_xlfn.IFS(
I8326&lt;20,"0-20",
I8326&lt;40,"20-40",
I8326&lt;60,"40-60",
I8326&lt;100,"60-100",
I8326&gt;=100,"&gt;100"
)</f>
        <v>&gt;100</v>
      </c>
    </row>
    <row r="8327" spans="1:16" x14ac:dyDescent="0.3">
      <c r="A8327" t="s">
        <v>8374</v>
      </c>
      <c r="B8327" s="1">
        <v>45897</v>
      </c>
      <c r="C8327" t="s">
        <v>57</v>
      </c>
      <c r="D8327" t="s">
        <v>25</v>
      </c>
      <c r="E8327" t="s">
        <v>26</v>
      </c>
      <c r="F8327" t="s">
        <v>44</v>
      </c>
      <c r="G8327" t="s">
        <v>20</v>
      </c>
      <c r="H8327">
        <v>4</v>
      </c>
      <c r="I8327">
        <v>84.37</v>
      </c>
      <c r="J8327">
        <v>5</v>
      </c>
      <c r="K8327">
        <v>320.61</v>
      </c>
      <c r="L8327">
        <v>193.15</v>
      </c>
      <c r="M8327">
        <v>127.46</v>
      </c>
      <c r="N8327" t="s">
        <v>47</v>
      </c>
      <c r="O8327" t="s">
        <v>22</v>
      </c>
      <c r="P8327" t="str" cm="1">
        <f t="array" ref="P8327">_xlfn.IFS(
I8327&lt;20,"0-20",
I8327&lt;40,"20-40",
I8327&lt;60,"40-60",
I8327&lt;100,"60-100",
I8327&gt;=100,"&gt;100"
)</f>
        <v>60-100</v>
      </c>
    </row>
    <row r="8328" spans="1:16" x14ac:dyDescent="0.3">
      <c r="A8328" t="s">
        <v>8375</v>
      </c>
      <c r="B8328" s="1">
        <v>45513</v>
      </c>
      <c r="C8328" t="s">
        <v>49</v>
      </c>
      <c r="D8328" t="s">
        <v>42</v>
      </c>
      <c r="E8328" t="s">
        <v>43</v>
      </c>
      <c r="F8328" t="s">
        <v>32</v>
      </c>
      <c r="G8328" t="s">
        <v>35</v>
      </c>
      <c r="H8328">
        <v>4</v>
      </c>
      <c r="I8328">
        <v>56.91</v>
      </c>
      <c r="J8328">
        <v>0</v>
      </c>
      <c r="K8328">
        <v>227.64</v>
      </c>
      <c r="L8328">
        <v>159.62</v>
      </c>
      <c r="M8328">
        <v>68.02</v>
      </c>
      <c r="N8328" t="s">
        <v>27</v>
      </c>
      <c r="O8328" t="s">
        <v>88</v>
      </c>
      <c r="P8328" t="str" cm="1">
        <f t="array" ref="P8328">_xlfn.IFS(
I8328&lt;20,"0-20",
I8328&lt;40,"20-40",
I8328&lt;60,"40-60",
I8328&lt;100,"60-100",
I8328&gt;=100,"&gt;100"
)</f>
        <v>40-60</v>
      </c>
    </row>
    <row r="8329" spans="1:16" x14ac:dyDescent="0.3">
      <c r="A8329" t="s">
        <v>8376</v>
      </c>
      <c r="B8329" s="1">
        <v>45384</v>
      </c>
      <c r="C8329" t="s">
        <v>49</v>
      </c>
      <c r="D8329" t="s">
        <v>42</v>
      </c>
      <c r="E8329" t="s">
        <v>86</v>
      </c>
      <c r="F8329" t="s">
        <v>32</v>
      </c>
      <c r="G8329" t="s">
        <v>40</v>
      </c>
      <c r="H8329">
        <v>1</v>
      </c>
      <c r="I8329">
        <v>88.24</v>
      </c>
      <c r="J8329">
        <v>0</v>
      </c>
      <c r="K8329">
        <v>88.24</v>
      </c>
      <c r="L8329">
        <v>64.709999999999994</v>
      </c>
      <c r="M8329">
        <v>23.53</v>
      </c>
      <c r="N8329" t="s">
        <v>27</v>
      </c>
      <c r="O8329" t="s">
        <v>22</v>
      </c>
      <c r="P8329" t="str" cm="1">
        <f t="array" ref="P8329">_xlfn.IFS(
I8329&lt;20,"0-20",
I8329&lt;40,"20-40",
I8329&lt;60,"40-60",
I8329&lt;100,"60-100",
I8329&gt;=100,"&gt;100"
)</f>
        <v>60-100</v>
      </c>
    </row>
    <row r="8330" spans="1:16" x14ac:dyDescent="0.3">
      <c r="A8330" t="s">
        <v>8377</v>
      </c>
      <c r="B8330" s="1">
        <v>45628</v>
      </c>
      <c r="C8330" t="s">
        <v>24</v>
      </c>
      <c r="D8330" t="s">
        <v>25</v>
      </c>
      <c r="E8330" t="s">
        <v>26</v>
      </c>
      <c r="F8330" t="s">
        <v>32</v>
      </c>
      <c r="G8330" t="s">
        <v>20</v>
      </c>
      <c r="H8330">
        <v>1</v>
      </c>
      <c r="I8330">
        <v>84.42</v>
      </c>
      <c r="J8330">
        <v>15</v>
      </c>
      <c r="K8330">
        <v>71.760000000000005</v>
      </c>
      <c r="L8330">
        <v>45.52</v>
      </c>
      <c r="M8330">
        <v>26.24</v>
      </c>
      <c r="N8330" t="s">
        <v>72</v>
      </c>
      <c r="O8330" t="s">
        <v>22</v>
      </c>
      <c r="P8330" t="str" cm="1">
        <f t="array" ref="P8330">_xlfn.IFS(
I8330&lt;20,"0-20",
I8330&lt;40,"20-40",
I8330&lt;60,"40-60",
I8330&lt;100,"60-100",
I8330&gt;=100,"&gt;100"
)</f>
        <v>60-100</v>
      </c>
    </row>
    <row r="8331" spans="1:16" x14ac:dyDescent="0.3">
      <c r="A8331" t="s">
        <v>8378</v>
      </c>
      <c r="B8331" s="1">
        <v>45494</v>
      </c>
      <c r="C8331" t="s">
        <v>24</v>
      </c>
      <c r="D8331" t="s">
        <v>42</v>
      </c>
      <c r="E8331" t="s">
        <v>46</v>
      </c>
      <c r="F8331" t="s">
        <v>19</v>
      </c>
      <c r="G8331" t="s">
        <v>20</v>
      </c>
      <c r="H8331">
        <v>2</v>
      </c>
      <c r="I8331">
        <v>31.13</v>
      </c>
      <c r="J8331">
        <v>10</v>
      </c>
      <c r="K8331">
        <v>56.03</v>
      </c>
      <c r="L8331">
        <v>43.24</v>
      </c>
      <c r="M8331">
        <v>12.79</v>
      </c>
      <c r="N8331" t="s">
        <v>27</v>
      </c>
      <c r="O8331" t="s">
        <v>22</v>
      </c>
      <c r="P8331" t="str" cm="1">
        <f t="array" ref="P8331">_xlfn.IFS(
I8331&lt;20,"0-20",
I8331&lt;40,"20-40",
I8331&lt;60,"40-60",
I8331&lt;100,"60-100",
I8331&gt;=100,"&gt;100"
)</f>
        <v>20-40</v>
      </c>
    </row>
    <row r="8332" spans="1:16" x14ac:dyDescent="0.3">
      <c r="A8332" t="s">
        <v>8379</v>
      </c>
      <c r="B8332" s="1">
        <v>45853</v>
      </c>
      <c r="C8332" t="s">
        <v>16</v>
      </c>
      <c r="D8332" t="s">
        <v>17</v>
      </c>
      <c r="E8332" t="s">
        <v>69</v>
      </c>
      <c r="F8332" t="s">
        <v>44</v>
      </c>
      <c r="G8332" t="s">
        <v>40</v>
      </c>
      <c r="H8332">
        <v>1</v>
      </c>
      <c r="I8332">
        <v>41.87</v>
      </c>
      <c r="J8332">
        <v>10</v>
      </c>
      <c r="K8332">
        <v>37.68</v>
      </c>
      <c r="L8332">
        <v>30.16</v>
      </c>
      <c r="M8332">
        <v>7.52</v>
      </c>
      <c r="N8332" t="s">
        <v>47</v>
      </c>
      <c r="O8332" t="s">
        <v>22</v>
      </c>
      <c r="P8332" t="str" cm="1">
        <f t="array" ref="P8332">_xlfn.IFS(
I8332&lt;20,"0-20",
I8332&lt;40,"20-40",
I8332&lt;60,"40-60",
I8332&lt;100,"60-100",
I8332&gt;=100,"&gt;100"
)</f>
        <v>40-60</v>
      </c>
    </row>
    <row r="8333" spans="1:16" x14ac:dyDescent="0.3">
      <c r="A8333" t="s">
        <v>8380</v>
      </c>
      <c r="B8333" s="1">
        <v>45713</v>
      </c>
      <c r="C8333" t="s">
        <v>16</v>
      </c>
      <c r="D8333" t="s">
        <v>50</v>
      </c>
      <c r="E8333" t="s">
        <v>71</v>
      </c>
      <c r="F8333" t="s">
        <v>44</v>
      </c>
      <c r="G8333" t="s">
        <v>20</v>
      </c>
      <c r="H8333">
        <v>1</v>
      </c>
      <c r="I8333">
        <v>39.33</v>
      </c>
      <c r="J8333">
        <v>10</v>
      </c>
      <c r="K8333">
        <v>35.4</v>
      </c>
      <c r="L8333">
        <v>23.46</v>
      </c>
      <c r="M8333">
        <v>11.94</v>
      </c>
      <c r="N8333" t="s">
        <v>47</v>
      </c>
      <c r="O8333" t="s">
        <v>22</v>
      </c>
      <c r="P8333" t="str" cm="1">
        <f t="array" ref="P8333">_xlfn.IFS(
I8333&lt;20,"0-20",
I8333&lt;40,"20-40",
I8333&lt;60,"40-60",
I8333&lt;100,"60-100",
I8333&gt;=100,"&gt;100"
)</f>
        <v>20-40</v>
      </c>
    </row>
    <row r="8334" spans="1:16" x14ac:dyDescent="0.3">
      <c r="A8334" t="s">
        <v>8381</v>
      </c>
      <c r="B8334" s="1">
        <v>45962</v>
      </c>
      <c r="C8334" t="s">
        <v>49</v>
      </c>
      <c r="D8334" t="s">
        <v>42</v>
      </c>
      <c r="E8334" t="s">
        <v>86</v>
      </c>
      <c r="F8334" t="s">
        <v>32</v>
      </c>
      <c r="G8334" t="s">
        <v>20</v>
      </c>
      <c r="H8334">
        <v>5</v>
      </c>
      <c r="I8334">
        <v>96.33</v>
      </c>
      <c r="J8334">
        <v>0</v>
      </c>
      <c r="K8334">
        <v>481.65</v>
      </c>
      <c r="L8334">
        <v>361.02</v>
      </c>
      <c r="M8334">
        <v>120.63</v>
      </c>
      <c r="N8334" t="s">
        <v>47</v>
      </c>
      <c r="O8334" t="s">
        <v>22</v>
      </c>
      <c r="P8334" t="str" cm="1">
        <f t="array" ref="P8334">_xlfn.IFS(
I8334&lt;20,"0-20",
I8334&lt;40,"20-40",
I8334&lt;60,"40-60",
I8334&lt;100,"60-100",
I8334&gt;=100,"&gt;100"
)</f>
        <v>60-100</v>
      </c>
    </row>
    <row r="8335" spans="1:16" x14ac:dyDescent="0.3">
      <c r="A8335" t="s">
        <v>8382</v>
      </c>
      <c r="B8335" s="1">
        <v>45612</v>
      </c>
      <c r="C8335" t="s">
        <v>57</v>
      </c>
      <c r="D8335" t="s">
        <v>25</v>
      </c>
      <c r="E8335" t="s">
        <v>29</v>
      </c>
      <c r="F8335" t="s">
        <v>32</v>
      </c>
      <c r="G8335" t="s">
        <v>20</v>
      </c>
      <c r="H8335">
        <v>2</v>
      </c>
      <c r="I8335">
        <v>162.63</v>
      </c>
      <c r="J8335">
        <v>10</v>
      </c>
      <c r="K8335">
        <v>292.73</v>
      </c>
      <c r="L8335">
        <v>227.97</v>
      </c>
      <c r="M8335">
        <v>64.760000000000005</v>
      </c>
      <c r="N8335" t="s">
        <v>21</v>
      </c>
      <c r="O8335" t="s">
        <v>22</v>
      </c>
      <c r="P8335" t="str" cm="1">
        <f t="array" ref="P8335">_xlfn.IFS(
I8335&lt;20,"0-20",
I8335&lt;40,"20-40",
I8335&lt;60,"40-60",
I8335&lt;100,"60-100",
I8335&gt;=100,"&gt;100"
)</f>
        <v>&gt;100</v>
      </c>
    </row>
    <row r="8336" spans="1:16" x14ac:dyDescent="0.3">
      <c r="A8336" t="s">
        <v>8383</v>
      </c>
      <c r="B8336" s="1">
        <v>45764</v>
      </c>
      <c r="C8336" t="s">
        <v>49</v>
      </c>
      <c r="D8336" t="s">
        <v>25</v>
      </c>
      <c r="E8336" t="s">
        <v>39</v>
      </c>
      <c r="F8336" t="s">
        <v>32</v>
      </c>
      <c r="G8336" t="s">
        <v>40</v>
      </c>
      <c r="H8336">
        <v>1</v>
      </c>
      <c r="I8336">
        <v>61.53</v>
      </c>
      <c r="J8336">
        <v>10</v>
      </c>
      <c r="K8336">
        <v>55.38</v>
      </c>
      <c r="L8336">
        <v>38.46</v>
      </c>
      <c r="M8336">
        <v>16.920000000000002</v>
      </c>
      <c r="N8336" t="s">
        <v>47</v>
      </c>
      <c r="O8336" t="s">
        <v>22</v>
      </c>
      <c r="P8336" t="str" cm="1">
        <f t="array" ref="P8336">_xlfn.IFS(
I8336&lt;20,"0-20",
I8336&lt;40,"20-40",
I8336&lt;60,"40-60",
I8336&lt;100,"60-100",
I8336&gt;=100,"&gt;100"
)</f>
        <v>60-100</v>
      </c>
    </row>
    <row r="8337" spans="1:16" x14ac:dyDescent="0.3">
      <c r="A8337" t="s">
        <v>8384</v>
      </c>
      <c r="B8337" s="1">
        <v>45909</v>
      </c>
      <c r="C8337" t="s">
        <v>49</v>
      </c>
      <c r="D8337" t="s">
        <v>25</v>
      </c>
      <c r="E8337" t="s">
        <v>29</v>
      </c>
      <c r="F8337" t="s">
        <v>19</v>
      </c>
      <c r="G8337" t="s">
        <v>35</v>
      </c>
      <c r="H8337">
        <v>3</v>
      </c>
      <c r="I8337">
        <v>146.69</v>
      </c>
      <c r="J8337">
        <v>5</v>
      </c>
      <c r="K8337">
        <v>418.07</v>
      </c>
      <c r="L8337">
        <v>237.33</v>
      </c>
      <c r="M8337">
        <v>180.74</v>
      </c>
      <c r="N8337" t="s">
        <v>72</v>
      </c>
      <c r="O8337" t="s">
        <v>22</v>
      </c>
      <c r="P8337" t="str" cm="1">
        <f t="array" ref="P8337">_xlfn.IFS(
I8337&lt;20,"0-20",
I8337&lt;40,"20-40",
I8337&lt;60,"40-60",
I8337&lt;100,"60-100",
I8337&gt;=100,"&gt;100"
)</f>
        <v>&gt;100</v>
      </c>
    </row>
    <row r="8338" spans="1:16" x14ac:dyDescent="0.3">
      <c r="A8338" t="s">
        <v>8385</v>
      </c>
      <c r="B8338" s="1">
        <v>45876</v>
      </c>
      <c r="C8338" t="s">
        <v>24</v>
      </c>
      <c r="D8338" t="s">
        <v>17</v>
      </c>
      <c r="E8338" t="s">
        <v>37</v>
      </c>
      <c r="F8338" t="s">
        <v>32</v>
      </c>
      <c r="G8338" t="s">
        <v>20</v>
      </c>
      <c r="H8338">
        <v>2</v>
      </c>
      <c r="I8338">
        <v>72.790000000000006</v>
      </c>
      <c r="J8338">
        <v>10</v>
      </c>
      <c r="K8338">
        <v>131.02000000000001</v>
      </c>
      <c r="L8338">
        <v>84.16</v>
      </c>
      <c r="M8338">
        <v>46.86</v>
      </c>
      <c r="N8338" t="s">
        <v>47</v>
      </c>
      <c r="O8338" t="s">
        <v>22</v>
      </c>
      <c r="P8338" t="str" cm="1">
        <f t="array" ref="P8338">_xlfn.IFS(
I8338&lt;20,"0-20",
I8338&lt;40,"20-40",
I8338&lt;60,"40-60",
I8338&lt;100,"60-100",
I8338&gt;=100,"&gt;100"
)</f>
        <v>60-100</v>
      </c>
    </row>
    <row r="8339" spans="1:16" x14ac:dyDescent="0.3">
      <c r="A8339" t="s">
        <v>8386</v>
      </c>
      <c r="B8339" s="1">
        <v>45488</v>
      </c>
      <c r="C8339" t="s">
        <v>34</v>
      </c>
      <c r="D8339" t="s">
        <v>17</v>
      </c>
      <c r="E8339" t="s">
        <v>69</v>
      </c>
      <c r="F8339" t="s">
        <v>19</v>
      </c>
      <c r="G8339" t="s">
        <v>20</v>
      </c>
      <c r="H8339">
        <v>1</v>
      </c>
      <c r="I8339">
        <v>42.9</v>
      </c>
      <c r="J8339">
        <v>10</v>
      </c>
      <c r="K8339">
        <v>38.61</v>
      </c>
      <c r="L8339">
        <v>29.51</v>
      </c>
      <c r="M8339">
        <v>9.1</v>
      </c>
      <c r="N8339" t="s">
        <v>47</v>
      </c>
      <c r="O8339" t="s">
        <v>22</v>
      </c>
      <c r="P8339" t="str" cm="1">
        <f t="array" ref="P8339">_xlfn.IFS(
I8339&lt;20,"0-20",
I8339&lt;40,"20-40",
I8339&lt;60,"40-60",
I8339&lt;100,"60-100",
I8339&gt;=100,"&gt;100"
)</f>
        <v>40-60</v>
      </c>
    </row>
    <row r="8340" spans="1:16" x14ac:dyDescent="0.3">
      <c r="A8340" t="s">
        <v>8387</v>
      </c>
      <c r="B8340" s="1">
        <v>45505</v>
      </c>
      <c r="C8340" t="s">
        <v>49</v>
      </c>
      <c r="D8340" t="s">
        <v>25</v>
      </c>
      <c r="E8340" t="s">
        <v>29</v>
      </c>
      <c r="F8340" t="s">
        <v>44</v>
      </c>
      <c r="G8340" t="s">
        <v>20</v>
      </c>
      <c r="H8340">
        <v>1</v>
      </c>
      <c r="I8340">
        <v>160.36000000000001</v>
      </c>
      <c r="J8340">
        <v>10</v>
      </c>
      <c r="K8340">
        <v>144.32</v>
      </c>
      <c r="L8340">
        <v>102.09</v>
      </c>
      <c r="M8340">
        <v>42.23</v>
      </c>
      <c r="N8340" t="s">
        <v>30</v>
      </c>
      <c r="O8340" t="s">
        <v>22</v>
      </c>
      <c r="P8340" t="str" cm="1">
        <f t="array" ref="P8340">_xlfn.IFS(
I8340&lt;20,"0-20",
I8340&lt;40,"20-40",
I8340&lt;60,"40-60",
I8340&lt;100,"60-100",
I8340&gt;=100,"&gt;100"
)</f>
        <v>&gt;100</v>
      </c>
    </row>
    <row r="8341" spans="1:16" x14ac:dyDescent="0.3">
      <c r="A8341" t="s">
        <v>8388</v>
      </c>
      <c r="B8341" s="1">
        <v>45453</v>
      </c>
      <c r="C8341" t="s">
        <v>24</v>
      </c>
      <c r="D8341" t="s">
        <v>42</v>
      </c>
      <c r="E8341" t="s">
        <v>86</v>
      </c>
      <c r="F8341" t="s">
        <v>19</v>
      </c>
      <c r="G8341" t="s">
        <v>20</v>
      </c>
      <c r="H8341">
        <v>2</v>
      </c>
      <c r="I8341">
        <v>92.4</v>
      </c>
      <c r="J8341">
        <v>15</v>
      </c>
      <c r="K8341">
        <v>157.08000000000001</v>
      </c>
      <c r="L8341">
        <v>97.66</v>
      </c>
      <c r="M8341">
        <v>59.42</v>
      </c>
      <c r="N8341" t="s">
        <v>27</v>
      </c>
      <c r="O8341" t="s">
        <v>22</v>
      </c>
      <c r="P8341" t="str" cm="1">
        <f t="array" ref="P8341">_xlfn.IFS(
I8341&lt;20,"0-20",
I8341&lt;40,"20-40",
I8341&lt;60,"40-60",
I8341&lt;100,"60-100",
I8341&gt;=100,"&gt;100"
)</f>
        <v>60-100</v>
      </c>
    </row>
    <row r="8342" spans="1:16" x14ac:dyDescent="0.3">
      <c r="A8342" t="s">
        <v>8389</v>
      </c>
      <c r="B8342" s="1">
        <v>45296</v>
      </c>
      <c r="C8342" t="s">
        <v>49</v>
      </c>
      <c r="D8342" t="s">
        <v>50</v>
      </c>
      <c r="E8342" t="s">
        <v>71</v>
      </c>
      <c r="F8342" t="s">
        <v>44</v>
      </c>
      <c r="G8342" t="s">
        <v>20</v>
      </c>
      <c r="H8342">
        <v>3</v>
      </c>
      <c r="I8342">
        <v>39.51</v>
      </c>
      <c r="J8342">
        <v>10</v>
      </c>
      <c r="K8342">
        <v>106.68</v>
      </c>
      <c r="L8342">
        <v>76.64</v>
      </c>
      <c r="M8342">
        <v>30.04</v>
      </c>
      <c r="N8342" t="s">
        <v>27</v>
      </c>
      <c r="O8342" t="s">
        <v>88</v>
      </c>
      <c r="P8342" t="str" cm="1">
        <f t="array" ref="P8342">_xlfn.IFS(
I8342&lt;20,"0-20",
I8342&lt;40,"20-40",
I8342&lt;60,"40-60",
I8342&lt;100,"60-100",
I8342&gt;=100,"&gt;100"
)</f>
        <v>20-40</v>
      </c>
    </row>
    <row r="8343" spans="1:16" x14ac:dyDescent="0.3">
      <c r="A8343" t="s">
        <v>8390</v>
      </c>
      <c r="B8343" s="1">
        <v>45585</v>
      </c>
      <c r="C8343" t="s">
        <v>49</v>
      </c>
      <c r="D8343" t="s">
        <v>42</v>
      </c>
      <c r="E8343" t="s">
        <v>46</v>
      </c>
      <c r="F8343" t="s">
        <v>19</v>
      </c>
      <c r="G8343" t="s">
        <v>40</v>
      </c>
      <c r="H8343">
        <v>1</v>
      </c>
      <c r="I8343">
        <v>30.57</v>
      </c>
      <c r="J8343">
        <v>0</v>
      </c>
      <c r="K8343">
        <v>30.57</v>
      </c>
      <c r="L8343">
        <v>17.38</v>
      </c>
      <c r="M8343">
        <v>13.19</v>
      </c>
      <c r="N8343" t="s">
        <v>27</v>
      </c>
      <c r="O8343" t="s">
        <v>22</v>
      </c>
      <c r="P8343" t="str" cm="1">
        <f t="array" ref="P8343">_xlfn.IFS(
I8343&lt;20,"0-20",
I8343&lt;40,"20-40",
I8343&lt;60,"40-60",
I8343&lt;100,"60-100",
I8343&gt;=100,"&gt;100"
)</f>
        <v>20-40</v>
      </c>
    </row>
    <row r="8344" spans="1:16" x14ac:dyDescent="0.3">
      <c r="A8344" t="s">
        <v>8391</v>
      </c>
      <c r="B8344" s="1">
        <v>45997</v>
      </c>
      <c r="C8344" t="s">
        <v>57</v>
      </c>
      <c r="D8344" t="s">
        <v>42</v>
      </c>
      <c r="E8344" t="s">
        <v>86</v>
      </c>
      <c r="F8344" t="s">
        <v>44</v>
      </c>
      <c r="G8344" t="s">
        <v>35</v>
      </c>
      <c r="H8344">
        <v>1</v>
      </c>
      <c r="I8344">
        <v>91.5</v>
      </c>
      <c r="J8344">
        <v>20</v>
      </c>
      <c r="K8344">
        <v>73.2</v>
      </c>
      <c r="L8344">
        <v>55.64</v>
      </c>
      <c r="M8344">
        <v>17.559999999999999</v>
      </c>
      <c r="N8344" t="s">
        <v>72</v>
      </c>
      <c r="O8344" t="s">
        <v>22</v>
      </c>
      <c r="P8344" t="str" cm="1">
        <f t="array" ref="P8344">_xlfn.IFS(
I8344&lt;20,"0-20",
I8344&lt;40,"20-40",
I8344&lt;60,"40-60",
I8344&lt;100,"60-100",
I8344&gt;=100,"&gt;100"
)</f>
        <v>60-100</v>
      </c>
    </row>
    <row r="8345" spans="1:16" x14ac:dyDescent="0.3">
      <c r="A8345" t="s">
        <v>8392</v>
      </c>
      <c r="B8345" s="1">
        <v>45634</v>
      </c>
      <c r="C8345" t="s">
        <v>49</v>
      </c>
      <c r="D8345" t="s">
        <v>42</v>
      </c>
      <c r="E8345" t="s">
        <v>46</v>
      </c>
      <c r="F8345" t="s">
        <v>44</v>
      </c>
      <c r="G8345" t="s">
        <v>20</v>
      </c>
      <c r="H8345">
        <v>1</v>
      </c>
      <c r="I8345">
        <v>33.880000000000003</v>
      </c>
      <c r="J8345">
        <v>10</v>
      </c>
      <c r="K8345">
        <v>30.49</v>
      </c>
      <c r="L8345">
        <v>18.86</v>
      </c>
      <c r="M8345">
        <v>11.63</v>
      </c>
      <c r="N8345" t="s">
        <v>21</v>
      </c>
      <c r="O8345" t="s">
        <v>22</v>
      </c>
      <c r="P8345" t="str" cm="1">
        <f t="array" ref="P8345">_xlfn.IFS(
I8345&lt;20,"0-20",
I8345&lt;40,"20-40",
I8345&lt;60,"40-60",
I8345&lt;100,"60-100",
I8345&gt;=100,"&gt;100"
)</f>
        <v>20-40</v>
      </c>
    </row>
    <row r="8346" spans="1:16" x14ac:dyDescent="0.3">
      <c r="A8346" t="s">
        <v>8393</v>
      </c>
      <c r="B8346" s="1">
        <v>45852</v>
      </c>
      <c r="C8346" t="s">
        <v>24</v>
      </c>
      <c r="D8346" t="s">
        <v>25</v>
      </c>
      <c r="E8346" t="s">
        <v>26</v>
      </c>
      <c r="F8346" t="s">
        <v>44</v>
      </c>
      <c r="G8346" t="s">
        <v>20</v>
      </c>
      <c r="H8346">
        <v>1</v>
      </c>
      <c r="I8346">
        <v>77.91</v>
      </c>
      <c r="J8346">
        <v>15</v>
      </c>
      <c r="K8346">
        <v>66.22</v>
      </c>
      <c r="L8346">
        <v>52.68</v>
      </c>
      <c r="M8346">
        <v>13.54</v>
      </c>
      <c r="N8346" t="s">
        <v>27</v>
      </c>
      <c r="O8346" t="s">
        <v>22</v>
      </c>
      <c r="P8346" t="str" cm="1">
        <f t="array" ref="P8346">_xlfn.IFS(
I8346&lt;20,"0-20",
I8346&lt;40,"20-40",
I8346&lt;60,"40-60",
I8346&lt;100,"60-100",
I8346&gt;=100,"&gt;100"
)</f>
        <v>60-100</v>
      </c>
    </row>
    <row r="8347" spans="1:16" x14ac:dyDescent="0.3">
      <c r="A8347" t="s">
        <v>8394</v>
      </c>
      <c r="B8347" s="1">
        <v>45407</v>
      </c>
      <c r="C8347" t="s">
        <v>24</v>
      </c>
      <c r="D8347" t="s">
        <v>42</v>
      </c>
      <c r="E8347" t="s">
        <v>46</v>
      </c>
      <c r="F8347" t="s">
        <v>32</v>
      </c>
      <c r="G8347" t="s">
        <v>35</v>
      </c>
      <c r="H8347">
        <v>3</v>
      </c>
      <c r="I8347">
        <v>31.19</v>
      </c>
      <c r="J8347">
        <v>15</v>
      </c>
      <c r="K8347">
        <v>79.53</v>
      </c>
      <c r="L8347">
        <v>57.07</v>
      </c>
      <c r="M8347">
        <v>22.46</v>
      </c>
      <c r="N8347" t="s">
        <v>21</v>
      </c>
      <c r="O8347" t="s">
        <v>88</v>
      </c>
      <c r="P8347" t="str" cm="1">
        <f t="array" ref="P8347">_xlfn.IFS(
I8347&lt;20,"0-20",
I8347&lt;40,"20-40",
I8347&lt;60,"40-60",
I8347&lt;100,"60-100",
I8347&gt;=100,"&gt;100"
)</f>
        <v>20-40</v>
      </c>
    </row>
    <row r="8348" spans="1:16" x14ac:dyDescent="0.3">
      <c r="A8348" t="s">
        <v>8395</v>
      </c>
      <c r="B8348" s="1">
        <v>45565</v>
      </c>
      <c r="C8348" t="s">
        <v>24</v>
      </c>
      <c r="D8348" t="s">
        <v>17</v>
      </c>
      <c r="E8348" t="s">
        <v>18</v>
      </c>
      <c r="F8348" t="s">
        <v>32</v>
      </c>
      <c r="G8348" t="s">
        <v>35</v>
      </c>
      <c r="H8348">
        <v>5</v>
      </c>
      <c r="I8348">
        <v>132.97</v>
      </c>
      <c r="J8348">
        <v>0</v>
      </c>
      <c r="K8348">
        <v>664.85</v>
      </c>
      <c r="L8348">
        <v>387.14</v>
      </c>
      <c r="M8348">
        <v>277.70999999999998</v>
      </c>
      <c r="N8348" t="s">
        <v>27</v>
      </c>
      <c r="O8348" t="s">
        <v>22</v>
      </c>
      <c r="P8348" t="str" cm="1">
        <f t="array" ref="P8348">_xlfn.IFS(
I8348&lt;20,"0-20",
I8348&lt;40,"20-40",
I8348&lt;60,"40-60",
I8348&lt;100,"60-100",
I8348&gt;=100,"&gt;100"
)</f>
        <v>&gt;100</v>
      </c>
    </row>
    <row r="8349" spans="1:16" x14ac:dyDescent="0.3">
      <c r="A8349" t="s">
        <v>8396</v>
      </c>
      <c r="B8349" s="1">
        <v>45631</v>
      </c>
      <c r="C8349" t="s">
        <v>16</v>
      </c>
      <c r="D8349" t="s">
        <v>50</v>
      </c>
      <c r="E8349" t="s">
        <v>71</v>
      </c>
      <c r="F8349" t="s">
        <v>19</v>
      </c>
      <c r="G8349" t="s">
        <v>20</v>
      </c>
      <c r="H8349">
        <v>1</v>
      </c>
      <c r="I8349">
        <v>36.58</v>
      </c>
      <c r="J8349">
        <v>0</v>
      </c>
      <c r="K8349">
        <v>36.58</v>
      </c>
      <c r="L8349">
        <v>24.27</v>
      </c>
      <c r="M8349">
        <v>12.31</v>
      </c>
      <c r="N8349" t="s">
        <v>27</v>
      </c>
      <c r="O8349" t="s">
        <v>22</v>
      </c>
      <c r="P8349" t="str" cm="1">
        <f t="array" ref="P8349">_xlfn.IFS(
I8349&lt;20,"0-20",
I8349&lt;40,"20-40",
I8349&lt;60,"40-60",
I8349&lt;100,"60-100",
I8349&gt;=100,"&gt;100"
)</f>
        <v>20-40</v>
      </c>
    </row>
    <row r="8350" spans="1:16" x14ac:dyDescent="0.3">
      <c r="A8350" t="s">
        <v>8397</v>
      </c>
      <c r="B8350" s="1">
        <v>46014</v>
      </c>
      <c r="C8350" t="s">
        <v>24</v>
      </c>
      <c r="D8350" t="s">
        <v>25</v>
      </c>
      <c r="E8350" t="s">
        <v>26</v>
      </c>
      <c r="F8350" t="s">
        <v>32</v>
      </c>
      <c r="G8350" t="s">
        <v>20</v>
      </c>
      <c r="H8350">
        <v>1</v>
      </c>
      <c r="I8350">
        <v>84.99</v>
      </c>
      <c r="J8350">
        <v>10</v>
      </c>
      <c r="K8350">
        <v>76.489999999999995</v>
      </c>
      <c r="L8350">
        <v>47.22</v>
      </c>
      <c r="M8350">
        <v>29.27</v>
      </c>
      <c r="N8350" t="s">
        <v>47</v>
      </c>
      <c r="O8350" t="s">
        <v>22</v>
      </c>
      <c r="P8350" t="str" cm="1">
        <f t="array" ref="P8350">_xlfn.IFS(
I8350&lt;20,"0-20",
I8350&lt;40,"20-40",
I8350&lt;60,"40-60",
I8350&lt;100,"60-100",
I8350&gt;=100,"&gt;100"
)</f>
        <v>60-100</v>
      </c>
    </row>
    <row r="8351" spans="1:16" x14ac:dyDescent="0.3">
      <c r="A8351" t="s">
        <v>8398</v>
      </c>
      <c r="B8351" s="1">
        <v>45755</v>
      </c>
      <c r="C8351" t="s">
        <v>34</v>
      </c>
      <c r="D8351" t="s">
        <v>17</v>
      </c>
      <c r="E8351" t="s">
        <v>18</v>
      </c>
      <c r="F8351" t="s">
        <v>44</v>
      </c>
      <c r="G8351" t="s">
        <v>20</v>
      </c>
      <c r="H8351">
        <v>3</v>
      </c>
      <c r="I8351">
        <v>132.71</v>
      </c>
      <c r="J8351">
        <v>20</v>
      </c>
      <c r="K8351">
        <v>318.5</v>
      </c>
      <c r="L8351">
        <v>245.56</v>
      </c>
      <c r="M8351">
        <v>72.94</v>
      </c>
      <c r="N8351" t="s">
        <v>27</v>
      </c>
      <c r="O8351" t="s">
        <v>22</v>
      </c>
      <c r="P8351" t="str" cm="1">
        <f t="array" ref="P8351">_xlfn.IFS(
I8351&lt;20,"0-20",
I8351&lt;40,"20-40",
I8351&lt;60,"40-60",
I8351&lt;100,"60-100",
I8351&gt;=100,"&gt;100"
)</f>
        <v>&gt;100</v>
      </c>
    </row>
    <row r="8352" spans="1:16" x14ac:dyDescent="0.3">
      <c r="A8352" t="s">
        <v>8399</v>
      </c>
      <c r="B8352" s="1">
        <v>45765</v>
      </c>
      <c r="C8352" t="s">
        <v>49</v>
      </c>
      <c r="D8352" t="s">
        <v>50</v>
      </c>
      <c r="E8352" t="s">
        <v>67</v>
      </c>
      <c r="F8352" t="s">
        <v>44</v>
      </c>
      <c r="G8352" t="s">
        <v>40</v>
      </c>
      <c r="H8352">
        <v>1</v>
      </c>
      <c r="I8352">
        <v>82.2</v>
      </c>
      <c r="J8352">
        <v>25</v>
      </c>
      <c r="K8352">
        <v>61.65</v>
      </c>
      <c r="L8352">
        <v>62.27</v>
      </c>
      <c r="M8352">
        <v>-0.62</v>
      </c>
      <c r="N8352" t="s">
        <v>27</v>
      </c>
      <c r="O8352" t="s">
        <v>22</v>
      </c>
      <c r="P8352" t="str" cm="1">
        <f t="array" ref="P8352">_xlfn.IFS(
I8352&lt;20,"0-20",
I8352&lt;40,"20-40",
I8352&lt;60,"40-60",
I8352&lt;100,"60-100",
I8352&gt;=100,"&gt;100"
)</f>
        <v>60-100</v>
      </c>
    </row>
    <row r="8353" spans="1:16" x14ac:dyDescent="0.3">
      <c r="A8353" t="s">
        <v>8400</v>
      </c>
      <c r="B8353" s="1">
        <v>45818</v>
      </c>
      <c r="C8353" t="s">
        <v>49</v>
      </c>
      <c r="D8353" t="s">
        <v>17</v>
      </c>
      <c r="E8353" t="s">
        <v>18</v>
      </c>
      <c r="F8353" t="s">
        <v>32</v>
      </c>
      <c r="G8353" t="s">
        <v>35</v>
      </c>
      <c r="H8353">
        <v>1</v>
      </c>
      <c r="I8353">
        <v>139.63999999999999</v>
      </c>
      <c r="J8353">
        <v>0</v>
      </c>
      <c r="K8353">
        <v>139.63999999999999</v>
      </c>
      <c r="L8353">
        <v>96.63</v>
      </c>
      <c r="M8353">
        <v>43.01</v>
      </c>
      <c r="N8353" t="s">
        <v>27</v>
      </c>
      <c r="O8353" t="s">
        <v>22</v>
      </c>
      <c r="P8353" t="str" cm="1">
        <f t="array" ref="P8353">_xlfn.IFS(
I8353&lt;20,"0-20",
I8353&lt;40,"20-40",
I8353&lt;60,"40-60",
I8353&lt;100,"60-100",
I8353&gt;=100,"&gt;100"
)</f>
        <v>&gt;100</v>
      </c>
    </row>
    <row r="8354" spans="1:16" x14ac:dyDescent="0.3">
      <c r="A8354" t="s">
        <v>8401</v>
      </c>
      <c r="B8354" s="1">
        <v>45462</v>
      </c>
      <c r="C8354" t="s">
        <v>57</v>
      </c>
      <c r="D8354" t="s">
        <v>25</v>
      </c>
      <c r="E8354" t="s">
        <v>39</v>
      </c>
      <c r="F8354" t="s">
        <v>19</v>
      </c>
      <c r="G8354" t="s">
        <v>35</v>
      </c>
      <c r="H8354">
        <v>2</v>
      </c>
      <c r="I8354">
        <v>56.27</v>
      </c>
      <c r="J8354">
        <v>15</v>
      </c>
      <c r="K8354">
        <v>95.66</v>
      </c>
      <c r="L8354">
        <v>62.32</v>
      </c>
      <c r="M8354">
        <v>33.340000000000003</v>
      </c>
      <c r="N8354" t="s">
        <v>21</v>
      </c>
      <c r="O8354" t="s">
        <v>22</v>
      </c>
      <c r="P8354" t="str" cm="1">
        <f t="array" ref="P8354">_xlfn.IFS(
I8354&lt;20,"0-20",
I8354&lt;40,"20-40",
I8354&lt;60,"40-60",
I8354&lt;100,"60-100",
I8354&gt;=100,"&gt;100"
)</f>
        <v>40-60</v>
      </c>
    </row>
    <row r="8355" spans="1:16" x14ac:dyDescent="0.3">
      <c r="A8355" t="s">
        <v>8402</v>
      </c>
      <c r="B8355" s="1">
        <v>45783</v>
      </c>
      <c r="C8355" t="s">
        <v>24</v>
      </c>
      <c r="D8355" t="s">
        <v>50</v>
      </c>
      <c r="E8355" t="s">
        <v>67</v>
      </c>
      <c r="F8355" t="s">
        <v>32</v>
      </c>
      <c r="G8355" t="s">
        <v>40</v>
      </c>
      <c r="H8355">
        <v>4</v>
      </c>
      <c r="I8355">
        <v>92.53</v>
      </c>
      <c r="J8355">
        <v>15</v>
      </c>
      <c r="K8355">
        <v>314.60000000000002</v>
      </c>
      <c r="L8355">
        <v>217.72</v>
      </c>
      <c r="M8355">
        <v>96.88</v>
      </c>
      <c r="N8355" t="s">
        <v>30</v>
      </c>
      <c r="O8355" t="s">
        <v>22</v>
      </c>
      <c r="P8355" t="str" cm="1">
        <f t="array" ref="P8355">_xlfn.IFS(
I8355&lt;20,"0-20",
I8355&lt;40,"20-40",
I8355&lt;60,"40-60",
I8355&lt;100,"60-100",
I8355&gt;=100,"&gt;100"
)</f>
        <v>60-100</v>
      </c>
    </row>
    <row r="8356" spans="1:16" x14ac:dyDescent="0.3">
      <c r="A8356" t="s">
        <v>8403</v>
      </c>
      <c r="B8356" s="1">
        <v>45458</v>
      </c>
      <c r="C8356" t="s">
        <v>16</v>
      </c>
      <c r="D8356" t="s">
        <v>17</v>
      </c>
      <c r="E8356" t="s">
        <v>37</v>
      </c>
      <c r="F8356" t="s">
        <v>32</v>
      </c>
      <c r="G8356" t="s">
        <v>20</v>
      </c>
      <c r="H8356">
        <v>4</v>
      </c>
      <c r="I8356">
        <v>74.03</v>
      </c>
      <c r="J8356">
        <v>0</v>
      </c>
      <c r="K8356">
        <v>296.12</v>
      </c>
      <c r="L8356">
        <v>223.7</v>
      </c>
      <c r="M8356">
        <v>72.42</v>
      </c>
      <c r="N8356" t="s">
        <v>47</v>
      </c>
      <c r="O8356" t="s">
        <v>22</v>
      </c>
      <c r="P8356" t="str" cm="1">
        <f t="array" ref="P8356">_xlfn.IFS(
I8356&lt;20,"0-20",
I8356&lt;40,"20-40",
I8356&lt;60,"40-60",
I8356&lt;100,"60-100",
I8356&gt;=100,"&gt;100"
)</f>
        <v>60-100</v>
      </c>
    </row>
    <row r="8357" spans="1:16" x14ac:dyDescent="0.3">
      <c r="A8357" t="s">
        <v>8404</v>
      </c>
      <c r="B8357" s="1">
        <v>45460</v>
      </c>
      <c r="C8357" t="s">
        <v>49</v>
      </c>
      <c r="D8357" t="s">
        <v>50</v>
      </c>
      <c r="E8357" t="s">
        <v>67</v>
      </c>
      <c r="F8357" t="s">
        <v>32</v>
      </c>
      <c r="G8357" t="s">
        <v>35</v>
      </c>
      <c r="H8357">
        <v>1</v>
      </c>
      <c r="I8357">
        <v>91.18</v>
      </c>
      <c r="J8357">
        <v>20</v>
      </c>
      <c r="K8357">
        <v>72.94</v>
      </c>
      <c r="L8357">
        <v>48.54</v>
      </c>
      <c r="M8357">
        <v>24.4</v>
      </c>
      <c r="N8357" t="s">
        <v>21</v>
      </c>
      <c r="O8357" t="s">
        <v>88</v>
      </c>
      <c r="P8357" t="str" cm="1">
        <f t="array" ref="P8357">_xlfn.IFS(
I8357&lt;20,"0-20",
I8357&lt;40,"20-40",
I8357&lt;60,"40-60",
I8357&lt;100,"60-100",
I8357&gt;=100,"&gt;100"
)</f>
        <v>60-100</v>
      </c>
    </row>
    <row r="8358" spans="1:16" x14ac:dyDescent="0.3">
      <c r="A8358" t="s">
        <v>8405</v>
      </c>
      <c r="B8358" s="1">
        <v>45803</v>
      </c>
      <c r="C8358" t="s">
        <v>24</v>
      </c>
      <c r="D8358" t="s">
        <v>25</v>
      </c>
      <c r="E8358" t="s">
        <v>29</v>
      </c>
      <c r="F8358" t="s">
        <v>32</v>
      </c>
      <c r="G8358" t="s">
        <v>40</v>
      </c>
      <c r="H8358">
        <v>4</v>
      </c>
      <c r="I8358">
        <v>150.31</v>
      </c>
      <c r="J8358">
        <v>5</v>
      </c>
      <c r="K8358">
        <v>571.17999999999995</v>
      </c>
      <c r="L8358">
        <v>412.36</v>
      </c>
      <c r="M8358">
        <v>158.82</v>
      </c>
      <c r="N8358" t="s">
        <v>21</v>
      </c>
      <c r="O8358" t="s">
        <v>22</v>
      </c>
      <c r="P8358" t="str" cm="1">
        <f t="array" ref="P8358">_xlfn.IFS(
I8358&lt;20,"0-20",
I8358&lt;40,"20-40",
I8358&lt;60,"40-60",
I8358&lt;100,"60-100",
I8358&gt;=100,"&gt;100"
)</f>
        <v>&gt;100</v>
      </c>
    </row>
    <row r="8359" spans="1:16" x14ac:dyDescent="0.3">
      <c r="A8359" t="s">
        <v>8406</v>
      </c>
      <c r="B8359" s="1">
        <v>45714</v>
      </c>
      <c r="C8359" t="s">
        <v>16</v>
      </c>
      <c r="D8359" t="s">
        <v>17</v>
      </c>
      <c r="E8359" t="s">
        <v>69</v>
      </c>
      <c r="F8359" t="s">
        <v>32</v>
      </c>
      <c r="G8359" t="s">
        <v>20</v>
      </c>
      <c r="H8359">
        <v>1</v>
      </c>
      <c r="I8359">
        <v>43.78</v>
      </c>
      <c r="J8359">
        <v>10</v>
      </c>
      <c r="K8359">
        <v>39.4</v>
      </c>
      <c r="L8359">
        <v>25.45</v>
      </c>
      <c r="M8359">
        <v>13.95</v>
      </c>
      <c r="N8359" t="s">
        <v>27</v>
      </c>
      <c r="O8359" t="s">
        <v>22</v>
      </c>
      <c r="P8359" t="str" cm="1">
        <f t="array" ref="P8359">_xlfn.IFS(
I8359&lt;20,"0-20",
I8359&lt;40,"20-40",
I8359&lt;60,"40-60",
I8359&lt;100,"60-100",
I8359&gt;=100,"&gt;100"
)</f>
        <v>40-60</v>
      </c>
    </row>
    <row r="8360" spans="1:16" x14ac:dyDescent="0.3">
      <c r="A8360" t="s">
        <v>8407</v>
      </c>
      <c r="B8360" s="1">
        <v>45718</v>
      </c>
      <c r="C8360" t="s">
        <v>24</v>
      </c>
      <c r="D8360" t="s">
        <v>25</v>
      </c>
      <c r="E8360" t="s">
        <v>26</v>
      </c>
      <c r="F8360" t="s">
        <v>32</v>
      </c>
      <c r="G8360" t="s">
        <v>35</v>
      </c>
      <c r="H8360">
        <v>1</v>
      </c>
      <c r="I8360">
        <v>79.73</v>
      </c>
      <c r="J8360">
        <v>10</v>
      </c>
      <c r="K8360">
        <v>71.760000000000005</v>
      </c>
      <c r="L8360">
        <v>52.4</v>
      </c>
      <c r="M8360">
        <v>19.36</v>
      </c>
      <c r="N8360" t="s">
        <v>21</v>
      </c>
      <c r="O8360" t="s">
        <v>22</v>
      </c>
      <c r="P8360" t="str" cm="1">
        <f t="array" ref="P8360">_xlfn.IFS(
I8360&lt;20,"0-20",
I8360&lt;40,"20-40",
I8360&lt;60,"40-60",
I8360&lt;100,"60-100",
I8360&gt;=100,"&gt;100"
)</f>
        <v>60-100</v>
      </c>
    </row>
    <row r="8361" spans="1:16" x14ac:dyDescent="0.3">
      <c r="A8361" t="s">
        <v>8408</v>
      </c>
      <c r="B8361" s="1">
        <v>45404</v>
      </c>
      <c r="C8361" t="s">
        <v>49</v>
      </c>
      <c r="D8361" t="s">
        <v>50</v>
      </c>
      <c r="E8361" t="s">
        <v>71</v>
      </c>
      <c r="F8361" t="s">
        <v>44</v>
      </c>
      <c r="G8361" t="s">
        <v>40</v>
      </c>
      <c r="H8361">
        <v>1</v>
      </c>
      <c r="I8361">
        <v>40.340000000000003</v>
      </c>
      <c r="J8361">
        <v>5</v>
      </c>
      <c r="K8361">
        <v>38.32</v>
      </c>
      <c r="L8361">
        <v>21.16</v>
      </c>
      <c r="M8361">
        <v>17.16</v>
      </c>
      <c r="N8361" t="s">
        <v>47</v>
      </c>
      <c r="O8361" t="s">
        <v>22</v>
      </c>
      <c r="P8361" t="str" cm="1">
        <f t="array" ref="P8361">_xlfn.IFS(
I8361&lt;20,"0-20",
I8361&lt;40,"20-40",
I8361&lt;60,"40-60",
I8361&lt;100,"60-100",
I8361&gt;=100,"&gt;100"
)</f>
        <v>40-60</v>
      </c>
    </row>
    <row r="8362" spans="1:16" x14ac:dyDescent="0.3">
      <c r="A8362" t="s">
        <v>8409</v>
      </c>
      <c r="B8362" s="1">
        <v>45608</v>
      </c>
      <c r="C8362" t="s">
        <v>49</v>
      </c>
      <c r="D8362" t="s">
        <v>17</v>
      </c>
      <c r="E8362" t="s">
        <v>37</v>
      </c>
      <c r="F8362" t="s">
        <v>44</v>
      </c>
      <c r="G8362" t="s">
        <v>20</v>
      </c>
      <c r="H8362">
        <v>1</v>
      </c>
      <c r="I8362">
        <v>80.94</v>
      </c>
      <c r="J8362">
        <v>0</v>
      </c>
      <c r="K8362">
        <v>80.94</v>
      </c>
      <c r="L8362">
        <v>60.2</v>
      </c>
      <c r="M8362">
        <v>20.74</v>
      </c>
      <c r="N8362" t="s">
        <v>30</v>
      </c>
      <c r="O8362" t="s">
        <v>22</v>
      </c>
      <c r="P8362" t="str" cm="1">
        <f t="array" ref="P8362">_xlfn.IFS(
I8362&lt;20,"0-20",
I8362&lt;40,"20-40",
I8362&lt;60,"40-60",
I8362&lt;100,"60-100",
I8362&gt;=100,"&gt;100"
)</f>
        <v>60-100</v>
      </c>
    </row>
    <row r="8363" spans="1:16" x14ac:dyDescent="0.3">
      <c r="A8363" t="s">
        <v>8410</v>
      </c>
      <c r="B8363" s="1">
        <v>45882</v>
      </c>
      <c r="C8363" t="s">
        <v>57</v>
      </c>
      <c r="D8363" t="s">
        <v>17</v>
      </c>
      <c r="E8363" t="s">
        <v>69</v>
      </c>
      <c r="F8363" t="s">
        <v>19</v>
      </c>
      <c r="G8363" t="s">
        <v>20</v>
      </c>
      <c r="H8363">
        <v>2</v>
      </c>
      <c r="I8363">
        <v>42.61</v>
      </c>
      <c r="J8363">
        <v>20</v>
      </c>
      <c r="K8363">
        <v>68.180000000000007</v>
      </c>
      <c r="L8363">
        <v>47.23</v>
      </c>
      <c r="M8363">
        <v>20.95</v>
      </c>
      <c r="N8363" t="s">
        <v>27</v>
      </c>
      <c r="O8363" t="s">
        <v>22</v>
      </c>
      <c r="P8363" t="str" cm="1">
        <f t="array" ref="P8363">_xlfn.IFS(
I8363&lt;20,"0-20",
I8363&lt;40,"20-40",
I8363&lt;60,"40-60",
I8363&lt;100,"60-100",
I8363&gt;=100,"&gt;100"
)</f>
        <v>40-60</v>
      </c>
    </row>
    <row r="8364" spans="1:16" x14ac:dyDescent="0.3">
      <c r="A8364" t="s">
        <v>8411</v>
      </c>
      <c r="B8364" s="1">
        <v>45722</v>
      </c>
      <c r="C8364" t="s">
        <v>34</v>
      </c>
      <c r="D8364" t="s">
        <v>25</v>
      </c>
      <c r="E8364" t="s">
        <v>29</v>
      </c>
      <c r="F8364" t="s">
        <v>44</v>
      </c>
      <c r="G8364" t="s">
        <v>20</v>
      </c>
      <c r="H8364">
        <v>4</v>
      </c>
      <c r="I8364">
        <v>143.83000000000001</v>
      </c>
      <c r="J8364">
        <v>5</v>
      </c>
      <c r="K8364">
        <v>546.54999999999995</v>
      </c>
      <c r="L8364">
        <v>367.55</v>
      </c>
      <c r="M8364">
        <v>179</v>
      </c>
      <c r="N8364" t="s">
        <v>30</v>
      </c>
      <c r="O8364" t="s">
        <v>22</v>
      </c>
      <c r="P8364" t="str" cm="1">
        <f t="array" ref="P8364">_xlfn.IFS(
I8364&lt;20,"0-20",
I8364&lt;40,"20-40",
I8364&lt;60,"40-60",
I8364&lt;100,"60-100",
I8364&gt;=100,"&gt;100"
)</f>
        <v>&gt;100</v>
      </c>
    </row>
    <row r="8365" spans="1:16" x14ac:dyDescent="0.3">
      <c r="A8365" t="s">
        <v>8412</v>
      </c>
      <c r="B8365" s="1">
        <v>45744</v>
      </c>
      <c r="C8365" t="s">
        <v>34</v>
      </c>
      <c r="D8365" t="s">
        <v>50</v>
      </c>
      <c r="E8365" t="s">
        <v>67</v>
      </c>
      <c r="F8365" t="s">
        <v>44</v>
      </c>
      <c r="G8365" t="s">
        <v>20</v>
      </c>
      <c r="H8365">
        <v>1</v>
      </c>
      <c r="I8365">
        <v>84.29</v>
      </c>
      <c r="J8365">
        <v>5</v>
      </c>
      <c r="K8365">
        <v>80.08</v>
      </c>
      <c r="L8365">
        <v>60.07</v>
      </c>
      <c r="M8365">
        <v>20.010000000000002</v>
      </c>
      <c r="N8365" t="s">
        <v>21</v>
      </c>
      <c r="O8365" t="s">
        <v>22</v>
      </c>
      <c r="P8365" t="str" cm="1">
        <f t="array" ref="P8365">_xlfn.IFS(
I8365&lt;20,"0-20",
I8365&lt;40,"20-40",
I8365&lt;60,"40-60",
I8365&lt;100,"60-100",
I8365&gt;=100,"&gt;100"
)</f>
        <v>60-100</v>
      </c>
    </row>
    <row r="8366" spans="1:16" x14ac:dyDescent="0.3">
      <c r="A8366" t="s">
        <v>8413</v>
      </c>
      <c r="B8366" s="1">
        <v>45336</v>
      </c>
      <c r="C8366" t="s">
        <v>24</v>
      </c>
      <c r="D8366" t="s">
        <v>17</v>
      </c>
      <c r="E8366" t="s">
        <v>37</v>
      </c>
      <c r="F8366" t="s">
        <v>44</v>
      </c>
      <c r="G8366" t="s">
        <v>20</v>
      </c>
      <c r="H8366">
        <v>2</v>
      </c>
      <c r="I8366">
        <v>79.430000000000007</v>
      </c>
      <c r="J8366">
        <v>0</v>
      </c>
      <c r="K8366">
        <v>158.86000000000001</v>
      </c>
      <c r="L8366">
        <v>118.55</v>
      </c>
      <c r="M8366">
        <v>40.31</v>
      </c>
      <c r="N8366" t="s">
        <v>72</v>
      </c>
      <c r="O8366" t="s">
        <v>22</v>
      </c>
      <c r="P8366" t="str" cm="1">
        <f t="array" ref="P8366">_xlfn.IFS(
I8366&lt;20,"0-20",
I8366&lt;40,"20-40",
I8366&lt;60,"40-60",
I8366&lt;100,"60-100",
I8366&gt;=100,"&gt;100"
)</f>
        <v>60-100</v>
      </c>
    </row>
    <row r="8367" spans="1:16" x14ac:dyDescent="0.3">
      <c r="A8367" t="s">
        <v>8414</v>
      </c>
      <c r="B8367" s="1">
        <v>45442</v>
      </c>
      <c r="C8367" t="s">
        <v>49</v>
      </c>
      <c r="D8367" t="s">
        <v>17</v>
      </c>
      <c r="E8367" t="s">
        <v>18</v>
      </c>
      <c r="F8367" t="s">
        <v>32</v>
      </c>
      <c r="G8367" t="s">
        <v>40</v>
      </c>
      <c r="H8367">
        <v>2</v>
      </c>
      <c r="I8367">
        <v>124.31</v>
      </c>
      <c r="J8367">
        <v>0</v>
      </c>
      <c r="K8367">
        <v>248.62</v>
      </c>
      <c r="L8367">
        <v>154.86000000000001</v>
      </c>
      <c r="M8367">
        <v>93.76</v>
      </c>
      <c r="N8367" t="s">
        <v>72</v>
      </c>
      <c r="O8367" t="s">
        <v>22</v>
      </c>
      <c r="P8367" t="str" cm="1">
        <f t="array" ref="P8367">_xlfn.IFS(
I8367&lt;20,"0-20",
I8367&lt;40,"20-40",
I8367&lt;60,"40-60",
I8367&lt;100,"60-100",
I8367&gt;=100,"&gt;100"
)</f>
        <v>&gt;100</v>
      </c>
    </row>
    <row r="8368" spans="1:16" x14ac:dyDescent="0.3">
      <c r="A8368" t="s">
        <v>8415</v>
      </c>
      <c r="B8368" s="1">
        <v>45342</v>
      </c>
      <c r="C8368" t="s">
        <v>57</v>
      </c>
      <c r="D8368" t="s">
        <v>25</v>
      </c>
      <c r="E8368" t="s">
        <v>39</v>
      </c>
      <c r="F8368" t="s">
        <v>19</v>
      </c>
      <c r="G8368" t="s">
        <v>40</v>
      </c>
      <c r="H8368">
        <v>2</v>
      </c>
      <c r="I8368">
        <v>64.41</v>
      </c>
      <c r="J8368">
        <v>0</v>
      </c>
      <c r="K8368">
        <v>128.82</v>
      </c>
      <c r="L8368">
        <v>69.03</v>
      </c>
      <c r="M8368">
        <v>59.79</v>
      </c>
      <c r="N8368" t="s">
        <v>27</v>
      </c>
      <c r="O8368" t="s">
        <v>22</v>
      </c>
      <c r="P8368" t="str" cm="1">
        <f t="array" ref="P8368">_xlfn.IFS(
I8368&lt;20,"0-20",
I8368&lt;40,"20-40",
I8368&lt;60,"40-60",
I8368&lt;100,"60-100",
I8368&gt;=100,"&gt;100"
)</f>
        <v>60-100</v>
      </c>
    </row>
    <row r="8369" spans="1:16" x14ac:dyDescent="0.3">
      <c r="A8369" t="s">
        <v>8416</v>
      </c>
      <c r="B8369" s="1">
        <v>45720</v>
      </c>
      <c r="C8369" t="s">
        <v>49</v>
      </c>
      <c r="D8369" t="s">
        <v>50</v>
      </c>
      <c r="E8369" t="s">
        <v>71</v>
      </c>
      <c r="F8369" t="s">
        <v>44</v>
      </c>
      <c r="G8369" t="s">
        <v>20</v>
      </c>
      <c r="H8369">
        <v>1</v>
      </c>
      <c r="I8369">
        <v>42.17</v>
      </c>
      <c r="J8369">
        <v>0</v>
      </c>
      <c r="K8369">
        <v>42.17</v>
      </c>
      <c r="L8369">
        <v>26.99</v>
      </c>
      <c r="M8369">
        <v>15.18</v>
      </c>
      <c r="N8369" t="s">
        <v>72</v>
      </c>
      <c r="O8369" t="s">
        <v>22</v>
      </c>
      <c r="P8369" t="str" cm="1">
        <f t="array" ref="P8369">_xlfn.IFS(
I8369&lt;20,"0-20",
I8369&lt;40,"20-40",
I8369&lt;60,"40-60",
I8369&lt;100,"60-100",
I8369&gt;=100,"&gt;100"
)</f>
        <v>40-60</v>
      </c>
    </row>
    <row r="8370" spans="1:16" x14ac:dyDescent="0.3">
      <c r="A8370" t="s">
        <v>8417</v>
      </c>
      <c r="B8370" s="1">
        <v>45316</v>
      </c>
      <c r="C8370" t="s">
        <v>24</v>
      </c>
      <c r="D8370" t="s">
        <v>50</v>
      </c>
      <c r="E8370" t="s">
        <v>71</v>
      </c>
      <c r="F8370" t="s">
        <v>32</v>
      </c>
      <c r="G8370" t="s">
        <v>40</v>
      </c>
      <c r="H8370">
        <v>2</v>
      </c>
      <c r="I8370">
        <v>40.369999999999997</v>
      </c>
      <c r="J8370">
        <v>5</v>
      </c>
      <c r="K8370">
        <v>76.7</v>
      </c>
      <c r="L8370">
        <v>43.12</v>
      </c>
      <c r="M8370">
        <v>33.58</v>
      </c>
      <c r="N8370" t="s">
        <v>27</v>
      </c>
      <c r="O8370" t="s">
        <v>22</v>
      </c>
      <c r="P8370" t="str" cm="1">
        <f t="array" ref="P8370">_xlfn.IFS(
I8370&lt;20,"0-20",
I8370&lt;40,"20-40",
I8370&lt;60,"40-60",
I8370&lt;100,"60-100",
I8370&gt;=100,"&gt;100"
)</f>
        <v>40-60</v>
      </c>
    </row>
    <row r="8371" spans="1:16" x14ac:dyDescent="0.3">
      <c r="A8371" t="s">
        <v>8418</v>
      </c>
      <c r="B8371" s="1">
        <v>45485</v>
      </c>
      <c r="C8371" t="s">
        <v>57</v>
      </c>
      <c r="D8371" t="s">
        <v>17</v>
      </c>
      <c r="E8371" t="s">
        <v>18</v>
      </c>
      <c r="F8371" t="s">
        <v>32</v>
      </c>
      <c r="G8371" t="s">
        <v>20</v>
      </c>
      <c r="H8371">
        <v>4</v>
      </c>
      <c r="I8371">
        <v>132.22</v>
      </c>
      <c r="J8371">
        <v>5</v>
      </c>
      <c r="K8371">
        <v>502.44</v>
      </c>
      <c r="L8371">
        <v>350.61</v>
      </c>
      <c r="M8371">
        <v>151.83000000000001</v>
      </c>
      <c r="N8371" t="s">
        <v>72</v>
      </c>
      <c r="O8371" t="s">
        <v>22</v>
      </c>
      <c r="P8371" t="str" cm="1">
        <f t="array" ref="P8371">_xlfn.IFS(
I8371&lt;20,"0-20",
I8371&lt;40,"20-40",
I8371&lt;60,"40-60",
I8371&lt;100,"60-100",
I8371&gt;=100,"&gt;100"
)</f>
        <v>&gt;100</v>
      </c>
    </row>
    <row r="8372" spans="1:16" x14ac:dyDescent="0.3">
      <c r="A8372" t="s">
        <v>8419</v>
      </c>
      <c r="B8372" s="1">
        <v>45590</v>
      </c>
      <c r="C8372" t="s">
        <v>49</v>
      </c>
      <c r="D8372" t="s">
        <v>17</v>
      </c>
      <c r="E8372" t="s">
        <v>18</v>
      </c>
      <c r="F8372" t="s">
        <v>44</v>
      </c>
      <c r="G8372" t="s">
        <v>35</v>
      </c>
      <c r="H8372">
        <v>2</v>
      </c>
      <c r="I8372">
        <v>124.86</v>
      </c>
      <c r="J8372">
        <v>5</v>
      </c>
      <c r="K8372">
        <v>237.23</v>
      </c>
      <c r="L8372">
        <v>165.95</v>
      </c>
      <c r="M8372">
        <v>71.28</v>
      </c>
      <c r="N8372" t="s">
        <v>21</v>
      </c>
      <c r="O8372" t="s">
        <v>22</v>
      </c>
      <c r="P8372" t="str" cm="1">
        <f t="array" ref="P8372">_xlfn.IFS(
I8372&lt;20,"0-20",
I8372&lt;40,"20-40",
I8372&lt;60,"40-60",
I8372&lt;100,"60-100",
I8372&gt;=100,"&gt;100"
)</f>
        <v>&gt;100</v>
      </c>
    </row>
    <row r="8373" spans="1:16" x14ac:dyDescent="0.3">
      <c r="A8373" t="s">
        <v>8420</v>
      </c>
      <c r="B8373" s="1">
        <v>45832</v>
      </c>
      <c r="C8373" t="s">
        <v>57</v>
      </c>
      <c r="D8373" t="s">
        <v>42</v>
      </c>
      <c r="E8373" t="s">
        <v>86</v>
      </c>
      <c r="F8373" t="s">
        <v>19</v>
      </c>
      <c r="G8373" t="s">
        <v>20</v>
      </c>
      <c r="H8373">
        <v>3</v>
      </c>
      <c r="I8373">
        <v>93.41</v>
      </c>
      <c r="J8373">
        <v>5</v>
      </c>
      <c r="K8373">
        <v>266.22000000000003</v>
      </c>
      <c r="L8373">
        <v>175.53</v>
      </c>
      <c r="M8373">
        <v>90.69</v>
      </c>
      <c r="N8373" t="s">
        <v>72</v>
      </c>
      <c r="O8373" t="s">
        <v>22</v>
      </c>
      <c r="P8373" t="str" cm="1">
        <f t="array" ref="P8373">_xlfn.IFS(
I8373&lt;20,"0-20",
I8373&lt;40,"20-40",
I8373&lt;60,"40-60",
I8373&lt;100,"60-100",
I8373&gt;=100,"&gt;100"
)</f>
        <v>60-100</v>
      </c>
    </row>
    <row r="8374" spans="1:16" x14ac:dyDescent="0.3">
      <c r="A8374" t="s">
        <v>8421</v>
      </c>
      <c r="B8374" s="1">
        <v>45296</v>
      </c>
      <c r="C8374" t="s">
        <v>24</v>
      </c>
      <c r="D8374" t="s">
        <v>50</v>
      </c>
      <c r="E8374" t="s">
        <v>71</v>
      </c>
      <c r="F8374" t="s">
        <v>44</v>
      </c>
      <c r="G8374" t="s">
        <v>20</v>
      </c>
      <c r="H8374">
        <v>4</v>
      </c>
      <c r="I8374">
        <v>42.53</v>
      </c>
      <c r="J8374">
        <v>10</v>
      </c>
      <c r="K8374">
        <v>153.11000000000001</v>
      </c>
      <c r="L8374">
        <v>127.42</v>
      </c>
      <c r="M8374">
        <v>25.69</v>
      </c>
      <c r="N8374" t="s">
        <v>30</v>
      </c>
      <c r="O8374" t="s">
        <v>22</v>
      </c>
      <c r="P8374" t="str" cm="1">
        <f t="array" ref="P8374">_xlfn.IFS(
I8374&lt;20,"0-20",
I8374&lt;40,"20-40",
I8374&lt;60,"40-60",
I8374&lt;100,"60-100",
I8374&gt;=100,"&gt;100"
)</f>
        <v>40-60</v>
      </c>
    </row>
    <row r="8375" spans="1:16" x14ac:dyDescent="0.3">
      <c r="A8375" t="s">
        <v>8422</v>
      </c>
      <c r="B8375" s="1">
        <v>45530</v>
      </c>
      <c r="C8375" t="s">
        <v>16</v>
      </c>
      <c r="D8375" t="s">
        <v>42</v>
      </c>
      <c r="E8375" t="s">
        <v>46</v>
      </c>
      <c r="F8375" t="s">
        <v>32</v>
      </c>
      <c r="G8375" t="s">
        <v>35</v>
      </c>
      <c r="H8375">
        <v>1</v>
      </c>
      <c r="I8375">
        <v>31.97</v>
      </c>
      <c r="J8375">
        <v>10</v>
      </c>
      <c r="K8375">
        <v>28.77</v>
      </c>
      <c r="L8375">
        <v>18.37</v>
      </c>
      <c r="M8375">
        <v>10.4</v>
      </c>
      <c r="N8375" t="s">
        <v>30</v>
      </c>
      <c r="O8375" t="s">
        <v>22</v>
      </c>
      <c r="P8375" t="str" cm="1">
        <f t="array" ref="P8375">_xlfn.IFS(
I8375&lt;20,"0-20",
I8375&lt;40,"20-40",
I8375&lt;60,"40-60",
I8375&lt;100,"60-100",
I8375&gt;=100,"&gt;100"
)</f>
        <v>20-40</v>
      </c>
    </row>
    <row r="8376" spans="1:16" x14ac:dyDescent="0.3">
      <c r="A8376" t="s">
        <v>8423</v>
      </c>
      <c r="B8376" s="1">
        <v>45432</v>
      </c>
      <c r="C8376" t="s">
        <v>57</v>
      </c>
      <c r="D8376" t="s">
        <v>25</v>
      </c>
      <c r="E8376" t="s">
        <v>39</v>
      </c>
      <c r="F8376" t="s">
        <v>32</v>
      </c>
      <c r="G8376" t="s">
        <v>20</v>
      </c>
      <c r="H8376">
        <v>4</v>
      </c>
      <c r="I8376">
        <v>63.49</v>
      </c>
      <c r="J8376">
        <v>10</v>
      </c>
      <c r="K8376">
        <v>228.56</v>
      </c>
      <c r="L8376">
        <v>159.82</v>
      </c>
      <c r="M8376">
        <v>68.739999999999995</v>
      </c>
      <c r="N8376" t="s">
        <v>27</v>
      </c>
      <c r="O8376" t="s">
        <v>22</v>
      </c>
      <c r="P8376" t="str" cm="1">
        <f t="array" ref="P8376">_xlfn.IFS(
I8376&lt;20,"0-20",
I8376&lt;40,"20-40",
I8376&lt;60,"40-60",
I8376&lt;100,"60-100",
I8376&gt;=100,"&gt;100"
)</f>
        <v>60-100</v>
      </c>
    </row>
    <row r="8377" spans="1:16" x14ac:dyDescent="0.3">
      <c r="A8377" t="s">
        <v>8424</v>
      </c>
      <c r="B8377" s="1">
        <v>45397</v>
      </c>
      <c r="C8377" t="s">
        <v>57</v>
      </c>
      <c r="D8377" t="s">
        <v>25</v>
      </c>
      <c r="E8377" t="s">
        <v>26</v>
      </c>
      <c r="F8377" t="s">
        <v>32</v>
      </c>
      <c r="G8377" t="s">
        <v>40</v>
      </c>
      <c r="H8377">
        <v>1</v>
      </c>
      <c r="I8377">
        <v>83.44</v>
      </c>
      <c r="J8377">
        <v>5</v>
      </c>
      <c r="K8377">
        <v>79.27</v>
      </c>
      <c r="L8377">
        <v>58.09</v>
      </c>
      <c r="M8377">
        <v>21.18</v>
      </c>
      <c r="N8377" t="s">
        <v>30</v>
      </c>
      <c r="O8377" t="s">
        <v>22</v>
      </c>
      <c r="P8377" t="str" cm="1">
        <f t="array" ref="P8377">_xlfn.IFS(
I8377&lt;20,"0-20",
I8377&lt;40,"20-40",
I8377&lt;60,"40-60",
I8377&lt;100,"60-100",
I8377&gt;=100,"&gt;100"
)</f>
        <v>60-100</v>
      </c>
    </row>
    <row r="8378" spans="1:16" x14ac:dyDescent="0.3">
      <c r="A8378" t="s">
        <v>8425</v>
      </c>
      <c r="B8378" s="1">
        <v>45349</v>
      </c>
      <c r="C8378" t="s">
        <v>34</v>
      </c>
      <c r="D8378" t="s">
        <v>17</v>
      </c>
      <c r="E8378" t="s">
        <v>18</v>
      </c>
      <c r="F8378" t="s">
        <v>32</v>
      </c>
      <c r="G8378" t="s">
        <v>20</v>
      </c>
      <c r="H8378">
        <v>1</v>
      </c>
      <c r="I8378">
        <v>130.79</v>
      </c>
      <c r="J8378">
        <v>10</v>
      </c>
      <c r="K8378">
        <v>117.71</v>
      </c>
      <c r="L8378">
        <v>70.400000000000006</v>
      </c>
      <c r="M8378">
        <v>47.31</v>
      </c>
      <c r="N8378" t="s">
        <v>47</v>
      </c>
      <c r="O8378" t="s">
        <v>22</v>
      </c>
      <c r="P8378" t="str" cm="1">
        <f t="array" ref="P8378">_xlfn.IFS(
I8378&lt;20,"0-20",
I8378&lt;40,"20-40",
I8378&lt;60,"40-60",
I8378&lt;100,"60-100",
I8378&gt;=100,"&gt;100"
)</f>
        <v>&gt;100</v>
      </c>
    </row>
    <row r="8379" spans="1:16" x14ac:dyDescent="0.3">
      <c r="A8379" t="s">
        <v>8426</v>
      </c>
      <c r="B8379" s="1">
        <v>45417</v>
      </c>
      <c r="C8379" t="s">
        <v>34</v>
      </c>
      <c r="D8379" t="s">
        <v>42</v>
      </c>
      <c r="E8379" t="s">
        <v>46</v>
      </c>
      <c r="F8379" t="s">
        <v>32</v>
      </c>
      <c r="G8379" t="s">
        <v>20</v>
      </c>
      <c r="H8379">
        <v>2</v>
      </c>
      <c r="I8379">
        <v>32.159999999999997</v>
      </c>
      <c r="J8379">
        <v>10</v>
      </c>
      <c r="K8379">
        <v>57.89</v>
      </c>
      <c r="L8379">
        <v>41.02</v>
      </c>
      <c r="M8379">
        <v>16.87</v>
      </c>
      <c r="N8379" t="s">
        <v>30</v>
      </c>
      <c r="O8379" t="s">
        <v>22</v>
      </c>
      <c r="P8379" t="str" cm="1">
        <f t="array" ref="P8379">_xlfn.IFS(
I8379&lt;20,"0-20",
I8379&lt;40,"20-40",
I8379&lt;60,"40-60",
I8379&lt;100,"60-100",
I8379&gt;=100,"&gt;100"
)</f>
        <v>20-40</v>
      </c>
    </row>
    <row r="8380" spans="1:16" x14ac:dyDescent="0.3">
      <c r="A8380" t="s">
        <v>8427</v>
      </c>
      <c r="B8380" s="1">
        <v>45604</v>
      </c>
      <c r="C8380" t="s">
        <v>49</v>
      </c>
      <c r="D8380" t="s">
        <v>17</v>
      </c>
      <c r="E8380" t="s">
        <v>37</v>
      </c>
      <c r="F8380" t="s">
        <v>44</v>
      </c>
      <c r="G8380" t="s">
        <v>20</v>
      </c>
      <c r="H8380">
        <v>3</v>
      </c>
      <c r="I8380">
        <v>79.11</v>
      </c>
      <c r="J8380">
        <v>5</v>
      </c>
      <c r="K8380">
        <v>225.46</v>
      </c>
      <c r="L8380">
        <v>139.37</v>
      </c>
      <c r="M8380">
        <v>86.09</v>
      </c>
      <c r="N8380" t="s">
        <v>21</v>
      </c>
      <c r="O8380" t="s">
        <v>22</v>
      </c>
      <c r="P8380" t="str" cm="1">
        <f t="array" ref="P8380">_xlfn.IFS(
I8380&lt;20,"0-20",
I8380&lt;40,"20-40",
I8380&lt;60,"40-60",
I8380&lt;100,"60-100",
I8380&gt;=100,"&gt;100"
)</f>
        <v>60-100</v>
      </c>
    </row>
    <row r="8381" spans="1:16" x14ac:dyDescent="0.3">
      <c r="A8381" t="s">
        <v>8428</v>
      </c>
      <c r="B8381" s="1">
        <v>45457</v>
      </c>
      <c r="C8381" t="s">
        <v>24</v>
      </c>
      <c r="D8381" t="s">
        <v>17</v>
      </c>
      <c r="E8381" t="s">
        <v>69</v>
      </c>
      <c r="F8381" t="s">
        <v>19</v>
      </c>
      <c r="G8381" t="s">
        <v>20</v>
      </c>
      <c r="H8381">
        <v>1</v>
      </c>
      <c r="I8381">
        <v>43.64</v>
      </c>
      <c r="J8381">
        <v>20</v>
      </c>
      <c r="K8381">
        <v>34.909999999999997</v>
      </c>
      <c r="L8381">
        <v>30.68</v>
      </c>
      <c r="M8381">
        <v>4.2300000000000004</v>
      </c>
      <c r="N8381" t="s">
        <v>30</v>
      </c>
      <c r="O8381" t="s">
        <v>22</v>
      </c>
      <c r="P8381" t="str" cm="1">
        <f t="array" ref="P8381">_xlfn.IFS(
I8381&lt;20,"0-20",
I8381&lt;40,"20-40",
I8381&lt;60,"40-60",
I8381&lt;100,"60-100",
I8381&gt;=100,"&gt;100"
)</f>
        <v>40-60</v>
      </c>
    </row>
    <row r="8382" spans="1:16" x14ac:dyDescent="0.3">
      <c r="A8382" t="s">
        <v>8429</v>
      </c>
      <c r="B8382" s="1">
        <v>45676</v>
      </c>
      <c r="C8382" t="s">
        <v>57</v>
      </c>
      <c r="D8382" t="s">
        <v>50</v>
      </c>
      <c r="E8382" t="s">
        <v>67</v>
      </c>
      <c r="F8382" t="s">
        <v>44</v>
      </c>
      <c r="G8382" t="s">
        <v>20</v>
      </c>
      <c r="H8382">
        <v>2</v>
      </c>
      <c r="I8382">
        <v>85.04</v>
      </c>
      <c r="J8382">
        <v>15</v>
      </c>
      <c r="K8382">
        <v>144.57</v>
      </c>
      <c r="L8382">
        <v>113.28</v>
      </c>
      <c r="M8382">
        <v>31.29</v>
      </c>
      <c r="N8382" t="s">
        <v>27</v>
      </c>
      <c r="O8382" t="s">
        <v>22</v>
      </c>
      <c r="P8382" t="str" cm="1">
        <f t="array" ref="P8382">_xlfn.IFS(
I8382&lt;20,"0-20",
I8382&lt;40,"20-40",
I8382&lt;60,"40-60",
I8382&lt;100,"60-100",
I8382&gt;=100,"&gt;100"
)</f>
        <v>60-100</v>
      </c>
    </row>
    <row r="8383" spans="1:16" x14ac:dyDescent="0.3">
      <c r="A8383" t="s">
        <v>8430</v>
      </c>
      <c r="B8383" s="1">
        <v>45921</v>
      </c>
      <c r="C8383" t="s">
        <v>24</v>
      </c>
      <c r="D8383" t="s">
        <v>25</v>
      </c>
      <c r="E8383" t="s">
        <v>26</v>
      </c>
      <c r="F8383" t="s">
        <v>32</v>
      </c>
      <c r="G8383" t="s">
        <v>40</v>
      </c>
      <c r="H8383">
        <v>1</v>
      </c>
      <c r="I8383">
        <v>73.650000000000006</v>
      </c>
      <c r="J8383">
        <v>20</v>
      </c>
      <c r="K8383">
        <v>58.92</v>
      </c>
      <c r="L8383">
        <v>43.54</v>
      </c>
      <c r="M8383">
        <v>15.38</v>
      </c>
      <c r="N8383" t="s">
        <v>72</v>
      </c>
      <c r="O8383" t="s">
        <v>22</v>
      </c>
      <c r="P8383" t="str" cm="1">
        <f t="array" ref="P8383">_xlfn.IFS(
I8383&lt;20,"0-20",
I8383&lt;40,"20-40",
I8383&lt;60,"40-60",
I8383&lt;100,"60-100",
I8383&gt;=100,"&gt;100"
)</f>
        <v>60-100</v>
      </c>
    </row>
    <row r="8384" spans="1:16" x14ac:dyDescent="0.3">
      <c r="A8384" t="s">
        <v>8431</v>
      </c>
      <c r="B8384" s="1">
        <v>45563</v>
      </c>
      <c r="C8384" t="s">
        <v>16</v>
      </c>
      <c r="D8384" t="s">
        <v>50</v>
      </c>
      <c r="E8384" t="s">
        <v>67</v>
      </c>
      <c r="F8384" t="s">
        <v>32</v>
      </c>
      <c r="G8384" t="s">
        <v>40</v>
      </c>
      <c r="H8384">
        <v>3</v>
      </c>
      <c r="I8384">
        <v>94.17</v>
      </c>
      <c r="J8384">
        <v>10</v>
      </c>
      <c r="K8384">
        <v>254.26</v>
      </c>
      <c r="L8384">
        <v>212.84</v>
      </c>
      <c r="M8384">
        <v>41.42</v>
      </c>
      <c r="N8384" t="s">
        <v>47</v>
      </c>
      <c r="O8384" t="s">
        <v>22</v>
      </c>
      <c r="P8384" t="str" cm="1">
        <f t="array" ref="P8384">_xlfn.IFS(
I8384&lt;20,"0-20",
I8384&lt;40,"20-40",
I8384&lt;60,"40-60",
I8384&lt;100,"60-100",
I8384&gt;=100,"&gt;100"
)</f>
        <v>60-100</v>
      </c>
    </row>
    <row r="8385" spans="1:16" x14ac:dyDescent="0.3">
      <c r="A8385" t="s">
        <v>8432</v>
      </c>
      <c r="B8385" s="1">
        <v>45731</v>
      </c>
      <c r="C8385" t="s">
        <v>34</v>
      </c>
      <c r="D8385" t="s">
        <v>17</v>
      </c>
      <c r="E8385" t="s">
        <v>69</v>
      </c>
      <c r="F8385" t="s">
        <v>32</v>
      </c>
      <c r="G8385" t="s">
        <v>20</v>
      </c>
      <c r="H8385">
        <v>3</v>
      </c>
      <c r="I8385">
        <v>41.33</v>
      </c>
      <c r="J8385">
        <v>5</v>
      </c>
      <c r="K8385">
        <v>117.79</v>
      </c>
      <c r="L8385">
        <v>77.5</v>
      </c>
      <c r="M8385">
        <v>40.29</v>
      </c>
      <c r="N8385" t="s">
        <v>21</v>
      </c>
      <c r="O8385" t="s">
        <v>22</v>
      </c>
      <c r="P8385" t="str" cm="1">
        <f t="array" ref="P8385">_xlfn.IFS(
I8385&lt;20,"0-20",
I8385&lt;40,"20-40",
I8385&lt;60,"40-60",
I8385&lt;100,"60-100",
I8385&gt;=100,"&gt;100"
)</f>
        <v>40-60</v>
      </c>
    </row>
    <row r="8386" spans="1:16" x14ac:dyDescent="0.3">
      <c r="A8386" t="s">
        <v>8433</v>
      </c>
      <c r="B8386" s="1">
        <v>45994</v>
      </c>
      <c r="C8386" t="s">
        <v>34</v>
      </c>
      <c r="D8386" t="s">
        <v>50</v>
      </c>
      <c r="E8386" t="s">
        <v>71</v>
      </c>
      <c r="F8386" t="s">
        <v>32</v>
      </c>
      <c r="G8386" t="s">
        <v>20</v>
      </c>
      <c r="H8386">
        <v>1</v>
      </c>
      <c r="I8386">
        <v>42.08</v>
      </c>
      <c r="J8386">
        <v>5</v>
      </c>
      <c r="K8386">
        <v>39.979999999999997</v>
      </c>
      <c r="L8386">
        <v>27.28</v>
      </c>
      <c r="M8386">
        <v>12.7</v>
      </c>
      <c r="N8386" t="s">
        <v>27</v>
      </c>
      <c r="O8386" t="s">
        <v>22</v>
      </c>
      <c r="P8386" t="str" cm="1">
        <f t="array" ref="P8386">_xlfn.IFS(
I8386&lt;20,"0-20",
I8386&lt;40,"20-40",
I8386&lt;60,"40-60",
I8386&lt;100,"60-100",
I8386&gt;=100,"&gt;100"
)</f>
        <v>40-60</v>
      </c>
    </row>
    <row r="8387" spans="1:16" x14ac:dyDescent="0.3">
      <c r="A8387" t="s">
        <v>8434</v>
      </c>
      <c r="B8387" s="1">
        <v>45435</v>
      </c>
      <c r="C8387" t="s">
        <v>24</v>
      </c>
      <c r="D8387" t="s">
        <v>50</v>
      </c>
      <c r="E8387" t="s">
        <v>67</v>
      </c>
      <c r="F8387" t="s">
        <v>32</v>
      </c>
      <c r="G8387" t="s">
        <v>40</v>
      </c>
      <c r="H8387">
        <v>1</v>
      </c>
      <c r="I8387">
        <v>86.08</v>
      </c>
      <c r="J8387">
        <v>5</v>
      </c>
      <c r="K8387">
        <v>81.78</v>
      </c>
      <c r="L8387">
        <v>54.32</v>
      </c>
      <c r="M8387">
        <v>27.46</v>
      </c>
      <c r="N8387" t="s">
        <v>27</v>
      </c>
      <c r="O8387" t="s">
        <v>22</v>
      </c>
      <c r="P8387" t="str" cm="1">
        <f t="array" ref="P8387">_xlfn.IFS(
I8387&lt;20,"0-20",
I8387&lt;40,"20-40",
I8387&lt;60,"40-60",
I8387&lt;100,"60-100",
I8387&gt;=100,"&gt;100"
)</f>
        <v>60-100</v>
      </c>
    </row>
    <row r="8388" spans="1:16" x14ac:dyDescent="0.3">
      <c r="A8388" t="s">
        <v>8435</v>
      </c>
      <c r="B8388" s="1">
        <v>45613</v>
      </c>
      <c r="C8388" t="s">
        <v>16</v>
      </c>
      <c r="D8388" t="s">
        <v>17</v>
      </c>
      <c r="E8388" t="s">
        <v>69</v>
      </c>
      <c r="F8388" t="s">
        <v>44</v>
      </c>
      <c r="G8388" t="s">
        <v>20</v>
      </c>
      <c r="H8388">
        <v>1</v>
      </c>
      <c r="I8388">
        <v>39.22</v>
      </c>
      <c r="J8388">
        <v>10</v>
      </c>
      <c r="K8388">
        <v>35.299999999999997</v>
      </c>
      <c r="L8388">
        <v>22</v>
      </c>
      <c r="M8388">
        <v>13.3</v>
      </c>
      <c r="N8388" t="s">
        <v>72</v>
      </c>
      <c r="O8388" t="s">
        <v>22</v>
      </c>
      <c r="P8388" t="str" cm="1">
        <f t="array" ref="P8388">_xlfn.IFS(
I8388&lt;20,"0-20",
I8388&lt;40,"20-40",
I8388&lt;60,"40-60",
I8388&lt;100,"60-100",
I8388&gt;=100,"&gt;100"
)</f>
        <v>20-40</v>
      </c>
    </row>
    <row r="8389" spans="1:16" x14ac:dyDescent="0.3">
      <c r="A8389" t="s">
        <v>8436</v>
      </c>
      <c r="B8389" s="1">
        <v>45732</v>
      </c>
      <c r="C8389" t="s">
        <v>49</v>
      </c>
      <c r="D8389" t="s">
        <v>42</v>
      </c>
      <c r="E8389" t="s">
        <v>86</v>
      </c>
      <c r="F8389" t="s">
        <v>44</v>
      </c>
      <c r="G8389" t="s">
        <v>20</v>
      </c>
      <c r="H8389">
        <v>2</v>
      </c>
      <c r="I8389">
        <v>101.42</v>
      </c>
      <c r="J8389">
        <v>5</v>
      </c>
      <c r="K8389">
        <v>192.7</v>
      </c>
      <c r="L8389">
        <v>122.08</v>
      </c>
      <c r="M8389">
        <v>70.62</v>
      </c>
      <c r="N8389" t="s">
        <v>21</v>
      </c>
      <c r="O8389" t="s">
        <v>22</v>
      </c>
      <c r="P8389" t="str" cm="1">
        <f t="array" ref="P8389">_xlfn.IFS(
I8389&lt;20,"0-20",
I8389&lt;40,"20-40",
I8389&lt;60,"40-60",
I8389&lt;100,"60-100",
I8389&gt;=100,"&gt;100"
)</f>
        <v>&gt;100</v>
      </c>
    </row>
    <row r="8390" spans="1:16" x14ac:dyDescent="0.3">
      <c r="A8390" t="s">
        <v>8437</v>
      </c>
      <c r="B8390" s="1">
        <v>45687</v>
      </c>
      <c r="C8390" t="s">
        <v>49</v>
      </c>
      <c r="D8390" t="s">
        <v>50</v>
      </c>
      <c r="E8390" t="s">
        <v>51</v>
      </c>
      <c r="F8390" t="s">
        <v>44</v>
      </c>
      <c r="G8390" t="s">
        <v>35</v>
      </c>
      <c r="H8390">
        <v>1</v>
      </c>
      <c r="I8390">
        <v>110.8</v>
      </c>
      <c r="J8390">
        <v>5</v>
      </c>
      <c r="K8390">
        <v>105.26</v>
      </c>
      <c r="L8390">
        <v>63.2</v>
      </c>
      <c r="M8390">
        <v>42.06</v>
      </c>
      <c r="N8390" t="s">
        <v>47</v>
      </c>
      <c r="O8390" t="s">
        <v>22</v>
      </c>
      <c r="P8390" t="str" cm="1">
        <f t="array" ref="P8390">_xlfn.IFS(
I8390&lt;20,"0-20",
I8390&lt;40,"20-40",
I8390&lt;60,"40-60",
I8390&lt;100,"60-100",
I8390&gt;=100,"&gt;100"
)</f>
        <v>&gt;100</v>
      </c>
    </row>
    <row r="8391" spans="1:16" x14ac:dyDescent="0.3">
      <c r="A8391" t="s">
        <v>8438</v>
      </c>
      <c r="B8391" s="1">
        <v>45407</v>
      </c>
      <c r="C8391" t="s">
        <v>16</v>
      </c>
      <c r="D8391" t="s">
        <v>42</v>
      </c>
      <c r="E8391" t="s">
        <v>86</v>
      </c>
      <c r="F8391" t="s">
        <v>44</v>
      </c>
      <c r="G8391" t="s">
        <v>20</v>
      </c>
      <c r="H8391">
        <v>2</v>
      </c>
      <c r="I8391">
        <v>97.66</v>
      </c>
      <c r="J8391">
        <v>5</v>
      </c>
      <c r="K8391">
        <v>185.55</v>
      </c>
      <c r="L8391">
        <v>116.42</v>
      </c>
      <c r="M8391">
        <v>69.13</v>
      </c>
      <c r="N8391" t="s">
        <v>47</v>
      </c>
      <c r="O8391" t="s">
        <v>22</v>
      </c>
      <c r="P8391" t="str" cm="1">
        <f t="array" ref="P8391">_xlfn.IFS(
I8391&lt;20,"0-20",
I8391&lt;40,"20-40",
I8391&lt;60,"40-60",
I8391&lt;100,"60-100",
I8391&gt;=100,"&gt;100"
)</f>
        <v>60-100</v>
      </c>
    </row>
    <row r="8392" spans="1:16" x14ac:dyDescent="0.3">
      <c r="A8392" t="s">
        <v>8439</v>
      </c>
      <c r="B8392" s="1">
        <v>45859</v>
      </c>
      <c r="C8392" t="s">
        <v>57</v>
      </c>
      <c r="D8392" t="s">
        <v>42</v>
      </c>
      <c r="E8392" t="s">
        <v>43</v>
      </c>
      <c r="F8392" t="s">
        <v>44</v>
      </c>
      <c r="G8392" t="s">
        <v>20</v>
      </c>
      <c r="H8392">
        <v>4</v>
      </c>
      <c r="I8392">
        <v>53.42</v>
      </c>
      <c r="J8392">
        <v>15</v>
      </c>
      <c r="K8392">
        <v>181.63</v>
      </c>
      <c r="L8392">
        <v>136.78</v>
      </c>
      <c r="M8392">
        <v>44.85</v>
      </c>
      <c r="N8392" t="s">
        <v>47</v>
      </c>
      <c r="O8392" t="s">
        <v>22</v>
      </c>
      <c r="P8392" t="str" cm="1">
        <f t="array" ref="P8392">_xlfn.IFS(
I8392&lt;20,"0-20",
I8392&lt;40,"20-40",
I8392&lt;60,"40-60",
I8392&lt;100,"60-100",
I8392&gt;=100,"&gt;100"
)</f>
        <v>40-60</v>
      </c>
    </row>
    <row r="8393" spans="1:16" x14ac:dyDescent="0.3">
      <c r="A8393" t="s">
        <v>8440</v>
      </c>
      <c r="B8393" s="1">
        <v>45967</v>
      </c>
      <c r="C8393" t="s">
        <v>49</v>
      </c>
      <c r="D8393" t="s">
        <v>25</v>
      </c>
      <c r="E8393" t="s">
        <v>39</v>
      </c>
      <c r="F8393" t="s">
        <v>44</v>
      </c>
      <c r="G8393" t="s">
        <v>40</v>
      </c>
      <c r="H8393">
        <v>1</v>
      </c>
      <c r="I8393">
        <v>60.74</v>
      </c>
      <c r="J8393">
        <v>10</v>
      </c>
      <c r="K8393">
        <v>54.67</v>
      </c>
      <c r="L8393">
        <v>40.35</v>
      </c>
      <c r="M8393">
        <v>14.32</v>
      </c>
      <c r="N8393" t="s">
        <v>30</v>
      </c>
      <c r="O8393" t="s">
        <v>22</v>
      </c>
      <c r="P8393" t="str" cm="1">
        <f t="array" ref="P8393">_xlfn.IFS(
I8393&lt;20,"0-20",
I8393&lt;40,"20-40",
I8393&lt;60,"40-60",
I8393&lt;100,"60-100",
I8393&gt;=100,"&gt;100"
)</f>
        <v>60-100</v>
      </c>
    </row>
    <row r="8394" spans="1:16" x14ac:dyDescent="0.3">
      <c r="A8394" t="s">
        <v>8441</v>
      </c>
      <c r="B8394" s="1">
        <v>45582</v>
      </c>
      <c r="C8394" t="s">
        <v>34</v>
      </c>
      <c r="D8394" t="s">
        <v>50</v>
      </c>
      <c r="E8394" t="s">
        <v>51</v>
      </c>
      <c r="F8394" t="s">
        <v>44</v>
      </c>
      <c r="G8394" t="s">
        <v>20</v>
      </c>
      <c r="H8394">
        <v>5</v>
      </c>
      <c r="I8394">
        <v>130.47</v>
      </c>
      <c r="J8394">
        <v>15</v>
      </c>
      <c r="K8394">
        <v>554.5</v>
      </c>
      <c r="L8394">
        <v>451.3</v>
      </c>
      <c r="M8394">
        <v>103.2</v>
      </c>
      <c r="N8394" t="s">
        <v>72</v>
      </c>
      <c r="O8394" t="s">
        <v>22</v>
      </c>
      <c r="P8394" t="str" cm="1">
        <f t="array" ref="P8394">_xlfn.IFS(
I8394&lt;20,"0-20",
I8394&lt;40,"20-40",
I8394&lt;60,"40-60",
I8394&lt;100,"60-100",
I8394&gt;=100,"&gt;100"
)</f>
        <v>&gt;100</v>
      </c>
    </row>
    <row r="8395" spans="1:16" x14ac:dyDescent="0.3">
      <c r="A8395" t="s">
        <v>8442</v>
      </c>
      <c r="B8395" s="1">
        <v>45340</v>
      </c>
      <c r="C8395" t="s">
        <v>49</v>
      </c>
      <c r="D8395" t="s">
        <v>25</v>
      </c>
      <c r="E8395" t="s">
        <v>26</v>
      </c>
      <c r="F8395" t="s">
        <v>19</v>
      </c>
      <c r="G8395" t="s">
        <v>20</v>
      </c>
      <c r="H8395">
        <v>3</v>
      </c>
      <c r="I8395">
        <v>84.21</v>
      </c>
      <c r="J8395">
        <v>0</v>
      </c>
      <c r="K8395">
        <v>252.63</v>
      </c>
      <c r="L8395">
        <v>172.66</v>
      </c>
      <c r="M8395">
        <v>79.97</v>
      </c>
      <c r="N8395" t="s">
        <v>21</v>
      </c>
      <c r="O8395" t="s">
        <v>22</v>
      </c>
      <c r="P8395" t="str" cm="1">
        <f t="array" ref="P8395">_xlfn.IFS(
I8395&lt;20,"0-20",
I8395&lt;40,"20-40",
I8395&lt;60,"40-60",
I8395&lt;100,"60-100",
I8395&gt;=100,"&gt;100"
)</f>
        <v>60-100</v>
      </c>
    </row>
    <row r="8396" spans="1:16" x14ac:dyDescent="0.3">
      <c r="A8396" t="s">
        <v>8443</v>
      </c>
      <c r="B8396" s="1">
        <v>45700</v>
      </c>
      <c r="C8396" t="s">
        <v>16</v>
      </c>
      <c r="D8396" t="s">
        <v>50</v>
      </c>
      <c r="E8396" t="s">
        <v>67</v>
      </c>
      <c r="F8396" t="s">
        <v>44</v>
      </c>
      <c r="G8396" t="s">
        <v>20</v>
      </c>
      <c r="H8396">
        <v>4</v>
      </c>
      <c r="I8396">
        <v>93.22</v>
      </c>
      <c r="J8396">
        <v>25</v>
      </c>
      <c r="K8396">
        <v>279.66000000000003</v>
      </c>
      <c r="L8396">
        <v>271.19</v>
      </c>
      <c r="M8396">
        <v>8.4700000000000006</v>
      </c>
      <c r="N8396" t="s">
        <v>21</v>
      </c>
      <c r="O8396" t="s">
        <v>22</v>
      </c>
      <c r="P8396" t="str" cm="1">
        <f t="array" ref="P8396">_xlfn.IFS(
I8396&lt;20,"0-20",
I8396&lt;40,"20-40",
I8396&lt;60,"40-60",
I8396&lt;100,"60-100",
I8396&gt;=100,"&gt;100"
)</f>
        <v>60-100</v>
      </c>
    </row>
    <row r="8397" spans="1:16" x14ac:dyDescent="0.3">
      <c r="A8397" t="s">
        <v>8444</v>
      </c>
      <c r="B8397" s="1">
        <v>45358</v>
      </c>
      <c r="C8397" t="s">
        <v>34</v>
      </c>
      <c r="D8397" t="s">
        <v>50</v>
      </c>
      <c r="E8397" t="s">
        <v>71</v>
      </c>
      <c r="F8397" t="s">
        <v>19</v>
      </c>
      <c r="G8397" t="s">
        <v>20</v>
      </c>
      <c r="H8397">
        <v>3</v>
      </c>
      <c r="I8397">
        <v>37.9</v>
      </c>
      <c r="J8397">
        <v>0</v>
      </c>
      <c r="K8397">
        <v>113.7</v>
      </c>
      <c r="L8397">
        <v>70.150000000000006</v>
      </c>
      <c r="M8397">
        <v>43.55</v>
      </c>
      <c r="N8397" t="s">
        <v>72</v>
      </c>
      <c r="O8397" t="s">
        <v>22</v>
      </c>
      <c r="P8397" t="str" cm="1">
        <f t="array" ref="P8397">_xlfn.IFS(
I8397&lt;20,"0-20",
I8397&lt;40,"20-40",
I8397&lt;60,"40-60",
I8397&lt;100,"60-100",
I8397&gt;=100,"&gt;100"
)</f>
        <v>20-40</v>
      </c>
    </row>
    <row r="8398" spans="1:16" x14ac:dyDescent="0.3">
      <c r="A8398" t="s">
        <v>8445</v>
      </c>
      <c r="B8398" s="1">
        <v>45925</v>
      </c>
      <c r="C8398" t="s">
        <v>34</v>
      </c>
      <c r="D8398" t="s">
        <v>42</v>
      </c>
      <c r="E8398" t="s">
        <v>86</v>
      </c>
      <c r="F8398" t="s">
        <v>32</v>
      </c>
      <c r="G8398" t="s">
        <v>20</v>
      </c>
      <c r="H8398">
        <v>1</v>
      </c>
      <c r="I8398">
        <v>99.78</v>
      </c>
      <c r="J8398">
        <v>15</v>
      </c>
      <c r="K8398">
        <v>84.81</v>
      </c>
      <c r="L8398">
        <v>74.819999999999993</v>
      </c>
      <c r="M8398">
        <v>9.99</v>
      </c>
      <c r="N8398" t="s">
        <v>47</v>
      </c>
      <c r="O8398" t="s">
        <v>22</v>
      </c>
      <c r="P8398" t="str" cm="1">
        <f t="array" ref="P8398">_xlfn.IFS(
I8398&lt;20,"0-20",
I8398&lt;40,"20-40",
I8398&lt;60,"40-60",
I8398&lt;100,"60-100",
I8398&gt;=100,"&gt;100"
)</f>
        <v>60-100</v>
      </c>
    </row>
    <row r="8399" spans="1:16" x14ac:dyDescent="0.3">
      <c r="A8399" t="s">
        <v>8446</v>
      </c>
      <c r="B8399" s="1">
        <v>45884</v>
      </c>
      <c r="C8399" t="s">
        <v>16</v>
      </c>
      <c r="D8399" t="s">
        <v>25</v>
      </c>
      <c r="E8399" t="s">
        <v>39</v>
      </c>
      <c r="F8399" t="s">
        <v>19</v>
      </c>
      <c r="G8399" t="s">
        <v>20</v>
      </c>
      <c r="H8399">
        <v>1</v>
      </c>
      <c r="I8399">
        <v>63.18</v>
      </c>
      <c r="J8399">
        <v>20</v>
      </c>
      <c r="K8399">
        <v>50.54</v>
      </c>
      <c r="L8399">
        <v>47.7</v>
      </c>
      <c r="M8399">
        <v>2.84</v>
      </c>
      <c r="N8399" t="s">
        <v>27</v>
      </c>
      <c r="O8399" t="s">
        <v>22</v>
      </c>
      <c r="P8399" t="str" cm="1">
        <f t="array" ref="P8399">_xlfn.IFS(
I8399&lt;20,"0-20",
I8399&lt;40,"20-40",
I8399&lt;60,"40-60",
I8399&lt;100,"60-100",
I8399&gt;=100,"&gt;100"
)</f>
        <v>60-100</v>
      </c>
    </row>
    <row r="8400" spans="1:16" x14ac:dyDescent="0.3">
      <c r="A8400" t="s">
        <v>8447</v>
      </c>
      <c r="B8400" s="1">
        <v>45301</v>
      </c>
      <c r="C8400" t="s">
        <v>57</v>
      </c>
      <c r="D8400" t="s">
        <v>17</v>
      </c>
      <c r="E8400" t="s">
        <v>18</v>
      </c>
      <c r="F8400" t="s">
        <v>32</v>
      </c>
      <c r="G8400" t="s">
        <v>20</v>
      </c>
      <c r="H8400">
        <v>1</v>
      </c>
      <c r="I8400">
        <v>129.61000000000001</v>
      </c>
      <c r="J8400">
        <v>0</v>
      </c>
      <c r="K8400">
        <v>129.61000000000001</v>
      </c>
      <c r="L8400">
        <v>71.540000000000006</v>
      </c>
      <c r="M8400">
        <v>58.07</v>
      </c>
      <c r="N8400" t="s">
        <v>27</v>
      </c>
      <c r="O8400" t="s">
        <v>22</v>
      </c>
      <c r="P8400" t="str" cm="1">
        <f t="array" ref="P8400">_xlfn.IFS(
I8400&lt;20,"0-20",
I8400&lt;40,"20-40",
I8400&lt;60,"40-60",
I8400&lt;100,"60-100",
I8400&gt;=100,"&gt;100"
)</f>
        <v>&gt;100</v>
      </c>
    </row>
    <row r="8401" spans="1:16" x14ac:dyDescent="0.3">
      <c r="A8401" t="s">
        <v>8448</v>
      </c>
      <c r="B8401" s="1">
        <v>45475</v>
      </c>
      <c r="C8401" t="s">
        <v>57</v>
      </c>
      <c r="D8401" t="s">
        <v>25</v>
      </c>
      <c r="E8401" t="s">
        <v>26</v>
      </c>
      <c r="F8401" t="s">
        <v>32</v>
      </c>
      <c r="G8401" t="s">
        <v>35</v>
      </c>
      <c r="H8401">
        <v>1</v>
      </c>
      <c r="I8401">
        <v>77.62</v>
      </c>
      <c r="J8401">
        <v>5</v>
      </c>
      <c r="K8401">
        <v>73.739999999999995</v>
      </c>
      <c r="L8401">
        <v>42.87</v>
      </c>
      <c r="M8401">
        <v>30.87</v>
      </c>
      <c r="N8401" t="s">
        <v>47</v>
      </c>
      <c r="O8401" t="s">
        <v>22</v>
      </c>
      <c r="P8401" t="str" cm="1">
        <f t="array" ref="P8401">_xlfn.IFS(
I8401&lt;20,"0-20",
I8401&lt;40,"20-40",
I8401&lt;60,"40-60",
I8401&lt;100,"60-100",
I8401&gt;=100,"&gt;100"
)</f>
        <v>60-100</v>
      </c>
    </row>
    <row r="8402" spans="1:16" x14ac:dyDescent="0.3">
      <c r="A8402" t="s">
        <v>8449</v>
      </c>
      <c r="B8402" s="1">
        <v>45529</v>
      </c>
      <c r="C8402" t="s">
        <v>24</v>
      </c>
      <c r="D8402" t="s">
        <v>50</v>
      </c>
      <c r="E8402" t="s">
        <v>51</v>
      </c>
      <c r="F8402" t="s">
        <v>32</v>
      </c>
      <c r="G8402" t="s">
        <v>35</v>
      </c>
      <c r="H8402">
        <v>3</v>
      </c>
      <c r="I8402">
        <v>118.18</v>
      </c>
      <c r="J8402">
        <v>20</v>
      </c>
      <c r="K8402">
        <v>283.63</v>
      </c>
      <c r="L8402">
        <v>233.03</v>
      </c>
      <c r="M8402">
        <v>50.6</v>
      </c>
      <c r="N8402" t="s">
        <v>72</v>
      </c>
      <c r="O8402" t="s">
        <v>22</v>
      </c>
      <c r="P8402" t="str" cm="1">
        <f t="array" ref="P8402">_xlfn.IFS(
I8402&lt;20,"0-20",
I8402&lt;40,"20-40",
I8402&lt;60,"40-60",
I8402&lt;100,"60-100",
I8402&gt;=100,"&gt;100"
)</f>
        <v>&gt;100</v>
      </c>
    </row>
    <row r="8403" spans="1:16" x14ac:dyDescent="0.3">
      <c r="A8403" t="s">
        <v>8450</v>
      </c>
      <c r="B8403" s="1">
        <v>45714</v>
      </c>
      <c r="C8403" t="s">
        <v>24</v>
      </c>
      <c r="D8403" t="s">
        <v>17</v>
      </c>
      <c r="E8403" t="s">
        <v>37</v>
      </c>
      <c r="F8403" t="s">
        <v>32</v>
      </c>
      <c r="G8403" t="s">
        <v>35</v>
      </c>
      <c r="H8403">
        <v>2</v>
      </c>
      <c r="I8403">
        <v>70.36</v>
      </c>
      <c r="J8403">
        <v>0</v>
      </c>
      <c r="K8403">
        <v>140.72</v>
      </c>
      <c r="L8403">
        <v>84.53</v>
      </c>
      <c r="M8403">
        <v>56.19</v>
      </c>
      <c r="N8403" t="s">
        <v>72</v>
      </c>
      <c r="O8403" t="s">
        <v>22</v>
      </c>
      <c r="P8403" t="str" cm="1">
        <f t="array" ref="P8403">_xlfn.IFS(
I8403&lt;20,"0-20",
I8403&lt;40,"20-40",
I8403&lt;60,"40-60",
I8403&lt;100,"60-100",
I8403&gt;=100,"&gt;100"
)</f>
        <v>60-100</v>
      </c>
    </row>
    <row r="8404" spans="1:16" x14ac:dyDescent="0.3">
      <c r="A8404" t="s">
        <v>8451</v>
      </c>
      <c r="B8404" s="1">
        <v>45331</v>
      </c>
      <c r="C8404" t="s">
        <v>16</v>
      </c>
      <c r="D8404" t="s">
        <v>25</v>
      </c>
      <c r="E8404" t="s">
        <v>39</v>
      </c>
      <c r="F8404" t="s">
        <v>32</v>
      </c>
      <c r="G8404" t="s">
        <v>20</v>
      </c>
      <c r="H8404">
        <v>3</v>
      </c>
      <c r="I8404">
        <v>57.87</v>
      </c>
      <c r="J8404">
        <v>10</v>
      </c>
      <c r="K8404">
        <v>156.25</v>
      </c>
      <c r="L8404">
        <v>115.99</v>
      </c>
      <c r="M8404">
        <v>40.26</v>
      </c>
      <c r="N8404" t="s">
        <v>47</v>
      </c>
      <c r="O8404" t="s">
        <v>22</v>
      </c>
      <c r="P8404" t="str" cm="1">
        <f t="array" ref="P8404">_xlfn.IFS(
I8404&lt;20,"0-20",
I8404&lt;40,"20-40",
I8404&lt;60,"40-60",
I8404&lt;100,"60-100",
I8404&gt;=100,"&gt;100"
)</f>
        <v>40-60</v>
      </c>
    </row>
    <row r="8405" spans="1:16" x14ac:dyDescent="0.3">
      <c r="A8405" t="s">
        <v>8452</v>
      </c>
      <c r="B8405" s="1">
        <v>45886</v>
      </c>
      <c r="C8405" t="s">
        <v>49</v>
      </c>
      <c r="D8405" t="s">
        <v>25</v>
      </c>
      <c r="E8405" t="s">
        <v>26</v>
      </c>
      <c r="F8405" t="s">
        <v>44</v>
      </c>
      <c r="G8405" t="s">
        <v>20</v>
      </c>
      <c r="H8405">
        <v>5</v>
      </c>
      <c r="I8405">
        <v>77.36</v>
      </c>
      <c r="J8405">
        <v>5</v>
      </c>
      <c r="K8405">
        <v>367.46</v>
      </c>
      <c r="L8405">
        <v>234.67</v>
      </c>
      <c r="M8405">
        <v>132.79</v>
      </c>
      <c r="N8405" t="s">
        <v>27</v>
      </c>
      <c r="O8405" t="s">
        <v>22</v>
      </c>
      <c r="P8405" t="str" cm="1">
        <f t="array" ref="P8405">_xlfn.IFS(
I8405&lt;20,"0-20",
I8405&lt;40,"20-40",
I8405&lt;60,"40-60",
I8405&lt;100,"60-100",
I8405&gt;=100,"&gt;100"
)</f>
        <v>60-100</v>
      </c>
    </row>
    <row r="8406" spans="1:16" x14ac:dyDescent="0.3">
      <c r="A8406" t="s">
        <v>8453</v>
      </c>
      <c r="B8406" s="1">
        <v>45541</v>
      </c>
      <c r="C8406" t="s">
        <v>24</v>
      </c>
      <c r="D8406" t="s">
        <v>50</v>
      </c>
      <c r="E8406" t="s">
        <v>67</v>
      </c>
      <c r="F8406" t="s">
        <v>44</v>
      </c>
      <c r="G8406" t="s">
        <v>20</v>
      </c>
      <c r="H8406">
        <v>2</v>
      </c>
      <c r="I8406">
        <v>86.65</v>
      </c>
      <c r="J8406">
        <v>10</v>
      </c>
      <c r="K8406">
        <v>155.97</v>
      </c>
      <c r="L8406">
        <v>129.24</v>
      </c>
      <c r="M8406">
        <v>26.73</v>
      </c>
      <c r="N8406" t="s">
        <v>47</v>
      </c>
      <c r="O8406" t="s">
        <v>22</v>
      </c>
      <c r="P8406" t="str" cm="1">
        <f t="array" ref="P8406">_xlfn.IFS(
I8406&lt;20,"0-20",
I8406&lt;40,"20-40",
I8406&lt;60,"40-60",
I8406&lt;100,"60-100",
I8406&gt;=100,"&gt;100"
)</f>
        <v>60-100</v>
      </c>
    </row>
    <row r="8407" spans="1:16" x14ac:dyDescent="0.3">
      <c r="A8407" t="s">
        <v>8454</v>
      </c>
      <c r="B8407" s="1">
        <v>45848</v>
      </c>
      <c r="C8407" t="s">
        <v>34</v>
      </c>
      <c r="D8407" t="s">
        <v>50</v>
      </c>
      <c r="E8407" t="s">
        <v>67</v>
      </c>
      <c r="F8407" t="s">
        <v>44</v>
      </c>
      <c r="G8407" t="s">
        <v>20</v>
      </c>
      <c r="H8407">
        <v>4</v>
      </c>
      <c r="I8407">
        <v>87.43</v>
      </c>
      <c r="J8407">
        <v>5</v>
      </c>
      <c r="K8407">
        <v>332.23</v>
      </c>
      <c r="L8407">
        <v>222.85</v>
      </c>
      <c r="M8407">
        <v>109.38</v>
      </c>
      <c r="N8407" t="s">
        <v>72</v>
      </c>
      <c r="O8407" t="s">
        <v>22</v>
      </c>
      <c r="P8407" t="str" cm="1">
        <f t="array" ref="P8407">_xlfn.IFS(
I8407&lt;20,"0-20",
I8407&lt;40,"20-40",
I8407&lt;60,"40-60",
I8407&lt;100,"60-100",
I8407&gt;=100,"&gt;100"
)</f>
        <v>60-100</v>
      </c>
    </row>
    <row r="8408" spans="1:16" x14ac:dyDescent="0.3">
      <c r="A8408" t="s">
        <v>8455</v>
      </c>
      <c r="B8408" s="1">
        <v>45920</v>
      </c>
      <c r="C8408" t="s">
        <v>24</v>
      </c>
      <c r="D8408" t="s">
        <v>42</v>
      </c>
      <c r="E8408" t="s">
        <v>43</v>
      </c>
      <c r="F8408" t="s">
        <v>19</v>
      </c>
      <c r="G8408" t="s">
        <v>20</v>
      </c>
      <c r="H8408">
        <v>3</v>
      </c>
      <c r="I8408">
        <v>57.23</v>
      </c>
      <c r="J8408">
        <v>5</v>
      </c>
      <c r="K8408">
        <v>163.11000000000001</v>
      </c>
      <c r="L8408">
        <v>112.3</v>
      </c>
      <c r="M8408">
        <v>50.81</v>
      </c>
      <c r="N8408" t="s">
        <v>27</v>
      </c>
      <c r="O8408" t="s">
        <v>22</v>
      </c>
      <c r="P8408" t="str" cm="1">
        <f t="array" ref="P8408">_xlfn.IFS(
I8408&lt;20,"0-20",
I8408&lt;40,"20-40",
I8408&lt;60,"40-60",
I8408&lt;100,"60-100",
I8408&gt;=100,"&gt;100"
)</f>
        <v>40-60</v>
      </c>
    </row>
    <row r="8409" spans="1:16" x14ac:dyDescent="0.3">
      <c r="A8409" t="s">
        <v>8456</v>
      </c>
      <c r="B8409" s="1">
        <v>45509</v>
      </c>
      <c r="C8409" t="s">
        <v>49</v>
      </c>
      <c r="D8409" t="s">
        <v>50</v>
      </c>
      <c r="E8409" t="s">
        <v>51</v>
      </c>
      <c r="F8409" t="s">
        <v>32</v>
      </c>
      <c r="G8409" t="s">
        <v>35</v>
      </c>
      <c r="H8409">
        <v>1</v>
      </c>
      <c r="I8409">
        <v>115.65</v>
      </c>
      <c r="J8409">
        <v>5</v>
      </c>
      <c r="K8409">
        <v>109.87</v>
      </c>
      <c r="L8409">
        <v>82.48</v>
      </c>
      <c r="M8409">
        <v>27.39</v>
      </c>
      <c r="N8409" t="s">
        <v>30</v>
      </c>
      <c r="O8409" t="s">
        <v>22</v>
      </c>
      <c r="P8409" t="str" cm="1">
        <f t="array" ref="P8409">_xlfn.IFS(
I8409&lt;20,"0-20",
I8409&lt;40,"20-40",
I8409&lt;60,"40-60",
I8409&lt;100,"60-100",
I8409&gt;=100,"&gt;100"
)</f>
        <v>&gt;100</v>
      </c>
    </row>
    <row r="8410" spans="1:16" x14ac:dyDescent="0.3">
      <c r="A8410" t="s">
        <v>8457</v>
      </c>
      <c r="B8410" s="1">
        <v>45474</v>
      </c>
      <c r="C8410" t="s">
        <v>34</v>
      </c>
      <c r="D8410" t="s">
        <v>42</v>
      </c>
      <c r="E8410" t="s">
        <v>46</v>
      </c>
      <c r="F8410" t="s">
        <v>32</v>
      </c>
      <c r="G8410" t="s">
        <v>20</v>
      </c>
      <c r="H8410">
        <v>1</v>
      </c>
      <c r="I8410">
        <v>30.92</v>
      </c>
      <c r="J8410">
        <v>15</v>
      </c>
      <c r="K8410">
        <v>26.28</v>
      </c>
      <c r="L8410">
        <v>20.2</v>
      </c>
      <c r="M8410">
        <v>6.08</v>
      </c>
      <c r="N8410" t="s">
        <v>27</v>
      </c>
      <c r="O8410" t="s">
        <v>22</v>
      </c>
      <c r="P8410" t="str" cm="1">
        <f t="array" ref="P8410">_xlfn.IFS(
I8410&lt;20,"0-20",
I8410&lt;40,"20-40",
I8410&lt;60,"40-60",
I8410&lt;100,"60-100",
I8410&gt;=100,"&gt;100"
)</f>
        <v>20-40</v>
      </c>
    </row>
    <row r="8411" spans="1:16" x14ac:dyDescent="0.3">
      <c r="A8411" t="s">
        <v>8458</v>
      </c>
      <c r="B8411" s="1">
        <v>45515</v>
      </c>
      <c r="C8411" t="s">
        <v>49</v>
      </c>
      <c r="D8411" t="s">
        <v>42</v>
      </c>
      <c r="E8411" t="s">
        <v>46</v>
      </c>
      <c r="F8411" t="s">
        <v>44</v>
      </c>
      <c r="G8411" t="s">
        <v>40</v>
      </c>
      <c r="H8411">
        <v>1</v>
      </c>
      <c r="I8411">
        <v>30.39</v>
      </c>
      <c r="J8411">
        <v>0</v>
      </c>
      <c r="K8411">
        <v>30.39</v>
      </c>
      <c r="L8411">
        <v>19.38</v>
      </c>
      <c r="M8411">
        <v>11.01</v>
      </c>
      <c r="N8411" t="s">
        <v>27</v>
      </c>
      <c r="O8411" t="s">
        <v>22</v>
      </c>
      <c r="P8411" t="str" cm="1">
        <f t="array" ref="P8411">_xlfn.IFS(
I8411&lt;20,"0-20",
I8411&lt;40,"20-40",
I8411&lt;60,"40-60",
I8411&lt;100,"60-100",
I8411&gt;=100,"&gt;100"
)</f>
        <v>20-40</v>
      </c>
    </row>
    <row r="8412" spans="1:16" x14ac:dyDescent="0.3">
      <c r="A8412" t="s">
        <v>8459</v>
      </c>
      <c r="B8412" s="1">
        <v>45483</v>
      </c>
      <c r="C8412" t="s">
        <v>34</v>
      </c>
      <c r="D8412" t="s">
        <v>42</v>
      </c>
      <c r="E8412" t="s">
        <v>46</v>
      </c>
      <c r="F8412" t="s">
        <v>19</v>
      </c>
      <c r="G8412" t="s">
        <v>20</v>
      </c>
      <c r="H8412">
        <v>1</v>
      </c>
      <c r="I8412">
        <v>32.840000000000003</v>
      </c>
      <c r="J8412">
        <v>0</v>
      </c>
      <c r="K8412">
        <v>32.840000000000003</v>
      </c>
      <c r="L8412">
        <v>19.59</v>
      </c>
      <c r="M8412">
        <v>13.25</v>
      </c>
      <c r="N8412" t="s">
        <v>30</v>
      </c>
      <c r="O8412" t="s">
        <v>22</v>
      </c>
      <c r="P8412" t="str" cm="1">
        <f t="array" ref="P8412">_xlfn.IFS(
I8412&lt;20,"0-20",
I8412&lt;40,"20-40",
I8412&lt;60,"40-60",
I8412&lt;100,"60-100",
I8412&gt;=100,"&gt;100"
)</f>
        <v>20-40</v>
      </c>
    </row>
    <row r="8413" spans="1:16" x14ac:dyDescent="0.3">
      <c r="A8413" t="s">
        <v>8460</v>
      </c>
      <c r="B8413" s="1">
        <v>45672</v>
      </c>
      <c r="C8413" t="s">
        <v>34</v>
      </c>
      <c r="D8413" t="s">
        <v>17</v>
      </c>
      <c r="E8413" t="s">
        <v>69</v>
      </c>
      <c r="F8413" t="s">
        <v>32</v>
      </c>
      <c r="G8413" t="s">
        <v>40</v>
      </c>
      <c r="H8413">
        <v>1</v>
      </c>
      <c r="I8413">
        <v>41.15</v>
      </c>
      <c r="J8413">
        <v>25</v>
      </c>
      <c r="K8413">
        <v>30.86</v>
      </c>
      <c r="L8413">
        <v>26.3</v>
      </c>
      <c r="M8413">
        <v>4.5599999999999996</v>
      </c>
      <c r="N8413" t="s">
        <v>47</v>
      </c>
      <c r="O8413" t="s">
        <v>88</v>
      </c>
      <c r="P8413" t="str" cm="1">
        <f t="array" ref="P8413">_xlfn.IFS(
I8413&lt;20,"0-20",
I8413&lt;40,"20-40",
I8413&lt;60,"40-60",
I8413&lt;100,"60-100",
I8413&gt;=100,"&gt;100"
)</f>
        <v>40-60</v>
      </c>
    </row>
    <row r="8414" spans="1:16" x14ac:dyDescent="0.3">
      <c r="A8414" t="s">
        <v>8461</v>
      </c>
      <c r="B8414" s="1">
        <v>45867</v>
      </c>
      <c r="C8414" t="s">
        <v>57</v>
      </c>
      <c r="D8414" t="s">
        <v>25</v>
      </c>
      <c r="E8414" t="s">
        <v>26</v>
      </c>
      <c r="F8414" t="s">
        <v>32</v>
      </c>
      <c r="G8414" t="s">
        <v>35</v>
      </c>
      <c r="H8414">
        <v>1</v>
      </c>
      <c r="I8414">
        <v>77.66</v>
      </c>
      <c r="J8414">
        <v>15</v>
      </c>
      <c r="K8414">
        <v>66.010000000000005</v>
      </c>
      <c r="L8414">
        <v>53.01</v>
      </c>
      <c r="M8414">
        <v>13</v>
      </c>
      <c r="N8414" t="s">
        <v>72</v>
      </c>
      <c r="O8414" t="s">
        <v>22</v>
      </c>
      <c r="P8414" t="str" cm="1">
        <f t="array" ref="P8414">_xlfn.IFS(
I8414&lt;20,"0-20",
I8414&lt;40,"20-40",
I8414&lt;60,"40-60",
I8414&lt;100,"60-100",
I8414&gt;=100,"&gt;100"
)</f>
        <v>60-100</v>
      </c>
    </row>
    <row r="8415" spans="1:16" x14ac:dyDescent="0.3">
      <c r="A8415" t="s">
        <v>8462</v>
      </c>
      <c r="B8415" s="1">
        <v>45694</v>
      </c>
      <c r="C8415" t="s">
        <v>57</v>
      </c>
      <c r="D8415" t="s">
        <v>17</v>
      </c>
      <c r="E8415" t="s">
        <v>18</v>
      </c>
      <c r="F8415" t="s">
        <v>32</v>
      </c>
      <c r="G8415" t="s">
        <v>20</v>
      </c>
      <c r="H8415">
        <v>1</v>
      </c>
      <c r="I8415">
        <v>136.44</v>
      </c>
      <c r="J8415">
        <v>5</v>
      </c>
      <c r="K8415">
        <v>129.62</v>
      </c>
      <c r="L8415">
        <v>97.17</v>
      </c>
      <c r="M8415">
        <v>32.450000000000003</v>
      </c>
      <c r="N8415" t="s">
        <v>21</v>
      </c>
      <c r="O8415" t="s">
        <v>22</v>
      </c>
      <c r="P8415" t="str" cm="1">
        <f t="array" ref="P8415">_xlfn.IFS(
I8415&lt;20,"0-20",
I8415&lt;40,"20-40",
I8415&lt;60,"40-60",
I8415&lt;100,"60-100",
I8415&gt;=100,"&gt;100"
)</f>
        <v>&gt;100</v>
      </c>
    </row>
    <row r="8416" spans="1:16" x14ac:dyDescent="0.3">
      <c r="A8416" t="s">
        <v>8463</v>
      </c>
      <c r="B8416" s="1">
        <v>45959</v>
      </c>
      <c r="C8416" t="s">
        <v>24</v>
      </c>
      <c r="D8416" t="s">
        <v>50</v>
      </c>
      <c r="E8416" t="s">
        <v>71</v>
      </c>
      <c r="F8416" t="s">
        <v>19</v>
      </c>
      <c r="G8416" t="s">
        <v>20</v>
      </c>
      <c r="H8416">
        <v>2</v>
      </c>
      <c r="I8416">
        <v>37.21</v>
      </c>
      <c r="J8416">
        <v>10</v>
      </c>
      <c r="K8416">
        <v>66.98</v>
      </c>
      <c r="L8416">
        <v>49.99</v>
      </c>
      <c r="M8416">
        <v>16.989999999999998</v>
      </c>
      <c r="N8416" t="s">
        <v>30</v>
      </c>
      <c r="O8416" t="s">
        <v>88</v>
      </c>
      <c r="P8416" t="str" cm="1">
        <f t="array" ref="P8416">_xlfn.IFS(
I8416&lt;20,"0-20",
I8416&lt;40,"20-40",
I8416&lt;60,"40-60",
I8416&lt;100,"60-100",
I8416&gt;=100,"&gt;100"
)</f>
        <v>20-40</v>
      </c>
    </row>
    <row r="8417" spans="1:16" x14ac:dyDescent="0.3">
      <c r="A8417" t="s">
        <v>8464</v>
      </c>
      <c r="B8417" s="1">
        <v>45450</v>
      </c>
      <c r="C8417" t="s">
        <v>16</v>
      </c>
      <c r="D8417" t="s">
        <v>50</v>
      </c>
      <c r="E8417" t="s">
        <v>71</v>
      </c>
      <c r="F8417" t="s">
        <v>44</v>
      </c>
      <c r="G8417" t="s">
        <v>40</v>
      </c>
      <c r="H8417">
        <v>1</v>
      </c>
      <c r="I8417">
        <v>36.76</v>
      </c>
      <c r="J8417">
        <v>5</v>
      </c>
      <c r="K8417">
        <v>34.92</v>
      </c>
      <c r="L8417">
        <v>25.16</v>
      </c>
      <c r="M8417">
        <v>9.76</v>
      </c>
      <c r="N8417" t="s">
        <v>27</v>
      </c>
      <c r="O8417" t="s">
        <v>22</v>
      </c>
      <c r="P8417" t="str" cm="1">
        <f t="array" ref="P8417">_xlfn.IFS(
I8417&lt;20,"0-20",
I8417&lt;40,"20-40",
I8417&lt;60,"40-60",
I8417&lt;100,"60-100",
I8417&gt;=100,"&gt;100"
)</f>
        <v>20-40</v>
      </c>
    </row>
    <row r="8418" spans="1:16" x14ac:dyDescent="0.3">
      <c r="A8418" t="s">
        <v>8465</v>
      </c>
      <c r="B8418" s="1">
        <v>45956</v>
      </c>
      <c r="C8418" t="s">
        <v>24</v>
      </c>
      <c r="D8418" t="s">
        <v>50</v>
      </c>
      <c r="E8418" t="s">
        <v>67</v>
      </c>
      <c r="F8418" t="s">
        <v>44</v>
      </c>
      <c r="G8418" t="s">
        <v>20</v>
      </c>
      <c r="H8418">
        <v>1</v>
      </c>
      <c r="I8418">
        <v>87.75</v>
      </c>
      <c r="J8418">
        <v>0</v>
      </c>
      <c r="K8418">
        <v>87.75</v>
      </c>
      <c r="L8418">
        <v>53.76</v>
      </c>
      <c r="M8418">
        <v>33.99</v>
      </c>
      <c r="N8418" t="s">
        <v>72</v>
      </c>
      <c r="O8418" t="s">
        <v>22</v>
      </c>
      <c r="P8418" t="str" cm="1">
        <f t="array" ref="P8418">_xlfn.IFS(
I8418&lt;20,"0-20",
I8418&lt;40,"20-40",
I8418&lt;60,"40-60",
I8418&lt;100,"60-100",
I8418&gt;=100,"&gt;100"
)</f>
        <v>60-100</v>
      </c>
    </row>
    <row r="8419" spans="1:16" x14ac:dyDescent="0.3">
      <c r="A8419" t="s">
        <v>8466</v>
      </c>
      <c r="B8419" s="1">
        <v>45597</v>
      </c>
      <c r="C8419" t="s">
        <v>16</v>
      </c>
      <c r="D8419" t="s">
        <v>42</v>
      </c>
      <c r="E8419" t="s">
        <v>86</v>
      </c>
      <c r="F8419" t="s">
        <v>44</v>
      </c>
      <c r="G8419" t="s">
        <v>20</v>
      </c>
      <c r="H8419">
        <v>3</v>
      </c>
      <c r="I8419">
        <v>87.69</v>
      </c>
      <c r="J8419">
        <v>10</v>
      </c>
      <c r="K8419">
        <v>236.76</v>
      </c>
      <c r="L8419">
        <v>163.43</v>
      </c>
      <c r="M8419">
        <v>73.33</v>
      </c>
      <c r="N8419" t="s">
        <v>27</v>
      </c>
      <c r="O8419" t="s">
        <v>22</v>
      </c>
      <c r="P8419" t="str" cm="1">
        <f t="array" ref="P8419">_xlfn.IFS(
I8419&lt;20,"0-20",
I8419&lt;40,"20-40",
I8419&lt;60,"40-60",
I8419&lt;100,"60-100",
I8419&gt;=100,"&gt;100"
)</f>
        <v>60-100</v>
      </c>
    </row>
    <row r="8420" spans="1:16" x14ac:dyDescent="0.3">
      <c r="A8420" t="s">
        <v>8467</v>
      </c>
      <c r="B8420" s="1">
        <v>45491</v>
      </c>
      <c r="C8420" t="s">
        <v>34</v>
      </c>
      <c r="D8420" t="s">
        <v>25</v>
      </c>
      <c r="E8420" t="s">
        <v>39</v>
      </c>
      <c r="F8420" t="s">
        <v>44</v>
      </c>
      <c r="G8420" t="s">
        <v>20</v>
      </c>
      <c r="H8420">
        <v>3</v>
      </c>
      <c r="I8420">
        <v>56.06</v>
      </c>
      <c r="J8420">
        <v>15</v>
      </c>
      <c r="K8420">
        <v>142.94999999999999</v>
      </c>
      <c r="L8420">
        <v>119.37</v>
      </c>
      <c r="M8420">
        <v>23.58</v>
      </c>
      <c r="N8420" t="s">
        <v>21</v>
      </c>
      <c r="O8420" t="s">
        <v>22</v>
      </c>
      <c r="P8420" t="str" cm="1">
        <f t="array" ref="P8420">_xlfn.IFS(
I8420&lt;20,"0-20",
I8420&lt;40,"20-40",
I8420&lt;60,"40-60",
I8420&lt;100,"60-100",
I8420&gt;=100,"&gt;100"
)</f>
        <v>40-60</v>
      </c>
    </row>
    <row r="8421" spans="1:16" x14ac:dyDescent="0.3">
      <c r="A8421" t="s">
        <v>8468</v>
      </c>
      <c r="B8421" s="1">
        <v>45431</v>
      </c>
      <c r="C8421" t="s">
        <v>16</v>
      </c>
      <c r="D8421" t="s">
        <v>17</v>
      </c>
      <c r="E8421" t="s">
        <v>37</v>
      </c>
      <c r="F8421" t="s">
        <v>32</v>
      </c>
      <c r="G8421" t="s">
        <v>40</v>
      </c>
      <c r="H8421">
        <v>2</v>
      </c>
      <c r="I8421">
        <v>80.209999999999994</v>
      </c>
      <c r="J8421">
        <v>0</v>
      </c>
      <c r="K8421">
        <v>160.41999999999999</v>
      </c>
      <c r="L8421">
        <v>91.47</v>
      </c>
      <c r="M8421">
        <v>68.95</v>
      </c>
      <c r="N8421" t="s">
        <v>30</v>
      </c>
      <c r="O8421" t="s">
        <v>22</v>
      </c>
      <c r="P8421" t="str" cm="1">
        <f t="array" ref="P8421">_xlfn.IFS(
I8421&lt;20,"0-20",
I8421&lt;40,"20-40",
I8421&lt;60,"40-60",
I8421&lt;100,"60-100",
I8421&gt;=100,"&gt;100"
)</f>
        <v>60-100</v>
      </c>
    </row>
    <row r="8422" spans="1:16" x14ac:dyDescent="0.3">
      <c r="A8422" t="s">
        <v>8469</v>
      </c>
      <c r="B8422" s="1">
        <v>45847</v>
      </c>
      <c r="C8422" t="s">
        <v>24</v>
      </c>
      <c r="D8422" t="s">
        <v>50</v>
      </c>
      <c r="E8422" t="s">
        <v>71</v>
      </c>
      <c r="F8422" t="s">
        <v>32</v>
      </c>
      <c r="G8422" t="s">
        <v>20</v>
      </c>
      <c r="H8422">
        <v>3</v>
      </c>
      <c r="I8422">
        <v>36.06</v>
      </c>
      <c r="J8422">
        <v>0</v>
      </c>
      <c r="K8422">
        <v>108.18</v>
      </c>
      <c r="L8422">
        <v>81.41</v>
      </c>
      <c r="M8422">
        <v>26.77</v>
      </c>
      <c r="N8422" t="s">
        <v>27</v>
      </c>
      <c r="O8422" t="s">
        <v>22</v>
      </c>
      <c r="P8422" t="str" cm="1">
        <f t="array" ref="P8422">_xlfn.IFS(
I8422&lt;20,"0-20",
I8422&lt;40,"20-40",
I8422&lt;60,"40-60",
I8422&lt;100,"60-100",
I8422&gt;=100,"&gt;100"
)</f>
        <v>20-40</v>
      </c>
    </row>
    <row r="8423" spans="1:16" x14ac:dyDescent="0.3">
      <c r="A8423" t="s">
        <v>8470</v>
      </c>
      <c r="B8423" s="1">
        <v>45622</v>
      </c>
      <c r="C8423" t="s">
        <v>24</v>
      </c>
      <c r="D8423" t="s">
        <v>17</v>
      </c>
      <c r="E8423" t="s">
        <v>37</v>
      </c>
      <c r="F8423" t="s">
        <v>32</v>
      </c>
      <c r="G8423" t="s">
        <v>20</v>
      </c>
      <c r="H8423">
        <v>1</v>
      </c>
      <c r="I8423">
        <v>81.11</v>
      </c>
      <c r="J8423">
        <v>0</v>
      </c>
      <c r="K8423">
        <v>81.11</v>
      </c>
      <c r="L8423">
        <v>43.72</v>
      </c>
      <c r="M8423">
        <v>37.39</v>
      </c>
      <c r="N8423" t="s">
        <v>47</v>
      </c>
      <c r="O8423" t="s">
        <v>22</v>
      </c>
      <c r="P8423" t="str" cm="1">
        <f t="array" ref="P8423">_xlfn.IFS(
I8423&lt;20,"0-20",
I8423&lt;40,"20-40",
I8423&lt;60,"40-60",
I8423&lt;100,"60-100",
I8423&gt;=100,"&gt;100"
)</f>
        <v>60-100</v>
      </c>
    </row>
    <row r="8424" spans="1:16" x14ac:dyDescent="0.3">
      <c r="A8424" t="s">
        <v>8471</v>
      </c>
      <c r="B8424" s="1">
        <v>45533</v>
      </c>
      <c r="C8424" t="s">
        <v>49</v>
      </c>
      <c r="D8424" t="s">
        <v>25</v>
      </c>
      <c r="E8424" t="s">
        <v>29</v>
      </c>
      <c r="F8424" t="s">
        <v>44</v>
      </c>
      <c r="G8424" t="s">
        <v>40</v>
      </c>
      <c r="H8424">
        <v>1</v>
      </c>
      <c r="I8424">
        <v>159.44999999999999</v>
      </c>
      <c r="J8424">
        <v>0</v>
      </c>
      <c r="K8424">
        <v>159.44999999999999</v>
      </c>
      <c r="L8424">
        <v>93.27</v>
      </c>
      <c r="M8424">
        <v>66.180000000000007</v>
      </c>
      <c r="N8424" t="s">
        <v>47</v>
      </c>
      <c r="O8424" t="s">
        <v>22</v>
      </c>
      <c r="P8424" t="str" cm="1">
        <f t="array" ref="P8424">_xlfn.IFS(
I8424&lt;20,"0-20",
I8424&lt;40,"20-40",
I8424&lt;60,"40-60",
I8424&lt;100,"60-100",
I8424&gt;=100,"&gt;100"
)</f>
        <v>&gt;100</v>
      </c>
    </row>
    <row r="8425" spans="1:16" x14ac:dyDescent="0.3">
      <c r="A8425" t="s">
        <v>8472</v>
      </c>
      <c r="B8425" s="1">
        <v>45589</v>
      </c>
      <c r="C8425" t="s">
        <v>16</v>
      </c>
      <c r="D8425" t="s">
        <v>50</v>
      </c>
      <c r="E8425" t="s">
        <v>67</v>
      </c>
      <c r="F8425" t="s">
        <v>44</v>
      </c>
      <c r="G8425" t="s">
        <v>20</v>
      </c>
      <c r="H8425">
        <v>1</v>
      </c>
      <c r="I8425">
        <v>88.84</v>
      </c>
      <c r="J8425">
        <v>10</v>
      </c>
      <c r="K8425">
        <v>79.959999999999994</v>
      </c>
      <c r="L8425">
        <v>51.54</v>
      </c>
      <c r="M8425">
        <v>28.42</v>
      </c>
      <c r="N8425" t="s">
        <v>27</v>
      </c>
      <c r="O8425" t="s">
        <v>22</v>
      </c>
      <c r="P8425" t="str" cm="1">
        <f t="array" ref="P8425">_xlfn.IFS(
I8425&lt;20,"0-20",
I8425&lt;40,"20-40",
I8425&lt;60,"40-60",
I8425&lt;100,"60-100",
I8425&gt;=100,"&gt;100"
)</f>
        <v>60-100</v>
      </c>
    </row>
    <row r="8426" spans="1:16" x14ac:dyDescent="0.3">
      <c r="A8426" t="s">
        <v>8473</v>
      </c>
      <c r="B8426" s="1">
        <v>45827</v>
      </c>
      <c r="C8426" t="s">
        <v>16</v>
      </c>
      <c r="D8426" t="s">
        <v>42</v>
      </c>
      <c r="E8426" t="s">
        <v>46</v>
      </c>
      <c r="F8426" t="s">
        <v>44</v>
      </c>
      <c r="G8426" t="s">
        <v>20</v>
      </c>
      <c r="H8426">
        <v>1</v>
      </c>
      <c r="I8426">
        <v>30.35</v>
      </c>
      <c r="J8426">
        <v>5</v>
      </c>
      <c r="K8426">
        <v>28.83</v>
      </c>
      <c r="L8426">
        <v>18.43</v>
      </c>
      <c r="M8426">
        <v>10.4</v>
      </c>
      <c r="N8426" t="s">
        <v>72</v>
      </c>
      <c r="O8426" t="s">
        <v>22</v>
      </c>
      <c r="P8426" t="str" cm="1">
        <f t="array" ref="P8426">_xlfn.IFS(
I8426&lt;20,"0-20",
I8426&lt;40,"20-40",
I8426&lt;60,"40-60",
I8426&lt;100,"60-100",
I8426&gt;=100,"&gt;100"
)</f>
        <v>20-40</v>
      </c>
    </row>
    <row r="8427" spans="1:16" x14ac:dyDescent="0.3">
      <c r="A8427" t="s">
        <v>8474</v>
      </c>
      <c r="B8427" s="1">
        <v>46009</v>
      </c>
      <c r="C8427" t="s">
        <v>49</v>
      </c>
      <c r="D8427" t="s">
        <v>25</v>
      </c>
      <c r="E8427" t="s">
        <v>29</v>
      </c>
      <c r="F8427" t="s">
        <v>19</v>
      </c>
      <c r="G8427" t="s">
        <v>40</v>
      </c>
      <c r="H8427">
        <v>2</v>
      </c>
      <c r="I8427">
        <v>156.53</v>
      </c>
      <c r="J8427">
        <v>15</v>
      </c>
      <c r="K8427">
        <v>266.10000000000002</v>
      </c>
      <c r="L8427">
        <v>220.49</v>
      </c>
      <c r="M8427">
        <v>45.61</v>
      </c>
      <c r="N8427" t="s">
        <v>47</v>
      </c>
      <c r="O8427" t="s">
        <v>22</v>
      </c>
      <c r="P8427" t="str" cm="1">
        <f t="array" ref="P8427">_xlfn.IFS(
I8427&lt;20,"0-20",
I8427&lt;40,"20-40",
I8427&lt;60,"40-60",
I8427&lt;100,"60-100",
I8427&gt;=100,"&gt;100"
)</f>
        <v>&gt;100</v>
      </c>
    </row>
    <row r="8428" spans="1:16" x14ac:dyDescent="0.3">
      <c r="A8428" t="s">
        <v>8475</v>
      </c>
      <c r="B8428" s="1">
        <v>45875</v>
      </c>
      <c r="C8428" t="s">
        <v>49</v>
      </c>
      <c r="D8428" t="s">
        <v>17</v>
      </c>
      <c r="E8428" t="s">
        <v>18</v>
      </c>
      <c r="F8428" t="s">
        <v>32</v>
      </c>
      <c r="G8428" t="s">
        <v>20</v>
      </c>
      <c r="H8428">
        <v>2</v>
      </c>
      <c r="I8428">
        <v>141.56</v>
      </c>
      <c r="J8428">
        <v>5</v>
      </c>
      <c r="K8428">
        <v>268.95999999999998</v>
      </c>
      <c r="L8428">
        <v>198.52</v>
      </c>
      <c r="M8428">
        <v>70.44</v>
      </c>
      <c r="N8428" t="s">
        <v>27</v>
      </c>
      <c r="O8428" t="s">
        <v>22</v>
      </c>
      <c r="P8428" t="str" cm="1">
        <f t="array" ref="P8428">_xlfn.IFS(
I8428&lt;20,"0-20",
I8428&lt;40,"20-40",
I8428&lt;60,"40-60",
I8428&lt;100,"60-100",
I8428&gt;=100,"&gt;100"
)</f>
        <v>&gt;100</v>
      </c>
    </row>
    <row r="8429" spans="1:16" x14ac:dyDescent="0.3">
      <c r="A8429" t="s">
        <v>8476</v>
      </c>
      <c r="B8429" s="1">
        <v>45686</v>
      </c>
      <c r="C8429" t="s">
        <v>24</v>
      </c>
      <c r="D8429" t="s">
        <v>50</v>
      </c>
      <c r="E8429" t="s">
        <v>71</v>
      </c>
      <c r="F8429" t="s">
        <v>44</v>
      </c>
      <c r="G8429" t="s">
        <v>35</v>
      </c>
      <c r="H8429">
        <v>2</v>
      </c>
      <c r="I8429">
        <v>40.17</v>
      </c>
      <c r="J8429">
        <v>0</v>
      </c>
      <c r="K8429">
        <v>80.34</v>
      </c>
      <c r="L8429">
        <v>43.88</v>
      </c>
      <c r="M8429">
        <v>36.46</v>
      </c>
      <c r="N8429" t="s">
        <v>27</v>
      </c>
      <c r="O8429" t="s">
        <v>22</v>
      </c>
      <c r="P8429" t="str" cm="1">
        <f t="array" ref="P8429">_xlfn.IFS(
I8429&lt;20,"0-20",
I8429&lt;40,"20-40",
I8429&lt;60,"40-60",
I8429&lt;100,"60-100",
I8429&gt;=100,"&gt;100"
)</f>
        <v>40-60</v>
      </c>
    </row>
    <row r="8430" spans="1:16" x14ac:dyDescent="0.3">
      <c r="A8430" t="s">
        <v>8477</v>
      </c>
      <c r="B8430" s="1">
        <v>45958</v>
      </c>
      <c r="C8430" t="s">
        <v>57</v>
      </c>
      <c r="D8430" t="s">
        <v>25</v>
      </c>
      <c r="E8430" t="s">
        <v>29</v>
      </c>
      <c r="F8430" t="s">
        <v>32</v>
      </c>
      <c r="G8430" t="s">
        <v>40</v>
      </c>
      <c r="H8430">
        <v>1</v>
      </c>
      <c r="I8430">
        <v>147.72999999999999</v>
      </c>
      <c r="J8430">
        <v>0</v>
      </c>
      <c r="K8430">
        <v>147.72999999999999</v>
      </c>
      <c r="L8430">
        <v>86.46</v>
      </c>
      <c r="M8430">
        <v>61.27</v>
      </c>
      <c r="N8430" t="s">
        <v>27</v>
      </c>
      <c r="O8430" t="s">
        <v>22</v>
      </c>
      <c r="P8430" t="str" cm="1">
        <f t="array" ref="P8430">_xlfn.IFS(
I8430&lt;20,"0-20",
I8430&lt;40,"20-40",
I8430&lt;60,"40-60",
I8430&lt;100,"60-100",
I8430&gt;=100,"&gt;100"
)</f>
        <v>&gt;100</v>
      </c>
    </row>
    <row r="8431" spans="1:16" x14ac:dyDescent="0.3">
      <c r="A8431" t="s">
        <v>8478</v>
      </c>
      <c r="B8431" s="1">
        <v>45309</v>
      </c>
      <c r="C8431" t="s">
        <v>34</v>
      </c>
      <c r="D8431" t="s">
        <v>17</v>
      </c>
      <c r="E8431" t="s">
        <v>18</v>
      </c>
      <c r="F8431" t="s">
        <v>44</v>
      </c>
      <c r="G8431" t="s">
        <v>20</v>
      </c>
      <c r="H8431">
        <v>1</v>
      </c>
      <c r="I8431">
        <v>136.72999999999999</v>
      </c>
      <c r="J8431">
        <v>5</v>
      </c>
      <c r="K8431">
        <v>129.88999999999999</v>
      </c>
      <c r="L8431">
        <v>77.45</v>
      </c>
      <c r="M8431">
        <v>52.44</v>
      </c>
      <c r="N8431" t="s">
        <v>27</v>
      </c>
      <c r="O8431" t="s">
        <v>22</v>
      </c>
      <c r="P8431" t="str" cm="1">
        <f t="array" ref="P8431">_xlfn.IFS(
I8431&lt;20,"0-20",
I8431&lt;40,"20-40",
I8431&lt;60,"40-60",
I8431&lt;100,"60-100",
I8431&gt;=100,"&gt;100"
)</f>
        <v>&gt;100</v>
      </c>
    </row>
    <row r="8432" spans="1:16" x14ac:dyDescent="0.3">
      <c r="A8432" t="s">
        <v>8479</v>
      </c>
      <c r="B8432" s="1">
        <v>45481</v>
      </c>
      <c r="C8432" t="s">
        <v>24</v>
      </c>
      <c r="D8432" t="s">
        <v>50</v>
      </c>
      <c r="E8432" t="s">
        <v>67</v>
      </c>
      <c r="F8432" t="s">
        <v>44</v>
      </c>
      <c r="G8432" t="s">
        <v>20</v>
      </c>
      <c r="H8432">
        <v>1</v>
      </c>
      <c r="I8432">
        <v>87.64</v>
      </c>
      <c r="J8432">
        <v>15</v>
      </c>
      <c r="K8432">
        <v>74.489999999999995</v>
      </c>
      <c r="L8432">
        <v>46.73</v>
      </c>
      <c r="M8432">
        <v>27.76</v>
      </c>
      <c r="N8432" t="s">
        <v>27</v>
      </c>
      <c r="O8432" t="s">
        <v>22</v>
      </c>
      <c r="P8432" t="str" cm="1">
        <f t="array" ref="P8432">_xlfn.IFS(
I8432&lt;20,"0-20",
I8432&lt;40,"20-40",
I8432&lt;60,"40-60",
I8432&lt;100,"60-100",
I8432&gt;=100,"&gt;100"
)</f>
        <v>60-100</v>
      </c>
    </row>
    <row r="8433" spans="1:16" x14ac:dyDescent="0.3">
      <c r="A8433" t="s">
        <v>8480</v>
      </c>
      <c r="B8433" s="1">
        <v>45296</v>
      </c>
      <c r="C8433" t="s">
        <v>57</v>
      </c>
      <c r="D8433" t="s">
        <v>50</v>
      </c>
      <c r="E8433" t="s">
        <v>67</v>
      </c>
      <c r="F8433" t="s">
        <v>19</v>
      </c>
      <c r="G8433" t="s">
        <v>40</v>
      </c>
      <c r="H8433">
        <v>4</v>
      </c>
      <c r="I8433">
        <v>82.12</v>
      </c>
      <c r="J8433">
        <v>10</v>
      </c>
      <c r="K8433">
        <v>295.63</v>
      </c>
      <c r="L8433">
        <v>172.98</v>
      </c>
      <c r="M8433">
        <v>122.65</v>
      </c>
      <c r="N8433" t="s">
        <v>47</v>
      </c>
      <c r="O8433" t="s">
        <v>22</v>
      </c>
      <c r="P8433" t="str" cm="1">
        <f t="array" ref="P8433">_xlfn.IFS(
I8433&lt;20,"0-20",
I8433&lt;40,"20-40",
I8433&lt;60,"40-60",
I8433&lt;100,"60-100",
I8433&gt;=100,"&gt;100"
)</f>
        <v>60-100</v>
      </c>
    </row>
    <row r="8434" spans="1:16" x14ac:dyDescent="0.3">
      <c r="A8434" t="s">
        <v>8481</v>
      </c>
      <c r="B8434" s="1">
        <v>45923</v>
      </c>
      <c r="C8434" t="s">
        <v>24</v>
      </c>
      <c r="D8434" t="s">
        <v>25</v>
      </c>
      <c r="E8434" t="s">
        <v>26</v>
      </c>
      <c r="F8434" t="s">
        <v>19</v>
      </c>
      <c r="G8434" t="s">
        <v>40</v>
      </c>
      <c r="H8434">
        <v>2</v>
      </c>
      <c r="I8434">
        <v>77.12</v>
      </c>
      <c r="J8434">
        <v>5</v>
      </c>
      <c r="K8434">
        <v>146.53</v>
      </c>
      <c r="L8434">
        <v>115.25</v>
      </c>
      <c r="M8434">
        <v>31.28</v>
      </c>
      <c r="N8434" t="s">
        <v>27</v>
      </c>
      <c r="O8434" t="s">
        <v>22</v>
      </c>
      <c r="P8434" t="str" cm="1">
        <f t="array" ref="P8434">_xlfn.IFS(
I8434&lt;20,"0-20",
I8434&lt;40,"20-40",
I8434&lt;60,"40-60",
I8434&lt;100,"60-100",
I8434&gt;=100,"&gt;100"
)</f>
        <v>60-100</v>
      </c>
    </row>
    <row r="8435" spans="1:16" x14ac:dyDescent="0.3">
      <c r="A8435" t="s">
        <v>8482</v>
      </c>
      <c r="B8435" s="1">
        <v>45816</v>
      </c>
      <c r="C8435" t="s">
        <v>34</v>
      </c>
      <c r="D8435" t="s">
        <v>50</v>
      </c>
      <c r="E8435" t="s">
        <v>71</v>
      </c>
      <c r="F8435" t="s">
        <v>44</v>
      </c>
      <c r="G8435" t="s">
        <v>20</v>
      </c>
      <c r="H8435">
        <v>1</v>
      </c>
      <c r="I8435">
        <v>39.81</v>
      </c>
      <c r="J8435">
        <v>5</v>
      </c>
      <c r="K8435">
        <v>37.82</v>
      </c>
      <c r="L8435">
        <v>28.24</v>
      </c>
      <c r="M8435">
        <v>9.58</v>
      </c>
      <c r="N8435" t="s">
        <v>27</v>
      </c>
      <c r="O8435" t="s">
        <v>22</v>
      </c>
      <c r="P8435" t="str" cm="1">
        <f t="array" ref="P8435">_xlfn.IFS(
I8435&lt;20,"0-20",
I8435&lt;40,"20-40",
I8435&lt;60,"40-60",
I8435&lt;100,"60-100",
I8435&gt;=100,"&gt;100"
)</f>
        <v>20-40</v>
      </c>
    </row>
    <row r="8436" spans="1:16" x14ac:dyDescent="0.3">
      <c r="A8436" t="s">
        <v>8483</v>
      </c>
      <c r="B8436" s="1">
        <v>46020</v>
      </c>
      <c r="C8436" t="s">
        <v>49</v>
      </c>
      <c r="D8436" t="s">
        <v>50</v>
      </c>
      <c r="E8436" t="s">
        <v>51</v>
      </c>
      <c r="F8436" t="s">
        <v>44</v>
      </c>
      <c r="G8436" t="s">
        <v>35</v>
      </c>
      <c r="H8436">
        <v>1</v>
      </c>
      <c r="I8436">
        <v>113.58</v>
      </c>
      <c r="J8436">
        <v>15</v>
      </c>
      <c r="K8436">
        <v>96.54</v>
      </c>
      <c r="L8436">
        <v>70.69</v>
      </c>
      <c r="M8436">
        <v>25.85</v>
      </c>
      <c r="N8436" t="s">
        <v>47</v>
      </c>
      <c r="O8436" t="s">
        <v>22</v>
      </c>
      <c r="P8436" t="str" cm="1">
        <f t="array" ref="P8436">_xlfn.IFS(
I8436&lt;20,"0-20",
I8436&lt;40,"20-40",
I8436&lt;60,"40-60",
I8436&lt;100,"60-100",
I8436&gt;=100,"&gt;100"
)</f>
        <v>&gt;100</v>
      </c>
    </row>
    <row r="8437" spans="1:16" x14ac:dyDescent="0.3">
      <c r="A8437" t="s">
        <v>8484</v>
      </c>
      <c r="B8437" s="1">
        <v>45954</v>
      </c>
      <c r="C8437" t="s">
        <v>24</v>
      </c>
      <c r="D8437" t="s">
        <v>25</v>
      </c>
      <c r="E8437" t="s">
        <v>29</v>
      </c>
      <c r="F8437" t="s">
        <v>44</v>
      </c>
      <c r="G8437" t="s">
        <v>20</v>
      </c>
      <c r="H8437">
        <v>1</v>
      </c>
      <c r="I8437">
        <v>140.74</v>
      </c>
      <c r="J8437">
        <v>10</v>
      </c>
      <c r="K8437">
        <v>126.67</v>
      </c>
      <c r="L8437">
        <v>91.2</v>
      </c>
      <c r="M8437">
        <v>35.47</v>
      </c>
      <c r="N8437" t="s">
        <v>27</v>
      </c>
      <c r="O8437" t="s">
        <v>22</v>
      </c>
      <c r="P8437" t="str" cm="1">
        <f t="array" ref="P8437">_xlfn.IFS(
I8437&lt;20,"0-20",
I8437&lt;40,"20-40",
I8437&lt;60,"40-60",
I8437&lt;100,"60-100",
I8437&gt;=100,"&gt;100"
)</f>
        <v>&gt;100</v>
      </c>
    </row>
    <row r="8438" spans="1:16" x14ac:dyDescent="0.3">
      <c r="A8438" t="s">
        <v>8485</v>
      </c>
      <c r="B8438" s="1">
        <v>45709</v>
      </c>
      <c r="C8438" t="s">
        <v>16</v>
      </c>
      <c r="D8438" t="s">
        <v>17</v>
      </c>
      <c r="E8438" t="s">
        <v>69</v>
      </c>
      <c r="F8438" t="s">
        <v>44</v>
      </c>
      <c r="G8438" t="s">
        <v>35</v>
      </c>
      <c r="H8438">
        <v>1</v>
      </c>
      <c r="I8438">
        <v>45.73</v>
      </c>
      <c r="J8438">
        <v>10</v>
      </c>
      <c r="K8438">
        <v>41.16</v>
      </c>
      <c r="L8438">
        <v>23.79</v>
      </c>
      <c r="M8438">
        <v>17.37</v>
      </c>
      <c r="N8438" t="s">
        <v>47</v>
      </c>
      <c r="O8438" t="s">
        <v>22</v>
      </c>
      <c r="P8438" t="str" cm="1">
        <f t="array" ref="P8438">_xlfn.IFS(
I8438&lt;20,"0-20",
I8438&lt;40,"20-40",
I8438&lt;60,"40-60",
I8438&lt;100,"60-100",
I8438&gt;=100,"&gt;100"
)</f>
        <v>40-60</v>
      </c>
    </row>
    <row r="8439" spans="1:16" x14ac:dyDescent="0.3">
      <c r="A8439" t="s">
        <v>8486</v>
      </c>
      <c r="B8439" s="1">
        <v>45382</v>
      </c>
      <c r="C8439" t="s">
        <v>34</v>
      </c>
      <c r="D8439" t="s">
        <v>17</v>
      </c>
      <c r="E8439" t="s">
        <v>69</v>
      </c>
      <c r="F8439" t="s">
        <v>44</v>
      </c>
      <c r="G8439" t="s">
        <v>40</v>
      </c>
      <c r="H8439">
        <v>2</v>
      </c>
      <c r="I8439">
        <v>39.659999999999997</v>
      </c>
      <c r="J8439">
        <v>20</v>
      </c>
      <c r="K8439">
        <v>63.46</v>
      </c>
      <c r="L8439">
        <v>44.41</v>
      </c>
      <c r="M8439">
        <v>19.05</v>
      </c>
      <c r="N8439" t="s">
        <v>72</v>
      </c>
      <c r="O8439" t="s">
        <v>22</v>
      </c>
      <c r="P8439" t="str" cm="1">
        <f t="array" ref="P8439">_xlfn.IFS(
I8439&lt;20,"0-20",
I8439&lt;40,"20-40",
I8439&lt;60,"40-60",
I8439&lt;100,"60-100",
I8439&gt;=100,"&gt;100"
)</f>
        <v>20-40</v>
      </c>
    </row>
    <row r="8440" spans="1:16" x14ac:dyDescent="0.3">
      <c r="A8440" t="s">
        <v>8487</v>
      </c>
      <c r="B8440" s="1">
        <v>45913</v>
      </c>
      <c r="C8440" t="s">
        <v>49</v>
      </c>
      <c r="D8440" t="s">
        <v>50</v>
      </c>
      <c r="E8440" t="s">
        <v>67</v>
      </c>
      <c r="F8440" t="s">
        <v>19</v>
      </c>
      <c r="G8440" t="s">
        <v>20</v>
      </c>
      <c r="H8440">
        <v>2</v>
      </c>
      <c r="I8440">
        <v>90.35</v>
      </c>
      <c r="J8440">
        <v>10</v>
      </c>
      <c r="K8440">
        <v>162.63</v>
      </c>
      <c r="L8440">
        <v>110.7</v>
      </c>
      <c r="M8440">
        <v>51.93</v>
      </c>
      <c r="N8440" t="s">
        <v>21</v>
      </c>
      <c r="O8440" t="s">
        <v>22</v>
      </c>
      <c r="P8440" t="str" cm="1">
        <f t="array" ref="P8440">_xlfn.IFS(
I8440&lt;20,"0-20",
I8440&lt;40,"20-40",
I8440&lt;60,"40-60",
I8440&lt;100,"60-100",
I8440&gt;=100,"&gt;100"
)</f>
        <v>60-100</v>
      </c>
    </row>
    <row r="8441" spans="1:16" x14ac:dyDescent="0.3">
      <c r="A8441" t="s">
        <v>8488</v>
      </c>
      <c r="B8441" s="1">
        <v>45358</v>
      </c>
      <c r="C8441" t="s">
        <v>49</v>
      </c>
      <c r="D8441" t="s">
        <v>50</v>
      </c>
      <c r="E8441" t="s">
        <v>67</v>
      </c>
      <c r="F8441" t="s">
        <v>32</v>
      </c>
      <c r="G8441" t="s">
        <v>20</v>
      </c>
      <c r="H8441">
        <v>1</v>
      </c>
      <c r="I8441">
        <v>88.02</v>
      </c>
      <c r="J8441">
        <v>15</v>
      </c>
      <c r="K8441">
        <v>74.819999999999993</v>
      </c>
      <c r="L8441">
        <v>51.37</v>
      </c>
      <c r="M8441">
        <v>23.45</v>
      </c>
      <c r="N8441" t="s">
        <v>47</v>
      </c>
      <c r="O8441" t="s">
        <v>22</v>
      </c>
      <c r="P8441" t="str" cm="1">
        <f t="array" ref="P8441">_xlfn.IFS(
I8441&lt;20,"0-20",
I8441&lt;40,"20-40",
I8441&lt;60,"40-60",
I8441&lt;100,"60-100",
I8441&gt;=100,"&gt;100"
)</f>
        <v>60-100</v>
      </c>
    </row>
    <row r="8442" spans="1:16" x14ac:dyDescent="0.3">
      <c r="A8442" t="s">
        <v>8489</v>
      </c>
      <c r="B8442" s="1">
        <v>45661</v>
      </c>
      <c r="C8442" t="s">
        <v>24</v>
      </c>
      <c r="D8442" t="s">
        <v>50</v>
      </c>
      <c r="E8442" t="s">
        <v>71</v>
      </c>
      <c r="F8442" t="s">
        <v>44</v>
      </c>
      <c r="G8442" t="s">
        <v>20</v>
      </c>
      <c r="H8442">
        <v>1</v>
      </c>
      <c r="I8442">
        <v>38.85</v>
      </c>
      <c r="J8442">
        <v>10</v>
      </c>
      <c r="K8442">
        <v>34.97</v>
      </c>
      <c r="L8442">
        <v>27.82</v>
      </c>
      <c r="M8442">
        <v>7.15</v>
      </c>
      <c r="N8442" t="s">
        <v>27</v>
      </c>
      <c r="O8442" t="s">
        <v>22</v>
      </c>
      <c r="P8442" t="str" cm="1">
        <f t="array" ref="P8442">_xlfn.IFS(
I8442&lt;20,"0-20",
I8442&lt;40,"20-40",
I8442&lt;60,"40-60",
I8442&lt;100,"60-100",
I8442&gt;=100,"&gt;100"
)</f>
        <v>20-40</v>
      </c>
    </row>
    <row r="8443" spans="1:16" x14ac:dyDescent="0.3">
      <c r="A8443" t="s">
        <v>8490</v>
      </c>
      <c r="B8443" s="1">
        <v>45484</v>
      </c>
      <c r="C8443" t="s">
        <v>24</v>
      </c>
      <c r="D8443" t="s">
        <v>42</v>
      </c>
      <c r="E8443" t="s">
        <v>43</v>
      </c>
      <c r="F8443" t="s">
        <v>44</v>
      </c>
      <c r="G8443" t="s">
        <v>20</v>
      </c>
      <c r="H8443">
        <v>5</v>
      </c>
      <c r="I8443">
        <v>51.03</v>
      </c>
      <c r="J8443">
        <v>0</v>
      </c>
      <c r="K8443">
        <v>255.15</v>
      </c>
      <c r="L8443">
        <v>186.56</v>
      </c>
      <c r="M8443">
        <v>68.59</v>
      </c>
      <c r="N8443" t="s">
        <v>47</v>
      </c>
      <c r="O8443" t="s">
        <v>22</v>
      </c>
      <c r="P8443" t="str" cm="1">
        <f t="array" ref="P8443">_xlfn.IFS(
I8443&lt;20,"0-20",
I8443&lt;40,"20-40",
I8443&lt;60,"40-60",
I8443&lt;100,"60-100",
I8443&gt;=100,"&gt;100"
)</f>
        <v>40-60</v>
      </c>
    </row>
    <row r="8444" spans="1:16" x14ac:dyDescent="0.3">
      <c r="A8444" t="s">
        <v>8491</v>
      </c>
      <c r="B8444" s="1">
        <v>45626</v>
      </c>
      <c r="C8444" t="s">
        <v>34</v>
      </c>
      <c r="D8444" t="s">
        <v>17</v>
      </c>
      <c r="E8444" t="s">
        <v>18</v>
      </c>
      <c r="F8444" t="s">
        <v>32</v>
      </c>
      <c r="G8444" t="s">
        <v>20</v>
      </c>
      <c r="H8444">
        <v>1</v>
      </c>
      <c r="I8444">
        <v>138.53</v>
      </c>
      <c r="J8444">
        <v>10</v>
      </c>
      <c r="K8444">
        <v>124.68</v>
      </c>
      <c r="L8444">
        <v>91.47</v>
      </c>
      <c r="M8444">
        <v>33.21</v>
      </c>
      <c r="N8444" t="s">
        <v>47</v>
      </c>
      <c r="O8444" t="s">
        <v>22</v>
      </c>
      <c r="P8444" t="str" cm="1">
        <f t="array" ref="P8444">_xlfn.IFS(
I8444&lt;20,"0-20",
I8444&lt;40,"20-40",
I8444&lt;60,"40-60",
I8444&lt;100,"60-100",
I8444&gt;=100,"&gt;100"
)</f>
        <v>&gt;100</v>
      </c>
    </row>
    <row r="8445" spans="1:16" x14ac:dyDescent="0.3">
      <c r="A8445" t="s">
        <v>8492</v>
      </c>
      <c r="B8445" s="1">
        <v>45958</v>
      </c>
      <c r="C8445" t="s">
        <v>57</v>
      </c>
      <c r="D8445" t="s">
        <v>42</v>
      </c>
      <c r="E8445" t="s">
        <v>43</v>
      </c>
      <c r="F8445" t="s">
        <v>44</v>
      </c>
      <c r="G8445" t="s">
        <v>20</v>
      </c>
      <c r="H8445">
        <v>2</v>
      </c>
      <c r="I8445">
        <v>58.3</v>
      </c>
      <c r="J8445">
        <v>5</v>
      </c>
      <c r="K8445">
        <v>110.77</v>
      </c>
      <c r="L8445">
        <v>74.81</v>
      </c>
      <c r="M8445">
        <v>35.96</v>
      </c>
      <c r="N8445" t="s">
        <v>47</v>
      </c>
      <c r="O8445" t="s">
        <v>22</v>
      </c>
      <c r="P8445" t="str" cm="1">
        <f t="array" ref="P8445">_xlfn.IFS(
I8445&lt;20,"0-20",
I8445&lt;40,"20-40",
I8445&lt;60,"40-60",
I8445&lt;100,"60-100",
I8445&gt;=100,"&gt;100"
)</f>
        <v>40-60</v>
      </c>
    </row>
    <row r="8446" spans="1:16" x14ac:dyDescent="0.3">
      <c r="A8446" t="s">
        <v>8493</v>
      </c>
      <c r="B8446" s="1">
        <v>45386</v>
      </c>
      <c r="C8446" t="s">
        <v>49</v>
      </c>
      <c r="D8446" t="s">
        <v>17</v>
      </c>
      <c r="E8446" t="s">
        <v>69</v>
      </c>
      <c r="F8446" t="s">
        <v>19</v>
      </c>
      <c r="G8446" t="s">
        <v>20</v>
      </c>
      <c r="H8446">
        <v>1</v>
      </c>
      <c r="I8446">
        <v>40.5</v>
      </c>
      <c r="J8446">
        <v>25</v>
      </c>
      <c r="K8446">
        <v>30.38</v>
      </c>
      <c r="L8446">
        <v>21.76</v>
      </c>
      <c r="M8446">
        <v>8.6199999999999992</v>
      </c>
      <c r="N8446" t="s">
        <v>21</v>
      </c>
      <c r="O8446" t="s">
        <v>22</v>
      </c>
      <c r="P8446" t="str" cm="1">
        <f t="array" ref="P8446">_xlfn.IFS(
I8446&lt;20,"0-20",
I8446&lt;40,"20-40",
I8446&lt;60,"40-60",
I8446&lt;100,"60-100",
I8446&gt;=100,"&gt;100"
)</f>
        <v>40-60</v>
      </c>
    </row>
    <row r="8447" spans="1:16" x14ac:dyDescent="0.3">
      <c r="A8447" t="s">
        <v>8494</v>
      </c>
      <c r="B8447" s="1">
        <v>45567</v>
      </c>
      <c r="C8447" t="s">
        <v>57</v>
      </c>
      <c r="D8447" t="s">
        <v>42</v>
      </c>
      <c r="E8447" t="s">
        <v>43</v>
      </c>
      <c r="F8447" t="s">
        <v>19</v>
      </c>
      <c r="G8447" t="s">
        <v>35</v>
      </c>
      <c r="H8447">
        <v>4</v>
      </c>
      <c r="I8447">
        <v>50.68</v>
      </c>
      <c r="J8447">
        <v>10</v>
      </c>
      <c r="K8447">
        <v>182.45</v>
      </c>
      <c r="L8447">
        <v>116.9</v>
      </c>
      <c r="M8447">
        <v>65.55</v>
      </c>
      <c r="N8447" t="s">
        <v>21</v>
      </c>
      <c r="O8447" t="s">
        <v>22</v>
      </c>
      <c r="P8447" t="str" cm="1">
        <f t="array" ref="P8447">_xlfn.IFS(
I8447&lt;20,"0-20",
I8447&lt;40,"20-40",
I8447&lt;60,"40-60",
I8447&lt;100,"60-100",
I8447&gt;=100,"&gt;100"
)</f>
        <v>40-60</v>
      </c>
    </row>
    <row r="8448" spans="1:16" x14ac:dyDescent="0.3">
      <c r="A8448" t="s">
        <v>8495</v>
      </c>
      <c r="B8448" s="1">
        <v>45603</v>
      </c>
      <c r="C8448" t="s">
        <v>34</v>
      </c>
      <c r="D8448" t="s">
        <v>17</v>
      </c>
      <c r="E8448" t="s">
        <v>69</v>
      </c>
      <c r="F8448" t="s">
        <v>32</v>
      </c>
      <c r="G8448" t="s">
        <v>35</v>
      </c>
      <c r="H8448">
        <v>2</v>
      </c>
      <c r="I8448">
        <v>41.41</v>
      </c>
      <c r="J8448">
        <v>10</v>
      </c>
      <c r="K8448">
        <v>74.540000000000006</v>
      </c>
      <c r="L8448">
        <v>45.14</v>
      </c>
      <c r="M8448">
        <v>29.4</v>
      </c>
      <c r="N8448" t="s">
        <v>72</v>
      </c>
      <c r="O8448" t="s">
        <v>22</v>
      </c>
      <c r="P8448" t="str" cm="1">
        <f t="array" ref="P8448">_xlfn.IFS(
I8448&lt;20,"0-20",
I8448&lt;40,"20-40",
I8448&lt;60,"40-60",
I8448&lt;100,"60-100",
I8448&gt;=100,"&gt;100"
)</f>
        <v>40-60</v>
      </c>
    </row>
    <row r="8449" spans="1:16" x14ac:dyDescent="0.3">
      <c r="A8449" t="s">
        <v>8496</v>
      </c>
      <c r="B8449" s="1">
        <v>45436</v>
      </c>
      <c r="C8449" t="s">
        <v>57</v>
      </c>
      <c r="D8449" t="s">
        <v>25</v>
      </c>
      <c r="E8449" t="s">
        <v>29</v>
      </c>
      <c r="F8449" t="s">
        <v>32</v>
      </c>
      <c r="G8449" t="s">
        <v>20</v>
      </c>
      <c r="H8449">
        <v>2</v>
      </c>
      <c r="I8449">
        <v>150.93</v>
      </c>
      <c r="J8449">
        <v>0</v>
      </c>
      <c r="K8449">
        <v>301.86</v>
      </c>
      <c r="L8449">
        <v>197.16</v>
      </c>
      <c r="M8449">
        <v>104.7</v>
      </c>
      <c r="N8449" t="s">
        <v>47</v>
      </c>
      <c r="O8449" t="s">
        <v>22</v>
      </c>
      <c r="P8449" t="str" cm="1">
        <f t="array" ref="P8449">_xlfn.IFS(
I8449&lt;20,"0-20",
I8449&lt;40,"20-40",
I8449&lt;60,"40-60",
I8449&lt;100,"60-100",
I8449&gt;=100,"&gt;100"
)</f>
        <v>&gt;100</v>
      </c>
    </row>
    <row r="8450" spans="1:16" x14ac:dyDescent="0.3">
      <c r="A8450" t="s">
        <v>8497</v>
      </c>
      <c r="B8450" s="1">
        <v>45415</v>
      </c>
      <c r="C8450" t="s">
        <v>57</v>
      </c>
      <c r="D8450" t="s">
        <v>50</v>
      </c>
      <c r="E8450" t="s">
        <v>71</v>
      </c>
      <c r="F8450" t="s">
        <v>19</v>
      </c>
      <c r="G8450" t="s">
        <v>20</v>
      </c>
      <c r="H8450">
        <v>4</v>
      </c>
      <c r="I8450">
        <v>42.23</v>
      </c>
      <c r="J8450">
        <v>0</v>
      </c>
      <c r="K8450">
        <v>168.92</v>
      </c>
      <c r="L8450">
        <v>96.55</v>
      </c>
      <c r="M8450">
        <v>72.37</v>
      </c>
      <c r="N8450" t="s">
        <v>47</v>
      </c>
      <c r="O8450" t="s">
        <v>22</v>
      </c>
      <c r="P8450" t="str" cm="1">
        <f t="array" ref="P8450">_xlfn.IFS(
I8450&lt;20,"0-20",
I8450&lt;40,"20-40",
I8450&lt;60,"40-60",
I8450&lt;100,"60-100",
I8450&gt;=100,"&gt;100"
)</f>
        <v>40-60</v>
      </c>
    </row>
    <row r="8451" spans="1:16" x14ac:dyDescent="0.3">
      <c r="A8451" t="s">
        <v>8498</v>
      </c>
      <c r="B8451" s="1">
        <v>45857</v>
      </c>
      <c r="C8451" t="s">
        <v>16</v>
      </c>
      <c r="D8451" t="s">
        <v>25</v>
      </c>
      <c r="E8451" t="s">
        <v>39</v>
      </c>
      <c r="F8451" t="s">
        <v>32</v>
      </c>
      <c r="G8451" t="s">
        <v>35</v>
      </c>
      <c r="H8451">
        <v>1</v>
      </c>
      <c r="I8451">
        <v>58.17</v>
      </c>
      <c r="J8451">
        <v>10</v>
      </c>
      <c r="K8451">
        <v>52.35</v>
      </c>
      <c r="L8451">
        <v>30.59</v>
      </c>
      <c r="M8451">
        <v>21.76</v>
      </c>
      <c r="N8451" t="s">
        <v>27</v>
      </c>
      <c r="O8451" t="s">
        <v>22</v>
      </c>
      <c r="P8451" t="str" cm="1">
        <f t="array" ref="P8451">_xlfn.IFS(
I8451&lt;20,"0-20",
I8451&lt;40,"20-40",
I8451&lt;60,"40-60",
I8451&lt;100,"60-100",
I8451&gt;=100,"&gt;100"
)</f>
        <v>40-60</v>
      </c>
    </row>
    <row r="8452" spans="1:16" x14ac:dyDescent="0.3">
      <c r="A8452" t="s">
        <v>8499</v>
      </c>
      <c r="B8452" s="1">
        <v>46016</v>
      </c>
      <c r="C8452" t="s">
        <v>57</v>
      </c>
      <c r="D8452" t="s">
        <v>25</v>
      </c>
      <c r="E8452" t="s">
        <v>29</v>
      </c>
      <c r="F8452" t="s">
        <v>44</v>
      </c>
      <c r="G8452" t="s">
        <v>20</v>
      </c>
      <c r="H8452">
        <v>2</v>
      </c>
      <c r="I8452">
        <v>137.88</v>
      </c>
      <c r="J8452">
        <v>15</v>
      </c>
      <c r="K8452">
        <v>234.4</v>
      </c>
      <c r="L8452">
        <v>200.69</v>
      </c>
      <c r="M8452">
        <v>33.71</v>
      </c>
      <c r="N8452" t="s">
        <v>27</v>
      </c>
      <c r="O8452" t="s">
        <v>22</v>
      </c>
      <c r="P8452" t="str" cm="1">
        <f t="array" ref="P8452">_xlfn.IFS(
I8452&lt;20,"0-20",
I8452&lt;40,"20-40",
I8452&lt;60,"40-60",
I8452&lt;100,"60-100",
I8452&gt;=100,"&gt;100"
)</f>
        <v>&gt;100</v>
      </c>
    </row>
    <row r="8453" spans="1:16" x14ac:dyDescent="0.3">
      <c r="A8453" t="s">
        <v>8500</v>
      </c>
      <c r="B8453" s="1">
        <v>45409</v>
      </c>
      <c r="C8453" t="s">
        <v>49</v>
      </c>
      <c r="D8453" t="s">
        <v>42</v>
      </c>
      <c r="E8453" t="s">
        <v>86</v>
      </c>
      <c r="F8453" t="s">
        <v>32</v>
      </c>
      <c r="G8453" t="s">
        <v>20</v>
      </c>
      <c r="H8453">
        <v>2</v>
      </c>
      <c r="I8453">
        <v>92.31</v>
      </c>
      <c r="J8453">
        <v>25</v>
      </c>
      <c r="K8453">
        <v>138.47</v>
      </c>
      <c r="L8453">
        <v>111.96</v>
      </c>
      <c r="M8453">
        <v>26.51</v>
      </c>
      <c r="N8453" t="s">
        <v>47</v>
      </c>
      <c r="O8453" t="s">
        <v>22</v>
      </c>
      <c r="P8453" t="str" cm="1">
        <f t="array" ref="P8453">_xlfn.IFS(
I8453&lt;20,"0-20",
I8453&lt;40,"20-40",
I8453&lt;60,"40-60",
I8453&lt;100,"60-100",
I8453&gt;=100,"&gt;100"
)</f>
        <v>60-100</v>
      </c>
    </row>
    <row r="8454" spans="1:16" x14ac:dyDescent="0.3">
      <c r="A8454" t="s">
        <v>8501</v>
      </c>
      <c r="B8454" s="1">
        <v>45946</v>
      </c>
      <c r="C8454" t="s">
        <v>34</v>
      </c>
      <c r="D8454" t="s">
        <v>25</v>
      </c>
      <c r="E8454" t="s">
        <v>26</v>
      </c>
      <c r="F8454" t="s">
        <v>32</v>
      </c>
      <c r="G8454" t="s">
        <v>40</v>
      </c>
      <c r="H8454">
        <v>1</v>
      </c>
      <c r="I8454">
        <v>74.430000000000007</v>
      </c>
      <c r="J8454">
        <v>0</v>
      </c>
      <c r="K8454">
        <v>74.430000000000007</v>
      </c>
      <c r="L8454">
        <v>54.12</v>
      </c>
      <c r="M8454">
        <v>20.309999999999999</v>
      </c>
      <c r="N8454" t="s">
        <v>47</v>
      </c>
      <c r="O8454" t="s">
        <v>22</v>
      </c>
      <c r="P8454" t="str" cm="1">
        <f t="array" ref="P8454">_xlfn.IFS(
I8454&lt;20,"0-20",
I8454&lt;40,"20-40",
I8454&lt;60,"40-60",
I8454&lt;100,"60-100",
I8454&gt;=100,"&gt;100"
)</f>
        <v>60-100</v>
      </c>
    </row>
    <row r="8455" spans="1:16" x14ac:dyDescent="0.3">
      <c r="A8455" t="s">
        <v>8502</v>
      </c>
      <c r="B8455" s="1">
        <v>45779</v>
      </c>
      <c r="C8455" t="s">
        <v>24</v>
      </c>
      <c r="D8455" t="s">
        <v>50</v>
      </c>
      <c r="E8455" t="s">
        <v>71</v>
      </c>
      <c r="F8455" t="s">
        <v>44</v>
      </c>
      <c r="G8455" t="s">
        <v>20</v>
      </c>
      <c r="H8455">
        <v>2</v>
      </c>
      <c r="I8455">
        <v>35.92</v>
      </c>
      <c r="J8455">
        <v>20</v>
      </c>
      <c r="K8455">
        <v>57.47</v>
      </c>
      <c r="L8455">
        <v>46.66</v>
      </c>
      <c r="M8455">
        <v>10.81</v>
      </c>
      <c r="N8455" t="s">
        <v>47</v>
      </c>
      <c r="O8455" t="s">
        <v>22</v>
      </c>
      <c r="P8455" t="str" cm="1">
        <f t="array" ref="P8455">_xlfn.IFS(
I8455&lt;20,"0-20",
I8455&lt;40,"20-40",
I8455&lt;60,"40-60",
I8455&lt;100,"60-100",
I8455&gt;=100,"&gt;100"
)</f>
        <v>20-40</v>
      </c>
    </row>
    <row r="8456" spans="1:16" x14ac:dyDescent="0.3">
      <c r="A8456" t="s">
        <v>8503</v>
      </c>
      <c r="B8456" s="1">
        <v>45785</v>
      </c>
      <c r="C8456" t="s">
        <v>49</v>
      </c>
      <c r="D8456" t="s">
        <v>42</v>
      </c>
      <c r="E8456" t="s">
        <v>43</v>
      </c>
      <c r="F8456" t="s">
        <v>44</v>
      </c>
      <c r="G8456" t="s">
        <v>20</v>
      </c>
      <c r="H8456">
        <v>2</v>
      </c>
      <c r="I8456">
        <v>56.6</v>
      </c>
      <c r="J8456">
        <v>20</v>
      </c>
      <c r="K8456">
        <v>90.56</v>
      </c>
      <c r="L8456">
        <v>60.54</v>
      </c>
      <c r="M8456">
        <v>30.02</v>
      </c>
      <c r="N8456" t="s">
        <v>30</v>
      </c>
      <c r="O8456" t="s">
        <v>22</v>
      </c>
      <c r="P8456" t="str" cm="1">
        <f t="array" ref="P8456">_xlfn.IFS(
I8456&lt;20,"0-20",
I8456&lt;40,"20-40",
I8456&lt;60,"40-60",
I8456&lt;100,"60-100",
I8456&gt;=100,"&gt;100"
)</f>
        <v>40-60</v>
      </c>
    </row>
    <row r="8457" spans="1:16" x14ac:dyDescent="0.3">
      <c r="A8457" t="s">
        <v>8504</v>
      </c>
      <c r="B8457" s="1">
        <v>45744</v>
      </c>
      <c r="C8457" t="s">
        <v>24</v>
      </c>
      <c r="D8457" t="s">
        <v>42</v>
      </c>
      <c r="E8457" t="s">
        <v>46</v>
      </c>
      <c r="F8457" t="s">
        <v>32</v>
      </c>
      <c r="G8457" t="s">
        <v>20</v>
      </c>
      <c r="H8457">
        <v>3</v>
      </c>
      <c r="I8457">
        <v>34.909999999999997</v>
      </c>
      <c r="J8457">
        <v>5</v>
      </c>
      <c r="K8457">
        <v>99.49</v>
      </c>
      <c r="L8457">
        <v>62.97</v>
      </c>
      <c r="M8457">
        <v>36.520000000000003</v>
      </c>
      <c r="N8457" t="s">
        <v>27</v>
      </c>
      <c r="O8457" t="s">
        <v>22</v>
      </c>
      <c r="P8457" t="str" cm="1">
        <f t="array" ref="P8457">_xlfn.IFS(
I8457&lt;20,"0-20",
I8457&lt;40,"20-40",
I8457&lt;60,"40-60",
I8457&lt;100,"60-100",
I8457&gt;=100,"&gt;100"
)</f>
        <v>20-40</v>
      </c>
    </row>
    <row r="8458" spans="1:16" x14ac:dyDescent="0.3">
      <c r="A8458" t="s">
        <v>8505</v>
      </c>
      <c r="B8458" s="1">
        <v>45477</v>
      </c>
      <c r="C8458" t="s">
        <v>57</v>
      </c>
      <c r="D8458" t="s">
        <v>17</v>
      </c>
      <c r="E8458" t="s">
        <v>18</v>
      </c>
      <c r="F8458" t="s">
        <v>44</v>
      </c>
      <c r="G8458" t="s">
        <v>20</v>
      </c>
      <c r="H8458">
        <v>1</v>
      </c>
      <c r="I8458">
        <v>135.66999999999999</v>
      </c>
      <c r="J8458">
        <v>0</v>
      </c>
      <c r="K8458">
        <v>135.66999999999999</v>
      </c>
      <c r="L8458">
        <v>79.3</v>
      </c>
      <c r="M8458">
        <v>56.37</v>
      </c>
      <c r="N8458" t="s">
        <v>21</v>
      </c>
      <c r="O8458" t="s">
        <v>88</v>
      </c>
      <c r="P8458" t="str" cm="1">
        <f t="array" ref="P8458">_xlfn.IFS(
I8458&lt;20,"0-20",
I8458&lt;40,"20-40",
I8458&lt;60,"40-60",
I8458&lt;100,"60-100",
I8458&gt;=100,"&gt;100"
)</f>
        <v>&gt;100</v>
      </c>
    </row>
    <row r="8459" spans="1:16" x14ac:dyDescent="0.3">
      <c r="A8459" t="s">
        <v>8506</v>
      </c>
      <c r="B8459" s="1">
        <v>45543</v>
      </c>
      <c r="C8459" t="s">
        <v>57</v>
      </c>
      <c r="D8459" t="s">
        <v>42</v>
      </c>
      <c r="E8459" t="s">
        <v>86</v>
      </c>
      <c r="F8459" t="s">
        <v>32</v>
      </c>
      <c r="G8459" t="s">
        <v>20</v>
      </c>
      <c r="H8459">
        <v>1</v>
      </c>
      <c r="I8459">
        <v>102.03</v>
      </c>
      <c r="J8459">
        <v>10</v>
      </c>
      <c r="K8459">
        <v>91.83</v>
      </c>
      <c r="L8459">
        <v>74.38</v>
      </c>
      <c r="M8459">
        <v>17.45</v>
      </c>
      <c r="N8459" t="s">
        <v>27</v>
      </c>
      <c r="O8459" t="s">
        <v>22</v>
      </c>
      <c r="P8459" t="str" cm="1">
        <f t="array" ref="P8459">_xlfn.IFS(
I8459&lt;20,"0-20",
I8459&lt;40,"20-40",
I8459&lt;60,"40-60",
I8459&lt;100,"60-100",
I8459&gt;=100,"&gt;100"
)</f>
        <v>&gt;100</v>
      </c>
    </row>
    <row r="8460" spans="1:16" x14ac:dyDescent="0.3">
      <c r="A8460" t="s">
        <v>8507</v>
      </c>
      <c r="B8460" s="1">
        <v>45934</v>
      </c>
      <c r="C8460" t="s">
        <v>57</v>
      </c>
      <c r="D8460" t="s">
        <v>42</v>
      </c>
      <c r="E8460" t="s">
        <v>46</v>
      </c>
      <c r="F8460" t="s">
        <v>32</v>
      </c>
      <c r="G8460" t="s">
        <v>20</v>
      </c>
      <c r="H8460">
        <v>4</v>
      </c>
      <c r="I8460">
        <v>33.29</v>
      </c>
      <c r="J8460">
        <v>5</v>
      </c>
      <c r="K8460">
        <v>126.5</v>
      </c>
      <c r="L8460">
        <v>100.44</v>
      </c>
      <c r="M8460">
        <v>26.06</v>
      </c>
      <c r="N8460" t="s">
        <v>47</v>
      </c>
      <c r="O8460" t="s">
        <v>88</v>
      </c>
      <c r="P8460" t="str" cm="1">
        <f t="array" ref="P8460">_xlfn.IFS(
I8460&lt;20,"0-20",
I8460&lt;40,"20-40",
I8460&lt;60,"40-60",
I8460&lt;100,"60-100",
I8460&gt;=100,"&gt;100"
)</f>
        <v>20-40</v>
      </c>
    </row>
    <row r="8461" spans="1:16" x14ac:dyDescent="0.3">
      <c r="A8461" t="s">
        <v>8508</v>
      </c>
      <c r="B8461" s="1">
        <v>45641</v>
      </c>
      <c r="C8461" t="s">
        <v>34</v>
      </c>
      <c r="D8461" t="s">
        <v>25</v>
      </c>
      <c r="E8461" t="s">
        <v>39</v>
      </c>
      <c r="F8461" t="s">
        <v>32</v>
      </c>
      <c r="G8461" t="s">
        <v>20</v>
      </c>
      <c r="H8461">
        <v>4</v>
      </c>
      <c r="I8461">
        <v>55.06</v>
      </c>
      <c r="J8461">
        <v>15</v>
      </c>
      <c r="K8461">
        <v>187.2</v>
      </c>
      <c r="L8461">
        <v>137.61000000000001</v>
      </c>
      <c r="M8461">
        <v>49.59</v>
      </c>
      <c r="N8461" t="s">
        <v>72</v>
      </c>
      <c r="O8461" t="s">
        <v>22</v>
      </c>
      <c r="P8461" t="str" cm="1">
        <f t="array" ref="P8461">_xlfn.IFS(
I8461&lt;20,"0-20",
I8461&lt;40,"20-40",
I8461&lt;60,"40-60",
I8461&lt;100,"60-100",
I8461&gt;=100,"&gt;100"
)</f>
        <v>40-60</v>
      </c>
    </row>
    <row r="8462" spans="1:16" x14ac:dyDescent="0.3">
      <c r="A8462" t="s">
        <v>8509</v>
      </c>
      <c r="B8462" s="1">
        <v>45328</v>
      </c>
      <c r="C8462" t="s">
        <v>24</v>
      </c>
      <c r="D8462" t="s">
        <v>17</v>
      </c>
      <c r="E8462" t="s">
        <v>37</v>
      </c>
      <c r="F8462" t="s">
        <v>44</v>
      </c>
      <c r="G8462" t="s">
        <v>35</v>
      </c>
      <c r="H8462">
        <v>2</v>
      </c>
      <c r="I8462">
        <v>78.59</v>
      </c>
      <c r="J8462">
        <v>10</v>
      </c>
      <c r="K8462">
        <v>141.46</v>
      </c>
      <c r="L8462">
        <v>112.25</v>
      </c>
      <c r="M8462">
        <v>29.21</v>
      </c>
      <c r="N8462" t="s">
        <v>27</v>
      </c>
      <c r="O8462" t="s">
        <v>22</v>
      </c>
      <c r="P8462" t="str" cm="1">
        <f t="array" ref="P8462">_xlfn.IFS(
I8462&lt;20,"0-20",
I8462&lt;40,"20-40",
I8462&lt;60,"40-60",
I8462&lt;100,"60-100",
I8462&gt;=100,"&gt;100"
)</f>
        <v>60-100</v>
      </c>
    </row>
    <row r="8463" spans="1:16" x14ac:dyDescent="0.3">
      <c r="A8463" t="s">
        <v>8510</v>
      </c>
      <c r="B8463" s="1">
        <v>45515</v>
      </c>
      <c r="C8463" t="s">
        <v>24</v>
      </c>
      <c r="D8463" t="s">
        <v>17</v>
      </c>
      <c r="E8463" t="s">
        <v>69</v>
      </c>
      <c r="F8463" t="s">
        <v>32</v>
      </c>
      <c r="G8463" t="s">
        <v>20</v>
      </c>
      <c r="H8463">
        <v>2</v>
      </c>
      <c r="I8463">
        <v>43.28</v>
      </c>
      <c r="J8463">
        <v>15</v>
      </c>
      <c r="K8463">
        <v>73.58</v>
      </c>
      <c r="L8463">
        <v>64.239999999999995</v>
      </c>
      <c r="M8463">
        <v>9.34</v>
      </c>
      <c r="N8463" t="s">
        <v>47</v>
      </c>
      <c r="O8463" t="s">
        <v>22</v>
      </c>
      <c r="P8463" t="str" cm="1">
        <f t="array" ref="P8463">_xlfn.IFS(
I8463&lt;20,"0-20",
I8463&lt;40,"20-40",
I8463&lt;60,"40-60",
I8463&lt;100,"60-100",
I8463&gt;=100,"&gt;100"
)</f>
        <v>40-60</v>
      </c>
    </row>
    <row r="8464" spans="1:16" x14ac:dyDescent="0.3">
      <c r="A8464" t="s">
        <v>8511</v>
      </c>
      <c r="B8464" s="1">
        <v>45651</v>
      </c>
      <c r="C8464" t="s">
        <v>57</v>
      </c>
      <c r="D8464" t="s">
        <v>25</v>
      </c>
      <c r="E8464" t="s">
        <v>39</v>
      </c>
      <c r="F8464" t="s">
        <v>44</v>
      </c>
      <c r="G8464" t="s">
        <v>20</v>
      </c>
      <c r="H8464">
        <v>3</v>
      </c>
      <c r="I8464">
        <v>58.98</v>
      </c>
      <c r="J8464">
        <v>15</v>
      </c>
      <c r="K8464">
        <v>150.4</v>
      </c>
      <c r="L8464">
        <v>118.9</v>
      </c>
      <c r="M8464">
        <v>31.5</v>
      </c>
      <c r="N8464" t="s">
        <v>72</v>
      </c>
      <c r="O8464" t="s">
        <v>22</v>
      </c>
      <c r="P8464" t="str" cm="1">
        <f t="array" ref="P8464">_xlfn.IFS(
I8464&lt;20,"0-20",
I8464&lt;40,"20-40",
I8464&lt;60,"40-60",
I8464&lt;100,"60-100",
I8464&gt;=100,"&gt;100"
)</f>
        <v>40-60</v>
      </c>
    </row>
    <row r="8465" spans="1:16" x14ac:dyDescent="0.3">
      <c r="A8465" t="s">
        <v>8512</v>
      </c>
      <c r="B8465" s="1">
        <v>45638</v>
      </c>
      <c r="C8465" t="s">
        <v>16</v>
      </c>
      <c r="D8465" t="s">
        <v>42</v>
      </c>
      <c r="E8465" t="s">
        <v>46</v>
      </c>
      <c r="F8465" t="s">
        <v>32</v>
      </c>
      <c r="G8465" t="s">
        <v>40</v>
      </c>
      <c r="H8465">
        <v>4</v>
      </c>
      <c r="I8465">
        <v>29.58</v>
      </c>
      <c r="J8465">
        <v>10</v>
      </c>
      <c r="K8465">
        <v>106.49</v>
      </c>
      <c r="L8465">
        <v>64.22</v>
      </c>
      <c r="M8465">
        <v>42.27</v>
      </c>
      <c r="N8465" t="s">
        <v>21</v>
      </c>
      <c r="O8465" t="s">
        <v>88</v>
      </c>
      <c r="P8465" t="str" cm="1">
        <f t="array" ref="P8465">_xlfn.IFS(
I8465&lt;20,"0-20",
I8465&lt;40,"20-40",
I8465&lt;60,"40-60",
I8465&lt;100,"60-100",
I8465&gt;=100,"&gt;100"
)</f>
        <v>20-40</v>
      </c>
    </row>
    <row r="8466" spans="1:16" x14ac:dyDescent="0.3">
      <c r="A8466" t="s">
        <v>8513</v>
      </c>
      <c r="B8466" s="1">
        <v>45521</v>
      </c>
      <c r="C8466" t="s">
        <v>34</v>
      </c>
      <c r="D8466" t="s">
        <v>42</v>
      </c>
      <c r="E8466" t="s">
        <v>46</v>
      </c>
      <c r="F8466" t="s">
        <v>44</v>
      </c>
      <c r="G8466" t="s">
        <v>40</v>
      </c>
      <c r="H8466">
        <v>1</v>
      </c>
      <c r="I8466">
        <v>30.31</v>
      </c>
      <c r="J8466">
        <v>20</v>
      </c>
      <c r="K8466">
        <v>24.25</v>
      </c>
      <c r="L8466">
        <v>16.41</v>
      </c>
      <c r="M8466">
        <v>7.84</v>
      </c>
      <c r="N8466" t="s">
        <v>30</v>
      </c>
      <c r="O8466" t="s">
        <v>22</v>
      </c>
      <c r="P8466" t="str" cm="1">
        <f t="array" ref="P8466">_xlfn.IFS(
I8466&lt;20,"0-20",
I8466&lt;40,"20-40",
I8466&lt;60,"40-60",
I8466&lt;100,"60-100",
I8466&gt;=100,"&gt;100"
)</f>
        <v>20-40</v>
      </c>
    </row>
    <row r="8467" spans="1:16" x14ac:dyDescent="0.3">
      <c r="A8467" t="s">
        <v>8514</v>
      </c>
      <c r="B8467" s="1">
        <v>45389</v>
      </c>
      <c r="C8467" t="s">
        <v>57</v>
      </c>
      <c r="D8467" t="s">
        <v>25</v>
      </c>
      <c r="E8467" t="s">
        <v>26</v>
      </c>
      <c r="F8467" t="s">
        <v>32</v>
      </c>
      <c r="G8467" t="s">
        <v>20</v>
      </c>
      <c r="H8467">
        <v>2</v>
      </c>
      <c r="I8467">
        <v>75.83</v>
      </c>
      <c r="J8467">
        <v>10</v>
      </c>
      <c r="K8467">
        <v>136.49</v>
      </c>
      <c r="L8467">
        <v>109.45</v>
      </c>
      <c r="M8467">
        <v>27.04</v>
      </c>
      <c r="N8467" t="s">
        <v>27</v>
      </c>
      <c r="O8467" t="s">
        <v>22</v>
      </c>
      <c r="P8467" t="str" cm="1">
        <f t="array" ref="P8467">_xlfn.IFS(
I8467&lt;20,"0-20",
I8467&lt;40,"20-40",
I8467&lt;60,"40-60",
I8467&lt;100,"60-100",
I8467&gt;=100,"&gt;100"
)</f>
        <v>60-100</v>
      </c>
    </row>
    <row r="8468" spans="1:16" x14ac:dyDescent="0.3">
      <c r="A8468" t="s">
        <v>8515</v>
      </c>
      <c r="B8468" s="1">
        <v>45726</v>
      </c>
      <c r="C8468" t="s">
        <v>34</v>
      </c>
      <c r="D8468" t="s">
        <v>25</v>
      </c>
      <c r="E8468" t="s">
        <v>29</v>
      </c>
      <c r="F8468" t="s">
        <v>32</v>
      </c>
      <c r="G8468" t="s">
        <v>20</v>
      </c>
      <c r="H8468">
        <v>3</v>
      </c>
      <c r="I8468">
        <v>145.24</v>
      </c>
      <c r="J8468">
        <v>0</v>
      </c>
      <c r="K8468">
        <v>435.72</v>
      </c>
      <c r="L8468">
        <v>262.91000000000003</v>
      </c>
      <c r="M8468">
        <v>172.81</v>
      </c>
      <c r="N8468" t="s">
        <v>47</v>
      </c>
      <c r="O8468" t="s">
        <v>22</v>
      </c>
      <c r="P8468" t="str" cm="1">
        <f t="array" ref="P8468">_xlfn.IFS(
I8468&lt;20,"0-20",
I8468&lt;40,"20-40",
I8468&lt;60,"40-60",
I8468&lt;100,"60-100",
I8468&gt;=100,"&gt;100"
)</f>
        <v>&gt;100</v>
      </c>
    </row>
    <row r="8469" spans="1:16" x14ac:dyDescent="0.3">
      <c r="A8469" t="s">
        <v>8516</v>
      </c>
      <c r="B8469" s="1">
        <v>45847</v>
      </c>
      <c r="C8469" t="s">
        <v>16</v>
      </c>
      <c r="D8469" t="s">
        <v>50</v>
      </c>
      <c r="E8469" t="s">
        <v>71</v>
      </c>
      <c r="F8469" t="s">
        <v>32</v>
      </c>
      <c r="G8469" t="s">
        <v>20</v>
      </c>
      <c r="H8469">
        <v>5</v>
      </c>
      <c r="I8469">
        <v>39.700000000000003</v>
      </c>
      <c r="J8469">
        <v>15</v>
      </c>
      <c r="K8469">
        <v>168.72</v>
      </c>
      <c r="L8469">
        <v>117.96</v>
      </c>
      <c r="M8469">
        <v>50.76</v>
      </c>
      <c r="N8469" t="s">
        <v>21</v>
      </c>
      <c r="O8469" t="s">
        <v>22</v>
      </c>
      <c r="P8469" t="str" cm="1">
        <f t="array" ref="P8469">_xlfn.IFS(
I8469&lt;20,"0-20",
I8469&lt;40,"20-40",
I8469&lt;60,"40-60",
I8469&lt;100,"60-100",
I8469&gt;=100,"&gt;100"
)</f>
        <v>20-40</v>
      </c>
    </row>
    <row r="8470" spans="1:16" x14ac:dyDescent="0.3">
      <c r="A8470" t="s">
        <v>8517</v>
      </c>
      <c r="B8470" s="1">
        <v>45514</v>
      </c>
      <c r="C8470" t="s">
        <v>24</v>
      </c>
      <c r="D8470" t="s">
        <v>17</v>
      </c>
      <c r="E8470" t="s">
        <v>18</v>
      </c>
      <c r="F8470" t="s">
        <v>44</v>
      </c>
      <c r="G8470" t="s">
        <v>35</v>
      </c>
      <c r="H8470">
        <v>2</v>
      </c>
      <c r="I8470">
        <v>124.29</v>
      </c>
      <c r="J8470">
        <v>20</v>
      </c>
      <c r="K8470">
        <v>198.86</v>
      </c>
      <c r="L8470">
        <v>187.02</v>
      </c>
      <c r="M8470">
        <v>11.84</v>
      </c>
      <c r="N8470" t="s">
        <v>47</v>
      </c>
      <c r="O8470" t="s">
        <v>22</v>
      </c>
      <c r="P8470" t="str" cm="1">
        <f t="array" ref="P8470">_xlfn.IFS(
I8470&lt;20,"0-20",
I8470&lt;40,"20-40",
I8470&lt;60,"40-60",
I8470&lt;100,"60-100",
I8470&gt;=100,"&gt;100"
)</f>
        <v>&gt;100</v>
      </c>
    </row>
    <row r="8471" spans="1:16" x14ac:dyDescent="0.3">
      <c r="A8471" t="s">
        <v>8518</v>
      </c>
      <c r="B8471" s="1">
        <v>45742</v>
      </c>
      <c r="C8471" t="s">
        <v>49</v>
      </c>
      <c r="D8471" t="s">
        <v>25</v>
      </c>
      <c r="E8471" t="s">
        <v>39</v>
      </c>
      <c r="F8471" t="s">
        <v>19</v>
      </c>
      <c r="G8471" t="s">
        <v>20</v>
      </c>
      <c r="H8471">
        <v>1</v>
      </c>
      <c r="I8471">
        <v>55.35</v>
      </c>
      <c r="J8471">
        <v>15</v>
      </c>
      <c r="K8471">
        <v>47.05</v>
      </c>
      <c r="L8471">
        <v>31.75</v>
      </c>
      <c r="M8471">
        <v>15.3</v>
      </c>
      <c r="N8471" t="s">
        <v>47</v>
      </c>
      <c r="O8471" t="s">
        <v>22</v>
      </c>
      <c r="P8471" t="str" cm="1">
        <f t="array" ref="P8471">_xlfn.IFS(
I8471&lt;20,"0-20",
I8471&lt;40,"20-40",
I8471&lt;60,"40-60",
I8471&lt;100,"60-100",
I8471&gt;=100,"&gt;100"
)</f>
        <v>40-60</v>
      </c>
    </row>
    <row r="8472" spans="1:16" x14ac:dyDescent="0.3">
      <c r="A8472" t="s">
        <v>8519</v>
      </c>
      <c r="B8472" s="1">
        <v>45396</v>
      </c>
      <c r="C8472" t="s">
        <v>57</v>
      </c>
      <c r="D8472" t="s">
        <v>42</v>
      </c>
      <c r="E8472" t="s">
        <v>43</v>
      </c>
      <c r="F8472" t="s">
        <v>32</v>
      </c>
      <c r="G8472" t="s">
        <v>35</v>
      </c>
      <c r="H8472">
        <v>1</v>
      </c>
      <c r="I8472">
        <v>56.59</v>
      </c>
      <c r="J8472">
        <v>10</v>
      </c>
      <c r="K8472">
        <v>50.93</v>
      </c>
      <c r="L8472">
        <v>30.98</v>
      </c>
      <c r="M8472">
        <v>19.95</v>
      </c>
      <c r="N8472" t="s">
        <v>21</v>
      </c>
      <c r="O8472" t="s">
        <v>88</v>
      </c>
      <c r="P8472" t="str" cm="1">
        <f t="array" ref="P8472">_xlfn.IFS(
I8472&lt;20,"0-20",
I8472&lt;40,"20-40",
I8472&lt;60,"40-60",
I8472&lt;100,"60-100",
I8472&gt;=100,"&gt;100"
)</f>
        <v>40-60</v>
      </c>
    </row>
    <row r="8473" spans="1:16" x14ac:dyDescent="0.3">
      <c r="A8473" t="s">
        <v>8520</v>
      </c>
      <c r="B8473" s="1">
        <v>45890</v>
      </c>
      <c r="C8473" t="s">
        <v>57</v>
      </c>
      <c r="D8473" t="s">
        <v>42</v>
      </c>
      <c r="E8473" t="s">
        <v>43</v>
      </c>
      <c r="F8473" t="s">
        <v>44</v>
      </c>
      <c r="G8473" t="s">
        <v>40</v>
      </c>
      <c r="H8473">
        <v>1</v>
      </c>
      <c r="I8473">
        <v>52.59</v>
      </c>
      <c r="J8473">
        <v>25</v>
      </c>
      <c r="K8473">
        <v>39.44</v>
      </c>
      <c r="L8473">
        <v>33.590000000000003</v>
      </c>
      <c r="M8473">
        <v>5.85</v>
      </c>
      <c r="N8473" t="s">
        <v>27</v>
      </c>
      <c r="O8473" t="s">
        <v>22</v>
      </c>
      <c r="P8473" t="str" cm="1">
        <f t="array" ref="P8473">_xlfn.IFS(
I8473&lt;20,"0-20",
I8473&lt;40,"20-40",
I8473&lt;60,"40-60",
I8473&lt;100,"60-100",
I8473&gt;=100,"&gt;100"
)</f>
        <v>40-60</v>
      </c>
    </row>
    <row r="8474" spans="1:16" x14ac:dyDescent="0.3">
      <c r="A8474" t="s">
        <v>8521</v>
      </c>
      <c r="B8474" s="1">
        <v>45625</v>
      </c>
      <c r="C8474" t="s">
        <v>49</v>
      </c>
      <c r="D8474" t="s">
        <v>17</v>
      </c>
      <c r="E8474" t="s">
        <v>18</v>
      </c>
      <c r="F8474" t="s">
        <v>19</v>
      </c>
      <c r="G8474" t="s">
        <v>20</v>
      </c>
      <c r="H8474">
        <v>2</v>
      </c>
      <c r="I8474">
        <v>128.47</v>
      </c>
      <c r="J8474">
        <v>5</v>
      </c>
      <c r="K8474">
        <v>244.09</v>
      </c>
      <c r="L8474">
        <v>193.2</v>
      </c>
      <c r="M8474">
        <v>50.89</v>
      </c>
      <c r="N8474" t="s">
        <v>27</v>
      </c>
      <c r="O8474" t="s">
        <v>22</v>
      </c>
      <c r="P8474" t="str" cm="1">
        <f t="array" ref="P8474">_xlfn.IFS(
I8474&lt;20,"0-20",
I8474&lt;40,"20-40",
I8474&lt;60,"40-60",
I8474&lt;100,"60-100",
I8474&gt;=100,"&gt;100"
)</f>
        <v>&gt;100</v>
      </c>
    </row>
    <row r="8475" spans="1:16" x14ac:dyDescent="0.3">
      <c r="A8475" t="s">
        <v>8522</v>
      </c>
      <c r="B8475" s="1">
        <v>45562</v>
      </c>
      <c r="C8475" t="s">
        <v>16</v>
      </c>
      <c r="D8475" t="s">
        <v>25</v>
      </c>
      <c r="E8475" t="s">
        <v>39</v>
      </c>
      <c r="F8475" t="s">
        <v>32</v>
      </c>
      <c r="G8475" t="s">
        <v>20</v>
      </c>
      <c r="H8475">
        <v>1</v>
      </c>
      <c r="I8475">
        <v>64.3</v>
      </c>
      <c r="J8475">
        <v>0</v>
      </c>
      <c r="K8475">
        <v>64.3</v>
      </c>
      <c r="L8475">
        <v>37.090000000000003</v>
      </c>
      <c r="M8475">
        <v>27.21</v>
      </c>
      <c r="N8475" t="s">
        <v>21</v>
      </c>
      <c r="O8475" t="s">
        <v>22</v>
      </c>
      <c r="P8475" t="str" cm="1">
        <f t="array" ref="P8475">_xlfn.IFS(
I8475&lt;20,"0-20",
I8475&lt;40,"20-40",
I8475&lt;60,"40-60",
I8475&lt;100,"60-100",
I8475&gt;=100,"&gt;100"
)</f>
        <v>60-100</v>
      </c>
    </row>
    <row r="8476" spans="1:16" x14ac:dyDescent="0.3">
      <c r="A8476" t="s">
        <v>8523</v>
      </c>
      <c r="B8476" s="1">
        <v>45593</v>
      </c>
      <c r="C8476" t="s">
        <v>24</v>
      </c>
      <c r="D8476" t="s">
        <v>25</v>
      </c>
      <c r="E8476" t="s">
        <v>29</v>
      </c>
      <c r="F8476" t="s">
        <v>32</v>
      </c>
      <c r="G8476" t="s">
        <v>20</v>
      </c>
      <c r="H8476">
        <v>1</v>
      </c>
      <c r="I8476">
        <v>145.37</v>
      </c>
      <c r="J8476">
        <v>5</v>
      </c>
      <c r="K8476">
        <v>138.1</v>
      </c>
      <c r="L8476">
        <v>93.14</v>
      </c>
      <c r="M8476">
        <v>44.96</v>
      </c>
      <c r="N8476" t="s">
        <v>21</v>
      </c>
      <c r="O8476" t="s">
        <v>22</v>
      </c>
      <c r="P8476" t="str" cm="1">
        <f t="array" ref="P8476">_xlfn.IFS(
I8476&lt;20,"0-20",
I8476&lt;40,"20-40",
I8476&lt;60,"40-60",
I8476&lt;100,"60-100",
I8476&gt;=100,"&gt;100"
)</f>
        <v>&gt;100</v>
      </c>
    </row>
    <row r="8477" spans="1:16" x14ac:dyDescent="0.3">
      <c r="A8477" t="s">
        <v>8524</v>
      </c>
      <c r="B8477" s="1">
        <v>45962</v>
      </c>
      <c r="C8477" t="s">
        <v>57</v>
      </c>
      <c r="D8477" t="s">
        <v>25</v>
      </c>
      <c r="E8477" t="s">
        <v>39</v>
      </c>
      <c r="F8477" t="s">
        <v>32</v>
      </c>
      <c r="G8477" t="s">
        <v>35</v>
      </c>
      <c r="H8477">
        <v>2</v>
      </c>
      <c r="I8477">
        <v>57.32</v>
      </c>
      <c r="J8477">
        <v>0</v>
      </c>
      <c r="K8477">
        <v>114.64</v>
      </c>
      <c r="L8477">
        <v>61.94</v>
      </c>
      <c r="M8477">
        <v>52.7</v>
      </c>
      <c r="N8477" t="s">
        <v>27</v>
      </c>
      <c r="O8477" t="s">
        <v>22</v>
      </c>
      <c r="P8477" t="str" cm="1">
        <f t="array" ref="P8477">_xlfn.IFS(
I8477&lt;20,"0-20",
I8477&lt;40,"20-40",
I8477&lt;60,"40-60",
I8477&lt;100,"60-100",
I8477&gt;=100,"&gt;100"
)</f>
        <v>40-60</v>
      </c>
    </row>
    <row r="8478" spans="1:16" x14ac:dyDescent="0.3">
      <c r="A8478" t="s">
        <v>8525</v>
      </c>
      <c r="B8478" s="1">
        <v>45428</v>
      </c>
      <c r="C8478" t="s">
        <v>34</v>
      </c>
      <c r="D8478" t="s">
        <v>50</v>
      </c>
      <c r="E8478" t="s">
        <v>71</v>
      </c>
      <c r="F8478" t="s">
        <v>32</v>
      </c>
      <c r="G8478" t="s">
        <v>20</v>
      </c>
      <c r="H8478">
        <v>1</v>
      </c>
      <c r="I8478">
        <v>39.1</v>
      </c>
      <c r="J8478">
        <v>0</v>
      </c>
      <c r="K8478">
        <v>39.1</v>
      </c>
      <c r="L8478">
        <v>24.54</v>
      </c>
      <c r="M8478">
        <v>14.56</v>
      </c>
      <c r="N8478" t="s">
        <v>72</v>
      </c>
      <c r="O8478" t="s">
        <v>22</v>
      </c>
      <c r="P8478" t="str" cm="1">
        <f t="array" ref="P8478">_xlfn.IFS(
I8478&lt;20,"0-20",
I8478&lt;40,"20-40",
I8478&lt;60,"40-60",
I8478&lt;100,"60-100",
I8478&gt;=100,"&gt;100"
)</f>
        <v>20-40</v>
      </c>
    </row>
    <row r="8479" spans="1:16" x14ac:dyDescent="0.3">
      <c r="A8479" t="s">
        <v>8526</v>
      </c>
      <c r="B8479" s="1">
        <v>45641</v>
      </c>
      <c r="C8479" t="s">
        <v>24</v>
      </c>
      <c r="D8479" t="s">
        <v>50</v>
      </c>
      <c r="E8479" t="s">
        <v>51</v>
      </c>
      <c r="F8479" t="s">
        <v>32</v>
      </c>
      <c r="G8479" t="s">
        <v>20</v>
      </c>
      <c r="H8479">
        <v>1</v>
      </c>
      <c r="I8479">
        <v>117.26</v>
      </c>
      <c r="J8479">
        <v>10</v>
      </c>
      <c r="K8479">
        <v>105.53</v>
      </c>
      <c r="L8479">
        <v>70.55</v>
      </c>
      <c r="M8479">
        <v>34.979999999999997</v>
      </c>
      <c r="N8479" t="s">
        <v>72</v>
      </c>
      <c r="O8479" t="s">
        <v>22</v>
      </c>
      <c r="P8479" t="str" cm="1">
        <f t="array" ref="P8479">_xlfn.IFS(
I8479&lt;20,"0-20",
I8479&lt;40,"20-40",
I8479&lt;60,"40-60",
I8479&lt;100,"60-100",
I8479&gt;=100,"&gt;100"
)</f>
        <v>&gt;100</v>
      </c>
    </row>
    <row r="8480" spans="1:16" x14ac:dyDescent="0.3">
      <c r="A8480" t="s">
        <v>8527</v>
      </c>
      <c r="B8480" s="1">
        <v>45579</v>
      </c>
      <c r="C8480" t="s">
        <v>16</v>
      </c>
      <c r="D8480" t="s">
        <v>25</v>
      </c>
      <c r="E8480" t="s">
        <v>26</v>
      </c>
      <c r="F8480" t="s">
        <v>44</v>
      </c>
      <c r="G8480" t="s">
        <v>20</v>
      </c>
      <c r="H8480">
        <v>2</v>
      </c>
      <c r="I8480">
        <v>85.38</v>
      </c>
      <c r="J8480">
        <v>0</v>
      </c>
      <c r="K8480">
        <v>170.76</v>
      </c>
      <c r="L8480">
        <v>93.76</v>
      </c>
      <c r="M8480">
        <v>77</v>
      </c>
      <c r="N8480" t="s">
        <v>47</v>
      </c>
      <c r="O8480" t="s">
        <v>22</v>
      </c>
      <c r="P8480" t="str" cm="1">
        <f t="array" ref="P8480">_xlfn.IFS(
I8480&lt;20,"0-20",
I8480&lt;40,"20-40",
I8480&lt;60,"40-60",
I8480&lt;100,"60-100",
I8480&gt;=100,"&gt;100"
)</f>
        <v>60-100</v>
      </c>
    </row>
    <row r="8481" spans="1:16" x14ac:dyDescent="0.3">
      <c r="A8481" t="s">
        <v>8528</v>
      </c>
      <c r="B8481" s="1">
        <v>45584</v>
      </c>
      <c r="C8481" t="s">
        <v>49</v>
      </c>
      <c r="D8481" t="s">
        <v>50</v>
      </c>
      <c r="E8481" t="s">
        <v>51</v>
      </c>
      <c r="F8481" t="s">
        <v>19</v>
      </c>
      <c r="G8481" t="s">
        <v>20</v>
      </c>
      <c r="H8481">
        <v>2</v>
      </c>
      <c r="I8481">
        <v>121.05</v>
      </c>
      <c r="J8481">
        <v>0</v>
      </c>
      <c r="K8481">
        <v>242.1</v>
      </c>
      <c r="L8481">
        <v>161.13999999999999</v>
      </c>
      <c r="M8481">
        <v>80.959999999999994</v>
      </c>
      <c r="N8481" t="s">
        <v>27</v>
      </c>
      <c r="O8481" t="s">
        <v>22</v>
      </c>
      <c r="P8481" t="str" cm="1">
        <f t="array" ref="P8481">_xlfn.IFS(
I8481&lt;20,"0-20",
I8481&lt;40,"20-40",
I8481&lt;60,"40-60",
I8481&lt;100,"60-100",
I8481&gt;=100,"&gt;100"
)</f>
        <v>&gt;100</v>
      </c>
    </row>
    <row r="8482" spans="1:16" x14ac:dyDescent="0.3">
      <c r="A8482" t="s">
        <v>8529</v>
      </c>
      <c r="B8482" s="1">
        <v>45630</v>
      </c>
      <c r="C8482" t="s">
        <v>34</v>
      </c>
      <c r="D8482" t="s">
        <v>50</v>
      </c>
      <c r="E8482" t="s">
        <v>51</v>
      </c>
      <c r="F8482" t="s">
        <v>32</v>
      </c>
      <c r="G8482" t="s">
        <v>20</v>
      </c>
      <c r="H8482">
        <v>2</v>
      </c>
      <c r="I8482">
        <v>117.7</v>
      </c>
      <c r="J8482">
        <v>10</v>
      </c>
      <c r="K8482">
        <v>211.86</v>
      </c>
      <c r="L8482">
        <v>170.78</v>
      </c>
      <c r="M8482">
        <v>41.08</v>
      </c>
      <c r="N8482" t="s">
        <v>27</v>
      </c>
      <c r="O8482" t="s">
        <v>22</v>
      </c>
      <c r="P8482" t="str" cm="1">
        <f t="array" ref="P8482">_xlfn.IFS(
I8482&lt;20,"0-20",
I8482&lt;40,"20-40",
I8482&lt;60,"40-60",
I8482&lt;100,"60-100",
I8482&gt;=100,"&gt;100"
)</f>
        <v>&gt;100</v>
      </c>
    </row>
    <row r="8483" spans="1:16" x14ac:dyDescent="0.3">
      <c r="A8483" t="s">
        <v>8530</v>
      </c>
      <c r="B8483" s="1">
        <v>45890</v>
      </c>
      <c r="C8483" t="s">
        <v>34</v>
      </c>
      <c r="D8483" t="s">
        <v>42</v>
      </c>
      <c r="E8483" t="s">
        <v>46</v>
      </c>
      <c r="F8483" t="s">
        <v>19</v>
      </c>
      <c r="G8483" t="s">
        <v>20</v>
      </c>
      <c r="H8483">
        <v>1</v>
      </c>
      <c r="I8483">
        <v>33.58</v>
      </c>
      <c r="J8483">
        <v>5</v>
      </c>
      <c r="K8483">
        <v>31.9</v>
      </c>
      <c r="L8483">
        <v>18.47</v>
      </c>
      <c r="M8483">
        <v>13.43</v>
      </c>
      <c r="N8483" t="s">
        <v>30</v>
      </c>
      <c r="O8483" t="s">
        <v>22</v>
      </c>
      <c r="P8483" t="str" cm="1">
        <f t="array" ref="P8483">_xlfn.IFS(
I8483&lt;20,"0-20",
I8483&lt;40,"20-40",
I8483&lt;60,"40-60",
I8483&lt;100,"60-100",
I8483&gt;=100,"&gt;100"
)</f>
        <v>20-40</v>
      </c>
    </row>
    <row r="8484" spans="1:16" x14ac:dyDescent="0.3">
      <c r="A8484" t="s">
        <v>8531</v>
      </c>
      <c r="B8484" s="1">
        <v>46016</v>
      </c>
      <c r="C8484" t="s">
        <v>34</v>
      </c>
      <c r="D8484" t="s">
        <v>50</v>
      </c>
      <c r="E8484" t="s">
        <v>71</v>
      </c>
      <c r="F8484" t="s">
        <v>44</v>
      </c>
      <c r="G8484" t="s">
        <v>40</v>
      </c>
      <c r="H8484">
        <v>1</v>
      </c>
      <c r="I8484">
        <v>42.78</v>
      </c>
      <c r="J8484">
        <v>0</v>
      </c>
      <c r="K8484">
        <v>42.78</v>
      </c>
      <c r="L8484">
        <v>23.27</v>
      </c>
      <c r="M8484">
        <v>19.510000000000002</v>
      </c>
      <c r="N8484" t="s">
        <v>47</v>
      </c>
      <c r="O8484" t="s">
        <v>22</v>
      </c>
      <c r="P8484" t="str" cm="1">
        <f t="array" ref="P8484">_xlfn.IFS(
I8484&lt;20,"0-20",
I8484&lt;40,"20-40",
I8484&lt;60,"40-60",
I8484&lt;100,"60-100",
I8484&gt;=100,"&gt;100"
)</f>
        <v>40-60</v>
      </c>
    </row>
    <row r="8485" spans="1:16" x14ac:dyDescent="0.3">
      <c r="A8485" t="s">
        <v>8532</v>
      </c>
      <c r="B8485" s="1">
        <v>45837</v>
      </c>
      <c r="C8485" t="s">
        <v>24</v>
      </c>
      <c r="D8485" t="s">
        <v>25</v>
      </c>
      <c r="E8485" t="s">
        <v>29</v>
      </c>
      <c r="F8485" t="s">
        <v>32</v>
      </c>
      <c r="G8485" t="s">
        <v>20</v>
      </c>
      <c r="H8485">
        <v>3</v>
      </c>
      <c r="I8485">
        <v>138.22999999999999</v>
      </c>
      <c r="J8485">
        <v>0</v>
      </c>
      <c r="K8485">
        <v>414.69</v>
      </c>
      <c r="L8485">
        <v>272.07</v>
      </c>
      <c r="M8485">
        <v>142.62</v>
      </c>
      <c r="N8485" t="s">
        <v>27</v>
      </c>
      <c r="O8485" t="s">
        <v>22</v>
      </c>
      <c r="P8485" t="str" cm="1">
        <f t="array" ref="P8485">_xlfn.IFS(
I8485&lt;20,"0-20",
I8485&lt;40,"20-40",
I8485&lt;60,"40-60",
I8485&lt;100,"60-100",
I8485&gt;=100,"&gt;100"
)</f>
        <v>&gt;100</v>
      </c>
    </row>
    <row r="8486" spans="1:16" x14ac:dyDescent="0.3">
      <c r="A8486" t="s">
        <v>8533</v>
      </c>
      <c r="B8486" s="1">
        <v>45640</v>
      </c>
      <c r="C8486" t="s">
        <v>57</v>
      </c>
      <c r="D8486" t="s">
        <v>42</v>
      </c>
      <c r="E8486" t="s">
        <v>43</v>
      </c>
      <c r="F8486" t="s">
        <v>44</v>
      </c>
      <c r="G8486" t="s">
        <v>40</v>
      </c>
      <c r="H8486">
        <v>4</v>
      </c>
      <c r="I8486">
        <v>51.35</v>
      </c>
      <c r="J8486">
        <v>0</v>
      </c>
      <c r="K8486">
        <v>205.4</v>
      </c>
      <c r="L8486">
        <v>115.66</v>
      </c>
      <c r="M8486">
        <v>89.74</v>
      </c>
      <c r="N8486" t="s">
        <v>27</v>
      </c>
      <c r="O8486" t="s">
        <v>22</v>
      </c>
      <c r="P8486" t="str" cm="1">
        <f t="array" ref="P8486">_xlfn.IFS(
I8486&lt;20,"0-20",
I8486&lt;40,"20-40",
I8486&lt;60,"40-60",
I8486&lt;100,"60-100",
I8486&gt;=100,"&gt;100"
)</f>
        <v>40-60</v>
      </c>
    </row>
    <row r="8487" spans="1:16" x14ac:dyDescent="0.3">
      <c r="A8487" t="s">
        <v>8534</v>
      </c>
      <c r="B8487" s="1">
        <v>45400</v>
      </c>
      <c r="C8487" t="s">
        <v>34</v>
      </c>
      <c r="D8487" t="s">
        <v>50</v>
      </c>
      <c r="E8487" t="s">
        <v>67</v>
      </c>
      <c r="F8487" t="s">
        <v>32</v>
      </c>
      <c r="G8487" t="s">
        <v>40</v>
      </c>
      <c r="H8487">
        <v>2</v>
      </c>
      <c r="I8487">
        <v>95.86</v>
      </c>
      <c r="J8487">
        <v>0</v>
      </c>
      <c r="K8487">
        <v>191.72</v>
      </c>
      <c r="L8487">
        <v>111.52</v>
      </c>
      <c r="M8487">
        <v>80.2</v>
      </c>
      <c r="N8487" t="s">
        <v>27</v>
      </c>
      <c r="O8487" t="s">
        <v>22</v>
      </c>
      <c r="P8487" t="str" cm="1">
        <f t="array" ref="P8487">_xlfn.IFS(
I8487&lt;20,"0-20",
I8487&lt;40,"20-40",
I8487&lt;60,"40-60",
I8487&lt;100,"60-100",
I8487&gt;=100,"&gt;100"
)</f>
        <v>60-100</v>
      </c>
    </row>
    <row r="8488" spans="1:16" x14ac:dyDescent="0.3">
      <c r="A8488" t="s">
        <v>8535</v>
      </c>
      <c r="B8488" s="1">
        <v>45663</v>
      </c>
      <c r="C8488" t="s">
        <v>49</v>
      </c>
      <c r="D8488" t="s">
        <v>25</v>
      </c>
      <c r="E8488" t="s">
        <v>29</v>
      </c>
      <c r="F8488" t="s">
        <v>32</v>
      </c>
      <c r="G8488" t="s">
        <v>20</v>
      </c>
      <c r="H8488">
        <v>1</v>
      </c>
      <c r="I8488">
        <v>143.55000000000001</v>
      </c>
      <c r="J8488">
        <v>0</v>
      </c>
      <c r="K8488">
        <v>143.55000000000001</v>
      </c>
      <c r="L8488">
        <v>78.040000000000006</v>
      </c>
      <c r="M8488">
        <v>65.510000000000005</v>
      </c>
      <c r="N8488" t="s">
        <v>47</v>
      </c>
      <c r="O8488" t="s">
        <v>22</v>
      </c>
      <c r="P8488" t="str" cm="1">
        <f t="array" ref="P8488">_xlfn.IFS(
I8488&lt;20,"0-20",
I8488&lt;40,"20-40",
I8488&lt;60,"40-60",
I8488&lt;100,"60-100",
I8488&gt;=100,"&gt;100"
)</f>
        <v>&gt;100</v>
      </c>
    </row>
    <row r="8489" spans="1:16" x14ac:dyDescent="0.3">
      <c r="A8489" t="s">
        <v>8536</v>
      </c>
      <c r="B8489" s="1">
        <v>45431</v>
      </c>
      <c r="C8489" t="s">
        <v>49</v>
      </c>
      <c r="D8489" t="s">
        <v>17</v>
      </c>
      <c r="E8489" t="s">
        <v>69</v>
      </c>
      <c r="F8489" t="s">
        <v>44</v>
      </c>
      <c r="G8489" t="s">
        <v>20</v>
      </c>
      <c r="H8489">
        <v>1</v>
      </c>
      <c r="I8489">
        <v>41.22</v>
      </c>
      <c r="J8489">
        <v>5</v>
      </c>
      <c r="K8489">
        <v>39.159999999999997</v>
      </c>
      <c r="L8489">
        <v>22.47</v>
      </c>
      <c r="M8489">
        <v>16.690000000000001</v>
      </c>
      <c r="N8489" t="s">
        <v>47</v>
      </c>
      <c r="O8489" t="s">
        <v>22</v>
      </c>
      <c r="P8489" t="str" cm="1">
        <f t="array" ref="P8489">_xlfn.IFS(
I8489&lt;20,"0-20",
I8489&lt;40,"20-40",
I8489&lt;60,"40-60",
I8489&lt;100,"60-100",
I8489&gt;=100,"&gt;100"
)</f>
        <v>40-60</v>
      </c>
    </row>
    <row r="8490" spans="1:16" x14ac:dyDescent="0.3">
      <c r="A8490" t="s">
        <v>8537</v>
      </c>
      <c r="B8490" s="1">
        <v>45682</v>
      </c>
      <c r="C8490" t="s">
        <v>49</v>
      </c>
      <c r="D8490" t="s">
        <v>17</v>
      </c>
      <c r="E8490" t="s">
        <v>37</v>
      </c>
      <c r="F8490" t="s">
        <v>44</v>
      </c>
      <c r="G8490" t="s">
        <v>20</v>
      </c>
      <c r="H8490">
        <v>1</v>
      </c>
      <c r="I8490">
        <v>75.34</v>
      </c>
      <c r="J8490">
        <v>0</v>
      </c>
      <c r="K8490">
        <v>75.34</v>
      </c>
      <c r="L8490">
        <v>47.54</v>
      </c>
      <c r="M8490">
        <v>27.8</v>
      </c>
      <c r="N8490" t="s">
        <v>21</v>
      </c>
      <c r="O8490" t="s">
        <v>22</v>
      </c>
      <c r="P8490" t="str" cm="1">
        <f t="array" ref="P8490">_xlfn.IFS(
I8490&lt;20,"0-20",
I8490&lt;40,"20-40",
I8490&lt;60,"40-60",
I8490&lt;100,"60-100",
I8490&gt;=100,"&gt;100"
)</f>
        <v>60-100</v>
      </c>
    </row>
    <row r="8491" spans="1:16" x14ac:dyDescent="0.3">
      <c r="A8491" t="s">
        <v>8538</v>
      </c>
      <c r="B8491" s="1">
        <v>45620</v>
      </c>
      <c r="C8491" t="s">
        <v>34</v>
      </c>
      <c r="D8491" t="s">
        <v>17</v>
      </c>
      <c r="E8491" t="s">
        <v>37</v>
      </c>
      <c r="F8491" t="s">
        <v>32</v>
      </c>
      <c r="G8491" t="s">
        <v>20</v>
      </c>
      <c r="H8491">
        <v>3</v>
      </c>
      <c r="I8491">
        <v>75.78</v>
      </c>
      <c r="J8491">
        <v>10</v>
      </c>
      <c r="K8491">
        <v>204.61</v>
      </c>
      <c r="L8491">
        <v>171.57</v>
      </c>
      <c r="M8491">
        <v>33.04</v>
      </c>
      <c r="N8491" t="s">
        <v>27</v>
      </c>
      <c r="O8491" t="s">
        <v>22</v>
      </c>
      <c r="P8491" t="str" cm="1">
        <f t="array" ref="P8491">_xlfn.IFS(
I8491&lt;20,"0-20",
I8491&lt;40,"20-40",
I8491&lt;60,"40-60",
I8491&lt;100,"60-100",
I8491&gt;=100,"&gt;100"
)</f>
        <v>60-100</v>
      </c>
    </row>
    <row r="8492" spans="1:16" x14ac:dyDescent="0.3">
      <c r="A8492" t="s">
        <v>8539</v>
      </c>
      <c r="B8492" s="1">
        <v>45984</v>
      </c>
      <c r="C8492" t="s">
        <v>24</v>
      </c>
      <c r="D8492" t="s">
        <v>25</v>
      </c>
      <c r="E8492" t="s">
        <v>29</v>
      </c>
      <c r="F8492" t="s">
        <v>19</v>
      </c>
      <c r="G8492" t="s">
        <v>35</v>
      </c>
      <c r="H8492">
        <v>1</v>
      </c>
      <c r="I8492">
        <v>157.27000000000001</v>
      </c>
      <c r="J8492">
        <v>10</v>
      </c>
      <c r="K8492">
        <v>141.54</v>
      </c>
      <c r="L8492">
        <v>92.98</v>
      </c>
      <c r="M8492">
        <v>48.56</v>
      </c>
      <c r="N8492" t="s">
        <v>27</v>
      </c>
      <c r="O8492" t="s">
        <v>22</v>
      </c>
      <c r="P8492" t="str" cm="1">
        <f t="array" ref="P8492">_xlfn.IFS(
I8492&lt;20,"0-20",
I8492&lt;40,"20-40",
I8492&lt;60,"40-60",
I8492&lt;100,"60-100",
I8492&gt;=100,"&gt;100"
)</f>
        <v>&gt;100</v>
      </c>
    </row>
    <row r="8493" spans="1:16" x14ac:dyDescent="0.3">
      <c r="A8493" t="s">
        <v>8540</v>
      </c>
      <c r="B8493" s="1">
        <v>45922</v>
      </c>
      <c r="C8493" t="s">
        <v>34</v>
      </c>
      <c r="D8493" t="s">
        <v>17</v>
      </c>
      <c r="E8493" t="s">
        <v>18</v>
      </c>
      <c r="F8493" t="s">
        <v>32</v>
      </c>
      <c r="G8493" t="s">
        <v>35</v>
      </c>
      <c r="H8493">
        <v>1</v>
      </c>
      <c r="I8493">
        <v>134.08000000000001</v>
      </c>
      <c r="J8493">
        <v>0</v>
      </c>
      <c r="K8493">
        <v>134.08000000000001</v>
      </c>
      <c r="L8493">
        <v>88.93</v>
      </c>
      <c r="M8493">
        <v>45.15</v>
      </c>
      <c r="N8493" t="s">
        <v>47</v>
      </c>
      <c r="O8493" t="s">
        <v>22</v>
      </c>
      <c r="P8493" t="str" cm="1">
        <f t="array" ref="P8493">_xlfn.IFS(
I8493&lt;20,"0-20",
I8493&lt;40,"20-40",
I8493&lt;60,"40-60",
I8493&lt;100,"60-100",
I8493&gt;=100,"&gt;100"
)</f>
        <v>&gt;100</v>
      </c>
    </row>
    <row r="8494" spans="1:16" x14ac:dyDescent="0.3">
      <c r="A8494" t="s">
        <v>8541</v>
      </c>
      <c r="B8494" s="1">
        <v>45404</v>
      </c>
      <c r="C8494" t="s">
        <v>24</v>
      </c>
      <c r="D8494" t="s">
        <v>50</v>
      </c>
      <c r="E8494" t="s">
        <v>67</v>
      </c>
      <c r="F8494" t="s">
        <v>44</v>
      </c>
      <c r="G8494" t="s">
        <v>40</v>
      </c>
      <c r="H8494">
        <v>2</v>
      </c>
      <c r="I8494">
        <v>89.62</v>
      </c>
      <c r="J8494">
        <v>15</v>
      </c>
      <c r="K8494">
        <v>152.35</v>
      </c>
      <c r="L8494">
        <v>114.11</v>
      </c>
      <c r="M8494">
        <v>38.24</v>
      </c>
      <c r="N8494" t="s">
        <v>47</v>
      </c>
      <c r="O8494" t="s">
        <v>22</v>
      </c>
      <c r="P8494" t="str" cm="1">
        <f t="array" ref="P8494">_xlfn.IFS(
I8494&lt;20,"0-20",
I8494&lt;40,"20-40",
I8494&lt;60,"40-60",
I8494&lt;100,"60-100",
I8494&gt;=100,"&gt;100"
)</f>
        <v>60-100</v>
      </c>
    </row>
    <row r="8495" spans="1:16" x14ac:dyDescent="0.3">
      <c r="A8495" t="s">
        <v>8542</v>
      </c>
      <c r="B8495" s="1">
        <v>45978</v>
      </c>
      <c r="C8495" t="s">
        <v>34</v>
      </c>
      <c r="D8495" t="s">
        <v>42</v>
      </c>
      <c r="E8495" t="s">
        <v>86</v>
      </c>
      <c r="F8495" t="s">
        <v>32</v>
      </c>
      <c r="G8495" t="s">
        <v>20</v>
      </c>
      <c r="H8495">
        <v>5</v>
      </c>
      <c r="I8495">
        <v>100.5</v>
      </c>
      <c r="J8495">
        <v>5</v>
      </c>
      <c r="K8495">
        <v>477.38</v>
      </c>
      <c r="L8495">
        <v>298.72000000000003</v>
      </c>
      <c r="M8495">
        <v>178.66</v>
      </c>
      <c r="N8495" t="s">
        <v>47</v>
      </c>
      <c r="O8495" t="s">
        <v>22</v>
      </c>
      <c r="P8495" t="str" cm="1">
        <f t="array" ref="P8495">_xlfn.IFS(
I8495&lt;20,"0-20",
I8495&lt;40,"20-40",
I8495&lt;60,"40-60",
I8495&lt;100,"60-100",
I8495&gt;=100,"&gt;100"
)</f>
        <v>&gt;100</v>
      </c>
    </row>
    <row r="8496" spans="1:16" x14ac:dyDescent="0.3">
      <c r="A8496" t="s">
        <v>8543</v>
      </c>
      <c r="B8496" s="1">
        <v>45749</v>
      </c>
      <c r="C8496" t="s">
        <v>24</v>
      </c>
      <c r="D8496" t="s">
        <v>50</v>
      </c>
      <c r="E8496" t="s">
        <v>67</v>
      </c>
      <c r="F8496" t="s">
        <v>19</v>
      </c>
      <c r="G8496" t="s">
        <v>20</v>
      </c>
      <c r="H8496">
        <v>1</v>
      </c>
      <c r="I8496">
        <v>82.98</v>
      </c>
      <c r="J8496">
        <v>15</v>
      </c>
      <c r="K8496">
        <v>70.53</v>
      </c>
      <c r="L8496">
        <v>51.86</v>
      </c>
      <c r="M8496">
        <v>18.670000000000002</v>
      </c>
      <c r="N8496" t="s">
        <v>47</v>
      </c>
      <c r="O8496" t="s">
        <v>22</v>
      </c>
      <c r="P8496" t="str" cm="1">
        <f t="array" ref="P8496">_xlfn.IFS(
I8496&lt;20,"0-20",
I8496&lt;40,"20-40",
I8496&lt;60,"40-60",
I8496&lt;100,"60-100",
I8496&gt;=100,"&gt;100"
)</f>
        <v>60-100</v>
      </c>
    </row>
    <row r="8497" spans="1:16" x14ac:dyDescent="0.3">
      <c r="A8497" t="s">
        <v>8544</v>
      </c>
      <c r="B8497" s="1">
        <v>45730</v>
      </c>
      <c r="C8497" t="s">
        <v>57</v>
      </c>
      <c r="D8497" t="s">
        <v>42</v>
      </c>
      <c r="E8497" t="s">
        <v>86</v>
      </c>
      <c r="F8497" t="s">
        <v>44</v>
      </c>
      <c r="G8497" t="s">
        <v>35</v>
      </c>
      <c r="H8497">
        <v>5</v>
      </c>
      <c r="I8497">
        <v>92.63</v>
      </c>
      <c r="J8497">
        <v>25</v>
      </c>
      <c r="K8497">
        <v>347.36</v>
      </c>
      <c r="L8497">
        <v>249.6</v>
      </c>
      <c r="M8497">
        <v>97.76</v>
      </c>
      <c r="N8497" t="s">
        <v>27</v>
      </c>
      <c r="O8497" t="s">
        <v>22</v>
      </c>
      <c r="P8497" t="str" cm="1">
        <f t="array" ref="P8497">_xlfn.IFS(
I8497&lt;20,"0-20",
I8497&lt;40,"20-40",
I8497&lt;60,"40-60",
I8497&lt;100,"60-100",
I8497&gt;=100,"&gt;100"
)</f>
        <v>60-100</v>
      </c>
    </row>
    <row r="8498" spans="1:16" x14ac:dyDescent="0.3">
      <c r="A8498" t="s">
        <v>8545</v>
      </c>
      <c r="B8498" s="1">
        <v>45599</v>
      </c>
      <c r="C8498" t="s">
        <v>24</v>
      </c>
      <c r="D8498" t="s">
        <v>50</v>
      </c>
      <c r="E8498" t="s">
        <v>67</v>
      </c>
      <c r="F8498" t="s">
        <v>44</v>
      </c>
      <c r="G8498" t="s">
        <v>40</v>
      </c>
      <c r="H8498">
        <v>1</v>
      </c>
      <c r="I8498">
        <v>83.37</v>
      </c>
      <c r="J8498">
        <v>5</v>
      </c>
      <c r="K8498">
        <v>79.2</v>
      </c>
      <c r="L8498">
        <v>56.9</v>
      </c>
      <c r="M8498">
        <v>22.3</v>
      </c>
      <c r="N8498" t="s">
        <v>27</v>
      </c>
      <c r="O8498" t="s">
        <v>22</v>
      </c>
      <c r="P8498" t="str" cm="1">
        <f t="array" ref="P8498">_xlfn.IFS(
I8498&lt;20,"0-20",
I8498&lt;40,"20-40",
I8498&lt;60,"40-60",
I8498&lt;100,"60-100",
I8498&gt;=100,"&gt;100"
)</f>
        <v>60-100</v>
      </c>
    </row>
    <row r="8499" spans="1:16" x14ac:dyDescent="0.3">
      <c r="A8499" t="s">
        <v>8546</v>
      </c>
      <c r="B8499" s="1">
        <v>45439</v>
      </c>
      <c r="C8499" t="s">
        <v>57</v>
      </c>
      <c r="D8499" t="s">
        <v>50</v>
      </c>
      <c r="E8499" t="s">
        <v>67</v>
      </c>
      <c r="F8499" t="s">
        <v>32</v>
      </c>
      <c r="G8499" t="s">
        <v>35</v>
      </c>
      <c r="H8499">
        <v>2</v>
      </c>
      <c r="I8499">
        <v>94.73</v>
      </c>
      <c r="J8499">
        <v>5</v>
      </c>
      <c r="K8499">
        <v>179.99</v>
      </c>
      <c r="L8499">
        <v>119.56</v>
      </c>
      <c r="M8499">
        <v>60.43</v>
      </c>
      <c r="N8499" t="s">
        <v>47</v>
      </c>
      <c r="O8499" t="s">
        <v>22</v>
      </c>
      <c r="P8499" t="str" cm="1">
        <f t="array" ref="P8499">_xlfn.IFS(
I8499&lt;20,"0-20",
I8499&lt;40,"20-40",
I8499&lt;60,"40-60",
I8499&lt;100,"60-100",
I8499&gt;=100,"&gt;100"
)</f>
        <v>60-100</v>
      </c>
    </row>
    <row r="8500" spans="1:16" x14ac:dyDescent="0.3">
      <c r="A8500" t="s">
        <v>8547</v>
      </c>
      <c r="B8500" s="1">
        <v>45672</v>
      </c>
      <c r="C8500" t="s">
        <v>49</v>
      </c>
      <c r="D8500" t="s">
        <v>17</v>
      </c>
      <c r="E8500" t="s">
        <v>37</v>
      </c>
      <c r="F8500" t="s">
        <v>44</v>
      </c>
      <c r="G8500" t="s">
        <v>20</v>
      </c>
      <c r="H8500">
        <v>3</v>
      </c>
      <c r="I8500">
        <v>69.349999999999994</v>
      </c>
      <c r="J8500">
        <v>0</v>
      </c>
      <c r="K8500">
        <v>208.05</v>
      </c>
      <c r="L8500">
        <v>133.36000000000001</v>
      </c>
      <c r="M8500">
        <v>74.69</v>
      </c>
      <c r="N8500" t="s">
        <v>47</v>
      </c>
      <c r="O8500" t="s">
        <v>22</v>
      </c>
      <c r="P8500" t="str" cm="1">
        <f t="array" ref="P8500">_xlfn.IFS(
I8500&lt;20,"0-20",
I8500&lt;40,"20-40",
I8500&lt;60,"40-60",
I8500&lt;100,"60-100",
I8500&gt;=100,"&gt;100"
)</f>
        <v>60-100</v>
      </c>
    </row>
    <row r="8501" spans="1:16" x14ac:dyDescent="0.3">
      <c r="A8501" t="s">
        <v>8548</v>
      </c>
      <c r="B8501" s="1">
        <v>45892</v>
      </c>
      <c r="C8501" t="s">
        <v>49</v>
      </c>
      <c r="D8501" t="s">
        <v>25</v>
      </c>
      <c r="E8501" t="s">
        <v>39</v>
      </c>
      <c r="F8501" t="s">
        <v>44</v>
      </c>
      <c r="G8501" t="s">
        <v>20</v>
      </c>
      <c r="H8501">
        <v>1</v>
      </c>
      <c r="I8501">
        <v>54.74</v>
      </c>
      <c r="J8501">
        <v>5</v>
      </c>
      <c r="K8501">
        <v>52</v>
      </c>
      <c r="L8501">
        <v>34.97</v>
      </c>
      <c r="M8501">
        <v>17.03</v>
      </c>
      <c r="N8501" t="s">
        <v>27</v>
      </c>
      <c r="O8501" t="s">
        <v>22</v>
      </c>
      <c r="P8501" t="str" cm="1">
        <f t="array" ref="P8501">_xlfn.IFS(
I8501&lt;20,"0-20",
I8501&lt;40,"20-40",
I8501&lt;60,"40-60",
I8501&lt;100,"60-100",
I8501&gt;=100,"&gt;100"
)</f>
        <v>40-60</v>
      </c>
    </row>
    <row r="8502" spans="1:16" x14ac:dyDescent="0.3">
      <c r="A8502" t="s">
        <v>8549</v>
      </c>
      <c r="B8502" s="1">
        <v>45659</v>
      </c>
      <c r="C8502" t="s">
        <v>34</v>
      </c>
      <c r="D8502" t="s">
        <v>25</v>
      </c>
      <c r="E8502" t="s">
        <v>29</v>
      </c>
      <c r="F8502" t="s">
        <v>19</v>
      </c>
      <c r="G8502" t="s">
        <v>40</v>
      </c>
      <c r="H8502">
        <v>3</v>
      </c>
      <c r="I8502">
        <v>146.32</v>
      </c>
      <c r="J8502">
        <v>15</v>
      </c>
      <c r="K8502">
        <v>373.12</v>
      </c>
      <c r="L8502">
        <v>303.26</v>
      </c>
      <c r="M8502">
        <v>69.86</v>
      </c>
      <c r="N8502" t="s">
        <v>47</v>
      </c>
      <c r="O8502" t="s">
        <v>22</v>
      </c>
      <c r="P8502" t="str" cm="1">
        <f t="array" ref="P8502">_xlfn.IFS(
I8502&lt;20,"0-20",
I8502&lt;40,"20-40",
I8502&lt;60,"40-60",
I8502&lt;100,"60-100",
I8502&gt;=100,"&gt;100"
)</f>
        <v>&gt;100</v>
      </c>
    </row>
    <row r="8503" spans="1:16" x14ac:dyDescent="0.3">
      <c r="A8503" t="s">
        <v>8550</v>
      </c>
      <c r="B8503" s="1">
        <v>45522</v>
      </c>
      <c r="C8503" t="s">
        <v>57</v>
      </c>
      <c r="D8503" t="s">
        <v>17</v>
      </c>
      <c r="E8503" t="s">
        <v>18</v>
      </c>
      <c r="F8503" t="s">
        <v>44</v>
      </c>
      <c r="G8503" t="s">
        <v>20</v>
      </c>
      <c r="H8503">
        <v>2</v>
      </c>
      <c r="I8503">
        <v>133.13</v>
      </c>
      <c r="J8503">
        <v>0</v>
      </c>
      <c r="K8503">
        <v>266.26</v>
      </c>
      <c r="L8503">
        <v>197.12</v>
      </c>
      <c r="M8503">
        <v>69.14</v>
      </c>
      <c r="N8503" t="s">
        <v>27</v>
      </c>
      <c r="O8503" t="s">
        <v>22</v>
      </c>
      <c r="P8503" t="str" cm="1">
        <f t="array" ref="P8503">_xlfn.IFS(
I8503&lt;20,"0-20",
I8503&lt;40,"20-40",
I8503&lt;60,"40-60",
I8503&lt;100,"60-100",
I8503&gt;=100,"&gt;100"
)</f>
        <v>&gt;100</v>
      </c>
    </row>
    <row r="8504" spans="1:16" x14ac:dyDescent="0.3">
      <c r="A8504" t="s">
        <v>8551</v>
      </c>
      <c r="B8504" s="1">
        <v>45493</v>
      </c>
      <c r="C8504" t="s">
        <v>34</v>
      </c>
      <c r="D8504" t="s">
        <v>50</v>
      </c>
      <c r="E8504" t="s">
        <v>71</v>
      </c>
      <c r="F8504" t="s">
        <v>19</v>
      </c>
      <c r="G8504" t="s">
        <v>40</v>
      </c>
      <c r="H8504">
        <v>4</v>
      </c>
      <c r="I8504">
        <v>41.46</v>
      </c>
      <c r="J8504">
        <v>20</v>
      </c>
      <c r="K8504">
        <v>132.66999999999999</v>
      </c>
      <c r="L8504">
        <v>121.31</v>
      </c>
      <c r="M8504">
        <v>11.36</v>
      </c>
      <c r="N8504" t="s">
        <v>21</v>
      </c>
      <c r="O8504" t="s">
        <v>22</v>
      </c>
      <c r="P8504" t="str" cm="1">
        <f t="array" ref="P8504">_xlfn.IFS(
I8504&lt;20,"0-20",
I8504&lt;40,"20-40",
I8504&lt;60,"40-60",
I8504&lt;100,"60-100",
I8504&gt;=100,"&gt;100"
)</f>
        <v>40-60</v>
      </c>
    </row>
    <row r="8505" spans="1:16" x14ac:dyDescent="0.3">
      <c r="A8505" t="s">
        <v>8552</v>
      </c>
      <c r="B8505" s="1">
        <v>45820</v>
      </c>
      <c r="C8505" t="s">
        <v>49</v>
      </c>
      <c r="D8505" t="s">
        <v>50</v>
      </c>
      <c r="E8505" t="s">
        <v>71</v>
      </c>
      <c r="F8505" t="s">
        <v>44</v>
      </c>
      <c r="G8505" t="s">
        <v>20</v>
      </c>
      <c r="H8505">
        <v>2</v>
      </c>
      <c r="I8505">
        <v>36.01</v>
      </c>
      <c r="J8505">
        <v>5</v>
      </c>
      <c r="K8505">
        <v>68.42</v>
      </c>
      <c r="L8505">
        <v>44.62</v>
      </c>
      <c r="M8505">
        <v>23.8</v>
      </c>
      <c r="N8505" t="s">
        <v>30</v>
      </c>
      <c r="O8505" t="s">
        <v>22</v>
      </c>
      <c r="P8505" t="str" cm="1">
        <f t="array" ref="P8505">_xlfn.IFS(
I8505&lt;20,"0-20",
I8505&lt;40,"20-40",
I8505&lt;60,"40-60",
I8505&lt;100,"60-100",
I8505&gt;=100,"&gt;100"
)</f>
        <v>20-40</v>
      </c>
    </row>
    <row r="8506" spans="1:16" x14ac:dyDescent="0.3">
      <c r="A8506" t="s">
        <v>8553</v>
      </c>
      <c r="B8506" s="1">
        <v>45605</v>
      </c>
      <c r="C8506" t="s">
        <v>34</v>
      </c>
      <c r="D8506" t="s">
        <v>25</v>
      </c>
      <c r="E8506" t="s">
        <v>29</v>
      </c>
      <c r="F8506" t="s">
        <v>32</v>
      </c>
      <c r="G8506" t="s">
        <v>40</v>
      </c>
      <c r="H8506">
        <v>4</v>
      </c>
      <c r="I8506">
        <v>140.01</v>
      </c>
      <c r="J8506">
        <v>5</v>
      </c>
      <c r="K8506">
        <v>532.04</v>
      </c>
      <c r="L8506">
        <v>338.99</v>
      </c>
      <c r="M8506">
        <v>193.05</v>
      </c>
      <c r="N8506" t="s">
        <v>27</v>
      </c>
      <c r="O8506" t="s">
        <v>22</v>
      </c>
      <c r="P8506" t="str" cm="1">
        <f t="array" ref="P8506">_xlfn.IFS(
I8506&lt;20,"0-20",
I8506&lt;40,"20-40",
I8506&lt;60,"40-60",
I8506&lt;100,"60-100",
I8506&gt;=100,"&gt;100"
)</f>
        <v>&gt;100</v>
      </c>
    </row>
    <row r="8507" spans="1:16" x14ac:dyDescent="0.3">
      <c r="A8507" t="s">
        <v>8554</v>
      </c>
      <c r="B8507" s="1">
        <v>45712</v>
      </c>
      <c r="C8507" t="s">
        <v>24</v>
      </c>
      <c r="D8507" t="s">
        <v>17</v>
      </c>
      <c r="E8507" t="s">
        <v>69</v>
      </c>
      <c r="F8507" t="s">
        <v>19</v>
      </c>
      <c r="G8507" t="s">
        <v>40</v>
      </c>
      <c r="H8507">
        <v>1</v>
      </c>
      <c r="I8507">
        <v>40.53</v>
      </c>
      <c r="J8507">
        <v>20</v>
      </c>
      <c r="K8507">
        <v>32.42</v>
      </c>
      <c r="L8507">
        <v>24.19</v>
      </c>
      <c r="M8507">
        <v>8.23</v>
      </c>
      <c r="N8507" t="s">
        <v>47</v>
      </c>
      <c r="O8507" t="s">
        <v>22</v>
      </c>
      <c r="P8507" t="str" cm="1">
        <f t="array" ref="P8507">_xlfn.IFS(
I8507&lt;20,"0-20",
I8507&lt;40,"20-40",
I8507&lt;60,"40-60",
I8507&lt;100,"60-100",
I8507&gt;=100,"&gt;100"
)</f>
        <v>40-60</v>
      </c>
    </row>
    <row r="8508" spans="1:16" x14ac:dyDescent="0.3">
      <c r="A8508" t="s">
        <v>8555</v>
      </c>
      <c r="B8508" s="1">
        <v>45332</v>
      </c>
      <c r="C8508" t="s">
        <v>49</v>
      </c>
      <c r="D8508" t="s">
        <v>50</v>
      </c>
      <c r="E8508" t="s">
        <v>67</v>
      </c>
      <c r="F8508" t="s">
        <v>32</v>
      </c>
      <c r="G8508" t="s">
        <v>20</v>
      </c>
      <c r="H8508">
        <v>1</v>
      </c>
      <c r="I8508">
        <v>94.78</v>
      </c>
      <c r="J8508">
        <v>15</v>
      </c>
      <c r="K8508">
        <v>80.56</v>
      </c>
      <c r="L8508">
        <v>63.5</v>
      </c>
      <c r="M8508">
        <v>17.059999999999999</v>
      </c>
      <c r="N8508" t="s">
        <v>21</v>
      </c>
      <c r="O8508" t="s">
        <v>88</v>
      </c>
      <c r="P8508" t="str" cm="1">
        <f t="array" ref="P8508">_xlfn.IFS(
I8508&lt;20,"0-20",
I8508&lt;40,"20-40",
I8508&lt;60,"40-60",
I8508&lt;100,"60-100",
I8508&gt;=100,"&gt;100"
)</f>
        <v>60-100</v>
      </c>
    </row>
    <row r="8509" spans="1:16" x14ac:dyDescent="0.3">
      <c r="A8509" t="s">
        <v>8556</v>
      </c>
      <c r="B8509" s="1">
        <v>46006</v>
      </c>
      <c r="C8509" t="s">
        <v>16</v>
      </c>
      <c r="D8509" t="s">
        <v>42</v>
      </c>
      <c r="E8509" t="s">
        <v>46</v>
      </c>
      <c r="F8509" t="s">
        <v>44</v>
      </c>
      <c r="G8509" t="s">
        <v>40</v>
      </c>
      <c r="H8509">
        <v>3</v>
      </c>
      <c r="I8509">
        <v>29.47</v>
      </c>
      <c r="J8509">
        <v>10</v>
      </c>
      <c r="K8509">
        <v>79.569999999999993</v>
      </c>
      <c r="L8509">
        <v>62.03</v>
      </c>
      <c r="M8509">
        <v>17.54</v>
      </c>
      <c r="N8509" t="s">
        <v>30</v>
      </c>
      <c r="O8509" t="s">
        <v>22</v>
      </c>
      <c r="P8509" t="str" cm="1">
        <f t="array" ref="P8509">_xlfn.IFS(
I8509&lt;20,"0-20",
I8509&lt;40,"20-40",
I8509&lt;60,"40-60",
I8509&lt;100,"60-100",
I8509&gt;=100,"&gt;100"
)</f>
        <v>20-40</v>
      </c>
    </row>
    <row r="8510" spans="1:16" x14ac:dyDescent="0.3">
      <c r="A8510" t="s">
        <v>8557</v>
      </c>
      <c r="B8510" s="1">
        <v>45866</v>
      </c>
      <c r="C8510" t="s">
        <v>16</v>
      </c>
      <c r="D8510" t="s">
        <v>25</v>
      </c>
      <c r="E8510" t="s">
        <v>26</v>
      </c>
      <c r="F8510" t="s">
        <v>32</v>
      </c>
      <c r="G8510" t="s">
        <v>20</v>
      </c>
      <c r="H8510">
        <v>1</v>
      </c>
      <c r="I8510">
        <v>85.2</v>
      </c>
      <c r="J8510">
        <v>10</v>
      </c>
      <c r="K8510">
        <v>76.680000000000007</v>
      </c>
      <c r="L8510">
        <v>48.18</v>
      </c>
      <c r="M8510">
        <v>28.5</v>
      </c>
      <c r="N8510" t="s">
        <v>21</v>
      </c>
      <c r="O8510" t="s">
        <v>22</v>
      </c>
      <c r="P8510" t="str" cm="1">
        <f t="array" ref="P8510">_xlfn.IFS(
I8510&lt;20,"0-20",
I8510&lt;40,"20-40",
I8510&lt;60,"40-60",
I8510&lt;100,"60-100",
I8510&gt;=100,"&gt;100"
)</f>
        <v>60-100</v>
      </c>
    </row>
    <row r="8511" spans="1:16" x14ac:dyDescent="0.3">
      <c r="A8511" t="s">
        <v>8558</v>
      </c>
      <c r="B8511" s="1">
        <v>45991</v>
      </c>
      <c r="C8511" t="s">
        <v>57</v>
      </c>
      <c r="D8511" t="s">
        <v>25</v>
      </c>
      <c r="E8511" t="s">
        <v>29</v>
      </c>
      <c r="F8511" t="s">
        <v>32</v>
      </c>
      <c r="G8511" t="s">
        <v>20</v>
      </c>
      <c r="H8511">
        <v>4</v>
      </c>
      <c r="I8511">
        <v>139.54</v>
      </c>
      <c r="J8511">
        <v>10</v>
      </c>
      <c r="K8511">
        <v>502.34</v>
      </c>
      <c r="L8511">
        <v>395.53</v>
      </c>
      <c r="M8511">
        <v>106.81</v>
      </c>
      <c r="N8511" t="s">
        <v>47</v>
      </c>
      <c r="O8511" t="s">
        <v>22</v>
      </c>
      <c r="P8511" t="str" cm="1">
        <f t="array" ref="P8511">_xlfn.IFS(
I8511&lt;20,"0-20",
I8511&lt;40,"20-40",
I8511&lt;60,"40-60",
I8511&lt;100,"60-100",
I8511&gt;=100,"&gt;100"
)</f>
        <v>&gt;100</v>
      </c>
    </row>
    <row r="8512" spans="1:16" x14ac:dyDescent="0.3">
      <c r="A8512" t="s">
        <v>8559</v>
      </c>
      <c r="B8512" s="1">
        <v>45927</v>
      </c>
      <c r="C8512" t="s">
        <v>49</v>
      </c>
      <c r="D8512" t="s">
        <v>17</v>
      </c>
      <c r="E8512" t="s">
        <v>69</v>
      </c>
      <c r="F8512" t="s">
        <v>44</v>
      </c>
      <c r="G8512" t="s">
        <v>20</v>
      </c>
      <c r="H8512">
        <v>2</v>
      </c>
      <c r="I8512">
        <v>45.84</v>
      </c>
      <c r="J8512">
        <v>15</v>
      </c>
      <c r="K8512">
        <v>77.930000000000007</v>
      </c>
      <c r="L8512">
        <v>55.49</v>
      </c>
      <c r="M8512">
        <v>22.44</v>
      </c>
      <c r="N8512" t="s">
        <v>30</v>
      </c>
      <c r="O8512" t="s">
        <v>22</v>
      </c>
      <c r="P8512" t="str" cm="1">
        <f t="array" ref="P8512">_xlfn.IFS(
I8512&lt;20,"0-20",
I8512&lt;40,"20-40",
I8512&lt;60,"40-60",
I8512&lt;100,"60-100",
I8512&gt;=100,"&gt;100"
)</f>
        <v>40-60</v>
      </c>
    </row>
    <row r="8513" spans="1:16" x14ac:dyDescent="0.3">
      <c r="A8513" t="s">
        <v>8560</v>
      </c>
      <c r="B8513" s="1">
        <v>45801</v>
      </c>
      <c r="C8513" t="s">
        <v>24</v>
      </c>
      <c r="D8513" t="s">
        <v>25</v>
      </c>
      <c r="E8513" t="s">
        <v>29</v>
      </c>
      <c r="F8513" t="s">
        <v>44</v>
      </c>
      <c r="G8513" t="s">
        <v>20</v>
      </c>
      <c r="H8513">
        <v>4</v>
      </c>
      <c r="I8513">
        <v>137.84</v>
      </c>
      <c r="J8513">
        <v>20</v>
      </c>
      <c r="K8513">
        <v>441.09</v>
      </c>
      <c r="L8513">
        <v>413.47</v>
      </c>
      <c r="M8513">
        <v>27.62</v>
      </c>
      <c r="N8513" t="s">
        <v>27</v>
      </c>
      <c r="O8513" t="s">
        <v>22</v>
      </c>
      <c r="P8513" t="str" cm="1">
        <f t="array" ref="P8513">_xlfn.IFS(
I8513&lt;20,"0-20",
I8513&lt;40,"20-40",
I8513&lt;60,"40-60",
I8513&lt;100,"60-100",
I8513&gt;=100,"&gt;100"
)</f>
        <v>&gt;100</v>
      </c>
    </row>
    <row r="8514" spans="1:16" x14ac:dyDescent="0.3">
      <c r="A8514" t="s">
        <v>8561</v>
      </c>
      <c r="B8514" s="1">
        <v>45727</v>
      </c>
      <c r="C8514" t="s">
        <v>49</v>
      </c>
      <c r="D8514" t="s">
        <v>25</v>
      </c>
      <c r="E8514" t="s">
        <v>29</v>
      </c>
      <c r="F8514" t="s">
        <v>44</v>
      </c>
      <c r="G8514" t="s">
        <v>20</v>
      </c>
      <c r="H8514">
        <v>1</v>
      </c>
      <c r="I8514">
        <v>154.77000000000001</v>
      </c>
      <c r="J8514">
        <v>25</v>
      </c>
      <c r="K8514">
        <v>116.08</v>
      </c>
      <c r="L8514">
        <v>100.6</v>
      </c>
      <c r="M8514">
        <v>15.48</v>
      </c>
      <c r="N8514" t="s">
        <v>72</v>
      </c>
      <c r="O8514" t="s">
        <v>22</v>
      </c>
      <c r="P8514" t="str" cm="1">
        <f t="array" ref="P8514">_xlfn.IFS(
I8514&lt;20,"0-20",
I8514&lt;40,"20-40",
I8514&lt;60,"40-60",
I8514&lt;100,"60-100",
I8514&gt;=100,"&gt;100"
)</f>
        <v>&gt;100</v>
      </c>
    </row>
    <row r="8515" spans="1:16" x14ac:dyDescent="0.3">
      <c r="A8515" t="s">
        <v>8562</v>
      </c>
      <c r="B8515" s="1">
        <v>45526</v>
      </c>
      <c r="C8515" t="s">
        <v>24</v>
      </c>
      <c r="D8515" t="s">
        <v>50</v>
      </c>
      <c r="E8515" t="s">
        <v>51</v>
      </c>
      <c r="F8515" t="s">
        <v>19</v>
      </c>
      <c r="G8515" t="s">
        <v>20</v>
      </c>
      <c r="H8515">
        <v>1</v>
      </c>
      <c r="I8515">
        <v>121.12</v>
      </c>
      <c r="J8515">
        <v>0</v>
      </c>
      <c r="K8515">
        <v>121.12</v>
      </c>
      <c r="L8515">
        <v>71.290000000000006</v>
      </c>
      <c r="M8515">
        <v>49.83</v>
      </c>
      <c r="N8515" t="s">
        <v>47</v>
      </c>
      <c r="O8515" t="s">
        <v>22</v>
      </c>
      <c r="P8515" t="str" cm="1">
        <f t="array" ref="P8515">_xlfn.IFS(
I8515&lt;20,"0-20",
I8515&lt;40,"20-40",
I8515&lt;60,"40-60",
I8515&lt;100,"60-100",
I8515&gt;=100,"&gt;100"
)</f>
        <v>&gt;100</v>
      </c>
    </row>
    <row r="8516" spans="1:16" x14ac:dyDescent="0.3">
      <c r="A8516" t="s">
        <v>8563</v>
      </c>
      <c r="B8516" s="1">
        <v>45829</v>
      </c>
      <c r="C8516" t="s">
        <v>24</v>
      </c>
      <c r="D8516" t="s">
        <v>50</v>
      </c>
      <c r="E8516" t="s">
        <v>67</v>
      </c>
      <c r="F8516" t="s">
        <v>32</v>
      </c>
      <c r="G8516" t="s">
        <v>35</v>
      </c>
      <c r="H8516">
        <v>1</v>
      </c>
      <c r="I8516">
        <v>93.67</v>
      </c>
      <c r="J8516">
        <v>15</v>
      </c>
      <c r="K8516">
        <v>79.62</v>
      </c>
      <c r="L8516">
        <v>68.319999999999993</v>
      </c>
      <c r="M8516">
        <v>11.3</v>
      </c>
      <c r="N8516" t="s">
        <v>21</v>
      </c>
      <c r="O8516" t="s">
        <v>22</v>
      </c>
      <c r="P8516" t="str" cm="1">
        <f t="array" ref="P8516">_xlfn.IFS(
I8516&lt;20,"0-20",
I8516&lt;40,"20-40",
I8516&lt;60,"40-60",
I8516&lt;100,"60-100",
I8516&gt;=100,"&gt;100"
)</f>
        <v>60-100</v>
      </c>
    </row>
    <row r="8517" spans="1:16" x14ac:dyDescent="0.3">
      <c r="A8517" t="s">
        <v>8564</v>
      </c>
      <c r="B8517" s="1">
        <v>45862</v>
      </c>
      <c r="C8517" t="s">
        <v>34</v>
      </c>
      <c r="D8517" t="s">
        <v>50</v>
      </c>
      <c r="E8517" t="s">
        <v>67</v>
      </c>
      <c r="F8517" t="s">
        <v>32</v>
      </c>
      <c r="G8517" t="s">
        <v>35</v>
      </c>
      <c r="H8517">
        <v>2</v>
      </c>
      <c r="I8517">
        <v>87.22</v>
      </c>
      <c r="J8517">
        <v>0</v>
      </c>
      <c r="K8517">
        <v>174.44</v>
      </c>
      <c r="L8517">
        <v>116</v>
      </c>
      <c r="M8517">
        <v>58.44</v>
      </c>
      <c r="N8517" t="s">
        <v>47</v>
      </c>
      <c r="O8517" t="s">
        <v>22</v>
      </c>
      <c r="P8517" t="str" cm="1">
        <f t="array" ref="P8517">_xlfn.IFS(
I8517&lt;20,"0-20",
I8517&lt;40,"20-40",
I8517&lt;60,"40-60",
I8517&lt;100,"60-100",
I8517&gt;=100,"&gt;100"
)</f>
        <v>60-100</v>
      </c>
    </row>
    <row r="8518" spans="1:16" x14ac:dyDescent="0.3">
      <c r="A8518" t="s">
        <v>8565</v>
      </c>
      <c r="B8518" s="1">
        <v>45793</v>
      </c>
      <c r="C8518" t="s">
        <v>16</v>
      </c>
      <c r="D8518" t="s">
        <v>25</v>
      </c>
      <c r="E8518" t="s">
        <v>26</v>
      </c>
      <c r="F8518" t="s">
        <v>32</v>
      </c>
      <c r="G8518" t="s">
        <v>35</v>
      </c>
      <c r="H8518">
        <v>1</v>
      </c>
      <c r="I8518">
        <v>79.94</v>
      </c>
      <c r="J8518">
        <v>10</v>
      </c>
      <c r="K8518">
        <v>71.95</v>
      </c>
      <c r="L8518">
        <v>52.61</v>
      </c>
      <c r="M8518">
        <v>19.34</v>
      </c>
      <c r="N8518" t="s">
        <v>30</v>
      </c>
      <c r="O8518" t="s">
        <v>22</v>
      </c>
      <c r="P8518" t="str" cm="1">
        <f t="array" ref="P8518">_xlfn.IFS(
I8518&lt;20,"0-20",
I8518&lt;40,"20-40",
I8518&lt;60,"40-60",
I8518&lt;100,"60-100",
I8518&gt;=100,"&gt;100"
)</f>
        <v>60-100</v>
      </c>
    </row>
    <row r="8519" spans="1:16" x14ac:dyDescent="0.3">
      <c r="A8519" t="s">
        <v>8566</v>
      </c>
      <c r="B8519" s="1">
        <v>45942</v>
      </c>
      <c r="C8519" t="s">
        <v>24</v>
      </c>
      <c r="D8519" t="s">
        <v>50</v>
      </c>
      <c r="E8519" t="s">
        <v>71</v>
      </c>
      <c r="F8519" t="s">
        <v>32</v>
      </c>
      <c r="G8519" t="s">
        <v>20</v>
      </c>
      <c r="H8519">
        <v>4</v>
      </c>
      <c r="I8519">
        <v>36.409999999999997</v>
      </c>
      <c r="J8519">
        <v>10</v>
      </c>
      <c r="K8519">
        <v>131.08000000000001</v>
      </c>
      <c r="L8519">
        <v>94.7</v>
      </c>
      <c r="M8519">
        <v>36.380000000000003</v>
      </c>
      <c r="N8519" t="s">
        <v>47</v>
      </c>
      <c r="O8519" t="s">
        <v>22</v>
      </c>
      <c r="P8519" t="str" cm="1">
        <f t="array" ref="P8519">_xlfn.IFS(
I8519&lt;20,"0-20",
I8519&lt;40,"20-40",
I8519&lt;60,"40-60",
I8519&lt;100,"60-100",
I8519&gt;=100,"&gt;100"
)</f>
        <v>20-40</v>
      </c>
    </row>
    <row r="8520" spans="1:16" x14ac:dyDescent="0.3">
      <c r="A8520" t="s">
        <v>8567</v>
      </c>
      <c r="B8520" s="1">
        <v>45678</v>
      </c>
      <c r="C8520" t="s">
        <v>49</v>
      </c>
      <c r="D8520" t="s">
        <v>42</v>
      </c>
      <c r="E8520" t="s">
        <v>43</v>
      </c>
      <c r="F8520" t="s">
        <v>32</v>
      </c>
      <c r="G8520" t="s">
        <v>20</v>
      </c>
      <c r="H8520">
        <v>4</v>
      </c>
      <c r="I8520">
        <v>58.49</v>
      </c>
      <c r="J8520">
        <v>5</v>
      </c>
      <c r="K8520">
        <v>222.26</v>
      </c>
      <c r="L8520">
        <v>122.98</v>
      </c>
      <c r="M8520">
        <v>99.28</v>
      </c>
      <c r="N8520" t="s">
        <v>47</v>
      </c>
      <c r="O8520" t="s">
        <v>22</v>
      </c>
      <c r="P8520" t="str" cm="1">
        <f t="array" ref="P8520">_xlfn.IFS(
I8520&lt;20,"0-20",
I8520&lt;40,"20-40",
I8520&lt;60,"40-60",
I8520&lt;100,"60-100",
I8520&gt;=100,"&gt;100"
)</f>
        <v>40-60</v>
      </c>
    </row>
    <row r="8521" spans="1:16" x14ac:dyDescent="0.3">
      <c r="A8521" t="s">
        <v>8568</v>
      </c>
      <c r="B8521" s="1">
        <v>45758</v>
      </c>
      <c r="C8521" t="s">
        <v>57</v>
      </c>
      <c r="D8521" t="s">
        <v>42</v>
      </c>
      <c r="E8521" t="s">
        <v>46</v>
      </c>
      <c r="F8521" t="s">
        <v>32</v>
      </c>
      <c r="G8521" t="s">
        <v>20</v>
      </c>
      <c r="H8521">
        <v>4</v>
      </c>
      <c r="I8521">
        <v>32.54</v>
      </c>
      <c r="J8521">
        <v>5</v>
      </c>
      <c r="K8521">
        <v>123.65</v>
      </c>
      <c r="L8521">
        <v>89.42</v>
      </c>
      <c r="M8521">
        <v>34.229999999999997</v>
      </c>
      <c r="N8521" t="s">
        <v>27</v>
      </c>
      <c r="O8521" t="s">
        <v>22</v>
      </c>
      <c r="P8521" t="str" cm="1">
        <f t="array" ref="P8521">_xlfn.IFS(
I8521&lt;20,"0-20",
I8521&lt;40,"20-40",
I8521&lt;60,"40-60",
I8521&lt;100,"60-100",
I8521&gt;=100,"&gt;100"
)</f>
        <v>20-40</v>
      </c>
    </row>
    <row r="8522" spans="1:16" x14ac:dyDescent="0.3">
      <c r="A8522" t="s">
        <v>8569</v>
      </c>
      <c r="B8522" s="1">
        <v>45338</v>
      </c>
      <c r="C8522" t="s">
        <v>24</v>
      </c>
      <c r="D8522" t="s">
        <v>25</v>
      </c>
      <c r="E8522" t="s">
        <v>29</v>
      </c>
      <c r="F8522" t="s">
        <v>32</v>
      </c>
      <c r="G8522" t="s">
        <v>20</v>
      </c>
      <c r="H8522">
        <v>3</v>
      </c>
      <c r="I8522">
        <v>148.18</v>
      </c>
      <c r="J8522">
        <v>15</v>
      </c>
      <c r="K8522">
        <v>377.86</v>
      </c>
      <c r="L8522">
        <v>333.83</v>
      </c>
      <c r="M8522">
        <v>44.03</v>
      </c>
      <c r="N8522" t="s">
        <v>21</v>
      </c>
      <c r="O8522" t="s">
        <v>22</v>
      </c>
      <c r="P8522" t="str" cm="1">
        <f t="array" ref="P8522">_xlfn.IFS(
I8522&lt;20,"0-20",
I8522&lt;40,"20-40",
I8522&lt;60,"40-60",
I8522&lt;100,"60-100",
I8522&gt;=100,"&gt;100"
)</f>
        <v>&gt;100</v>
      </c>
    </row>
    <row r="8523" spans="1:16" x14ac:dyDescent="0.3">
      <c r="A8523" t="s">
        <v>8570</v>
      </c>
      <c r="B8523" s="1">
        <v>45856</v>
      </c>
      <c r="C8523" t="s">
        <v>49</v>
      </c>
      <c r="D8523" t="s">
        <v>50</v>
      </c>
      <c r="E8523" t="s">
        <v>71</v>
      </c>
      <c r="F8523" t="s">
        <v>44</v>
      </c>
      <c r="G8523" t="s">
        <v>20</v>
      </c>
      <c r="H8523">
        <v>1</v>
      </c>
      <c r="I8523">
        <v>40.33</v>
      </c>
      <c r="J8523">
        <v>15</v>
      </c>
      <c r="K8523">
        <v>34.28</v>
      </c>
      <c r="L8523">
        <v>22.35</v>
      </c>
      <c r="M8523">
        <v>11.93</v>
      </c>
      <c r="N8523" t="s">
        <v>27</v>
      </c>
      <c r="O8523" t="s">
        <v>22</v>
      </c>
      <c r="P8523" t="str" cm="1">
        <f t="array" ref="P8523">_xlfn.IFS(
I8523&lt;20,"0-20",
I8523&lt;40,"20-40",
I8523&lt;60,"40-60",
I8523&lt;100,"60-100",
I8523&gt;=100,"&gt;100"
)</f>
        <v>40-60</v>
      </c>
    </row>
    <row r="8524" spans="1:16" x14ac:dyDescent="0.3">
      <c r="A8524" t="s">
        <v>8571</v>
      </c>
      <c r="B8524" s="1">
        <v>45891</v>
      </c>
      <c r="C8524" t="s">
        <v>49</v>
      </c>
      <c r="D8524" t="s">
        <v>17</v>
      </c>
      <c r="E8524" t="s">
        <v>18</v>
      </c>
      <c r="F8524" t="s">
        <v>32</v>
      </c>
      <c r="G8524" t="s">
        <v>20</v>
      </c>
      <c r="H8524">
        <v>2</v>
      </c>
      <c r="I8524">
        <v>130.87</v>
      </c>
      <c r="J8524">
        <v>20</v>
      </c>
      <c r="K8524">
        <v>209.39</v>
      </c>
      <c r="L8524">
        <v>182.39</v>
      </c>
      <c r="M8524">
        <v>27</v>
      </c>
      <c r="N8524" t="s">
        <v>47</v>
      </c>
      <c r="O8524" t="s">
        <v>22</v>
      </c>
      <c r="P8524" t="str" cm="1">
        <f t="array" ref="P8524">_xlfn.IFS(
I8524&lt;20,"0-20",
I8524&lt;40,"20-40",
I8524&lt;60,"40-60",
I8524&lt;100,"60-100",
I8524&gt;=100,"&gt;100"
)</f>
        <v>&gt;100</v>
      </c>
    </row>
    <row r="8525" spans="1:16" x14ac:dyDescent="0.3">
      <c r="A8525" t="s">
        <v>8572</v>
      </c>
      <c r="B8525" s="1">
        <v>45567</v>
      </c>
      <c r="C8525" t="s">
        <v>34</v>
      </c>
      <c r="D8525" t="s">
        <v>50</v>
      </c>
      <c r="E8525" t="s">
        <v>51</v>
      </c>
      <c r="F8525" t="s">
        <v>32</v>
      </c>
      <c r="G8525" t="s">
        <v>35</v>
      </c>
      <c r="H8525">
        <v>3</v>
      </c>
      <c r="I8525">
        <v>120.79</v>
      </c>
      <c r="J8525">
        <v>0</v>
      </c>
      <c r="K8525">
        <v>362.37</v>
      </c>
      <c r="L8525">
        <v>226.62</v>
      </c>
      <c r="M8525">
        <v>135.75</v>
      </c>
      <c r="N8525" t="s">
        <v>21</v>
      </c>
      <c r="O8525" t="s">
        <v>22</v>
      </c>
      <c r="P8525" t="str" cm="1">
        <f t="array" ref="P8525">_xlfn.IFS(
I8525&lt;20,"0-20",
I8525&lt;40,"20-40",
I8525&lt;60,"40-60",
I8525&lt;100,"60-100",
I8525&gt;=100,"&gt;100"
)</f>
        <v>&gt;100</v>
      </c>
    </row>
    <row r="8526" spans="1:16" x14ac:dyDescent="0.3">
      <c r="A8526" t="s">
        <v>8573</v>
      </c>
      <c r="B8526" s="1">
        <v>45328</v>
      </c>
      <c r="C8526" t="s">
        <v>24</v>
      </c>
      <c r="D8526" t="s">
        <v>42</v>
      </c>
      <c r="E8526" t="s">
        <v>43</v>
      </c>
      <c r="F8526" t="s">
        <v>44</v>
      </c>
      <c r="G8526" t="s">
        <v>35</v>
      </c>
      <c r="H8526">
        <v>2</v>
      </c>
      <c r="I8526">
        <v>60.45</v>
      </c>
      <c r="J8526">
        <v>25</v>
      </c>
      <c r="K8526">
        <v>90.68</v>
      </c>
      <c r="L8526">
        <v>70.12</v>
      </c>
      <c r="M8526">
        <v>20.56</v>
      </c>
      <c r="N8526" t="s">
        <v>27</v>
      </c>
      <c r="O8526" t="s">
        <v>22</v>
      </c>
      <c r="P8526" t="str" cm="1">
        <f t="array" ref="P8526">_xlfn.IFS(
I8526&lt;20,"0-20",
I8526&lt;40,"20-40",
I8526&lt;60,"40-60",
I8526&lt;100,"60-100",
I8526&gt;=100,"&gt;100"
)</f>
        <v>60-100</v>
      </c>
    </row>
    <row r="8527" spans="1:16" x14ac:dyDescent="0.3">
      <c r="A8527" t="s">
        <v>8574</v>
      </c>
      <c r="B8527" s="1">
        <v>45859</v>
      </c>
      <c r="C8527" t="s">
        <v>24</v>
      </c>
      <c r="D8527" t="s">
        <v>50</v>
      </c>
      <c r="E8527" t="s">
        <v>51</v>
      </c>
      <c r="F8527" t="s">
        <v>44</v>
      </c>
      <c r="G8527" t="s">
        <v>20</v>
      </c>
      <c r="H8527">
        <v>2</v>
      </c>
      <c r="I8527">
        <v>122.15</v>
      </c>
      <c r="J8527">
        <v>0</v>
      </c>
      <c r="K8527">
        <v>244.3</v>
      </c>
      <c r="L8527">
        <v>135.82</v>
      </c>
      <c r="M8527">
        <v>108.48</v>
      </c>
      <c r="N8527" t="s">
        <v>47</v>
      </c>
      <c r="O8527" t="s">
        <v>22</v>
      </c>
      <c r="P8527" t="str" cm="1">
        <f t="array" ref="P8527">_xlfn.IFS(
I8527&lt;20,"0-20",
I8527&lt;40,"20-40",
I8527&lt;60,"40-60",
I8527&lt;100,"60-100",
I8527&gt;=100,"&gt;100"
)</f>
        <v>&gt;100</v>
      </c>
    </row>
    <row r="8528" spans="1:16" x14ac:dyDescent="0.3">
      <c r="A8528" t="s">
        <v>8575</v>
      </c>
      <c r="B8528" s="1">
        <v>45746</v>
      </c>
      <c r="C8528" t="s">
        <v>49</v>
      </c>
      <c r="D8528" t="s">
        <v>25</v>
      </c>
      <c r="E8528" t="s">
        <v>39</v>
      </c>
      <c r="F8528" t="s">
        <v>32</v>
      </c>
      <c r="G8528" t="s">
        <v>20</v>
      </c>
      <c r="H8528">
        <v>2</v>
      </c>
      <c r="I8528">
        <v>54.67</v>
      </c>
      <c r="J8528">
        <v>5</v>
      </c>
      <c r="K8528">
        <v>103.87</v>
      </c>
      <c r="L8528">
        <v>81.489999999999995</v>
      </c>
      <c r="M8528">
        <v>22.38</v>
      </c>
      <c r="N8528" t="s">
        <v>27</v>
      </c>
      <c r="O8528" t="s">
        <v>22</v>
      </c>
      <c r="P8528" t="str" cm="1">
        <f t="array" ref="P8528">_xlfn.IFS(
I8528&lt;20,"0-20",
I8528&lt;40,"20-40",
I8528&lt;60,"40-60",
I8528&lt;100,"60-100",
I8528&gt;=100,"&gt;100"
)</f>
        <v>40-60</v>
      </c>
    </row>
    <row r="8529" spans="1:16" x14ac:dyDescent="0.3">
      <c r="A8529" t="s">
        <v>8576</v>
      </c>
      <c r="B8529" s="1">
        <v>45471</v>
      </c>
      <c r="C8529" t="s">
        <v>49</v>
      </c>
      <c r="D8529" t="s">
        <v>17</v>
      </c>
      <c r="E8529" t="s">
        <v>18</v>
      </c>
      <c r="F8529" t="s">
        <v>32</v>
      </c>
      <c r="G8529" t="s">
        <v>40</v>
      </c>
      <c r="H8529">
        <v>3</v>
      </c>
      <c r="I8529">
        <v>119.84</v>
      </c>
      <c r="J8529">
        <v>20</v>
      </c>
      <c r="K8529">
        <v>287.62</v>
      </c>
      <c r="L8529">
        <v>218.94</v>
      </c>
      <c r="M8529">
        <v>68.680000000000007</v>
      </c>
      <c r="N8529" t="s">
        <v>27</v>
      </c>
      <c r="O8529" t="s">
        <v>22</v>
      </c>
      <c r="P8529" t="str" cm="1">
        <f t="array" ref="P8529">_xlfn.IFS(
I8529&lt;20,"0-20",
I8529&lt;40,"20-40",
I8529&lt;60,"40-60",
I8529&lt;100,"60-100",
I8529&gt;=100,"&gt;100"
)</f>
        <v>&gt;100</v>
      </c>
    </row>
    <row r="8530" spans="1:16" x14ac:dyDescent="0.3">
      <c r="A8530" t="s">
        <v>8577</v>
      </c>
      <c r="B8530" s="1">
        <v>45565</v>
      </c>
      <c r="C8530" t="s">
        <v>16</v>
      </c>
      <c r="D8530" t="s">
        <v>25</v>
      </c>
      <c r="E8530" t="s">
        <v>39</v>
      </c>
      <c r="F8530" t="s">
        <v>44</v>
      </c>
      <c r="G8530" t="s">
        <v>20</v>
      </c>
      <c r="H8530">
        <v>1</v>
      </c>
      <c r="I8530">
        <v>62.53</v>
      </c>
      <c r="J8530">
        <v>0</v>
      </c>
      <c r="K8530">
        <v>62.53</v>
      </c>
      <c r="L8530">
        <v>34.04</v>
      </c>
      <c r="M8530">
        <v>28.49</v>
      </c>
      <c r="N8530" t="s">
        <v>47</v>
      </c>
      <c r="O8530" t="s">
        <v>22</v>
      </c>
      <c r="P8530" t="str" cm="1">
        <f t="array" ref="P8530">_xlfn.IFS(
I8530&lt;20,"0-20",
I8530&lt;40,"20-40",
I8530&lt;60,"40-60",
I8530&lt;100,"60-100",
I8530&gt;=100,"&gt;100"
)</f>
        <v>60-100</v>
      </c>
    </row>
    <row r="8531" spans="1:16" x14ac:dyDescent="0.3">
      <c r="A8531" t="s">
        <v>8578</v>
      </c>
      <c r="B8531" s="1">
        <v>45411</v>
      </c>
      <c r="C8531" t="s">
        <v>57</v>
      </c>
      <c r="D8531" t="s">
        <v>25</v>
      </c>
      <c r="E8531" t="s">
        <v>29</v>
      </c>
      <c r="F8531" t="s">
        <v>32</v>
      </c>
      <c r="G8531" t="s">
        <v>40</v>
      </c>
      <c r="H8531">
        <v>6</v>
      </c>
      <c r="I8531">
        <v>158.28</v>
      </c>
      <c r="J8531">
        <v>10</v>
      </c>
      <c r="K8531">
        <v>854.71</v>
      </c>
      <c r="L8531">
        <v>517.64</v>
      </c>
      <c r="M8531">
        <v>337.07</v>
      </c>
      <c r="N8531" t="s">
        <v>72</v>
      </c>
      <c r="O8531" t="s">
        <v>22</v>
      </c>
      <c r="P8531" t="str" cm="1">
        <f t="array" ref="P8531">_xlfn.IFS(
I8531&lt;20,"0-20",
I8531&lt;40,"20-40",
I8531&lt;60,"40-60",
I8531&lt;100,"60-100",
I8531&gt;=100,"&gt;100"
)</f>
        <v>&gt;100</v>
      </c>
    </row>
    <row r="8532" spans="1:16" x14ac:dyDescent="0.3">
      <c r="A8532" t="s">
        <v>8579</v>
      </c>
      <c r="B8532" s="1">
        <v>45935</v>
      </c>
      <c r="C8532" t="s">
        <v>57</v>
      </c>
      <c r="D8532" t="s">
        <v>42</v>
      </c>
      <c r="E8532" t="s">
        <v>86</v>
      </c>
      <c r="F8532" t="s">
        <v>44</v>
      </c>
      <c r="G8532" t="s">
        <v>20</v>
      </c>
      <c r="H8532">
        <v>1</v>
      </c>
      <c r="I8532">
        <v>100.87</v>
      </c>
      <c r="J8532">
        <v>10</v>
      </c>
      <c r="K8532">
        <v>90.78</v>
      </c>
      <c r="L8532">
        <v>61.22</v>
      </c>
      <c r="M8532">
        <v>29.56</v>
      </c>
      <c r="N8532" t="s">
        <v>27</v>
      </c>
      <c r="O8532" t="s">
        <v>22</v>
      </c>
      <c r="P8532" t="str" cm="1">
        <f t="array" ref="P8532">_xlfn.IFS(
I8532&lt;20,"0-20",
I8532&lt;40,"20-40",
I8532&lt;60,"40-60",
I8532&lt;100,"60-100",
I8532&gt;=100,"&gt;100"
)</f>
        <v>&gt;100</v>
      </c>
    </row>
    <row r="8533" spans="1:16" x14ac:dyDescent="0.3">
      <c r="A8533" t="s">
        <v>8580</v>
      </c>
      <c r="B8533" s="1">
        <v>45603</v>
      </c>
      <c r="C8533" t="s">
        <v>24</v>
      </c>
      <c r="D8533" t="s">
        <v>25</v>
      </c>
      <c r="E8533" t="s">
        <v>39</v>
      </c>
      <c r="F8533" t="s">
        <v>44</v>
      </c>
      <c r="G8533" t="s">
        <v>20</v>
      </c>
      <c r="H8533">
        <v>3</v>
      </c>
      <c r="I8533">
        <v>60.58</v>
      </c>
      <c r="J8533">
        <v>10</v>
      </c>
      <c r="K8533">
        <v>163.57</v>
      </c>
      <c r="L8533">
        <v>116.51</v>
      </c>
      <c r="M8533">
        <v>47.06</v>
      </c>
      <c r="N8533" t="s">
        <v>47</v>
      </c>
      <c r="O8533" t="s">
        <v>22</v>
      </c>
      <c r="P8533" t="str" cm="1">
        <f t="array" ref="P8533">_xlfn.IFS(
I8533&lt;20,"0-20",
I8533&lt;40,"20-40",
I8533&lt;60,"40-60",
I8533&lt;100,"60-100",
I8533&gt;=100,"&gt;100"
)</f>
        <v>60-100</v>
      </c>
    </row>
    <row r="8534" spans="1:16" x14ac:dyDescent="0.3">
      <c r="A8534" t="s">
        <v>8581</v>
      </c>
      <c r="B8534" s="1">
        <v>45315</v>
      </c>
      <c r="C8534" t="s">
        <v>24</v>
      </c>
      <c r="D8534" t="s">
        <v>50</v>
      </c>
      <c r="E8534" t="s">
        <v>71</v>
      </c>
      <c r="F8534" t="s">
        <v>44</v>
      </c>
      <c r="G8534" t="s">
        <v>20</v>
      </c>
      <c r="H8534">
        <v>1</v>
      </c>
      <c r="I8534">
        <v>42.27</v>
      </c>
      <c r="J8534">
        <v>20</v>
      </c>
      <c r="K8534">
        <v>33.82</v>
      </c>
      <c r="L8534">
        <v>23.12</v>
      </c>
      <c r="M8534">
        <v>10.7</v>
      </c>
      <c r="N8534" t="s">
        <v>72</v>
      </c>
      <c r="O8534" t="s">
        <v>22</v>
      </c>
      <c r="P8534" t="str" cm="1">
        <f t="array" ref="P8534">_xlfn.IFS(
I8534&lt;20,"0-20",
I8534&lt;40,"20-40",
I8534&lt;60,"40-60",
I8534&lt;100,"60-100",
I8534&gt;=100,"&gt;100"
)</f>
        <v>40-60</v>
      </c>
    </row>
    <row r="8535" spans="1:16" x14ac:dyDescent="0.3">
      <c r="A8535" t="s">
        <v>8582</v>
      </c>
      <c r="B8535" s="1">
        <v>45880</v>
      </c>
      <c r="C8535" t="s">
        <v>49</v>
      </c>
      <c r="D8535" t="s">
        <v>25</v>
      </c>
      <c r="E8535" t="s">
        <v>26</v>
      </c>
      <c r="F8535" t="s">
        <v>32</v>
      </c>
      <c r="G8535" t="s">
        <v>20</v>
      </c>
      <c r="H8535">
        <v>1</v>
      </c>
      <c r="I8535">
        <v>79.16</v>
      </c>
      <c r="J8535">
        <v>0</v>
      </c>
      <c r="K8535">
        <v>79.16</v>
      </c>
      <c r="L8535">
        <v>50.23</v>
      </c>
      <c r="M8535">
        <v>28.93</v>
      </c>
      <c r="N8535" t="s">
        <v>30</v>
      </c>
      <c r="O8535" t="s">
        <v>22</v>
      </c>
      <c r="P8535" t="str" cm="1">
        <f t="array" ref="P8535">_xlfn.IFS(
I8535&lt;20,"0-20",
I8535&lt;40,"20-40",
I8535&lt;60,"40-60",
I8535&lt;100,"60-100",
I8535&gt;=100,"&gt;100"
)</f>
        <v>60-100</v>
      </c>
    </row>
    <row r="8536" spans="1:16" x14ac:dyDescent="0.3">
      <c r="A8536" t="s">
        <v>8583</v>
      </c>
      <c r="B8536" s="1">
        <v>45370</v>
      </c>
      <c r="C8536" t="s">
        <v>24</v>
      </c>
      <c r="D8536" t="s">
        <v>25</v>
      </c>
      <c r="E8536" t="s">
        <v>39</v>
      </c>
      <c r="F8536" t="s">
        <v>32</v>
      </c>
      <c r="G8536" t="s">
        <v>20</v>
      </c>
      <c r="H8536">
        <v>3</v>
      </c>
      <c r="I8536">
        <v>60.93</v>
      </c>
      <c r="J8536">
        <v>15</v>
      </c>
      <c r="K8536">
        <v>155.37</v>
      </c>
      <c r="L8536">
        <v>104.87</v>
      </c>
      <c r="M8536">
        <v>50.5</v>
      </c>
      <c r="N8536" t="s">
        <v>47</v>
      </c>
      <c r="O8536" t="s">
        <v>22</v>
      </c>
      <c r="P8536" t="str" cm="1">
        <f t="array" ref="P8536">_xlfn.IFS(
I8536&lt;20,"0-20",
I8536&lt;40,"20-40",
I8536&lt;60,"40-60",
I8536&lt;100,"60-100",
I8536&gt;=100,"&gt;100"
)</f>
        <v>60-100</v>
      </c>
    </row>
    <row r="8537" spans="1:16" x14ac:dyDescent="0.3">
      <c r="A8537" t="s">
        <v>8584</v>
      </c>
      <c r="B8537" s="1">
        <v>45784</v>
      </c>
      <c r="C8537" t="s">
        <v>49</v>
      </c>
      <c r="D8537" t="s">
        <v>17</v>
      </c>
      <c r="E8537" t="s">
        <v>69</v>
      </c>
      <c r="F8537" t="s">
        <v>32</v>
      </c>
      <c r="G8537" t="s">
        <v>40</v>
      </c>
      <c r="H8537">
        <v>3</v>
      </c>
      <c r="I8537">
        <v>39.56</v>
      </c>
      <c r="J8537">
        <v>5</v>
      </c>
      <c r="K8537">
        <v>112.75</v>
      </c>
      <c r="L8537">
        <v>83.96</v>
      </c>
      <c r="M8537">
        <v>28.79</v>
      </c>
      <c r="N8537" t="s">
        <v>27</v>
      </c>
      <c r="O8537" t="s">
        <v>22</v>
      </c>
      <c r="P8537" t="str" cm="1">
        <f t="array" ref="P8537">_xlfn.IFS(
I8537&lt;20,"0-20",
I8537&lt;40,"20-40",
I8537&lt;60,"40-60",
I8537&lt;100,"60-100",
I8537&gt;=100,"&gt;100"
)</f>
        <v>20-40</v>
      </c>
    </row>
    <row r="8538" spans="1:16" x14ac:dyDescent="0.3">
      <c r="A8538" t="s">
        <v>8585</v>
      </c>
      <c r="B8538" s="1">
        <v>45934</v>
      </c>
      <c r="C8538" t="s">
        <v>24</v>
      </c>
      <c r="D8538" t="s">
        <v>42</v>
      </c>
      <c r="E8538" t="s">
        <v>86</v>
      </c>
      <c r="F8538" t="s">
        <v>44</v>
      </c>
      <c r="G8538" t="s">
        <v>20</v>
      </c>
      <c r="H8538">
        <v>1</v>
      </c>
      <c r="I8538">
        <v>91.89</v>
      </c>
      <c r="J8538">
        <v>20</v>
      </c>
      <c r="K8538">
        <v>73.510000000000005</v>
      </c>
      <c r="L8538">
        <v>66.760000000000005</v>
      </c>
      <c r="M8538">
        <v>6.75</v>
      </c>
      <c r="N8538" t="s">
        <v>21</v>
      </c>
      <c r="O8538" t="s">
        <v>22</v>
      </c>
      <c r="P8538" t="str" cm="1">
        <f t="array" ref="P8538">_xlfn.IFS(
I8538&lt;20,"0-20",
I8538&lt;40,"20-40",
I8538&lt;60,"40-60",
I8538&lt;100,"60-100",
I8538&gt;=100,"&gt;100"
)</f>
        <v>60-100</v>
      </c>
    </row>
    <row r="8539" spans="1:16" x14ac:dyDescent="0.3">
      <c r="A8539" t="s">
        <v>8586</v>
      </c>
      <c r="B8539" s="1">
        <v>45825</v>
      </c>
      <c r="C8539" t="s">
        <v>16</v>
      </c>
      <c r="D8539" t="s">
        <v>17</v>
      </c>
      <c r="E8539" t="s">
        <v>37</v>
      </c>
      <c r="F8539" t="s">
        <v>44</v>
      </c>
      <c r="G8539" t="s">
        <v>20</v>
      </c>
      <c r="H8539">
        <v>2</v>
      </c>
      <c r="I8539">
        <v>71.13</v>
      </c>
      <c r="J8539">
        <v>5</v>
      </c>
      <c r="K8539">
        <v>135.15</v>
      </c>
      <c r="L8539">
        <v>105.16</v>
      </c>
      <c r="M8539">
        <v>29.99</v>
      </c>
      <c r="N8539" t="s">
        <v>27</v>
      </c>
      <c r="O8539" t="s">
        <v>22</v>
      </c>
      <c r="P8539" t="str" cm="1">
        <f t="array" ref="P8539">_xlfn.IFS(
I8539&lt;20,"0-20",
I8539&lt;40,"20-40",
I8539&lt;60,"40-60",
I8539&lt;100,"60-100",
I8539&gt;=100,"&gt;100"
)</f>
        <v>60-100</v>
      </c>
    </row>
    <row r="8540" spans="1:16" x14ac:dyDescent="0.3">
      <c r="A8540" t="s">
        <v>8587</v>
      </c>
      <c r="B8540" s="1">
        <v>45617</v>
      </c>
      <c r="C8540" t="s">
        <v>49</v>
      </c>
      <c r="D8540" t="s">
        <v>50</v>
      </c>
      <c r="E8540" t="s">
        <v>51</v>
      </c>
      <c r="F8540" t="s">
        <v>19</v>
      </c>
      <c r="G8540" t="s">
        <v>20</v>
      </c>
      <c r="H8540">
        <v>4</v>
      </c>
      <c r="I8540">
        <v>125.6</v>
      </c>
      <c r="J8540">
        <v>15</v>
      </c>
      <c r="K8540">
        <v>427.04</v>
      </c>
      <c r="L8540">
        <v>336.13</v>
      </c>
      <c r="M8540">
        <v>90.91</v>
      </c>
      <c r="N8540" t="s">
        <v>30</v>
      </c>
      <c r="O8540" t="s">
        <v>22</v>
      </c>
      <c r="P8540" t="str" cm="1">
        <f t="array" ref="P8540">_xlfn.IFS(
I8540&lt;20,"0-20",
I8540&lt;40,"20-40",
I8540&lt;60,"40-60",
I8540&lt;100,"60-100",
I8540&gt;=100,"&gt;100"
)</f>
        <v>&gt;100</v>
      </c>
    </row>
    <row r="8541" spans="1:16" x14ac:dyDescent="0.3">
      <c r="A8541" t="s">
        <v>8588</v>
      </c>
      <c r="B8541" s="1">
        <v>45599</v>
      </c>
      <c r="C8541" t="s">
        <v>49</v>
      </c>
      <c r="D8541" t="s">
        <v>25</v>
      </c>
      <c r="E8541" t="s">
        <v>29</v>
      </c>
      <c r="F8541" t="s">
        <v>32</v>
      </c>
      <c r="G8541" t="s">
        <v>40</v>
      </c>
      <c r="H8541">
        <v>1</v>
      </c>
      <c r="I8541">
        <v>146.44999999999999</v>
      </c>
      <c r="J8541">
        <v>0</v>
      </c>
      <c r="K8541">
        <v>146.44999999999999</v>
      </c>
      <c r="L8541">
        <v>110.11</v>
      </c>
      <c r="M8541">
        <v>36.340000000000003</v>
      </c>
      <c r="N8541" t="s">
        <v>27</v>
      </c>
      <c r="O8541" t="s">
        <v>22</v>
      </c>
      <c r="P8541" t="str" cm="1">
        <f t="array" ref="P8541">_xlfn.IFS(
I8541&lt;20,"0-20",
I8541&lt;40,"20-40",
I8541&lt;60,"40-60",
I8541&lt;100,"60-100",
I8541&gt;=100,"&gt;100"
)</f>
        <v>&gt;100</v>
      </c>
    </row>
    <row r="8542" spans="1:16" x14ac:dyDescent="0.3">
      <c r="A8542" t="s">
        <v>8589</v>
      </c>
      <c r="B8542" s="1">
        <v>45337</v>
      </c>
      <c r="C8542" t="s">
        <v>57</v>
      </c>
      <c r="D8542" t="s">
        <v>50</v>
      </c>
      <c r="E8542" t="s">
        <v>51</v>
      </c>
      <c r="F8542" t="s">
        <v>32</v>
      </c>
      <c r="G8542" t="s">
        <v>20</v>
      </c>
      <c r="H8542">
        <v>3</v>
      </c>
      <c r="I8542">
        <v>126.96</v>
      </c>
      <c r="J8542">
        <v>5</v>
      </c>
      <c r="K8542">
        <v>361.84</v>
      </c>
      <c r="L8542">
        <v>283.05</v>
      </c>
      <c r="M8542">
        <v>78.790000000000006</v>
      </c>
      <c r="N8542" t="s">
        <v>21</v>
      </c>
      <c r="O8542" t="s">
        <v>22</v>
      </c>
      <c r="P8542" t="str" cm="1">
        <f t="array" ref="P8542">_xlfn.IFS(
I8542&lt;20,"0-20",
I8542&lt;40,"20-40",
I8542&lt;60,"40-60",
I8542&lt;100,"60-100",
I8542&gt;=100,"&gt;100"
)</f>
        <v>&gt;100</v>
      </c>
    </row>
    <row r="8543" spans="1:16" x14ac:dyDescent="0.3">
      <c r="A8543" t="s">
        <v>8590</v>
      </c>
      <c r="B8543" s="1">
        <v>45416</v>
      </c>
      <c r="C8543" t="s">
        <v>24</v>
      </c>
      <c r="D8543" t="s">
        <v>17</v>
      </c>
      <c r="E8543" t="s">
        <v>37</v>
      </c>
      <c r="F8543" t="s">
        <v>44</v>
      </c>
      <c r="G8543" t="s">
        <v>20</v>
      </c>
      <c r="H8543">
        <v>6</v>
      </c>
      <c r="I8543">
        <v>80.790000000000006</v>
      </c>
      <c r="J8543">
        <v>10</v>
      </c>
      <c r="K8543">
        <v>436.27</v>
      </c>
      <c r="L8543">
        <v>351.39</v>
      </c>
      <c r="M8543">
        <v>84.88</v>
      </c>
      <c r="N8543" t="s">
        <v>47</v>
      </c>
      <c r="O8543" t="s">
        <v>22</v>
      </c>
      <c r="P8543" t="str" cm="1">
        <f t="array" ref="P8543">_xlfn.IFS(
I8543&lt;20,"0-20",
I8543&lt;40,"20-40",
I8543&lt;60,"40-60",
I8543&lt;100,"60-100",
I8543&gt;=100,"&gt;100"
)</f>
        <v>60-100</v>
      </c>
    </row>
    <row r="8544" spans="1:16" x14ac:dyDescent="0.3">
      <c r="A8544" t="s">
        <v>8591</v>
      </c>
      <c r="B8544" s="1">
        <v>45947</v>
      </c>
      <c r="C8544" t="s">
        <v>16</v>
      </c>
      <c r="D8544" t="s">
        <v>50</v>
      </c>
      <c r="E8544" t="s">
        <v>67</v>
      </c>
      <c r="F8544" t="s">
        <v>32</v>
      </c>
      <c r="G8544" t="s">
        <v>20</v>
      </c>
      <c r="H8544">
        <v>3</v>
      </c>
      <c r="I8544">
        <v>82.47</v>
      </c>
      <c r="J8544">
        <v>5</v>
      </c>
      <c r="K8544">
        <v>235.04</v>
      </c>
      <c r="L8544">
        <v>175.64</v>
      </c>
      <c r="M8544">
        <v>59.4</v>
      </c>
      <c r="N8544" t="s">
        <v>27</v>
      </c>
      <c r="O8544" t="s">
        <v>22</v>
      </c>
      <c r="P8544" t="str" cm="1">
        <f t="array" ref="P8544">_xlfn.IFS(
I8544&lt;20,"0-20",
I8544&lt;40,"20-40",
I8544&lt;60,"40-60",
I8544&lt;100,"60-100",
I8544&gt;=100,"&gt;100"
)</f>
        <v>60-100</v>
      </c>
    </row>
    <row r="8545" spans="1:16" x14ac:dyDescent="0.3">
      <c r="A8545" t="s">
        <v>8592</v>
      </c>
      <c r="B8545" s="1">
        <v>45889</v>
      </c>
      <c r="C8545" t="s">
        <v>24</v>
      </c>
      <c r="D8545" t="s">
        <v>17</v>
      </c>
      <c r="E8545" t="s">
        <v>18</v>
      </c>
      <c r="F8545" t="s">
        <v>32</v>
      </c>
      <c r="G8545" t="s">
        <v>40</v>
      </c>
      <c r="H8545">
        <v>4</v>
      </c>
      <c r="I8545">
        <v>135.46</v>
      </c>
      <c r="J8545">
        <v>5</v>
      </c>
      <c r="K8545">
        <v>514.75</v>
      </c>
      <c r="L8545">
        <v>386.53</v>
      </c>
      <c r="M8545">
        <v>128.22</v>
      </c>
      <c r="N8545" t="s">
        <v>21</v>
      </c>
      <c r="O8545" t="s">
        <v>22</v>
      </c>
      <c r="P8545" t="str" cm="1">
        <f t="array" ref="P8545">_xlfn.IFS(
I8545&lt;20,"0-20",
I8545&lt;40,"20-40",
I8545&lt;60,"40-60",
I8545&lt;100,"60-100",
I8545&gt;=100,"&gt;100"
)</f>
        <v>&gt;100</v>
      </c>
    </row>
    <row r="8546" spans="1:16" x14ac:dyDescent="0.3">
      <c r="A8546" t="s">
        <v>8593</v>
      </c>
      <c r="B8546" s="1">
        <v>45460</v>
      </c>
      <c r="C8546" t="s">
        <v>49</v>
      </c>
      <c r="D8546" t="s">
        <v>17</v>
      </c>
      <c r="E8546" t="s">
        <v>37</v>
      </c>
      <c r="F8546" t="s">
        <v>19</v>
      </c>
      <c r="G8546" t="s">
        <v>35</v>
      </c>
      <c r="H8546">
        <v>1</v>
      </c>
      <c r="I8546">
        <v>77.86</v>
      </c>
      <c r="J8546">
        <v>20</v>
      </c>
      <c r="K8546">
        <v>62.29</v>
      </c>
      <c r="L8546">
        <v>57.51</v>
      </c>
      <c r="M8546">
        <v>4.78</v>
      </c>
      <c r="N8546" t="s">
        <v>47</v>
      </c>
      <c r="O8546" t="s">
        <v>22</v>
      </c>
      <c r="P8546" t="str" cm="1">
        <f t="array" ref="P8546">_xlfn.IFS(
I8546&lt;20,"0-20",
I8546&lt;40,"20-40",
I8546&lt;60,"40-60",
I8546&lt;100,"60-100",
I8546&gt;=100,"&gt;100"
)</f>
        <v>60-100</v>
      </c>
    </row>
    <row r="8547" spans="1:16" x14ac:dyDescent="0.3">
      <c r="A8547" t="s">
        <v>8594</v>
      </c>
      <c r="B8547" s="1">
        <v>45933</v>
      </c>
      <c r="C8547" t="s">
        <v>57</v>
      </c>
      <c r="D8547" t="s">
        <v>17</v>
      </c>
      <c r="E8547" t="s">
        <v>37</v>
      </c>
      <c r="F8547" t="s">
        <v>32</v>
      </c>
      <c r="G8547" t="s">
        <v>40</v>
      </c>
      <c r="H8547">
        <v>2</v>
      </c>
      <c r="I8547">
        <v>76</v>
      </c>
      <c r="J8547">
        <v>0</v>
      </c>
      <c r="K8547">
        <v>152</v>
      </c>
      <c r="L8547">
        <v>97.55</v>
      </c>
      <c r="M8547">
        <v>54.45</v>
      </c>
      <c r="N8547" t="s">
        <v>21</v>
      </c>
      <c r="O8547" t="s">
        <v>22</v>
      </c>
      <c r="P8547" t="str" cm="1">
        <f t="array" ref="P8547">_xlfn.IFS(
I8547&lt;20,"0-20",
I8547&lt;40,"20-40",
I8547&lt;60,"40-60",
I8547&lt;100,"60-100",
I8547&gt;=100,"&gt;100"
)</f>
        <v>60-100</v>
      </c>
    </row>
    <row r="8548" spans="1:16" x14ac:dyDescent="0.3">
      <c r="A8548" t="s">
        <v>8595</v>
      </c>
      <c r="B8548" s="1">
        <v>45443</v>
      </c>
      <c r="C8548" t="s">
        <v>34</v>
      </c>
      <c r="D8548" t="s">
        <v>42</v>
      </c>
      <c r="E8548" t="s">
        <v>86</v>
      </c>
      <c r="F8548" t="s">
        <v>44</v>
      </c>
      <c r="G8548" t="s">
        <v>20</v>
      </c>
      <c r="H8548">
        <v>1</v>
      </c>
      <c r="I8548">
        <v>97.13</v>
      </c>
      <c r="J8548">
        <v>15</v>
      </c>
      <c r="K8548">
        <v>82.56</v>
      </c>
      <c r="L8548">
        <v>56.58</v>
      </c>
      <c r="M8548">
        <v>25.98</v>
      </c>
      <c r="N8548" t="s">
        <v>27</v>
      </c>
      <c r="O8548" t="s">
        <v>22</v>
      </c>
      <c r="P8548" t="str" cm="1">
        <f t="array" ref="P8548">_xlfn.IFS(
I8548&lt;20,"0-20",
I8548&lt;40,"20-40",
I8548&lt;60,"40-60",
I8548&lt;100,"60-100",
I8548&gt;=100,"&gt;100"
)</f>
        <v>60-100</v>
      </c>
    </row>
    <row r="8549" spans="1:16" x14ac:dyDescent="0.3">
      <c r="A8549" t="s">
        <v>8596</v>
      </c>
      <c r="B8549" s="1">
        <v>45913</v>
      </c>
      <c r="C8549" t="s">
        <v>49</v>
      </c>
      <c r="D8549" t="s">
        <v>17</v>
      </c>
      <c r="E8549" t="s">
        <v>69</v>
      </c>
      <c r="F8549" t="s">
        <v>32</v>
      </c>
      <c r="G8549" t="s">
        <v>20</v>
      </c>
      <c r="H8549">
        <v>2</v>
      </c>
      <c r="I8549">
        <v>41.52</v>
      </c>
      <c r="J8549">
        <v>0</v>
      </c>
      <c r="K8549">
        <v>83.04</v>
      </c>
      <c r="L8549">
        <v>54.68</v>
      </c>
      <c r="M8549">
        <v>28.36</v>
      </c>
      <c r="N8549" t="s">
        <v>27</v>
      </c>
      <c r="O8549" t="s">
        <v>22</v>
      </c>
      <c r="P8549" t="str" cm="1">
        <f t="array" ref="P8549">_xlfn.IFS(
I8549&lt;20,"0-20",
I8549&lt;40,"20-40",
I8549&lt;60,"40-60",
I8549&lt;100,"60-100",
I8549&gt;=100,"&gt;100"
)</f>
        <v>40-60</v>
      </c>
    </row>
    <row r="8550" spans="1:16" x14ac:dyDescent="0.3">
      <c r="A8550" t="s">
        <v>8597</v>
      </c>
      <c r="B8550" s="1">
        <v>46015</v>
      </c>
      <c r="C8550" t="s">
        <v>34</v>
      </c>
      <c r="D8550" t="s">
        <v>25</v>
      </c>
      <c r="E8550" t="s">
        <v>39</v>
      </c>
      <c r="F8550" t="s">
        <v>32</v>
      </c>
      <c r="G8550" t="s">
        <v>20</v>
      </c>
      <c r="H8550">
        <v>4</v>
      </c>
      <c r="I8550">
        <v>56.6</v>
      </c>
      <c r="J8550">
        <v>0</v>
      </c>
      <c r="K8550">
        <v>226.4</v>
      </c>
      <c r="L8550">
        <v>163.74</v>
      </c>
      <c r="M8550">
        <v>62.66</v>
      </c>
      <c r="N8550" t="s">
        <v>21</v>
      </c>
      <c r="O8550" t="s">
        <v>22</v>
      </c>
      <c r="P8550" t="str" cm="1">
        <f t="array" ref="P8550">_xlfn.IFS(
I8550&lt;20,"0-20",
I8550&lt;40,"20-40",
I8550&lt;60,"40-60",
I8550&lt;100,"60-100",
I8550&gt;=100,"&gt;100"
)</f>
        <v>40-60</v>
      </c>
    </row>
    <row r="8551" spans="1:16" x14ac:dyDescent="0.3">
      <c r="A8551" t="s">
        <v>8598</v>
      </c>
      <c r="B8551" s="1">
        <v>45843</v>
      </c>
      <c r="C8551" t="s">
        <v>34</v>
      </c>
      <c r="D8551" t="s">
        <v>17</v>
      </c>
      <c r="E8551" t="s">
        <v>18</v>
      </c>
      <c r="F8551" t="s">
        <v>32</v>
      </c>
      <c r="G8551" t="s">
        <v>35</v>
      </c>
      <c r="H8551">
        <v>1</v>
      </c>
      <c r="I8551">
        <v>137.07</v>
      </c>
      <c r="J8551">
        <v>5</v>
      </c>
      <c r="K8551">
        <v>130.22</v>
      </c>
      <c r="L8551">
        <v>87.82</v>
      </c>
      <c r="M8551">
        <v>42.4</v>
      </c>
      <c r="N8551" t="s">
        <v>21</v>
      </c>
      <c r="O8551" t="s">
        <v>22</v>
      </c>
      <c r="P8551" t="str" cm="1">
        <f t="array" ref="P8551">_xlfn.IFS(
I8551&lt;20,"0-20",
I8551&lt;40,"20-40",
I8551&lt;60,"40-60",
I8551&lt;100,"60-100",
I8551&gt;=100,"&gt;100"
)</f>
        <v>&gt;100</v>
      </c>
    </row>
    <row r="8552" spans="1:16" x14ac:dyDescent="0.3">
      <c r="A8552" t="s">
        <v>8599</v>
      </c>
      <c r="B8552" s="1">
        <v>45887</v>
      </c>
      <c r="C8552" t="s">
        <v>49</v>
      </c>
      <c r="D8552" t="s">
        <v>17</v>
      </c>
      <c r="E8552" t="s">
        <v>69</v>
      </c>
      <c r="F8552" t="s">
        <v>32</v>
      </c>
      <c r="G8552" t="s">
        <v>20</v>
      </c>
      <c r="H8552">
        <v>3</v>
      </c>
      <c r="I8552">
        <v>44.73</v>
      </c>
      <c r="J8552">
        <v>20</v>
      </c>
      <c r="K8552">
        <v>107.35</v>
      </c>
      <c r="L8552">
        <v>87.41</v>
      </c>
      <c r="M8552">
        <v>19.940000000000001</v>
      </c>
      <c r="N8552" t="s">
        <v>27</v>
      </c>
      <c r="O8552" t="s">
        <v>22</v>
      </c>
      <c r="P8552" t="str" cm="1">
        <f t="array" ref="P8552">_xlfn.IFS(
I8552&lt;20,"0-20",
I8552&lt;40,"20-40",
I8552&lt;60,"40-60",
I8552&lt;100,"60-100",
I8552&gt;=100,"&gt;100"
)</f>
        <v>40-60</v>
      </c>
    </row>
    <row r="8553" spans="1:16" x14ac:dyDescent="0.3">
      <c r="A8553" t="s">
        <v>8600</v>
      </c>
      <c r="B8553" s="1">
        <v>45688</v>
      </c>
      <c r="C8553" t="s">
        <v>34</v>
      </c>
      <c r="D8553" t="s">
        <v>42</v>
      </c>
      <c r="E8553" t="s">
        <v>86</v>
      </c>
      <c r="F8553" t="s">
        <v>19</v>
      </c>
      <c r="G8553" t="s">
        <v>40</v>
      </c>
      <c r="H8553">
        <v>5</v>
      </c>
      <c r="I8553">
        <v>93.77</v>
      </c>
      <c r="J8553">
        <v>10</v>
      </c>
      <c r="K8553">
        <v>421.96</v>
      </c>
      <c r="L8553">
        <v>315.68</v>
      </c>
      <c r="M8553">
        <v>106.28</v>
      </c>
      <c r="N8553" t="s">
        <v>30</v>
      </c>
      <c r="O8553" t="s">
        <v>22</v>
      </c>
      <c r="P8553" t="str" cm="1">
        <f t="array" ref="P8553">_xlfn.IFS(
I8553&lt;20,"0-20",
I8553&lt;40,"20-40",
I8553&lt;60,"40-60",
I8553&lt;100,"60-100",
I8553&gt;=100,"&gt;100"
)</f>
        <v>60-100</v>
      </c>
    </row>
    <row r="8554" spans="1:16" x14ac:dyDescent="0.3">
      <c r="A8554" t="s">
        <v>8601</v>
      </c>
      <c r="B8554" s="1">
        <v>45909</v>
      </c>
      <c r="C8554" t="s">
        <v>49</v>
      </c>
      <c r="D8554" t="s">
        <v>50</v>
      </c>
      <c r="E8554" t="s">
        <v>51</v>
      </c>
      <c r="F8554" t="s">
        <v>19</v>
      </c>
      <c r="G8554" t="s">
        <v>20</v>
      </c>
      <c r="H8554">
        <v>1</v>
      </c>
      <c r="I8554">
        <v>121.37</v>
      </c>
      <c r="J8554">
        <v>5</v>
      </c>
      <c r="K8554">
        <v>115.3</v>
      </c>
      <c r="L8554">
        <v>79.73</v>
      </c>
      <c r="M8554">
        <v>35.57</v>
      </c>
      <c r="N8554" t="s">
        <v>47</v>
      </c>
      <c r="O8554" t="s">
        <v>22</v>
      </c>
      <c r="P8554" t="str" cm="1">
        <f t="array" ref="P8554">_xlfn.IFS(
I8554&lt;20,"0-20",
I8554&lt;40,"20-40",
I8554&lt;60,"40-60",
I8554&lt;100,"60-100",
I8554&gt;=100,"&gt;100"
)</f>
        <v>&gt;100</v>
      </c>
    </row>
    <row r="8555" spans="1:16" x14ac:dyDescent="0.3">
      <c r="A8555" t="s">
        <v>8602</v>
      </c>
      <c r="B8555" s="1">
        <v>45379</v>
      </c>
      <c r="C8555" t="s">
        <v>49</v>
      </c>
      <c r="D8555" t="s">
        <v>17</v>
      </c>
      <c r="E8555" t="s">
        <v>37</v>
      </c>
      <c r="F8555" t="s">
        <v>32</v>
      </c>
      <c r="G8555" t="s">
        <v>40</v>
      </c>
      <c r="H8555">
        <v>1</v>
      </c>
      <c r="I8555">
        <v>76.2</v>
      </c>
      <c r="J8555">
        <v>10</v>
      </c>
      <c r="K8555">
        <v>68.58</v>
      </c>
      <c r="L8555">
        <v>46.68</v>
      </c>
      <c r="M8555">
        <v>21.9</v>
      </c>
      <c r="N8555" t="s">
        <v>27</v>
      </c>
      <c r="O8555" t="s">
        <v>22</v>
      </c>
      <c r="P8555" t="str" cm="1">
        <f t="array" ref="P8555">_xlfn.IFS(
I8555&lt;20,"0-20",
I8555&lt;40,"20-40",
I8555&lt;60,"40-60",
I8555&lt;100,"60-100",
I8555&gt;=100,"&gt;100"
)</f>
        <v>60-100</v>
      </c>
    </row>
    <row r="8556" spans="1:16" x14ac:dyDescent="0.3">
      <c r="A8556" t="s">
        <v>8603</v>
      </c>
      <c r="B8556" s="1">
        <v>45979</v>
      </c>
      <c r="C8556" t="s">
        <v>57</v>
      </c>
      <c r="D8556" t="s">
        <v>25</v>
      </c>
      <c r="E8556" t="s">
        <v>26</v>
      </c>
      <c r="F8556" t="s">
        <v>44</v>
      </c>
      <c r="G8556" t="s">
        <v>35</v>
      </c>
      <c r="H8556">
        <v>4</v>
      </c>
      <c r="I8556">
        <v>79.47</v>
      </c>
      <c r="J8556">
        <v>0</v>
      </c>
      <c r="K8556">
        <v>317.88</v>
      </c>
      <c r="L8556">
        <v>204.32</v>
      </c>
      <c r="M8556">
        <v>113.56</v>
      </c>
      <c r="N8556" t="s">
        <v>47</v>
      </c>
      <c r="O8556" t="s">
        <v>22</v>
      </c>
      <c r="P8556" t="str" cm="1">
        <f t="array" ref="P8556">_xlfn.IFS(
I8556&lt;20,"0-20",
I8556&lt;40,"20-40",
I8556&lt;60,"40-60",
I8556&lt;100,"60-100",
I8556&gt;=100,"&gt;100"
)</f>
        <v>60-100</v>
      </c>
    </row>
    <row r="8557" spans="1:16" x14ac:dyDescent="0.3">
      <c r="A8557" t="s">
        <v>8604</v>
      </c>
      <c r="B8557" s="1">
        <v>45373</v>
      </c>
      <c r="C8557" t="s">
        <v>34</v>
      </c>
      <c r="D8557" t="s">
        <v>25</v>
      </c>
      <c r="E8557" t="s">
        <v>29</v>
      </c>
      <c r="F8557" t="s">
        <v>32</v>
      </c>
      <c r="G8557" t="s">
        <v>40</v>
      </c>
      <c r="H8557">
        <v>1</v>
      </c>
      <c r="I8557">
        <v>162.04</v>
      </c>
      <c r="J8557">
        <v>0</v>
      </c>
      <c r="K8557">
        <v>162.04</v>
      </c>
      <c r="L8557">
        <v>116.42</v>
      </c>
      <c r="M8557">
        <v>45.62</v>
      </c>
      <c r="N8557" t="s">
        <v>27</v>
      </c>
      <c r="O8557" t="s">
        <v>22</v>
      </c>
      <c r="P8557" t="str" cm="1">
        <f t="array" ref="P8557">_xlfn.IFS(
I8557&lt;20,"0-20",
I8557&lt;40,"20-40",
I8557&lt;60,"40-60",
I8557&lt;100,"60-100",
I8557&gt;=100,"&gt;100"
)</f>
        <v>&gt;100</v>
      </c>
    </row>
    <row r="8558" spans="1:16" x14ac:dyDescent="0.3">
      <c r="A8558" t="s">
        <v>8605</v>
      </c>
      <c r="B8558" s="1">
        <v>45408</v>
      </c>
      <c r="C8558" t="s">
        <v>16</v>
      </c>
      <c r="D8558" t="s">
        <v>42</v>
      </c>
      <c r="E8558" t="s">
        <v>86</v>
      </c>
      <c r="F8558" t="s">
        <v>32</v>
      </c>
      <c r="G8558" t="s">
        <v>35</v>
      </c>
      <c r="H8558">
        <v>2</v>
      </c>
      <c r="I8558">
        <v>95.75</v>
      </c>
      <c r="J8558">
        <v>5</v>
      </c>
      <c r="K8558">
        <v>181.92</v>
      </c>
      <c r="L8558">
        <v>116.14</v>
      </c>
      <c r="M8558">
        <v>65.78</v>
      </c>
      <c r="N8558" t="s">
        <v>47</v>
      </c>
      <c r="O8558" t="s">
        <v>22</v>
      </c>
      <c r="P8558" t="str" cm="1">
        <f t="array" ref="P8558">_xlfn.IFS(
I8558&lt;20,"0-20",
I8558&lt;40,"20-40",
I8558&lt;60,"40-60",
I8558&lt;100,"60-100",
I8558&gt;=100,"&gt;100"
)</f>
        <v>60-100</v>
      </c>
    </row>
    <row r="8559" spans="1:16" x14ac:dyDescent="0.3">
      <c r="A8559" t="s">
        <v>8606</v>
      </c>
      <c r="B8559" s="1">
        <v>45373</v>
      </c>
      <c r="C8559" t="s">
        <v>57</v>
      </c>
      <c r="D8559" t="s">
        <v>50</v>
      </c>
      <c r="E8559" t="s">
        <v>71</v>
      </c>
      <c r="F8559" t="s">
        <v>44</v>
      </c>
      <c r="G8559" t="s">
        <v>20</v>
      </c>
      <c r="H8559">
        <v>1</v>
      </c>
      <c r="I8559">
        <v>40.08</v>
      </c>
      <c r="J8559">
        <v>0</v>
      </c>
      <c r="K8559">
        <v>40.08</v>
      </c>
      <c r="L8559">
        <v>22.02</v>
      </c>
      <c r="M8559">
        <v>18.059999999999999</v>
      </c>
      <c r="N8559" t="s">
        <v>47</v>
      </c>
      <c r="O8559" t="s">
        <v>22</v>
      </c>
      <c r="P8559" t="str" cm="1">
        <f t="array" ref="P8559">_xlfn.IFS(
I8559&lt;20,"0-20",
I8559&lt;40,"20-40",
I8559&lt;60,"40-60",
I8559&lt;100,"60-100",
I8559&gt;=100,"&gt;100"
)</f>
        <v>40-60</v>
      </c>
    </row>
    <row r="8560" spans="1:16" x14ac:dyDescent="0.3">
      <c r="A8560" t="s">
        <v>8607</v>
      </c>
      <c r="B8560" s="1">
        <v>45839</v>
      </c>
      <c r="C8560" t="s">
        <v>34</v>
      </c>
      <c r="D8560" t="s">
        <v>42</v>
      </c>
      <c r="E8560" t="s">
        <v>46</v>
      </c>
      <c r="F8560" t="s">
        <v>32</v>
      </c>
      <c r="G8560" t="s">
        <v>20</v>
      </c>
      <c r="H8560">
        <v>1</v>
      </c>
      <c r="I8560">
        <v>31.66</v>
      </c>
      <c r="J8560">
        <v>10</v>
      </c>
      <c r="K8560">
        <v>28.49</v>
      </c>
      <c r="L8560">
        <v>20.34</v>
      </c>
      <c r="M8560">
        <v>8.15</v>
      </c>
      <c r="N8560" t="s">
        <v>30</v>
      </c>
      <c r="O8560" t="s">
        <v>22</v>
      </c>
      <c r="P8560" t="str" cm="1">
        <f t="array" ref="P8560">_xlfn.IFS(
I8560&lt;20,"0-20",
I8560&lt;40,"20-40",
I8560&lt;60,"40-60",
I8560&lt;100,"60-100",
I8560&gt;=100,"&gt;100"
)</f>
        <v>20-40</v>
      </c>
    </row>
    <row r="8561" spans="1:16" x14ac:dyDescent="0.3">
      <c r="A8561" t="s">
        <v>8608</v>
      </c>
      <c r="B8561" s="1">
        <v>45846</v>
      </c>
      <c r="C8561" t="s">
        <v>49</v>
      </c>
      <c r="D8561" t="s">
        <v>25</v>
      </c>
      <c r="E8561" t="s">
        <v>26</v>
      </c>
      <c r="F8561" t="s">
        <v>32</v>
      </c>
      <c r="G8561" t="s">
        <v>35</v>
      </c>
      <c r="H8561">
        <v>1</v>
      </c>
      <c r="I8561">
        <v>84.91</v>
      </c>
      <c r="J8561">
        <v>5</v>
      </c>
      <c r="K8561">
        <v>80.66</v>
      </c>
      <c r="L8561">
        <v>59.66</v>
      </c>
      <c r="M8561">
        <v>21</v>
      </c>
      <c r="N8561" t="s">
        <v>47</v>
      </c>
      <c r="O8561" t="s">
        <v>22</v>
      </c>
      <c r="P8561" t="str" cm="1">
        <f t="array" ref="P8561">_xlfn.IFS(
I8561&lt;20,"0-20",
I8561&lt;40,"20-40",
I8561&lt;60,"40-60",
I8561&lt;100,"60-100",
I8561&gt;=100,"&gt;100"
)</f>
        <v>60-100</v>
      </c>
    </row>
    <row r="8562" spans="1:16" x14ac:dyDescent="0.3">
      <c r="A8562" t="s">
        <v>8609</v>
      </c>
      <c r="B8562" s="1">
        <v>45617</v>
      </c>
      <c r="C8562" t="s">
        <v>34</v>
      </c>
      <c r="D8562" t="s">
        <v>17</v>
      </c>
      <c r="E8562" t="s">
        <v>37</v>
      </c>
      <c r="F8562" t="s">
        <v>44</v>
      </c>
      <c r="G8562" t="s">
        <v>40</v>
      </c>
      <c r="H8562">
        <v>4</v>
      </c>
      <c r="I8562">
        <v>79.260000000000005</v>
      </c>
      <c r="J8562">
        <v>0</v>
      </c>
      <c r="K8562">
        <v>317.04000000000002</v>
      </c>
      <c r="L8562">
        <v>179.5</v>
      </c>
      <c r="M8562">
        <v>137.54</v>
      </c>
      <c r="N8562" t="s">
        <v>27</v>
      </c>
      <c r="O8562" t="s">
        <v>22</v>
      </c>
      <c r="P8562" t="str" cm="1">
        <f t="array" ref="P8562">_xlfn.IFS(
I8562&lt;20,"0-20",
I8562&lt;40,"20-40",
I8562&lt;60,"40-60",
I8562&lt;100,"60-100",
I8562&gt;=100,"&gt;100"
)</f>
        <v>60-100</v>
      </c>
    </row>
    <row r="8563" spans="1:16" x14ac:dyDescent="0.3">
      <c r="A8563" t="s">
        <v>8610</v>
      </c>
      <c r="B8563" s="1">
        <v>45627</v>
      </c>
      <c r="C8563" t="s">
        <v>16</v>
      </c>
      <c r="D8563" t="s">
        <v>42</v>
      </c>
      <c r="E8563" t="s">
        <v>86</v>
      </c>
      <c r="F8563" t="s">
        <v>19</v>
      </c>
      <c r="G8563" t="s">
        <v>20</v>
      </c>
      <c r="H8563">
        <v>2</v>
      </c>
      <c r="I8563">
        <v>102.15</v>
      </c>
      <c r="J8563">
        <v>0</v>
      </c>
      <c r="K8563">
        <v>204.3</v>
      </c>
      <c r="L8563">
        <v>151.44</v>
      </c>
      <c r="M8563">
        <v>52.86</v>
      </c>
      <c r="N8563" t="s">
        <v>47</v>
      </c>
      <c r="O8563" t="s">
        <v>22</v>
      </c>
      <c r="P8563" t="str" cm="1">
        <f t="array" ref="P8563">_xlfn.IFS(
I8563&lt;20,"0-20",
I8563&lt;40,"20-40",
I8563&lt;60,"40-60",
I8563&lt;100,"60-100",
I8563&gt;=100,"&gt;100"
)</f>
        <v>&gt;100</v>
      </c>
    </row>
    <row r="8564" spans="1:16" x14ac:dyDescent="0.3">
      <c r="A8564" t="s">
        <v>8611</v>
      </c>
      <c r="B8564" s="1">
        <v>45580</v>
      </c>
      <c r="C8564" t="s">
        <v>34</v>
      </c>
      <c r="D8564" t="s">
        <v>25</v>
      </c>
      <c r="E8564" t="s">
        <v>29</v>
      </c>
      <c r="F8564" t="s">
        <v>32</v>
      </c>
      <c r="G8564" t="s">
        <v>40</v>
      </c>
      <c r="H8564">
        <v>2</v>
      </c>
      <c r="I8564">
        <v>141.46</v>
      </c>
      <c r="J8564">
        <v>10</v>
      </c>
      <c r="K8564">
        <v>254.63</v>
      </c>
      <c r="L8564">
        <v>201.58</v>
      </c>
      <c r="M8564">
        <v>53.05</v>
      </c>
      <c r="N8564" t="s">
        <v>47</v>
      </c>
      <c r="O8564" t="s">
        <v>22</v>
      </c>
      <c r="P8564" t="str" cm="1">
        <f t="array" ref="P8564">_xlfn.IFS(
I8564&lt;20,"0-20",
I8564&lt;40,"20-40",
I8564&lt;60,"40-60",
I8564&lt;100,"60-100",
I8564&gt;=100,"&gt;100"
)</f>
        <v>&gt;100</v>
      </c>
    </row>
    <row r="8565" spans="1:16" x14ac:dyDescent="0.3">
      <c r="A8565" t="s">
        <v>8612</v>
      </c>
      <c r="B8565" s="1">
        <v>45427</v>
      </c>
      <c r="C8565" t="s">
        <v>16</v>
      </c>
      <c r="D8565" t="s">
        <v>17</v>
      </c>
      <c r="E8565" t="s">
        <v>37</v>
      </c>
      <c r="F8565" t="s">
        <v>32</v>
      </c>
      <c r="G8565" t="s">
        <v>40</v>
      </c>
      <c r="H8565">
        <v>1</v>
      </c>
      <c r="I8565">
        <v>77.06</v>
      </c>
      <c r="J8565">
        <v>10</v>
      </c>
      <c r="K8565">
        <v>69.349999999999994</v>
      </c>
      <c r="L8565">
        <v>47.85</v>
      </c>
      <c r="M8565">
        <v>21.5</v>
      </c>
      <c r="N8565" t="s">
        <v>27</v>
      </c>
      <c r="O8565" t="s">
        <v>22</v>
      </c>
      <c r="P8565" t="str" cm="1">
        <f t="array" ref="P8565">_xlfn.IFS(
I8565&lt;20,"0-20",
I8565&lt;40,"20-40",
I8565&lt;60,"40-60",
I8565&lt;100,"60-100",
I8565&gt;=100,"&gt;100"
)</f>
        <v>60-100</v>
      </c>
    </row>
    <row r="8566" spans="1:16" x14ac:dyDescent="0.3">
      <c r="A8566" t="s">
        <v>8613</v>
      </c>
      <c r="B8566" s="1">
        <v>45754</v>
      </c>
      <c r="C8566" t="s">
        <v>24</v>
      </c>
      <c r="D8566" t="s">
        <v>25</v>
      </c>
      <c r="E8566" t="s">
        <v>26</v>
      </c>
      <c r="F8566" t="s">
        <v>44</v>
      </c>
      <c r="G8566" t="s">
        <v>20</v>
      </c>
      <c r="H8566">
        <v>3</v>
      </c>
      <c r="I8566">
        <v>86.39</v>
      </c>
      <c r="J8566">
        <v>15</v>
      </c>
      <c r="K8566">
        <v>220.29</v>
      </c>
      <c r="L8566">
        <v>159.88</v>
      </c>
      <c r="M8566">
        <v>60.41</v>
      </c>
      <c r="N8566" t="s">
        <v>47</v>
      </c>
      <c r="O8566" t="s">
        <v>22</v>
      </c>
      <c r="P8566" t="str" cm="1">
        <f t="array" ref="P8566">_xlfn.IFS(
I8566&lt;20,"0-20",
I8566&lt;40,"20-40",
I8566&lt;60,"40-60",
I8566&lt;100,"60-100",
I8566&gt;=100,"&gt;100"
)</f>
        <v>60-100</v>
      </c>
    </row>
    <row r="8567" spans="1:16" x14ac:dyDescent="0.3">
      <c r="A8567" t="s">
        <v>8614</v>
      </c>
      <c r="B8567" s="1">
        <v>45947</v>
      </c>
      <c r="C8567" t="s">
        <v>57</v>
      </c>
      <c r="D8567" t="s">
        <v>25</v>
      </c>
      <c r="E8567" t="s">
        <v>39</v>
      </c>
      <c r="F8567" t="s">
        <v>44</v>
      </c>
      <c r="G8567" t="s">
        <v>40</v>
      </c>
      <c r="H8567">
        <v>1</v>
      </c>
      <c r="I8567">
        <v>54.99</v>
      </c>
      <c r="J8567">
        <v>10</v>
      </c>
      <c r="K8567">
        <v>49.49</v>
      </c>
      <c r="L8567">
        <v>29.73</v>
      </c>
      <c r="M8567">
        <v>19.760000000000002</v>
      </c>
      <c r="N8567" t="s">
        <v>30</v>
      </c>
      <c r="O8567" t="s">
        <v>22</v>
      </c>
      <c r="P8567" t="str" cm="1">
        <f t="array" ref="P8567">_xlfn.IFS(
I8567&lt;20,"0-20",
I8567&lt;40,"20-40",
I8567&lt;60,"40-60",
I8567&lt;100,"60-100",
I8567&gt;=100,"&gt;100"
)</f>
        <v>40-60</v>
      </c>
    </row>
    <row r="8568" spans="1:16" x14ac:dyDescent="0.3">
      <c r="A8568" t="s">
        <v>8615</v>
      </c>
      <c r="B8568" s="1">
        <v>46011</v>
      </c>
      <c r="C8568" t="s">
        <v>57</v>
      </c>
      <c r="D8568" t="s">
        <v>42</v>
      </c>
      <c r="E8568" t="s">
        <v>46</v>
      </c>
      <c r="F8568" t="s">
        <v>32</v>
      </c>
      <c r="G8568" t="s">
        <v>20</v>
      </c>
      <c r="H8568">
        <v>3</v>
      </c>
      <c r="I8568">
        <v>35.01</v>
      </c>
      <c r="J8568">
        <v>10</v>
      </c>
      <c r="K8568">
        <v>94.53</v>
      </c>
      <c r="L8568">
        <v>60.38</v>
      </c>
      <c r="M8568">
        <v>34.15</v>
      </c>
      <c r="N8568" t="s">
        <v>47</v>
      </c>
      <c r="O8568" t="s">
        <v>22</v>
      </c>
      <c r="P8568" t="str" cm="1">
        <f t="array" ref="P8568">_xlfn.IFS(
I8568&lt;20,"0-20",
I8568&lt;40,"20-40",
I8568&lt;60,"40-60",
I8568&lt;100,"60-100",
I8568&gt;=100,"&gt;100"
)</f>
        <v>20-40</v>
      </c>
    </row>
    <row r="8569" spans="1:16" x14ac:dyDescent="0.3">
      <c r="A8569" t="s">
        <v>8616</v>
      </c>
      <c r="B8569" s="1">
        <v>45667</v>
      </c>
      <c r="C8569" t="s">
        <v>49</v>
      </c>
      <c r="D8569" t="s">
        <v>17</v>
      </c>
      <c r="E8569" t="s">
        <v>69</v>
      </c>
      <c r="F8569" t="s">
        <v>32</v>
      </c>
      <c r="G8569" t="s">
        <v>40</v>
      </c>
      <c r="H8569">
        <v>2</v>
      </c>
      <c r="I8569">
        <v>44.34</v>
      </c>
      <c r="J8569">
        <v>5</v>
      </c>
      <c r="K8569">
        <v>84.25</v>
      </c>
      <c r="L8569">
        <v>54.1</v>
      </c>
      <c r="M8569">
        <v>30.15</v>
      </c>
      <c r="N8569" t="s">
        <v>27</v>
      </c>
      <c r="O8569" t="s">
        <v>22</v>
      </c>
      <c r="P8569" t="str" cm="1">
        <f t="array" ref="P8569">_xlfn.IFS(
I8569&lt;20,"0-20",
I8569&lt;40,"20-40",
I8569&lt;60,"40-60",
I8569&lt;100,"60-100",
I8569&gt;=100,"&gt;100"
)</f>
        <v>40-60</v>
      </c>
    </row>
    <row r="8570" spans="1:16" x14ac:dyDescent="0.3">
      <c r="A8570" t="s">
        <v>8617</v>
      </c>
      <c r="B8570" s="1">
        <v>45809</v>
      </c>
      <c r="C8570" t="s">
        <v>34</v>
      </c>
      <c r="D8570" t="s">
        <v>17</v>
      </c>
      <c r="E8570" t="s">
        <v>37</v>
      </c>
      <c r="F8570" t="s">
        <v>32</v>
      </c>
      <c r="G8570" t="s">
        <v>40</v>
      </c>
      <c r="H8570">
        <v>1</v>
      </c>
      <c r="I8570">
        <v>72.849999999999994</v>
      </c>
      <c r="J8570">
        <v>10</v>
      </c>
      <c r="K8570">
        <v>65.56</v>
      </c>
      <c r="L8570">
        <v>48.48</v>
      </c>
      <c r="M8570">
        <v>17.079999999999998</v>
      </c>
      <c r="N8570" t="s">
        <v>21</v>
      </c>
      <c r="O8570" t="s">
        <v>22</v>
      </c>
      <c r="P8570" t="str" cm="1">
        <f t="array" ref="P8570">_xlfn.IFS(
I8570&lt;20,"0-20",
I8570&lt;40,"20-40",
I8570&lt;60,"40-60",
I8570&lt;100,"60-100",
I8570&gt;=100,"&gt;100"
)</f>
        <v>60-100</v>
      </c>
    </row>
    <row r="8571" spans="1:16" x14ac:dyDescent="0.3">
      <c r="A8571" t="s">
        <v>8618</v>
      </c>
      <c r="B8571" s="1">
        <v>45354</v>
      </c>
      <c r="C8571" t="s">
        <v>57</v>
      </c>
      <c r="D8571" t="s">
        <v>25</v>
      </c>
      <c r="E8571" t="s">
        <v>39</v>
      </c>
      <c r="F8571" t="s">
        <v>32</v>
      </c>
      <c r="G8571" t="s">
        <v>20</v>
      </c>
      <c r="H8571">
        <v>1</v>
      </c>
      <c r="I8571">
        <v>60.41</v>
      </c>
      <c r="J8571">
        <v>0</v>
      </c>
      <c r="K8571">
        <v>60.41</v>
      </c>
      <c r="L8571">
        <v>40.880000000000003</v>
      </c>
      <c r="M8571">
        <v>19.53</v>
      </c>
      <c r="N8571" t="s">
        <v>47</v>
      </c>
      <c r="O8571" t="s">
        <v>22</v>
      </c>
      <c r="P8571" t="str" cm="1">
        <f t="array" ref="P8571">_xlfn.IFS(
I8571&lt;20,"0-20",
I8571&lt;40,"20-40",
I8571&lt;60,"40-60",
I8571&lt;100,"60-100",
I8571&gt;=100,"&gt;100"
)</f>
        <v>60-100</v>
      </c>
    </row>
    <row r="8572" spans="1:16" x14ac:dyDescent="0.3">
      <c r="A8572" t="s">
        <v>8619</v>
      </c>
      <c r="B8572" s="1">
        <v>45920</v>
      </c>
      <c r="C8572" t="s">
        <v>16</v>
      </c>
      <c r="D8572" t="s">
        <v>25</v>
      </c>
      <c r="E8572" t="s">
        <v>29</v>
      </c>
      <c r="F8572" t="s">
        <v>32</v>
      </c>
      <c r="G8572" t="s">
        <v>20</v>
      </c>
      <c r="H8572">
        <v>3</v>
      </c>
      <c r="I8572">
        <v>151.81</v>
      </c>
      <c r="J8572">
        <v>0</v>
      </c>
      <c r="K8572">
        <v>455.43</v>
      </c>
      <c r="L8572">
        <v>255.44</v>
      </c>
      <c r="M8572">
        <v>199.99</v>
      </c>
      <c r="N8572" t="s">
        <v>47</v>
      </c>
      <c r="O8572" t="s">
        <v>22</v>
      </c>
      <c r="P8572" t="str" cm="1">
        <f t="array" ref="P8572">_xlfn.IFS(
I8572&lt;20,"0-20",
I8572&lt;40,"20-40",
I8572&lt;60,"40-60",
I8572&lt;100,"60-100",
I8572&gt;=100,"&gt;100"
)</f>
        <v>&gt;100</v>
      </c>
    </row>
    <row r="8573" spans="1:16" x14ac:dyDescent="0.3">
      <c r="A8573" t="s">
        <v>8620</v>
      </c>
      <c r="B8573" s="1">
        <v>46005</v>
      </c>
      <c r="C8573" t="s">
        <v>24</v>
      </c>
      <c r="D8573" t="s">
        <v>17</v>
      </c>
      <c r="E8573" t="s">
        <v>69</v>
      </c>
      <c r="F8573" t="s">
        <v>44</v>
      </c>
      <c r="G8573" t="s">
        <v>35</v>
      </c>
      <c r="H8573">
        <v>1</v>
      </c>
      <c r="I8573">
        <v>46.05</v>
      </c>
      <c r="J8573">
        <v>10</v>
      </c>
      <c r="K8573">
        <v>41.45</v>
      </c>
      <c r="L8573">
        <v>23.95</v>
      </c>
      <c r="M8573">
        <v>17.5</v>
      </c>
      <c r="N8573" t="s">
        <v>47</v>
      </c>
      <c r="O8573" t="s">
        <v>22</v>
      </c>
      <c r="P8573" t="str" cm="1">
        <f t="array" ref="P8573">_xlfn.IFS(
I8573&lt;20,"0-20",
I8573&lt;40,"20-40",
I8573&lt;60,"40-60",
I8573&lt;100,"60-100",
I8573&gt;=100,"&gt;100"
)</f>
        <v>40-60</v>
      </c>
    </row>
    <row r="8574" spans="1:16" x14ac:dyDescent="0.3">
      <c r="A8574" t="s">
        <v>8621</v>
      </c>
      <c r="B8574" s="1">
        <v>45428</v>
      </c>
      <c r="C8574" t="s">
        <v>49</v>
      </c>
      <c r="D8574" t="s">
        <v>50</v>
      </c>
      <c r="E8574" t="s">
        <v>71</v>
      </c>
      <c r="F8574" t="s">
        <v>44</v>
      </c>
      <c r="G8574" t="s">
        <v>20</v>
      </c>
      <c r="H8574">
        <v>1</v>
      </c>
      <c r="I8574">
        <v>38.79</v>
      </c>
      <c r="J8574">
        <v>0</v>
      </c>
      <c r="K8574">
        <v>38.79</v>
      </c>
      <c r="L8574">
        <v>21.94</v>
      </c>
      <c r="M8574">
        <v>16.850000000000001</v>
      </c>
      <c r="N8574" t="s">
        <v>47</v>
      </c>
      <c r="O8574" t="s">
        <v>22</v>
      </c>
      <c r="P8574" t="str" cm="1">
        <f t="array" ref="P8574">_xlfn.IFS(
I8574&lt;20,"0-20",
I8574&lt;40,"20-40",
I8574&lt;60,"40-60",
I8574&lt;100,"60-100",
I8574&gt;=100,"&gt;100"
)</f>
        <v>20-40</v>
      </c>
    </row>
    <row r="8575" spans="1:16" x14ac:dyDescent="0.3">
      <c r="A8575" t="s">
        <v>8622</v>
      </c>
      <c r="B8575" s="1">
        <v>45687</v>
      </c>
      <c r="C8575" t="s">
        <v>24</v>
      </c>
      <c r="D8575" t="s">
        <v>50</v>
      </c>
      <c r="E8575" t="s">
        <v>71</v>
      </c>
      <c r="F8575" t="s">
        <v>19</v>
      </c>
      <c r="G8575" t="s">
        <v>20</v>
      </c>
      <c r="H8575">
        <v>1</v>
      </c>
      <c r="I8575">
        <v>39.31</v>
      </c>
      <c r="J8575">
        <v>5</v>
      </c>
      <c r="K8575">
        <v>37.340000000000003</v>
      </c>
      <c r="L8575">
        <v>26.9</v>
      </c>
      <c r="M8575">
        <v>10.44</v>
      </c>
      <c r="N8575" t="s">
        <v>21</v>
      </c>
      <c r="O8575" t="s">
        <v>22</v>
      </c>
      <c r="P8575" t="str" cm="1">
        <f t="array" ref="P8575">_xlfn.IFS(
I8575&lt;20,"0-20",
I8575&lt;40,"20-40",
I8575&lt;60,"40-60",
I8575&lt;100,"60-100",
I8575&gt;=100,"&gt;100"
)</f>
        <v>20-40</v>
      </c>
    </row>
    <row r="8576" spans="1:16" x14ac:dyDescent="0.3">
      <c r="A8576" t="s">
        <v>8623</v>
      </c>
      <c r="B8576" s="1">
        <v>45925</v>
      </c>
      <c r="C8576" t="s">
        <v>34</v>
      </c>
      <c r="D8576" t="s">
        <v>25</v>
      </c>
      <c r="E8576" t="s">
        <v>29</v>
      </c>
      <c r="F8576" t="s">
        <v>32</v>
      </c>
      <c r="G8576" t="s">
        <v>20</v>
      </c>
      <c r="H8576">
        <v>2</v>
      </c>
      <c r="I8576">
        <v>162.83000000000001</v>
      </c>
      <c r="J8576">
        <v>10</v>
      </c>
      <c r="K8576">
        <v>293.08999999999997</v>
      </c>
      <c r="L8576">
        <v>245.56</v>
      </c>
      <c r="M8576">
        <v>47.53</v>
      </c>
      <c r="N8576" t="s">
        <v>47</v>
      </c>
      <c r="O8576" t="s">
        <v>22</v>
      </c>
      <c r="P8576" t="str" cm="1">
        <f t="array" ref="P8576">_xlfn.IFS(
I8576&lt;20,"0-20",
I8576&lt;40,"20-40",
I8576&lt;60,"40-60",
I8576&lt;100,"60-100",
I8576&gt;=100,"&gt;100"
)</f>
        <v>&gt;100</v>
      </c>
    </row>
    <row r="8577" spans="1:16" x14ac:dyDescent="0.3">
      <c r="A8577" t="s">
        <v>8624</v>
      </c>
      <c r="B8577" s="1">
        <v>45759</v>
      </c>
      <c r="C8577" t="s">
        <v>24</v>
      </c>
      <c r="D8577" t="s">
        <v>50</v>
      </c>
      <c r="E8577" t="s">
        <v>67</v>
      </c>
      <c r="F8577" t="s">
        <v>32</v>
      </c>
      <c r="G8577" t="s">
        <v>20</v>
      </c>
      <c r="H8577">
        <v>1</v>
      </c>
      <c r="I8577">
        <v>84.06</v>
      </c>
      <c r="J8577">
        <v>0</v>
      </c>
      <c r="K8577">
        <v>84.06</v>
      </c>
      <c r="L8577">
        <v>44.62</v>
      </c>
      <c r="M8577">
        <v>39.44</v>
      </c>
      <c r="N8577" t="s">
        <v>47</v>
      </c>
      <c r="O8577" t="s">
        <v>22</v>
      </c>
      <c r="P8577" t="str" cm="1">
        <f t="array" ref="P8577">_xlfn.IFS(
I8577&lt;20,"0-20",
I8577&lt;40,"20-40",
I8577&lt;60,"40-60",
I8577&lt;100,"60-100",
I8577&gt;=100,"&gt;100"
)</f>
        <v>60-100</v>
      </c>
    </row>
    <row r="8578" spans="1:16" x14ac:dyDescent="0.3">
      <c r="A8578" t="s">
        <v>8625</v>
      </c>
      <c r="B8578" s="1">
        <v>45436</v>
      </c>
      <c r="C8578" t="s">
        <v>49</v>
      </c>
      <c r="D8578" t="s">
        <v>42</v>
      </c>
      <c r="E8578" t="s">
        <v>46</v>
      </c>
      <c r="F8578" t="s">
        <v>32</v>
      </c>
      <c r="G8578" t="s">
        <v>40</v>
      </c>
      <c r="H8578">
        <v>3</v>
      </c>
      <c r="I8578">
        <v>33.630000000000003</v>
      </c>
      <c r="J8578">
        <v>0</v>
      </c>
      <c r="K8578">
        <v>100.89</v>
      </c>
      <c r="L8578">
        <v>62.85</v>
      </c>
      <c r="M8578">
        <v>38.04</v>
      </c>
      <c r="N8578" t="s">
        <v>27</v>
      </c>
      <c r="O8578" t="s">
        <v>22</v>
      </c>
      <c r="P8578" t="str" cm="1">
        <f t="array" ref="P8578">_xlfn.IFS(
I8578&lt;20,"0-20",
I8578&lt;40,"20-40",
I8578&lt;60,"40-60",
I8578&lt;100,"60-100",
I8578&gt;=100,"&gt;100"
)</f>
        <v>20-40</v>
      </c>
    </row>
    <row r="8579" spans="1:16" x14ac:dyDescent="0.3">
      <c r="A8579" t="s">
        <v>8626</v>
      </c>
      <c r="B8579" s="1">
        <v>46003</v>
      </c>
      <c r="C8579" t="s">
        <v>24</v>
      </c>
      <c r="D8579" t="s">
        <v>50</v>
      </c>
      <c r="E8579" t="s">
        <v>67</v>
      </c>
      <c r="F8579" t="s">
        <v>44</v>
      </c>
      <c r="G8579" t="s">
        <v>20</v>
      </c>
      <c r="H8579">
        <v>1</v>
      </c>
      <c r="I8579">
        <v>91.91</v>
      </c>
      <c r="J8579">
        <v>10</v>
      </c>
      <c r="K8579">
        <v>82.72</v>
      </c>
      <c r="L8579">
        <v>53.27</v>
      </c>
      <c r="M8579">
        <v>29.45</v>
      </c>
      <c r="N8579" t="s">
        <v>21</v>
      </c>
      <c r="O8579" t="s">
        <v>22</v>
      </c>
      <c r="P8579" t="str" cm="1">
        <f t="array" ref="P8579">_xlfn.IFS(
I8579&lt;20,"0-20",
I8579&lt;40,"20-40",
I8579&lt;60,"40-60",
I8579&lt;100,"60-100",
I8579&gt;=100,"&gt;100"
)</f>
        <v>60-100</v>
      </c>
    </row>
    <row r="8580" spans="1:16" x14ac:dyDescent="0.3">
      <c r="A8580" t="s">
        <v>8627</v>
      </c>
      <c r="B8580" s="1">
        <v>45892</v>
      </c>
      <c r="C8580" t="s">
        <v>49</v>
      </c>
      <c r="D8580" t="s">
        <v>50</v>
      </c>
      <c r="E8580" t="s">
        <v>51</v>
      </c>
      <c r="F8580" t="s">
        <v>32</v>
      </c>
      <c r="G8580" t="s">
        <v>35</v>
      </c>
      <c r="H8580">
        <v>1</v>
      </c>
      <c r="I8580">
        <v>115.08</v>
      </c>
      <c r="J8580">
        <v>10</v>
      </c>
      <c r="K8580">
        <v>103.57</v>
      </c>
      <c r="L8580">
        <v>68.42</v>
      </c>
      <c r="M8580">
        <v>35.15</v>
      </c>
      <c r="N8580" t="s">
        <v>27</v>
      </c>
      <c r="O8580" t="s">
        <v>22</v>
      </c>
      <c r="P8580" t="str" cm="1">
        <f t="array" ref="P8580">_xlfn.IFS(
I8580&lt;20,"0-20",
I8580&lt;40,"20-40",
I8580&lt;60,"40-60",
I8580&lt;100,"60-100",
I8580&gt;=100,"&gt;100"
)</f>
        <v>&gt;100</v>
      </c>
    </row>
    <row r="8581" spans="1:16" x14ac:dyDescent="0.3">
      <c r="A8581" t="s">
        <v>8628</v>
      </c>
      <c r="B8581" s="1">
        <v>45539</v>
      </c>
      <c r="C8581" t="s">
        <v>24</v>
      </c>
      <c r="D8581" t="s">
        <v>42</v>
      </c>
      <c r="E8581" t="s">
        <v>46</v>
      </c>
      <c r="F8581" t="s">
        <v>32</v>
      </c>
      <c r="G8581" t="s">
        <v>20</v>
      </c>
      <c r="H8581">
        <v>3</v>
      </c>
      <c r="I8581">
        <v>31.73</v>
      </c>
      <c r="J8581">
        <v>10</v>
      </c>
      <c r="K8581">
        <v>85.67</v>
      </c>
      <c r="L8581">
        <v>52.78</v>
      </c>
      <c r="M8581">
        <v>32.89</v>
      </c>
      <c r="N8581" t="s">
        <v>47</v>
      </c>
      <c r="O8581" t="s">
        <v>22</v>
      </c>
      <c r="P8581" t="str" cm="1">
        <f t="array" ref="P8581">_xlfn.IFS(
I8581&lt;20,"0-20",
I8581&lt;40,"20-40",
I8581&lt;60,"40-60",
I8581&lt;100,"60-100",
I8581&gt;=100,"&gt;100"
)</f>
        <v>20-40</v>
      </c>
    </row>
    <row r="8582" spans="1:16" x14ac:dyDescent="0.3">
      <c r="A8582" t="s">
        <v>8629</v>
      </c>
      <c r="B8582" s="1">
        <v>45731</v>
      </c>
      <c r="C8582" t="s">
        <v>49</v>
      </c>
      <c r="D8582" t="s">
        <v>50</v>
      </c>
      <c r="E8582" t="s">
        <v>71</v>
      </c>
      <c r="F8582" t="s">
        <v>44</v>
      </c>
      <c r="G8582" t="s">
        <v>40</v>
      </c>
      <c r="H8582">
        <v>2</v>
      </c>
      <c r="I8582">
        <v>37.99</v>
      </c>
      <c r="J8582">
        <v>0</v>
      </c>
      <c r="K8582">
        <v>75.98</v>
      </c>
      <c r="L8582">
        <v>53.82</v>
      </c>
      <c r="M8582">
        <v>22.16</v>
      </c>
      <c r="N8582" t="s">
        <v>30</v>
      </c>
      <c r="O8582" t="s">
        <v>22</v>
      </c>
      <c r="P8582" t="str" cm="1">
        <f t="array" ref="P8582">_xlfn.IFS(
I8582&lt;20,"0-20",
I8582&lt;40,"20-40",
I8582&lt;60,"40-60",
I8582&lt;100,"60-100",
I8582&gt;=100,"&gt;100"
)</f>
        <v>20-40</v>
      </c>
    </row>
    <row r="8583" spans="1:16" x14ac:dyDescent="0.3">
      <c r="A8583" t="s">
        <v>8630</v>
      </c>
      <c r="B8583" s="1">
        <v>45516</v>
      </c>
      <c r="C8583" t="s">
        <v>57</v>
      </c>
      <c r="D8583" t="s">
        <v>50</v>
      </c>
      <c r="E8583" t="s">
        <v>51</v>
      </c>
      <c r="F8583" t="s">
        <v>32</v>
      </c>
      <c r="G8583" t="s">
        <v>20</v>
      </c>
      <c r="H8583">
        <v>5</v>
      </c>
      <c r="I8583">
        <v>123.94</v>
      </c>
      <c r="J8583">
        <v>0</v>
      </c>
      <c r="K8583">
        <v>619.70000000000005</v>
      </c>
      <c r="L8583">
        <v>393.37</v>
      </c>
      <c r="M8583">
        <v>226.33</v>
      </c>
      <c r="N8583" t="s">
        <v>72</v>
      </c>
      <c r="O8583" t="s">
        <v>22</v>
      </c>
      <c r="P8583" t="str" cm="1">
        <f t="array" ref="P8583">_xlfn.IFS(
I8583&lt;20,"0-20",
I8583&lt;40,"20-40",
I8583&lt;60,"40-60",
I8583&lt;100,"60-100",
I8583&gt;=100,"&gt;100"
)</f>
        <v>&gt;100</v>
      </c>
    </row>
    <row r="8584" spans="1:16" x14ac:dyDescent="0.3">
      <c r="A8584" t="s">
        <v>8631</v>
      </c>
      <c r="B8584" s="1">
        <v>45656</v>
      </c>
      <c r="C8584" t="s">
        <v>57</v>
      </c>
      <c r="D8584" t="s">
        <v>42</v>
      </c>
      <c r="E8584" t="s">
        <v>46</v>
      </c>
      <c r="F8584" t="s">
        <v>32</v>
      </c>
      <c r="G8584" t="s">
        <v>20</v>
      </c>
      <c r="H8584">
        <v>2</v>
      </c>
      <c r="I8584">
        <v>31.39</v>
      </c>
      <c r="J8584">
        <v>15</v>
      </c>
      <c r="K8584">
        <v>53.36</v>
      </c>
      <c r="L8584">
        <v>46.58</v>
      </c>
      <c r="M8584">
        <v>6.78</v>
      </c>
      <c r="N8584" t="s">
        <v>72</v>
      </c>
      <c r="O8584" t="s">
        <v>22</v>
      </c>
      <c r="P8584" t="str" cm="1">
        <f t="array" ref="P8584">_xlfn.IFS(
I8584&lt;20,"0-20",
I8584&lt;40,"20-40",
I8584&lt;60,"40-60",
I8584&lt;100,"60-100",
I8584&gt;=100,"&gt;100"
)</f>
        <v>20-40</v>
      </c>
    </row>
    <row r="8585" spans="1:16" x14ac:dyDescent="0.3">
      <c r="A8585" t="s">
        <v>8632</v>
      </c>
      <c r="B8585" s="1">
        <v>45834</v>
      </c>
      <c r="C8585" t="s">
        <v>34</v>
      </c>
      <c r="D8585" t="s">
        <v>50</v>
      </c>
      <c r="E8585" t="s">
        <v>51</v>
      </c>
      <c r="F8585" t="s">
        <v>32</v>
      </c>
      <c r="G8585" t="s">
        <v>20</v>
      </c>
      <c r="H8585">
        <v>1</v>
      </c>
      <c r="I8585">
        <v>116.51</v>
      </c>
      <c r="J8585">
        <v>0</v>
      </c>
      <c r="K8585">
        <v>116.51</v>
      </c>
      <c r="L8585">
        <v>76.430000000000007</v>
      </c>
      <c r="M8585">
        <v>40.08</v>
      </c>
      <c r="N8585" t="s">
        <v>72</v>
      </c>
      <c r="O8585" t="s">
        <v>22</v>
      </c>
      <c r="P8585" t="str" cm="1">
        <f t="array" ref="P8585">_xlfn.IFS(
I8585&lt;20,"0-20",
I8585&lt;40,"20-40",
I8585&lt;60,"40-60",
I8585&lt;100,"60-100",
I8585&gt;=100,"&gt;100"
)</f>
        <v>&gt;100</v>
      </c>
    </row>
    <row r="8586" spans="1:16" x14ac:dyDescent="0.3">
      <c r="A8586" t="s">
        <v>8633</v>
      </c>
      <c r="B8586" s="1">
        <v>45826</v>
      </c>
      <c r="C8586" t="s">
        <v>34</v>
      </c>
      <c r="D8586" t="s">
        <v>17</v>
      </c>
      <c r="E8586" t="s">
        <v>37</v>
      </c>
      <c r="F8586" t="s">
        <v>44</v>
      </c>
      <c r="G8586" t="s">
        <v>20</v>
      </c>
      <c r="H8586">
        <v>1</v>
      </c>
      <c r="I8586">
        <v>76.150000000000006</v>
      </c>
      <c r="J8586">
        <v>15</v>
      </c>
      <c r="K8586">
        <v>64.73</v>
      </c>
      <c r="L8586">
        <v>56.38</v>
      </c>
      <c r="M8586">
        <v>8.35</v>
      </c>
      <c r="N8586" t="s">
        <v>21</v>
      </c>
      <c r="O8586" t="s">
        <v>22</v>
      </c>
      <c r="P8586" t="str" cm="1">
        <f t="array" ref="P8586">_xlfn.IFS(
I8586&lt;20,"0-20",
I8586&lt;40,"20-40",
I8586&lt;60,"40-60",
I8586&lt;100,"60-100",
I8586&gt;=100,"&gt;100"
)</f>
        <v>60-100</v>
      </c>
    </row>
    <row r="8587" spans="1:16" x14ac:dyDescent="0.3">
      <c r="A8587" t="s">
        <v>8634</v>
      </c>
      <c r="B8587" s="1">
        <v>45968</v>
      </c>
      <c r="C8587" t="s">
        <v>24</v>
      </c>
      <c r="D8587" t="s">
        <v>25</v>
      </c>
      <c r="E8587" t="s">
        <v>26</v>
      </c>
      <c r="F8587" t="s">
        <v>32</v>
      </c>
      <c r="G8587" t="s">
        <v>20</v>
      </c>
      <c r="H8587">
        <v>3</v>
      </c>
      <c r="I8587">
        <v>83.9</v>
      </c>
      <c r="J8587">
        <v>5</v>
      </c>
      <c r="K8587">
        <v>239.12</v>
      </c>
      <c r="L8587">
        <v>145.1</v>
      </c>
      <c r="M8587">
        <v>94.02</v>
      </c>
      <c r="N8587" t="s">
        <v>27</v>
      </c>
      <c r="O8587" t="s">
        <v>22</v>
      </c>
      <c r="P8587" t="str" cm="1">
        <f t="array" ref="P8587">_xlfn.IFS(
I8587&lt;20,"0-20",
I8587&lt;40,"20-40",
I8587&lt;60,"40-60",
I8587&lt;100,"60-100",
I8587&gt;=100,"&gt;100"
)</f>
        <v>60-100</v>
      </c>
    </row>
    <row r="8588" spans="1:16" x14ac:dyDescent="0.3">
      <c r="A8588" t="s">
        <v>8635</v>
      </c>
      <c r="B8588" s="1">
        <v>45538</v>
      </c>
      <c r="C8588" t="s">
        <v>34</v>
      </c>
      <c r="D8588" t="s">
        <v>25</v>
      </c>
      <c r="E8588" t="s">
        <v>39</v>
      </c>
      <c r="F8588" t="s">
        <v>32</v>
      </c>
      <c r="G8588" t="s">
        <v>20</v>
      </c>
      <c r="H8588">
        <v>3</v>
      </c>
      <c r="I8588">
        <v>58.31</v>
      </c>
      <c r="J8588">
        <v>10</v>
      </c>
      <c r="K8588">
        <v>157.44</v>
      </c>
      <c r="L8588">
        <v>129.68</v>
      </c>
      <c r="M8588">
        <v>27.76</v>
      </c>
      <c r="N8588" t="s">
        <v>27</v>
      </c>
      <c r="O8588" t="s">
        <v>22</v>
      </c>
      <c r="P8588" t="str" cm="1">
        <f t="array" ref="P8588">_xlfn.IFS(
I8588&lt;20,"0-20",
I8588&lt;40,"20-40",
I8588&lt;60,"40-60",
I8588&lt;100,"60-100",
I8588&gt;=100,"&gt;100"
)</f>
        <v>40-60</v>
      </c>
    </row>
    <row r="8589" spans="1:16" x14ac:dyDescent="0.3">
      <c r="A8589" t="s">
        <v>8636</v>
      </c>
      <c r="B8589" s="1">
        <v>45585</v>
      </c>
      <c r="C8589" t="s">
        <v>24</v>
      </c>
      <c r="D8589" t="s">
        <v>42</v>
      </c>
      <c r="E8589" t="s">
        <v>86</v>
      </c>
      <c r="F8589" t="s">
        <v>19</v>
      </c>
      <c r="G8589" t="s">
        <v>20</v>
      </c>
      <c r="H8589">
        <v>2</v>
      </c>
      <c r="I8589">
        <v>97.17</v>
      </c>
      <c r="J8589">
        <v>10</v>
      </c>
      <c r="K8589">
        <v>174.91</v>
      </c>
      <c r="L8589">
        <v>126.91</v>
      </c>
      <c r="M8589">
        <v>48</v>
      </c>
      <c r="N8589" t="s">
        <v>21</v>
      </c>
      <c r="O8589" t="s">
        <v>22</v>
      </c>
      <c r="P8589" t="str" cm="1">
        <f t="array" ref="P8589">_xlfn.IFS(
I8589&lt;20,"0-20",
I8589&lt;40,"20-40",
I8589&lt;60,"40-60",
I8589&lt;100,"60-100",
I8589&gt;=100,"&gt;100"
)</f>
        <v>60-100</v>
      </c>
    </row>
    <row r="8590" spans="1:16" x14ac:dyDescent="0.3">
      <c r="A8590" t="s">
        <v>8637</v>
      </c>
      <c r="B8590" s="1">
        <v>45353</v>
      </c>
      <c r="C8590" t="s">
        <v>24</v>
      </c>
      <c r="D8590" t="s">
        <v>42</v>
      </c>
      <c r="E8590" t="s">
        <v>43</v>
      </c>
      <c r="F8590" t="s">
        <v>44</v>
      </c>
      <c r="G8590" t="s">
        <v>20</v>
      </c>
      <c r="H8590">
        <v>1</v>
      </c>
      <c r="I8590">
        <v>59.26</v>
      </c>
      <c r="J8590">
        <v>15</v>
      </c>
      <c r="K8590">
        <v>50.37</v>
      </c>
      <c r="L8590">
        <v>36.69</v>
      </c>
      <c r="M8590">
        <v>13.68</v>
      </c>
      <c r="N8590" t="s">
        <v>30</v>
      </c>
      <c r="O8590" t="s">
        <v>22</v>
      </c>
      <c r="P8590" t="str" cm="1">
        <f t="array" ref="P8590">_xlfn.IFS(
I8590&lt;20,"0-20",
I8590&lt;40,"20-40",
I8590&lt;60,"40-60",
I8590&lt;100,"60-100",
I8590&gt;=100,"&gt;100"
)</f>
        <v>40-60</v>
      </c>
    </row>
    <row r="8591" spans="1:16" x14ac:dyDescent="0.3">
      <c r="A8591" t="s">
        <v>8638</v>
      </c>
      <c r="B8591" s="1">
        <v>45717</v>
      </c>
      <c r="C8591" t="s">
        <v>57</v>
      </c>
      <c r="D8591" t="s">
        <v>42</v>
      </c>
      <c r="E8591" t="s">
        <v>86</v>
      </c>
      <c r="F8591" t="s">
        <v>19</v>
      </c>
      <c r="G8591" t="s">
        <v>20</v>
      </c>
      <c r="H8591">
        <v>1</v>
      </c>
      <c r="I8591">
        <v>92.21</v>
      </c>
      <c r="J8591">
        <v>0</v>
      </c>
      <c r="K8591">
        <v>92.21</v>
      </c>
      <c r="L8591">
        <v>58.08</v>
      </c>
      <c r="M8591">
        <v>34.130000000000003</v>
      </c>
      <c r="N8591" t="s">
        <v>47</v>
      </c>
      <c r="O8591" t="s">
        <v>22</v>
      </c>
      <c r="P8591" t="str" cm="1">
        <f t="array" ref="P8591">_xlfn.IFS(
I8591&lt;20,"0-20",
I8591&lt;40,"20-40",
I8591&lt;60,"40-60",
I8591&lt;100,"60-100",
I8591&gt;=100,"&gt;100"
)</f>
        <v>60-100</v>
      </c>
    </row>
    <row r="8592" spans="1:16" x14ac:dyDescent="0.3">
      <c r="A8592" t="s">
        <v>8639</v>
      </c>
      <c r="B8592" s="1">
        <v>45389</v>
      </c>
      <c r="C8592" t="s">
        <v>16</v>
      </c>
      <c r="D8592" t="s">
        <v>17</v>
      </c>
      <c r="E8592" t="s">
        <v>69</v>
      </c>
      <c r="F8592" t="s">
        <v>44</v>
      </c>
      <c r="G8592" t="s">
        <v>40</v>
      </c>
      <c r="H8592">
        <v>2</v>
      </c>
      <c r="I8592">
        <v>38.71</v>
      </c>
      <c r="J8592">
        <v>15</v>
      </c>
      <c r="K8592">
        <v>65.81</v>
      </c>
      <c r="L8592">
        <v>52.28</v>
      </c>
      <c r="M8592">
        <v>13.53</v>
      </c>
      <c r="N8592" t="s">
        <v>27</v>
      </c>
      <c r="O8592" t="s">
        <v>22</v>
      </c>
      <c r="P8592" t="str" cm="1">
        <f t="array" ref="P8592">_xlfn.IFS(
I8592&lt;20,"0-20",
I8592&lt;40,"20-40",
I8592&lt;60,"40-60",
I8592&lt;100,"60-100",
I8592&gt;=100,"&gt;100"
)</f>
        <v>20-40</v>
      </c>
    </row>
    <row r="8593" spans="1:16" x14ac:dyDescent="0.3">
      <c r="A8593" t="s">
        <v>8640</v>
      </c>
      <c r="B8593" s="1">
        <v>45871</v>
      </c>
      <c r="C8593" t="s">
        <v>24</v>
      </c>
      <c r="D8593" t="s">
        <v>50</v>
      </c>
      <c r="E8593" t="s">
        <v>71</v>
      </c>
      <c r="F8593" t="s">
        <v>44</v>
      </c>
      <c r="G8593" t="s">
        <v>20</v>
      </c>
      <c r="H8593">
        <v>1</v>
      </c>
      <c r="I8593">
        <v>40.85</v>
      </c>
      <c r="J8593">
        <v>20</v>
      </c>
      <c r="K8593">
        <v>32.68</v>
      </c>
      <c r="L8593">
        <v>29.22</v>
      </c>
      <c r="M8593">
        <v>3.46</v>
      </c>
      <c r="N8593" t="s">
        <v>47</v>
      </c>
      <c r="O8593" t="s">
        <v>22</v>
      </c>
      <c r="P8593" t="str" cm="1">
        <f t="array" ref="P8593">_xlfn.IFS(
I8593&lt;20,"0-20",
I8593&lt;40,"20-40",
I8593&lt;60,"40-60",
I8593&lt;100,"60-100",
I8593&gt;=100,"&gt;100"
)</f>
        <v>40-60</v>
      </c>
    </row>
    <row r="8594" spans="1:16" x14ac:dyDescent="0.3">
      <c r="A8594" t="s">
        <v>8641</v>
      </c>
      <c r="B8594" s="1">
        <v>45346</v>
      </c>
      <c r="C8594" t="s">
        <v>24</v>
      </c>
      <c r="D8594" t="s">
        <v>25</v>
      </c>
      <c r="E8594" t="s">
        <v>29</v>
      </c>
      <c r="F8594" t="s">
        <v>44</v>
      </c>
      <c r="G8594" t="s">
        <v>20</v>
      </c>
      <c r="H8594">
        <v>5</v>
      </c>
      <c r="I8594">
        <v>148.12</v>
      </c>
      <c r="J8594">
        <v>15</v>
      </c>
      <c r="K8594">
        <v>629.51</v>
      </c>
      <c r="L8594">
        <v>487.94</v>
      </c>
      <c r="M8594">
        <v>141.57</v>
      </c>
      <c r="N8594" t="s">
        <v>27</v>
      </c>
      <c r="O8594" t="s">
        <v>22</v>
      </c>
      <c r="P8594" t="str" cm="1">
        <f t="array" ref="P8594">_xlfn.IFS(
I8594&lt;20,"0-20",
I8594&lt;40,"20-40",
I8594&lt;60,"40-60",
I8594&lt;100,"60-100",
I8594&gt;=100,"&gt;100"
)</f>
        <v>&gt;100</v>
      </c>
    </row>
    <row r="8595" spans="1:16" x14ac:dyDescent="0.3">
      <c r="A8595" t="s">
        <v>8642</v>
      </c>
      <c r="B8595" s="1">
        <v>45458</v>
      </c>
      <c r="C8595" t="s">
        <v>57</v>
      </c>
      <c r="D8595" t="s">
        <v>17</v>
      </c>
      <c r="E8595" t="s">
        <v>37</v>
      </c>
      <c r="F8595" t="s">
        <v>44</v>
      </c>
      <c r="G8595" t="s">
        <v>40</v>
      </c>
      <c r="H8595">
        <v>2</v>
      </c>
      <c r="I8595">
        <v>72.709999999999994</v>
      </c>
      <c r="J8595">
        <v>15</v>
      </c>
      <c r="K8595">
        <v>123.61</v>
      </c>
      <c r="L8595">
        <v>78.72</v>
      </c>
      <c r="M8595">
        <v>44.89</v>
      </c>
      <c r="N8595" t="s">
        <v>72</v>
      </c>
      <c r="O8595" t="s">
        <v>22</v>
      </c>
      <c r="P8595" t="str" cm="1">
        <f t="array" ref="P8595">_xlfn.IFS(
I8595&lt;20,"0-20",
I8595&lt;40,"20-40",
I8595&lt;60,"40-60",
I8595&lt;100,"60-100",
I8595&gt;=100,"&gt;100"
)</f>
        <v>60-100</v>
      </c>
    </row>
    <row r="8596" spans="1:16" x14ac:dyDescent="0.3">
      <c r="A8596" t="s">
        <v>8643</v>
      </c>
      <c r="B8596" s="1">
        <v>45315</v>
      </c>
      <c r="C8596" t="s">
        <v>34</v>
      </c>
      <c r="D8596" t="s">
        <v>17</v>
      </c>
      <c r="E8596" t="s">
        <v>18</v>
      </c>
      <c r="F8596" t="s">
        <v>32</v>
      </c>
      <c r="G8596" t="s">
        <v>20</v>
      </c>
      <c r="H8596">
        <v>2</v>
      </c>
      <c r="I8596">
        <v>136.86000000000001</v>
      </c>
      <c r="J8596">
        <v>5</v>
      </c>
      <c r="K8596">
        <v>260.02999999999997</v>
      </c>
      <c r="L8596">
        <v>207.9</v>
      </c>
      <c r="M8596">
        <v>52.13</v>
      </c>
      <c r="N8596" t="s">
        <v>72</v>
      </c>
      <c r="O8596" t="s">
        <v>22</v>
      </c>
      <c r="P8596" t="str" cm="1">
        <f t="array" ref="P8596">_xlfn.IFS(
I8596&lt;20,"0-20",
I8596&lt;40,"20-40",
I8596&lt;60,"40-60",
I8596&lt;100,"60-100",
I8596&gt;=100,"&gt;100"
)</f>
        <v>&gt;100</v>
      </c>
    </row>
    <row r="8597" spans="1:16" x14ac:dyDescent="0.3">
      <c r="A8597" t="s">
        <v>8644</v>
      </c>
      <c r="B8597" s="1">
        <v>45753</v>
      </c>
      <c r="C8597" t="s">
        <v>34</v>
      </c>
      <c r="D8597" t="s">
        <v>25</v>
      </c>
      <c r="E8597" t="s">
        <v>39</v>
      </c>
      <c r="F8597" t="s">
        <v>44</v>
      </c>
      <c r="G8597" t="s">
        <v>20</v>
      </c>
      <c r="H8597">
        <v>2</v>
      </c>
      <c r="I8597">
        <v>55.89</v>
      </c>
      <c r="J8597">
        <v>0</v>
      </c>
      <c r="K8597">
        <v>111.78</v>
      </c>
      <c r="L8597">
        <v>65.47</v>
      </c>
      <c r="M8597">
        <v>46.31</v>
      </c>
      <c r="N8597" t="s">
        <v>27</v>
      </c>
      <c r="O8597" t="s">
        <v>22</v>
      </c>
      <c r="P8597" t="str" cm="1">
        <f t="array" ref="P8597">_xlfn.IFS(
I8597&lt;20,"0-20",
I8597&lt;40,"20-40",
I8597&lt;60,"40-60",
I8597&lt;100,"60-100",
I8597&gt;=100,"&gt;100"
)</f>
        <v>40-60</v>
      </c>
    </row>
    <row r="8598" spans="1:16" x14ac:dyDescent="0.3">
      <c r="A8598" t="s">
        <v>8645</v>
      </c>
      <c r="B8598" s="1">
        <v>45466</v>
      </c>
      <c r="C8598" t="s">
        <v>49</v>
      </c>
      <c r="D8598" t="s">
        <v>25</v>
      </c>
      <c r="E8598" t="s">
        <v>39</v>
      </c>
      <c r="F8598" t="s">
        <v>32</v>
      </c>
      <c r="G8598" t="s">
        <v>20</v>
      </c>
      <c r="H8598">
        <v>1</v>
      </c>
      <c r="I8598">
        <v>59.04</v>
      </c>
      <c r="J8598">
        <v>25</v>
      </c>
      <c r="K8598">
        <v>44.28</v>
      </c>
      <c r="L8598">
        <v>36.17</v>
      </c>
      <c r="M8598">
        <v>8.11</v>
      </c>
      <c r="N8598" t="s">
        <v>21</v>
      </c>
      <c r="O8598" t="s">
        <v>22</v>
      </c>
      <c r="P8598" t="str" cm="1">
        <f t="array" ref="P8598">_xlfn.IFS(
I8598&lt;20,"0-20",
I8598&lt;40,"20-40",
I8598&lt;60,"40-60",
I8598&lt;100,"60-100",
I8598&gt;=100,"&gt;100"
)</f>
        <v>40-60</v>
      </c>
    </row>
    <row r="8599" spans="1:16" x14ac:dyDescent="0.3">
      <c r="A8599" t="s">
        <v>8646</v>
      </c>
      <c r="B8599" s="1">
        <v>45412</v>
      </c>
      <c r="C8599" t="s">
        <v>34</v>
      </c>
      <c r="D8599" t="s">
        <v>50</v>
      </c>
      <c r="E8599" t="s">
        <v>67</v>
      </c>
      <c r="F8599" t="s">
        <v>32</v>
      </c>
      <c r="G8599" t="s">
        <v>20</v>
      </c>
      <c r="H8599">
        <v>3</v>
      </c>
      <c r="I8599">
        <v>87.22</v>
      </c>
      <c r="J8599">
        <v>0</v>
      </c>
      <c r="K8599">
        <v>261.66000000000003</v>
      </c>
      <c r="L8599">
        <v>166.26</v>
      </c>
      <c r="M8599">
        <v>95.4</v>
      </c>
      <c r="N8599" t="s">
        <v>27</v>
      </c>
      <c r="O8599" t="s">
        <v>22</v>
      </c>
      <c r="P8599" t="str" cm="1">
        <f t="array" ref="P8599">_xlfn.IFS(
I8599&lt;20,"0-20",
I8599&lt;40,"20-40",
I8599&lt;60,"40-60",
I8599&lt;100,"60-100",
I8599&gt;=100,"&gt;100"
)</f>
        <v>60-100</v>
      </c>
    </row>
    <row r="8600" spans="1:16" x14ac:dyDescent="0.3">
      <c r="A8600" t="s">
        <v>8647</v>
      </c>
      <c r="B8600" s="1">
        <v>45536</v>
      </c>
      <c r="C8600" t="s">
        <v>49</v>
      </c>
      <c r="D8600" t="s">
        <v>25</v>
      </c>
      <c r="E8600" t="s">
        <v>29</v>
      </c>
      <c r="F8600" t="s">
        <v>19</v>
      </c>
      <c r="G8600" t="s">
        <v>20</v>
      </c>
      <c r="H8600">
        <v>2</v>
      </c>
      <c r="I8600">
        <v>147.88999999999999</v>
      </c>
      <c r="J8600">
        <v>0</v>
      </c>
      <c r="K8600">
        <v>295.77999999999997</v>
      </c>
      <c r="L8600">
        <v>171.7</v>
      </c>
      <c r="M8600">
        <v>124.08</v>
      </c>
      <c r="N8600" t="s">
        <v>47</v>
      </c>
      <c r="O8600" t="s">
        <v>22</v>
      </c>
      <c r="P8600" t="str" cm="1">
        <f t="array" ref="P8600">_xlfn.IFS(
I8600&lt;20,"0-20",
I8600&lt;40,"20-40",
I8600&lt;60,"40-60",
I8600&lt;100,"60-100",
I8600&gt;=100,"&gt;100"
)</f>
        <v>&gt;100</v>
      </c>
    </row>
    <row r="8601" spans="1:16" x14ac:dyDescent="0.3">
      <c r="A8601" t="s">
        <v>8648</v>
      </c>
      <c r="B8601" s="1">
        <v>45762</v>
      </c>
      <c r="C8601" t="s">
        <v>49</v>
      </c>
      <c r="D8601" t="s">
        <v>17</v>
      </c>
      <c r="E8601" t="s">
        <v>37</v>
      </c>
      <c r="F8601" t="s">
        <v>32</v>
      </c>
      <c r="G8601" t="s">
        <v>20</v>
      </c>
      <c r="H8601">
        <v>3</v>
      </c>
      <c r="I8601">
        <v>78.760000000000005</v>
      </c>
      <c r="J8601">
        <v>20</v>
      </c>
      <c r="K8601">
        <v>189.02</v>
      </c>
      <c r="L8601">
        <v>153.61000000000001</v>
      </c>
      <c r="M8601">
        <v>35.409999999999997</v>
      </c>
      <c r="N8601" t="s">
        <v>72</v>
      </c>
      <c r="O8601" t="s">
        <v>22</v>
      </c>
      <c r="P8601" t="str" cm="1">
        <f t="array" ref="P8601">_xlfn.IFS(
I8601&lt;20,"0-20",
I8601&lt;40,"20-40",
I8601&lt;60,"40-60",
I8601&lt;100,"60-100",
I8601&gt;=100,"&gt;100"
)</f>
        <v>60-100</v>
      </c>
    </row>
    <row r="8602" spans="1:16" x14ac:dyDescent="0.3">
      <c r="A8602" t="s">
        <v>8649</v>
      </c>
      <c r="B8602" s="1">
        <v>45581</v>
      </c>
      <c r="C8602" t="s">
        <v>24</v>
      </c>
      <c r="D8602" t="s">
        <v>25</v>
      </c>
      <c r="E8602" t="s">
        <v>26</v>
      </c>
      <c r="F8602" t="s">
        <v>32</v>
      </c>
      <c r="G8602" t="s">
        <v>20</v>
      </c>
      <c r="H8602">
        <v>6</v>
      </c>
      <c r="I8602">
        <v>82.7</v>
      </c>
      <c r="J8602">
        <v>10</v>
      </c>
      <c r="K8602">
        <v>446.58</v>
      </c>
      <c r="L8602">
        <v>279.58</v>
      </c>
      <c r="M8602">
        <v>167</v>
      </c>
      <c r="N8602" t="s">
        <v>47</v>
      </c>
      <c r="O8602" t="s">
        <v>22</v>
      </c>
      <c r="P8602" t="str" cm="1">
        <f t="array" ref="P8602">_xlfn.IFS(
I8602&lt;20,"0-20",
I8602&lt;40,"20-40",
I8602&lt;60,"40-60",
I8602&lt;100,"60-100",
I8602&gt;=100,"&gt;100"
)</f>
        <v>60-100</v>
      </c>
    </row>
    <row r="8603" spans="1:16" x14ac:dyDescent="0.3">
      <c r="A8603" t="s">
        <v>8650</v>
      </c>
      <c r="B8603" s="1">
        <v>45482</v>
      </c>
      <c r="C8603" t="s">
        <v>49</v>
      </c>
      <c r="D8603" t="s">
        <v>50</v>
      </c>
      <c r="E8603" t="s">
        <v>67</v>
      </c>
      <c r="F8603" t="s">
        <v>44</v>
      </c>
      <c r="G8603" t="s">
        <v>20</v>
      </c>
      <c r="H8603">
        <v>1</v>
      </c>
      <c r="I8603">
        <v>84.84</v>
      </c>
      <c r="J8603">
        <v>15</v>
      </c>
      <c r="K8603">
        <v>72.11</v>
      </c>
      <c r="L8603">
        <v>60.06</v>
      </c>
      <c r="M8603">
        <v>12.05</v>
      </c>
      <c r="N8603" t="s">
        <v>27</v>
      </c>
      <c r="O8603" t="s">
        <v>22</v>
      </c>
      <c r="P8603" t="str" cm="1">
        <f t="array" ref="P8603">_xlfn.IFS(
I8603&lt;20,"0-20",
I8603&lt;40,"20-40",
I8603&lt;60,"40-60",
I8603&lt;100,"60-100",
I8603&gt;=100,"&gt;100"
)</f>
        <v>60-100</v>
      </c>
    </row>
    <row r="8604" spans="1:16" x14ac:dyDescent="0.3">
      <c r="A8604" t="s">
        <v>8651</v>
      </c>
      <c r="B8604" s="1">
        <v>45468</v>
      </c>
      <c r="C8604" t="s">
        <v>24</v>
      </c>
      <c r="D8604" t="s">
        <v>50</v>
      </c>
      <c r="E8604" t="s">
        <v>67</v>
      </c>
      <c r="F8604" t="s">
        <v>19</v>
      </c>
      <c r="G8604" t="s">
        <v>20</v>
      </c>
      <c r="H8604">
        <v>1</v>
      </c>
      <c r="I8604">
        <v>89.15</v>
      </c>
      <c r="J8604">
        <v>10</v>
      </c>
      <c r="K8604">
        <v>80.239999999999995</v>
      </c>
      <c r="L8604">
        <v>48.35</v>
      </c>
      <c r="M8604">
        <v>31.89</v>
      </c>
      <c r="N8604" t="s">
        <v>47</v>
      </c>
      <c r="O8604" t="s">
        <v>22</v>
      </c>
      <c r="P8604" t="str" cm="1">
        <f t="array" ref="P8604">_xlfn.IFS(
I8604&lt;20,"0-20",
I8604&lt;40,"20-40",
I8604&lt;60,"40-60",
I8604&lt;100,"60-100",
I8604&gt;=100,"&gt;100"
)</f>
        <v>60-100</v>
      </c>
    </row>
    <row r="8605" spans="1:16" x14ac:dyDescent="0.3">
      <c r="A8605" t="s">
        <v>8652</v>
      </c>
      <c r="B8605" s="1">
        <v>45808</v>
      </c>
      <c r="C8605" t="s">
        <v>57</v>
      </c>
      <c r="D8605" t="s">
        <v>50</v>
      </c>
      <c r="E8605" t="s">
        <v>51</v>
      </c>
      <c r="F8605" t="s">
        <v>32</v>
      </c>
      <c r="G8605" t="s">
        <v>20</v>
      </c>
      <c r="H8605">
        <v>3</v>
      </c>
      <c r="I8605">
        <v>130.32</v>
      </c>
      <c r="J8605">
        <v>10</v>
      </c>
      <c r="K8605">
        <v>351.86</v>
      </c>
      <c r="L8605">
        <v>234.19</v>
      </c>
      <c r="M8605">
        <v>117.67</v>
      </c>
      <c r="N8605" t="s">
        <v>47</v>
      </c>
      <c r="O8605" t="s">
        <v>22</v>
      </c>
      <c r="P8605" t="str" cm="1">
        <f t="array" ref="P8605">_xlfn.IFS(
I8605&lt;20,"0-20",
I8605&lt;40,"20-40",
I8605&lt;60,"40-60",
I8605&lt;100,"60-100",
I8605&gt;=100,"&gt;100"
)</f>
        <v>&gt;100</v>
      </c>
    </row>
    <row r="8606" spans="1:16" x14ac:dyDescent="0.3">
      <c r="A8606" t="s">
        <v>8653</v>
      </c>
      <c r="B8606" s="1">
        <v>45742</v>
      </c>
      <c r="C8606" t="s">
        <v>34</v>
      </c>
      <c r="D8606" t="s">
        <v>25</v>
      </c>
      <c r="E8606" t="s">
        <v>26</v>
      </c>
      <c r="F8606" t="s">
        <v>32</v>
      </c>
      <c r="G8606" t="s">
        <v>35</v>
      </c>
      <c r="H8606">
        <v>2</v>
      </c>
      <c r="I8606">
        <v>84</v>
      </c>
      <c r="J8606">
        <v>0</v>
      </c>
      <c r="K8606">
        <v>168</v>
      </c>
      <c r="L8606">
        <v>104.36</v>
      </c>
      <c r="M8606">
        <v>63.64</v>
      </c>
      <c r="N8606" t="s">
        <v>27</v>
      </c>
      <c r="O8606" t="s">
        <v>22</v>
      </c>
      <c r="P8606" t="str" cm="1">
        <f t="array" ref="P8606">_xlfn.IFS(
I8606&lt;20,"0-20",
I8606&lt;40,"20-40",
I8606&lt;60,"40-60",
I8606&lt;100,"60-100",
I8606&gt;=100,"&gt;100"
)</f>
        <v>60-100</v>
      </c>
    </row>
    <row r="8607" spans="1:16" x14ac:dyDescent="0.3">
      <c r="A8607" t="s">
        <v>8654</v>
      </c>
      <c r="B8607" s="1">
        <v>45686</v>
      </c>
      <c r="C8607" t="s">
        <v>34</v>
      </c>
      <c r="D8607" t="s">
        <v>25</v>
      </c>
      <c r="E8607" t="s">
        <v>29</v>
      </c>
      <c r="F8607" t="s">
        <v>44</v>
      </c>
      <c r="G8607" t="s">
        <v>20</v>
      </c>
      <c r="H8607">
        <v>5</v>
      </c>
      <c r="I8607">
        <v>141.72999999999999</v>
      </c>
      <c r="J8607">
        <v>5</v>
      </c>
      <c r="K8607">
        <v>673.22</v>
      </c>
      <c r="L8607">
        <v>435.21</v>
      </c>
      <c r="M8607">
        <v>238.01</v>
      </c>
      <c r="N8607" t="s">
        <v>21</v>
      </c>
      <c r="O8607" t="s">
        <v>22</v>
      </c>
      <c r="P8607" t="str" cm="1">
        <f t="array" ref="P8607">_xlfn.IFS(
I8607&lt;20,"0-20",
I8607&lt;40,"20-40",
I8607&lt;60,"40-60",
I8607&lt;100,"60-100",
I8607&gt;=100,"&gt;100"
)</f>
        <v>&gt;100</v>
      </c>
    </row>
    <row r="8608" spans="1:16" x14ac:dyDescent="0.3">
      <c r="A8608" t="s">
        <v>8655</v>
      </c>
      <c r="B8608" s="1">
        <v>45639</v>
      </c>
      <c r="C8608" t="s">
        <v>57</v>
      </c>
      <c r="D8608" t="s">
        <v>17</v>
      </c>
      <c r="E8608" t="s">
        <v>37</v>
      </c>
      <c r="F8608" t="s">
        <v>19</v>
      </c>
      <c r="G8608" t="s">
        <v>20</v>
      </c>
      <c r="H8608">
        <v>1</v>
      </c>
      <c r="I8608">
        <v>73.66</v>
      </c>
      <c r="J8608">
        <v>20</v>
      </c>
      <c r="K8608">
        <v>58.93</v>
      </c>
      <c r="L8608">
        <v>54.64</v>
      </c>
      <c r="M8608">
        <v>4.29</v>
      </c>
      <c r="N8608" t="s">
        <v>47</v>
      </c>
      <c r="O8608" t="s">
        <v>22</v>
      </c>
      <c r="P8608" t="str" cm="1">
        <f t="array" ref="P8608">_xlfn.IFS(
I8608&lt;20,"0-20",
I8608&lt;40,"20-40",
I8608&lt;60,"40-60",
I8608&lt;100,"60-100",
I8608&gt;=100,"&gt;100"
)</f>
        <v>60-100</v>
      </c>
    </row>
    <row r="8609" spans="1:16" x14ac:dyDescent="0.3">
      <c r="A8609" t="s">
        <v>8656</v>
      </c>
      <c r="B8609" s="1">
        <v>45642</v>
      </c>
      <c r="C8609" t="s">
        <v>57</v>
      </c>
      <c r="D8609" t="s">
        <v>25</v>
      </c>
      <c r="E8609" t="s">
        <v>39</v>
      </c>
      <c r="F8609" t="s">
        <v>32</v>
      </c>
      <c r="G8609" t="s">
        <v>40</v>
      </c>
      <c r="H8609">
        <v>1</v>
      </c>
      <c r="I8609">
        <v>55.19</v>
      </c>
      <c r="J8609">
        <v>15</v>
      </c>
      <c r="K8609">
        <v>46.91</v>
      </c>
      <c r="L8609">
        <v>32.630000000000003</v>
      </c>
      <c r="M8609">
        <v>14.28</v>
      </c>
      <c r="N8609" t="s">
        <v>27</v>
      </c>
      <c r="O8609" t="s">
        <v>22</v>
      </c>
      <c r="P8609" t="str" cm="1">
        <f t="array" ref="P8609">_xlfn.IFS(
I8609&lt;20,"0-20",
I8609&lt;40,"20-40",
I8609&lt;60,"40-60",
I8609&lt;100,"60-100",
I8609&gt;=100,"&gt;100"
)</f>
        <v>40-60</v>
      </c>
    </row>
    <row r="8610" spans="1:16" x14ac:dyDescent="0.3">
      <c r="A8610" t="s">
        <v>8657</v>
      </c>
      <c r="B8610" s="1">
        <v>45395</v>
      </c>
      <c r="C8610" t="s">
        <v>49</v>
      </c>
      <c r="D8610" t="s">
        <v>50</v>
      </c>
      <c r="E8610" t="s">
        <v>71</v>
      </c>
      <c r="F8610" t="s">
        <v>19</v>
      </c>
      <c r="G8610" t="s">
        <v>20</v>
      </c>
      <c r="H8610">
        <v>2</v>
      </c>
      <c r="I8610">
        <v>38.770000000000003</v>
      </c>
      <c r="J8610">
        <v>10</v>
      </c>
      <c r="K8610">
        <v>69.790000000000006</v>
      </c>
      <c r="L8610">
        <v>41.6</v>
      </c>
      <c r="M8610">
        <v>28.19</v>
      </c>
      <c r="N8610" t="s">
        <v>21</v>
      </c>
      <c r="O8610" t="s">
        <v>22</v>
      </c>
      <c r="P8610" t="str" cm="1">
        <f t="array" ref="P8610">_xlfn.IFS(
I8610&lt;20,"0-20",
I8610&lt;40,"20-40",
I8610&lt;60,"40-60",
I8610&lt;100,"60-100",
I8610&gt;=100,"&gt;100"
)</f>
        <v>20-40</v>
      </c>
    </row>
    <row r="8611" spans="1:16" x14ac:dyDescent="0.3">
      <c r="A8611" t="s">
        <v>8658</v>
      </c>
      <c r="B8611" s="1">
        <v>45589</v>
      </c>
      <c r="C8611" t="s">
        <v>34</v>
      </c>
      <c r="D8611" t="s">
        <v>50</v>
      </c>
      <c r="E8611" t="s">
        <v>71</v>
      </c>
      <c r="F8611" t="s">
        <v>44</v>
      </c>
      <c r="G8611" t="s">
        <v>20</v>
      </c>
      <c r="H8611">
        <v>5</v>
      </c>
      <c r="I8611">
        <v>41.86</v>
      </c>
      <c r="J8611">
        <v>0</v>
      </c>
      <c r="K8611">
        <v>209.3</v>
      </c>
      <c r="L8611">
        <v>120.01</v>
      </c>
      <c r="M8611">
        <v>89.29</v>
      </c>
      <c r="N8611" t="s">
        <v>30</v>
      </c>
      <c r="O8611" t="s">
        <v>22</v>
      </c>
      <c r="P8611" t="str" cm="1">
        <f t="array" ref="P8611">_xlfn.IFS(
I8611&lt;20,"0-20",
I8611&lt;40,"20-40",
I8611&lt;60,"40-60",
I8611&lt;100,"60-100",
I8611&gt;=100,"&gt;100"
)</f>
        <v>40-60</v>
      </c>
    </row>
    <row r="8612" spans="1:16" x14ac:dyDescent="0.3">
      <c r="A8612" t="s">
        <v>8659</v>
      </c>
      <c r="B8612" s="1">
        <v>45528</v>
      </c>
      <c r="C8612" t="s">
        <v>24</v>
      </c>
      <c r="D8612" t="s">
        <v>42</v>
      </c>
      <c r="E8612" t="s">
        <v>86</v>
      </c>
      <c r="F8612" t="s">
        <v>19</v>
      </c>
      <c r="G8612" t="s">
        <v>20</v>
      </c>
      <c r="H8612">
        <v>2</v>
      </c>
      <c r="I8612">
        <v>100.04</v>
      </c>
      <c r="J8612">
        <v>5</v>
      </c>
      <c r="K8612">
        <v>190.08</v>
      </c>
      <c r="L8612">
        <v>141.86000000000001</v>
      </c>
      <c r="M8612">
        <v>48.22</v>
      </c>
      <c r="N8612" t="s">
        <v>27</v>
      </c>
      <c r="O8612" t="s">
        <v>22</v>
      </c>
      <c r="P8612" t="str" cm="1">
        <f t="array" ref="P8612">_xlfn.IFS(
I8612&lt;20,"0-20",
I8612&lt;40,"20-40",
I8612&lt;60,"40-60",
I8612&lt;100,"60-100",
I8612&gt;=100,"&gt;100"
)</f>
        <v>&gt;100</v>
      </c>
    </row>
    <row r="8613" spans="1:16" x14ac:dyDescent="0.3">
      <c r="A8613" t="s">
        <v>8660</v>
      </c>
      <c r="B8613" s="1">
        <v>45850</v>
      </c>
      <c r="C8613" t="s">
        <v>34</v>
      </c>
      <c r="D8613" t="s">
        <v>25</v>
      </c>
      <c r="E8613" t="s">
        <v>29</v>
      </c>
      <c r="F8613" t="s">
        <v>32</v>
      </c>
      <c r="G8613" t="s">
        <v>20</v>
      </c>
      <c r="H8613">
        <v>1</v>
      </c>
      <c r="I8613">
        <v>143.87</v>
      </c>
      <c r="J8613">
        <v>20</v>
      </c>
      <c r="K8613">
        <v>115.1</v>
      </c>
      <c r="L8613">
        <v>77.02</v>
      </c>
      <c r="M8613">
        <v>38.08</v>
      </c>
      <c r="N8613" t="s">
        <v>72</v>
      </c>
      <c r="O8613" t="s">
        <v>22</v>
      </c>
      <c r="P8613" t="str" cm="1">
        <f t="array" ref="P8613">_xlfn.IFS(
I8613&lt;20,"0-20",
I8613&lt;40,"20-40",
I8613&lt;60,"40-60",
I8613&lt;100,"60-100",
I8613&gt;=100,"&gt;100"
)</f>
        <v>&gt;100</v>
      </c>
    </row>
    <row r="8614" spans="1:16" x14ac:dyDescent="0.3">
      <c r="A8614" t="s">
        <v>8661</v>
      </c>
      <c r="B8614" s="1">
        <v>45542</v>
      </c>
      <c r="C8614" t="s">
        <v>57</v>
      </c>
      <c r="D8614" t="s">
        <v>25</v>
      </c>
      <c r="E8614" t="s">
        <v>29</v>
      </c>
      <c r="F8614" t="s">
        <v>44</v>
      </c>
      <c r="G8614" t="s">
        <v>20</v>
      </c>
      <c r="H8614">
        <v>1</v>
      </c>
      <c r="I8614">
        <v>161.93</v>
      </c>
      <c r="J8614">
        <v>5</v>
      </c>
      <c r="K8614">
        <v>153.83000000000001</v>
      </c>
      <c r="L8614">
        <v>121.14</v>
      </c>
      <c r="M8614">
        <v>32.69</v>
      </c>
      <c r="N8614" t="s">
        <v>47</v>
      </c>
      <c r="O8614" t="s">
        <v>22</v>
      </c>
      <c r="P8614" t="str" cm="1">
        <f t="array" ref="P8614">_xlfn.IFS(
I8614&lt;20,"0-20",
I8614&lt;40,"20-40",
I8614&lt;60,"40-60",
I8614&lt;100,"60-100",
I8614&gt;=100,"&gt;100"
)</f>
        <v>&gt;100</v>
      </c>
    </row>
    <row r="8615" spans="1:16" x14ac:dyDescent="0.3">
      <c r="A8615" t="s">
        <v>8662</v>
      </c>
      <c r="B8615" s="1">
        <v>45791</v>
      </c>
      <c r="C8615" t="s">
        <v>49</v>
      </c>
      <c r="D8615" t="s">
        <v>17</v>
      </c>
      <c r="E8615" t="s">
        <v>69</v>
      </c>
      <c r="F8615" t="s">
        <v>32</v>
      </c>
      <c r="G8615" t="s">
        <v>20</v>
      </c>
      <c r="H8615">
        <v>3</v>
      </c>
      <c r="I8615">
        <v>41.21</v>
      </c>
      <c r="J8615">
        <v>15</v>
      </c>
      <c r="K8615">
        <v>105.09</v>
      </c>
      <c r="L8615">
        <v>71.69</v>
      </c>
      <c r="M8615">
        <v>33.4</v>
      </c>
      <c r="N8615" t="s">
        <v>47</v>
      </c>
      <c r="O8615" t="s">
        <v>22</v>
      </c>
      <c r="P8615" t="str" cm="1">
        <f t="array" ref="P8615">_xlfn.IFS(
I8615&lt;20,"0-20",
I8615&lt;40,"20-40",
I8615&lt;60,"40-60",
I8615&lt;100,"60-100",
I8615&gt;=100,"&gt;100"
)</f>
        <v>40-60</v>
      </c>
    </row>
    <row r="8616" spans="1:16" x14ac:dyDescent="0.3">
      <c r="A8616" t="s">
        <v>8663</v>
      </c>
      <c r="B8616" s="1">
        <v>45988</v>
      </c>
      <c r="C8616" t="s">
        <v>24</v>
      </c>
      <c r="D8616" t="s">
        <v>50</v>
      </c>
      <c r="E8616" t="s">
        <v>67</v>
      </c>
      <c r="F8616" t="s">
        <v>19</v>
      </c>
      <c r="G8616" t="s">
        <v>20</v>
      </c>
      <c r="H8616">
        <v>1</v>
      </c>
      <c r="I8616">
        <v>94.98</v>
      </c>
      <c r="J8616">
        <v>5</v>
      </c>
      <c r="K8616">
        <v>90.23</v>
      </c>
      <c r="L8616">
        <v>57.13</v>
      </c>
      <c r="M8616">
        <v>33.1</v>
      </c>
      <c r="N8616" t="s">
        <v>47</v>
      </c>
      <c r="O8616" t="s">
        <v>22</v>
      </c>
      <c r="P8616" t="str" cm="1">
        <f t="array" ref="P8616">_xlfn.IFS(
I8616&lt;20,"0-20",
I8616&lt;40,"20-40",
I8616&lt;60,"40-60",
I8616&lt;100,"60-100",
I8616&gt;=100,"&gt;100"
)</f>
        <v>60-100</v>
      </c>
    </row>
    <row r="8617" spans="1:16" x14ac:dyDescent="0.3">
      <c r="A8617" t="s">
        <v>8664</v>
      </c>
      <c r="B8617" s="1">
        <v>45318</v>
      </c>
      <c r="C8617" t="s">
        <v>57</v>
      </c>
      <c r="D8617" t="s">
        <v>25</v>
      </c>
      <c r="E8617" t="s">
        <v>39</v>
      </c>
      <c r="F8617" t="s">
        <v>32</v>
      </c>
      <c r="G8617" t="s">
        <v>20</v>
      </c>
      <c r="H8617">
        <v>1</v>
      </c>
      <c r="I8617">
        <v>54.61</v>
      </c>
      <c r="J8617">
        <v>10</v>
      </c>
      <c r="K8617">
        <v>49.15</v>
      </c>
      <c r="L8617">
        <v>34.18</v>
      </c>
      <c r="M8617">
        <v>14.97</v>
      </c>
      <c r="N8617" t="s">
        <v>47</v>
      </c>
      <c r="O8617" t="s">
        <v>22</v>
      </c>
      <c r="P8617" t="str" cm="1">
        <f t="array" ref="P8617">_xlfn.IFS(
I8617&lt;20,"0-20",
I8617&lt;40,"20-40",
I8617&lt;60,"40-60",
I8617&lt;100,"60-100",
I8617&gt;=100,"&gt;100"
)</f>
        <v>40-60</v>
      </c>
    </row>
    <row r="8618" spans="1:16" x14ac:dyDescent="0.3">
      <c r="A8618" t="s">
        <v>8665</v>
      </c>
      <c r="B8618" s="1">
        <v>45881</v>
      </c>
      <c r="C8618" t="s">
        <v>34</v>
      </c>
      <c r="D8618" t="s">
        <v>42</v>
      </c>
      <c r="E8618" t="s">
        <v>43</v>
      </c>
      <c r="F8618" t="s">
        <v>32</v>
      </c>
      <c r="G8618" t="s">
        <v>40</v>
      </c>
      <c r="H8618">
        <v>2</v>
      </c>
      <c r="I8618">
        <v>50.98</v>
      </c>
      <c r="J8618">
        <v>5</v>
      </c>
      <c r="K8618">
        <v>96.86</v>
      </c>
      <c r="L8618">
        <v>64.91</v>
      </c>
      <c r="M8618">
        <v>31.95</v>
      </c>
      <c r="N8618" t="s">
        <v>27</v>
      </c>
      <c r="O8618" t="s">
        <v>22</v>
      </c>
      <c r="P8618" t="str" cm="1">
        <f t="array" ref="P8618">_xlfn.IFS(
I8618&lt;20,"0-20",
I8618&lt;40,"20-40",
I8618&lt;60,"40-60",
I8618&lt;100,"60-100",
I8618&gt;=100,"&gt;100"
)</f>
        <v>40-60</v>
      </c>
    </row>
    <row r="8619" spans="1:16" x14ac:dyDescent="0.3">
      <c r="A8619" t="s">
        <v>8666</v>
      </c>
      <c r="B8619" s="1">
        <v>45757</v>
      </c>
      <c r="C8619" t="s">
        <v>24</v>
      </c>
      <c r="D8619" t="s">
        <v>50</v>
      </c>
      <c r="E8619" t="s">
        <v>67</v>
      </c>
      <c r="F8619" t="s">
        <v>19</v>
      </c>
      <c r="G8619" t="s">
        <v>35</v>
      </c>
      <c r="H8619">
        <v>1</v>
      </c>
      <c r="I8619">
        <v>93.63</v>
      </c>
      <c r="J8619">
        <v>10</v>
      </c>
      <c r="K8619">
        <v>84.27</v>
      </c>
      <c r="L8619">
        <v>67.569999999999993</v>
      </c>
      <c r="M8619">
        <v>16.7</v>
      </c>
      <c r="N8619" t="s">
        <v>72</v>
      </c>
      <c r="O8619" t="s">
        <v>22</v>
      </c>
      <c r="P8619" t="str" cm="1">
        <f t="array" ref="P8619">_xlfn.IFS(
I8619&lt;20,"0-20",
I8619&lt;40,"20-40",
I8619&lt;60,"40-60",
I8619&lt;100,"60-100",
I8619&gt;=100,"&gt;100"
)</f>
        <v>60-100</v>
      </c>
    </row>
    <row r="8620" spans="1:16" x14ac:dyDescent="0.3">
      <c r="A8620" t="s">
        <v>8667</v>
      </c>
      <c r="B8620" s="1">
        <v>45879</v>
      </c>
      <c r="C8620" t="s">
        <v>24</v>
      </c>
      <c r="D8620" t="s">
        <v>50</v>
      </c>
      <c r="E8620" t="s">
        <v>67</v>
      </c>
      <c r="F8620" t="s">
        <v>19</v>
      </c>
      <c r="G8620" t="s">
        <v>20</v>
      </c>
      <c r="H8620">
        <v>2</v>
      </c>
      <c r="I8620">
        <v>88.4</v>
      </c>
      <c r="J8620">
        <v>10</v>
      </c>
      <c r="K8620">
        <v>159.12</v>
      </c>
      <c r="L8620">
        <v>114.91</v>
      </c>
      <c r="M8620">
        <v>44.21</v>
      </c>
      <c r="N8620" t="s">
        <v>27</v>
      </c>
      <c r="O8620" t="s">
        <v>22</v>
      </c>
      <c r="P8620" t="str" cm="1">
        <f t="array" ref="P8620">_xlfn.IFS(
I8620&lt;20,"0-20",
I8620&lt;40,"20-40",
I8620&lt;60,"40-60",
I8620&lt;100,"60-100",
I8620&gt;=100,"&gt;100"
)</f>
        <v>60-100</v>
      </c>
    </row>
    <row r="8621" spans="1:16" x14ac:dyDescent="0.3">
      <c r="A8621" t="s">
        <v>8668</v>
      </c>
      <c r="B8621" s="1">
        <v>45975</v>
      </c>
      <c r="C8621" t="s">
        <v>34</v>
      </c>
      <c r="D8621" t="s">
        <v>17</v>
      </c>
      <c r="E8621" t="s">
        <v>37</v>
      </c>
      <c r="F8621" t="s">
        <v>32</v>
      </c>
      <c r="G8621" t="s">
        <v>20</v>
      </c>
      <c r="H8621">
        <v>2</v>
      </c>
      <c r="I8621">
        <v>75.62</v>
      </c>
      <c r="J8621">
        <v>15</v>
      </c>
      <c r="K8621">
        <v>128.55000000000001</v>
      </c>
      <c r="L8621">
        <v>83.37</v>
      </c>
      <c r="M8621">
        <v>45.18</v>
      </c>
      <c r="N8621" t="s">
        <v>47</v>
      </c>
      <c r="O8621" t="s">
        <v>22</v>
      </c>
      <c r="P8621" t="str" cm="1">
        <f t="array" ref="P8621">_xlfn.IFS(
I8621&lt;20,"0-20",
I8621&lt;40,"20-40",
I8621&lt;60,"40-60",
I8621&lt;100,"60-100",
I8621&gt;=100,"&gt;100"
)</f>
        <v>60-100</v>
      </c>
    </row>
    <row r="8622" spans="1:16" x14ac:dyDescent="0.3">
      <c r="A8622" t="s">
        <v>8669</v>
      </c>
      <c r="B8622" s="1">
        <v>45433</v>
      </c>
      <c r="C8622" t="s">
        <v>24</v>
      </c>
      <c r="D8622" t="s">
        <v>25</v>
      </c>
      <c r="E8622" t="s">
        <v>29</v>
      </c>
      <c r="F8622" t="s">
        <v>32</v>
      </c>
      <c r="G8622" t="s">
        <v>40</v>
      </c>
      <c r="H8622">
        <v>1</v>
      </c>
      <c r="I8622">
        <v>143.54</v>
      </c>
      <c r="J8622">
        <v>20</v>
      </c>
      <c r="K8622">
        <v>114.83</v>
      </c>
      <c r="L8622">
        <v>99.98</v>
      </c>
      <c r="M8622">
        <v>14.85</v>
      </c>
      <c r="N8622" t="s">
        <v>30</v>
      </c>
      <c r="O8622" t="s">
        <v>22</v>
      </c>
      <c r="P8622" t="str" cm="1">
        <f t="array" ref="P8622">_xlfn.IFS(
I8622&lt;20,"0-20",
I8622&lt;40,"20-40",
I8622&lt;60,"40-60",
I8622&lt;100,"60-100",
I8622&gt;=100,"&gt;100"
)</f>
        <v>&gt;100</v>
      </c>
    </row>
    <row r="8623" spans="1:16" x14ac:dyDescent="0.3">
      <c r="A8623" t="s">
        <v>8670</v>
      </c>
      <c r="B8623" s="1">
        <v>45486</v>
      </c>
      <c r="C8623" t="s">
        <v>57</v>
      </c>
      <c r="D8623" t="s">
        <v>17</v>
      </c>
      <c r="E8623" t="s">
        <v>18</v>
      </c>
      <c r="F8623" t="s">
        <v>19</v>
      </c>
      <c r="G8623" t="s">
        <v>35</v>
      </c>
      <c r="H8623">
        <v>3</v>
      </c>
      <c r="I8623">
        <v>133.87</v>
      </c>
      <c r="J8623">
        <v>10</v>
      </c>
      <c r="K8623">
        <v>361.45</v>
      </c>
      <c r="L8623">
        <v>297.39</v>
      </c>
      <c r="M8623">
        <v>64.06</v>
      </c>
      <c r="N8623" t="s">
        <v>47</v>
      </c>
      <c r="O8623" t="s">
        <v>22</v>
      </c>
      <c r="P8623" t="str" cm="1">
        <f t="array" ref="P8623">_xlfn.IFS(
I8623&lt;20,"0-20",
I8623&lt;40,"20-40",
I8623&lt;60,"40-60",
I8623&lt;100,"60-100",
I8623&gt;=100,"&gt;100"
)</f>
        <v>&gt;100</v>
      </c>
    </row>
    <row r="8624" spans="1:16" x14ac:dyDescent="0.3">
      <c r="A8624" t="s">
        <v>8671</v>
      </c>
      <c r="B8624" s="1">
        <v>45678</v>
      </c>
      <c r="C8624" t="s">
        <v>57</v>
      </c>
      <c r="D8624" t="s">
        <v>50</v>
      </c>
      <c r="E8624" t="s">
        <v>71</v>
      </c>
      <c r="F8624" t="s">
        <v>44</v>
      </c>
      <c r="G8624" t="s">
        <v>40</v>
      </c>
      <c r="H8624">
        <v>3</v>
      </c>
      <c r="I8624">
        <v>41.44</v>
      </c>
      <c r="J8624">
        <v>15</v>
      </c>
      <c r="K8624">
        <v>105.67</v>
      </c>
      <c r="L8624">
        <v>68.87</v>
      </c>
      <c r="M8624">
        <v>36.799999999999997</v>
      </c>
      <c r="N8624" t="s">
        <v>47</v>
      </c>
      <c r="O8624" t="s">
        <v>22</v>
      </c>
      <c r="P8624" t="str" cm="1">
        <f t="array" ref="P8624">_xlfn.IFS(
I8624&lt;20,"0-20",
I8624&lt;40,"20-40",
I8624&lt;60,"40-60",
I8624&lt;100,"60-100",
I8624&gt;=100,"&gt;100"
)</f>
        <v>40-60</v>
      </c>
    </row>
    <row r="8625" spans="1:16" x14ac:dyDescent="0.3">
      <c r="A8625" t="s">
        <v>8672</v>
      </c>
      <c r="B8625" s="1">
        <v>45929</v>
      </c>
      <c r="C8625" t="s">
        <v>24</v>
      </c>
      <c r="D8625" t="s">
        <v>42</v>
      </c>
      <c r="E8625" t="s">
        <v>46</v>
      </c>
      <c r="F8625" t="s">
        <v>19</v>
      </c>
      <c r="G8625" t="s">
        <v>20</v>
      </c>
      <c r="H8625">
        <v>1</v>
      </c>
      <c r="I8625">
        <v>32.29</v>
      </c>
      <c r="J8625">
        <v>0</v>
      </c>
      <c r="K8625">
        <v>32.29</v>
      </c>
      <c r="L8625">
        <v>21.32</v>
      </c>
      <c r="M8625">
        <v>10.97</v>
      </c>
      <c r="N8625" t="s">
        <v>27</v>
      </c>
      <c r="O8625" t="s">
        <v>22</v>
      </c>
      <c r="P8625" t="str" cm="1">
        <f t="array" ref="P8625">_xlfn.IFS(
I8625&lt;20,"0-20",
I8625&lt;40,"20-40",
I8625&lt;60,"40-60",
I8625&lt;100,"60-100",
I8625&gt;=100,"&gt;100"
)</f>
        <v>20-40</v>
      </c>
    </row>
    <row r="8626" spans="1:16" x14ac:dyDescent="0.3">
      <c r="A8626" t="s">
        <v>8673</v>
      </c>
      <c r="B8626" s="1">
        <v>45667</v>
      </c>
      <c r="C8626" t="s">
        <v>49</v>
      </c>
      <c r="D8626" t="s">
        <v>25</v>
      </c>
      <c r="E8626" t="s">
        <v>26</v>
      </c>
      <c r="F8626" t="s">
        <v>44</v>
      </c>
      <c r="G8626" t="s">
        <v>20</v>
      </c>
      <c r="H8626">
        <v>4</v>
      </c>
      <c r="I8626">
        <v>83.55</v>
      </c>
      <c r="J8626">
        <v>0</v>
      </c>
      <c r="K8626">
        <v>334.2</v>
      </c>
      <c r="L8626">
        <v>245.05</v>
      </c>
      <c r="M8626">
        <v>89.15</v>
      </c>
      <c r="N8626" t="s">
        <v>27</v>
      </c>
      <c r="O8626" t="s">
        <v>22</v>
      </c>
      <c r="P8626" t="str" cm="1">
        <f t="array" ref="P8626">_xlfn.IFS(
I8626&lt;20,"0-20",
I8626&lt;40,"20-40",
I8626&lt;60,"40-60",
I8626&lt;100,"60-100",
I8626&gt;=100,"&gt;100"
)</f>
        <v>60-100</v>
      </c>
    </row>
    <row r="8627" spans="1:16" x14ac:dyDescent="0.3">
      <c r="A8627" t="s">
        <v>8674</v>
      </c>
      <c r="B8627" s="1">
        <v>45623</v>
      </c>
      <c r="C8627" t="s">
        <v>34</v>
      </c>
      <c r="D8627" t="s">
        <v>50</v>
      </c>
      <c r="E8627" t="s">
        <v>67</v>
      </c>
      <c r="F8627" t="s">
        <v>44</v>
      </c>
      <c r="G8627" t="s">
        <v>20</v>
      </c>
      <c r="H8627">
        <v>2</v>
      </c>
      <c r="I8627">
        <v>97.17</v>
      </c>
      <c r="J8627">
        <v>10</v>
      </c>
      <c r="K8627">
        <v>174.91</v>
      </c>
      <c r="L8627">
        <v>123.35</v>
      </c>
      <c r="M8627">
        <v>51.56</v>
      </c>
      <c r="N8627" t="s">
        <v>21</v>
      </c>
      <c r="O8627" t="s">
        <v>22</v>
      </c>
      <c r="P8627" t="str" cm="1">
        <f t="array" ref="P8627">_xlfn.IFS(
I8627&lt;20,"0-20",
I8627&lt;40,"20-40",
I8627&lt;60,"40-60",
I8627&lt;100,"60-100",
I8627&gt;=100,"&gt;100"
)</f>
        <v>60-100</v>
      </c>
    </row>
    <row r="8628" spans="1:16" x14ac:dyDescent="0.3">
      <c r="A8628" t="s">
        <v>8675</v>
      </c>
      <c r="B8628" s="1">
        <v>45438</v>
      </c>
      <c r="C8628" t="s">
        <v>16</v>
      </c>
      <c r="D8628" t="s">
        <v>17</v>
      </c>
      <c r="E8628" t="s">
        <v>69</v>
      </c>
      <c r="F8628" t="s">
        <v>32</v>
      </c>
      <c r="G8628" t="s">
        <v>20</v>
      </c>
      <c r="H8628">
        <v>1</v>
      </c>
      <c r="I8628">
        <v>43.25</v>
      </c>
      <c r="J8628">
        <v>5</v>
      </c>
      <c r="K8628">
        <v>41.09</v>
      </c>
      <c r="L8628">
        <v>24.53</v>
      </c>
      <c r="M8628">
        <v>16.559999999999999</v>
      </c>
      <c r="N8628" t="s">
        <v>47</v>
      </c>
      <c r="O8628" t="s">
        <v>88</v>
      </c>
      <c r="P8628" t="str" cm="1">
        <f t="array" ref="P8628">_xlfn.IFS(
I8628&lt;20,"0-20",
I8628&lt;40,"20-40",
I8628&lt;60,"40-60",
I8628&lt;100,"60-100",
I8628&gt;=100,"&gt;100"
)</f>
        <v>40-60</v>
      </c>
    </row>
    <row r="8629" spans="1:16" x14ac:dyDescent="0.3">
      <c r="A8629" t="s">
        <v>8676</v>
      </c>
      <c r="B8629" s="1">
        <v>45813</v>
      </c>
      <c r="C8629" t="s">
        <v>24</v>
      </c>
      <c r="D8629" t="s">
        <v>42</v>
      </c>
      <c r="E8629" t="s">
        <v>46</v>
      </c>
      <c r="F8629" t="s">
        <v>32</v>
      </c>
      <c r="G8629" t="s">
        <v>20</v>
      </c>
      <c r="H8629">
        <v>6</v>
      </c>
      <c r="I8629">
        <v>34.729999999999997</v>
      </c>
      <c r="J8629">
        <v>15</v>
      </c>
      <c r="K8629">
        <v>177.12</v>
      </c>
      <c r="L8629">
        <v>128.04</v>
      </c>
      <c r="M8629">
        <v>49.08</v>
      </c>
      <c r="N8629" t="s">
        <v>72</v>
      </c>
      <c r="O8629" t="s">
        <v>22</v>
      </c>
      <c r="P8629" t="str" cm="1">
        <f t="array" ref="P8629">_xlfn.IFS(
I8629&lt;20,"0-20",
I8629&lt;40,"20-40",
I8629&lt;60,"40-60",
I8629&lt;100,"60-100",
I8629&gt;=100,"&gt;100"
)</f>
        <v>20-40</v>
      </c>
    </row>
    <row r="8630" spans="1:16" x14ac:dyDescent="0.3">
      <c r="A8630" t="s">
        <v>8677</v>
      </c>
      <c r="B8630" s="1">
        <v>45317</v>
      </c>
      <c r="C8630" t="s">
        <v>49</v>
      </c>
      <c r="D8630" t="s">
        <v>50</v>
      </c>
      <c r="E8630" t="s">
        <v>71</v>
      </c>
      <c r="F8630" t="s">
        <v>32</v>
      </c>
      <c r="G8630" t="s">
        <v>20</v>
      </c>
      <c r="H8630">
        <v>4</v>
      </c>
      <c r="I8630">
        <v>40.06</v>
      </c>
      <c r="J8630">
        <v>15</v>
      </c>
      <c r="K8630">
        <v>136.19999999999999</v>
      </c>
      <c r="L8630">
        <v>86.47</v>
      </c>
      <c r="M8630">
        <v>49.73</v>
      </c>
      <c r="N8630" t="s">
        <v>47</v>
      </c>
      <c r="O8630" t="s">
        <v>22</v>
      </c>
      <c r="P8630" t="str" cm="1">
        <f t="array" ref="P8630">_xlfn.IFS(
I8630&lt;20,"0-20",
I8630&lt;40,"20-40",
I8630&lt;60,"40-60",
I8630&lt;100,"60-100",
I8630&gt;=100,"&gt;100"
)</f>
        <v>40-60</v>
      </c>
    </row>
    <row r="8631" spans="1:16" x14ac:dyDescent="0.3">
      <c r="A8631" t="s">
        <v>8678</v>
      </c>
      <c r="B8631" s="1">
        <v>45429</v>
      </c>
      <c r="C8631" t="s">
        <v>34</v>
      </c>
      <c r="D8631" t="s">
        <v>17</v>
      </c>
      <c r="E8631" t="s">
        <v>37</v>
      </c>
      <c r="F8631" t="s">
        <v>32</v>
      </c>
      <c r="G8631" t="s">
        <v>20</v>
      </c>
      <c r="H8631">
        <v>1</v>
      </c>
      <c r="I8631">
        <v>75.290000000000006</v>
      </c>
      <c r="J8631">
        <v>25</v>
      </c>
      <c r="K8631">
        <v>56.47</v>
      </c>
      <c r="L8631">
        <v>44.67</v>
      </c>
      <c r="M8631">
        <v>11.8</v>
      </c>
      <c r="N8631" t="s">
        <v>27</v>
      </c>
      <c r="O8631" t="s">
        <v>22</v>
      </c>
      <c r="P8631" t="str" cm="1">
        <f t="array" ref="P8631">_xlfn.IFS(
I8631&lt;20,"0-20",
I8631&lt;40,"20-40",
I8631&lt;60,"40-60",
I8631&lt;100,"60-100",
I8631&gt;=100,"&gt;100"
)</f>
        <v>60-100</v>
      </c>
    </row>
    <row r="8632" spans="1:16" x14ac:dyDescent="0.3">
      <c r="A8632" t="s">
        <v>8679</v>
      </c>
      <c r="B8632" s="1">
        <v>45467</v>
      </c>
      <c r="C8632" t="s">
        <v>57</v>
      </c>
      <c r="D8632" t="s">
        <v>42</v>
      </c>
      <c r="E8632" t="s">
        <v>46</v>
      </c>
      <c r="F8632" t="s">
        <v>44</v>
      </c>
      <c r="G8632" t="s">
        <v>20</v>
      </c>
      <c r="H8632">
        <v>4</v>
      </c>
      <c r="I8632">
        <v>30.81</v>
      </c>
      <c r="J8632">
        <v>5</v>
      </c>
      <c r="K8632">
        <v>117.08</v>
      </c>
      <c r="L8632">
        <v>64.73</v>
      </c>
      <c r="M8632">
        <v>52.35</v>
      </c>
      <c r="N8632" t="s">
        <v>21</v>
      </c>
      <c r="O8632" t="s">
        <v>22</v>
      </c>
      <c r="P8632" t="str" cm="1">
        <f t="array" ref="P8632">_xlfn.IFS(
I8632&lt;20,"0-20",
I8632&lt;40,"20-40",
I8632&lt;60,"40-60",
I8632&lt;100,"60-100",
I8632&gt;=100,"&gt;100"
)</f>
        <v>20-40</v>
      </c>
    </row>
    <row r="8633" spans="1:16" x14ac:dyDescent="0.3">
      <c r="A8633" t="s">
        <v>8680</v>
      </c>
      <c r="B8633" s="1">
        <v>45511</v>
      </c>
      <c r="C8633" t="s">
        <v>34</v>
      </c>
      <c r="D8633" t="s">
        <v>50</v>
      </c>
      <c r="E8633" t="s">
        <v>71</v>
      </c>
      <c r="F8633" t="s">
        <v>19</v>
      </c>
      <c r="G8633" t="s">
        <v>20</v>
      </c>
      <c r="H8633">
        <v>2</v>
      </c>
      <c r="I8633">
        <v>40.6</v>
      </c>
      <c r="J8633">
        <v>15</v>
      </c>
      <c r="K8633">
        <v>69.02</v>
      </c>
      <c r="L8633">
        <v>60.55</v>
      </c>
      <c r="M8633">
        <v>8.4700000000000006</v>
      </c>
      <c r="N8633" t="s">
        <v>27</v>
      </c>
      <c r="O8633" t="s">
        <v>22</v>
      </c>
      <c r="P8633" t="str" cm="1">
        <f t="array" ref="P8633">_xlfn.IFS(
I8633&lt;20,"0-20",
I8633&lt;40,"20-40",
I8633&lt;60,"40-60",
I8633&lt;100,"60-100",
I8633&gt;=100,"&gt;100"
)</f>
        <v>40-60</v>
      </c>
    </row>
    <row r="8634" spans="1:16" x14ac:dyDescent="0.3">
      <c r="A8634" t="s">
        <v>8681</v>
      </c>
      <c r="B8634" s="1">
        <v>45319</v>
      </c>
      <c r="C8634" t="s">
        <v>24</v>
      </c>
      <c r="D8634" t="s">
        <v>25</v>
      </c>
      <c r="E8634" t="s">
        <v>26</v>
      </c>
      <c r="F8634" t="s">
        <v>44</v>
      </c>
      <c r="G8634" t="s">
        <v>20</v>
      </c>
      <c r="H8634">
        <v>3</v>
      </c>
      <c r="I8634">
        <v>84.49</v>
      </c>
      <c r="J8634">
        <v>15</v>
      </c>
      <c r="K8634">
        <v>215.45</v>
      </c>
      <c r="L8634">
        <v>154.66999999999999</v>
      </c>
      <c r="M8634">
        <v>60.78</v>
      </c>
      <c r="N8634" t="s">
        <v>21</v>
      </c>
      <c r="O8634" t="s">
        <v>22</v>
      </c>
      <c r="P8634" t="str" cm="1">
        <f t="array" ref="P8634">_xlfn.IFS(
I8634&lt;20,"0-20",
I8634&lt;40,"20-40",
I8634&lt;60,"40-60",
I8634&lt;100,"60-100",
I8634&gt;=100,"&gt;100"
)</f>
        <v>60-100</v>
      </c>
    </row>
    <row r="8635" spans="1:16" x14ac:dyDescent="0.3">
      <c r="A8635" t="s">
        <v>8682</v>
      </c>
      <c r="B8635" s="1">
        <v>45956</v>
      </c>
      <c r="C8635" t="s">
        <v>24</v>
      </c>
      <c r="D8635" t="s">
        <v>17</v>
      </c>
      <c r="E8635" t="s">
        <v>69</v>
      </c>
      <c r="F8635" t="s">
        <v>44</v>
      </c>
      <c r="G8635" t="s">
        <v>35</v>
      </c>
      <c r="H8635">
        <v>4</v>
      </c>
      <c r="I8635">
        <v>40.04</v>
      </c>
      <c r="J8635">
        <v>5</v>
      </c>
      <c r="K8635">
        <v>152.15</v>
      </c>
      <c r="L8635">
        <v>85.12</v>
      </c>
      <c r="M8635">
        <v>67.03</v>
      </c>
      <c r="N8635" t="s">
        <v>21</v>
      </c>
      <c r="O8635" t="s">
        <v>22</v>
      </c>
      <c r="P8635" t="str" cm="1">
        <f t="array" ref="P8635">_xlfn.IFS(
I8635&lt;20,"0-20",
I8635&lt;40,"20-40",
I8635&lt;60,"40-60",
I8635&lt;100,"60-100",
I8635&gt;=100,"&gt;100"
)</f>
        <v>40-60</v>
      </c>
    </row>
    <row r="8636" spans="1:16" x14ac:dyDescent="0.3">
      <c r="A8636" t="s">
        <v>8683</v>
      </c>
      <c r="B8636" s="1">
        <v>45732</v>
      </c>
      <c r="C8636" t="s">
        <v>57</v>
      </c>
      <c r="D8636" t="s">
        <v>17</v>
      </c>
      <c r="E8636" t="s">
        <v>69</v>
      </c>
      <c r="F8636" t="s">
        <v>32</v>
      </c>
      <c r="G8636" t="s">
        <v>35</v>
      </c>
      <c r="H8636">
        <v>4</v>
      </c>
      <c r="I8636">
        <v>43.27</v>
      </c>
      <c r="J8636">
        <v>10</v>
      </c>
      <c r="K8636">
        <v>155.77000000000001</v>
      </c>
      <c r="L8636">
        <v>99.13</v>
      </c>
      <c r="M8636">
        <v>56.64</v>
      </c>
      <c r="N8636" t="s">
        <v>27</v>
      </c>
      <c r="O8636" t="s">
        <v>22</v>
      </c>
      <c r="P8636" t="str" cm="1">
        <f t="array" ref="P8636">_xlfn.IFS(
I8636&lt;20,"0-20",
I8636&lt;40,"20-40",
I8636&lt;60,"40-60",
I8636&lt;100,"60-100",
I8636&gt;=100,"&gt;100"
)</f>
        <v>40-60</v>
      </c>
    </row>
    <row r="8637" spans="1:16" x14ac:dyDescent="0.3">
      <c r="A8637" t="s">
        <v>8684</v>
      </c>
      <c r="B8637" s="1">
        <v>45895</v>
      </c>
      <c r="C8637" t="s">
        <v>34</v>
      </c>
      <c r="D8637" t="s">
        <v>17</v>
      </c>
      <c r="E8637" t="s">
        <v>69</v>
      </c>
      <c r="F8637" t="s">
        <v>32</v>
      </c>
      <c r="G8637" t="s">
        <v>20</v>
      </c>
      <c r="H8637">
        <v>1</v>
      </c>
      <c r="I8637">
        <v>40.98</v>
      </c>
      <c r="J8637">
        <v>5</v>
      </c>
      <c r="K8637">
        <v>38.93</v>
      </c>
      <c r="L8637">
        <v>25.07</v>
      </c>
      <c r="M8637">
        <v>13.86</v>
      </c>
      <c r="N8637" t="s">
        <v>27</v>
      </c>
      <c r="O8637" t="s">
        <v>22</v>
      </c>
      <c r="P8637" t="str" cm="1">
        <f t="array" ref="P8637">_xlfn.IFS(
I8637&lt;20,"0-20",
I8637&lt;40,"20-40",
I8637&lt;60,"40-60",
I8637&lt;100,"60-100",
I8637&gt;=100,"&gt;100"
)</f>
        <v>40-60</v>
      </c>
    </row>
    <row r="8638" spans="1:16" x14ac:dyDescent="0.3">
      <c r="A8638" t="s">
        <v>8685</v>
      </c>
      <c r="B8638" s="1">
        <v>45482</v>
      </c>
      <c r="C8638" t="s">
        <v>34</v>
      </c>
      <c r="D8638" t="s">
        <v>17</v>
      </c>
      <c r="E8638" t="s">
        <v>37</v>
      </c>
      <c r="F8638" t="s">
        <v>19</v>
      </c>
      <c r="G8638" t="s">
        <v>20</v>
      </c>
      <c r="H8638">
        <v>2</v>
      </c>
      <c r="I8638">
        <v>76.650000000000006</v>
      </c>
      <c r="J8638">
        <v>10</v>
      </c>
      <c r="K8638">
        <v>137.97</v>
      </c>
      <c r="L8638">
        <v>91.11</v>
      </c>
      <c r="M8638">
        <v>46.86</v>
      </c>
      <c r="N8638" t="s">
        <v>72</v>
      </c>
      <c r="O8638" t="s">
        <v>22</v>
      </c>
      <c r="P8638" t="str" cm="1">
        <f t="array" ref="P8638">_xlfn.IFS(
I8638&lt;20,"0-20",
I8638&lt;40,"20-40",
I8638&lt;60,"40-60",
I8638&lt;100,"60-100",
I8638&gt;=100,"&gt;100"
)</f>
        <v>60-100</v>
      </c>
    </row>
    <row r="8639" spans="1:16" x14ac:dyDescent="0.3">
      <c r="A8639" t="s">
        <v>8686</v>
      </c>
      <c r="B8639" s="1">
        <v>45806</v>
      </c>
      <c r="C8639" t="s">
        <v>34</v>
      </c>
      <c r="D8639" t="s">
        <v>17</v>
      </c>
      <c r="E8639" t="s">
        <v>69</v>
      </c>
      <c r="F8639" t="s">
        <v>32</v>
      </c>
      <c r="G8639" t="s">
        <v>20</v>
      </c>
      <c r="H8639">
        <v>1</v>
      </c>
      <c r="I8639">
        <v>39.07</v>
      </c>
      <c r="J8639">
        <v>15</v>
      </c>
      <c r="K8639">
        <v>33.21</v>
      </c>
      <c r="L8639">
        <v>25.96</v>
      </c>
      <c r="M8639">
        <v>7.25</v>
      </c>
      <c r="N8639" t="s">
        <v>21</v>
      </c>
      <c r="O8639" t="s">
        <v>22</v>
      </c>
      <c r="P8639" t="str" cm="1">
        <f t="array" ref="P8639">_xlfn.IFS(
I8639&lt;20,"0-20",
I8639&lt;40,"20-40",
I8639&lt;60,"40-60",
I8639&lt;100,"60-100",
I8639&gt;=100,"&gt;100"
)</f>
        <v>20-40</v>
      </c>
    </row>
    <row r="8640" spans="1:16" x14ac:dyDescent="0.3">
      <c r="A8640" t="s">
        <v>8687</v>
      </c>
      <c r="B8640" s="1">
        <v>45381</v>
      </c>
      <c r="C8640" t="s">
        <v>49</v>
      </c>
      <c r="D8640" t="s">
        <v>25</v>
      </c>
      <c r="E8640" t="s">
        <v>29</v>
      </c>
      <c r="F8640" t="s">
        <v>19</v>
      </c>
      <c r="G8640" t="s">
        <v>20</v>
      </c>
      <c r="H8640">
        <v>1</v>
      </c>
      <c r="I8640">
        <v>148.5</v>
      </c>
      <c r="J8640">
        <v>0</v>
      </c>
      <c r="K8640">
        <v>148.5</v>
      </c>
      <c r="L8640">
        <v>91.2</v>
      </c>
      <c r="M8640">
        <v>57.3</v>
      </c>
      <c r="N8640" t="s">
        <v>21</v>
      </c>
      <c r="O8640" t="s">
        <v>22</v>
      </c>
      <c r="P8640" t="str" cm="1">
        <f t="array" ref="P8640">_xlfn.IFS(
I8640&lt;20,"0-20",
I8640&lt;40,"20-40",
I8640&lt;60,"40-60",
I8640&lt;100,"60-100",
I8640&gt;=100,"&gt;100"
)</f>
        <v>&gt;100</v>
      </c>
    </row>
    <row r="8641" spans="1:16" x14ac:dyDescent="0.3">
      <c r="A8641" t="s">
        <v>8688</v>
      </c>
      <c r="B8641" s="1">
        <v>45311</v>
      </c>
      <c r="C8641" t="s">
        <v>24</v>
      </c>
      <c r="D8641" t="s">
        <v>25</v>
      </c>
      <c r="E8641" t="s">
        <v>26</v>
      </c>
      <c r="F8641" t="s">
        <v>19</v>
      </c>
      <c r="G8641" t="s">
        <v>20</v>
      </c>
      <c r="H8641">
        <v>2</v>
      </c>
      <c r="I8641">
        <v>81.569999999999993</v>
      </c>
      <c r="J8641">
        <v>10</v>
      </c>
      <c r="K8641">
        <v>146.83000000000001</v>
      </c>
      <c r="L8641">
        <v>94.2</v>
      </c>
      <c r="M8641">
        <v>52.63</v>
      </c>
      <c r="N8641" t="s">
        <v>27</v>
      </c>
      <c r="O8641" t="s">
        <v>22</v>
      </c>
      <c r="P8641" t="str" cm="1">
        <f t="array" ref="P8641">_xlfn.IFS(
I8641&lt;20,"0-20",
I8641&lt;40,"20-40",
I8641&lt;60,"40-60",
I8641&lt;100,"60-100",
I8641&gt;=100,"&gt;100"
)</f>
        <v>60-100</v>
      </c>
    </row>
    <row r="8642" spans="1:16" x14ac:dyDescent="0.3">
      <c r="A8642" t="s">
        <v>8689</v>
      </c>
      <c r="B8642" s="1">
        <v>45497</v>
      </c>
      <c r="C8642" t="s">
        <v>57</v>
      </c>
      <c r="D8642" t="s">
        <v>50</v>
      </c>
      <c r="E8642" t="s">
        <v>51</v>
      </c>
      <c r="F8642" t="s">
        <v>32</v>
      </c>
      <c r="G8642" t="s">
        <v>20</v>
      </c>
      <c r="H8642">
        <v>1</v>
      </c>
      <c r="I8642">
        <v>118.24</v>
      </c>
      <c r="J8642">
        <v>5</v>
      </c>
      <c r="K8642">
        <v>112.33</v>
      </c>
      <c r="L8642">
        <v>89.12</v>
      </c>
      <c r="M8642">
        <v>23.21</v>
      </c>
      <c r="N8642" t="s">
        <v>47</v>
      </c>
      <c r="O8642" t="s">
        <v>22</v>
      </c>
      <c r="P8642" t="str" cm="1">
        <f t="array" ref="P8642">_xlfn.IFS(
I8642&lt;20,"0-20",
I8642&lt;40,"20-40",
I8642&lt;60,"40-60",
I8642&lt;100,"60-100",
I8642&gt;=100,"&gt;100"
)</f>
        <v>&gt;100</v>
      </c>
    </row>
    <row r="8643" spans="1:16" x14ac:dyDescent="0.3">
      <c r="A8643" t="s">
        <v>8690</v>
      </c>
      <c r="B8643" s="1">
        <v>45815</v>
      </c>
      <c r="C8643" t="s">
        <v>34</v>
      </c>
      <c r="D8643" t="s">
        <v>25</v>
      </c>
      <c r="E8643" t="s">
        <v>39</v>
      </c>
      <c r="F8643" t="s">
        <v>44</v>
      </c>
      <c r="G8643" t="s">
        <v>40</v>
      </c>
      <c r="H8643">
        <v>2</v>
      </c>
      <c r="I8643">
        <v>64.569999999999993</v>
      </c>
      <c r="J8643">
        <v>10</v>
      </c>
      <c r="K8643">
        <v>116.23</v>
      </c>
      <c r="L8643">
        <v>80.989999999999995</v>
      </c>
      <c r="M8643">
        <v>35.24</v>
      </c>
      <c r="N8643" t="s">
        <v>72</v>
      </c>
      <c r="O8643" t="s">
        <v>22</v>
      </c>
      <c r="P8643" t="str" cm="1">
        <f t="array" ref="P8643">_xlfn.IFS(
I8643&lt;20,"0-20",
I8643&lt;40,"20-40",
I8643&lt;60,"40-60",
I8643&lt;100,"60-100",
I8643&gt;=100,"&gt;100"
)</f>
        <v>60-100</v>
      </c>
    </row>
    <row r="8644" spans="1:16" x14ac:dyDescent="0.3">
      <c r="A8644" t="s">
        <v>8691</v>
      </c>
      <c r="B8644" s="1">
        <v>45756</v>
      </c>
      <c r="C8644" t="s">
        <v>49</v>
      </c>
      <c r="D8644" t="s">
        <v>50</v>
      </c>
      <c r="E8644" t="s">
        <v>51</v>
      </c>
      <c r="F8644" t="s">
        <v>44</v>
      </c>
      <c r="G8644" t="s">
        <v>40</v>
      </c>
      <c r="H8644">
        <v>1</v>
      </c>
      <c r="I8644">
        <v>109.6</v>
      </c>
      <c r="J8644">
        <v>20</v>
      </c>
      <c r="K8644">
        <v>87.68</v>
      </c>
      <c r="L8644">
        <v>74.290000000000006</v>
      </c>
      <c r="M8644">
        <v>13.39</v>
      </c>
      <c r="N8644" t="s">
        <v>27</v>
      </c>
      <c r="O8644" t="s">
        <v>22</v>
      </c>
      <c r="P8644" t="str" cm="1">
        <f t="array" ref="P8644">_xlfn.IFS(
I8644&lt;20,"0-20",
I8644&lt;40,"20-40",
I8644&lt;60,"40-60",
I8644&lt;100,"60-100",
I8644&gt;=100,"&gt;100"
)</f>
        <v>&gt;100</v>
      </c>
    </row>
    <row r="8645" spans="1:16" x14ac:dyDescent="0.3">
      <c r="A8645" t="s">
        <v>8692</v>
      </c>
      <c r="B8645" s="1">
        <v>45463</v>
      </c>
      <c r="C8645" t="s">
        <v>57</v>
      </c>
      <c r="D8645" t="s">
        <v>42</v>
      </c>
      <c r="E8645" t="s">
        <v>86</v>
      </c>
      <c r="F8645" t="s">
        <v>44</v>
      </c>
      <c r="G8645" t="s">
        <v>40</v>
      </c>
      <c r="H8645">
        <v>2</v>
      </c>
      <c r="I8645">
        <v>87.96</v>
      </c>
      <c r="J8645">
        <v>0</v>
      </c>
      <c r="K8645">
        <v>175.92</v>
      </c>
      <c r="L8645">
        <v>93.55</v>
      </c>
      <c r="M8645">
        <v>82.37</v>
      </c>
      <c r="N8645" t="s">
        <v>27</v>
      </c>
      <c r="O8645" t="s">
        <v>22</v>
      </c>
      <c r="P8645" t="str" cm="1">
        <f t="array" ref="P8645">_xlfn.IFS(
I8645&lt;20,"0-20",
I8645&lt;40,"20-40",
I8645&lt;60,"40-60",
I8645&lt;100,"60-100",
I8645&gt;=100,"&gt;100"
)</f>
        <v>60-100</v>
      </c>
    </row>
    <row r="8646" spans="1:16" x14ac:dyDescent="0.3">
      <c r="A8646" t="s">
        <v>8693</v>
      </c>
      <c r="B8646" s="1">
        <v>45624</v>
      </c>
      <c r="C8646" t="s">
        <v>16</v>
      </c>
      <c r="D8646" t="s">
        <v>17</v>
      </c>
      <c r="E8646" t="s">
        <v>18</v>
      </c>
      <c r="F8646" t="s">
        <v>44</v>
      </c>
      <c r="G8646" t="s">
        <v>20</v>
      </c>
      <c r="H8646">
        <v>2</v>
      </c>
      <c r="I8646">
        <v>131</v>
      </c>
      <c r="J8646">
        <v>15</v>
      </c>
      <c r="K8646">
        <v>222.7</v>
      </c>
      <c r="L8646">
        <v>177.2</v>
      </c>
      <c r="M8646">
        <v>45.5</v>
      </c>
      <c r="N8646" t="s">
        <v>47</v>
      </c>
      <c r="O8646" t="s">
        <v>22</v>
      </c>
      <c r="P8646" t="str" cm="1">
        <f t="array" ref="P8646">_xlfn.IFS(
I8646&lt;20,"0-20",
I8646&lt;40,"20-40",
I8646&lt;60,"40-60",
I8646&lt;100,"60-100",
I8646&gt;=100,"&gt;100"
)</f>
        <v>&gt;100</v>
      </c>
    </row>
    <row r="8647" spans="1:16" x14ac:dyDescent="0.3">
      <c r="A8647" t="s">
        <v>8694</v>
      </c>
      <c r="B8647" s="1">
        <v>45774</v>
      </c>
      <c r="C8647" t="s">
        <v>24</v>
      </c>
      <c r="D8647" t="s">
        <v>50</v>
      </c>
      <c r="E8647" t="s">
        <v>67</v>
      </c>
      <c r="F8647" t="s">
        <v>32</v>
      </c>
      <c r="G8647" t="s">
        <v>40</v>
      </c>
      <c r="H8647">
        <v>1</v>
      </c>
      <c r="I8647">
        <v>94.37</v>
      </c>
      <c r="J8647">
        <v>0</v>
      </c>
      <c r="K8647">
        <v>94.37</v>
      </c>
      <c r="L8647">
        <v>50.15</v>
      </c>
      <c r="M8647">
        <v>44.22</v>
      </c>
      <c r="N8647" t="s">
        <v>47</v>
      </c>
      <c r="O8647" t="s">
        <v>22</v>
      </c>
      <c r="P8647" t="str" cm="1">
        <f t="array" ref="P8647">_xlfn.IFS(
I8647&lt;20,"0-20",
I8647&lt;40,"20-40",
I8647&lt;60,"40-60",
I8647&lt;100,"60-100",
I8647&gt;=100,"&gt;100"
)</f>
        <v>60-100</v>
      </c>
    </row>
    <row r="8648" spans="1:16" x14ac:dyDescent="0.3">
      <c r="A8648" t="s">
        <v>8695</v>
      </c>
      <c r="B8648" s="1">
        <v>45756</v>
      </c>
      <c r="C8648" t="s">
        <v>34</v>
      </c>
      <c r="D8648" t="s">
        <v>50</v>
      </c>
      <c r="E8648" t="s">
        <v>71</v>
      </c>
      <c r="F8648" t="s">
        <v>19</v>
      </c>
      <c r="G8648" t="s">
        <v>20</v>
      </c>
      <c r="H8648">
        <v>2</v>
      </c>
      <c r="I8648">
        <v>41.74</v>
      </c>
      <c r="J8648">
        <v>25</v>
      </c>
      <c r="K8648">
        <v>62.61</v>
      </c>
      <c r="L8648">
        <v>49.46</v>
      </c>
      <c r="M8648">
        <v>13.15</v>
      </c>
      <c r="N8648" t="s">
        <v>30</v>
      </c>
      <c r="O8648" t="s">
        <v>22</v>
      </c>
      <c r="P8648" t="str" cm="1">
        <f t="array" ref="P8648">_xlfn.IFS(
I8648&lt;20,"0-20",
I8648&lt;40,"20-40",
I8648&lt;60,"40-60",
I8648&lt;100,"60-100",
I8648&gt;=100,"&gt;100"
)</f>
        <v>40-60</v>
      </c>
    </row>
    <row r="8649" spans="1:16" x14ac:dyDescent="0.3">
      <c r="A8649" t="s">
        <v>8696</v>
      </c>
      <c r="B8649" s="1">
        <v>45500</v>
      </c>
      <c r="C8649" t="s">
        <v>24</v>
      </c>
      <c r="D8649" t="s">
        <v>17</v>
      </c>
      <c r="E8649" t="s">
        <v>37</v>
      </c>
      <c r="F8649" t="s">
        <v>32</v>
      </c>
      <c r="G8649" t="s">
        <v>40</v>
      </c>
      <c r="H8649">
        <v>1</v>
      </c>
      <c r="I8649">
        <v>71.41</v>
      </c>
      <c r="J8649">
        <v>5</v>
      </c>
      <c r="K8649">
        <v>67.84</v>
      </c>
      <c r="L8649">
        <v>49.41</v>
      </c>
      <c r="M8649">
        <v>18.43</v>
      </c>
      <c r="N8649" t="s">
        <v>21</v>
      </c>
      <c r="O8649" t="s">
        <v>22</v>
      </c>
      <c r="P8649" t="str" cm="1">
        <f t="array" ref="P8649">_xlfn.IFS(
I8649&lt;20,"0-20",
I8649&lt;40,"20-40",
I8649&lt;60,"40-60",
I8649&lt;100,"60-100",
I8649&gt;=100,"&gt;100"
)</f>
        <v>60-100</v>
      </c>
    </row>
    <row r="8650" spans="1:16" x14ac:dyDescent="0.3">
      <c r="A8650" t="s">
        <v>8697</v>
      </c>
      <c r="B8650" s="1">
        <v>45972</v>
      </c>
      <c r="C8650" t="s">
        <v>34</v>
      </c>
      <c r="D8650" t="s">
        <v>17</v>
      </c>
      <c r="E8650" t="s">
        <v>37</v>
      </c>
      <c r="F8650" t="s">
        <v>32</v>
      </c>
      <c r="G8650" t="s">
        <v>20</v>
      </c>
      <c r="H8650">
        <v>1</v>
      </c>
      <c r="I8650">
        <v>79.2</v>
      </c>
      <c r="J8650">
        <v>20</v>
      </c>
      <c r="K8650">
        <v>63.36</v>
      </c>
      <c r="L8650">
        <v>50.42</v>
      </c>
      <c r="M8650">
        <v>12.94</v>
      </c>
      <c r="N8650" t="s">
        <v>30</v>
      </c>
      <c r="O8650" t="s">
        <v>22</v>
      </c>
      <c r="P8650" t="str" cm="1">
        <f t="array" ref="P8650">_xlfn.IFS(
I8650&lt;20,"0-20",
I8650&lt;40,"20-40",
I8650&lt;60,"40-60",
I8650&lt;100,"60-100",
I8650&gt;=100,"&gt;100"
)</f>
        <v>60-100</v>
      </c>
    </row>
    <row r="8651" spans="1:16" x14ac:dyDescent="0.3">
      <c r="A8651" t="s">
        <v>8698</v>
      </c>
      <c r="B8651" s="1">
        <v>45425</v>
      </c>
      <c r="C8651" t="s">
        <v>16</v>
      </c>
      <c r="D8651" t="s">
        <v>50</v>
      </c>
      <c r="E8651" t="s">
        <v>51</v>
      </c>
      <c r="F8651" t="s">
        <v>44</v>
      </c>
      <c r="G8651" t="s">
        <v>20</v>
      </c>
      <c r="H8651">
        <v>3</v>
      </c>
      <c r="I8651">
        <v>127.97</v>
      </c>
      <c r="J8651">
        <v>10</v>
      </c>
      <c r="K8651">
        <v>345.52</v>
      </c>
      <c r="L8651">
        <v>287.17</v>
      </c>
      <c r="M8651">
        <v>58.35</v>
      </c>
      <c r="N8651" t="s">
        <v>30</v>
      </c>
      <c r="O8651" t="s">
        <v>22</v>
      </c>
      <c r="P8651" t="str" cm="1">
        <f t="array" ref="P8651">_xlfn.IFS(
I8651&lt;20,"0-20",
I8651&lt;40,"20-40",
I8651&lt;60,"40-60",
I8651&lt;100,"60-100",
I8651&gt;=100,"&gt;100"
)</f>
        <v>&gt;100</v>
      </c>
    </row>
    <row r="8652" spans="1:16" x14ac:dyDescent="0.3">
      <c r="A8652" t="s">
        <v>8699</v>
      </c>
      <c r="B8652" s="1">
        <v>45501</v>
      </c>
      <c r="C8652" t="s">
        <v>34</v>
      </c>
      <c r="D8652" t="s">
        <v>50</v>
      </c>
      <c r="E8652" t="s">
        <v>51</v>
      </c>
      <c r="F8652" t="s">
        <v>44</v>
      </c>
      <c r="G8652" t="s">
        <v>20</v>
      </c>
      <c r="H8652">
        <v>1</v>
      </c>
      <c r="I8652">
        <v>127.19</v>
      </c>
      <c r="J8652">
        <v>5</v>
      </c>
      <c r="K8652">
        <v>120.83</v>
      </c>
      <c r="L8652">
        <v>84.39</v>
      </c>
      <c r="M8652">
        <v>36.44</v>
      </c>
      <c r="N8652" t="s">
        <v>27</v>
      </c>
      <c r="O8652" t="s">
        <v>22</v>
      </c>
      <c r="P8652" t="str" cm="1">
        <f t="array" ref="P8652">_xlfn.IFS(
I8652&lt;20,"0-20",
I8652&lt;40,"20-40",
I8652&lt;60,"40-60",
I8652&lt;100,"60-100",
I8652&gt;=100,"&gt;100"
)</f>
        <v>&gt;100</v>
      </c>
    </row>
    <row r="8653" spans="1:16" x14ac:dyDescent="0.3">
      <c r="A8653" t="s">
        <v>8700</v>
      </c>
      <c r="B8653" s="1">
        <v>45874</v>
      </c>
      <c r="C8653" t="s">
        <v>57</v>
      </c>
      <c r="D8653" t="s">
        <v>50</v>
      </c>
      <c r="E8653" t="s">
        <v>51</v>
      </c>
      <c r="F8653" t="s">
        <v>32</v>
      </c>
      <c r="G8653" t="s">
        <v>20</v>
      </c>
      <c r="H8653">
        <v>1</v>
      </c>
      <c r="I8653">
        <v>111.96</v>
      </c>
      <c r="J8653">
        <v>10</v>
      </c>
      <c r="K8653">
        <v>100.76</v>
      </c>
      <c r="L8653">
        <v>66.84</v>
      </c>
      <c r="M8653">
        <v>33.92</v>
      </c>
      <c r="N8653" t="s">
        <v>21</v>
      </c>
      <c r="O8653" t="s">
        <v>22</v>
      </c>
      <c r="P8653" t="str" cm="1">
        <f t="array" ref="P8653">_xlfn.IFS(
I8653&lt;20,"0-20",
I8653&lt;40,"20-40",
I8653&lt;60,"40-60",
I8653&lt;100,"60-100",
I8653&gt;=100,"&gt;100"
)</f>
        <v>&gt;100</v>
      </c>
    </row>
    <row r="8654" spans="1:16" x14ac:dyDescent="0.3">
      <c r="A8654" t="s">
        <v>8701</v>
      </c>
      <c r="B8654" s="1">
        <v>45543</v>
      </c>
      <c r="C8654" t="s">
        <v>49</v>
      </c>
      <c r="D8654" t="s">
        <v>25</v>
      </c>
      <c r="E8654" t="s">
        <v>26</v>
      </c>
      <c r="F8654" t="s">
        <v>32</v>
      </c>
      <c r="G8654" t="s">
        <v>20</v>
      </c>
      <c r="H8654">
        <v>6</v>
      </c>
      <c r="I8654">
        <v>78.59</v>
      </c>
      <c r="J8654">
        <v>5</v>
      </c>
      <c r="K8654">
        <v>447.96</v>
      </c>
      <c r="L8654">
        <v>293.29000000000002</v>
      </c>
      <c r="M8654">
        <v>154.66999999999999</v>
      </c>
      <c r="N8654" t="s">
        <v>27</v>
      </c>
      <c r="O8654" t="s">
        <v>22</v>
      </c>
      <c r="P8654" t="str" cm="1">
        <f t="array" ref="P8654">_xlfn.IFS(
I8654&lt;20,"0-20",
I8654&lt;40,"20-40",
I8654&lt;60,"40-60",
I8654&lt;100,"60-100",
I8654&gt;=100,"&gt;100"
)</f>
        <v>60-100</v>
      </c>
    </row>
    <row r="8655" spans="1:16" x14ac:dyDescent="0.3">
      <c r="A8655" t="s">
        <v>8702</v>
      </c>
      <c r="B8655" s="1">
        <v>45326</v>
      </c>
      <c r="C8655" t="s">
        <v>16</v>
      </c>
      <c r="D8655" t="s">
        <v>50</v>
      </c>
      <c r="E8655" t="s">
        <v>71</v>
      </c>
      <c r="F8655" t="s">
        <v>44</v>
      </c>
      <c r="G8655" t="s">
        <v>35</v>
      </c>
      <c r="H8655">
        <v>2</v>
      </c>
      <c r="I8655">
        <v>37.68</v>
      </c>
      <c r="J8655">
        <v>10</v>
      </c>
      <c r="K8655">
        <v>67.819999999999993</v>
      </c>
      <c r="L8655">
        <v>53.24</v>
      </c>
      <c r="M8655">
        <v>14.58</v>
      </c>
      <c r="N8655" t="s">
        <v>27</v>
      </c>
      <c r="O8655" t="s">
        <v>22</v>
      </c>
      <c r="P8655" t="str" cm="1">
        <f t="array" ref="P8655">_xlfn.IFS(
I8655&lt;20,"0-20",
I8655&lt;40,"20-40",
I8655&lt;60,"40-60",
I8655&lt;100,"60-100",
I8655&gt;=100,"&gt;100"
)</f>
        <v>20-40</v>
      </c>
    </row>
    <row r="8656" spans="1:16" x14ac:dyDescent="0.3">
      <c r="A8656" t="s">
        <v>8703</v>
      </c>
      <c r="B8656" s="1">
        <v>45716</v>
      </c>
      <c r="C8656" t="s">
        <v>57</v>
      </c>
      <c r="D8656" t="s">
        <v>50</v>
      </c>
      <c r="E8656" t="s">
        <v>51</v>
      </c>
      <c r="F8656" t="s">
        <v>19</v>
      </c>
      <c r="G8656" t="s">
        <v>20</v>
      </c>
      <c r="H8656">
        <v>1</v>
      </c>
      <c r="I8656">
        <v>112.29</v>
      </c>
      <c r="J8656">
        <v>15</v>
      </c>
      <c r="K8656">
        <v>95.45</v>
      </c>
      <c r="L8656">
        <v>84.71</v>
      </c>
      <c r="M8656">
        <v>10.74</v>
      </c>
      <c r="N8656" t="s">
        <v>47</v>
      </c>
      <c r="O8656" t="s">
        <v>22</v>
      </c>
      <c r="P8656" t="str" cm="1">
        <f t="array" ref="P8656">_xlfn.IFS(
I8656&lt;20,"0-20",
I8656&lt;40,"20-40",
I8656&lt;60,"40-60",
I8656&lt;100,"60-100",
I8656&gt;=100,"&gt;100"
)</f>
        <v>&gt;100</v>
      </c>
    </row>
    <row r="8657" spans="1:16" x14ac:dyDescent="0.3">
      <c r="A8657" t="s">
        <v>8704</v>
      </c>
      <c r="B8657" s="1">
        <v>45651</v>
      </c>
      <c r="C8657" t="s">
        <v>34</v>
      </c>
      <c r="D8657" t="s">
        <v>50</v>
      </c>
      <c r="E8657" t="s">
        <v>71</v>
      </c>
      <c r="F8657" t="s">
        <v>19</v>
      </c>
      <c r="G8657" t="s">
        <v>20</v>
      </c>
      <c r="H8657">
        <v>4</v>
      </c>
      <c r="I8657">
        <v>42.78</v>
      </c>
      <c r="J8657">
        <v>0</v>
      </c>
      <c r="K8657">
        <v>171.12</v>
      </c>
      <c r="L8657">
        <v>120.19</v>
      </c>
      <c r="M8657">
        <v>50.93</v>
      </c>
      <c r="N8657" t="s">
        <v>27</v>
      </c>
      <c r="O8657" t="s">
        <v>22</v>
      </c>
      <c r="P8657" t="str" cm="1">
        <f t="array" ref="P8657">_xlfn.IFS(
I8657&lt;20,"0-20",
I8657&lt;40,"20-40",
I8657&lt;60,"40-60",
I8657&lt;100,"60-100",
I8657&gt;=100,"&gt;100"
)</f>
        <v>40-60</v>
      </c>
    </row>
    <row r="8658" spans="1:16" x14ac:dyDescent="0.3">
      <c r="A8658" t="s">
        <v>8705</v>
      </c>
      <c r="B8658" s="1">
        <v>45319</v>
      </c>
      <c r="C8658" t="s">
        <v>24</v>
      </c>
      <c r="D8658" t="s">
        <v>17</v>
      </c>
      <c r="E8658" t="s">
        <v>37</v>
      </c>
      <c r="F8658" t="s">
        <v>19</v>
      </c>
      <c r="G8658" t="s">
        <v>20</v>
      </c>
      <c r="H8658">
        <v>1</v>
      </c>
      <c r="I8658">
        <v>76.63</v>
      </c>
      <c r="J8658">
        <v>15</v>
      </c>
      <c r="K8658">
        <v>65.14</v>
      </c>
      <c r="L8658">
        <v>52.62</v>
      </c>
      <c r="M8658">
        <v>12.52</v>
      </c>
      <c r="N8658" t="s">
        <v>27</v>
      </c>
      <c r="O8658" t="s">
        <v>22</v>
      </c>
      <c r="P8658" t="str" cm="1">
        <f t="array" ref="P8658">_xlfn.IFS(
I8658&lt;20,"0-20",
I8658&lt;40,"20-40",
I8658&lt;60,"40-60",
I8658&lt;100,"60-100",
I8658&gt;=100,"&gt;100"
)</f>
        <v>60-100</v>
      </c>
    </row>
    <row r="8659" spans="1:16" x14ac:dyDescent="0.3">
      <c r="A8659" t="s">
        <v>8706</v>
      </c>
      <c r="B8659" s="1">
        <v>45638</v>
      </c>
      <c r="C8659" t="s">
        <v>16</v>
      </c>
      <c r="D8659" t="s">
        <v>42</v>
      </c>
      <c r="E8659" t="s">
        <v>46</v>
      </c>
      <c r="F8659" t="s">
        <v>32</v>
      </c>
      <c r="G8659" t="s">
        <v>35</v>
      </c>
      <c r="H8659">
        <v>4</v>
      </c>
      <c r="I8659">
        <v>31.14</v>
      </c>
      <c r="J8659">
        <v>15</v>
      </c>
      <c r="K8659">
        <v>105.88</v>
      </c>
      <c r="L8659">
        <v>83.08</v>
      </c>
      <c r="M8659">
        <v>22.8</v>
      </c>
      <c r="N8659" t="s">
        <v>27</v>
      </c>
      <c r="O8659" t="s">
        <v>22</v>
      </c>
      <c r="P8659" t="str" cm="1">
        <f t="array" ref="P8659">_xlfn.IFS(
I8659&lt;20,"0-20",
I8659&lt;40,"20-40",
I8659&lt;60,"40-60",
I8659&lt;100,"60-100",
I8659&gt;=100,"&gt;100"
)</f>
        <v>20-40</v>
      </c>
    </row>
    <row r="8660" spans="1:16" x14ac:dyDescent="0.3">
      <c r="A8660" t="s">
        <v>8707</v>
      </c>
      <c r="B8660" s="1">
        <v>45356</v>
      </c>
      <c r="C8660" t="s">
        <v>57</v>
      </c>
      <c r="D8660" t="s">
        <v>50</v>
      </c>
      <c r="E8660" t="s">
        <v>51</v>
      </c>
      <c r="F8660" t="s">
        <v>44</v>
      </c>
      <c r="G8660" t="s">
        <v>35</v>
      </c>
      <c r="H8660">
        <v>1</v>
      </c>
      <c r="I8660">
        <v>110.51</v>
      </c>
      <c r="J8660">
        <v>10</v>
      </c>
      <c r="K8660">
        <v>99.46</v>
      </c>
      <c r="L8660">
        <v>75.69</v>
      </c>
      <c r="M8660">
        <v>23.77</v>
      </c>
      <c r="N8660" t="s">
        <v>21</v>
      </c>
      <c r="O8660" t="s">
        <v>22</v>
      </c>
      <c r="P8660" t="str" cm="1">
        <f t="array" ref="P8660">_xlfn.IFS(
I8660&lt;20,"0-20",
I8660&lt;40,"20-40",
I8660&lt;60,"40-60",
I8660&lt;100,"60-100",
I8660&gt;=100,"&gt;100"
)</f>
        <v>&gt;100</v>
      </c>
    </row>
    <row r="8661" spans="1:16" x14ac:dyDescent="0.3">
      <c r="A8661" t="s">
        <v>8708</v>
      </c>
      <c r="B8661" s="1">
        <v>45321</v>
      </c>
      <c r="C8661" t="s">
        <v>49</v>
      </c>
      <c r="D8661" t="s">
        <v>50</v>
      </c>
      <c r="E8661" t="s">
        <v>71</v>
      </c>
      <c r="F8661" t="s">
        <v>19</v>
      </c>
      <c r="G8661" t="s">
        <v>40</v>
      </c>
      <c r="H8661">
        <v>2</v>
      </c>
      <c r="I8661">
        <v>36.42</v>
      </c>
      <c r="J8661">
        <v>10</v>
      </c>
      <c r="K8661">
        <v>65.56</v>
      </c>
      <c r="L8661">
        <v>51.12</v>
      </c>
      <c r="M8661">
        <v>14.44</v>
      </c>
      <c r="N8661" t="s">
        <v>30</v>
      </c>
      <c r="O8661" t="s">
        <v>22</v>
      </c>
      <c r="P8661" t="str" cm="1">
        <f t="array" ref="P8661">_xlfn.IFS(
I8661&lt;20,"0-20",
I8661&lt;40,"20-40",
I8661&lt;60,"40-60",
I8661&lt;100,"60-100",
I8661&gt;=100,"&gt;100"
)</f>
        <v>20-40</v>
      </c>
    </row>
    <row r="8662" spans="1:16" x14ac:dyDescent="0.3">
      <c r="A8662" t="s">
        <v>8709</v>
      </c>
      <c r="B8662" s="1">
        <v>45958</v>
      </c>
      <c r="C8662" t="s">
        <v>57</v>
      </c>
      <c r="D8662" t="s">
        <v>50</v>
      </c>
      <c r="E8662" t="s">
        <v>51</v>
      </c>
      <c r="F8662" t="s">
        <v>44</v>
      </c>
      <c r="G8662" t="s">
        <v>40</v>
      </c>
      <c r="H8662">
        <v>5</v>
      </c>
      <c r="I8662">
        <v>130.22</v>
      </c>
      <c r="J8662">
        <v>20</v>
      </c>
      <c r="K8662">
        <v>520.88</v>
      </c>
      <c r="L8662">
        <v>382.8</v>
      </c>
      <c r="M8662">
        <v>138.08000000000001</v>
      </c>
      <c r="N8662" t="s">
        <v>47</v>
      </c>
      <c r="O8662" t="s">
        <v>22</v>
      </c>
      <c r="P8662" t="str" cm="1">
        <f t="array" ref="P8662">_xlfn.IFS(
I8662&lt;20,"0-20",
I8662&lt;40,"20-40",
I8662&lt;60,"40-60",
I8662&lt;100,"60-100",
I8662&gt;=100,"&gt;100"
)</f>
        <v>&gt;100</v>
      </c>
    </row>
    <row r="8663" spans="1:16" x14ac:dyDescent="0.3">
      <c r="A8663" t="s">
        <v>8710</v>
      </c>
      <c r="B8663" s="1">
        <v>45990</v>
      </c>
      <c r="C8663" t="s">
        <v>34</v>
      </c>
      <c r="D8663" t="s">
        <v>42</v>
      </c>
      <c r="E8663" t="s">
        <v>43</v>
      </c>
      <c r="F8663" t="s">
        <v>32</v>
      </c>
      <c r="G8663" t="s">
        <v>20</v>
      </c>
      <c r="H8663">
        <v>6</v>
      </c>
      <c r="I8663">
        <v>55.23</v>
      </c>
      <c r="J8663">
        <v>10</v>
      </c>
      <c r="K8663">
        <v>298.24</v>
      </c>
      <c r="L8663">
        <v>205.11</v>
      </c>
      <c r="M8663">
        <v>93.13</v>
      </c>
      <c r="N8663" t="s">
        <v>27</v>
      </c>
      <c r="O8663" t="s">
        <v>22</v>
      </c>
      <c r="P8663" t="str" cm="1">
        <f t="array" ref="P8663">_xlfn.IFS(
I8663&lt;20,"0-20",
I8663&lt;40,"20-40",
I8663&lt;60,"40-60",
I8663&lt;100,"60-100",
I8663&gt;=100,"&gt;100"
)</f>
        <v>40-60</v>
      </c>
    </row>
    <row r="8664" spans="1:16" x14ac:dyDescent="0.3">
      <c r="A8664" t="s">
        <v>8711</v>
      </c>
      <c r="B8664" s="1">
        <v>45781</v>
      </c>
      <c r="C8664" t="s">
        <v>57</v>
      </c>
      <c r="D8664" t="s">
        <v>25</v>
      </c>
      <c r="E8664" t="s">
        <v>29</v>
      </c>
      <c r="F8664" t="s">
        <v>19</v>
      </c>
      <c r="G8664" t="s">
        <v>20</v>
      </c>
      <c r="H8664">
        <v>5</v>
      </c>
      <c r="I8664">
        <v>152.13</v>
      </c>
      <c r="J8664">
        <v>20</v>
      </c>
      <c r="K8664">
        <v>608.52</v>
      </c>
      <c r="L8664">
        <v>573.80999999999995</v>
      </c>
      <c r="M8664">
        <v>34.71</v>
      </c>
      <c r="N8664" t="s">
        <v>27</v>
      </c>
      <c r="O8664" t="s">
        <v>22</v>
      </c>
      <c r="P8664" t="str" cm="1">
        <f t="array" ref="P8664">_xlfn.IFS(
I8664&lt;20,"0-20",
I8664&lt;40,"20-40",
I8664&lt;60,"40-60",
I8664&lt;100,"60-100",
I8664&gt;=100,"&gt;100"
)</f>
        <v>&gt;100</v>
      </c>
    </row>
    <row r="8665" spans="1:16" x14ac:dyDescent="0.3">
      <c r="A8665" t="s">
        <v>8712</v>
      </c>
      <c r="B8665" s="1">
        <v>45880</v>
      </c>
      <c r="C8665" t="s">
        <v>34</v>
      </c>
      <c r="D8665" t="s">
        <v>17</v>
      </c>
      <c r="E8665" t="s">
        <v>37</v>
      </c>
      <c r="F8665" t="s">
        <v>44</v>
      </c>
      <c r="G8665" t="s">
        <v>20</v>
      </c>
      <c r="H8665">
        <v>2</v>
      </c>
      <c r="I8665">
        <v>74.760000000000005</v>
      </c>
      <c r="J8665">
        <v>15</v>
      </c>
      <c r="K8665">
        <v>127.09</v>
      </c>
      <c r="L8665">
        <v>106.73</v>
      </c>
      <c r="M8665">
        <v>20.36</v>
      </c>
      <c r="N8665" t="s">
        <v>47</v>
      </c>
      <c r="O8665" t="s">
        <v>22</v>
      </c>
      <c r="P8665" t="str" cm="1">
        <f t="array" ref="P8665">_xlfn.IFS(
I8665&lt;20,"0-20",
I8665&lt;40,"20-40",
I8665&lt;60,"40-60",
I8665&lt;100,"60-100",
I8665&gt;=100,"&gt;100"
)</f>
        <v>60-100</v>
      </c>
    </row>
    <row r="8666" spans="1:16" x14ac:dyDescent="0.3">
      <c r="A8666" t="s">
        <v>8713</v>
      </c>
      <c r="B8666" s="1">
        <v>45795</v>
      </c>
      <c r="C8666" t="s">
        <v>16</v>
      </c>
      <c r="D8666" t="s">
        <v>25</v>
      </c>
      <c r="E8666" t="s">
        <v>26</v>
      </c>
      <c r="F8666" t="s">
        <v>32</v>
      </c>
      <c r="G8666" t="s">
        <v>20</v>
      </c>
      <c r="H8666">
        <v>4</v>
      </c>
      <c r="I8666">
        <v>82.24</v>
      </c>
      <c r="J8666">
        <v>15</v>
      </c>
      <c r="K8666">
        <v>279.62</v>
      </c>
      <c r="L8666">
        <v>223.47</v>
      </c>
      <c r="M8666">
        <v>56.15</v>
      </c>
      <c r="N8666" t="s">
        <v>21</v>
      </c>
      <c r="O8666" t="s">
        <v>22</v>
      </c>
      <c r="P8666" t="str" cm="1">
        <f t="array" ref="P8666">_xlfn.IFS(
I8666&lt;20,"0-20",
I8666&lt;40,"20-40",
I8666&lt;60,"40-60",
I8666&lt;100,"60-100",
I8666&gt;=100,"&gt;100"
)</f>
        <v>60-100</v>
      </c>
    </row>
    <row r="8667" spans="1:16" x14ac:dyDescent="0.3">
      <c r="A8667" t="s">
        <v>8714</v>
      </c>
      <c r="B8667" s="1">
        <v>45524</v>
      </c>
      <c r="C8667" t="s">
        <v>49</v>
      </c>
      <c r="D8667" t="s">
        <v>17</v>
      </c>
      <c r="E8667" t="s">
        <v>37</v>
      </c>
      <c r="F8667" t="s">
        <v>44</v>
      </c>
      <c r="G8667" t="s">
        <v>20</v>
      </c>
      <c r="H8667">
        <v>6</v>
      </c>
      <c r="I8667">
        <v>68.97</v>
      </c>
      <c r="J8667">
        <v>10</v>
      </c>
      <c r="K8667">
        <v>372.44</v>
      </c>
      <c r="L8667">
        <v>220.15</v>
      </c>
      <c r="M8667">
        <v>152.29</v>
      </c>
      <c r="N8667" t="s">
        <v>47</v>
      </c>
      <c r="O8667" t="s">
        <v>88</v>
      </c>
      <c r="P8667" t="str" cm="1">
        <f t="array" ref="P8667">_xlfn.IFS(
I8667&lt;20,"0-20",
I8667&lt;40,"20-40",
I8667&lt;60,"40-60",
I8667&lt;100,"60-100",
I8667&gt;=100,"&gt;100"
)</f>
        <v>60-100</v>
      </c>
    </row>
    <row r="8668" spans="1:16" x14ac:dyDescent="0.3">
      <c r="A8668" t="s">
        <v>8715</v>
      </c>
      <c r="B8668" s="1">
        <v>45498</v>
      </c>
      <c r="C8668" t="s">
        <v>24</v>
      </c>
      <c r="D8668" t="s">
        <v>17</v>
      </c>
      <c r="E8668" t="s">
        <v>18</v>
      </c>
      <c r="F8668" t="s">
        <v>44</v>
      </c>
      <c r="G8668" t="s">
        <v>35</v>
      </c>
      <c r="H8668">
        <v>5</v>
      </c>
      <c r="I8668">
        <v>129.03</v>
      </c>
      <c r="J8668">
        <v>10</v>
      </c>
      <c r="K8668">
        <v>580.63</v>
      </c>
      <c r="L8668">
        <v>375.47</v>
      </c>
      <c r="M8668">
        <v>205.16</v>
      </c>
      <c r="N8668" t="s">
        <v>47</v>
      </c>
      <c r="O8668" t="s">
        <v>22</v>
      </c>
      <c r="P8668" t="str" cm="1">
        <f t="array" ref="P8668">_xlfn.IFS(
I8668&lt;20,"0-20",
I8668&lt;40,"20-40",
I8668&lt;60,"40-60",
I8668&lt;100,"60-100",
I8668&gt;=100,"&gt;100"
)</f>
        <v>&gt;100</v>
      </c>
    </row>
    <row r="8669" spans="1:16" x14ac:dyDescent="0.3">
      <c r="A8669" t="s">
        <v>8716</v>
      </c>
      <c r="B8669" s="1">
        <v>45809</v>
      </c>
      <c r="C8669" t="s">
        <v>16</v>
      </c>
      <c r="D8669" t="s">
        <v>17</v>
      </c>
      <c r="E8669" t="s">
        <v>69</v>
      </c>
      <c r="F8669" t="s">
        <v>32</v>
      </c>
      <c r="G8669" t="s">
        <v>35</v>
      </c>
      <c r="H8669">
        <v>2</v>
      </c>
      <c r="I8669">
        <v>40.880000000000003</v>
      </c>
      <c r="J8669">
        <v>10</v>
      </c>
      <c r="K8669">
        <v>73.58</v>
      </c>
      <c r="L8669">
        <v>50.33</v>
      </c>
      <c r="M8669">
        <v>23.25</v>
      </c>
      <c r="N8669" t="s">
        <v>27</v>
      </c>
      <c r="O8669" t="s">
        <v>22</v>
      </c>
      <c r="P8669" t="str" cm="1">
        <f t="array" ref="P8669">_xlfn.IFS(
I8669&lt;20,"0-20",
I8669&lt;40,"20-40",
I8669&lt;60,"40-60",
I8669&lt;100,"60-100",
I8669&gt;=100,"&gt;100"
)</f>
        <v>40-60</v>
      </c>
    </row>
    <row r="8670" spans="1:16" x14ac:dyDescent="0.3">
      <c r="A8670" t="s">
        <v>8717</v>
      </c>
      <c r="B8670" s="1">
        <v>46004</v>
      </c>
      <c r="C8670" t="s">
        <v>49</v>
      </c>
      <c r="D8670" t="s">
        <v>25</v>
      </c>
      <c r="E8670" t="s">
        <v>26</v>
      </c>
      <c r="F8670" t="s">
        <v>32</v>
      </c>
      <c r="G8670" t="s">
        <v>20</v>
      </c>
      <c r="H8670">
        <v>1</v>
      </c>
      <c r="I8670">
        <v>80.55</v>
      </c>
      <c r="J8670">
        <v>10</v>
      </c>
      <c r="K8670">
        <v>72.5</v>
      </c>
      <c r="L8670">
        <v>57.89</v>
      </c>
      <c r="M8670">
        <v>14.61</v>
      </c>
      <c r="N8670" t="s">
        <v>21</v>
      </c>
      <c r="O8670" t="s">
        <v>22</v>
      </c>
      <c r="P8670" t="str" cm="1">
        <f t="array" ref="P8670">_xlfn.IFS(
I8670&lt;20,"0-20",
I8670&lt;40,"20-40",
I8670&lt;60,"40-60",
I8670&lt;100,"60-100",
I8670&gt;=100,"&gt;100"
)</f>
        <v>60-100</v>
      </c>
    </row>
    <row r="8671" spans="1:16" x14ac:dyDescent="0.3">
      <c r="A8671" t="s">
        <v>8718</v>
      </c>
      <c r="B8671" s="1">
        <v>45947</v>
      </c>
      <c r="C8671" t="s">
        <v>24</v>
      </c>
      <c r="D8671" t="s">
        <v>25</v>
      </c>
      <c r="E8671" t="s">
        <v>26</v>
      </c>
      <c r="F8671" t="s">
        <v>19</v>
      </c>
      <c r="G8671" t="s">
        <v>20</v>
      </c>
      <c r="H8671">
        <v>2</v>
      </c>
      <c r="I8671">
        <v>80.41</v>
      </c>
      <c r="J8671">
        <v>0</v>
      </c>
      <c r="K8671">
        <v>160.82</v>
      </c>
      <c r="L8671">
        <v>94.7</v>
      </c>
      <c r="M8671">
        <v>66.12</v>
      </c>
      <c r="N8671" t="s">
        <v>47</v>
      </c>
      <c r="O8671" t="s">
        <v>22</v>
      </c>
      <c r="P8671" t="str" cm="1">
        <f t="array" ref="P8671">_xlfn.IFS(
I8671&lt;20,"0-20",
I8671&lt;40,"20-40",
I8671&lt;60,"40-60",
I8671&lt;100,"60-100",
I8671&gt;=100,"&gt;100"
)</f>
        <v>60-100</v>
      </c>
    </row>
    <row r="8672" spans="1:16" x14ac:dyDescent="0.3">
      <c r="A8672" t="s">
        <v>8719</v>
      </c>
      <c r="B8672" s="1">
        <v>45798</v>
      </c>
      <c r="C8672" t="s">
        <v>34</v>
      </c>
      <c r="D8672" t="s">
        <v>17</v>
      </c>
      <c r="E8672" t="s">
        <v>37</v>
      </c>
      <c r="F8672" t="s">
        <v>44</v>
      </c>
      <c r="G8672" t="s">
        <v>20</v>
      </c>
      <c r="H8672">
        <v>2</v>
      </c>
      <c r="I8672">
        <v>75.33</v>
      </c>
      <c r="J8672">
        <v>5</v>
      </c>
      <c r="K8672">
        <v>143.13</v>
      </c>
      <c r="L8672">
        <v>98.52</v>
      </c>
      <c r="M8672">
        <v>44.61</v>
      </c>
      <c r="N8672" t="s">
        <v>47</v>
      </c>
      <c r="O8672" t="s">
        <v>22</v>
      </c>
      <c r="P8672" t="str" cm="1">
        <f t="array" ref="P8672">_xlfn.IFS(
I8672&lt;20,"0-20",
I8672&lt;40,"20-40",
I8672&lt;60,"40-60",
I8672&lt;100,"60-100",
I8672&gt;=100,"&gt;100"
)</f>
        <v>60-100</v>
      </c>
    </row>
    <row r="8673" spans="1:16" x14ac:dyDescent="0.3">
      <c r="A8673" t="s">
        <v>8720</v>
      </c>
      <c r="B8673" s="1">
        <v>45874</v>
      </c>
      <c r="C8673" t="s">
        <v>57</v>
      </c>
      <c r="D8673" t="s">
        <v>25</v>
      </c>
      <c r="E8673" t="s">
        <v>26</v>
      </c>
      <c r="F8673" t="s">
        <v>44</v>
      </c>
      <c r="G8673" t="s">
        <v>20</v>
      </c>
      <c r="H8673">
        <v>2</v>
      </c>
      <c r="I8673">
        <v>81.95</v>
      </c>
      <c r="J8673">
        <v>25</v>
      </c>
      <c r="K8673">
        <v>122.93</v>
      </c>
      <c r="L8673">
        <v>103.02</v>
      </c>
      <c r="M8673">
        <v>19.91</v>
      </c>
      <c r="N8673" t="s">
        <v>21</v>
      </c>
      <c r="O8673" t="s">
        <v>22</v>
      </c>
      <c r="P8673" t="str" cm="1">
        <f t="array" ref="P8673">_xlfn.IFS(
I8673&lt;20,"0-20",
I8673&lt;40,"20-40",
I8673&lt;60,"40-60",
I8673&lt;100,"60-100",
I8673&gt;=100,"&gt;100"
)</f>
        <v>60-100</v>
      </c>
    </row>
    <row r="8674" spans="1:16" x14ac:dyDescent="0.3">
      <c r="A8674" t="s">
        <v>8721</v>
      </c>
      <c r="B8674" s="1">
        <v>45869</v>
      </c>
      <c r="C8674" t="s">
        <v>49</v>
      </c>
      <c r="D8674" t="s">
        <v>25</v>
      </c>
      <c r="E8674" t="s">
        <v>39</v>
      </c>
      <c r="F8674" t="s">
        <v>32</v>
      </c>
      <c r="G8674" t="s">
        <v>40</v>
      </c>
      <c r="H8674">
        <v>2</v>
      </c>
      <c r="I8674">
        <v>60.29</v>
      </c>
      <c r="J8674">
        <v>10</v>
      </c>
      <c r="K8674">
        <v>108.52</v>
      </c>
      <c r="L8674">
        <v>68.36</v>
      </c>
      <c r="M8674">
        <v>40.159999999999997</v>
      </c>
      <c r="N8674" t="s">
        <v>21</v>
      </c>
      <c r="O8674" t="s">
        <v>22</v>
      </c>
      <c r="P8674" t="str" cm="1">
        <f t="array" ref="P8674">_xlfn.IFS(
I8674&lt;20,"0-20",
I8674&lt;40,"20-40",
I8674&lt;60,"40-60",
I8674&lt;100,"60-100",
I8674&gt;=100,"&gt;100"
)</f>
        <v>60-100</v>
      </c>
    </row>
    <row r="8675" spans="1:16" x14ac:dyDescent="0.3">
      <c r="A8675" t="s">
        <v>8722</v>
      </c>
      <c r="B8675" s="1">
        <v>45470</v>
      </c>
      <c r="C8675" t="s">
        <v>57</v>
      </c>
      <c r="D8675" t="s">
        <v>25</v>
      </c>
      <c r="E8675" t="s">
        <v>29</v>
      </c>
      <c r="F8675" t="s">
        <v>19</v>
      </c>
      <c r="G8675" t="s">
        <v>20</v>
      </c>
      <c r="H8675">
        <v>2</v>
      </c>
      <c r="I8675">
        <v>146.32</v>
      </c>
      <c r="J8675">
        <v>10</v>
      </c>
      <c r="K8675">
        <v>263.38</v>
      </c>
      <c r="L8675">
        <v>156.29</v>
      </c>
      <c r="M8675">
        <v>107.09</v>
      </c>
      <c r="N8675" t="s">
        <v>21</v>
      </c>
      <c r="O8675" t="s">
        <v>22</v>
      </c>
      <c r="P8675" t="str" cm="1">
        <f t="array" ref="P8675">_xlfn.IFS(
I8675&lt;20,"0-20",
I8675&lt;40,"20-40",
I8675&lt;60,"40-60",
I8675&lt;100,"60-100",
I8675&gt;=100,"&gt;100"
)</f>
        <v>&gt;100</v>
      </c>
    </row>
    <row r="8676" spans="1:16" x14ac:dyDescent="0.3">
      <c r="A8676" t="s">
        <v>8723</v>
      </c>
      <c r="B8676" s="1">
        <v>45976</v>
      </c>
      <c r="C8676" t="s">
        <v>57</v>
      </c>
      <c r="D8676" t="s">
        <v>25</v>
      </c>
      <c r="E8676" t="s">
        <v>29</v>
      </c>
      <c r="F8676" t="s">
        <v>44</v>
      </c>
      <c r="G8676" t="s">
        <v>20</v>
      </c>
      <c r="H8676">
        <v>1</v>
      </c>
      <c r="I8676">
        <v>158.36000000000001</v>
      </c>
      <c r="J8676">
        <v>20</v>
      </c>
      <c r="K8676">
        <v>126.69</v>
      </c>
      <c r="L8676">
        <v>101.71</v>
      </c>
      <c r="M8676">
        <v>24.98</v>
      </c>
      <c r="N8676" t="s">
        <v>27</v>
      </c>
      <c r="O8676" t="s">
        <v>22</v>
      </c>
      <c r="P8676" t="str" cm="1">
        <f t="array" ref="P8676">_xlfn.IFS(
I8676&lt;20,"0-20",
I8676&lt;40,"20-40",
I8676&lt;60,"40-60",
I8676&lt;100,"60-100",
I8676&gt;=100,"&gt;100"
)</f>
        <v>&gt;100</v>
      </c>
    </row>
    <row r="8677" spans="1:16" x14ac:dyDescent="0.3">
      <c r="A8677" t="s">
        <v>8724</v>
      </c>
      <c r="B8677" s="1">
        <v>45587</v>
      </c>
      <c r="C8677" t="s">
        <v>34</v>
      </c>
      <c r="D8677" t="s">
        <v>25</v>
      </c>
      <c r="E8677" t="s">
        <v>29</v>
      </c>
      <c r="F8677" t="s">
        <v>19</v>
      </c>
      <c r="G8677" t="s">
        <v>20</v>
      </c>
      <c r="H8677">
        <v>1</v>
      </c>
      <c r="I8677">
        <v>149.43</v>
      </c>
      <c r="J8677">
        <v>10</v>
      </c>
      <c r="K8677">
        <v>134.49</v>
      </c>
      <c r="L8677">
        <v>89.73</v>
      </c>
      <c r="M8677">
        <v>44.76</v>
      </c>
      <c r="N8677" t="s">
        <v>30</v>
      </c>
      <c r="O8677" t="s">
        <v>22</v>
      </c>
      <c r="P8677" t="str" cm="1">
        <f t="array" ref="P8677">_xlfn.IFS(
I8677&lt;20,"0-20",
I8677&lt;40,"20-40",
I8677&lt;60,"40-60",
I8677&lt;100,"60-100",
I8677&gt;=100,"&gt;100"
)</f>
        <v>&gt;100</v>
      </c>
    </row>
    <row r="8678" spans="1:16" x14ac:dyDescent="0.3">
      <c r="A8678" t="s">
        <v>8725</v>
      </c>
      <c r="B8678" s="1">
        <v>45445</v>
      </c>
      <c r="C8678" t="s">
        <v>34</v>
      </c>
      <c r="D8678" t="s">
        <v>17</v>
      </c>
      <c r="E8678" t="s">
        <v>18</v>
      </c>
      <c r="F8678" t="s">
        <v>32</v>
      </c>
      <c r="G8678" t="s">
        <v>20</v>
      </c>
      <c r="H8678">
        <v>2</v>
      </c>
      <c r="I8678">
        <v>135.21</v>
      </c>
      <c r="J8678">
        <v>0</v>
      </c>
      <c r="K8678">
        <v>270.42</v>
      </c>
      <c r="L8678">
        <v>159.78</v>
      </c>
      <c r="M8678">
        <v>110.64</v>
      </c>
      <c r="N8678" t="s">
        <v>72</v>
      </c>
      <c r="O8678" t="s">
        <v>22</v>
      </c>
      <c r="P8678" t="str" cm="1">
        <f t="array" ref="P8678">_xlfn.IFS(
I8678&lt;20,"0-20",
I8678&lt;40,"20-40",
I8678&lt;60,"40-60",
I8678&lt;100,"60-100",
I8678&gt;=100,"&gt;100"
)</f>
        <v>&gt;100</v>
      </c>
    </row>
    <row r="8679" spans="1:16" x14ac:dyDescent="0.3">
      <c r="A8679" t="s">
        <v>8726</v>
      </c>
      <c r="B8679" s="1">
        <v>45975</v>
      </c>
      <c r="C8679" t="s">
        <v>16</v>
      </c>
      <c r="D8679" t="s">
        <v>50</v>
      </c>
      <c r="E8679" t="s">
        <v>71</v>
      </c>
      <c r="F8679" t="s">
        <v>44</v>
      </c>
      <c r="G8679" t="s">
        <v>20</v>
      </c>
      <c r="H8679">
        <v>1</v>
      </c>
      <c r="I8679">
        <v>37.08</v>
      </c>
      <c r="J8679">
        <v>5</v>
      </c>
      <c r="K8679">
        <v>35.229999999999997</v>
      </c>
      <c r="L8679">
        <v>20.98</v>
      </c>
      <c r="M8679">
        <v>14.25</v>
      </c>
      <c r="N8679" t="s">
        <v>27</v>
      </c>
      <c r="O8679" t="s">
        <v>22</v>
      </c>
      <c r="P8679" t="str" cm="1">
        <f t="array" ref="P8679">_xlfn.IFS(
I8679&lt;20,"0-20",
I8679&lt;40,"20-40",
I8679&lt;60,"40-60",
I8679&lt;100,"60-100",
I8679&gt;=100,"&gt;100"
)</f>
        <v>20-40</v>
      </c>
    </row>
    <row r="8680" spans="1:16" x14ac:dyDescent="0.3">
      <c r="A8680" t="s">
        <v>8727</v>
      </c>
      <c r="B8680" s="1">
        <v>45742</v>
      </c>
      <c r="C8680" t="s">
        <v>34</v>
      </c>
      <c r="D8680" t="s">
        <v>25</v>
      </c>
      <c r="E8680" t="s">
        <v>29</v>
      </c>
      <c r="F8680" t="s">
        <v>19</v>
      </c>
      <c r="G8680" t="s">
        <v>20</v>
      </c>
      <c r="H8680">
        <v>4</v>
      </c>
      <c r="I8680">
        <v>140.88999999999999</v>
      </c>
      <c r="J8680">
        <v>25</v>
      </c>
      <c r="K8680">
        <v>422.67</v>
      </c>
      <c r="L8680">
        <v>360.09</v>
      </c>
      <c r="M8680">
        <v>62.58</v>
      </c>
      <c r="N8680" t="s">
        <v>72</v>
      </c>
      <c r="O8680" t="s">
        <v>22</v>
      </c>
      <c r="P8680" t="str" cm="1">
        <f t="array" ref="P8680">_xlfn.IFS(
I8680&lt;20,"0-20",
I8680&lt;40,"20-40",
I8680&lt;60,"40-60",
I8680&lt;100,"60-100",
I8680&gt;=100,"&gt;100"
)</f>
        <v>&gt;100</v>
      </c>
    </row>
    <row r="8681" spans="1:16" x14ac:dyDescent="0.3">
      <c r="A8681" t="s">
        <v>8728</v>
      </c>
      <c r="B8681" s="1">
        <v>45745</v>
      </c>
      <c r="C8681" t="s">
        <v>24</v>
      </c>
      <c r="D8681" t="s">
        <v>25</v>
      </c>
      <c r="E8681" t="s">
        <v>29</v>
      </c>
      <c r="F8681" t="s">
        <v>32</v>
      </c>
      <c r="G8681" t="s">
        <v>20</v>
      </c>
      <c r="H8681">
        <v>3</v>
      </c>
      <c r="I8681">
        <v>145.91999999999999</v>
      </c>
      <c r="J8681">
        <v>10</v>
      </c>
      <c r="K8681">
        <v>393.98</v>
      </c>
      <c r="L8681">
        <v>281.35000000000002</v>
      </c>
      <c r="M8681">
        <v>112.63</v>
      </c>
      <c r="N8681" t="s">
        <v>72</v>
      </c>
      <c r="O8681" t="s">
        <v>22</v>
      </c>
      <c r="P8681" t="str" cm="1">
        <f t="array" ref="P8681">_xlfn.IFS(
I8681&lt;20,"0-20",
I8681&lt;40,"20-40",
I8681&lt;60,"40-60",
I8681&lt;100,"60-100",
I8681&gt;=100,"&gt;100"
)</f>
        <v>&gt;100</v>
      </c>
    </row>
    <row r="8682" spans="1:16" x14ac:dyDescent="0.3">
      <c r="A8682" t="s">
        <v>8729</v>
      </c>
      <c r="B8682" s="1">
        <v>45636</v>
      </c>
      <c r="C8682" t="s">
        <v>24</v>
      </c>
      <c r="D8682" t="s">
        <v>25</v>
      </c>
      <c r="E8682" t="s">
        <v>29</v>
      </c>
      <c r="F8682" t="s">
        <v>19</v>
      </c>
      <c r="G8682" t="s">
        <v>20</v>
      </c>
      <c r="H8682">
        <v>1</v>
      </c>
      <c r="I8682">
        <v>162.52000000000001</v>
      </c>
      <c r="J8682">
        <v>0</v>
      </c>
      <c r="K8682">
        <v>162.52000000000001</v>
      </c>
      <c r="L8682">
        <v>118.87</v>
      </c>
      <c r="M8682">
        <v>43.65</v>
      </c>
      <c r="N8682" t="s">
        <v>27</v>
      </c>
      <c r="O8682" t="s">
        <v>22</v>
      </c>
      <c r="P8682" t="str" cm="1">
        <f t="array" ref="P8682">_xlfn.IFS(
I8682&lt;20,"0-20",
I8682&lt;40,"20-40",
I8682&lt;60,"40-60",
I8682&lt;100,"60-100",
I8682&gt;=100,"&gt;100"
)</f>
        <v>&gt;100</v>
      </c>
    </row>
    <row r="8683" spans="1:16" x14ac:dyDescent="0.3">
      <c r="A8683" t="s">
        <v>8730</v>
      </c>
      <c r="B8683" s="1">
        <v>45696</v>
      </c>
      <c r="C8683" t="s">
        <v>16</v>
      </c>
      <c r="D8683" t="s">
        <v>42</v>
      </c>
      <c r="E8683" t="s">
        <v>86</v>
      </c>
      <c r="F8683" t="s">
        <v>44</v>
      </c>
      <c r="G8683" t="s">
        <v>20</v>
      </c>
      <c r="H8683">
        <v>1</v>
      </c>
      <c r="I8683">
        <v>98</v>
      </c>
      <c r="J8683">
        <v>0</v>
      </c>
      <c r="K8683">
        <v>98</v>
      </c>
      <c r="L8683">
        <v>62.93</v>
      </c>
      <c r="M8683">
        <v>35.07</v>
      </c>
      <c r="N8683" t="s">
        <v>47</v>
      </c>
      <c r="O8683" t="s">
        <v>22</v>
      </c>
      <c r="P8683" t="str" cm="1">
        <f t="array" ref="P8683">_xlfn.IFS(
I8683&lt;20,"0-20",
I8683&lt;40,"20-40",
I8683&lt;60,"40-60",
I8683&lt;100,"60-100",
I8683&gt;=100,"&gt;100"
)</f>
        <v>60-100</v>
      </c>
    </row>
    <row r="8684" spans="1:16" x14ac:dyDescent="0.3">
      <c r="A8684" t="s">
        <v>8731</v>
      </c>
      <c r="B8684" s="1">
        <v>45962</v>
      </c>
      <c r="C8684" t="s">
        <v>49</v>
      </c>
      <c r="D8684" t="s">
        <v>25</v>
      </c>
      <c r="E8684" t="s">
        <v>29</v>
      </c>
      <c r="F8684" t="s">
        <v>19</v>
      </c>
      <c r="G8684" t="s">
        <v>20</v>
      </c>
      <c r="H8684">
        <v>1</v>
      </c>
      <c r="I8684">
        <v>139.97999999999999</v>
      </c>
      <c r="J8684">
        <v>20</v>
      </c>
      <c r="K8684">
        <v>111.98</v>
      </c>
      <c r="L8684">
        <v>79.819999999999993</v>
      </c>
      <c r="M8684">
        <v>32.159999999999997</v>
      </c>
      <c r="N8684" t="s">
        <v>27</v>
      </c>
      <c r="O8684" t="s">
        <v>22</v>
      </c>
      <c r="P8684" t="str" cm="1">
        <f t="array" ref="P8684">_xlfn.IFS(
I8684&lt;20,"0-20",
I8684&lt;40,"20-40",
I8684&lt;60,"40-60",
I8684&lt;100,"60-100",
I8684&gt;=100,"&gt;100"
)</f>
        <v>&gt;100</v>
      </c>
    </row>
    <row r="8685" spans="1:16" x14ac:dyDescent="0.3">
      <c r="A8685" t="s">
        <v>8732</v>
      </c>
      <c r="B8685" s="1">
        <v>45602</v>
      </c>
      <c r="C8685" t="s">
        <v>49</v>
      </c>
      <c r="D8685" t="s">
        <v>50</v>
      </c>
      <c r="E8685" t="s">
        <v>51</v>
      </c>
      <c r="F8685" t="s">
        <v>32</v>
      </c>
      <c r="G8685" t="s">
        <v>20</v>
      </c>
      <c r="H8685">
        <v>3</v>
      </c>
      <c r="I8685">
        <v>115.8</v>
      </c>
      <c r="J8685">
        <v>0</v>
      </c>
      <c r="K8685">
        <v>347.4</v>
      </c>
      <c r="L8685">
        <v>189.15</v>
      </c>
      <c r="M8685">
        <v>158.25</v>
      </c>
      <c r="N8685" t="s">
        <v>30</v>
      </c>
      <c r="O8685" t="s">
        <v>22</v>
      </c>
      <c r="P8685" t="str" cm="1">
        <f t="array" ref="P8685">_xlfn.IFS(
I8685&lt;20,"0-20",
I8685&lt;40,"20-40",
I8685&lt;60,"40-60",
I8685&lt;100,"60-100",
I8685&gt;=100,"&gt;100"
)</f>
        <v>&gt;100</v>
      </c>
    </row>
    <row r="8686" spans="1:16" x14ac:dyDescent="0.3">
      <c r="A8686" t="s">
        <v>8733</v>
      </c>
      <c r="B8686" s="1">
        <v>45890</v>
      </c>
      <c r="C8686" t="s">
        <v>57</v>
      </c>
      <c r="D8686" t="s">
        <v>25</v>
      </c>
      <c r="E8686" t="s">
        <v>26</v>
      </c>
      <c r="F8686" t="s">
        <v>44</v>
      </c>
      <c r="G8686" t="s">
        <v>20</v>
      </c>
      <c r="H8686">
        <v>6</v>
      </c>
      <c r="I8686">
        <v>72.989999999999995</v>
      </c>
      <c r="J8686">
        <v>25</v>
      </c>
      <c r="K8686">
        <v>328.45</v>
      </c>
      <c r="L8686">
        <v>296.44</v>
      </c>
      <c r="M8686">
        <v>32.01</v>
      </c>
      <c r="N8686" t="s">
        <v>30</v>
      </c>
      <c r="O8686" t="s">
        <v>22</v>
      </c>
      <c r="P8686" t="str" cm="1">
        <f t="array" ref="P8686">_xlfn.IFS(
I8686&lt;20,"0-20",
I8686&lt;40,"20-40",
I8686&lt;60,"40-60",
I8686&lt;100,"60-100",
I8686&gt;=100,"&gt;100"
)</f>
        <v>60-100</v>
      </c>
    </row>
    <row r="8687" spans="1:16" x14ac:dyDescent="0.3">
      <c r="A8687" t="s">
        <v>8734</v>
      </c>
      <c r="B8687" s="1">
        <v>45335</v>
      </c>
      <c r="C8687" t="s">
        <v>16</v>
      </c>
      <c r="D8687" t="s">
        <v>50</v>
      </c>
      <c r="E8687" t="s">
        <v>51</v>
      </c>
      <c r="F8687" t="s">
        <v>32</v>
      </c>
      <c r="G8687" t="s">
        <v>20</v>
      </c>
      <c r="H8687">
        <v>1</v>
      </c>
      <c r="I8687">
        <v>120.69</v>
      </c>
      <c r="J8687">
        <v>10</v>
      </c>
      <c r="K8687">
        <v>108.62</v>
      </c>
      <c r="L8687">
        <v>88.87</v>
      </c>
      <c r="M8687">
        <v>19.75</v>
      </c>
      <c r="N8687" t="s">
        <v>27</v>
      </c>
      <c r="O8687" t="s">
        <v>22</v>
      </c>
      <c r="P8687" t="str" cm="1">
        <f t="array" ref="P8687">_xlfn.IFS(
I8687&lt;20,"0-20",
I8687&lt;40,"20-40",
I8687&lt;60,"40-60",
I8687&lt;100,"60-100",
I8687&gt;=100,"&gt;100"
)</f>
        <v>&gt;100</v>
      </c>
    </row>
    <row r="8688" spans="1:16" x14ac:dyDescent="0.3">
      <c r="A8688" t="s">
        <v>8735</v>
      </c>
      <c r="B8688" s="1">
        <v>45735</v>
      </c>
      <c r="C8688" t="s">
        <v>34</v>
      </c>
      <c r="D8688" t="s">
        <v>17</v>
      </c>
      <c r="E8688" t="s">
        <v>18</v>
      </c>
      <c r="F8688" t="s">
        <v>32</v>
      </c>
      <c r="G8688" t="s">
        <v>20</v>
      </c>
      <c r="H8688">
        <v>2</v>
      </c>
      <c r="I8688">
        <v>122.22</v>
      </c>
      <c r="J8688">
        <v>20</v>
      </c>
      <c r="K8688">
        <v>195.55</v>
      </c>
      <c r="L8688">
        <v>174.8</v>
      </c>
      <c r="M8688">
        <v>20.75</v>
      </c>
      <c r="N8688" t="s">
        <v>72</v>
      </c>
      <c r="O8688" t="s">
        <v>22</v>
      </c>
      <c r="P8688" t="str" cm="1">
        <f t="array" ref="P8688">_xlfn.IFS(
I8688&lt;20,"0-20",
I8688&lt;40,"20-40",
I8688&lt;60,"40-60",
I8688&lt;100,"60-100",
I8688&gt;=100,"&gt;100"
)</f>
        <v>&gt;100</v>
      </c>
    </row>
    <row r="8689" spans="1:16" x14ac:dyDescent="0.3">
      <c r="A8689" t="s">
        <v>8736</v>
      </c>
      <c r="B8689" s="1">
        <v>46013</v>
      </c>
      <c r="C8689" t="s">
        <v>24</v>
      </c>
      <c r="D8689" t="s">
        <v>25</v>
      </c>
      <c r="E8689" t="s">
        <v>26</v>
      </c>
      <c r="F8689" t="s">
        <v>32</v>
      </c>
      <c r="G8689" t="s">
        <v>20</v>
      </c>
      <c r="H8689">
        <v>2</v>
      </c>
      <c r="I8689">
        <v>78.819999999999993</v>
      </c>
      <c r="J8689">
        <v>0</v>
      </c>
      <c r="K8689">
        <v>157.63999999999999</v>
      </c>
      <c r="L8689">
        <v>86.67</v>
      </c>
      <c r="M8689">
        <v>70.97</v>
      </c>
      <c r="N8689" t="s">
        <v>27</v>
      </c>
      <c r="O8689" t="s">
        <v>22</v>
      </c>
      <c r="P8689" t="str" cm="1">
        <f t="array" ref="P8689">_xlfn.IFS(
I8689&lt;20,"0-20",
I8689&lt;40,"20-40",
I8689&lt;60,"40-60",
I8689&lt;100,"60-100",
I8689&gt;=100,"&gt;100"
)</f>
        <v>60-100</v>
      </c>
    </row>
    <row r="8690" spans="1:16" x14ac:dyDescent="0.3">
      <c r="A8690" t="s">
        <v>8737</v>
      </c>
      <c r="B8690" s="1">
        <v>45435</v>
      </c>
      <c r="C8690" t="s">
        <v>49</v>
      </c>
      <c r="D8690" t="s">
        <v>25</v>
      </c>
      <c r="E8690" t="s">
        <v>29</v>
      </c>
      <c r="F8690" t="s">
        <v>32</v>
      </c>
      <c r="G8690" t="s">
        <v>20</v>
      </c>
      <c r="H8690">
        <v>3</v>
      </c>
      <c r="I8690">
        <v>141.44999999999999</v>
      </c>
      <c r="J8690">
        <v>25</v>
      </c>
      <c r="K8690">
        <v>318.26</v>
      </c>
      <c r="L8690">
        <v>234.73</v>
      </c>
      <c r="M8690">
        <v>83.53</v>
      </c>
      <c r="N8690" t="s">
        <v>47</v>
      </c>
      <c r="O8690" t="s">
        <v>22</v>
      </c>
      <c r="P8690" t="str" cm="1">
        <f t="array" ref="P8690">_xlfn.IFS(
I8690&lt;20,"0-20",
I8690&lt;40,"20-40",
I8690&lt;60,"40-60",
I8690&lt;100,"60-100",
I8690&gt;=100,"&gt;100"
)</f>
        <v>&gt;100</v>
      </c>
    </row>
    <row r="8691" spans="1:16" x14ac:dyDescent="0.3">
      <c r="A8691" t="s">
        <v>8738</v>
      </c>
      <c r="B8691" s="1">
        <v>45898</v>
      </c>
      <c r="C8691" t="s">
        <v>24</v>
      </c>
      <c r="D8691" t="s">
        <v>42</v>
      </c>
      <c r="E8691" t="s">
        <v>46</v>
      </c>
      <c r="F8691" t="s">
        <v>44</v>
      </c>
      <c r="G8691" t="s">
        <v>40</v>
      </c>
      <c r="H8691">
        <v>1</v>
      </c>
      <c r="I8691">
        <v>30.05</v>
      </c>
      <c r="J8691">
        <v>10</v>
      </c>
      <c r="K8691">
        <v>27.05</v>
      </c>
      <c r="L8691">
        <v>16.420000000000002</v>
      </c>
      <c r="M8691">
        <v>10.63</v>
      </c>
      <c r="N8691" t="s">
        <v>47</v>
      </c>
      <c r="O8691" t="s">
        <v>22</v>
      </c>
      <c r="P8691" t="str" cm="1">
        <f t="array" ref="P8691">_xlfn.IFS(
I8691&lt;20,"0-20",
I8691&lt;40,"20-40",
I8691&lt;60,"40-60",
I8691&lt;100,"60-100",
I8691&gt;=100,"&gt;100"
)</f>
        <v>20-40</v>
      </c>
    </row>
    <row r="8692" spans="1:16" x14ac:dyDescent="0.3">
      <c r="A8692" t="s">
        <v>8739</v>
      </c>
      <c r="B8692" s="1">
        <v>45342</v>
      </c>
      <c r="C8692" t="s">
        <v>16</v>
      </c>
      <c r="D8692" t="s">
        <v>50</v>
      </c>
      <c r="E8692" t="s">
        <v>51</v>
      </c>
      <c r="F8692" t="s">
        <v>32</v>
      </c>
      <c r="G8692" t="s">
        <v>40</v>
      </c>
      <c r="H8692">
        <v>1</v>
      </c>
      <c r="I8692">
        <v>115.67</v>
      </c>
      <c r="J8692">
        <v>0</v>
      </c>
      <c r="K8692">
        <v>115.67</v>
      </c>
      <c r="L8692">
        <v>69.31</v>
      </c>
      <c r="M8692">
        <v>46.36</v>
      </c>
      <c r="N8692" t="s">
        <v>27</v>
      </c>
      <c r="O8692" t="s">
        <v>22</v>
      </c>
      <c r="P8692" t="str" cm="1">
        <f t="array" ref="P8692">_xlfn.IFS(
I8692&lt;20,"0-20",
I8692&lt;40,"20-40",
I8692&lt;60,"40-60",
I8692&lt;100,"60-100",
I8692&gt;=100,"&gt;100"
)</f>
        <v>&gt;100</v>
      </c>
    </row>
    <row r="8693" spans="1:16" x14ac:dyDescent="0.3">
      <c r="A8693" t="s">
        <v>8740</v>
      </c>
      <c r="B8693" s="1">
        <v>45318</v>
      </c>
      <c r="C8693" t="s">
        <v>34</v>
      </c>
      <c r="D8693" t="s">
        <v>25</v>
      </c>
      <c r="E8693" t="s">
        <v>39</v>
      </c>
      <c r="F8693" t="s">
        <v>19</v>
      </c>
      <c r="G8693" t="s">
        <v>40</v>
      </c>
      <c r="H8693">
        <v>2</v>
      </c>
      <c r="I8693">
        <v>61.48</v>
      </c>
      <c r="J8693">
        <v>20</v>
      </c>
      <c r="K8693">
        <v>98.37</v>
      </c>
      <c r="L8693">
        <v>74.37</v>
      </c>
      <c r="M8693">
        <v>24</v>
      </c>
      <c r="N8693" t="s">
        <v>47</v>
      </c>
      <c r="O8693" t="s">
        <v>22</v>
      </c>
      <c r="P8693" t="str" cm="1">
        <f t="array" ref="P8693">_xlfn.IFS(
I8693&lt;20,"0-20",
I8693&lt;40,"20-40",
I8693&lt;60,"40-60",
I8693&lt;100,"60-100",
I8693&gt;=100,"&gt;100"
)</f>
        <v>60-100</v>
      </c>
    </row>
    <row r="8694" spans="1:16" x14ac:dyDescent="0.3">
      <c r="A8694" t="s">
        <v>8741</v>
      </c>
      <c r="B8694" s="1">
        <v>45963</v>
      </c>
      <c r="C8694" t="s">
        <v>49</v>
      </c>
      <c r="D8694" t="s">
        <v>50</v>
      </c>
      <c r="E8694" t="s">
        <v>71</v>
      </c>
      <c r="F8694" t="s">
        <v>32</v>
      </c>
      <c r="G8694" t="s">
        <v>35</v>
      </c>
      <c r="H8694">
        <v>2</v>
      </c>
      <c r="I8694">
        <v>37.01</v>
      </c>
      <c r="J8694">
        <v>15</v>
      </c>
      <c r="K8694">
        <v>62.92</v>
      </c>
      <c r="L8694">
        <v>40.67</v>
      </c>
      <c r="M8694">
        <v>22.25</v>
      </c>
      <c r="N8694" t="s">
        <v>47</v>
      </c>
      <c r="O8694" t="s">
        <v>22</v>
      </c>
      <c r="P8694" t="str" cm="1">
        <f t="array" ref="P8694">_xlfn.IFS(
I8694&lt;20,"0-20",
I8694&lt;40,"20-40",
I8694&lt;60,"40-60",
I8694&lt;100,"60-100",
I8694&gt;=100,"&gt;100"
)</f>
        <v>20-40</v>
      </c>
    </row>
    <row r="8695" spans="1:16" x14ac:dyDescent="0.3">
      <c r="A8695" t="s">
        <v>8742</v>
      </c>
      <c r="B8695" s="1">
        <v>45924</v>
      </c>
      <c r="C8695" t="s">
        <v>24</v>
      </c>
      <c r="D8695" t="s">
        <v>42</v>
      </c>
      <c r="E8695" t="s">
        <v>43</v>
      </c>
      <c r="F8695" t="s">
        <v>19</v>
      </c>
      <c r="G8695" t="s">
        <v>35</v>
      </c>
      <c r="H8695">
        <v>3</v>
      </c>
      <c r="I8695">
        <v>51.68</v>
      </c>
      <c r="J8695">
        <v>20</v>
      </c>
      <c r="K8695">
        <v>124.03</v>
      </c>
      <c r="L8695">
        <v>91.27</v>
      </c>
      <c r="M8695">
        <v>32.76</v>
      </c>
      <c r="N8695" t="s">
        <v>72</v>
      </c>
      <c r="O8695" t="s">
        <v>22</v>
      </c>
      <c r="P8695" t="str" cm="1">
        <f t="array" ref="P8695">_xlfn.IFS(
I8695&lt;20,"0-20",
I8695&lt;40,"20-40",
I8695&lt;60,"40-60",
I8695&lt;100,"60-100",
I8695&gt;=100,"&gt;100"
)</f>
        <v>40-60</v>
      </c>
    </row>
    <row r="8696" spans="1:16" x14ac:dyDescent="0.3">
      <c r="A8696" t="s">
        <v>8743</v>
      </c>
      <c r="B8696" s="1">
        <v>45413</v>
      </c>
      <c r="C8696" t="s">
        <v>34</v>
      </c>
      <c r="D8696" t="s">
        <v>25</v>
      </c>
      <c r="E8696" t="s">
        <v>39</v>
      </c>
      <c r="F8696" t="s">
        <v>19</v>
      </c>
      <c r="G8696" t="s">
        <v>35</v>
      </c>
      <c r="H8696">
        <v>1</v>
      </c>
      <c r="I8696">
        <v>59.27</v>
      </c>
      <c r="J8696">
        <v>0</v>
      </c>
      <c r="K8696">
        <v>59.27</v>
      </c>
      <c r="L8696">
        <v>38.770000000000003</v>
      </c>
      <c r="M8696">
        <v>20.5</v>
      </c>
      <c r="N8696" t="s">
        <v>72</v>
      </c>
      <c r="O8696" t="s">
        <v>22</v>
      </c>
      <c r="P8696" t="str" cm="1">
        <f t="array" ref="P8696">_xlfn.IFS(
I8696&lt;20,"0-20",
I8696&lt;40,"20-40",
I8696&lt;60,"40-60",
I8696&lt;100,"60-100",
I8696&gt;=100,"&gt;100"
)</f>
        <v>40-60</v>
      </c>
    </row>
    <row r="8697" spans="1:16" x14ac:dyDescent="0.3">
      <c r="A8697" t="s">
        <v>8744</v>
      </c>
      <c r="B8697" s="1">
        <v>45770</v>
      </c>
      <c r="C8697" t="s">
        <v>57</v>
      </c>
      <c r="D8697" t="s">
        <v>17</v>
      </c>
      <c r="E8697" t="s">
        <v>18</v>
      </c>
      <c r="F8697" t="s">
        <v>32</v>
      </c>
      <c r="G8697" t="s">
        <v>20</v>
      </c>
      <c r="H8697">
        <v>1</v>
      </c>
      <c r="I8697">
        <v>132.22999999999999</v>
      </c>
      <c r="J8697">
        <v>0</v>
      </c>
      <c r="K8697">
        <v>132.22999999999999</v>
      </c>
      <c r="L8697">
        <v>71.27</v>
      </c>
      <c r="M8697">
        <v>60.96</v>
      </c>
      <c r="N8697" t="s">
        <v>30</v>
      </c>
      <c r="O8697" t="s">
        <v>22</v>
      </c>
      <c r="P8697" t="str" cm="1">
        <f t="array" ref="P8697">_xlfn.IFS(
I8697&lt;20,"0-20",
I8697&lt;40,"20-40",
I8697&lt;60,"40-60",
I8697&lt;100,"60-100",
I8697&gt;=100,"&gt;100"
)</f>
        <v>&gt;100</v>
      </c>
    </row>
    <row r="8698" spans="1:16" x14ac:dyDescent="0.3">
      <c r="A8698" t="s">
        <v>8745</v>
      </c>
      <c r="B8698" s="1">
        <v>45533</v>
      </c>
      <c r="C8698" t="s">
        <v>49</v>
      </c>
      <c r="D8698" t="s">
        <v>50</v>
      </c>
      <c r="E8698" t="s">
        <v>67</v>
      </c>
      <c r="F8698" t="s">
        <v>32</v>
      </c>
      <c r="G8698" t="s">
        <v>40</v>
      </c>
      <c r="H8698">
        <v>5</v>
      </c>
      <c r="I8698">
        <v>82.34</v>
      </c>
      <c r="J8698">
        <v>15</v>
      </c>
      <c r="K8698">
        <v>349.95</v>
      </c>
      <c r="L8698">
        <v>292.42</v>
      </c>
      <c r="M8698">
        <v>57.53</v>
      </c>
      <c r="N8698" t="s">
        <v>47</v>
      </c>
      <c r="O8698" t="s">
        <v>22</v>
      </c>
      <c r="P8698" t="str" cm="1">
        <f t="array" ref="P8698">_xlfn.IFS(
I8698&lt;20,"0-20",
I8698&lt;40,"20-40",
I8698&lt;60,"40-60",
I8698&lt;100,"60-100",
I8698&gt;=100,"&gt;100"
)</f>
        <v>60-100</v>
      </c>
    </row>
    <row r="8699" spans="1:16" x14ac:dyDescent="0.3">
      <c r="A8699" t="s">
        <v>8746</v>
      </c>
      <c r="B8699" s="1">
        <v>45986</v>
      </c>
      <c r="C8699" t="s">
        <v>24</v>
      </c>
      <c r="D8699" t="s">
        <v>25</v>
      </c>
      <c r="E8699" t="s">
        <v>39</v>
      </c>
      <c r="F8699" t="s">
        <v>19</v>
      </c>
      <c r="G8699" t="s">
        <v>40</v>
      </c>
      <c r="H8699">
        <v>3</v>
      </c>
      <c r="I8699">
        <v>62.94</v>
      </c>
      <c r="J8699">
        <v>0</v>
      </c>
      <c r="K8699">
        <v>188.82</v>
      </c>
      <c r="L8699">
        <v>127.02</v>
      </c>
      <c r="M8699">
        <v>61.8</v>
      </c>
      <c r="N8699" t="s">
        <v>47</v>
      </c>
      <c r="O8699" t="s">
        <v>22</v>
      </c>
      <c r="P8699" t="str" cm="1">
        <f t="array" ref="P8699">_xlfn.IFS(
I8699&lt;20,"0-20",
I8699&lt;40,"20-40",
I8699&lt;60,"40-60",
I8699&lt;100,"60-100",
I8699&gt;=100,"&gt;100"
)</f>
        <v>60-100</v>
      </c>
    </row>
    <row r="8700" spans="1:16" x14ac:dyDescent="0.3">
      <c r="A8700" t="s">
        <v>8747</v>
      </c>
      <c r="B8700" s="1">
        <v>45959</v>
      </c>
      <c r="C8700" t="s">
        <v>24</v>
      </c>
      <c r="D8700" t="s">
        <v>42</v>
      </c>
      <c r="E8700" t="s">
        <v>46</v>
      </c>
      <c r="F8700" t="s">
        <v>44</v>
      </c>
      <c r="G8700" t="s">
        <v>40</v>
      </c>
      <c r="H8700">
        <v>6</v>
      </c>
      <c r="I8700">
        <v>34.64</v>
      </c>
      <c r="J8700">
        <v>5</v>
      </c>
      <c r="K8700">
        <v>197.45</v>
      </c>
      <c r="L8700">
        <v>151.19</v>
      </c>
      <c r="M8700">
        <v>46.26</v>
      </c>
      <c r="N8700" t="s">
        <v>27</v>
      </c>
      <c r="O8700" t="s">
        <v>22</v>
      </c>
      <c r="P8700" t="str" cm="1">
        <f t="array" ref="P8700">_xlfn.IFS(
I8700&lt;20,"0-20",
I8700&lt;40,"20-40",
I8700&lt;60,"40-60",
I8700&lt;100,"60-100",
I8700&gt;=100,"&gt;100"
)</f>
        <v>20-40</v>
      </c>
    </row>
    <row r="8701" spans="1:16" x14ac:dyDescent="0.3">
      <c r="A8701" t="s">
        <v>8748</v>
      </c>
      <c r="B8701" s="1">
        <v>45874</v>
      </c>
      <c r="C8701" t="s">
        <v>49</v>
      </c>
      <c r="D8701" t="s">
        <v>50</v>
      </c>
      <c r="E8701" t="s">
        <v>71</v>
      </c>
      <c r="F8701" t="s">
        <v>44</v>
      </c>
      <c r="G8701" t="s">
        <v>20</v>
      </c>
      <c r="H8701">
        <v>1</v>
      </c>
      <c r="I8701">
        <v>37.31</v>
      </c>
      <c r="J8701">
        <v>5</v>
      </c>
      <c r="K8701">
        <v>35.44</v>
      </c>
      <c r="L8701">
        <v>20.149999999999999</v>
      </c>
      <c r="M8701">
        <v>15.29</v>
      </c>
      <c r="N8701" t="s">
        <v>47</v>
      </c>
      <c r="O8701" t="s">
        <v>22</v>
      </c>
      <c r="P8701" t="str" cm="1">
        <f t="array" ref="P8701">_xlfn.IFS(
I8701&lt;20,"0-20",
I8701&lt;40,"20-40",
I8701&lt;60,"40-60",
I8701&lt;100,"60-100",
I8701&gt;=100,"&gt;100"
)</f>
        <v>20-40</v>
      </c>
    </row>
    <row r="8702" spans="1:16" x14ac:dyDescent="0.3">
      <c r="A8702" t="s">
        <v>8749</v>
      </c>
      <c r="B8702" s="1">
        <v>45640</v>
      </c>
      <c r="C8702" t="s">
        <v>57</v>
      </c>
      <c r="D8702" t="s">
        <v>25</v>
      </c>
      <c r="E8702" t="s">
        <v>39</v>
      </c>
      <c r="F8702" t="s">
        <v>32</v>
      </c>
      <c r="G8702" t="s">
        <v>20</v>
      </c>
      <c r="H8702">
        <v>2</v>
      </c>
      <c r="I8702">
        <v>58.47</v>
      </c>
      <c r="J8702">
        <v>15</v>
      </c>
      <c r="K8702">
        <v>99.4</v>
      </c>
      <c r="L8702">
        <v>70.58</v>
      </c>
      <c r="M8702">
        <v>28.82</v>
      </c>
      <c r="N8702" t="s">
        <v>27</v>
      </c>
      <c r="O8702" t="s">
        <v>22</v>
      </c>
      <c r="P8702" t="str" cm="1">
        <f t="array" ref="P8702">_xlfn.IFS(
I8702&lt;20,"0-20",
I8702&lt;40,"20-40",
I8702&lt;60,"40-60",
I8702&lt;100,"60-100",
I8702&gt;=100,"&gt;100"
)</f>
        <v>40-60</v>
      </c>
    </row>
    <row r="8703" spans="1:16" x14ac:dyDescent="0.3">
      <c r="A8703" t="s">
        <v>8750</v>
      </c>
      <c r="B8703" s="1">
        <v>45653</v>
      </c>
      <c r="C8703" t="s">
        <v>34</v>
      </c>
      <c r="D8703" t="s">
        <v>25</v>
      </c>
      <c r="E8703" t="s">
        <v>29</v>
      </c>
      <c r="F8703" t="s">
        <v>32</v>
      </c>
      <c r="G8703" t="s">
        <v>20</v>
      </c>
      <c r="H8703">
        <v>1</v>
      </c>
      <c r="I8703">
        <v>140.86000000000001</v>
      </c>
      <c r="J8703">
        <v>15</v>
      </c>
      <c r="K8703">
        <v>119.73</v>
      </c>
      <c r="L8703">
        <v>91.31</v>
      </c>
      <c r="M8703">
        <v>28.42</v>
      </c>
      <c r="N8703" t="s">
        <v>47</v>
      </c>
      <c r="O8703" t="s">
        <v>22</v>
      </c>
      <c r="P8703" t="str" cm="1">
        <f t="array" ref="P8703">_xlfn.IFS(
I8703&lt;20,"0-20",
I8703&lt;40,"20-40",
I8703&lt;60,"40-60",
I8703&lt;100,"60-100",
I8703&gt;=100,"&gt;100"
)</f>
        <v>&gt;100</v>
      </c>
    </row>
    <row r="8704" spans="1:16" x14ac:dyDescent="0.3">
      <c r="A8704" t="s">
        <v>8751</v>
      </c>
      <c r="B8704" s="1">
        <v>45498</v>
      </c>
      <c r="C8704" t="s">
        <v>49</v>
      </c>
      <c r="D8704" t="s">
        <v>42</v>
      </c>
      <c r="E8704" t="s">
        <v>86</v>
      </c>
      <c r="F8704" t="s">
        <v>32</v>
      </c>
      <c r="G8704" t="s">
        <v>20</v>
      </c>
      <c r="H8704">
        <v>4</v>
      </c>
      <c r="I8704">
        <v>89.71</v>
      </c>
      <c r="J8704">
        <v>5</v>
      </c>
      <c r="K8704">
        <v>340.9</v>
      </c>
      <c r="L8704">
        <v>248.78</v>
      </c>
      <c r="M8704">
        <v>92.12</v>
      </c>
      <c r="N8704" t="s">
        <v>47</v>
      </c>
      <c r="O8704" t="s">
        <v>22</v>
      </c>
      <c r="P8704" t="str" cm="1">
        <f t="array" ref="P8704">_xlfn.IFS(
I8704&lt;20,"0-20",
I8704&lt;40,"20-40",
I8704&lt;60,"40-60",
I8704&lt;100,"60-100",
I8704&gt;=100,"&gt;100"
)</f>
        <v>60-100</v>
      </c>
    </row>
    <row r="8705" spans="1:16" x14ac:dyDescent="0.3">
      <c r="A8705" t="s">
        <v>8752</v>
      </c>
      <c r="B8705" s="1">
        <v>45656</v>
      </c>
      <c r="C8705" t="s">
        <v>34</v>
      </c>
      <c r="D8705" t="s">
        <v>17</v>
      </c>
      <c r="E8705" t="s">
        <v>37</v>
      </c>
      <c r="F8705" t="s">
        <v>32</v>
      </c>
      <c r="G8705" t="s">
        <v>35</v>
      </c>
      <c r="H8705">
        <v>1</v>
      </c>
      <c r="I8705">
        <v>72.400000000000006</v>
      </c>
      <c r="J8705">
        <v>5</v>
      </c>
      <c r="K8705">
        <v>68.78</v>
      </c>
      <c r="L8705">
        <v>43.89</v>
      </c>
      <c r="M8705">
        <v>24.89</v>
      </c>
      <c r="N8705" t="s">
        <v>47</v>
      </c>
      <c r="O8705" t="s">
        <v>22</v>
      </c>
      <c r="P8705" t="str" cm="1">
        <f t="array" ref="P8705">_xlfn.IFS(
I8705&lt;20,"0-20",
I8705&lt;40,"20-40",
I8705&lt;60,"40-60",
I8705&lt;100,"60-100",
I8705&gt;=100,"&gt;100"
)</f>
        <v>60-100</v>
      </c>
    </row>
    <row r="8706" spans="1:16" x14ac:dyDescent="0.3">
      <c r="A8706" t="s">
        <v>8753</v>
      </c>
      <c r="B8706" s="1">
        <v>45562</v>
      </c>
      <c r="C8706" t="s">
        <v>49</v>
      </c>
      <c r="D8706" t="s">
        <v>17</v>
      </c>
      <c r="E8706" t="s">
        <v>69</v>
      </c>
      <c r="F8706" t="s">
        <v>44</v>
      </c>
      <c r="G8706" t="s">
        <v>40</v>
      </c>
      <c r="H8706">
        <v>1</v>
      </c>
      <c r="I8706">
        <v>45.71</v>
      </c>
      <c r="J8706">
        <v>15</v>
      </c>
      <c r="K8706">
        <v>38.85</v>
      </c>
      <c r="L8706">
        <v>27.53</v>
      </c>
      <c r="M8706">
        <v>11.32</v>
      </c>
      <c r="N8706" t="s">
        <v>21</v>
      </c>
      <c r="O8706" t="s">
        <v>22</v>
      </c>
      <c r="P8706" t="str" cm="1">
        <f t="array" ref="P8706">_xlfn.IFS(
I8706&lt;20,"0-20",
I8706&lt;40,"20-40",
I8706&lt;60,"40-60",
I8706&lt;100,"60-100",
I8706&gt;=100,"&gt;100"
)</f>
        <v>40-60</v>
      </c>
    </row>
    <row r="8707" spans="1:16" x14ac:dyDescent="0.3">
      <c r="A8707" t="s">
        <v>8754</v>
      </c>
      <c r="B8707" s="1">
        <v>45669</v>
      </c>
      <c r="C8707" t="s">
        <v>24</v>
      </c>
      <c r="D8707" t="s">
        <v>50</v>
      </c>
      <c r="E8707" t="s">
        <v>67</v>
      </c>
      <c r="F8707" t="s">
        <v>32</v>
      </c>
      <c r="G8707" t="s">
        <v>40</v>
      </c>
      <c r="H8707">
        <v>2</v>
      </c>
      <c r="I8707">
        <v>89.32</v>
      </c>
      <c r="J8707">
        <v>5</v>
      </c>
      <c r="K8707">
        <v>169.71</v>
      </c>
      <c r="L8707">
        <v>116.88</v>
      </c>
      <c r="M8707">
        <v>52.83</v>
      </c>
      <c r="N8707" t="s">
        <v>27</v>
      </c>
      <c r="O8707" t="s">
        <v>22</v>
      </c>
      <c r="P8707" t="str" cm="1">
        <f t="array" ref="P8707">_xlfn.IFS(
I8707&lt;20,"0-20",
I8707&lt;40,"20-40",
I8707&lt;60,"40-60",
I8707&lt;100,"60-100",
I8707&gt;=100,"&gt;100"
)</f>
        <v>60-100</v>
      </c>
    </row>
    <row r="8708" spans="1:16" x14ac:dyDescent="0.3">
      <c r="A8708" t="s">
        <v>8755</v>
      </c>
      <c r="B8708" s="1">
        <v>45556</v>
      </c>
      <c r="C8708" t="s">
        <v>24</v>
      </c>
      <c r="D8708" t="s">
        <v>17</v>
      </c>
      <c r="E8708" t="s">
        <v>18</v>
      </c>
      <c r="F8708" t="s">
        <v>32</v>
      </c>
      <c r="G8708" t="s">
        <v>20</v>
      </c>
      <c r="H8708">
        <v>1</v>
      </c>
      <c r="I8708">
        <v>139.83000000000001</v>
      </c>
      <c r="J8708">
        <v>0</v>
      </c>
      <c r="K8708">
        <v>139.83000000000001</v>
      </c>
      <c r="L8708">
        <v>97.62</v>
      </c>
      <c r="M8708">
        <v>42.21</v>
      </c>
      <c r="N8708" t="s">
        <v>47</v>
      </c>
      <c r="O8708" t="s">
        <v>22</v>
      </c>
      <c r="P8708" t="str" cm="1">
        <f t="array" ref="P8708">_xlfn.IFS(
I8708&lt;20,"0-20",
I8708&lt;40,"20-40",
I8708&lt;60,"40-60",
I8708&lt;100,"60-100",
I8708&gt;=100,"&gt;100"
)</f>
        <v>&gt;100</v>
      </c>
    </row>
    <row r="8709" spans="1:16" x14ac:dyDescent="0.3">
      <c r="A8709" t="s">
        <v>8756</v>
      </c>
      <c r="B8709" s="1">
        <v>45530</v>
      </c>
      <c r="C8709" t="s">
        <v>57</v>
      </c>
      <c r="D8709" t="s">
        <v>25</v>
      </c>
      <c r="E8709" t="s">
        <v>29</v>
      </c>
      <c r="F8709" t="s">
        <v>32</v>
      </c>
      <c r="G8709" t="s">
        <v>20</v>
      </c>
      <c r="H8709">
        <v>1</v>
      </c>
      <c r="I8709">
        <v>149.77000000000001</v>
      </c>
      <c r="J8709">
        <v>5</v>
      </c>
      <c r="K8709">
        <v>142.28</v>
      </c>
      <c r="L8709">
        <v>85.18</v>
      </c>
      <c r="M8709">
        <v>57.1</v>
      </c>
      <c r="N8709" t="s">
        <v>47</v>
      </c>
      <c r="O8709" t="s">
        <v>22</v>
      </c>
      <c r="P8709" t="str" cm="1">
        <f t="array" ref="P8709">_xlfn.IFS(
I8709&lt;20,"0-20",
I8709&lt;40,"20-40",
I8709&lt;60,"40-60",
I8709&lt;100,"60-100",
I8709&gt;=100,"&gt;100"
)</f>
        <v>&gt;100</v>
      </c>
    </row>
    <row r="8710" spans="1:16" x14ac:dyDescent="0.3">
      <c r="A8710" t="s">
        <v>8757</v>
      </c>
      <c r="B8710" s="1">
        <v>45869</v>
      </c>
      <c r="C8710" t="s">
        <v>16</v>
      </c>
      <c r="D8710" t="s">
        <v>17</v>
      </c>
      <c r="E8710" t="s">
        <v>18</v>
      </c>
      <c r="F8710" t="s">
        <v>32</v>
      </c>
      <c r="G8710" t="s">
        <v>20</v>
      </c>
      <c r="H8710">
        <v>1</v>
      </c>
      <c r="I8710">
        <v>126.78</v>
      </c>
      <c r="J8710">
        <v>0</v>
      </c>
      <c r="K8710">
        <v>126.78</v>
      </c>
      <c r="L8710">
        <v>68.95</v>
      </c>
      <c r="M8710">
        <v>57.83</v>
      </c>
      <c r="N8710" t="s">
        <v>27</v>
      </c>
      <c r="O8710" t="s">
        <v>22</v>
      </c>
      <c r="P8710" t="str" cm="1">
        <f t="array" ref="P8710">_xlfn.IFS(
I8710&lt;20,"0-20",
I8710&lt;40,"20-40",
I8710&lt;60,"40-60",
I8710&lt;100,"60-100",
I8710&gt;=100,"&gt;100"
)</f>
        <v>&gt;100</v>
      </c>
    </row>
    <row r="8711" spans="1:16" x14ac:dyDescent="0.3">
      <c r="A8711" t="s">
        <v>8758</v>
      </c>
      <c r="B8711" s="1">
        <v>45671</v>
      </c>
      <c r="C8711" t="s">
        <v>24</v>
      </c>
      <c r="D8711" t="s">
        <v>42</v>
      </c>
      <c r="E8711" t="s">
        <v>86</v>
      </c>
      <c r="F8711" t="s">
        <v>19</v>
      </c>
      <c r="G8711" t="s">
        <v>20</v>
      </c>
      <c r="H8711">
        <v>6</v>
      </c>
      <c r="I8711">
        <v>95.5</v>
      </c>
      <c r="J8711">
        <v>25</v>
      </c>
      <c r="K8711">
        <v>429.75</v>
      </c>
      <c r="L8711">
        <v>365.65</v>
      </c>
      <c r="M8711">
        <v>64.099999999999994</v>
      </c>
      <c r="N8711" t="s">
        <v>47</v>
      </c>
      <c r="O8711" t="s">
        <v>22</v>
      </c>
      <c r="P8711" t="str" cm="1">
        <f t="array" ref="P8711">_xlfn.IFS(
I8711&lt;20,"0-20",
I8711&lt;40,"20-40",
I8711&lt;60,"40-60",
I8711&lt;100,"60-100",
I8711&gt;=100,"&gt;100"
)</f>
        <v>60-100</v>
      </c>
    </row>
    <row r="8712" spans="1:16" x14ac:dyDescent="0.3">
      <c r="A8712" t="s">
        <v>8759</v>
      </c>
      <c r="B8712" s="1">
        <v>45386</v>
      </c>
      <c r="C8712" t="s">
        <v>57</v>
      </c>
      <c r="D8712" t="s">
        <v>42</v>
      </c>
      <c r="E8712" t="s">
        <v>86</v>
      </c>
      <c r="F8712" t="s">
        <v>32</v>
      </c>
      <c r="G8712" t="s">
        <v>35</v>
      </c>
      <c r="H8712">
        <v>1</v>
      </c>
      <c r="I8712">
        <v>87.98</v>
      </c>
      <c r="J8712">
        <v>10</v>
      </c>
      <c r="K8712">
        <v>79.180000000000007</v>
      </c>
      <c r="L8712">
        <v>57.07</v>
      </c>
      <c r="M8712">
        <v>22.11</v>
      </c>
      <c r="N8712" t="s">
        <v>30</v>
      </c>
      <c r="O8712" t="s">
        <v>22</v>
      </c>
      <c r="P8712" t="str" cm="1">
        <f t="array" ref="P8712">_xlfn.IFS(
I8712&lt;20,"0-20",
I8712&lt;40,"20-40",
I8712&lt;60,"40-60",
I8712&lt;100,"60-100",
I8712&gt;=100,"&gt;100"
)</f>
        <v>60-100</v>
      </c>
    </row>
    <row r="8713" spans="1:16" x14ac:dyDescent="0.3">
      <c r="A8713" t="s">
        <v>8760</v>
      </c>
      <c r="B8713" s="1">
        <v>45765</v>
      </c>
      <c r="C8713" t="s">
        <v>49</v>
      </c>
      <c r="D8713" t="s">
        <v>42</v>
      </c>
      <c r="E8713" t="s">
        <v>46</v>
      </c>
      <c r="F8713" t="s">
        <v>32</v>
      </c>
      <c r="G8713" t="s">
        <v>20</v>
      </c>
      <c r="H8713">
        <v>2</v>
      </c>
      <c r="I8713">
        <v>33.56</v>
      </c>
      <c r="J8713">
        <v>10</v>
      </c>
      <c r="K8713">
        <v>60.41</v>
      </c>
      <c r="L8713">
        <v>48.88</v>
      </c>
      <c r="M8713">
        <v>11.53</v>
      </c>
      <c r="N8713" t="s">
        <v>27</v>
      </c>
      <c r="O8713" t="s">
        <v>22</v>
      </c>
      <c r="P8713" t="str" cm="1">
        <f t="array" ref="P8713">_xlfn.IFS(
I8713&lt;20,"0-20",
I8713&lt;40,"20-40",
I8713&lt;60,"40-60",
I8713&lt;100,"60-100",
I8713&gt;=100,"&gt;100"
)</f>
        <v>20-40</v>
      </c>
    </row>
    <row r="8714" spans="1:16" x14ac:dyDescent="0.3">
      <c r="A8714" t="s">
        <v>8761</v>
      </c>
      <c r="B8714" s="1">
        <v>45724</v>
      </c>
      <c r="C8714" t="s">
        <v>57</v>
      </c>
      <c r="D8714" t="s">
        <v>50</v>
      </c>
      <c r="E8714" t="s">
        <v>71</v>
      </c>
      <c r="F8714" t="s">
        <v>19</v>
      </c>
      <c r="G8714" t="s">
        <v>20</v>
      </c>
      <c r="H8714">
        <v>1</v>
      </c>
      <c r="I8714">
        <v>39.96</v>
      </c>
      <c r="J8714">
        <v>10</v>
      </c>
      <c r="K8714">
        <v>35.96</v>
      </c>
      <c r="L8714">
        <v>23.68</v>
      </c>
      <c r="M8714">
        <v>12.28</v>
      </c>
      <c r="N8714" t="s">
        <v>30</v>
      </c>
      <c r="O8714" t="s">
        <v>22</v>
      </c>
      <c r="P8714" t="str" cm="1">
        <f t="array" ref="P8714">_xlfn.IFS(
I8714&lt;20,"0-20",
I8714&lt;40,"20-40",
I8714&lt;60,"40-60",
I8714&lt;100,"60-100",
I8714&gt;=100,"&gt;100"
)</f>
        <v>20-40</v>
      </c>
    </row>
    <row r="8715" spans="1:16" x14ac:dyDescent="0.3">
      <c r="A8715" t="s">
        <v>8762</v>
      </c>
      <c r="B8715" s="1">
        <v>45703</v>
      </c>
      <c r="C8715" t="s">
        <v>49</v>
      </c>
      <c r="D8715" t="s">
        <v>17</v>
      </c>
      <c r="E8715" t="s">
        <v>18</v>
      </c>
      <c r="F8715" t="s">
        <v>44</v>
      </c>
      <c r="G8715" t="s">
        <v>35</v>
      </c>
      <c r="H8715">
        <v>1</v>
      </c>
      <c r="I8715">
        <v>135.57</v>
      </c>
      <c r="J8715">
        <v>5</v>
      </c>
      <c r="K8715">
        <v>128.79</v>
      </c>
      <c r="L8715">
        <v>79.040000000000006</v>
      </c>
      <c r="M8715">
        <v>49.75</v>
      </c>
      <c r="N8715" t="s">
        <v>27</v>
      </c>
      <c r="O8715" t="s">
        <v>22</v>
      </c>
      <c r="P8715" t="str" cm="1">
        <f t="array" ref="P8715">_xlfn.IFS(
I8715&lt;20,"0-20",
I8715&lt;40,"20-40",
I8715&lt;60,"40-60",
I8715&lt;100,"60-100",
I8715&gt;=100,"&gt;100"
)</f>
        <v>&gt;100</v>
      </c>
    </row>
    <row r="8716" spans="1:16" x14ac:dyDescent="0.3">
      <c r="A8716" t="s">
        <v>8763</v>
      </c>
      <c r="B8716" s="1">
        <v>45421</v>
      </c>
      <c r="C8716" t="s">
        <v>24</v>
      </c>
      <c r="D8716" t="s">
        <v>50</v>
      </c>
      <c r="E8716" t="s">
        <v>51</v>
      </c>
      <c r="F8716" t="s">
        <v>32</v>
      </c>
      <c r="G8716" t="s">
        <v>20</v>
      </c>
      <c r="H8716">
        <v>1</v>
      </c>
      <c r="I8716">
        <v>127.04</v>
      </c>
      <c r="J8716">
        <v>0</v>
      </c>
      <c r="K8716">
        <v>127.04</v>
      </c>
      <c r="L8716">
        <v>66.53</v>
      </c>
      <c r="M8716">
        <v>60.51</v>
      </c>
      <c r="N8716" t="s">
        <v>27</v>
      </c>
      <c r="O8716" t="s">
        <v>22</v>
      </c>
      <c r="P8716" t="str" cm="1">
        <f t="array" ref="P8716">_xlfn.IFS(
I8716&lt;20,"0-20",
I8716&lt;40,"20-40",
I8716&lt;60,"40-60",
I8716&lt;100,"60-100",
I8716&gt;=100,"&gt;100"
)</f>
        <v>&gt;100</v>
      </c>
    </row>
    <row r="8717" spans="1:16" x14ac:dyDescent="0.3">
      <c r="A8717" t="s">
        <v>8764</v>
      </c>
      <c r="B8717" s="1">
        <v>45898</v>
      </c>
      <c r="C8717" t="s">
        <v>57</v>
      </c>
      <c r="D8717" t="s">
        <v>50</v>
      </c>
      <c r="E8717" t="s">
        <v>71</v>
      </c>
      <c r="F8717" t="s">
        <v>44</v>
      </c>
      <c r="G8717" t="s">
        <v>20</v>
      </c>
      <c r="H8717">
        <v>1</v>
      </c>
      <c r="I8717">
        <v>36.01</v>
      </c>
      <c r="J8717">
        <v>20</v>
      </c>
      <c r="K8717">
        <v>28.81</v>
      </c>
      <c r="L8717">
        <v>19.21</v>
      </c>
      <c r="M8717">
        <v>9.6</v>
      </c>
      <c r="N8717" t="s">
        <v>47</v>
      </c>
      <c r="O8717" t="s">
        <v>22</v>
      </c>
      <c r="P8717" t="str" cm="1">
        <f t="array" ref="P8717">_xlfn.IFS(
I8717&lt;20,"0-20",
I8717&lt;40,"20-40",
I8717&lt;60,"40-60",
I8717&lt;100,"60-100",
I8717&gt;=100,"&gt;100"
)</f>
        <v>20-40</v>
      </c>
    </row>
    <row r="8718" spans="1:16" x14ac:dyDescent="0.3">
      <c r="A8718" t="s">
        <v>8765</v>
      </c>
      <c r="B8718" s="1">
        <v>45850</v>
      </c>
      <c r="C8718" t="s">
        <v>34</v>
      </c>
      <c r="D8718" t="s">
        <v>17</v>
      </c>
      <c r="E8718" t="s">
        <v>37</v>
      </c>
      <c r="F8718" t="s">
        <v>32</v>
      </c>
      <c r="G8718" t="s">
        <v>20</v>
      </c>
      <c r="H8718">
        <v>1</v>
      </c>
      <c r="I8718">
        <v>69.64</v>
      </c>
      <c r="J8718">
        <v>10</v>
      </c>
      <c r="K8718">
        <v>62.68</v>
      </c>
      <c r="L8718">
        <v>52.42</v>
      </c>
      <c r="M8718">
        <v>10.26</v>
      </c>
      <c r="N8718" t="s">
        <v>21</v>
      </c>
      <c r="O8718" t="s">
        <v>22</v>
      </c>
      <c r="P8718" t="str" cm="1">
        <f t="array" ref="P8718">_xlfn.IFS(
I8718&lt;20,"0-20",
I8718&lt;40,"20-40",
I8718&lt;60,"40-60",
I8718&lt;100,"60-100",
I8718&gt;=100,"&gt;100"
)</f>
        <v>60-100</v>
      </c>
    </row>
    <row r="8719" spans="1:16" x14ac:dyDescent="0.3">
      <c r="A8719" t="s">
        <v>8766</v>
      </c>
      <c r="B8719" s="1">
        <v>46022</v>
      </c>
      <c r="C8719" t="s">
        <v>49</v>
      </c>
      <c r="D8719" t="s">
        <v>17</v>
      </c>
      <c r="E8719" t="s">
        <v>18</v>
      </c>
      <c r="F8719" t="s">
        <v>44</v>
      </c>
      <c r="G8719" t="s">
        <v>35</v>
      </c>
      <c r="H8719">
        <v>4</v>
      </c>
      <c r="I8719">
        <v>129.18</v>
      </c>
      <c r="J8719">
        <v>10</v>
      </c>
      <c r="K8719">
        <v>465.05</v>
      </c>
      <c r="L8719">
        <v>311.66000000000003</v>
      </c>
      <c r="M8719">
        <v>153.38999999999999</v>
      </c>
      <c r="N8719" t="s">
        <v>27</v>
      </c>
      <c r="O8719" t="s">
        <v>22</v>
      </c>
      <c r="P8719" t="str" cm="1">
        <f t="array" ref="P8719">_xlfn.IFS(
I8719&lt;20,"0-20",
I8719&lt;40,"20-40",
I8719&lt;60,"40-60",
I8719&lt;100,"60-100",
I8719&gt;=100,"&gt;100"
)</f>
        <v>&gt;100</v>
      </c>
    </row>
    <row r="8720" spans="1:16" x14ac:dyDescent="0.3">
      <c r="A8720" t="s">
        <v>8767</v>
      </c>
      <c r="B8720" s="1">
        <v>45382</v>
      </c>
      <c r="C8720" t="s">
        <v>16</v>
      </c>
      <c r="D8720" t="s">
        <v>42</v>
      </c>
      <c r="E8720" t="s">
        <v>86</v>
      </c>
      <c r="F8720" t="s">
        <v>32</v>
      </c>
      <c r="G8720" t="s">
        <v>20</v>
      </c>
      <c r="H8720">
        <v>1</v>
      </c>
      <c r="I8720">
        <v>88.13</v>
      </c>
      <c r="J8720">
        <v>10</v>
      </c>
      <c r="K8720">
        <v>79.319999999999993</v>
      </c>
      <c r="L8720">
        <v>66.91</v>
      </c>
      <c r="M8720">
        <v>12.41</v>
      </c>
      <c r="N8720" t="s">
        <v>21</v>
      </c>
      <c r="O8720" t="s">
        <v>22</v>
      </c>
      <c r="P8720" t="str" cm="1">
        <f t="array" ref="P8720">_xlfn.IFS(
I8720&lt;20,"0-20",
I8720&lt;40,"20-40",
I8720&lt;60,"40-60",
I8720&lt;100,"60-100",
I8720&gt;=100,"&gt;100"
)</f>
        <v>60-100</v>
      </c>
    </row>
    <row r="8721" spans="1:16" x14ac:dyDescent="0.3">
      <c r="A8721" t="s">
        <v>8768</v>
      </c>
      <c r="B8721" s="1">
        <v>45486</v>
      </c>
      <c r="C8721" t="s">
        <v>16</v>
      </c>
      <c r="D8721" t="s">
        <v>17</v>
      </c>
      <c r="E8721" t="s">
        <v>69</v>
      </c>
      <c r="F8721" t="s">
        <v>44</v>
      </c>
      <c r="G8721" t="s">
        <v>20</v>
      </c>
      <c r="H8721">
        <v>5</v>
      </c>
      <c r="I8721">
        <v>39.909999999999997</v>
      </c>
      <c r="J8721">
        <v>15</v>
      </c>
      <c r="K8721">
        <v>169.62</v>
      </c>
      <c r="L8721">
        <v>135.71</v>
      </c>
      <c r="M8721">
        <v>33.909999999999997</v>
      </c>
      <c r="N8721" t="s">
        <v>30</v>
      </c>
      <c r="O8721" t="s">
        <v>22</v>
      </c>
      <c r="P8721" t="str" cm="1">
        <f t="array" ref="P8721">_xlfn.IFS(
I8721&lt;20,"0-20",
I8721&lt;40,"20-40",
I8721&lt;60,"40-60",
I8721&lt;100,"60-100",
I8721&gt;=100,"&gt;100"
)</f>
        <v>20-40</v>
      </c>
    </row>
    <row r="8722" spans="1:16" x14ac:dyDescent="0.3">
      <c r="A8722" t="s">
        <v>8769</v>
      </c>
      <c r="B8722" s="1">
        <v>45720</v>
      </c>
      <c r="C8722" t="s">
        <v>49</v>
      </c>
      <c r="D8722" t="s">
        <v>42</v>
      </c>
      <c r="E8722" t="s">
        <v>43</v>
      </c>
      <c r="F8722" t="s">
        <v>32</v>
      </c>
      <c r="G8722" t="s">
        <v>35</v>
      </c>
      <c r="H8722">
        <v>2</v>
      </c>
      <c r="I8722">
        <v>50.78</v>
      </c>
      <c r="J8722">
        <v>5</v>
      </c>
      <c r="K8722">
        <v>96.48</v>
      </c>
      <c r="L8722">
        <v>74.45</v>
      </c>
      <c r="M8722">
        <v>22.03</v>
      </c>
      <c r="N8722" t="s">
        <v>47</v>
      </c>
      <c r="O8722" t="s">
        <v>22</v>
      </c>
      <c r="P8722" t="str" cm="1">
        <f t="array" ref="P8722">_xlfn.IFS(
I8722&lt;20,"0-20",
I8722&lt;40,"20-40",
I8722&lt;60,"40-60",
I8722&lt;100,"60-100",
I8722&gt;=100,"&gt;100"
)</f>
        <v>40-60</v>
      </c>
    </row>
    <row r="8723" spans="1:16" x14ac:dyDescent="0.3">
      <c r="A8723" t="s">
        <v>8770</v>
      </c>
      <c r="B8723" s="1">
        <v>45590</v>
      </c>
      <c r="C8723" t="s">
        <v>24</v>
      </c>
      <c r="D8723" t="s">
        <v>17</v>
      </c>
      <c r="E8723" t="s">
        <v>69</v>
      </c>
      <c r="F8723" t="s">
        <v>44</v>
      </c>
      <c r="G8723" t="s">
        <v>20</v>
      </c>
      <c r="H8723">
        <v>1</v>
      </c>
      <c r="I8723">
        <v>42.17</v>
      </c>
      <c r="J8723">
        <v>10</v>
      </c>
      <c r="K8723">
        <v>37.950000000000003</v>
      </c>
      <c r="L8723">
        <v>23.67</v>
      </c>
      <c r="M8723">
        <v>14.28</v>
      </c>
      <c r="N8723" t="s">
        <v>27</v>
      </c>
      <c r="O8723" t="s">
        <v>22</v>
      </c>
      <c r="P8723" t="str" cm="1">
        <f t="array" ref="P8723">_xlfn.IFS(
I8723&lt;20,"0-20",
I8723&lt;40,"20-40",
I8723&lt;60,"40-60",
I8723&lt;100,"60-100",
I8723&gt;=100,"&gt;100"
)</f>
        <v>40-60</v>
      </c>
    </row>
    <row r="8724" spans="1:16" x14ac:dyDescent="0.3">
      <c r="A8724" t="s">
        <v>8771</v>
      </c>
      <c r="B8724" s="1">
        <v>45509</v>
      </c>
      <c r="C8724" t="s">
        <v>34</v>
      </c>
      <c r="D8724" t="s">
        <v>50</v>
      </c>
      <c r="E8724" t="s">
        <v>51</v>
      </c>
      <c r="F8724" t="s">
        <v>44</v>
      </c>
      <c r="G8724" t="s">
        <v>20</v>
      </c>
      <c r="H8724">
        <v>1</v>
      </c>
      <c r="I8724">
        <v>120.97</v>
      </c>
      <c r="J8724">
        <v>5</v>
      </c>
      <c r="K8724">
        <v>114.92</v>
      </c>
      <c r="L8724">
        <v>63.62</v>
      </c>
      <c r="M8724">
        <v>51.3</v>
      </c>
      <c r="N8724" t="s">
        <v>27</v>
      </c>
      <c r="O8724" t="s">
        <v>22</v>
      </c>
      <c r="P8724" t="str" cm="1">
        <f t="array" ref="P8724">_xlfn.IFS(
I8724&lt;20,"0-20",
I8724&lt;40,"20-40",
I8724&lt;60,"40-60",
I8724&lt;100,"60-100",
I8724&gt;=100,"&gt;100"
)</f>
        <v>&gt;100</v>
      </c>
    </row>
    <row r="8725" spans="1:16" x14ac:dyDescent="0.3">
      <c r="A8725" t="s">
        <v>8772</v>
      </c>
      <c r="B8725" s="1">
        <v>45387</v>
      </c>
      <c r="C8725" t="s">
        <v>49</v>
      </c>
      <c r="D8725" t="s">
        <v>50</v>
      </c>
      <c r="E8725" t="s">
        <v>67</v>
      </c>
      <c r="F8725" t="s">
        <v>44</v>
      </c>
      <c r="G8725" t="s">
        <v>20</v>
      </c>
      <c r="H8725">
        <v>4</v>
      </c>
      <c r="I8725">
        <v>82.45</v>
      </c>
      <c r="J8725">
        <v>20</v>
      </c>
      <c r="K8725">
        <v>263.83999999999997</v>
      </c>
      <c r="L8725">
        <v>245.18</v>
      </c>
      <c r="M8725">
        <v>18.66</v>
      </c>
      <c r="N8725" t="s">
        <v>27</v>
      </c>
      <c r="O8725" t="s">
        <v>22</v>
      </c>
      <c r="P8725" t="str" cm="1">
        <f t="array" ref="P8725">_xlfn.IFS(
I8725&lt;20,"0-20",
I8725&lt;40,"20-40",
I8725&lt;60,"40-60",
I8725&lt;100,"60-100",
I8725&gt;=100,"&gt;100"
)</f>
        <v>60-100</v>
      </c>
    </row>
    <row r="8726" spans="1:16" x14ac:dyDescent="0.3">
      <c r="A8726" t="s">
        <v>8773</v>
      </c>
      <c r="B8726" s="1">
        <v>45741</v>
      </c>
      <c r="C8726" t="s">
        <v>34</v>
      </c>
      <c r="D8726" t="s">
        <v>50</v>
      </c>
      <c r="E8726" t="s">
        <v>67</v>
      </c>
      <c r="F8726" t="s">
        <v>32</v>
      </c>
      <c r="G8726" t="s">
        <v>40</v>
      </c>
      <c r="H8726">
        <v>2</v>
      </c>
      <c r="I8726">
        <v>87.47</v>
      </c>
      <c r="J8726">
        <v>0</v>
      </c>
      <c r="K8726">
        <v>174.94</v>
      </c>
      <c r="L8726">
        <v>112.04</v>
      </c>
      <c r="M8726">
        <v>62.9</v>
      </c>
      <c r="N8726" t="s">
        <v>72</v>
      </c>
      <c r="O8726" t="s">
        <v>22</v>
      </c>
      <c r="P8726" t="str" cm="1">
        <f t="array" ref="P8726">_xlfn.IFS(
I8726&lt;20,"0-20",
I8726&lt;40,"20-40",
I8726&lt;60,"40-60",
I8726&lt;100,"60-100",
I8726&gt;=100,"&gt;100"
)</f>
        <v>60-100</v>
      </c>
    </row>
    <row r="8727" spans="1:16" x14ac:dyDescent="0.3">
      <c r="A8727" t="s">
        <v>8774</v>
      </c>
      <c r="B8727" s="1">
        <v>45565</v>
      </c>
      <c r="C8727" t="s">
        <v>24</v>
      </c>
      <c r="D8727" t="s">
        <v>42</v>
      </c>
      <c r="E8727" t="s">
        <v>43</v>
      </c>
      <c r="F8727" t="s">
        <v>44</v>
      </c>
      <c r="G8727" t="s">
        <v>20</v>
      </c>
      <c r="H8727">
        <v>1</v>
      </c>
      <c r="I8727">
        <v>54.98</v>
      </c>
      <c r="J8727">
        <v>10</v>
      </c>
      <c r="K8727">
        <v>49.48</v>
      </c>
      <c r="L8727">
        <v>38.51</v>
      </c>
      <c r="M8727">
        <v>10.97</v>
      </c>
      <c r="N8727" t="s">
        <v>47</v>
      </c>
      <c r="O8727" t="s">
        <v>22</v>
      </c>
      <c r="P8727" t="str" cm="1">
        <f t="array" ref="P8727">_xlfn.IFS(
I8727&lt;20,"0-20",
I8727&lt;40,"20-40",
I8727&lt;60,"40-60",
I8727&lt;100,"60-100",
I8727&gt;=100,"&gt;100"
)</f>
        <v>40-60</v>
      </c>
    </row>
    <row r="8728" spans="1:16" x14ac:dyDescent="0.3">
      <c r="A8728" t="s">
        <v>8775</v>
      </c>
      <c r="B8728" s="1">
        <v>45490</v>
      </c>
      <c r="C8728" t="s">
        <v>49</v>
      </c>
      <c r="D8728" t="s">
        <v>25</v>
      </c>
      <c r="E8728" t="s">
        <v>26</v>
      </c>
      <c r="F8728" t="s">
        <v>19</v>
      </c>
      <c r="G8728" t="s">
        <v>35</v>
      </c>
      <c r="H8728">
        <v>2</v>
      </c>
      <c r="I8728">
        <v>83.8</v>
      </c>
      <c r="J8728">
        <v>0</v>
      </c>
      <c r="K8728">
        <v>167.6</v>
      </c>
      <c r="L8728">
        <v>103.2</v>
      </c>
      <c r="M8728">
        <v>64.400000000000006</v>
      </c>
      <c r="N8728" t="s">
        <v>21</v>
      </c>
      <c r="O8728" t="s">
        <v>88</v>
      </c>
      <c r="P8728" t="str" cm="1">
        <f t="array" ref="P8728">_xlfn.IFS(
I8728&lt;20,"0-20",
I8728&lt;40,"20-40",
I8728&lt;60,"40-60",
I8728&lt;100,"60-100",
I8728&gt;=100,"&gt;100"
)</f>
        <v>60-100</v>
      </c>
    </row>
    <row r="8729" spans="1:16" x14ac:dyDescent="0.3">
      <c r="A8729" t="s">
        <v>8776</v>
      </c>
      <c r="B8729" s="1">
        <v>45821</v>
      </c>
      <c r="C8729" t="s">
        <v>57</v>
      </c>
      <c r="D8729" t="s">
        <v>50</v>
      </c>
      <c r="E8729" t="s">
        <v>71</v>
      </c>
      <c r="F8729" t="s">
        <v>19</v>
      </c>
      <c r="G8729" t="s">
        <v>35</v>
      </c>
      <c r="H8729">
        <v>1</v>
      </c>
      <c r="I8729">
        <v>37.96</v>
      </c>
      <c r="J8729">
        <v>15</v>
      </c>
      <c r="K8729">
        <v>32.270000000000003</v>
      </c>
      <c r="L8729">
        <v>27.13</v>
      </c>
      <c r="M8729">
        <v>5.14</v>
      </c>
      <c r="N8729" t="s">
        <v>27</v>
      </c>
      <c r="O8729" t="s">
        <v>22</v>
      </c>
      <c r="P8729" t="str" cm="1">
        <f t="array" ref="P8729">_xlfn.IFS(
I8729&lt;20,"0-20",
I8729&lt;40,"20-40",
I8729&lt;60,"40-60",
I8729&lt;100,"60-100",
I8729&gt;=100,"&gt;100"
)</f>
        <v>20-40</v>
      </c>
    </row>
    <row r="8730" spans="1:16" x14ac:dyDescent="0.3">
      <c r="A8730" t="s">
        <v>8777</v>
      </c>
      <c r="B8730" s="1">
        <v>45438</v>
      </c>
      <c r="C8730" t="s">
        <v>24</v>
      </c>
      <c r="D8730" t="s">
        <v>17</v>
      </c>
      <c r="E8730" t="s">
        <v>18</v>
      </c>
      <c r="F8730" t="s">
        <v>44</v>
      </c>
      <c r="G8730" t="s">
        <v>35</v>
      </c>
      <c r="H8730">
        <v>1</v>
      </c>
      <c r="I8730">
        <v>136.38999999999999</v>
      </c>
      <c r="J8730">
        <v>15</v>
      </c>
      <c r="K8730">
        <v>115.93</v>
      </c>
      <c r="L8730">
        <v>73.22</v>
      </c>
      <c r="M8730">
        <v>42.71</v>
      </c>
      <c r="N8730" t="s">
        <v>47</v>
      </c>
      <c r="O8730" t="s">
        <v>88</v>
      </c>
      <c r="P8730" t="str" cm="1">
        <f t="array" ref="P8730">_xlfn.IFS(
I8730&lt;20,"0-20",
I8730&lt;40,"20-40",
I8730&lt;60,"40-60",
I8730&lt;100,"60-100",
I8730&gt;=100,"&gt;100"
)</f>
        <v>&gt;100</v>
      </c>
    </row>
    <row r="8731" spans="1:16" x14ac:dyDescent="0.3">
      <c r="A8731" t="s">
        <v>8778</v>
      </c>
      <c r="B8731" s="1">
        <v>45350</v>
      </c>
      <c r="C8731" t="s">
        <v>16</v>
      </c>
      <c r="D8731" t="s">
        <v>42</v>
      </c>
      <c r="E8731" t="s">
        <v>86</v>
      </c>
      <c r="F8731" t="s">
        <v>44</v>
      </c>
      <c r="G8731" t="s">
        <v>35</v>
      </c>
      <c r="H8731">
        <v>5</v>
      </c>
      <c r="I8731">
        <v>87.7</v>
      </c>
      <c r="J8731">
        <v>0</v>
      </c>
      <c r="K8731">
        <v>438.5</v>
      </c>
      <c r="L8731">
        <v>310.24</v>
      </c>
      <c r="M8731">
        <v>128.26</v>
      </c>
      <c r="N8731" t="s">
        <v>47</v>
      </c>
      <c r="O8731" t="s">
        <v>22</v>
      </c>
      <c r="P8731" t="str" cm="1">
        <f t="array" ref="P8731">_xlfn.IFS(
I8731&lt;20,"0-20",
I8731&lt;40,"20-40",
I8731&lt;60,"40-60",
I8731&lt;100,"60-100",
I8731&gt;=100,"&gt;100"
)</f>
        <v>60-100</v>
      </c>
    </row>
    <row r="8732" spans="1:16" x14ac:dyDescent="0.3">
      <c r="A8732" t="s">
        <v>8779</v>
      </c>
      <c r="B8732" s="1">
        <v>45614</v>
      </c>
      <c r="C8732" t="s">
        <v>57</v>
      </c>
      <c r="D8732" t="s">
        <v>25</v>
      </c>
      <c r="E8732" t="s">
        <v>26</v>
      </c>
      <c r="F8732" t="s">
        <v>32</v>
      </c>
      <c r="G8732" t="s">
        <v>20</v>
      </c>
      <c r="H8732">
        <v>4</v>
      </c>
      <c r="I8732">
        <v>73.38</v>
      </c>
      <c r="J8732">
        <v>20</v>
      </c>
      <c r="K8732">
        <v>234.82</v>
      </c>
      <c r="L8732">
        <v>213.39</v>
      </c>
      <c r="M8732">
        <v>21.43</v>
      </c>
      <c r="N8732" t="s">
        <v>27</v>
      </c>
      <c r="O8732" t="s">
        <v>22</v>
      </c>
      <c r="P8732" t="str" cm="1">
        <f t="array" ref="P8732">_xlfn.IFS(
I8732&lt;20,"0-20",
I8732&lt;40,"20-40",
I8732&lt;60,"40-60",
I8732&lt;100,"60-100",
I8732&gt;=100,"&gt;100"
)</f>
        <v>60-100</v>
      </c>
    </row>
    <row r="8733" spans="1:16" x14ac:dyDescent="0.3">
      <c r="A8733" t="s">
        <v>8780</v>
      </c>
      <c r="B8733" s="1">
        <v>45371</v>
      </c>
      <c r="C8733" t="s">
        <v>34</v>
      </c>
      <c r="D8733" t="s">
        <v>25</v>
      </c>
      <c r="E8733" t="s">
        <v>29</v>
      </c>
      <c r="F8733" t="s">
        <v>32</v>
      </c>
      <c r="G8733" t="s">
        <v>20</v>
      </c>
      <c r="H8733">
        <v>1</v>
      </c>
      <c r="I8733">
        <v>151.02000000000001</v>
      </c>
      <c r="J8733">
        <v>5</v>
      </c>
      <c r="K8733">
        <v>143.47</v>
      </c>
      <c r="L8733">
        <v>88.87</v>
      </c>
      <c r="M8733">
        <v>54.6</v>
      </c>
      <c r="N8733" t="s">
        <v>30</v>
      </c>
      <c r="O8733" t="s">
        <v>22</v>
      </c>
      <c r="P8733" t="str" cm="1">
        <f t="array" ref="P8733">_xlfn.IFS(
I8733&lt;20,"0-20",
I8733&lt;40,"20-40",
I8733&lt;60,"40-60",
I8733&lt;100,"60-100",
I8733&gt;=100,"&gt;100"
)</f>
        <v>&gt;100</v>
      </c>
    </row>
    <row r="8734" spans="1:16" x14ac:dyDescent="0.3">
      <c r="A8734" t="s">
        <v>8781</v>
      </c>
      <c r="B8734" s="1">
        <v>45372</v>
      </c>
      <c r="C8734" t="s">
        <v>34</v>
      </c>
      <c r="D8734" t="s">
        <v>42</v>
      </c>
      <c r="E8734" t="s">
        <v>86</v>
      </c>
      <c r="F8734" t="s">
        <v>44</v>
      </c>
      <c r="G8734" t="s">
        <v>40</v>
      </c>
      <c r="H8734">
        <v>5</v>
      </c>
      <c r="I8734">
        <v>88.16</v>
      </c>
      <c r="J8734">
        <v>15</v>
      </c>
      <c r="K8734">
        <v>374.68</v>
      </c>
      <c r="L8734">
        <v>237.77</v>
      </c>
      <c r="M8734">
        <v>136.91</v>
      </c>
      <c r="N8734" t="s">
        <v>27</v>
      </c>
      <c r="O8734" t="s">
        <v>22</v>
      </c>
      <c r="P8734" t="str" cm="1">
        <f t="array" ref="P8734">_xlfn.IFS(
I8734&lt;20,"0-20",
I8734&lt;40,"20-40",
I8734&lt;60,"40-60",
I8734&lt;100,"60-100",
I8734&gt;=100,"&gt;100"
)</f>
        <v>60-100</v>
      </c>
    </row>
    <row r="8735" spans="1:16" x14ac:dyDescent="0.3">
      <c r="A8735" t="s">
        <v>8782</v>
      </c>
      <c r="B8735" s="1">
        <v>45883</v>
      </c>
      <c r="C8735" t="s">
        <v>49</v>
      </c>
      <c r="D8735" t="s">
        <v>25</v>
      </c>
      <c r="E8735" t="s">
        <v>26</v>
      </c>
      <c r="F8735" t="s">
        <v>44</v>
      </c>
      <c r="G8735" t="s">
        <v>35</v>
      </c>
      <c r="H8735">
        <v>4</v>
      </c>
      <c r="I8735">
        <v>77.48</v>
      </c>
      <c r="J8735">
        <v>0</v>
      </c>
      <c r="K8735">
        <v>309.92</v>
      </c>
      <c r="L8735">
        <v>225.41</v>
      </c>
      <c r="M8735">
        <v>84.51</v>
      </c>
      <c r="N8735" t="s">
        <v>27</v>
      </c>
      <c r="O8735" t="s">
        <v>22</v>
      </c>
      <c r="P8735" t="str" cm="1">
        <f t="array" ref="P8735">_xlfn.IFS(
I8735&lt;20,"0-20",
I8735&lt;40,"20-40",
I8735&lt;60,"40-60",
I8735&lt;100,"60-100",
I8735&gt;=100,"&gt;100"
)</f>
        <v>60-100</v>
      </c>
    </row>
    <row r="8736" spans="1:16" x14ac:dyDescent="0.3">
      <c r="A8736" t="s">
        <v>8783</v>
      </c>
      <c r="B8736" s="1">
        <v>45478</v>
      </c>
      <c r="C8736" t="s">
        <v>24</v>
      </c>
      <c r="D8736" t="s">
        <v>42</v>
      </c>
      <c r="E8736" t="s">
        <v>86</v>
      </c>
      <c r="F8736" t="s">
        <v>32</v>
      </c>
      <c r="G8736" t="s">
        <v>20</v>
      </c>
      <c r="H8736">
        <v>1</v>
      </c>
      <c r="I8736">
        <v>88.92</v>
      </c>
      <c r="J8736">
        <v>15</v>
      </c>
      <c r="K8736">
        <v>75.58</v>
      </c>
      <c r="L8736">
        <v>49.03</v>
      </c>
      <c r="M8736">
        <v>26.55</v>
      </c>
      <c r="N8736" t="s">
        <v>30</v>
      </c>
      <c r="O8736" t="s">
        <v>22</v>
      </c>
      <c r="P8736" t="str" cm="1">
        <f t="array" ref="P8736">_xlfn.IFS(
I8736&lt;20,"0-20",
I8736&lt;40,"20-40",
I8736&lt;60,"40-60",
I8736&lt;100,"60-100",
I8736&gt;=100,"&gt;100"
)</f>
        <v>60-100</v>
      </c>
    </row>
    <row r="8737" spans="1:16" x14ac:dyDescent="0.3">
      <c r="A8737" t="s">
        <v>8784</v>
      </c>
      <c r="B8737" s="1">
        <v>45387</v>
      </c>
      <c r="C8737" t="s">
        <v>49</v>
      </c>
      <c r="D8737" t="s">
        <v>17</v>
      </c>
      <c r="E8737" t="s">
        <v>69</v>
      </c>
      <c r="F8737" t="s">
        <v>44</v>
      </c>
      <c r="G8737" t="s">
        <v>40</v>
      </c>
      <c r="H8737">
        <v>1</v>
      </c>
      <c r="I8737">
        <v>46</v>
      </c>
      <c r="J8737">
        <v>0</v>
      </c>
      <c r="K8737">
        <v>46</v>
      </c>
      <c r="L8737">
        <v>28.3</v>
      </c>
      <c r="M8737">
        <v>17.7</v>
      </c>
      <c r="N8737" t="s">
        <v>47</v>
      </c>
      <c r="O8737" t="s">
        <v>22</v>
      </c>
      <c r="P8737" t="str" cm="1">
        <f t="array" ref="P8737">_xlfn.IFS(
I8737&lt;20,"0-20",
I8737&lt;40,"20-40",
I8737&lt;60,"40-60",
I8737&lt;100,"60-100",
I8737&gt;=100,"&gt;100"
)</f>
        <v>40-60</v>
      </c>
    </row>
    <row r="8738" spans="1:16" x14ac:dyDescent="0.3">
      <c r="A8738" t="s">
        <v>8785</v>
      </c>
      <c r="B8738" s="1">
        <v>45496</v>
      </c>
      <c r="C8738" t="s">
        <v>57</v>
      </c>
      <c r="D8738" t="s">
        <v>17</v>
      </c>
      <c r="E8738" t="s">
        <v>18</v>
      </c>
      <c r="F8738" t="s">
        <v>32</v>
      </c>
      <c r="G8738" t="s">
        <v>20</v>
      </c>
      <c r="H8738">
        <v>1</v>
      </c>
      <c r="I8738">
        <v>126.43</v>
      </c>
      <c r="J8738">
        <v>0</v>
      </c>
      <c r="K8738">
        <v>126.43</v>
      </c>
      <c r="L8738">
        <v>76.98</v>
      </c>
      <c r="M8738">
        <v>49.45</v>
      </c>
      <c r="N8738" t="s">
        <v>47</v>
      </c>
      <c r="O8738" t="s">
        <v>22</v>
      </c>
      <c r="P8738" t="str" cm="1">
        <f t="array" ref="P8738">_xlfn.IFS(
I8738&lt;20,"0-20",
I8738&lt;40,"20-40",
I8738&lt;60,"40-60",
I8738&lt;100,"60-100",
I8738&gt;=100,"&gt;100"
)</f>
        <v>&gt;100</v>
      </c>
    </row>
    <row r="8739" spans="1:16" x14ac:dyDescent="0.3">
      <c r="A8739" t="s">
        <v>8786</v>
      </c>
      <c r="B8739" s="1">
        <v>45396</v>
      </c>
      <c r="C8739" t="s">
        <v>24</v>
      </c>
      <c r="D8739" t="s">
        <v>25</v>
      </c>
      <c r="E8739" t="s">
        <v>26</v>
      </c>
      <c r="F8739" t="s">
        <v>44</v>
      </c>
      <c r="G8739" t="s">
        <v>20</v>
      </c>
      <c r="H8739">
        <v>4</v>
      </c>
      <c r="I8739">
        <v>80.91</v>
      </c>
      <c r="J8739">
        <v>5</v>
      </c>
      <c r="K8739">
        <v>307.45999999999998</v>
      </c>
      <c r="L8739">
        <v>183.82</v>
      </c>
      <c r="M8739">
        <v>123.64</v>
      </c>
      <c r="N8739" t="s">
        <v>47</v>
      </c>
      <c r="O8739" t="s">
        <v>22</v>
      </c>
      <c r="P8739" t="str" cm="1">
        <f t="array" ref="P8739">_xlfn.IFS(
I8739&lt;20,"0-20",
I8739&lt;40,"20-40",
I8739&lt;60,"40-60",
I8739&lt;100,"60-100",
I8739&gt;=100,"&gt;100"
)</f>
        <v>60-100</v>
      </c>
    </row>
    <row r="8740" spans="1:16" x14ac:dyDescent="0.3">
      <c r="A8740" t="s">
        <v>8787</v>
      </c>
      <c r="B8740" s="1">
        <v>45857</v>
      </c>
      <c r="C8740" t="s">
        <v>34</v>
      </c>
      <c r="D8740" t="s">
        <v>50</v>
      </c>
      <c r="E8740" t="s">
        <v>67</v>
      </c>
      <c r="F8740" t="s">
        <v>44</v>
      </c>
      <c r="G8740" t="s">
        <v>35</v>
      </c>
      <c r="H8740">
        <v>1</v>
      </c>
      <c r="I8740">
        <v>91.99</v>
      </c>
      <c r="J8740">
        <v>10</v>
      </c>
      <c r="K8740">
        <v>82.79</v>
      </c>
      <c r="L8740">
        <v>68.89</v>
      </c>
      <c r="M8740">
        <v>13.9</v>
      </c>
      <c r="N8740" t="s">
        <v>47</v>
      </c>
      <c r="O8740" t="s">
        <v>22</v>
      </c>
      <c r="P8740" t="str" cm="1">
        <f t="array" ref="P8740">_xlfn.IFS(
I8740&lt;20,"0-20",
I8740&lt;40,"20-40",
I8740&lt;60,"40-60",
I8740&lt;100,"60-100",
I8740&gt;=100,"&gt;100"
)</f>
        <v>60-100</v>
      </c>
    </row>
    <row r="8741" spans="1:16" x14ac:dyDescent="0.3">
      <c r="A8741" t="s">
        <v>8788</v>
      </c>
      <c r="B8741" s="1">
        <v>45573</v>
      </c>
      <c r="C8741" t="s">
        <v>57</v>
      </c>
      <c r="D8741" t="s">
        <v>17</v>
      </c>
      <c r="E8741" t="s">
        <v>18</v>
      </c>
      <c r="F8741" t="s">
        <v>19</v>
      </c>
      <c r="G8741" t="s">
        <v>20</v>
      </c>
      <c r="H8741">
        <v>1</v>
      </c>
      <c r="I8741">
        <v>123.25</v>
      </c>
      <c r="J8741">
        <v>20</v>
      </c>
      <c r="K8741">
        <v>98.6</v>
      </c>
      <c r="L8741">
        <v>86.41</v>
      </c>
      <c r="M8741">
        <v>12.19</v>
      </c>
      <c r="N8741" t="s">
        <v>21</v>
      </c>
      <c r="O8741" t="s">
        <v>88</v>
      </c>
      <c r="P8741" t="str" cm="1">
        <f t="array" ref="P8741">_xlfn.IFS(
I8741&lt;20,"0-20",
I8741&lt;40,"20-40",
I8741&lt;60,"40-60",
I8741&lt;100,"60-100",
I8741&gt;=100,"&gt;100"
)</f>
        <v>&gt;100</v>
      </c>
    </row>
    <row r="8742" spans="1:16" x14ac:dyDescent="0.3">
      <c r="A8742" t="s">
        <v>8789</v>
      </c>
      <c r="B8742" s="1">
        <v>45484</v>
      </c>
      <c r="C8742" t="s">
        <v>34</v>
      </c>
      <c r="D8742" t="s">
        <v>17</v>
      </c>
      <c r="E8742" t="s">
        <v>37</v>
      </c>
      <c r="F8742" t="s">
        <v>44</v>
      </c>
      <c r="G8742" t="s">
        <v>20</v>
      </c>
      <c r="H8742">
        <v>1</v>
      </c>
      <c r="I8742">
        <v>77.900000000000006</v>
      </c>
      <c r="J8742">
        <v>25</v>
      </c>
      <c r="K8742">
        <v>58.43</v>
      </c>
      <c r="L8742">
        <v>48.07</v>
      </c>
      <c r="M8742">
        <v>10.36</v>
      </c>
      <c r="N8742" t="s">
        <v>30</v>
      </c>
      <c r="O8742" t="s">
        <v>22</v>
      </c>
      <c r="P8742" t="str" cm="1">
        <f t="array" ref="P8742">_xlfn.IFS(
I8742&lt;20,"0-20",
I8742&lt;40,"20-40",
I8742&lt;60,"40-60",
I8742&lt;100,"60-100",
I8742&gt;=100,"&gt;100"
)</f>
        <v>60-100</v>
      </c>
    </row>
    <row r="8743" spans="1:16" x14ac:dyDescent="0.3">
      <c r="A8743" t="s">
        <v>8790</v>
      </c>
      <c r="B8743" s="1">
        <v>45826</v>
      </c>
      <c r="C8743" t="s">
        <v>34</v>
      </c>
      <c r="D8743" t="s">
        <v>25</v>
      </c>
      <c r="E8743" t="s">
        <v>26</v>
      </c>
      <c r="F8743" t="s">
        <v>32</v>
      </c>
      <c r="G8743" t="s">
        <v>20</v>
      </c>
      <c r="H8743">
        <v>2</v>
      </c>
      <c r="I8743">
        <v>72.989999999999995</v>
      </c>
      <c r="J8743">
        <v>10</v>
      </c>
      <c r="K8743">
        <v>131.38</v>
      </c>
      <c r="L8743">
        <v>93.5</v>
      </c>
      <c r="M8743">
        <v>37.880000000000003</v>
      </c>
      <c r="N8743" t="s">
        <v>47</v>
      </c>
      <c r="O8743" t="s">
        <v>88</v>
      </c>
      <c r="P8743" t="str" cm="1">
        <f t="array" ref="P8743">_xlfn.IFS(
I8743&lt;20,"0-20",
I8743&lt;40,"20-40",
I8743&lt;60,"40-60",
I8743&lt;100,"60-100",
I8743&gt;=100,"&gt;100"
)</f>
        <v>60-100</v>
      </c>
    </row>
    <row r="8744" spans="1:16" x14ac:dyDescent="0.3">
      <c r="A8744" t="s">
        <v>8791</v>
      </c>
      <c r="B8744" s="1">
        <v>45513</v>
      </c>
      <c r="C8744" t="s">
        <v>57</v>
      </c>
      <c r="D8744" t="s">
        <v>42</v>
      </c>
      <c r="E8744" t="s">
        <v>46</v>
      </c>
      <c r="F8744" t="s">
        <v>44</v>
      </c>
      <c r="G8744" t="s">
        <v>20</v>
      </c>
      <c r="H8744">
        <v>1</v>
      </c>
      <c r="I8744">
        <v>30.87</v>
      </c>
      <c r="J8744">
        <v>15</v>
      </c>
      <c r="K8744">
        <v>26.24</v>
      </c>
      <c r="L8744">
        <v>20.23</v>
      </c>
      <c r="M8744">
        <v>6.01</v>
      </c>
      <c r="N8744" t="s">
        <v>47</v>
      </c>
      <c r="O8744" t="s">
        <v>22</v>
      </c>
      <c r="P8744" t="str" cm="1">
        <f t="array" ref="P8744">_xlfn.IFS(
I8744&lt;20,"0-20",
I8744&lt;40,"20-40",
I8744&lt;60,"40-60",
I8744&lt;100,"60-100",
I8744&gt;=100,"&gt;100"
)</f>
        <v>20-40</v>
      </c>
    </row>
    <row r="8745" spans="1:16" x14ac:dyDescent="0.3">
      <c r="A8745" t="s">
        <v>8792</v>
      </c>
      <c r="B8745" s="1">
        <v>45976</v>
      </c>
      <c r="C8745" t="s">
        <v>57</v>
      </c>
      <c r="D8745" t="s">
        <v>17</v>
      </c>
      <c r="E8745" t="s">
        <v>37</v>
      </c>
      <c r="F8745" t="s">
        <v>44</v>
      </c>
      <c r="G8745" t="s">
        <v>20</v>
      </c>
      <c r="H8745">
        <v>2</v>
      </c>
      <c r="I8745">
        <v>77.73</v>
      </c>
      <c r="J8745">
        <v>0</v>
      </c>
      <c r="K8745">
        <v>155.46</v>
      </c>
      <c r="L8745">
        <v>95.12</v>
      </c>
      <c r="M8745">
        <v>60.34</v>
      </c>
      <c r="N8745" t="s">
        <v>27</v>
      </c>
      <c r="O8745" t="s">
        <v>22</v>
      </c>
      <c r="P8745" t="str" cm="1">
        <f t="array" ref="P8745">_xlfn.IFS(
I8745&lt;20,"0-20",
I8745&lt;40,"20-40",
I8745&lt;60,"40-60",
I8745&lt;100,"60-100",
I8745&gt;=100,"&gt;100"
)</f>
        <v>60-100</v>
      </c>
    </row>
    <row r="8746" spans="1:16" x14ac:dyDescent="0.3">
      <c r="A8746" t="s">
        <v>8793</v>
      </c>
      <c r="B8746" s="1">
        <v>45764</v>
      </c>
      <c r="C8746" t="s">
        <v>49</v>
      </c>
      <c r="D8746" t="s">
        <v>25</v>
      </c>
      <c r="E8746" t="s">
        <v>29</v>
      </c>
      <c r="F8746" t="s">
        <v>44</v>
      </c>
      <c r="G8746" t="s">
        <v>20</v>
      </c>
      <c r="H8746">
        <v>4</v>
      </c>
      <c r="I8746">
        <v>163.81</v>
      </c>
      <c r="J8746">
        <v>10</v>
      </c>
      <c r="K8746">
        <v>589.72</v>
      </c>
      <c r="L8746">
        <v>377.8</v>
      </c>
      <c r="M8746">
        <v>211.92</v>
      </c>
      <c r="N8746" t="s">
        <v>47</v>
      </c>
      <c r="O8746" t="s">
        <v>22</v>
      </c>
      <c r="P8746" t="str" cm="1">
        <f t="array" ref="P8746">_xlfn.IFS(
I8746&lt;20,"0-20",
I8746&lt;40,"20-40",
I8746&lt;60,"40-60",
I8746&lt;100,"60-100",
I8746&gt;=100,"&gt;100"
)</f>
        <v>&gt;100</v>
      </c>
    </row>
    <row r="8747" spans="1:16" x14ac:dyDescent="0.3">
      <c r="A8747" t="s">
        <v>8794</v>
      </c>
      <c r="B8747" s="1">
        <v>45848</v>
      </c>
      <c r="C8747" t="s">
        <v>34</v>
      </c>
      <c r="D8747" t="s">
        <v>42</v>
      </c>
      <c r="E8747" t="s">
        <v>86</v>
      </c>
      <c r="F8747" t="s">
        <v>44</v>
      </c>
      <c r="G8747" t="s">
        <v>20</v>
      </c>
      <c r="H8747">
        <v>2</v>
      </c>
      <c r="I8747">
        <v>92.5</v>
      </c>
      <c r="J8747">
        <v>20</v>
      </c>
      <c r="K8747">
        <v>148</v>
      </c>
      <c r="L8747">
        <v>129.88999999999999</v>
      </c>
      <c r="M8747">
        <v>18.11</v>
      </c>
      <c r="N8747" t="s">
        <v>21</v>
      </c>
      <c r="O8747" t="s">
        <v>22</v>
      </c>
      <c r="P8747" t="str" cm="1">
        <f t="array" ref="P8747">_xlfn.IFS(
I8747&lt;20,"0-20",
I8747&lt;40,"20-40",
I8747&lt;60,"40-60",
I8747&lt;100,"60-100",
I8747&gt;=100,"&gt;100"
)</f>
        <v>60-100</v>
      </c>
    </row>
    <row r="8748" spans="1:16" x14ac:dyDescent="0.3">
      <c r="A8748" t="s">
        <v>8795</v>
      </c>
      <c r="B8748" s="1">
        <v>45767</v>
      </c>
      <c r="C8748" t="s">
        <v>49</v>
      </c>
      <c r="D8748" t="s">
        <v>50</v>
      </c>
      <c r="E8748" t="s">
        <v>67</v>
      </c>
      <c r="F8748" t="s">
        <v>19</v>
      </c>
      <c r="G8748" t="s">
        <v>40</v>
      </c>
      <c r="H8748">
        <v>3</v>
      </c>
      <c r="I8748">
        <v>87.68</v>
      </c>
      <c r="J8748">
        <v>0</v>
      </c>
      <c r="K8748">
        <v>263.04000000000002</v>
      </c>
      <c r="L8748">
        <v>184.1</v>
      </c>
      <c r="M8748">
        <v>78.94</v>
      </c>
      <c r="N8748" t="s">
        <v>30</v>
      </c>
      <c r="O8748" t="s">
        <v>22</v>
      </c>
      <c r="P8748" t="str" cm="1">
        <f t="array" ref="P8748">_xlfn.IFS(
I8748&lt;20,"0-20",
I8748&lt;40,"20-40",
I8748&lt;60,"40-60",
I8748&lt;100,"60-100",
I8748&gt;=100,"&gt;100"
)</f>
        <v>60-100</v>
      </c>
    </row>
    <row r="8749" spans="1:16" x14ac:dyDescent="0.3">
      <c r="A8749" t="s">
        <v>8796</v>
      </c>
      <c r="B8749" s="1">
        <v>46000</v>
      </c>
      <c r="C8749" t="s">
        <v>57</v>
      </c>
      <c r="D8749" t="s">
        <v>25</v>
      </c>
      <c r="E8749" t="s">
        <v>29</v>
      </c>
      <c r="F8749" t="s">
        <v>32</v>
      </c>
      <c r="G8749" t="s">
        <v>20</v>
      </c>
      <c r="H8749">
        <v>4</v>
      </c>
      <c r="I8749">
        <v>161.47999999999999</v>
      </c>
      <c r="J8749">
        <v>10</v>
      </c>
      <c r="K8749">
        <v>581.33000000000004</v>
      </c>
      <c r="L8749">
        <v>353.67</v>
      </c>
      <c r="M8749">
        <v>227.66</v>
      </c>
      <c r="N8749" t="s">
        <v>30</v>
      </c>
      <c r="O8749" t="s">
        <v>22</v>
      </c>
      <c r="P8749" t="str" cm="1">
        <f t="array" ref="P8749">_xlfn.IFS(
I8749&lt;20,"0-20",
I8749&lt;40,"20-40",
I8749&lt;60,"40-60",
I8749&lt;100,"60-100",
I8749&gt;=100,"&gt;100"
)</f>
        <v>&gt;100</v>
      </c>
    </row>
    <row r="8750" spans="1:16" x14ac:dyDescent="0.3">
      <c r="A8750" t="s">
        <v>8797</v>
      </c>
      <c r="B8750" s="1">
        <v>45479</v>
      </c>
      <c r="C8750" t="s">
        <v>34</v>
      </c>
      <c r="D8750" t="s">
        <v>42</v>
      </c>
      <c r="E8750" t="s">
        <v>46</v>
      </c>
      <c r="F8750" t="s">
        <v>44</v>
      </c>
      <c r="G8750" t="s">
        <v>20</v>
      </c>
      <c r="H8750">
        <v>1</v>
      </c>
      <c r="I8750">
        <v>33.6</v>
      </c>
      <c r="J8750">
        <v>0</v>
      </c>
      <c r="K8750">
        <v>33.6</v>
      </c>
      <c r="L8750">
        <v>24.14</v>
      </c>
      <c r="M8750">
        <v>9.4600000000000009</v>
      </c>
      <c r="N8750" t="s">
        <v>47</v>
      </c>
      <c r="O8750" t="s">
        <v>22</v>
      </c>
      <c r="P8750" t="str" cm="1">
        <f t="array" ref="P8750">_xlfn.IFS(
I8750&lt;20,"0-20",
I8750&lt;40,"20-40",
I8750&lt;60,"40-60",
I8750&lt;100,"60-100",
I8750&gt;=100,"&gt;100"
)</f>
        <v>20-40</v>
      </c>
    </row>
    <row r="8751" spans="1:16" x14ac:dyDescent="0.3">
      <c r="A8751" t="s">
        <v>8798</v>
      </c>
      <c r="B8751" s="1">
        <v>45673</v>
      </c>
      <c r="C8751" t="s">
        <v>34</v>
      </c>
      <c r="D8751" t="s">
        <v>17</v>
      </c>
      <c r="E8751" t="s">
        <v>69</v>
      </c>
      <c r="F8751" t="s">
        <v>32</v>
      </c>
      <c r="G8751" t="s">
        <v>20</v>
      </c>
      <c r="H8751">
        <v>1</v>
      </c>
      <c r="I8751">
        <v>42.05</v>
      </c>
      <c r="J8751">
        <v>0</v>
      </c>
      <c r="K8751">
        <v>42.05</v>
      </c>
      <c r="L8751">
        <v>24.38</v>
      </c>
      <c r="M8751">
        <v>17.670000000000002</v>
      </c>
      <c r="N8751" t="s">
        <v>30</v>
      </c>
      <c r="O8751" t="s">
        <v>22</v>
      </c>
      <c r="P8751" t="str" cm="1">
        <f t="array" ref="P8751">_xlfn.IFS(
I8751&lt;20,"0-20",
I8751&lt;40,"20-40",
I8751&lt;60,"40-60",
I8751&lt;100,"60-100",
I8751&gt;=100,"&gt;100"
)</f>
        <v>40-60</v>
      </c>
    </row>
    <row r="8752" spans="1:16" x14ac:dyDescent="0.3">
      <c r="A8752" t="s">
        <v>8799</v>
      </c>
      <c r="B8752" s="1">
        <v>45428</v>
      </c>
      <c r="C8752" t="s">
        <v>57</v>
      </c>
      <c r="D8752" t="s">
        <v>17</v>
      </c>
      <c r="E8752" t="s">
        <v>37</v>
      </c>
      <c r="F8752" t="s">
        <v>19</v>
      </c>
      <c r="G8752" t="s">
        <v>40</v>
      </c>
      <c r="H8752">
        <v>2</v>
      </c>
      <c r="I8752">
        <v>70.95</v>
      </c>
      <c r="J8752">
        <v>10</v>
      </c>
      <c r="K8752">
        <v>127.71</v>
      </c>
      <c r="L8752">
        <v>104.28</v>
      </c>
      <c r="M8752">
        <v>23.43</v>
      </c>
      <c r="N8752" t="s">
        <v>47</v>
      </c>
      <c r="O8752" t="s">
        <v>22</v>
      </c>
      <c r="P8752" t="str" cm="1">
        <f t="array" ref="P8752">_xlfn.IFS(
I8752&lt;20,"0-20",
I8752&lt;40,"20-40",
I8752&lt;60,"40-60",
I8752&lt;100,"60-100",
I8752&gt;=100,"&gt;100"
)</f>
        <v>60-100</v>
      </c>
    </row>
    <row r="8753" spans="1:16" x14ac:dyDescent="0.3">
      <c r="A8753" t="s">
        <v>8800</v>
      </c>
      <c r="B8753" s="1">
        <v>45557</v>
      </c>
      <c r="C8753" t="s">
        <v>24</v>
      </c>
      <c r="D8753" t="s">
        <v>42</v>
      </c>
      <c r="E8753" t="s">
        <v>46</v>
      </c>
      <c r="F8753" t="s">
        <v>44</v>
      </c>
      <c r="G8753" t="s">
        <v>20</v>
      </c>
      <c r="H8753">
        <v>1</v>
      </c>
      <c r="I8753">
        <v>30.66</v>
      </c>
      <c r="J8753">
        <v>15</v>
      </c>
      <c r="K8753">
        <v>26.06</v>
      </c>
      <c r="L8753">
        <v>19.010000000000002</v>
      </c>
      <c r="M8753">
        <v>7.05</v>
      </c>
      <c r="N8753" t="s">
        <v>47</v>
      </c>
      <c r="O8753" t="s">
        <v>22</v>
      </c>
      <c r="P8753" t="str" cm="1">
        <f t="array" ref="P8753">_xlfn.IFS(
I8753&lt;20,"0-20",
I8753&lt;40,"20-40",
I8753&lt;60,"40-60",
I8753&lt;100,"60-100",
I8753&gt;=100,"&gt;100"
)</f>
        <v>20-40</v>
      </c>
    </row>
    <row r="8754" spans="1:16" x14ac:dyDescent="0.3">
      <c r="A8754" t="s">
        <v>8801</v>
      </c>
      <c r="B8754" s="1">
        <v>45651</v>
      </c>
      <c r="C8754" t="s">
        <v>34</v>
      </c>
      <c r="D8754" t="s">
        <v>25</v>
      </c>
      <c r="E8754" t="s">
        <v>26</v>
      </c>
      <c r="F8754" t="s">
        <v>32</v>
      </c>
      <c r="G8754" t="s">
        <v>20</v>
      </c>
      <c r="H8754">
        <v>2</v>
      </c>
      <c r="I8754">
        <v>83.32</v>
      </c>
      <c r="J8754">
        <v>10</v>
      </c>
      <c r="K8754">
        <v>149.97999999999999</v>
      </c>
      <c r="L8754">
        <v>95.44</v>
      </c>
      <c r="M8754">
        <v>54.54</v>
      </c>
      <c r="N8754" t="s">
        <v>21</v>
      </c>
      <c r="O8754" t="s">
        <v>22</v>
      </c>
      <c r="P8754" t="str" cm="1">
        <f t="array" ref="P8754">_xlfn.IFS(
I8754&lt;20,"0-20",
I8754&lt;40,"20-40",
I8754&lt;60,"40-60",
I8754&lt;100,"60-100",
I8754&gt;=100,"&gt;100"
)</f>
        <v>60-100</v>
      </c>
    </row>
    <row r="8755" spans="1:16" x14ac:dyDescent="0.3">
      <c r="A8755" t="s">
        <v>8802</v>
      </c>
      <c r="B8755" s="1">
        <v>46006</v>
      </c>
      <c r="C8755" t="s">
        <v>24</v>
      </c>
      <c r="D8755" t="s">
        <v>50</v>
      </c>
      <c r="E8755" t="s">
        <v>51</v>
      </c>
      <c r="F8755" t="s">
        <v>32</v>
      </c>
      <c r="G8755" t="s">
        <v>35</v>
      </c>
      <c r="H8755">
        <v>2</v>
      </c>
      <c r="I8755">
        <v>130.62</v>
      </c>
      <c r="J8755">
        <v>0</v>
      </c>
      <c r="K8755">
        <v>261.24</v>
      </c>
      <c r="L8755">
        <v>148.27000000000001</v>
      </c>
      <c r="M8755">
        <v>112.97</v>
      </c>
      <c r="N8755" t="s">
        <v>30</v>
      </c>
      <c r="O8755" t="s">
        <v>22</v>
      </c>
      <c r="P8755" t="str" cm="1">
        <f t="array" ref="P8755">_xlfn.IFS(
I8755&lt;20,"0-20",
I8755&lt;40,"20-40",
I8755&lt;60,"40-60",
I8755&lt;100,"60-100",
I8755&gt;=100,"&gt;100"
)</f>
        <v>&gt;100</v>
      </c>
    </row>
    <row r="8756" spans="1:16" x14ac:dyDescent="0.3">
      <c r="A8756" t="s">
        <v>8803</v>
      </c>
      <c r="B8756" s="1">
        <v>45654</v>
      </c>
      <c r="C8756" t="s">
        <v>34</v>
      </c>
      <c r="D8756" t="s">
        <v>25</v>
      </c>
      <c r="E8756" t="s">
        <v>26</v>
      </c>
      <c r="F8756" t="s">
        <v>44</v>
      </c>
      <c r="G8756" t="s">
        <v>40</v>
      </c>
      <c r="H8756">
        <v>1</v>
      </c>
      <c r="I8756">
        <v>80.150000000000006</v>
      </c>
      <c r="J8756">
        <v>15</v>
      </c>
      <c r="K8756">
        <v>68.13</v>
      </c>
      <c r="L8756">
        <v>56.63</v>
      </c>
      <c r="M8756">
        <v>11.5</v>
      </c>
      <c r="N8756" t="s">
        <v>30</v>
      </c>
      <c r="O8756" t="s">
        <v>22</v>
      </c>
      <c r="P8756" t="str" cm="1">
        <f t="array" ref="P8756">_xlfn.IFS(
I8756&lt;20,"0-20",
I8756&lt;40,"20-40",
I8756&lt;60,"40-60",
I8756&lt;100,"60-100",
I8756&gt;=100,"&gt;100"
)</f>
        <v>60-100</v>
      </c>
    </row>
    <row r="8757" spans="1:16" x14ac:dyDescent="0.3">
      <c r="A8757" t="s">
        <v>8804</v>
      </c>
      <c r="B8757" s="1">
        <v>45728</v>
      </c>
      <c r="C8757" t="s">
        <v>34</v>
      </c>
      <c r="D8757" t="s">
        <v>17</v>
      </c>
      <c r="E8757" t="s">
        <v>18</v>
      </c>
      <c r="F8757" t="s">
        <v>44</v>
      </c>
      <c r="G8757" t="s">
        <v>20</v>
      </c>
      <c r="H8757">
        <v>3</v>
      </c>
      <c r="I8757">
        <v>130.5</v>
      </c>
      <c r="J8757">
        <v>5</v>
      </c>
      <c r="K8757">
        <v>371.92</v>
      </c>
      <c r="L8757">
        <v>257.08</v>
      </c>
      <c r="M8757">
        <v>114.84</v>
      </c>
      <c r="N8757" t="s">
        <v>30</v>
      </c>
      <c r="O8757" t="s">
        <v>22</v>
      </c>
      <c r="P8757" t="str" cm="1">
        <f t="array" ref="P8757">_xlfn.IFS(
I8757&lt;20,"0-20",
I8757&lt;40,"20-40",
I8757&lt;60,"40-60",
I8757&lt;100,"60-100",
I8757&gt;=100,"&gt;100"
)</f>
        <v>&gt;100</v>
      </c>
    </row>
    <row r="8758" spans="1:16" x14ac:dyDescent="0.3">
      <c r="A8758" t="s">
        <v>8805</v>
      </c>
      <c r="B8758" s="1">
        <v>45913</v>
      </c>
      <c r="C8758" t="s">
        <v>34</v>
      </c>
      <c r="D8758" t="s">
        <v>42</v>
      </c>
      <c r="E8758" t="s">
        <v>46</v>
      </c>
      <c r="F8758" t="s">
        <v>32</v>
      </c>
      <c r="G8758" t="s">
        <v>35</v>
      </c>
      <c r="H8758">
        <v>2</v>
      </c>
      <c r="I8758">
        <v>30.47</v>
      </c>
      <c r="J8758">
        <v>0</v>
      </c>
      <c r="K8758">
        <v>60.94</v>
      </c>
      <c r="L8758">
        <v>43.68</v>
      </c>
      <c r="M8758">
        <v>17.260000000000002</v>
      </c>
      <c r="N8758" t="s">
        <v>27</v>
      </c>
      <c r="O8758" t="s">
        <v>22</v>
      </c>
      <c r="P8758" t="str" cm="1">
        <f t="array" ref="P8758">_xlfn.IFS(
I8758&lt;20,"0-20",
I8758&lt;40,"20-40",
I8758&lt;60,"40-60",
I8758&lt;100,"60-100",
I8758&gt;=100,"&gt;100"
)</f>
        <v>20-40</v>
      </c>
    </row>
    <row r="8759" spans="1:16" x14ac:dyDescent="0.3">
      <c r="A8759" t="s">
        <v>8806</v>
      </c>
      <c r="B8759" s="1">
        <v>45620</v>
      </c>
      <c r="C8759" t="s">
        <v>57</v>
      </c>
      <c r="D8759" t="s">
        <v>25</v>
      </c>
      <c r="E8759" t="s">
        <v>29</v>
      </c>
      <c r="F8759" t="s">
        <v>32</v>
      </c>
      <c r="G8759" t="s">
        <v>35</v>
      </c>
      <c r="H8759">
        <v>2</v>
      </c>
      <c r="I8759">
        <v>155.15</v>
      </c>
      <c r="J8759">
        <v>10</v>
      </c>
      <c r="K8759">
        <v>279.27</v>
      </c>
      <c r="L8759">
        <v>212.77</v>
      </c>
      <c r="M8759">
        <v>66.5</v>
      </c>
      <c r="N8759" t="s">
        <v>27</v>
      </c>
      <c r="O8759" t="s">
        <v>22</v>
      </c>
      <c r="P8759" t="str" cm="1">
        <f t="array" ref="P8759">_xlfn.IFS(
I8759&lt;20,"0-20",
I8759&lt;40,"20-40",
I8759&lt;60,"40-60",
I8759&lt;100,"60-100",
I8759&gt;=100,"&gt;100"
)</f>
        <v>&gt;100</v>
      </c>
    </row>
    <row r="8760" spans="1:16" x14ac:dyDescent="0.3">
      <c r="A8760" t="s">
        <v>8807</v>
      </c>
      <c r="B8760" s="1">
        <v>45546</v>
      </c>
      <c r="C8760" t="s">
        <v>49</v>
      </c>
      <c r="D8760" t="s">
        <v>25</v>
      </c>
      <c r="E8760" t="s">
        <v>26</v>
      </c>
      <c r="F8760" t="s">
        <v>44</v>
      </c>
      <c r="G8760" t="s">
        <v>20</v>
      </c>
      <c r="H8760">
        <v>2</v>
      </c>
      <c r="I8760">
        <v>86.88</v>
      </c>
      <c r="J8760">
        <v>10</v>
      </c>
      <c r="K8760">
        <v>156.38</v>
      </c>
      <c r="L8760">
        <v>129.78</v>
      </c>
      <c r="M8760">
        <v>26.6</v>
      </c>
      <c r="N8760" t="s">
        <v>27</v>
      </c>
      <c r="O8760" t="s">
        <v>22</v>
      </c>
      <c r="P8760" t="str" cm="1">
        <f t="array" ref="P8760">_xlfn.IFS(
I8760&lt;20,"0-20",
I8760&lt;40,"20-40",
I8760&lt;60,"40-60",
I8760&lt;100,"60-100",
I8760&gt;=100,"&gt;100"
)</f>
        <v>60-100</v>
      </c>
    </row>
    <row r="8761" spans="1:16" x14ac:dyDescent="0.3">
      <c r="A8761" t="s">
        <v>8808</v>
      </c>
      <c r="B8761" s="1">
        <v>45663</v>
      </c>
      <c r="C8761" t="s">
        <v>49</v>
      </c>
      <c r="D8761" t="s">
        <v>25</v>
      </c>
      <c r="E8761" t="s">
        <v>26</v>
      </c>
      <c r="F8761" t="s">
        <v>32</v>
      </c>
      <c r="G8761" t="s">
        <v>20</v>
      </c>
      <c r="H8761">
        <v>5</v>
      </c>
      <c r="I8761">
        <v>73.5</v>
      </c>
      <c r="J8761">
        <v>15</v>
      </c>
      <c r="K8761">
        <v>312.38</v>
      </c>
      <c r="L8761">
        <v>217.17</v>
      </c>
      <c r="M8761">
        <v>95.21</v>
      </c>
      <c r="N8761" t="s">
        <v>72</v>
      </c>
      <c r="O8761" t="s">
        <v>22</v>
      </c>
      <c r="P8761" t="str" cm="1">
        <f t="array" ref="P8761">_xlfn.IFS(
I8761&lt;20,"0-20",
I8761&lt;40,"20-40",
I8761&lt;60,"40-60",
I8761&lt;100,"60-100",
I8761&gt;=100,"&gt;100"
)</f>
        <v>60-100</v>
      </c>
    </row>
    <row r="8762" spans="1:16" x14ac:dyDescent="0.3">
      <c r="A8762" t="s">
        <v>8809</v>
      </c>
      <c r="B8762" s="1">
        <v>45483</v>
      </c>
      <c r="C8762" t="s">
        <v>24</v>
      </c>
      <c r="D8762" t="s">
        <v>25</v>
      </c>
      <c r="E8762" t="s">
        <v>29</v>
      </c>
      <c r="F8762" t="s">
        <v>32</v>
      </c>
      <c r="G8762" t="s">
        <v>20</v>
      </c>
      <c r="H8762">
        <v>1</v>
      </c>
      <c r="I8762">
        <v>156.38999999999999</v>
      </c>
      <c r="J8762">
        <v>15</v>
      </c>
      <c r="K8762">
        <v>132.93</v>
      </c>
      <c r="L8762">
        <v>87.07</v>
      </c>
      <c r="M8762">
        <v>45.86</v>
      </c>
      <c r="N8762" t="s">
        <v>30</v>
      </c>
      <c r="O8762" t="s">
        <v>22</v>
      </c>
      <c r="P8762" t="str" cm="1">
        <f t="array" ref="P8762">_xlfn.IFS(
I8762&lt;20,"0-20",
I8762&lt;40,"20-40",
I8762&lt;60,"40-60",
I8762&lt;100,"60-100",
I8762&gt;=100,"&gt;100"
)</f>
        <v>&gt;100</v>
      </c>
    </row>
    <row r="8763" spans="1:16" x14ac:dyDescent="0.3">
      <c r="A8763" t="s">
        <v>8810</v>
      </c>
      <c r="B8763" s="1">
        <v>45387</v>
      </c>
      <c r="C8763" t="s">
        <v>16</v>
      </c>
      <c r="D8763" t="s">
        <v>17</v>
      </c>
      <c r="E8763" t="s">
        <v>37</v>
      </c>
      <c r="F8763" t="s">
        <v>44</v>
      </c>
      <c r="G8763" t="s">
        <v>20</v>
      </c>
      <c r="H8763">
        <v>1</v>
      </c>
      <c r="I8763">
        <v>74.5</v>
      </c>
      <c r="J8763">
        <v>20</v>
      </c>
      <c r="K8763">
        <v>59.6</v>
      </c>
      <c r="L8763">
        <v>41.96</v>
      </c>
      <c r="M8763">
        <v>17.64</v>
      </c>
      <c r="N8763" t="s">
        <v>47</v>
      </c>
      <c r="O8763" t="s">
        <v>22</v>
      </c>
      <c r="P8763" t="str" cm="1">
        <f t="array" ref="P8763">_xlfn.IFS(
I8763&lt;20,"0-20",
I8763&lt;40,"20-40",
I8763&lt;60,"40-60",
I8763&lt;100,"60-100",
I8763&gt;=100,"&gt;100"
)</f>
        <v>60-100</v>
      </c>
    </row>
    <row r="8764" spans="1:16" x14ac:dyDescent="0.3">
      <c r="A8764" t="s">
        <v>8811</v>
      </c>
      <c r="B8764" s="1">
        <v>45696</v>
      </c>
      <c r="C8764" t="s">
        <v>24</v>
      </c>
      <c r="D8764" t="s">
        <v>42</v>
      </c>
      <c r="E8764" t="s">
        <v>46</v>
      </c>
      <c r="F8764" t="s">
        <v>32</v>
      </c>
      <c r="G8764" t="s">
        <v>20</v>
      </c>
      <c r="H8764">
        <v>2</v>
      </c>
      <c r="I8764">
        <v>34.19</v>
      </c>
      <c r="J8764">
        <v>10</v>
      </c>
      <c r="K8764">
        <v>61.54</v>
      </c>
      <c r="L8764">
        <v>42.49</v>
      </c>
      <c r="M8764">
        <v>19.05</v>
      </c>
      <c r="N8764" t="s">
        <v>30</v>
      </c>
      <c r="O8764" t="s">
        <v>22</v>
      </c>
      <c r="P8764" t="str" cm="1">
        <f t="array" ref="P8764">_xlfn.IFS(
I8764&lt;20,"0-20",
I8764&lt;40,"20-40",
I8764&lt;60,"40-60",
I8764&lt;100,"60-100",
I8764&gt;=100,"&gt;100"
)</f>
        <v>20-40</v>
      </c>
    </row>
    <row r="8765" spans="1:16" x14ac:dyDescent="0.3">
      <c r="A8765" t="s">
        <v>8812</v>
      </c>
      <c r="B8765" s="1">
        <v>45406</v>
      </c>
      <c r="C8765" t="s">
        <v>57</v>
      </c>
      <c r="D8765" t="s">
        <v>25</v>
      </c>
      <c r="E8765" t="s">
        <v>26</v>
      </c>
      <c r="F8765" t="s">
        <v>32</v>
      </c>
      <c r="G8765" t="s">
        <v>20</v>
      </c>
      <c r="H8765">
        <v>5</v>
      </c>
      <c r="I8765">
        <v>82.83</v>
      </c>
      <c r="J8765">
        <v>0</v>
      </c>
      <c r="K8765">
        <v>414.15</v>
      </c>
      <c r="L8765">
        <v>296.74</v>
      </c>
      <c r="M8765">
        <v>117.41</v>
      </c>
      <c r="N8765" t="s">
        <v>47</v>
      </c>
      <c r="O8765" t="s">
        <v>22</v>
      </c>
      <c r="P8765" t="str" cm="1">
        <f t="array" ref="P8765">_xlfn.IFS(
I8765&lt;20,"0-20",
I8765&lt;40,"20-40",
I8765&lt;60,"40-60",
I8765&lt;100,"60-100",
I8765&gt;=100,"&gt;100"
)</f>
        <v>60-100</v>
      </c>
    </row>
    <row r="8766" spans="1:16" x14ac:dyDescent="0.3">
      <c r="A8766" t="s">
        <v>8813</v>
      </c>
      <c r="B8766" s="1">
        <v>45633</v>
      </c>
      <c r="C8766" t="s">
        <v>24</v>
      </c>
      <c r="D8766" t="s">
        <v>50</v>
      </c>
      <c r="E8766" t="s">
        <v>71</v>
      </c>
      <c r="F8766" t="s">
        <v>44</v>
      </c>
      <c r="G8766" t="s">
        <v>20</v>
      </c>
      <c r="H8766">
        <v>2</v>
      </c>
      <c r="I8766">
        <v>41.96</v>
      </c>
      <c r="J8766">
        <v>10</v>
      </c>
      <c r="K8766">
        <v>75.53</v>
      </c>
      <c r="L8766">
        <v>47.07</v>
      </c>
      <c r="M8766">
        <v>28.46</v>
      </c>
      <c r="N8766" t="s">
        <v>47</v>
      </c>
      <c r="O8766" t="s">
        <v>22</v>
      </c>
      <c r="P8766" t="str" cm="1">
        <f t="array" ref="P8766">_xlfn.IFS(
I8766&lt;20,"0-20",
I8766&lt;40,"20-40",
I8766&lt;60,"40-60",
I8766&lt;100,"60-100",
I8766&gt;=100,"&gt;100"
)</f>
        <v>40-60</v>
      </c>
    </row>
    <row r="8767" spans="1:16" x14ac:dyDescent="0.3">
      <c r="A8767" t="s">
        <v>8814</v>
      </c>
      <c r="B8767" s="1">
        <v>45828</v>
      </c>
      <c r="C8767" t="s">
        <v>16</v>
      </c>
      <c r="D8767" t="s">
        <v>50</v>
      </c>
      <c r="E8767" t="s">
        <v>51</v>
      </c>
      <c r="F8767" t="s">
        <v>32</v>
      </c>
      <c r="G8767" t="s">
        <v>20</v>
      </c>
      <c r="H8767">
        <v>3</v>
      </c>
      <c r="I8767">
        <v>130.32</v>
      </c>
      <c r="J8767">
        <v>5</v>
      </c>
      <c r="K8767">
        <v>371.41</v>
      </c>
      <c r="L8767">
        <v>294.39999999999998</v>
      </c>
      <c r="M8767">
        <v>77.010000000000005</v>
      </c>
      <c r="N8767" t="s">
        <v>47</v>
      </c>
      <c r="O8767" t="s">
        <v>22</v>
      </c>
      <c r="P8767" t="str" cm="1">
        <f t="array" ref="P8767">_xlfn.IFS(
I8767&lt;20,"0-20",
I8767&lt;40,"20-40",
I8767&lt;60,"40-60",
I8767&lt;100,"60-100",
I8767&gt;=100,"&gt;100"
)</f>
        <v>&gt;100</v>
      </c>
    </row>
    <row r="8768" spans="1:16" x14ac:dyDescent="0.3">
      <c r="A8768" t="s">
        <v>8815</v>
      </c>
      <c r="B8768" s="1">
        <v>45727</v>
      </c>
      <c r="C8768" t="s">
        <v>57</v>
      </c>
      <c r="D8768" t="s">
        <v>17</v>
      </c>
      <c r="E8768" t="s">
        <v>69</v>
      </c>
      <c r="F8768" t="s">
        <v>32</v>
      </c>
      <c r="G8768" t="s">
        <v>20</v>
      </c>
      <c r="H8768">
        <v>2</v>
      </c>
      <c r="I8768">
        <v>43.25</v>
      </c>
      <c r="J8768">
        <v>20</v>
      </c>
      <c r="K8768">
        <v>69.2</v>
      </c>
      <c r="L8768">
        <v>61.84</v>
      </c>
      <c r="M8768">
        <v>7.36</v>
      </c>
      <c r="N8768" t="s">
        <v>27</v>
      </c>
      <c r="O8768" t="s">
        <v>22</v>
      </c>
      <c r="P8768" t="str" cm="1">
        <f t="array" ref="P8768">_xlfn.IFS(
I8768&lt;20,"0-20",
I8768&lt;40,"20-40",
I8768&lt;60,"40-60",
I8768&lt;100,"60-100",
I8768&gt;=100,"&gt;100"
)</f>
        <v>40-60</v>
      </c>
    </row>
    <row r="8769" spans="1:16" x14ac:dyDescent="0.3">
      <c r="A8769" t="s">
        <v>8816</v>
      </c>
      <c r="B8769" s="1">
        <v>45935</v>
      </c>
      <c r="C8769" t="s">
        <v>16</v>
      </c>
      <c r="D8769" t="s">
        <v>25</v>
      </c>
      <c r="E8769" t="s">
        <v>29</v>
      </c>
      <c r="F8769" t="s">
        <v>19</v>
      </c>
      <c r="G8769" t="s">
        <v>20</v>
      </c>
      <c r="H8769">
        <v>1</v>
      </c>
      <c r="I8769">
        <v>149.97999999999999</v>
      </c>
      <c r="J8769">
        <v>15</v>
      </c>
      <c r="K8769">
        <v>127.48</v>
      </c>
      <c r="L8769">
        <v>82.44</v>
      </c>
      <c r="M8769">
        <v>45.04</v>
      </c>
      <c r="N8769" t="s">
        <v>21</v>
      </c>
      <c r="O8769" t="s">
        <v>22</v>
      </c>
      <c r="P8769" t="str" cm="1">
        <f t="array" ref="P8769">_xlfn.IFS(
I8769&lt;20,"0-20",
I8769&lt;40,"20-40",
I8769&lt;60,"40-60",
I8769&lt;100,"60-100",
I8769&gt;=100,"&gt;100"
)</f>
        <v>&gt;100</v>
      </c>
    </row>
    <row r="8770" spans="1:16" x14ac:dyDescent="0.3">
      <c r="A8770" t="s">
        <v>8817</v>
      </c>
      <c r="B8770" s="1">
        <v>45801</v>
      </c>
      <c r="C8770" t="s">
        <v>34</v>
      </c>
      <c r="D8770" t="s">
        <v>17</v>
      </c>
      <c r="E8770" t="s">
        <v>18</v>
      </c>
      <c r="F8770" t="s">
        <v>32</v>
      </c>
      <c r="G8770" t="s">
        <v>35</v>
      </c>
      <c r="H8770">
        <v>2</v>
      </c>
      <c r="I8770">
        <v>119.23</v>
      </c>
      <c r="J8770">
        <v>20</v>
      </c>
      <c r="K8770">
        <v>190.77</v>
      </c>
      <c r="L8770">
        <v>169.77</v>
      </c>
      <c r="M8770">
        <v>21</v>
      </c>
      <c r="N8770" t="s">
        <v>47</v>
      </c>
      <c r="O8770" t="s">
        <v>22</v>
      </c>
      <c r="P8770" t="str" cm="1">
        <f t="array" ref="P8770">_xlfn.IFS(
I8770&lt;20,"0-20",
I8770&lt;40,"20-40",
I8770&lt;60,"40-60",
I8770&lt;100,"60-100",
I8770&gt;=100,"&gt;100"
)</f>
        <v>&gt;100</v>
      </c>
    </row>
    <row r="8771" spans="1:16" x14ac:dyDescent="0.3">
      <c r="A8771" t="s">
        <v>8818</v>
      </c>
      <c r="B8771" s="1">
        <v>45953</v>
      </c>
      <c r="C8771" t="s">
        <v>34</v>
      </c>
      <c r="D8771" t="s">
        <v>50</v>
      </c>
      <c r="E8771" t="s">
        <v>71</v>
      </c>
      <c r="F8771" t="s">
        <v>19</v>
      </c>
      <c r="G8771" t="s">
        <v>20</v>
      </c>
      <c r="H8771">
        <v>1</v>
      </c>
      <c r="I8771">
        <v>41.65</v>
      </c>
      <c r="J8771">
        <v>10</v>
      </c>
      <c r="K8771">
        <v>37.479999999999997</v>
      </c>
      <c r="L8771">
        <v>28.29</v>
      </c>
      <c r="M8771">
        <v>9.19</v>
      </c>
      <c r="N8771" t="s">
        <v>27</v>
      </c>
      <c r="O8771" t="s">
        <v>22</v>
      </c>
      <c r="P8771" t="str" cm="1">
        <f t="array" ref="P8771">_xlfn.IFS(
I8771&lt;20,"0-20",
I8771&lt;40,"20-40",
I8771&lt;60,"40-60",
I8771&lt;100,"60-100",
I8771&gt;=100,"&gt;100"
)</f>
        <v>40-60</v>
      </c>
    </row>
    <row r="8772" spans="1:16" x14ac:dyDescent="0.3">
      <c r="A8772" t="s">
        <v>8819</v>
      </c>
      <c r="B8772" s="1">
        <v>45333</v>
      </c>
      <c r="C8772" t="s">
        <v>16</v>
      </c>
      <c r="D8772" t="s">
        <v>25</v>
      </c>
      <c r="E8772" t="s">
        <v>29</v>
      </c>
      <c r="F8772" t="s">
        <v>32</v>
      </c>
      <c r="G8772" t="s">
        <v>40</v>
      </c>
      <c r="H8772">
        <v>1</v>
      </c>
      <c r="I8772">
        <v>161.28</v>
      </c>
      <c r="J8772">
        <v>10</v>
      </c>
      <c r="K8772">
        <v>145.15</v>
      </c>
      <c r="L8772">
        <v>90.03</v>
      </c>
      <c r="M8772">
        <v>55.12</v>
      </c>
      <c r="N8772" t="s">
        <v>27</v>
      </c>
      <c r="O8772" t="s">
        <v>22</v>
      </c>
      <c r="P8772" t="str" cm="1">
        <f t="array" ref="P8772">_xlfn.IFS(
I8772&lt;20,"0-20",
I8772&lt;40,"20-40",
I8772&lt;60,"40-60",
I8772&lt;100,"60-100",
I8772&gt;=100,"&gt;100"
)</f>
        <v>&gt;100</v>
      </c>
    </row>
    <row r="8773" spans="1:16" x14ac:dyDescent="0.3">
      <c r="A8773" t="s">
        <v>8820</v>
      </c>
      <c r="B8773" s="1">
        <v>45564</v>
      </c>
      <c r="C8773" t="s">
        <v>49</v>
      </c>
      <c r="D8773" t="s">
        <v>25</v>
      </c>
      <c r="E8773" t="s">
        <v>39</v>
      </c>
      <c r="F8773" t="s">
        <v>32</v>
      </c>
      <c r="G8773" t="s">
        <v>35</v>
      </c>
      <c r="H8773">
        <v>5</v>
      </c>
      <c r="I8773">
        <v>64.52</v>
      </c>
      <c r="J8773">
        <v>5</v>
      </c>
      <c r="K8773">
        <v>306.47000000000003</v>
      </c>
      <c r="L8773">
        <v>226.48</v>
      </c>
      <c r="M8773">
        <v>79.989999999999995</v>
      </c>
      <c r="N8773" t="s">
        <v>27</v>
      </c>
      <c r="O8773" t="s">
        <v>22</v>
      </c>
      <c r="P8773" t="str" cm="1">
        <f t="array" ref="P8773">_xlfn.IFS(
I8773&lt;20,"0-20",
I8773&lt;40,"20-40",
I8773&lt;60,"40-60",
I8773&lt;100,"60-100",
I8773&gt;=100,"&gt;100"
)</f>
        <v>60-100</v>
      </c>
    </row>
    <row r="8774" spans="1:16" x14ac:dyDescent="0.3">
      <c r="A8774" t="s">
        <v>8821</v>
      </c>
      <c r="B8774" s="1">
        <v>45502</v>
      </c>
      <c r="C8774" t="s">
        <v>16</v>
      </c>
      <c r="D8774" t="s">
        <v>42</v>
      </c>
      <c r="E8774" t="s">
        <v>86</v>
      </c>
      <c r="F8774" t="s">
        <v>19</v>
      </c>
      <c r="G8774" t="s">
        <v>20</v>
      </c>
      <c r="H8774">
        <v>1</v>
      </c>
      <c r="I8774">
        <v>88.66</v>
      </c>
      <c r="J8774">
        <v>0</v>
      </c>
      <c r="K8774">
        <v>88.66</v>
      </c>
      <c r="L8774">
        <v>49.57</v>
      </c>
      <c r="M8774">
        <v>39.090000000000003</v>
      </c>
      <c r="N8774" t="s">
        <v>47</v>
      </c>
      <c r="O8774" t="s">
        <v>22</v>
      </c>
      <c r="P8774" t="str" cm="1">
        <f t="array" ref="P8774">_xlfn.IFS(
I8774&lt;20,"0-20",
I8774&lt;40,"20-40",
I8774&lt;60,"40-60",
I8774&lt;100,"60-100",
I8774&gt;=100,"&gt;100"
)</f>
        <v>60-100</v>
      </c>
    </row>
    <row r="8775" spans="1:16" x14ac:dyDescent="0.3">
      <c r="A8775" t="s">
        <v>8822</v>
      </c>
      <c r="B8775" s="1">
        <v>45762</v>
      </c>
      <c r="C8775" t="s">
        <v>49</v>
      </c>
      <c r="D8775" t="s">
        <v>50</v>
      </c>
      <c r="E8775" t="s">
        <v>71</v>
      </c>
      <c r="F8775" t="s">
        <v>44</v>
      </c>
      <c r="G8775" t="s">
        <v>40</v>
      </c>
      <c r="H8775">
        <v>4</v>
      </c>
      <c r="I8775">
        <v>39.74</v>
      </c>
      <c r="J8775">
        <v>10</v>
      </c>
      <c r="K8775">
        <v>143.06</v>
      </c>
      <c r="L8775">
        <v>84.81</v>
      </c>
      <c r="M8775">
        <v>58.25</v>
      </c>
      <c r="N8775" t="s">
        <v>27</v>
      </c>
      <c r="O8775" t="s">
        <v>22</v>
      </c>
      <c r="P8775" t="str" cm="1">
        <f t="array" ref="P8775">_xlfn.IFS(
I8775&lt;20,"0-20",
I8775&lt;40,"20-40",
I8775&lt;60,"40-60",
I8775&lt;100,"60-100",
I8775&gt;=100,"&gt;100"
)</f>
        <v>20-40</v>
      </c>
    </row>
    <row r="8776" spans="1:16" x14ac:dyDescent="0.3">
      <c r="A8776" t="s">
        <v>8823</v>
      </c>
      <c r="B8776" s="1">
        <v>45846</v>
      </c>
      <c r="C8776" t="s">
        <v>49</v>
      </c>
      <c r="D8776" t="s">
        <v>25</v>
      </c>
      <c r="E8776" t="s">
        <v>29</v>
      </c>
      <c r="F8776" t="s">
        <v>32</v>
      </c>
      <c r="G8776" t="s">
        <v>20</v>
      </c>
      <c r="H8776">
        <v>1</v>
      </c>
      <c r="I8776">
        <v>137.77000000000001</v>
      </c>
      <c r="J8776">
        <v>0</v>
      </c>
      <c r="K8776">
        <v>137.77000000000001</v>
      </c>
      <c r="L8776">
        <v>73.260000000000005</v>
      </c>
      <c r="M8776">
        <v>64.510000000000005</v>
      </c>
      <c r="N8776" t="s">
        <v>30</v>
      </c>
      <c r="O8776" t="s">
        <v>22</v>
      </c>
      <c r="P8776" t="str" cm="1">
        <f t="array" ref="P8776">_xlfn.IFS(
I8776&lt;20,"0-20",
I8776&lt;40,"20-40",
I8776&lt;60,"40-60",
I8776&lt;100,"60-100",
I8776&gt;=100,"&gt;100"
)</f>
        <v>&gt;100</v>
      </c>
    </row>
    <row r="8777" spans="1:16" x14ac:dyDescent="0.3">
      <c r="A8777" t="s">
        <v>8824</v>
      </c>
      <c r="B8777" s="1">
        <v>45927</v>
      </c>
      <c r="C8777" t="s">
        <v>49</v>
      </c>
      <c r="D8777" t="s">
        <v>42</v>
      </c>
      <c r="E8777" t="s">
        <v>43</v>
      </c>
      <c r="F8777" t="s">
        <v>44</v>
      </c>
      <c r="G8777" t="s">
        <v>20</v>
      </c>
      <c r="H8777">
        <v>2</v>
      </c>
      <c r="I8777">
        <v>59.58</v>
      </c>
      <c r="J8777">
        <v>25</v>
      </c>
      <c r="K8777">
        <v>89.37</v>
      </c>
      <c r="L8777">
        <v>62.6</v>
      </c>
      <c r="M8777">
        <v>26.77</v>
      </c>
      <c r="N8777" t="s">
        <v>47</v>
      </c>
      <c r="O8777" t="s">
        <v>22</v>
      </c>
      <c r="P8777" t="str" cm="1">
        <f t="array" ref="P8777">_xlfn.IFS(
I8777&lt;20,"0-20",
I8777&lt;40,"20-40",
I8777&lt;60,"40-60",
I8777&lt;100,"60-100",
I8777&gt;=100,"&gt;100"
)</f>
        <v>40-60</v>
      </c>
    </row>
    <row r="8778" spans="1:16" x14ac:dyDescent="0.3">
      <c r="A8778" t="s">
        <v>8825</v>
      </c>
      <c r="B8778" s="1">
        <v>45718</v>
      </c>
      <c r="C8778" t="s">
        <v>57</v>
      </c>
      <c r="D8778" t="s">
        <v>50</v>
      </c>
      <c r="E8778" t="s">
        <v>67</v>
      </c>
      <c r="F8778" t="s">
        <v>32</v>
      </c>
      <c r="G8778" t="s">
        <v>40</v>
      </c>
      <c r="H8778">
        <v>1</v>
      </c>
      <c r="I8778">
        <v>92.7</v>
      </c>
      <c r="J8778">
        <v>0</v>
      </c>
      <c r="K8778">
        <v>92.7</v>
      </c>
      <c r="L8778">
        <v>68.63</v>
      </c>
      <c r="M8778">
        <v>24.07</v>
      </c>
      <c r="N8778" t="s">
        <v>72</v>
      </c>
      <c r="O8778" t="s">
        <v>22</v>
      </c>
      <c r="P8778" t="str" cm="1">
        <f t="array" ref="P8778">_xlfn.IFS(
I8778&lt;20,"0-20",
I8778&lt;40,"20-40",
I8778&lt;60,"40-60",
I8778&lt;100,"60-100",
I8778&gt;=100,"&gt;100"
)</f>
        <v>60-100</v>
      </c>
    </row>
    <row r="8779" spans="1:16" x14ac:dyDescent="0.3">
      <c r="A8779" t="s">
        <v>8826</v>
      </c>
      <c r="B8779" s="1">
        <v>45373</v>
      </c>
      <c r="C8779" t="s">
        <v>16</v>
      </c>
      <c r="D8779" t="s">
        <v>42</v>
      </c>
      <c r="E8779" t="s">
        <v>86</v>
      </c>
      <c r="F8779" t="s">
        <v>44</v>
      </c>
      <c r="G8779" t="s">
        <v>40</v>
      </c>
      <c r="H8779">
        <v>1</v>
      </c>
      <c r="I8779">
        <v>99.16</v>
      </c>
      <c r="J8779">
        <v>15</v>
      </c>
      <c r="K8779">
        <v>84.29</v>
      </c>
      <c r="L8779">
        <v>69.8</v>
      </c>
      <c r="M8779">
        <v>14.49</v>
      </c>
      <c r="N8779" t="s">
        <v>30</v>
      </c>
      <c r="O8779" t="s">
        <v>22</v>
      </c>
      <c r="P8779" t="str" cm="1">
        <f t="array" ref="P8779">_xlfn.IFS(
I8779&lt;20,"0-20",
I8779&lt;40,"20-40",
I8779&lt;60,"40-60",
I8779&lt;100,"60-100",
I8779&gt;=100,"&gt;100"
)</f>
        <v>60-100</v>
      </c>
    </row>
    <row r="8780" spans="1:16" x14ac:dyDescent="0.3">
      <c r="A8780" t="s">
        <v>8827</v>
      </c>
      <c r="B8780" s="1">
        <v>45619</v>
      </c>
      <c r="C8780" t="s">
        <v>16</v>
      </c>
      <c r="D8780" t="s">
        <v>50</v>
      </c>
      <c r="E8780" t="s">
        <v>51</v>
      </c>
      <c r="F8780" t="s">
        <v>44</v>
      </c>
      <c r="G8780" t="s">
        <v>20</v>
      </c>
      <c r="H8780">
        <v>2</v>
      </c>
      <c r="I8780">
        <v>112.01</v>
      </c>
      <c r="J8780">
        <v>5</v>
      </c>
      <c r="K8780">
        <v>212.82</v>
      </c>
      <c r="L8780">
        <v>151.86000000000001</v>
      </c>
      <c r="M8780">
        <v>60.96</v>
      </c>
      <c r="N8780" t="s">
        <v>27</v>
      </c>
      <c r="O8780" t="s">
        <v>22</v>
      </c>
      <c r="P8780" t="str" cm="1">
        <f t="array" ref="P8780">_xlfn.IFS(
I8780&lt;20,"0-20",
I8780&lt;40,"20-40",
I8780&lt;60,"40-60",
I8780&lt;100,"60-100",
I8780&gt;=100,"&gt;100"
)</f>
        <v>&gt;100</v>
      </c>
    </row>
    <row r="8781" spans="1:16" x14ac:dyDescent="0.3">
      <c r="A8781" t="s">
        <v>8828</v>
      </c>
      <c r="B8781" s="1">
        <v>45860</v>
      </c>
      <c r="C8781" t="s">
        <v>57</v>
      </c>
      <c r="D8781" t="s">
        <v>17</v>
      </c>
      <c r="E8781" t="s">
        <v>18</v>
      </c>
      <c r="F8781" t="s">
        <v>44</v>
      </c>
      <c r="G8781" t="s">
        <v>35</v>
      </c>
      <c r="H8781">
        <v>1</v>
      </c>
      <c r="I8781">
        <v>118.7</v>
      </c>
      <c r="J8781">
        <v>0</v>
      </c>
      <c r="K8781">
        <v>118.7</v>
      </c>
      <c r="L8781">
        <v>72.819999999999993</v>
      </c>
      <c r="M8781">
        <v>45.88</v>
      </c>
      <c r="N8781" t="s">
        <v>47</v>
      </c>
      <c r="O8781" t="s">
        <v>22</v>
      </c>
      <c r="P8781" t="str" cm="1">
        <f t="array" ref="P8781">_xlfn.IFS(
I8781&lt;20,"0-20",
I8781&lt;40,"20-40",
I8781&lt;60,"40-60",
I8781&lt;100,"60-100",
I8781&gt;=100,"&gt;100"
)</f>
        <v>&gt;100</v>
      </c>
    </row>
    <row r="8782" spans="1:16" x14ac:dyDescent="0.3">
      <c r="A8782" t="s">
        <v>8829</v>
      </c>
      <c r="B8782" s="1">
        <v>45412</v>
      </c>
      <c r="C8782" t="s">
        <v>49</v>
      </c>
      <c r="D8782" t="s">
        <v>25</v>
      </c>
      <c r="E8782" t="s">
        <v>26</v>
      </c>
      <c r="F8782" t="s">
        <v>19</v>
      </c>
      <c r="G8782" t="s">
        <v>40</v>
      </c>
      <c r="H8782">
        <v>1</v>
      </c>
      <c r="I8782">
        <v>73.75</v>
      </c>
      <c r="J8782">
        <v>0</v>
      </c>
      <c r="K8782">
        <v>73.75</v>
      </c>
      <c r="L8782">
        <v>55.02</v>
      </c>
      <c r="M8782">
        <v>18.73</v>
      </c>
      <c r="N8782" t="s">
        <v>27</v>
      </c>
      <c r="O8782" t="s">
        <v>22</v>
      </c>
      <c r="P8782" t="str" cm="1">
        <f t="array" ref="P8782">_xlfn.IFS(
I8782&lt;20,"0-20",
I8782&lt;40,"20-40",
I8782&lt;60,"40-60",
I8782&lt;100,"60-100",
I8782&gt;=100,"&gt;100"
)</f>
        <v>60-100</v>
      </c>
    </row>
    <row r="8783" spans="1:16" x14ac:dyDescent="0.3">
      <c r="A8783" t="s">
        <v>8830</v>
      </c>
      <c r="B8783" s="1">
        <v>45494</v>
      </c>
      <c r="C8783" t="s">
        <v>34</v>
      </c>
      <c r="D8783" t="s">
        <v>25</v>
      </c>
      <c r="E8783" t="s">
        <v>26</v>
      </c>
      <c r="F8783" t="s">
        <v>32</v>
      </c>
      <c r="G8783" t="s">
        <v>20</v>
      </c>
      <c r="H8783">
        <v>6</v>
      </c>
      <c r="I8783">
        <v>73.599999999999994</v>
      </c>
      <c r="J8783">
        <v>5</v>
      </c>
      <c r="K8783">
        <v>419.52</v>
      </c>
      <c r="L8783">
        <v>245.77</v>
      </c>
      <c r="M8783">
        <v>173.75</v>
      </c>
      <c r="N8783" t="s">
        <v>30</v>
      </c>
      <c r="O8783" t="s">
        <v>88</v>
      </c>
      <c r="P8783" t="str" cm="1">
        <f t="array" ref="P8783">_xlfn.IFS(
I8783&lt;20,"0-20",
I8783&lt;40,"20-40",
I8783&lt;60,"40-60",
I8783&lt;100,"60-100",
I8783&gt;=100,"&gt;100"
)</f>
        <v>60-100</v>
      </c>
    </row>
    <row r="8784" spans="1:16" x14ac:dyDescent="0.3">
      <c r="A8784" t="s">
        <v>8831</v>
      </c>
      <c r="B8784" s="1">
        <v>45927</v>
      </c>
      <c r="C8784" t="s">
        <v>34</v>
      </c>
      <c r="D8784" t="s">
        <v>25</v>
      </c>
      <c r="E8784" t="s">
        <v>26</v>
      </c>
      <c r="F8784" t="s">
        <v>19</v>
      </c>
      <c r="G8784" t="s">
        <v>35</v>
      </c>
      <c r="H8784">
        <v>3</v>
      </c>
      <c r="I8784">
        <v>85.51</v>
      </c>
      <c r="J8784">
        <v>15</v>
      </c>
      <c r="K8784">
        <v>218.05</v>
      </c>
      <c r="L8784">
        <v>178.93</v>
      </c>
      <c r="M8784">
        <v>39.119999999999997</v>
      </c>
      <c r="N8784" t="s">
        <v>47</v>
      </c>
      <c r="O8784" t="s">
        <v>22</v>
      </c>
      <c r="P8784" t="str" cm="1">
        <f t="array" ref="P8784">_xlfn.IFS(
I8784&lt;20,"0-20",
I8784&lt;40,"20-40",
I8784&lt;60,"40-60",
I8784&lt;100,"60-100",
I8784&gt;=100,"&gt;100"
)</f>
        <v>60-100</v>
      </c>
    </row>
    <row r="8785" spans="1:16" x14ac:dyDescent="0.3">
      <c r="A8785" t="s">
        <v>8832</v>
      </c>
      <c r="B8785" s="1">
        <v>45868</v>
      </c>
      <c r="C8785" t="s">
        <v>49</v>
      </c>
      <c r="D8785" t="s">
        <v>50</v>
      </c>
      <c r="E8785" t="s">
        <v>51</v>
      </c>
      <c r="F8785" t="s">
        <v>44</v>
      </c>
      <c r="G8785" t="s">
        <v>20</v>
      </c>
      <c r="H8785">
        <v>2</v>
      </c>
      <c r="I8785">
        <v>117.89</v>
      </c>
      <c r="J8785">
        <v>5</v>
      </c>
      <c r="K8785">
        <v>223.99</v>
      </c>
      <c r="L8785">
        <v>132.91</v>
      </c>
      <c r="M8785">
        <v>91.08</v>
      </c>
      <c r="N8785" t="s">
        <v>47</v>
      </c>
      <c r="O8785" t="s">
        <v>22</v>
      </c>
      <c r="P8785" t="str" cm="1">
        <f t="array" ref="P8785">_xlfn.IFS(
I8785&lt;20,"0-20",
I8785&lt;40,"20-40",
I8785&lt;60,"40-60",
I8785&lt;100,"60-100",
I8785&gt;=100,"&gt;100"
)</f>
        <v>&gt;100</v>
      </c>
    </row>
    <row r="8786" spans="1:16" x14ac:dyDescent="0.3">
      <c r="A8786" t="s">
        <v>8833</v>
      </c>
      <c r="B8786" s="1">
        <v>45859</v>
      </c>
      <c r="C8786" t="s">
        <v>49</v>
      </c>
      <c r="D8786" t="s">
        <v>25</v>
      </c>
      <c r="E8786" t="s">
        <v>39</v>
      </c>
      <c r="F8786" t="s">
        <v>32</v>
      </c>
      <c r="G8786" t="s">
        <v>35</v>
      </c>
      <c r="H8786">
        <v>1</v>
      </c>
      <c r="I8786">
        <v>59.74</v>
      </c>
      <c r="J8786">
        <v>0</v>
      </c>
      <c r="K8786">
        <v>59.74</v>
      </c>
      <c r="L8786">
        <v>37.96</v>
      </c>
      <c r="M8786">
        <v>21.78</v>
      </c>
      <c r="N8786" t="s">
        <v>30</v>
      </c>
      <c r="O8786" t="s">
        <v>22</v>
      </c>
      <c r="P8786" t="str" cm="1">
        <f t="array" ref="P8786">_xlfn.IFS(
I8786&lt;20,"0-20",
I8786&lt;40,"20-40",
I8786&lt;60,"40-60",
I8786&lt;100,"60-100",
I8786&gt;=100,"&gt;100"
)</f>
        <v>40-60</v>
      </c>
    </row>
    <row r="8787" spans="1:16" x14ac:dyDescent="0.3">
      <c r="A8787" t="s">
        <v>8834</v>
      </c>
      <c r="B8787" s="1">
        <v>45384</v>
      </c>
      <c r="C8787" t="s">
        <v>57</v>
      </c>
      <c r="D8787" t="s">
        <v>17</v>
      </c>
      <c r="E8787" t="s">
        <v>18</v>
      </c>
      <c r="F8787" t="s">
        <v>32</v>
      </c>
      <c r="G8787" t="s">
        <v>20</v>
      </c>
      <c r="H8787">
        <v>2</v>
      </c>
      <c r="I8787">
        <v>125.84</v>
      </c>
      <c r="J8787">
        <v>10</v>
      </c>
      <c r="K8787">
        <v>226.51</v>
      </c>
      <c r="L8787">
        <v>167.26</v>
      </c>
      <c r="M8787">
        <v>59.25</v>
      </c>
      <c r="N8787" t="s">
        <v>27</v>
      </c>
      <c r="O8787" t="s">
        <v>22</v>
      </c>
      <c r="P8787" t="str" cm="1">
        <f t="array" ref="P8787">_xlfn.IFS(
I8787&lt;20,"0-20",
I8787&lt;40,"20-40",
I8787&lt;60,"40-60",
I8787&lt;100,"60-100",
I8787&gt;=100,"&gt;100"
)</f>
        <v>&gt;100</v>
      </c>
    </row>
    <row r="8788" spans="1:16" x14ac:dyDescent="0.3">
      <c r="A8788" t="s">
        <v>8835</v>
      </c>
      <c r="B8788" s="1">
        <v>45355</v>
      </c>
      <c r="C8788" t="s">
        <v>16</v>
      </c>
      <c r="D8788" t="s">
        <v>25</v>
      </c>
      <c r="E8788" t="s">
        <v>26</v>
      </c>
      <c r="F8788" t="s">
        <v>32</v>
      </c>
      <c r="G8788" t="s">
        <v>35</v>
      </c>
      <c r="H8788">
        <v>2</v>
      </c>
      <c r="I8788">
        <v>84.27</v>
      </c>
      <c r="J8788">
        <v>5</v>
      </c>
      <c r="K8788">
        <v>160.11000000000001</v>
      </c>
      <c r="L8788">
        <v>123.67</v>
      </c>
      <c r="M8788">
        <v>36.44</v>
      </c>
      <c r="N8788" t="s">
        <v>47</v>
      </c>
      <c r="O8788" t="s">
        <v>22</v>
      </c>
      <c r="P8788" t="str" cm="1">
        <f t="array" ref="P8788">_xlfn.IFS(
I8788&lt;20,"0-20",
I8788&lt;40,"20-40",
I8788&lt;60,"40-60",
I8788&lt;100,"60-100",
I8788&gt;=100,"&gt;100"
)</f>
        <v>60-100</v>
      </c>
    </row>
    <row r="8789" spans="1:16" x14ac:dyDescent="0.3">
      <c r="A8789" t="s">
        <v>8836</v>
      </c>
      <c r="B8789" s="1">
        <v>45418</v>
      </c>
      <c r="C8789" t="s">
        <v>24</v>
      </c>
      <c r="D8789" t="s">
        <v>17</v>
      </c>
      <c r="E8789" t="s">
        <v>69</v>
      </c>
      <c r="F8789" t="s">
        <v>44</v>
      </c>
      <c r="G8789" t="s">
        <v>20</v>
      </c>
      <c r="H8789">
        <v>3</v>
      </c>
      <c r="I8789">
        <v>44.57</v>
      </c>
      <c r="J8789">
        <v>0</v>
      </c>
      <c r="K8789">
        <v>133.71</v>
      </c>
      <c r="L8789">
        <v>97.78</v>
      </c>
      <c r="M8789">
        <v>35.93</v>
      </c>
      <c r="N8789" t="s">
        <v>30</v>
      </c>
      <c r="O8789" t="s">
        <v>22</v>
      </c>
      <c r="P8789" t="str" cm="1">
        <f t="array" ref="P8789">_xlfn.IFS(
I8789&lt;20,"0-20",
I8789&lt;40,"20-40",
I8789&lt;60,"40-60",
I8789&lt;100,"60-100",
I8789&gt;=100,"&gt;100"
)</f>
        <v>40-60</v>
      </c>
    </row>
    <row r="8790" spans="1:16" x14ac:dyDescent="0.3">
      <c r="A8790" t="s">
        <v>8837</v>
      </c>
      <c r="B8790" s="1">
        <v>46017</v>
      </c>
      <c r="C8790" t="s">
        <v>34</v>
      </c>
      <c r="D8790" t="s">
        <v>25</v>
      </c>
      <c r="E8790" t="s">
        <v>26</v>
      </c>
      <c r="F8790" t="s">
        <v>32</v>
      </c>
      <c r="G8790" t="s">
        <v>20</v>
      </c>
      <c r="H8790">
        <v>3</v>
      </c>
      <c r="I8790">
        <v>80.569999999999993</v>
      </c>
      <c r="J8790">
        <v>5</v>
      </c>
      <c r="K8790">
        <v>229.62</v>
      </c>
      <c r="L8790">
        <v>157.81</v>
      </c>
      <c r="M8790">
        <v>71.81</v>
      </c>
      <c r="N8790" t="s">
        <v>47</v>
      </c>
      <c r="O8790" t="s">
        <v>22</v>
      </c>
      <c r="P8790" t="str" cm="1">
        <f t="array" ref="P8790">_xlfn.IFS(
I8790&lt;20,"0-20",
I8790&lt;40,"20-40",
I8790&lt;60,"40-60",
I8790&lt;100,"60-100",
I8790&gt;=100,"&gt;100"
)</f>
        <v>60-100</v>
      </c>
    </row>
    <row r="8791" spans="1:16" x14ac:dyDescent="0.3">
      <c r="A8791" t="s">
        <v>8838</v>
      </c>
      <c r="B8791" s="1">
        <v>45371</v>
      </c>
      <c r="C8791" t="s">
        <v>34</v>
      </c>
      <c r="D8791" t="s">
        <v>17</v>
      </c>
      <c r="E8791" t="s">
        <v>18</v>
      </c>
      <c r="F8791" t="s">
        <v>19</v>
      </c>
      <c r="G8791" t="s">
        <v>20</v>
      </c>
      <c r="H8791">
        <v>1</v>
      </c>
      <c r="I8791">
        <v>121.98</v>
      </c>
      <c r="J8791">
        <v>15</v>
      </c>
      <c r="K8791">
        <v>103.68</v>
      </c>
      <c r="L8791">
        <v>70.97</v>
      </c>
      <c r="M8791">
        <v>32.71</v>
      </c>
      <c r="N8791" t="s">
        <v>27</v>
      </c>
      <c r="O8791" t="s">
        <v>22</v>
      </c>
      <c r="P8791" t="str" cm="1">
        <f t="array" ref="P8791">_xlfn.IFS(
I8791&lt;20,"0-20",
I8791&lt;40,"20-40",
I8791&lt;60,"40-60",
I8791&lt;100,"60-100",
I8791&gt;=100,"&gt;100"
)</f>
        <v>&gt;100</v>
      </c>
    </row>
    <row r="8792" spans="1:16" x14ac:dyDescent="0.3">
      <c r="A8792" t="s">
        <v>8839</v>
      </c>
      <c r="B8792" s="1">
        <v>45488</v>
      </c>
      <c r="C8792" t="s">
        <v>34</v>
      </c>
      <c r="D8792" t="s">
        <v>50</v>
      </c>
      <c r="E8792" t="s">
        <v>51</v>
      </c>
      <c r="F8792" t="s">
        <v>32</v>
      </c>
      <c r="G8792" t="s">
        <v>20</v>
      </c>
      <c r="H8792">
        <v>1</v>
      </c>
      <c r="I8792">
        <v>128.66999999999999</v>
      </c>
      <c r="J8792">
        <v>5</v>
      </c>
      <c r="K8792">
        <v>122.24</v>
      </c>
      <c r="L8792">
        <v>79.099999999999994</v>
      </c>
      <c r="M8792">
        <v>43.14</v>
      </c>
      <c r="N8792" t="s">
        <v>72</v>
      </c>
      <c r="O8792" t="s">
        <v>88</v>
      </c>
      <c r="P8792" t="str" cm="1">
        <f t="array" ref="P8792">_xlfn.IFS(
I8792&lt;20,"0-20",
I8792&lt;40,"20-40",
I8792&lt;60,"40-60",
I8792&lt;100,"60-100",
I8792&gt;=100,"&gt;100"
)</f>
        <v>&gt;100</v>
      </c>
    </row>
    <row r="8793" spans="1:16" x14ac:dyDescent="0.3">
      <c r="A8793" t="s">
        <v>8840</v>
      </c>
      <c r="B8793" s="1">
        <v>45580</v>
      </c>
      <c r="C8793" t="s">
        <v>16</v>
      </c>
      <c r="D8793" t="s">
        <v>50</v>
      </c>
      <c r="E8793" t="s">
        <v>71</v>
      </c>
      <c r="F8793" t="s">
        <v>32</v>
      </c>
      <c r="G8793" t="s">
        <v>20</v>
      </c>
      <c r="H8793">
        <v>1</v>
      </c>
      <c r="I8793">
        <v>36.33</v>
      </c>
      <c r="J8793">
        <v>10</v>
      </c>
      <c r="K8793">
        <v>32.700000000000003</v>
      </c>
      <c r="L8793">
        <v>26.66</v>
      </c>
      <c r="M8793">
        <v>6.04</v>
      </c>
      <c r="N8793" t="s">
        <v>47</v>
      </c>
      <c r="O8793" t="s">
        <v>22</v>
      </c>
      <c r="P8793" t="str" cm="1">
        <f t="array" ref="P8793">_xlfn.IFS(
I8793&lt;20,"0-20",
I8793&lt;40,"20-40",
I8793&lt;60,"40-60",
I8793&lt;100,"60-100",
I8793&gt;=100,"&gt;100"
)</f>
        <v>20-40</v>
      </c>
    </row>
    <row r="8794" spans="1:16" x14ac:dyDescent="0.3">
      <c r="A8794" t="s">
        <v>8841</v>
      </c>
      <c r="B8794" s="1">
        <v>45815</v>
      </c>
      <c r="C8794" t="s">
        <v>49</v>
      </c>
      <c r="D8794" t="s">
        <v>25</v>
      </c>
      <c r="E8794" t="s">
        <v>29</v>
      </c>
      <c r="F8794" t="s">
        <v>32</v>
      </c>
      <c r="G8794" t="s">
        <v>40</v>
      </c>
      <c r="H8794">
        <v>1</v>
      </c>
      <c r="I8794">
        <v>149.33000000000001</v>
      </c>
      <c r="J8794">
        <v>15</v>
      </c>
      <c r="K8794">
        <v>126.93</v>
      </c>
      <c r="L8794">
        <v>79.349999999999994</v>
      </c>
      <c r="M8794">
        <v>47.58</v>
      </c>
      <c r="N8794" t="s">
        <v>72</v>
      </c>
      <c r="O8794" t="s">
        <v>22</v>
      </c>
      <c r="P8794" t="str" cm="1">
        <f t="array" ref="P8794">_xlfn.IFS(
I8794&lt;20,"0-20",
I8794&lt;40,"20-40",
I8794&lt;60,"40-60",
I8794&lt;100,"60-100",
I8794&gt;=100,"&gt;100"
)</f>
        <v>&gt;100</v>
      </c>
    </row>
    <row r="8795" spans="1:16" x14ac:dyDescent="0.3">
      <c r="A8795" t="s">
        <v>8842</v>
      </c>
      <c r="B8795" s="1">
        <v>45670</v>
      </c>
      <c r="C8795" t="s">
        <v>49</v>
      </c>
      <c r="D8795" t="s">
        <v>50</v>
      </c>
      <c r="E8795" t="s">
        <v>71</v>
      </c>
      <c r="F8795" t="s">
        <v>44</v>
      </c>
      <c r="G8795" t="s">
        <v>20</v>
      </c>
      <c r="H8795">
        <v>3</v>
      </c>
      <c r="I8795">
        <v>39.1</v>
      </c>
      <c r="J8795">
        <v>0</v>
      </c>
      <c r="K8795">
        <v>117.3</v>
      </c>
      <c r="L8795">
        <v>66.33</v>
      </c>
      <c r="M8795">
        <v>50.97</v>
      </c>
      <c r="N8795" t="s">
        <v>30</v>
      </c>
      <c r="O8795" t="s">
        <v>22</v>
      </c>
      <c r="P8795" t="str" cm="1">
        <f t="array" ref="P8795">_xlfn.IFS(
I8795&lt;20,"0-20",
I8795&lt;40,"20-40",
I8795&lt;60,"40-60",
I8795&lt;100,"60-100",
I8795&gt;=100,"&gt;100"
)</f>
        <v>20-40</v>
      </c>
    </row>
    <row r="8796" spans="1:16" x14ac:dyDescent="0.3">
      <c r="A8796" t="s">
        <v>8843</v>
      </c>
      <c r="B8796" s="1">
        <v>45550</v>
      </c>
      <c r="C8796" t="s">
        <v>34</v>
      </c>
      <c r="D8796" t="s">
        <v>50</v>
      </c>
      <c r="E8796" t="s">
        <v>67</v>
      </c>
      <c r="F8796" t="s">
        <v>19</v>
      </c>
      <c r="G8796" t="s">
        <v>20</v>
      </c>
      <c r="H8796">
        <v>1</v>
      </c>
      <c r="I8796">
        <v>86.45</v>
      </c>
      <c r="J8796">
        <v>15</v>
      </c>
      <c r="K8796">
        <v>73.48</v>
      </c>
      <c r="L8796">
        <v>51.35</v>
      </c>
      <c r="M8796">
        <v>22.13</v>
      </c>
      <c r="N8796" t="s">
        <v>47</v>
      </c>
      <c r="O8796" t="s">
        <v>22</v>
      </c>
      <c r="P8796" t="str" cm="1">
        <f t="array" ref="P8796">_xlfn.IFS(
I8796&lt;20,"0-20",
I8796&lt;40,"20-40",
I8796&lt;60,"40-60",
I8796&lt;100,"60-100",
I8796&gt;=100,"&gt;100"
)</f>
        <v>60-100</v>
      </c>
    </row>
    <row r="8797" spans="1:16" x14ac:dyDescent="0.3">
      <c r="A8797" t="s">
        <v>8844</v>
      </c>
      <c r="B8797" s="1">
        <v>45893</v>
      </c>
      <c r="C8797" t="s">
        <v>49</v>
      </c>
      <c r="D8797" t="s">
        <v>50</v>
      </c>
      <c r="E8797" t="s">
        <v>67</v>
      </c>
      <c r="F8797" t="s">
        <v>44</v>
      </c>
      <c r="G8797" t="s">
        <v>20</v>
      </c>
      <c r="H8797">
        <v>2</v>
      </c>
      <c r="I8797">
        <v>92.31</v>
      </c>
      <c r="J8797">
        <v>20</v>
      </c>
      <c r="K8797">
        <v>147.69999999999999</v>
      </c>
      <c r="L8797">
        <v>118.23</v>
      </c>
      <c r="M8797">
        <v>29.47</v>
      </c>
      <c r="N8797" t="s">
        <v>27</v>
      </c>
      <c r="O8797" t="s">
        <v>22</v>
      </c>
      <c r="P8797" t="str" cm="1">
        <f t="array" ref="P8797">_xlfn.IFS(
I8797&lt;20,"0-20",
I8797&lt;40,"20-40",
I8797&lt;60,"40-60",
I8797&lt;100,"60-100",
I8797&gt;=100,"&gt;100"
)</f>
        <v>60-100</v>
      </c>
    </row>
    <row r="8798" spans="1:16" x14ac:dyDescent="0.3">
      <c r="A8798" t="s">
        <v>8845</v>
      </c>
      <c r="B8798" s="1">
        <v>45911</v>
      </c>
      <c r="C8798" t="s">
        <v>49</v>
      </c>
      <c r="D8798" t="s">
        <v>25</v>
      </c>
      <c r="E8798" t="s">
        <v>39</v>
      </c>
      <c r="F8798" t="s">
        <v>44</v>
      </c>
      <c r="G8798" t="s">
        <v>40</v>
      </c>
      <c r="H8798">
        <v>4</v>
      </c>
      <c r="I8798">
        <v>60</v>
      </c>
      <c r="J8798">
        <v>0</v>
      </c>
      <c r="K8798">
        <v>240</v>
      </c>
      <c r="L8798">
        <v>161.59</v>
      </c>
      <c r="M8798">
        <v>78.41</v>
      </c>
      <c r="N8798" t="s">
        <v>27</v>
      </c>
      <c r="O8798" t="s">
        <v>22</v>
      </c>
      <c r="P8798" t="str" cm="1">
        <f t="array" ref="P8798">_xlfn.IFS(
I8798&lt;20,"0-20",
I8798&lt;40,"20-40",
I8798&lt;60,"40-60",
I8798&lt;100,"60-100",
I8798&gt;=100,"&gt;100"
)</f>
        <v>60-100</v>
      </c>
    </row>
    <row r="8799" spans="1:16" x14ac:dyDescent="0.3">
      <c r="A8799" t="s">
        <v>8846</v>
      </c>
      <c r="B8799" s="1">
        <v>45721</v>
      </c>
      <c r="C8799" t="s">
        <v>16</v>
      </c>
      <c r="D8799" t="s">
        <v>42</v>
      </c>
      <c r="E8799" t="s">
        <v>86</v>
      </c>
      <c r="F8799" t="s">
        <v>44</v>
      </c>
      <c r="G8799" t="s">
        <v>20</v>
      </c>
      <c r="H8799">
        <v>1</v>
      </c>
      <c r="I8799">
        <v>100.2</v>
      </c>
      <c r="J8799">
        <v>15</v>
      </c>
      <c r="K8799">
        <v>85.17</v>
      </c>
      <c r="L8799">
        <v>52.58</v>
      </c>
      <c r="M8799">
        <v>32.590000000000003</v>
      </c>
      <c r="N8799" t="s">
        <v>21</v>
      </c>
      <c r="O8799" t="s">
        <v>22</v>
      </c>
      <c r="P8799" t="str" cm="1">
        <f t="array" ref="P8799">_xlfn.IFS(
I8799&lt;20,"0-20",
I8799&lt;40,"20-40",
I8799&lt;60,"40-60",
I8799&lt;100,"60-100",
I8799&gt;=100,"&gt;100"
)</f>
        <v>&gt;100</v>
      </c>
    </row>
    <row r="8800" spans="1:16" x14ac:dyDescent="0.3">
      <c r="A8800" t="s">
        <v>8847</v>
      </c>
      <c r="B8800" s="1">
        <v>45981</v>
      </c>
      <c r="C8800" t="s">
        <v>24</v>
      </c>
      <c r="D8800" t="s">
        <v>25</v>
      </c>
      <c r="E8800" t="s">
        <v>29</v>
      </c>
      <c r="F8800" t="s">
        <v>44</v>
      </c>
      <c r="G8800" t="s">
        <v>20</v>
      </c>
      <c r="H8800">
        <v>4</v>
      </c>
      <c r="I8800">
        <v>163.54</v>
      </c>
      <c r="J8800">
        <v>0</v>
      </c>
      <c r="K8800">
        <v>654.16</v>
      </c>
      <c r="L8800">
        <v>434.83</v>
      </c>
      <c r="M8800">
        <v>219.33</v>
      </c>
      <c r="N8800" t="s">
        <v>72</v>
      </c>
      <c r="O8800" t="s">
        <v>22</v>
      </c>
      <c r="P8800" t="str" cm="1">
        <f t="array" ref="P8800">_xlfn.IFS(
I8800&lt;20,"0-20",
I8800&lt;40,"20-40",
I8800&lt;60,"40-60",
I8800&lt;100,"60-100",
I8800&gt;=100,"&gt;100"
)</f>
        <v>&gt;100</v>
      </c>
    </row>
    <row r="8801" spans="1:16" x14ac:dyDescent="0.3">
      <c r="A8801" t="s">
        <v>8848</v>
      </c>
      <c r="B8801" s="1">
        <v>45954</v>
      </c>
      <c r="C8801" t="s">
        <v>16</v>
      </c>
      <c r="D8801" t="s">
        <v>42</v>
      </c>
      <c r="E8801" t="s">
        <v>46</v>
      </c>
      <c r="F8801" t="s">
        <v>44</v>
      </c>
      <c r="G8801" t="s">
        <v>20</v>
      </c>
      <c r="H8801">
        <v>1</v>
      </c>
      <c r="I8801">
        <v>32.11</v>
      </c>
      <c r="J8801">
        <v>10</v>
      </c>
      <c r="K8801">
        <v>28.9</v>
      </c>
      <c r="L8801">
        <v>18.71</v>
      </c>
      <c r="M8801">
        <v>10.19</v>
      </c>
      <c r="N8801" t="s">
        <v>21</v>
      </c>
      <c r="O8801" t="s">
        <v>22</v>
      </c>
      <c r="P8801" t="str" cm="1">
        <f t="array" ref="P8801">_xlfn.IFS(
I8801&lt;20,"0-20",
I8801&lt;40,"20-40",
I8801&lt;60,"40-60",
I8801&lt;100,"60-100",
I8801&gt;=100,"&gt;100"
)</f>
        <v>20-40</v>
      </c>
    </row>
    <row r="8802" spans="1:16" x14ac:dyDescent="0.3">
      <c r="A8802" t="s">
        <v>8849</v>
      </c>
      <c r="B8802" s="1">
        <v>45839</v>
      </c>
      <c r="C8802" t="s">
        <v>57</v>
      </c>
      <c r="D8802" t="s">
        <v>17</v>
      </c>
      <c r="E8802" t="s">
        <v>69</v>
      </c>
      <c r="F8802" t="s">
        <v>32</v>
      </c>
      <c r="G8802" t="s">
        <v>20</v>
      </c>
      <c r="H8802">
        <v>3</v>
      </c>
      <c r="I8802">
        <v>39.270000000000003</v>
      </c>
      <c r="J8802">
        <v>0</v>
      </c>
      <c r="K8802">
        <v>117.81</v>
      </c>
      <c r="L8802">
        <v>82.82</v>
      </c>
      <c r="M8802">
        <v>34.99</v>
      </c>
      <c r="N8802" t="s">
        <v>30</v>
      </c>
      <c r="O8802" t="s">
        <v>22</v>
      </c>
      <c r="P8802" t="str" cm="1">
        <f t="array" ref="P8802">_xlfn.IFS(
I8802&lt;20,"0-20",
I8802&lt;40,"20-40",
I8802&lt;60,"40-60",
I8802&lt;100,"60-100",
I8802&gt;=100,"&gt;100"
)</f>
        <v>20-40</v>
      </c>
    </row>
    <row r="8803" spans="1:16" x14ac:dyDescent="0.3">
      <c r="A8803" t="s">
        <v>8850</v>
      </c>
      <c r="B8803" s="1">
        <v>45507</v>
      </c>
      <c r="C8803" t="s">
        <v>34</v>
      </c>
      <c r="D8803" t="s">
        <v>17</v>
      </c>
      <c r="E8803" t="s">
        <v>18</v>
      </c>
      <c r="F8803" t="s">
        <v>32</v>
      </c>
      <c r="G8803" t="s">
        <v>20</v>
      </c>
      <c r="H8803">
        <v>2</v>
      </c>
      <c r="I8803">
        <v>140.59</v>
      </c>
      <c r="J8803">
        <v>15</v>
      </c>
      <c r="K8803">
        <v>239</v>
      </c>
      <c r="L8803">
        <v>212.32</v>
      </c>
      <c r="M8803">
        <v>26.68</v>
      </c>
      <c r="N8803" t="s">
        <v>27</v>
      </c>
      <c r="O8803" t="s">
        <v>22</v>
      </c>
      <c r="P8803" t="str" cm="1">
        <f t="array" ref="P8803">_xlfn.IFS(
I8803&lt;20,"0-20",
I8803&lt;40,"20-40",
I8803&lt;60,"40-60",
I8803&lt;100,"60-100",
I8803&gt;=100,"&gt;100"
)</f>
        <v>&gt;100</v>
      </c>
    </row>
    <row r="8804" spans="1:16" x14ac:dyDescent="0.3">
      <c r="A8804" t="s">
        <v>8851</v>
      </c>
      <c r="B8804" s="1">
        <v>45501</v>
      </c>
      <c r="C8804" t="s">
        <v>24</v>
      </c>
      <c r="D8804" t="s">
        <v>42</v>
      </c>
      <c r="E8804" t="s">
        <v>86</v>
      </c>
      <c r="F8804" t="s">
        <v>32</v>
      </c>
      <c r="G8804" t="s">
        <v>20</v>
      </c>
      <c r="H8804">
        <v>1</v>
      </c>
      <c r="I8804">
        <v>99.73</v>
      </c>
      <c r="J8804">
        <v>0</v>
      </c>
      <c r="K8804">
        <v>99.73</v>
      </c>
      <c r="L8804">
        <v>65.3</v>
      </c>
      <c r="M8804">
        <v>34.43</v>
      </c>
      <c r="N8804" t="s">
        <v>27</v>
      </c>
      <c r="O8804" t="s">
        <v>22</v>
      </c>
      <c r="P8804" t="str" cm="1">
        <f t="array" ref="P8804">_xlfn.IFS(
I8804&lt;20,"0-20",
I8804&lt;40,"20-40",
I8804&lt;60,"40-60",
I8804&lt;100,"60-100",
I8804&gt;=100,"&gt;100"
)</f>
        <v>60-100</v>
      </c>
    </row>
    <row r="8805" spans="1:16" x14ac:dyDescent="0.3">
      <c r="A8805" t="s">
        <v>8852</v>
      </c>
      <c r="B8805" s="1">
        <v>45633</v>
      </c>
      <c r="C8805" t="s">
        <v>57</v>
      </c>
      <c r="D8805" t="s">
        <v>42</v>
      </c>
      <c r="E8805" t="s">
        <v>86</v>
      </c>
      <c r="F8805" t="s">
        <v>32</v>
      </c>
      <c r="G8805" t="s">
        <v>40</v>
      </c>
      <c r="H8805">
        <v>1</v>
      </c>
      <c r="I8805">
        <v>101.01</v>
      </c>
      <c r="J8805">
        <v>20</v>
      </c>
      <c r="K8805">
        <v>80.81</v>
      </c>
      <c r="L8805">
        <v>68.45</v>
      </c>
      <c r="M8805">
        <v>12.36</v>
      </c>
      <c r="N8805" t="s">
        <v>27</v>
      </c>
      <c r="O8805" t="s">
        <v>22</v>
      </c>
      <c r="P8805" t="str" cm="1">
        <f t="array" ref="P8805">_xlfn.IFS(
I8805&lt;20,"0-20",
I8805&lt;40,"20-40",
I8805&lt;60,"40-60",
I8805&lt;100,"60-100",
I8805&gt;=100,"&gt;100"
)</f>
        <v>&gt;100</v>
      </c>
    </row>
    <row r="8806" spans="1:16" x14ac:dyDescent="0.3">
      <c r="A8806" t="s">
        <v>8853</v>
      </c>
      <c r="B8806" s="1">
        <v>45755</v>
      </c>
      <c r="C8806" t="s">
        <v>24</v>
      </c>
      <c r="D8806" t="s">
        <v>17</v>
      </c>
      <c r="E8806" t="s">
        <v>18</v>
      </c>
      <c r="F8806" t="s">
        <v>32</v>
      </c>
      <c r="G8806" t="s">
        <v>20</v>
      </c>
      <c r="H8806">
        <v>1</v>
      </c>
      <c r="I8806">
        <v>127.23</v>
      </c>
      <c r="J8806">
        <v>0</v>
      </c>
      <c r="K8806">
        <v>127.23</v>
      </c>
      <c r="L8806">
        <v>80.66</v>
      </c>
      <c r="M8806">
        <v>46.57</v>
      </c>
      <c r="N8806" t="s">
        <v>72</v>
      </c>
      <c r="O8806" t="s">
        <v>22</v>
      </c>
      <c r="P8806" t="str" cm="1">
        <f t="array" ref="P8806">_xlfn.IFS(
I8806&lt;20,"0-20",
I8806&lt;40,"20-40",
I8806&lt;60,"40-60",
I8806&lt;100,"60-100",
I8806&gt;=100,"&gt;100"
)</f>
        <v>&gt;100</v>
      </c>
    </row>
    <row r="8807" spans="1:16" x14ac:dyDescent="0.3">
      <c r="A8807" t="s">
        <v>8854</v>
      </c>
      <c r="B8807" s="1">
        <v>45890</v>
      </c>
      <c r="C8807" t="s">
        <v>16</v>
      </c>
      <c r="D8807" t="s">
        <v>50</v>
      </c>
      <c r="E8807" t="s">
        <v>51</v>
      </c>
      <c r="F8807" t="s">
        <v>44</v>
      </c>
      <c r="G8807" t="s">
        <v>20</v>
      </c>
      <c r="H8807">
        <v>1</v>
      </c>
      <c r="I8807">
        <v>115.12</v>
      </c>
      <c r="J8807">
        <v>0</v>
      </c>
      <c r="K8807">
        <v>115.12</v>
      </c>
      <c r="L8807">
        <v>79.41</v>
      </c>
      <c r="M8807">
        <v>35.71</v>
      </c>
      <c r="N8807" t="s">
        <v>30</v>
      </c>
      <c r="O8807" t="s">
        <v>22</v>
      </c>
      <c r="P8807" t="str" cm="1">
        <f t="array" ref="P8807">_xlfn.IFS(
I8807&lt;20,"0-20",
I8807&lt;40,"20-40",
I8807&lt;60,"40-60",
I8807&lt;100,"60-100",
I8807&gt;=100,"&gt;100"
)</f>
        <v>&gt;100</v>
      </c>
    </row>
    <row r="8808" spans="1:16" x14ac:dyDescent="0.3">
      <c r="A8808" t="s">
        <v>8855</v>
      </c>
      <c r="B8808" s="1">
        <v>45446</v>
      </c>
      <c r="C8808" t="s">
        <v>16</v>
      </c>
      <c r="D8808" t="s">
        <v>42</v>
      </c>
      <c r="E8808" t="s">
        <v>46</v>
      </c>
      <c r="F8808" t="s">
        <v>32</v>
      </c>
      <c r="G8808" t="s">
        <v>40</v>
      </c>
      <c r="H8808">
        <v>5</v>
      </c>
      <c r="I8808">
        <v>34.5</v>
      </c>
      <c r="J8808">
        <v>5</v>
      </c>
      <c r="K8808">
        <v>163.88</v>
      </c>
      <c r="L8808">
        <v>126.19</v>
      </c>
      <c r="M8808">
        <v>37.69</v>
      </c>
      <c r="N8808" t="s">
        <v>47</v>
      </c>
      <c r="O8808" t="s">
        <v>22</v>
      </c>
      <c r="P8808" t="str" cm="1">
        <f t="array" ref="P8808">_xlfn.IFS(
I8808&lt;20,"0-20",
I8808&lt;40,"20-40",
I8808&lt;60,"40-60",
I8808&lt;100,"60-100",
I8808&gt;=100,"&gt;100"
)</f>
        <v>20-40</v>
      </c>
    </row>
    <row r="8809" spans="1:16" x14ac:dyDescent="0.3">
      <c r="A8809" t="s">
        <v>8856</v>
      </c>
      <c r="B8809" s="1">
        <v>45311</v>
      </c>
      <c r="C8809" t="s">
        <v>34</v>
      </c>
      <c r="D8809" t="s">
        <v>17</v>
      </c>
      <c r="E8809" t="s">
        <v>18</v>
      </c>
      <c r="F8809" t="s">
        <v>32</v>
      </c>
      <c r="G8809" t="s">
        <v>20</v>
      </c>
      <c r="H8809">
        <v>2</v>
      </c>
      <c r="I8809">
        <v>127.22</v>
      </c>
      <c r="J8809">
        <v>10</v>
      </c>
      <c r="K8809">
        <v>229</v>
      </c>
      <c r="L8809">
        <v>191.43</v>
      </c>
      <c r="M8809">
        <v>37.57</v>
      </c>
      <c r="N8809" t="s">
        <v>47</v>
      </c>
      <c r="O8809" t="s">
        <v>22</v>
      </c>
      <c r="P8809" t="str" cm="1">
        <f t="array" ref="P8809">_xlfn.IFS(
I8809&lt;20,"0-20",
I8809&lt;40,"20-40",
I8809&lt;60,"40-60",
I8809&lt;100,"60-100",
I8809&gt;=100,"&gt;100"
)</f>
        <v>&gt;100</v>
      </c>
    </row>
    <row r="8810" spans="1:16" x14ac:dyDescent="0.3">
      <c r="A8810" t="s">
        <v>8857</v>
      </c>
      <c r="B8810" s="1">
        <v>45746</v>
      </c>
      <c r="C8810" t="s">
        <v>57</v>
      </c>
      <c r="D8810" t="s">
        <v>50</v>
      </c>
      <c r="E8810" t="s">
        <v>71</v>
      </c>
      <c r="F8810" t="s">
        <v>44</v>
      </c>
      <c r="G8810" t="s">
        <v>20</v>
      </c>
      <c r="H8810">
        <v>2</v>
      </c>
      <c r="I8810">
        <v>39.61</v>
      </c>
      <c r="J8810">
        <v>20</v>
      </c>
      <c r="K8810">
        <v>63.38</v>
      </c>
      <c r="L8810">
        <v>51.51</v>
      </c>
      <c r="M8810">
        <v>11.87</v>
      </c>
      <c r="N8810" t="s">
        <v>27</v>
      </c>
      <c r="O8810" t="s">
        <v>22</v>
      </c>
      <c r="P8810" t="str" cm="1">
        <f t="array" ref="P8810">_xlfn.IFS(
I8810&lt;20,"0-20",
I8810&lt;40,"20-40",
I8810&lt;60,"40-60",
I8810&lt;100,"60-100",
I8810&gt;=100,"&gt;100"
)</f>
        <v>20-40</v>
      </c>
    </row>
    <row r="8811" spans="1:16" x14ac:dyDescent="0.3">
      <c r="A8811" t="s">
        <v>8858</v>
      </c>
      <c r="B8811" s="1">
        <v>45813</v>
      </c>
      <c r="C8811" t="s">
        <v>49</v>
      </c>
      <c r="D8811" t="s">
        <v>42</v>
      </c>
      <c r="E8811" t="s">
        <v>43</v>
      </c>
      <c r="F8811" t="s">
        <v>44</v>
      </c>
      <c r="G8811" t="s">
        <v>20</v>
      </c>
      <c r="H8811">
        <v>1</v>
      </c>
      <c r="I8811">
        <v>50.68</v>
      </c>
      <c r="J8811">
        <v>10</v>
      </c>
      <c r="K8811">
        <v>45.61</v>
      </c>
      <c r="L8811">
        <v>37.64</v>
      </c>
      <c r="M8811">
        <v>7.97</v>
      </c>
      <c r="N8811" t="s">
        <v>30</v>
      </c>
      <c r="O8811" t="s">
        <v>22</v>
      </c>
      <c r="P8811" t="str" cm="1">
        <f t="array" ref="P8811">_xlfn.IFS(
I8811&lt;20,"0-20",
I8811&lt;40,"20-40",
I8811&lt;60,"40-60",
I8811&lt;100,"60-100",
I8811&gt;=100,"&gt;100"
)</f>
        <v>40-60</v>
      </c>
    </row>
    <row r="8812" spans="1:16" x14ac:dyDescent="0.3">
      <c r="A8812" t="s">
        <v>8859</v>
      </c>
      <c r="B8812" s="1">
        <v>45957</v>
      </c>
      <c r="C8812" t="s">
        <v>49</v>
      </c>
      <c r="D8812" t="s">
        <v>42</v>
      </c>
      <c r="E8812" t="s">
        <v>86</v>
      </c>
      <c r="F8812" t="s">
        <v>32</v>
      </c>
      <c r="G8812" t="s">
        <v>20</v>
      </c>
      <c r="H8812">
        <v>1</v>
      </c>
      <c r="I8812">
        <v>92.59</v>
      </c>
      <c r="J8812">
        <v>5</v>
      </c>
      <c r="K8812">
        <v>87.96</v>
      </c>
      <c r="L8812">
        <v>54.54</v>
      </c>
      <c r="M8812">
        <v>33.42</v>
      </c>
      <c r="N8812" t="s">
        <v>72</v>
      </c>
      <c r="O8812" t="s">
        <v>22</v>
      </c>
      <c r="P8812" t="str" cm="1">
        <f t="array" ref="P8812">_xlfn.IFS(
I8812&lt;20,"0-20",
I8812&lt;40,"20-40",
I8812&lt;60,"40-60",
I8812&lt;100,"60-100",
I8812&gt;=100,"&gt;100"
)</f>
        <v>60-100</v>
      </c>
    </row>
    <row r="8813" spans="1:16" x14ac:dyDescent="0.3">
      <c r="A8813" t="s">
        <v>8860</v>
      </c>
      <c r="B8813" s="1">
        <v>45357</v>
      </c>
      <c r="C8813" t="s">
        <v>57</v>
      </c>
      <c r="D8813" t="s">
        <v>17</v>
      </c>
      <c r="E8813" t="s">
        <v>37</v>
      </c>
      <c r="F8813" t="s">
        <v>32</v>
      </c>
      <c r="G8813" t="s">
        <v>20</v>
      </c>
      <c r="H8813">
        <v>1</v>
      </c>
      <c r="I8813">
        <v>70.319999999999993</v>
      </c>
      <c r="J8813">
        <v>10</v>
      </c>
      <c r="K8813">
        <v>63.29</v>
      </c>
      <c r="L8813">
        <v>37.33</v>
      </c>
      <c r="M8813">
        <v>25.96</v>
      </c>
      <c r="N8813" t="s">
        <v>47</v>
      </c>
      <c r="O8813" t="s">
        <v>22</v>
      </c>
      <c r="P8813" t="str" cm="1">
        <f t="array" ref="P8813">_xlfn.IFS(
I8813&lt;20,"0-20",
I8813&lt;40,"20-40",
I8813&lt;60,"40-60",
I8813&lt;100,"60-100",
I8813&gt;=100,"&gt;100"
)</f>
        <v>60-100</v>
      </c>
    </row>
    <row r="8814" spans="1:16" x14ac:dyDescent="0.3">
      <c r="A8814" t="s">
        <v>8861</v>
      </c>
      <c r="B8814" s="1">
        <v>45823</v>
      </c>
      <c r="C8814" t="s">
        <v>34</v>
      </c>
      <c r="D8814" t="s">
        <v>17</v>
      </c>
      <c r="E8814" t="s">
        <v>69</v>
      </c>
      <c r="F8814" t="s">
        <v>44</v>
      </c>
      <c r="G8814" t="s">
        <v>20</v>
      </c>
      <c r="H8814">
        <v>2</v>
      </c>
      <c r="I8814">
        <v>38.979999999999997</v>
      </c>
      <c r="J8814">
        <v>10</v>
      </c>
      <c r="K8814">
        <v>70.16</v>
      </c>
      <c r="L8814">
        <v>41.35</v>
      </c>
      <c r="M8814">
        <v>28.81</v>
      </c>
      <c r="N8814" t="s">
        <v>27</v>
      </c>
      <c r="O8814" t="s">
        <v>22</v>
      </c>
      <c r="P8814" t="str" cm="1">
        <f t="array" ref="P8814">_xlfn.IFS(
I8814&lt;20,"0-20",
I8814&lt;40,"20-40",
I8814&lt;60,"40-60",
I8814&lt;100,"60-100",
I8814&gt;=100,"&gt;100"
)</f>
        <v>20-40</v>
      </c>
    </row>
    <row r="8815" spans="1:16" x14ac:dyDescent="0.3">
      <c r="A8815" t="s">
        <v>8862</v>
      </c>
      <c r="B8815" s="1">
        <v>45482</v>
      </c>
      <c r="C8815" t="s">
        <v>34</v>
      </c>
      <c r="D8815" t="s">
        <v>17</v>
      </c>
      <c r="E8815" t="s">
        <v>37</v>
      </c>
      <c r="F8815" t="s">
        <v>19</v>
      </c>
      <c r="G8815" t="s">
        <v>20</v>
      </c>
      <c r="H8815">
        <v>5</v>
      </c>
      <c r="I8815">
        <v>80.47</v>
      </c>
      <c r="J8815">
        <v>0</v>
      </c>
      <c r="K8815">
        <v>402.35</v>
      </c>
      <c r="L8815">
        <v>270.14999999999998</v>
      </c>
      <c r="M8815">
        <v>132.19999999999999</v>
      </c>
      <c r="N8815" t="s">
        <v>47</v>
      </c>
      <c r="O8815" t="s">
        <v>22</v>
      </c>
      <c r="P8815" t="str" cm="1">
        <f t="array" ref="P8815">_xlfn.IFS(
I8815&lt;20,"0-20",
I8815&lt;40,"20-40",
I8815&lt;60,"40-60",
I8815&lt;100,"60-100",
I8815&gt;=100,"&gt;100"
)</f>
        <v>60-100</v>
      </c>
    </row>
    <row r="8816" spans="1:16" x14ac:dyDescent="0.3">
      <c r="A8816" t="s">
        <v>8863</v>
      </c>
      <c r="B8816" s="1">
        <v>45772</v>
      </c>
      <c r="C8816" t="s">
        <v>49</v>
      </c>
      <c r="D8816" t="s">
        <v>17</v>
      </c>
      <c r="E8816" t="s">
        <v>69</v>
      </c>
      <c r="F8816" t="s">
        <v>44</v>
      </c>
      <c r="G8816" t="s">
        <v>35</v>
      </c>
      <c r="H8816">
        <v>1</v>
      </c>
      <c r="I8816">
        <v>44.83</v>
      </c>
      <c r="J8816">
        <v>20</v>
      </c>
      <c r="K8816">
        <v>35.86</v>
      </c>
      <c r="L8816">
        <v>28.79</v>
      </c>
      <c r="M8816">
        <v>7.07</v>
      </c>
      <c r="N8816" t="s">
        <v>30</v>
      </c>
      <c r="O8816" t="s">
        <v>22</v>
      </c>
      <c r="P8816" t="str" cm="1">
        <f t="array" ref="P8816">_xlfn.IFS(
I8816&lt;20,"0-20",
I8816&lt;40,"20-40",
I8816&lt;60,"40-60",
I8816&lt;100,"60-100",
I8816&gt;=100,"&gt;100"
)</f>
        <v>40-60</v>
      </c>
    </row>
    <row r="8817" spans="1:16" x14ac:dyDescent="0.3">
      <c r="A8817" t="s">
        <v>8864</v>
      </c>
      <c r="B8817" s="1">
        <v>45890</v>
      </c>
      <c r="C8817" t="s">
        <v>49</v>
      </c>
      <c r="D8817" t="s">
        <v>42</v>
      </c>
      <c r="E8817" t="s">
        <v>86</v>
      </c>
      <c r="F8817" t="s">
        <v>44</v>
      </c>
      <c r="G8817" t="s">
        <v>20</v>
      </c>
      <c r="H8817">
        <v>3</v>
      </c>
      <c r="I8817">
        <v>96.61</v>
      </c>
      <c r="J8817">
        <v>5</v>
      </c>
      <c r="K8817">
        <v>275.33999999999997</v>
      </c>
      <c r="L8817">
        <v>206.7</v>
      </c>
      <c r="M8817">
        <v>68.64</v>
      </c>
      <c r="N8817" t="s">
        <v>47</v>
      </c>
      <c r="O8817" t="s">
        <v>22</v>
      </c>
      <c r="P8817" t="str" cm="1">
        <f t="array" ref="P8817">_xlfn.IFS(
I8817&lt;20,"0-20",
I8817&lt;40,"20-40",
I8817&lt;60,"40-60",
I8817&lt;100,"60-100",
I8817&gt;=100,"&gt;100"
)</f>
        <v>60-100</v>
      </c>
    </row>
    <row r="8818" spans="1:16" x14ac:dyDescent="0.3">
      <c r="A8818" t="s">
        <v>8865</v>
      </c>
      <c r="B8818" s="1">
        <v>45668</v>
      </c>
      <c r="C8818" t="s">
        <v>57</v>
      </c>
      <c r="D8818" t="s">
        <v>17</v>
      </c>
      <c r="E8818" t="s">
        <v>69</v>
      </c>
      <c r="F8818" t="s">
        <v>32</v>
      </c>
      <c r="G8818" t="s">
        <v>20</v>
      </c>
      <c r="H8818">
        <v>5</v>
      </c>
      <c r="I8818">
        <v>42.75</v>
      </c>
      <c r="J8818">
        <v>0</v>
      </c>
      <c r="K8818">
        <v>213.75</v>
      </c>
      <c r="L8818">
        <v>142.97</v>
      </c>
      <c r="M8818">
        <v>70.78</v>
      </c>
      <c r="N8818" t="s">
        <v>21</v>
      </c>
      <c r="O8818" t="s">
        <v>22</v>
      </c>
      <c r="P8818" t="str" cm="1">
        <f t="array" ref="P8818">_xlfn.IFS(
I8818&lt;20,"0-20",
I8818&lt;40,"20-40",
I8818&lt;60,"40-60",
I8818&lt;100,"60-100",
I8818&gt;=100,"&gt;100"
)</f>
        <v>40-60</v>
      </c>
    </row>
    <row r="8819" spans="1:16" x14ac:dyDescent="0.3">
      <c r="A8819" t="s">
        <v>8866</v>
      </c>
      <c r="B8819" s="1">
        <v>45726</v>
      </c>
      <c r="C8819" t="s">
        <v>24</v>
      </c>
      <c r="D8819" t="s">
        <v>50</v>
      </c>
      <c r="E8819" t="s">
        <v>51</v>
      </c>
      <c r="F8819" t="s">
        <v>44</v>
      </c>
      <c r="G8819" t="s">
        <v>20</v>
      </c>
      <c r="H8819">
        <v>3</v>
      </c>
      <c r="I8819">
        <v>117.91</v>
      </c>
      <c r="J8819">
        <v>10</v>
      </c>
      <c r="K8819">
        <v>318.36</v>
      </c>
      <c r="L8819">
        <v>236.53</v>
      </c>
      <c r="M8819">
        <v>81.83</v>
      </c>
      <c r="N8819" t="s">
        <v>21</v>
      </c>
      <c r="O8819" t="s">
        <v>22</v>
      </c>
      <c r="P8819" t="str" cm="1">
        <f t="array" ref="P8819">_xlfn.IFS(
I8819&lt;20,"0-20",
I8819&lt;40,"20-40",
I8819&lt;60,"40-60",
I8819&lt;100,"60-100",
I8819&gt;=100,"&gt;100"
)</f>
        <v>&gt;100</v>
      </c>
    </row>
    <row r="8820" spans="1:16" x14ac:dyDescent="0.3">
      <c r="A8820" t="s">
        <v>8867</v>
      </c>
      <c r="B8820" s="1">
        <v>45764</v>
      </c>
      <c r="C8820" t="s">
        <v>49</v>
      </c>
      <c r="D8820" t="s">
        <v>50</v>
      </c>
      <c r="E8820" t="s">
        <v>71</v>
      </c>
      <c r="F8820" t="s">
        <v>44</v>
      </c>
      <c r="G8820" t="s">
        <v>20</v>
      </c>
      <c r="H8820">
        <v>1</v>
      </c>
      <c r="I8820">
        <v>42.05</v>
      </c>
      <c r="J8820">
        <v>0</v>
      </c>
      <c r="K8820">
        <v>42.05</v>
      </c>
      <c r="L8820">
        <v>22.32</v>
      </c>
      <c r="M8820">
        <v>19.73</v>
      </c>
      <c r="N8820" t="s">
        <v>27</v>
      </c>
      <c r="O8820" t="s">
        <v>22</v>
      </c>
      <c r="P8820" t="str" cm="1">
        <f t="array" ref="P8820">_xlfn.IFS(
I8820&lt;20,"0-20",
I8820&lt;40,"20-40",
I8820&lt;60,"40-60",
I8820&lt;100,"60-100",
I8820&gt;=100,"&gt;100"
)</f>
        <v>40-60</v>
      </c>
    </row>
    <row r="8821" spans="1:16" x14ac:dyDescent="0.3">
      <c r="A8821" t="s">
        <v>8868</v>
      </c>
      <c r="B8821" s="1">
        <v>45404</v>
      </c>
      <c r="C8821" t="s">
        <v>57</v>
      </c>
      <c r="D8821" t="s">
        <v>42</v>
      </c>
      <c r="E8821" t="s">
        <v>46</v>
      </c>
      <c r="F8821" t="s">
        <v>32</v>
      </c>
      <c r="G8821" t="s">
        <v>20</v>
      </c>
      <c r="H8821">
        <v>2</v>
      </c>
      <c r="I8821">
        <v>33</v>
      </c>
      <c r="J8821">
        <v>0</v>
      </c>
      <c r="K8821">
        <v>66</v>
      </c>
      <c r="L8821">
        <v>36.96</v>
      </c>
      <c r="M8821">
        <v>29.04</v>
      </c>
      <c r="N8821" t="s">
        <v>47</v>
      </c>
      <c r="O8821" t="s">
        <v>22</v>
      </c>
      <c r="P8821" t="str" cm="1">
        <f t="array" ref="P8821">_xlfn.IFS(
I8821&lt;20,"0-20",
I8821&lt;40,"20-40",
I8821&lt;60,"40-60",
I8821&lt;100,"60-100",
I8821&gt;=100,"&gt;100"
)</f>
        <v>20-40</v>
      </c>
    </row>
    <row r="8822" spans="1:16" x14ac:dyDescent="0.3">
      <c r="A8822" t="s">
        <v>8869</v>
      </c>
      <c r="B8822" s="1">
        <v>45694</v>
      </c>
      <c r="C8822" t="s">
        <v>34</v>
      </c>
      <c r="D8822" t="s">
        <v>25</v>
      </c>
      <c r="E8822" t="s">
        <v>29</v>
      </c>
      <c r="F8822" t="s">
        <v>32</v>
      </c>
      <c r="G8822" t="s">
        <v>35</v>
      </c>
      <c r="H8822">
        <v>2</v>
      </c>
      <c r="I8822">
        <v>151.59</v>
      </c>
      <c r="J8822">
        <v>5</v>
      </c>
      <c r="K8822">
        <v>288.02</v>
      </c>
      <c r="L8822">
        <v>184.13</v>
      </c>
      <c r="M8822">
        <v>103.89</v>
      </c>
      <c r="N8822" t="s">
        <v>47</v>
      </c>
      <c r="O8822" t="s">
        <v>22</v>
      </c>
      <c r="P8822" t="str" cm="1">
        <f t="array" ref="P8822">_xlfn.IFS(
I8822&lt;20,"0-20",
I8822&lt;40,"20-40",
I8822&lt;60,"40-60",
I8822&lt;100,"60-100",
I8822&gt;=100,"&gt;100"
)</f>
        <v>&gt;100</v>
      </c>
    </row>
    <row r="8823" spans="1:16" x14ac:dyDescent="0.3">
      <c r="A8823" t="s">
        <v>8870</v>
      </c>
      <c r="B8823" s="1">
        <v>45698</v>
      </c>
      <c r="C8823" t="s">
        <v>57</v>
      </c>
      <c r="D8823" t="s">
        <v>42</v>
      </c>
      <c r="E8823" t="s">
        <v>86</v>
      </c>
      <c r="F8823" t="s">
        <v>19</v>
      </c>
      <c r="G8823" t="s">
        <v>20</v>
      </c>
      <c r="H8823">
        <v>1</v>
      </c>
      <c r="I8823">
        <v>88.33</v>
      </c>
      <c r="J8823">
        <v>10</v>
      </c>
      <c r="K8823">
        <v>79.5</v>
      </c>
      <c r="L8823">
        <v>56.42</v>
      </c>
      <c r="M8823">
        <v>23.08</v>
      </c>
      <c r="N8823" t="s">
        <v>47</v>
      </c>
      <c r="O8823" t="s">
        <v>22</v>
      </c>
      <c r="P8823" t="str" cm="1">
        <f t="array" ref="P8823">_xlfn.IFS(
I8823&lt;20,"0-20",
I8823&lt;40,"20-40",
I8823&lt;60,"40-60",
I8823&lt;100,"60-100",
I8823&gt;=100,"&gt;100"
)</f>
        <v>60-100</v>
      </c>
    </row>
    <row r="8824" spans="1:16" x14ac:dyDescent="0.3">
      <c r="A8824" t="s">
        <v>8871</v>
      </c>
      <c r="B8824" s="1">
        <v>45292</v>
      </c>
      <c r="C8824" t="s">
        <v>57</v>
      </c>
      <c r="D8824" t="s">
        <v>50</v>
      </c>
      <c r="E8824" t="s">
        <v>51</v>
      </c>
      <c r="F8824" t="s">
        <v>44</v>
      </c>
      <c r="G8824" t="s">
        <v>20</v>
      </c>
      <c r="H8824">
        <v>5</v>
      </c>
      <c r="I8824">
        <v>124.29</v>
      </c>
      <c r="J8824">
        <v>15</v>
      </c>
      <c r="K8824">
        <v>528.23</v>
      </c>
      <c r="L8824">
        <v>338.31</v>
      </c>
      <c r="M8824">
        <v>189.92</v>
      </c>
      <c r="N8824" t="s">
        <v>27</v>
      </c>
      <c r="O8824" t="s">
        <v>22</v>
      </c>
      <c r="P8824" t="str" cm="1">
        <f t="array" ref="P8824">_xlfn.IFS(
I8824&lt;20,"0-20",
I8824&lt;40,"20-40",
I8824&lt;60,"40-60",
I8824&lt;100,"60-100",
I8824&gt;=100,"&gt;100"
)</f>
        <v>&gt;100</v>
      </c>
    </row>
    <row r="8825" spans="1:16" x14ac:dyDescent="0.3">
      <c r="A8825" t="s">
        <v>8872</v>
      </c>
      <c r="B8825" s="1">
        <v>45893</v>
      </c>
      <c r="C8825" t="s">
        <v>57</v>
      </c>
      <c r="D8825" t="s">
        <v>25</v>
      </c>
      <c r="E8825" t="s">
        <v>26</v>
      </c>
      <c r="F8825" t="s">
        <v>32</v>
      </c>
      <c r="G8825" t="s">
        <v>20</v>
      </c>
      <c r="H8825">
        <v>1</v>
      </c>
      <c r="I8825">
        <v>79.650000000000006</v>
      </c>
      <c r="J8825">
        <v>10</v>
      </c>
      <c r="K8825">
        <v>71.69</v>
      </c>
      <c r="L8825">
        <v>48.64</v>
      </c>
      <c r="M8825">
        <v>23.05</v>
      </c>
      <c r="N8825" t="s">
        <v>27</v>
      </c>
      <c r="O8825" t="s">
        <v>22</v>
      </c>
      <c r="P8825" t="str" cm="1">
        <f t="array" ref="P8825">_xlfn.IFS(
I8825&lt;20,"0-20",
I8825&lt;40,"20-40",
I8825&lt;60,"40-60",
I8825&lt;100,"60-100",
I8825&gt;=100,"&gt;100"
)</f>
        <v>60-100</v>
      </c>
    </row>
    <row r="8826" spans="1:16" x14ac:dyDescent="0.3">
      <c r="A8826" t="s">
        <v>8873</v>
      </c>
      <c r="B8826" s="1">
        <v>45611</v>
      </c>
      <c r="C8826" t="s">
        <v>16</v>
      </c>
      <c r="D8826" t="s">
        <v>42</v>
      </c>
      <c r="E8826" t="s">
        <v>43</v>
      </c>
      <c r="F8826" t="s">
        <v>44</v>
      </c>
      <c r="G8826" t="s">
        <v>20</v>
      </c>
      <c r="H8826">
        <v>1</v>
      </c>
      <c r="I8826">
        <v>59.54</v>
      </c>
      <c r="J8826">
        <v>10</v>
      </c>
      <c r="K8826">
        <v>53.59</v>
      </c>
      <c r="L8826">
        <v>31.82</v>
      </c>
      <c r="M8826">
        <v>21.77</v>
      </c>
      <c r="N8826" t="s">
        <v>72</v>
      </c>
      <c r="O8826" t="s">
        <v>22</v>
      </c>
      <c r="P8826" t="str" cm="1">
        <f t="array" ref="P8826">_xlfn.IFS(
I8826&lt;20,"0-20",
I8826&lt;40,"20-40",
I8826&lt;60,"40-60",
I8826&lt;100,"60-100",
I8826&gt;=100,"&gt;100"
)</f>
        <v>40-60</v>
      </c>
    </row>
    <row r="8827" spans="1:16" x14ac:dyDescent="0.3">
      <c r="A8827" t="s">
        <v>8874</v>
      </c>
      <c r="B8827" s="1">
        <v>46009</v>
      </c>
      <c r="C8827" t="s">
        <v>34</v>
      </c>
      <c r="D8827" t="s">
        <v>25</v>
      </c>
      <c r="E8827" t="s">
        <v>29</v>
      </c>
      <c r="F8827" t="s">
        <v>32</v>
      </c>
      <c r="G8827" t="s">
        <v>35</v>
      </c>
      <c r="H8827">
        <v>2</v>
      </c>
      <c r="I8827">
        <v>153.28</v>
      </c>
      <c r="J8827">
        <v>0</v>
      </c>
      <c r="K8827">
        <v>306.56</v>
      </c>
      <c r="L8827">
        <v>208.43</v>
      </c>
      <c r="M8827">
        <v>98.13</v>
      </c>
      <c r="N8827" t="s">
        <v>27</v>
      </c>
      <c r="O8827" t="s">
        <v>22</v>
      </c>
      <c r="P8827" t="str" cm="1">
        <f t="array" ref="P8827">_xlfn.IFS(
I8827&lt;20,"0-20",
I8827&lt;40,"20-40",
I8827&lt;60,"40-60",
I8827&lt;100,"60-100",
I8827&gt;=100,"&gt;100"
)</f>
        <v>&gt;100</v>
      </c>
    </row>
    <row r="8828" spans="1:16" x14ac:dyDescent="0.3">
      <c r="A8828" t="s">
        <v>8875</v>
      </c>
      <c r="B8828" s="1">
        <v>45337</v>
      </c>
      <c r="C8828" t="s">
        <v>49</v>
      </c>
      <c r="D8828" t="s">
        <v>17</v>
      </c>
      <c r="E8828" t="s">
        <v>37</v>
      </c>
      <c r="F8828" t="s">
        <v>32</v>
      </c>
      <c r="G8828" t="s">
        <v>20</v>
      </c>
      <c r="H8828">
        <v>2</v>
      </c>
      <c r="I8828">
        <v>79.510000000000005</v>
      </c>
      <c r="J8828">
        <v>0</v>
      </c>
      <c r="K8828">
        <v>159.02000000000001</v>
      </c>
      <c r="L8828">
        <v>100.31</v>
      </c>
      <c r="M8828">
        <v>58.71</v>
      </c>
      <c r="N8828" t="s">
        <v>47</v>
      </c>
      <c r="O8828" t="s">
        <v>22</v>
      </c>
      <c r="P8828" t="str" cm="1">
        <f t="array" ref="P8828">_xlfn.IFS(
I8828&lt;20,"0-20",
I8828&lt;40,"20-40",
I8828&lt;60,"40-60",
I8828&lt;100,"60-100",
I8828&gt;=100,"&gt;100"
)</f>
        <v>60-100</v>
      </c>
    </row>
    <row r="8829" spans="1:16" x14ac:dyDescent="0.3">
      <c r="A8829" t="s">
        <v>8876</v>
      </c>
      <c r="B8829" s="1">
        <v>45739</v>
      </c>
      <c r="C8829" t="s">
        <v>49</v>
      </c>
      <c r="D8829" t="s">
        <v>17</v>
      </c>
      <c r="E8829" t="s">
        <v>69</v>
      </c>
      <c r="F8829" t="s">
        <v>44</v>
      </c>
      <c r="G8829" t="s">
        <v>20</v>
      </c>
      <c r="H8829">
        <v>1</v>
      </c>
      <c r="I8829">
        <v>38.82</v>
      </c>
      <c r="J8829">
        <v>20</v>
      </c>
      <c r="K8829">
        <v>31.06</v>
      </c>
      <c r="L8829">
        <v>27.32</v>
      </c>
      <c r="M8829">
        <v>3.74</v>
      </c>
      <c r="N8829" t="s">
        <v>47</v>
      </c>
      <c r="O8829" t="s">
        <v>22</v>
      </c>
      <c r="P8829" t="str" cm="1">
        <f t="array" ref="P8829">_xlfn.IFS(
I8829&lt;20,"0-20",
I8829&lt;40,"20-40",
I8829&lt;60,"40-60",
I8829&lt;100,"60-100",
I8829&gt;=100,"&gt;100"
)</f>
        <v>20-40</v>
      </c>
    </row>
    <row r="8830" spans="1:16" x14ac:dyDescent="0.3">
      <c r="A8830" t="s">
        <v>8877</v>
      </c>
      <c r="B8830" s="1">
        <v>45446</v>
      </c>
      <c r="C8830" t="s">
        <v>24</v>
      </c>
      <c r="D8830" t="s">
        <v>50</v>
      </c>
      <c r="E8830" t="s">
        <v>71</v>
      </c>
      <c r="F8830" t="s">
        <v>19</v>
      </c>
      <c r="G8830" t="s">
        <v>20</v>
      </c>
      <c r="H8830">
        <v>4</v>
      </c>
      <c r="I8830">
        <v>42.55</v>
      </c>
      <c r="J8830">
        <v>15</v>
      </c>
      <c r="K8830">
        <v>144.66999999999999</v>
      </c>
      <c r="L8830">
        <v>103.35</v>
      </c>
      <c r="M8830">
        <v>41.32</v>
      </c>
      <c r="N8830" t="s">
        <v>47</v>
      </c>
      <c r="O8830" t="s">
        <v>22</v>
      </c>
      <c r="P8830" t="str" cm="1">
        <f t="array" ref="P8830">_xlfn.IFS(
I8830&lt;20,"0-20",
I8830&lt;40,"20-40",
I8830&lt;60,"40-60",
I8830&lt;100,"60-100",
I8830&gt;=100,"&gt;100"
)</f>
        <v>40-60</v>
      </c>
    </row>
    <row r="8831" spans="1:16" x14ac:dyDescent="0.3">
      <c r="A8831" t="s">
        <v>8878</v>
      </c>
      <c r="B8831" s="1">
        <v>45646</v>
      </c>
      <c r="C8831" t="s">
        <v>34</v>
      </c>
      <c r="D8831" t="s">
        <v>42</v>
      </c>
      <c r="E8831" t="s">
        <v>43</v>
      </c>
      <c r="F8831" t="s">
        <v>19</v>
      </c>
      <c r="G8831" t="s">
        <v>20</v>
      </c>
      <c r="H8831">
        <v>4</v>
      </c>
      <c r="I8831">
        <v>55.63</v>
      </c>
      <c r="J8831">
        <v>5</v>
      </c>
      <c r="K8831">
        <v>211.39</v>
      </c>
      <c r="L8831">
        <v>119.41</v>
      </c>
      <c r="M8831">
        <v>91.98</v>
      </c>
      <c r="N8831" t="s">
        <v>21</v>
      </c>
      <c r="O8831" t="s">
        <v>22</v>
      </c>
      <c r="P8831" t="str" cm="1">
        <f t="array" ref="P8831">_xlfn.IFS(
I8831&lt;20,"0-20",
I8831&lt;40,"20-40",
I8831&lt;60,"40-60",
I8831&lt;100,"60-100",
I8831&gt;=100,"&gt;100"
)</f>
        <v>40-60</v>
      </c>
    </row>
    <row r="8832" spans="1:16" x14ac:dyDescent="0.3">
      <c r="A8832" t="s">
        <v>8879</v>
      </c>
      <c r="B8832" s="1">
        <v>45795</v>
      </c>
      <c r="C8832" t="s">
        <v>49</v>
      </c>
      <c r="D8832" t="s">
        <v>42</v>
      </c>
      <c r="E8832" t="s">
        <v>86</v>
      </c>
      <c r="F8832" t="s">
        <v>32</v>
      </c>
      <c r="G8832" t="s">
        <v>35</v>
      </c>
      <c r="H8832">
        <v>3</v>
      </c>
      <c r="I8832">
        <v>91.45</v>
      </c>
      <c r="J8832">
        <v>5</v>
      </c>
      <c r="K8832">
        <v>260.63</v>
      </c>
      <c r="L8832">
        <v>204.23</v>
      </c>
      <c r="M8832">
        <v>56.4</v>
      </c>
      <c r="N8832" t="s">
        <v>72</v>
      </c>
      <c r="O8832" t="s">
        <v>22</v>
      </c>
      <c r="P8832" t="str" cm="1">
        <f t="array" ref="P8832">_xlfn.IFS(
I8832&lt;20,"0-20",
I8832&lt;40,"20-40",
I8832&lt;60,"40-60",
I8832&lt;100,"60-100",
I8832&gt;=100,"&gt;100"
)</f>
        <v>60-100</v>
      </c>
    </row>
    <row r="8833" spans="1:16" x14ac:dyDescent="0.3">
      <c r="A8833" t="s">
        <v>8880</v>
      </c>
      <c r="B8833" s="1">
        <v>45719</v>
      </c>
      <c r="C8833" t="s">
        <v>24</v>
      </c>
      <c r="D8833" t="s">
        <v>50</v>
      </c>
      <c r="E8833" t="s">
        <v>67</v>
      </c>
      <c r="F8833" t="s">
        <v>44</v>
      </c>
      <c r="G8833" t="s">
        <v>20</v>
      </c>
      <c r="H8833">
        <v>1</v>
      </c>
      <c r="I8833">
        <v>92.38</v>
      </c>
      <c r="J8833">
        <v>10</v>
      </c>
      <c r="K8833">
        <v>83.14</v>
      </c>
      <c r="L8833">
        <v>51.32</v>
      </c>
      <c r="M8833">
        <v>31.82</v>
      </c>
      <c r="N8833" t="s">
        <v>47</v>
      </c>
      <c r="O8833" t="s">
        <v>22</v>
      </c>
      <c r="P8833" t="str" cm="1">
        <f t="array" ref="P8833">_xlfn.IFS(
I8833&lt;20,"0-20",
I8833&lt;40,"20-40",
I8833&lt;60,"40-60",
I8833&lt;100,"60-100",
I8833&gt;=100,"&gt;100"
)</f>
        <v>60-100</v>
      </c>
    </row>
    <row r="8834" spans="1:16" x14ac:dyDescent="0.3">
      <c r="A8834" t="s">
        <v>8881</v>
      </c>
      <c r="B8834" s="1">
        <v>45731</v>
      </c>
      <c r="C8834" t="s">
        <v>57</v>
      </c>
      <c r="D8834" t="s">
        <v>50</v>
      </c>
      <c r="E8834" t="s">
        <v>51</v>
      </c>
      <c r="F8834" t="s">
        <v>44</v>
      </c>
      <c r="G8834" t="s">
        <v>20</v>
      </c>
      <c r="H8834">
        <v>1</v>
      </c>
      <c r="I8834">
        <v>110.83</v>
      </c>
      <c r="J8834">
        <v>5</v>
      </c>
      <c r="K8834">
        <v>105.29</v>
      </c>
      <c r="L8834">
        <v>67.14</v>
      </c>
      <c r="M8834">
        <v>38.15</v>
      </c>
      <c r="N8834" t="s">
        <v>47</v>
      </c>
      <c r="O8834" t="s">
        <v>22</v>
      </c>
      <c r="P8834" t="str" cm="1">
        <f t="array" ref="P8834">_xlfn.IFS(
I8834&lt;20,"0-20",
I8834&lt;40,"20-40",
I8834&lt;60,"40-60",
I8834&lt;100,"60-100",
I8834&gt;=100,"&gt;100"
)</f>
        <v>&gt;100</v>
      </c>
    </row>
    <row r="8835" spans="1:16" x14ac:dyDescent="0.3">
      <c r="A8835" t="s">
        <v>8882</v>
      </c>
      <c r="B8835" s="1">
        <v>45639</v>
      </c>
      <c r="C8835" t="s">
        <v>34</v>
      </c>
      <c r="D8835" t="s">
        <v>25</v>
      </c>
      <c r="E8835" t="s">
        <v>29</v>
      </c>
      <c r="F8835" t="s">
        <v>32</v>
      </c>
      <c r="G8835" t="s">
        <v>40</v>
      </c>
      <c r="H8835">
        <v>1</v>
      </c>
      <c r="I8835">
        <v>152.35</v>
      </c>
      <c r="J8835">
        <v>5</v>
      </c>
      <c r="K8835">
        <v>144.72999999999999</v>
      </c>
      <c r="L8835">
        <v>99.11</v>
      </c>
      <c r="M8835">
        <v>45.62</v>
      </c>
      <c r="N8835" t="s">
        <v>30</v>
      </c>
      <c r="O8835" t="s">
        <v>22</v>
      </c>
      <c r="P8835" t="str" cm="1">
        <f t="array" ref="P8835">_xlfn.IFS(
I8835&lt;20,"0-20",
I8835&lt;40,"20-40",
I8835&lt;60,"40-60",
I8835&lt;100,"60-100",
I8835&gt;=100,"&gt;100"
)</f>
        <v>&gt;100</v>
      </c>
    </row>
    <row r="8836" spans="1:16" x14ac:dyDescent="0.3">
      <c r="A8836" t="s">
        <v>8883</v>
      </c>
      <c r="B8836" s="1">
        <v>45859</v>
      </c>
      <c r="C8836" t="s">
        <v>24</v>
      </c>
      <c r="D8836" t="s">
        <v>25</v>
      </c>
      <c r="E8836" t="s">
        <v>26</v>
      </c>
      <c r="F8836" t="s">
        <v>19</v>
      </c>
      <c r="G8836" t="s">
        <v>20</v>
      </c>
      <c r="H8836">
        <v>1</v>
      </c>
      <c r="I8836">
        <v>83.25</v>
      </c>
      <c r="J8836">
        <v>0</v>
      </c>
      <c r="K8836">
        <v>83.25</v>
      </c>
      <c r="L8836">
        <v>56.51</v>
      </c>
      <c r="M8836">
        <v>26.74</v>
      </c>
      <c r="N8836" t="s">
        <v>72</v>
      </c>
      <c r="O8836" t="s">
        <v>22</v>
      </c>
      <c r="P8836" t="str" cm="1">
        <f t="array" ref="P8836">_xlfn.IFS(
I8836&lt;20,"0-20",
I8836&lt;40,"20-40",
I8836&lt;60,"40-60",
I8836&lt;100,"60-100",
I8836&gt;=100,"&gt;100"
)</f>
        <v>60-100</v>
      </c>
    </row>
    <row r="8837" spans="1:16" x14ac:dyDescent="0.3">
      <c r="A8837" t="s">
        <v>8884</v>
      </c>
      <c r="B8837" s="1">
        <v>45956</v>
      </c>
      <c r="C8837" t="s">
        <v>34</v>
      </c>
      <c r="D8837" t="s">
        <v>17</v>
      </c>
      <c r="E8837" t="s">
        <v>18</v>
      </c>
      <c r="F8837" t="s">
        <v>32</v>
      </c>
      <c r="G8837" t="s">
        <v>35</v>
      </c>
      <c r="H8837">
        <v>2</v>
      </c>
      <c r="I8837">
        <v>136.22</v>
      </c>
      <c r="J8837">
        <v>15</v>
      </c>
      <c r="K8837">
        <v>231.57</v>
      </c>
      <c r="L8837">
        <v>192.97</v>
      </c>
      <c r="M8837">
        <v>38.6</v>
      </c>
      <c r="N8837" t="s">
        <v>21</v>
      </c>
      <c r="O8837" t="s">
        <v>22</v>
      </c>
      <c r="P8837" t="str" cm="1">
        <f t="array" ref="P8837">_xlfn.IFS(
I8837&lt;20,"0-20",
I8837&lt;40,"20-40",
I8837&lt;60,"40-60",
I8837&lt;100,"60-100",
I8837&gt;=100,"&gt;100"
)</f>
        <v>&gt;100</v>
      </c>
    </row>
    <row r="8838" spans="1:16" x14ac:dyDescent="0.3">
      <c r="A8838" t="s">
        <v>8885</v>
      </c>
      <c r="B8838" s="1">
        <v>45642</v>
      </c>
      <c r="C8838" t="s">
        <v>24</v>
      </c>
      <c r="D8838" t="s">
        <v>50</v>
      </c>
      <c r="E8838" t="s">
        <v>51</v>
      </c>
      <c r="F8838" t="s">
        <v>32</v>
      </c>
      <c r="G8838" t="s">
        <v>20</v>
      </c>
      <c r="H8838">
        <v>5</v>
      </c>
      <c r="I8838">
        <v>122.6</v>
      </c>
      <c r="J8838">
        <v>5</v>
      </c>
      <c r="K8838">
        <v>582.35</v>
      </c>
      <c r="L8838">
        <v>418.89</v>
      </c>
      <c r="M8838">
        <v>163.46</v>
      </c>
      <c r="N8838" t="s">
        <v>27</v>
      </c>
      <c r="O8838" t="s">
        <v>22</v>
      </c>
      <c r="P8838" t="str" cm="1">
        <f t="array" ref="P8838">_xlfn.IFS(
I8838&lt;20,"0-20",
I8838&lt;40,"20-40",
I8838&lt;60,"40-60",
I8838&lt;100,"60-100",
I8838&gt;=100,"&gt;100"
)</f>
        <v>&gt;100</v>
      </c>
    </row>
    <row r="8839" spans="1:16" x14ac:dyDescent="0.3">
      <c r="A8839" t="s">
        <v>8886</v>
      </c>
      <c r="B8839" s="1">
        <v>45313</v>
      </c>
      <c r="C8839" t="s">
        <v>24</v>
      </c>
      <c r="D8839" t="s">
        <v>25</v>
      </c>
      <c r="E8839" t="s">
        <v>26</v>
      </c>
      <c r="F8839" t="s">
        <v>44</v>
      </c>
      <c r="G8839" t="s">
        <v>35</v>
      </c>
      <c r="H8839">
        <v>4</v>
      </c>
      <c r="I8839">
        <v>72.989999999999995</v>
      </c>
      <c r="J8839">
        <v>0</v>
      </c>
      <c r="K8839">
        <v>291.95999999999998</v>
      </c>
      <c r="L8839">
        <v>179.07</v>
      </c>
      <c r="M8839">
        <v>112.89</v>
      </c>
      <c r="N8839" t="s">
        <v>27</v>
      </c>
      <c r="O8839" t="s">
        <v>22</v>
      </c>
      <c r="P8839" t="str" cm="1">
        <f t="array" ref="P8839">_xlfn.IFS(
I8839&lt;20,"0-20",
I8839&lt;40,"20-40",
I8839&lt;60,"40-60",
I8839&lt;100,"60-100",
I8839&gt;=100,"&gt;100"
)</f>
        <v>60-100</v>
      </c>
    </row>
    <row r="8840" spans="1:16" x14ac:dyDescent="0.3">
      <c r="A8840" t="s">
        <v>8887</v>
      </c>
      <c r="B8840" s="1">
        <v>45330</v>
      </c>
      <c r="C8840" t="s">
        <v>49</v>
      </c>
      <c r="D8840" t="s">
        <v>42</v>
      </c>
      <c r="E8840" t="s">
        <v>43</v>
      </c>
      <c r="F8840" t="s">
        <v>44</v>
      </c>
      <c r="G8840" t="s">
        <v>20</v>
      </c>
      <c r="H8840">
        <v>3</v>
      </c>
      <c r="I8840">
        <v>51.92</v>
      </c>
      <c r="J8840">
        <v>20</v>
      </c>
      <c r="K8840">
        <v>124.61</v>
      </c>
      <c r="L8840">
        <v>95.85</v>
      </c>
      <c r="M8840">
        <v>28.76</v>
      </c>
      <c r="N8840" t="s">
        <v>27</v>
      </c>
      <c r="O8840" t="s">
        <v>88</v>
      </c>
      <c r="P8840" t="str" cm="1">
        <f t="array" ref="P8840">_xlfn.IFS(
I8840&lt;20,"0-20",
I8840&lt;40,"20-40",
I8840&lt;60,"40-60",
I8840&lt;100,"60-100",
I8840&gt;=100,"&gt;100"
)</f>
        <v>40-60</v>
      </c>
    </row>
    <row r="8841" spans="1:16" x14ac:dyDescent="0.3">
      <c r="A8841" t="s">
        <v>8888</v>
      </c>
      <c r="B8841" s="1">
        <v>45387</v>
      </c>
      <c r="C8841" t="s">
        <v>57</v>
      </c>
      <c r="D8841" t="s">
        <v>42</v>
      </c>
      <c r="E8841" t="s">
        <v>46</v>
      </c>
      <c r="F8841" t="s">
        <v>19</v>
      </c>
      <c r="G8841" t="s">
        <v>20</v>
      </c>
      <c r="H8841">
        <v>2</v>
      </c>
      <c r="I8841">
        <v>32.93</v>
      </c>
      <c r="J8841">
        <v>10</v>
      </c>
      <c r="K8841">
        <v>59.27</v>
      </c>
      <c r="L8841">
        <v>39.33</v>
      </c>
      <c r="M8841">
        <v>19.940000000000001</v>
      </c>
      <c r="N8841" t="s">
        <v>47</v>
      </c>
      <c r="O8841" t="s">
        <v>22</v>
      </c>
      <c r="P8841" t="str" cm="1">
        <f t="array" ref="P8841">_xlfn.IFS(
I8841&lt;20,"0-20",
I8841&lt;40,"20-40",
I8841&lt;60,"40-60",
I8841&lt;100,"60-100",
I8841&gt;=100,"&gt;100"
)</f>
        <v>20-40</v>
      </c>
    </row>
    <row r="8842" spans="1:16" x14ac:dyDescent="0.3">
      <c r="A8842" t="s">
        <v>8889</v>
      </c>
      <c r="B8842" s="1">
        <v>45842</v>
      </c>
      <c r="C8842" t="s">
        <v>49</v>
      </c>
      <c r="D8842" t="s">
        <v>17</v>
      </c>
      <c r="E8842" t="s">
        <v>18</v>
      </c>
      <c r="F8842" t="s">
        <v>44</v>
      </c>
      <c r="G8842" t="s">
        <v>20</v>
      </c>
      <c r="H8842">
        <v>1</v>
      </c>
      <c r="I8842">
        <v>136.52000000000001</v>
      </c>
      <c r="J8842">
        <v>10</v>
      </c>
      <c r="K8842">
        <v>122.87</v>
      </c>
      <c r="L8842">
        <v>88.35</v>
      </c>
      <c r="M8842">
        <v>34.520000000000003</v>
      </c>
      <c r="N8842" t="s">
        <v>47</v>
      </c>
      <c r="O8842" t="s">
        <v>22</v>
      </c>
      <c r="P8842" t="str" cm="1">
        <f t="array" ref="P8842">_xlfn.IFS(
I8842&lt;20,"0-20",
I8842&lt;40,"20-40",
I8842&lt;60,"40-60",
I8842&lt;100,"60-100",
I8842&gt;=100,"&gt;100"
)</f>
        <v>&gt;100</v>
      </c>
    </row>
    <row r="8843" spans="1:16" x14ac:dyDescent="0.3">
      <c r="A8843" t="s">
        <v>8890</v>
      </c>
      <c r="B8843" s="1">
        <v>45830</v>
      </c>
      <c r="C8843" t="s">
        <v>49</v>
      </c>
      <c r="D8843" t="s">
        <v>17</v>
      </c>
      <c r="E8843" t="s">
        <v>69</v>
      </c>
      <c r="F8843" t="s">
        <v>19</v>
      </c>
      <c r="G8843" t="s">
        <v>40</v>
      </c>
      <c r="H8843">
        <v>1</v>
      </c>
      <c r="I8843">
        <v>40.35</v>
      </c>
      <c r="J8843">
        <v>5</v>
      </c>
      <c r="K8843">
        <v>38.33</v>
      </c>
      <c r="L8843">
        <v>30.17</v>
      </c>
      <c r="M8843">
        <v>8.16</v>
      </c>
      <c r="N8843" t="s">
        <v>27</v>
      </c>
      <c r="O8843" t="s">
        <v>22</v>
      </c>
      <c r="P8843" t="str" cm="1">
        <f t="array" ref="P8843">_xlfn.IFS(
I8843&lt;20,"0-20",
I8843&lt;40,"20-40",
I8843&lt;60,"40-60",
I8843&lt;100,"60-100",
I8843&gt;=100,"&gt;100"
)</f>
        <v>40-60</v>
      </c>
    </row>
    <row r="8844" spans="1:16" x14ac:dyDescent="0.3">
      <c r="A8844" t="s">
        <v>8891</v>
      </c>
      <c r="B8844" s="1">
        <v>45462</v>
      </c>
      <c r="C8844" t="s">
        <v>34</v>
      </c>
      <c r="D8844" t="s">
        <v>25</v>
      </c>
      <c r="E8844" t="s">
        <v>29</v>
      </c>
      <c r="F8844" t="s">
        <v>32</v>
      </c>
      <c r="G8844" t="s">
        <v>35</v>
      </c>
      <c r="H8844">
        <v>3</v>
      </c>
      <c r="I8844">
        <v>151.41999999999999</v>
      </c>
      <c r="J8844">
        <v>5</v>
      </c>
      <c r="K8844">
        <v>431.55</v>
      </c>
      <c r="L8844">
        <v>296.04000000000002</v>
      </c>
      <c r="M8844">
        <v>135.51</v>
      </c>
      <c r="N8844" t="s">
        <v>30</v>
      </c>
      <c r="O8844" t="s">
        <v>22</v>
      </c>
      <c r="P8844" t="str" cm="1">
        <f t="array" ref="P8844">_xlfn.IFS(
I8844&lt;20,"0-20",
I8844&lt;40,"20-40",
I8844&lt;60,"40-60",
I8844&lt;100,"60-100",
I8844&gt;=100,"&gt;100"
)</f>
        <v>&gt;100</v>
      </c>
    </row>
    <row r="8845" spans="1:16" x14ac:dyDescent="0.3">
      <c r="A8845" t="s">
        <v>8892</v>
      </c>
      <c r="B8845" s="1">
        <v>45916</v>
      </c>
      <c r="C8845" t="s">
        <v>16</v>
      </c>
      <c r="D8845" t="s">
        <v>42</v>
      </c>
      <c r="E8845" t="s">
        <v>86</v>
      </c>
      <c r="F8845" t="s">
        <v>32</v>
      </c>
      <c r="G8845" t="s">
        <v>40</v>
      </c>
      <c r="H8845">
        <v>3</v>
      </c>
      <c r="I8845">
        <v>96.94</v>
      </c>
      <c r="J8845">
        <v>15</v>
      </c>
      <c r="K8845">
        <v>247.2</v>
      </c>
      <c r="L8845">
        <v>195.29</v>
      </c>
      <c r="M8845">
        <v>51.91</v>
      </c>
      <c r="N8845" t="s">
        <v>30</v>
      </c>
      <c r="O8845" t="s">
        <v>22</v>
      </c>
      <c r="P8845" t="str" cm="1">
        <f t="array" ref="P8845">_xlfn.IFS(
I8845&lt;20,"0-20",
I8845&lt;40,"20-40",
I8845&lt;60,"40-60",
I8845&lt;100,"60-100",
I8845&gt;=100,"&gt;100"
)</f>
        <v>60-100</v>
      </c>
    </row>
    <row r="8846" spans="1:16" x14ac:dyDescent="0.3">
      <c r="A8846" t="s">
        <v>8893</v>
      </c>
      <c r="B8846" s="1">
        <v>45335</v>
      </c>
      <c r="C8846" t="s">
        <v>16</v>
      </c>
      <c r="D8846" t="s">
        <v>50</v>
      </c>
      <c r="E8846" t="s">
        <v>67</v>
      </c>
      <c r="F8846" t="s">
        <v>19</v>
      </c>
      <c r="G8846" t="s">
        <v>20</v>
      </c>
      <c r="H8846">
        <v>1</v>
      </c>
      <c r="I8846">
        <v>94.8</v>
      </c>
      <c r="J8846">
        <v>10</v>
      </c>
      <c r="K8846">
        <v>85.32</v>
      </c>
      <c r="L8846">
        <v>64.23</v>
      </c>
      <c r="M8846">
        <v>21.09</v>
      </c>
      <c r="N8846" t="s">
        <v>27</v>
      </c>
      <c r="O8846" t="s">
        <v>22</v>
      </c>
      <c r="P8846" t="str" cm="1">
        <f t="array" ref="P8846">_xlfn.IFS(
I8846&lt;20,"0-20",
I8846&lt;40,"20-40",
I8846&lt;60,"40-60",
I8846&lt;100,"60-100",
I8846&gt;=100,"&gt;100"
)</f>
        <v>60-100</v>
      </c>
    </row>
    <row r="8847" spans="1:16" x14ac:dyDescent="0.3">
      <c r="A8847" t="s">
        <v>8894</v>
      </c>
      <c r="B8847" s="1">
        <v>45605</v>
      </c>
      <c r="C8847" t="s">
        <v>57</v>
      </c>
      <c r="D8847" t="s">
        <v>50</v>
      </c>
      <c r="E8847" t="s">
        <v>67</v>
      </c>
      <c r="F8847" t="s">
        <v>32</v>
      </c>
      <c r="G8847" t="s">
        <v>20</v>
      </c>
      <c r="H8847">
        <v>1</v>
      </c>
      <c r="I8847">
        <v>82.14</v>
      </c>
      <c r="J8847">
        <v>15</v>
      </c>
      <c r="K8847">
        <v>69.819999999999993</v>
      </c>
      <c r="L8847">
        <v>54.28</v>
      </c>
      <c r="M8847">
        <v>15.54</v>
      </c>
      <c r="N8847" t="s">
        <v>27</v>
      </c>
      <c r="O8847" t="s">
        <v>22</v>
      </c>
      <c r="P8847" t="str" cm="1">
        <f t="array" ref="P8847">_xlfn.IFS(
I8847&lt;20,"0-20",
I8847&lt;40,"20-40",
I8847&lt;60,"40-60",
I8847&lt;100,"60-100",
I8847&gt;=100,"&gt;100"
)</f>
        <v>60-100</v>
      </c>
    </row>
    <row r="8848" spans="1:16" x14ac:dyDescent="0.3">
      <c r="A8848" t="s">
        <v>8895</v>
      </c>
      <c r="B8848" s="1">
        <v>45421</v>
      </c>
      <c r="C8848" t="s">
        <v>49</v>
      </c>
      <c r="D8848" t="s">
        <v>25</v>
      </c>
      <c r="E8848" t="s">
        <v>29</v>
      </c>
      <c r="F8848" t="s">
        <v>44</v>
      </c>
      <c r="G8848" t="s">
        <v>20</v>
      </c>
      <c r="H8848">
        <v>3</v>
      </c>
      <c r="I8848">
        <v>138.32</v>
      </c>
      <c r="J8848">
        <v>5</v>
      </c>
      <c r="K8848">
        <v>394.21</v>
      </c>
      <c r="L8848">
        <v>255.87</v>
      </c>
      <c r="M8848">
        <v>138.34</v>
      </c>
      <c r="N8848" t="s">
        <v>72</v>
      </c>
      <c r="O8848" t="s">
        <v>22</v>
      </c>
      <c r="P8848" t="str" cm="1">
        <f t="array" ref="P8848">_xlfn.IFS(
I8848&lt;20,"0-20",
I8848&lt;40,"20-40",
I8848&lt;60,"40-60",
I8848&lt;100,"60-100",
I8848&gt;=100,"&gt;100"
)</f>
        <v>&gt;100</v>
      </c>
    </row>
    <row r="8849" spans="1:16" x14ac:dyDescent="0.3">
      <c r="A8849" t="s">
        <v>8896</v>
      </c>
      <c r="B8849" s="1">
        <v>46020</v>
      </c>
      <c r="C8849" t="s">
        <v>57</v>
      </c>
      <c r="D8849" t="s">
        <v>25</v>
      </c>
      <c r="E8849" t="s">
        <v>26</v>
      </c>
      <c r="F8849" t="s">
        <v>32</v>
      </c>
      <c r="G8849" t="s">
        <v>40</v>
      </c>
      <c r="H8849">
        <v>2</v>
      </c>
      <c r="I8849">
        <v>78.39</v>
      </c>
      <c r="J8849">
        <v>10</v>
      </c>
      <c r="K8849">
        <v>141.1</v>
      </c>
      <c r="L8849">
        <v>112.16</v>
      </c>
      <c r="M8849">
        <v>28.94</v>
      </c>
      <c r="N8849" t="s">
        <v>47</v>
      </c>
      <c r="O8849" t="s">
        <v>22</v>
      </c>
      <c r="P8849" t="str" cm="1">
        <f t="array" ref="P8849">_xlfn.IFS(
I8849&lt;20,"0-20",
I8849&lt;40,"20-40",
I8849&lt;60,"40-60",
I8849&lt;100,"60-100",
I8849&gt;=100,"&gt;100"
)</f>
        <v>60-100</v>
      </c>
    </row>
    <row r="8850" spans="1:16" x14ac:dyDescent="0.3">
      <c r="A8850" t="s">
        <v>8897</v>
      </c>
      <c r="B8850" s="1">
        <v>45694</v>
      </c>
      <c r="C8850" t="s">
        <v>24</v>
      </c>
      <c r="D8850" t="s">
        <v>25</v>
      </c>
      <c r="E8850" t="s">
        <v>29</v>
      </c>
      <c r="F8850" t="s">
        <v>32</v>
      </c>
      <c r="G8850" t="s">
        <v>35</v>
      </c>
      <c r="H8850">
        <v>2</v>
      </c>
      <c r="I8850">
        <v>147.62</v>
      </c>
      <c r="J8850">
        <v>0</v>
      </c>
      <c r="K8850">
        <v>295.24</v>
      </c>
      <c r="L8850">
        <v>197.64</v>
      </c>
      <c r="M8850">
        <v>97.6</v>
      </c>
      <c r="N8850" t="s">
        <v>27</v>
      </c>
      <c r="O8850" t="s">
        <v>22</v>
      </c>
      <c r="P8850" t="str" cm="1">
        <f t="array" ref="P8850">_xlfn.IFS(
I8850&lt;20,"0-20",
I8850&lt;40,"20-40",
I8850&lt;60,"40-60",
I8850&lt;100,"60-100",
I8850&gt;=100,"&gt;100"
)</f>
        <v>&gt;100</v>
      </c>
    </row>
    <row r="8851" spans="1:16" x14ac:dyDescent="0.3">
      <c r="A8851" t="s">
        <v>8898</v>
      </c>
      <c r="B8851" s="1">
        <v>45506</v>
      </c>
      <c r="C8851" t="s">
        <v>57</v>
      </c>
      <c r="D8851" t="s">
        <v>42</v>
      </c>
      <c r="E8851" t="s">
        <v>46</v>
      </c>
      <c r="F8851" t="s">
        <v>32</v>
      </c>
      <c r="G8851" t="s">
        <v>20</v>
      </c>
      <c r="H8851">
        <v>2</v>
      </c>
      <c r="I8851">
        <v>31.55</v>
      </c>
      <c r="J8851">
        <v>10</v>
      </c>
      <c r="K8851">
        <v>56.79</v>
      </c>
      <c r="L8851">
        <v>47.34</v>
      </c>
      <c r="M8851">
        <v>9.4499999999999993</v>
      </c>
      <c r="N8851" t="s">
        <v>27</v>
      </c>
      <c r="O8851" t="s">
        <v>22</v>
      </c>
      <c r="P8851" t="str" cm="1">
        <f t="array" ref="P8851">_xlfn.IFS(
I8851&lt;20,"0-20",
I8851&lt;40,"20-40",
I8851&lt;60,"40-60",
I8851&lt;100,"60-100",
I8851&gt;=100,"&gt;100"
)</f>
        <v>20-40</v>
      </c>
    </row>
    <row r="8852" spans="1:16" x14ac:dyDescent="0.3">
      <c r="A8852" t="s">
        <v>8899</v>
      </c>
      <c r="B8852" s="1">
        <v>45955</v>
      </c>
      <c r="C8852" t="s">
        <v>49</v>
      </c>
      <c r="D8852" t="s">
        <v>50</v>
      </c>
      <c r="E8852" t="s">
        <v>71</v>
      </c>
      <c r="F8852" t="s">
        <v>44</v>
      </c>
      <c r="G8852" t="s">
        <v>20</v>
      </c>
      <c r="H8852">
        <v>4</v>
      </c>
      <c r="I8852">
        <v>41.82</v>
      </c>
      <c r="J8852">
        <v>5</v>
      </c>
      <c r="K8852">
        <v>158.91999999999999</v>
      </c>
      <c r="L8852">
        <v>104.23</v>
      </c>
      <c r="M8852">
        <v>54.69</v>
      </c>
      <c r="N8852" t="s">
        <v>21</v>
      </c>
      <c r="O8852" t="s">
        <v>22</v>
      </c>
      <c r="P8852" t="str" cm="1">
        <f t="array" ref="P8852">_xlfn.IFS(
I8852&lt;20,"0-20",
I8852&lt;40,"20-40",
I8852&lt;60,"40-60",
I8852&lt;100,"60-100",
I8852&gt;=100,"&gt;100"
)</f>
        <v>40-60</v>
      </c>
    </row>
    <row r="8853" spans="1:16" x14ac:dyDescent="0.3">
      <c r="A8853" t="s">
        <v>8900</v>
      </c>
      <c r="B8853" s="1">
        <v>45823</v>
      </c>
      <c r="C8853" t="s">
        <v>57</v>
      </c>
      <c r="D8853" t="s">
        <v>50</v>
      </c>
      <c r="E8853" t="s">
        <v>67</v>
      </c>
      <c r="F8853" t="s">
        <v>32</v>
      </c>
      <c r="G8853" t="s">
        <v>20</v>
      </c>
      <c r="H8853">
        <v>2</v>
      </c>
      <c r="I8853">
        <v>94.77</v>
      </c>
      <c r="J8853">
        <v>10</v>
      </c>
      <c r="K8853">
        <v>170.59</v>
      </c>
      <c r="L8853">
        <v>114.08</v>
      </c>
      <c r="M8853">
        <v>56.51</v>
      </c>
      <c r="N8853" t="s">
        <v>27</v>
      </c>
      <c r="O8853" t="s">
        <v>22</v>
      </c>
      <c r="P8853" t="str" cm="1">
        <f t="array" ref="P8853">_xlfn.IFS(
I8853&lt;20,"0-20",
I8853&lt;40,"20-40",
I8853&lt;60,"40-60",
I8853&lt;100,"60-100",
I8853&gt;=100,"&gt;100"
)</f>
        <v>60-100</v>
      </c>
    </row>
    <row r="8854" spans="1:16" x14ac:dyDescent="0.3">
      <c r="A8854" t="s">
        <v>8901</v>
      </c>
      <c r="B8854" s="1">
        <v>45825</v>
      </c>
      <c r="C8854" t="s">
        <v>34</v>
      </c>
      <c r="D8854" t="s">
        <v>25</v>
      </c>
      <c r="E8854" t="s">
        <v>39</v>
      </c>
      <c r="F8854" t="s">
        <v>19</v>
      </c>
      <c r="G8854" t="s">
        <v>20</v>
      </c>
      <c r="H8854">
        <v>1</v>
      </c>
      <c r="I8854">
        <v>58.1</v>
      </c>
      <c r="J8854">
        <v>10</v>
      </c>
      <c r="K8854">
        <v>52.29</v>
      </c>
      <c r="L8854">
        <v>33.07</v>
      </c>
      <c r="M8854">
        <v>19.22</v>
      </c>
      <c r="N8854" t="s">
        <v>30</v>
      </c>
      <c r="O8854" t="s">
        <v>22</v>
      </c>
      <c r="P8854" t="str" cm="1">
        <f t="array" ref="P8854">_xlfn.IFS(
I8854&lt;20,"0-20",
I8854&lt;40,"20-40",
I8854&lt;60,"40-60",
I8854&lt;100,"60-100",
I8854&gt;=100,"&gt;100"
)</f>
        <v>40-60</v>
      </c>
    </row>
    <row r="8855" spans="1:16" x14ac:dyDescent="0.3">
      <c r="A8855" t="s">
        <v>8902</v>
      </c>
      <c r="B8855" s="1">
        <v>45379</v>
      </c>
      <c r="C8855" t="s">
        <v>57</v>
      </c>
      <c r="D8855" t="s">
        <v>25</v>
      </c>
      <c r="E8855" t="s">
        <v>26</v>
      </c>
      <c r="F8855" t="s">
        <v>32</v>
      </c>
      <c r="G8855" t="s">
        <v>35</v>
      </c>
      <c r="H8855">
        <v>1</v>
      </c>
      <c r="I8855">
        <v>80.760000000000005</v>
      </c>
      <c r="J8855">
        <v>10</v>
      </c>
      <c r="K8855">
        <v>72.680000000000007</v>
      </c>
      <c r="L8855">
        <v>46</v>
      </c>
      <c r="M8855">
        <v>26.68</v>
      </c>
      <c r="N8855" t="s">
        <v>47</v>
      </c>
      <c r="O8855" t="s">
        <v>22</v>
      </c>
      <c r="P8855" t="str" cm="1">
        <f t="array" ref="P8855">_xlfn.IFS(
I8855&lt;20,"0-20",
I8855&lt;40,"20-40",
I8855&lt;60,"40-60",
I8855&lt;100,"60-100",
I8855&gt;=100,"&gt;100"
)</f>
        <v>60-100</v>
      </c>
    </row>
    <row r="8856" spans="1:16" x14ac:dyDescent="0.3">
      <c r="A8856" t="s">
        <v>8903</v>
      </c>
      <c r="B8856" s="1">
        <v>45427</v>
      </c>
      <c r="C8856" t="s">
        <v>34</v>
      </c>
      <c r="D8856" t="s">
        <v>25</v>
      </c>
      <c r="E8856" t="s">
        <v>29</v>
      </c>
      <c r="F8856" t="s">
        <v>32</v>
      </c>
      <c r="G8856" t="s">
        <v>20</v>
      </c>
      <c r="H8856">
        <v>1</v>
      </c>
      <c r="I8856">
        <v>140.97</v>
      </c>
      <c r="J8856">
        <v>0</v>
      </c>
      <c r="K8856">
        <v>140.97</v>
      </c>
      <c r="L8856">
        <v>75.33</v>
      </c>
      <c r="M8856">
        <v>65.64</v>
      </c>
      <c r="N8856" t="s">
        <v>47</v>
      </c>
      <c r="O8856" t="s">
        <v>22</v>
      </c>
      <c r="P8856" t="str" cm="1">
        <f t="array" ref="P8856">_xlfn.IFS(
I8856&lt;20,"0-20",
I8856&lt;40,"20-40",
I8856&lt;60,"40-60",
I8856&lt;100,"60-100",
I8856&gt;=100,"&gt;100"
)</f>
        <v>&gt;100</v>
      </c>
    </row>
    <row r="8857" spans="1:16" x14ac:dyDescent="0.3">
      <c r="A8857" t="s">
        <v>8904</v>
      </c>
      <c r="B8857" s="1">
        <v>45747</v>
      </c>
      <c r="C8857" t="s">
        <v>16</v>
      </c>
      <c r="D8857" t="s">
        <v>50</v>
      </c>
      <c r="E8857" t="s">
        <v>71</v>
      </c>
      <c r="F8857" t="s">
        <v>44</v>
      </c>
      <c r="G8857" t="s">
        <v>40</v>
      </c>
      <c r="H8857">
        <v>4</v>
      </c>
      <c r="I8857">
        <v>37</v>
      </c>
      <c r="J8857">
        <v>25</v>
      </c>
      <c r="K8857">
        <v>111</v>
      </c>
      <c r="L8857">
        <v>110.86</v>
      </c>
      <c r="M8857">
        <v>0.14000000000000001</v>
      </c>
      <c r="N8857" t="s">
        <v>27</v>
      </c>
      <c r="O8857" t="s">
        <v>22</v>
      </c>
      <c r="P8857" t="str" cm="1">
        <f t="array" ref="P8857">_xlfn.IFS(
I8857&lt;20,"0-20",
I8857&lt;40,"20-40",
I8857&lt;60,"40-60",
I8857&lt;100,"60-100",
I8857&gt;=100,"&gt;100"
)</f>
        <v>20-40</v>
      </c>
    </row>
    <row r="8858" spans="1:16" x14ac:dyDescent="0.3">
      <c r="A8858" t="s">
        <v>8905</v>
      </c>
      <c r="B8858" s="1">
        <v>45869</v>
      </c>
      <c r="C8858" t="s">
        <v>49</v>
      </c>
      <c r="D8858" t="s">
        <v>25</v>
      </c>
      <c r="E8858" t="s">
        <v>29</v>
      </c>
      <c r="F8858" t="s">
        <v>32</v>
      </c>
      <c r="G8858" t="s">
        <v>40</v>
      </c>
      <c r="H8858">
        <v>1</v>
      </c>
      <c r="I8858">
        <v>137.91</v>
      </c>
      <c r="J8858">
        <v>0</v>
      </c>
      <c r="K8858">
        <v>137.91</v>
      </c>
      <c r="L8858">
        <v>81.680000000000007</v>
      </c>
      <c r="M8858">
        <v>56.23</v>
      </c>
      <c r="N8858" t="s">
        <v>47</v>
      </c>
      <c r="O8858" t="s">
        <v>22</v>
      </c>
      <c r="P8858" t="str" cm="1">
        <f t="array" ref="P8858">_xlfn.IFS(
I8858&lt;20,"0-20",
I8858&lt;40,"20-40",
I8858&lt;60,"40-60",
I8858&lt;100,"60-100",
I8858&gt;=100,"&gt;100"
)</f>
        <v>&gt;100</v>
      </c>
    </row>
    <row r="8859" spans="1:16" x14ac:dyDescent="0.3">
      <c r="A8859" t="s">
        <v>8906</v>
      </c>
      <c r="B8859" s="1">
        <v>45485</v>
      </c>
      <c r="C8859" t="s">
        <v>57</v>
      </c>
      <c r="D8859" t="s">
        <v>50</v>
      </c>
      <c r="E8859" t="s">
        <v>51</v>
      </c>
      <c r="F8859" t="s">
        <v>32</v>
      </c>
      <c r="G8859" t="s">
        <v>20</v>
      </c>
      <c r="H8859">
        <v>1</v>
      </c>
      <c r="I8859">
        <v>109.92</v>
      </c>
      <c r="J8859">
        <v>15</v>
      </c>
      <c r="K8859">
        <v>93.43</v>
      </c>
      <c r="L8859">
        <v>63.88</v>
      </c>
      <c r="M8859">
        <v>29.55</v>
      </c>
      <c r="N8859" t="s">
        <v>47</v>
      </c>
      <c r="O8859" t="s">
        <v>22</v>
      </c>
      <c r="P8859" t="str" cm="1">
        <f t="array" ref="P8859">_xlfn.IFS(
I8859&lt;20,"0-20",
I8859&lt;40,"20-40",
I8859&lt;60,"40-60",
I8859&lt;100,"60-100",
I8859&gt;=100,"&gt;100"
)</f>
        <v>&gt;100</v>
      </c>
    </row>
    <row r="8860" spans="1:16" x14ac:dyDescent="0.3">
      <c r="A8860" t="s">
        <v>8907</v>
      </c>
      <c r="B8860" s="1">
        <v>45300</v>
      </c>
      <c r="C8860" t="s">
        <v>57</v>
      </c>
      <c r="D8860" t="s">
        <v>17</v>
      </c>
      <c r="E8860" t="s">
        <v>69</v>
      </c>
      <c r="F8860" t="s">
        <v>44</v>
      </c>
      <c r="G8860" t="s">
        <v>40</v>
      </c>
      <c r="H8860">
        <v>3</v>
      </c>
      <c r="I8860">
        <v>44.17</v>
      </c>
      <c r="J8860">
        <v>10</v>
      </c>
      <c r="K8860">
        <v>119.26</v>
      </c>
      <c r="L8860">
        <v>94.06</v>
      </c>
      <c r="M8860">
        <v>25.2</v>
      </c>
      <c r="N8860" t="s">
        <v>47</v>
      </c>
      <c r="O8860" t="s">
        <v>22</v>
      </c>
      <c r="P8860" t="str" cm="1">
        <f t="array" ref="P8860">_xlfn.IFS(
I8860&lt;20,"0-20",
I8860&lt;40,"20-40",
I8860&lt;60,"40-60",
I8860&lt;100,"60-100",
I8860&gt;=100,"&gt;100"
)</f>
        <v>40-60</v>
      </c>
    </row>
    <row r="8861" spans="1:16" x14ac:dyDescent="0.3">
      <c r="A8861" t="s">
        <v>8908</v>
      </c>
      <c r="B8861" s="1">
        <v>45539</v>
      </c>
      <c r="C8861" t="s">
        <v>57</v>
      </c>
      <c r="D8861" t="s">
        <v>25</v>
      </c>
      <c r="E8861" t="s">
        <v>29</v>
      </c>
      <c r="F8861" t="s">
        <v>44</v>
      </c>
      <c r="G8861" t="s">
        <v>40</v>
      </c>
      <c r="H8861">
        <v>2</v>
      </c>
      <c r="I8861">
        <v>146.85</v>
      </c>
      <c r="J8861">
        <v>10</v>
      </c>
      <c r="K8861">
        <v>264.33</v>
      </c>
      <c r="L8861">
        <v>207.83</v>
      </c>
      <c r="M8861">
        <v>56.5</v>
      </c>
      <c r="N8861" t="s">
        <v>72</v>
      </c>
      <c r="O8861" t="s">
        <v>22</v>
      </c>
      <c r="P8861" t="str" cm="1">
        <f t="array" ref="P8861">_xlfn.IFS(
I8861&lt;20,"0-20",
I8861&lt;40,"20-40",
I8861&lt;60,"40-60",
I8861&lt;100,"60-100",
I8861&gt;=100,"&gt;100"
)</f>
        <v>&gt;100</v>
      </c>
    </row>
    <row r="8862" spans="1:16" x14ac:dyDescent="0.3">
      <c r="A8862" t="s">
        <v>8909</v>
      </c>
      <c r="B8862" s="1">
        <v>45525</v>
      </c>
      <c r="C8862" t="s">
        <v>16</v>
      </c>
      <c r="D8862" t="s">
        <v>25</v>
      </c>
      <c r="E8862" t="s">
        <v>26</v>
      </c>
      <c r="F8862" t="s">
        <v>44</v>
      </c>
      <c r="G8862" t="s">
        <v>20</v>
      </c>
      <c r="H8862">
        <v>1</v>
      </c>
      <c r="I8862">
        <v>79.180000000000007</v>
      </c>
      <c r="J8862">
        <v>15</v>
      </c>
      <c r="K8862">
        <v>67.3</v>
      </c>
      <c r="L8862">
        <v>44.51</v>
      </c>
      <c r="M8862">
        <v>22.79</v>
      </c>
      <c r="N8862" t="s">
        <v>27</v>
      </c>
      <c r="O8862" t="s">
        <v>22</v>
      </c>
      <c r="P8862" t="str" cm="1">
        <f t="array" ref="P8862">_xlfn.IFS(
I8862&lt;20,"0-20",
I8862&lt;40,"20-40",
I8862&lt;60,"40-60",
I8862&lt;100,"60-100",
I8862&gt;=100,"&gt;100"
)</f>
        <v>60-100</v>
      </c>
    </row>
    <row r="8863" spans="1:16" x14ac:dyDescent="0.3">
      <c r="A8863" t="s">
        <v>8910</v>
      </c>
      <c r="B8863" s="1">
        <v>45356</v>
      </c>
      <c r="C8863" t="s">
        <v>34</v>
      </c>
      <c r="D8863" t="s">
        <v>50</v>
      </c>
      <c r="E8863" t="s">
        <v>71</v>
      </c>
      <c r="F8863" t="s">
        <v>32</v>
      </c>
      <c r="G8863" t="s">
        <v>20</v>
      </c>
      <c r="H8863">
        <v>2</v>
      </c>
      <c r="I8863">
        <v>38.85</v>
      </c>
      <c r="J8863">
        <v>10</v>
      </c>
      <c r="K8863">
        <v>69.930000000000007</v>
      </c>
      <c r="L8863">
        <v>43.18</v>
      </c>
      <c r="M8863">
        <v>26.75</v>
      </c>
      <c r="N8863" t="s">
        <v>30</v>
      </c>
      <c r="O8863" t="s">
        <v>22</v>
      </c>
      <c r="P8863" t="str" cm="1">
        <f t="array" ref="P8863">_xlfn.IFS(
I8863&lt;20,"0-20",
I8863&lt;40,"20-40",
I8863&lt;60,"40-60",
I8863&lt;100,"60-100",
I8863&gt;=100,"&gt;100"
)</f>
        <v>20-40</v>
      </c>
    </row>
    <row r="8864" spans="1:16" x14ac:dyDescent="0.3">
      <c r="A8864" t="s">
        <v>8911</v>
      </c>
      <c r="B8864" s="1">
        <v>45373</v>
      </c>
      <c r="C8864" t="s">
        <v>34</v>
      </c>
      <c r="D8864" t="s">
        <v>17</v>
      </c>
      <c r="E8864" t="s">
        <v>18</v>
      </c>
      <c r="F8864" t="s">
        <v>32</v>
      </c>
      <c r="G8864" t="s">
        <v>20</v>
      </c>
      <c r="H8864">
        <v>2</v>
      </c>
      <c r="I8864">
        <v>125.58</v>
      </c>
      <c r="J8864">
        <v>15</v>
      </c>
      <c r="K8864">
        <v>213.49</v>
      </c>
      <c r="L8864">
        <v>160.54</v>
      </c>
      <c r="M8864">
        <v>52.95</v>
      </c>
      <c r="N8864" t="s">
        <v>47</v>
      </c>
      <c r="O8864" t="s">
        <v>22</v>
      </c>
      <c r="P8864" t="str" cm="1">
        <f t="array" ref="P8864">_xlfn.IFS(
I8864&lt;20,"0-20",
I8864&lt;40,"20-40",
I8864&lt;60,"40-60",
I8864&lt;100,"60-100",
I8864&gt;=100,"&gt;100"
)</f>
        <v>&gt;100</v>
      </c>
    </row>
    <row r="8865" spans="1:16" x14ac:dyDescent="0.3">
      <c r="A8865" t="s">
        <v>8912</v>
      </c>
      <c r="B8865" s="1">
        <v>45718</v>
      </c>
      <c r="C8865" t="s">
        <v>57</v>
      </c>
      <c r="D8865" t="s">
        <v>50</v>
      </c>
      <c r="E8865" t="s">
        <v>51</v>
      </c>
      <c r="F8865" t="s">
        <v>19</v>
      </c>
      <c r="G8865" t="s">
        <v>35</v>
      </c>
      <c r="H8865">
        <v>4</v>
      </c>
      <c r="I8865">
        <v>129.1</v>
      </c>
      <c r="J8865">
        <v>5</v>
      </c>
      <c r="K8865">
        <v>490.58</v>
      </c>
      <c r="L8865">
        <v>318.73</v>
      </c>
      <c r="M8865">
        <v>171.85</v>
      </c>
      <c r="N8865" t="s">
        <v>27</v>
      </c>
      <c r="O8865" t="s">
        <v>22</v>
      </c>
      <c r="P8865" t="str" cm="1">
        <f t="array" ref="P8865">_xlfn.IFS(
I8865&lt;20,"0-20",
I8865&lt;40,"20-40",
I8865&lt;60,"40-60",
I8865&lt;100,"60-100",
I8865&gt;=100,"&gt;100"
)</f>
        <v>&gt;100</v>
      </c>
    </row>
    <row r="8866" spans="1:16" x14ac:dyDescent="0.3">
      <c r="A8866" t="s">
        <v>8913</v>
      </c>
      <c r="B8866" s="1">
        <v>45841</v>
      </c>
      <c r="C8866" t="s">
        <v>57</v>
      </c>
      <c r="D8866" t="s">
        <v>17</v>
      </c>
      <c r="E8866" t="s">
        <v>37</v>
      </c>
      <c r="F8866" t="s">
        <v>19</v>
      </c>
      <c r="G8866" t="s">
        <v>20</v>
      </c>
      <c r="H8866">
        <v>3</v>
      </c>
      <c r="I8866">
        <v>68.099999999999994</v>
      </c>
      <c r="J8866">
        <v>20</v>
      </c>
      <c r="K8866">
        <v>163.44</v>
      </c>
      <c r="L8866">
        <v>141.32</v>
      </c>
      <c r="M8866">
        <v>22.12</v>
      </c>
      <c r="N8866" t="s">
        <v>21</v>
      </c>
      <c r="O8866" t="s">
        <v>22</v>
      </c>
      <c r="P8866" t="str" cm="1">
        <f t="array" ref="P8866">_xlfn.IFS(
I8866&lt;20,"0-20",
I8866&lt;40,"20-40",
I8866&lt;60,"40-60",
I8866&lt;100,"60-100",
I8866&gt;=100,"&gt;100"
)</f>
        <v>60-100</v>
      </c>
    </row>
    <row r="8867" spans="1:16" x14ac:dyDescent="0.3">
      <c r="A8867" t="s">
        <v>8914</v>
      </c>
      <c r="B8867" s="1">
        <v>45770</v>
      </c>
      <c r="C8867" t="s">
        <v>49</v>
      </c>
      <c r="D8867" t="s">
        <v>25</v>
      </c>
      <c r="E8867" t="s">
        <v>39</v>
      </c>
      <c r="F8867" t="s">
        <v>32</v>
      </c>
      <c r="G8867" t="s">
        <v>40</v>
      </c>
      <c r="H8867">
        <v>5</v>
      </c>
      <c r="I8867">
        <v>55.06</v>
      </c>
      <c r="J8867">
        <v>10</v>
      </c>
      <c r="K8867">
        <v>247.77</v>
      </c>
      <c r="L8867">
        <v>171.41</v>
      </c>
      <c r="M8867">
        <v>76.36</v>
      </c>
      <c r="N8867" t="s">
        <v>47</v>
      </c>
      <c r="O8867" t="s">
        <v>22</v>
      </c>
      <c r="P8867" t="str" cm="1">
        <f t="array" ref="P8867">_xlfn.IFS(
I8867&lt;20,"0-20",
I8867&lt;40,"20-40",
I8867&lt;60,"40-60",
I8867&lt;100,"60-100",
I8867&gt;=100,"&gt;100"
)</f>
        <v>40-60</v>
      </c>
    </row>
    <row r="8868" spans="1:16" x14ac:dyDescent="0.3">
      <c r="A8868" t="s">
        <v>8915</v>
      </c>
      <c r="B8868" s="1">
        <v>45342</v>
      </c>
      <c r="C8868" t="s">
        <v>57</v>
      </c>
      <c r="D8868" t="s">
        <v>17</v>
      </c>
      <c r="E8868" t="s">
        <v>37</v>
      </c>
      <c r="F8868" t="s">
        <v>32</v>
      </c>
      <c r="G8868" t="s">
        <v>35</v>
      </c>
      <c r="H8868">
        <v>1</v>
      </c>
      <c r="I8868">
        <v>76.849999999999994</v>
      </c>
      <c r="J8868">
        <v>5</v>
      </c>
      <c r="K8868">
        <v>73.010000000000005</v>
      </c>
      <c r="L8868">
        <v>53.65</v>
      </c>
      <c r="M8868">
        <v>19.36</v>
      </c>
      <c r="N8868" t="s">
        <v>47</v>
      </c>
      <c r="O8868" t="s">
        <v>22</v>
      </c>
      <c r="P8868" t="str" cm="1">
        <f t="array" ref="P8868">_xlfn.IFS(
I8868&lt;20,"0-20",
I8868&lt;40,"20-40",
I8868&lt;60,"40-60",
I8868&lt;100,"60-100",
I8868&gt;=100,"&gt;100"
)</f>
        <v>60-100</v>
      </c>
    </row>
    <row r="8869" spans="1:16" x14ac:dyDescent="0.3">
      <c r="A8869" t="s">
        <v>8916</v>
      </c>
      <c r="B8869" s="1">
        <v>45678</v>
      </c>
      <c r="C8869" t="s">
        <v>34</v>
      </c>
      <c r="D8869" t="s">
        <v>17</v>
      </c>
      <c r="E8869" t="s">
        <v>37</v>
      </c>
      <c r="F8869" t="s">
        <v>32</v>
      </c>
      <c r="G8869" t="s">
        <v>20</v>
      </c>
      <c r="H8869">
        <v>1</v>
      </c>
      <c r="I8869">
        <v>70.31</v>
      </c>
      <c r="J8869">
        <v>5</v>
      </c>
      <c r="K8869">
        <v>66.790000000000006</v>
      </c>
      <c r="L8869">
        <v>46.11</v>
      </c>
      <c r="M8869">
        <v>20.68</v>
      </c>
      <c r="N8869" t="s">
        <v>21</v>
      </c>
      <c r="O8869" t="s">
        <v>22</v>
      </c>
      <c r="P8869" t="str" cm="1">
        <f t="array" ref="P8869">_xlfn.IFS(
I8869&lt;20,"0-20",
I8869&lt;40,"20-40",
I8869&lt;60,"40-60",
I8869&lt;100,"60-100",
I8869&gt;=100,"&gt;100"
)</f>
        <v>60-100</v>
      </c>
    </row>
    <row r="8870" spans="1:16" x14ac:dyDescent="0.3">
      <c r="A8870" t="s">
        <v>8917</v>
      </c>
      <c r="B8870" s="1">
        <v>45841</v>
      </c>
      <c r="C8870" t="s">
        <v>49</v>
      </c>
      <c r="D8870" t="s">
        <v>50</v>
      </c>
      <c r="E8870" t="s">
        <v>71</v>
      </c>
      <c r="F8870" t="s">
        <v>44</v>
      </c>
      <c r="G8870" t="s">
        <v>20</v>
      </c>
      <c r="H8870">
        <v>2</v>
      </c>
      <c r="I8870">
        <v>37.090000000000003</v>
      </c>
      <c r="J8870">
        <v>15</v>
      </c>
      <c r="K8870">
        <v>63.05</v>
      </c>
      <c r="L8870">
        <v>40.450000000000003</v>
      </c>
      <c r="M8870">
        <v>22.6</v>
      </c>
      <c r="N8870" t="s">
        <v>47</v>
      </c>
      <c r="O8870" t="s">
        <v>22</v>
      </c>
      <c r="P8870" t="str" cm="1">
        <f t="array" ref="P8870">_xlfn.IFS(
I8870&lt;20,"0-20",
I8870&lt;40,"20-40",
I8870&lt;60,"40-60",
I8870&lt;100,"60-100",
I8870&gt;=100,"&gt;100"
)</f>
        <v>20-40</v>
      </c>
    </row>
    <row r="8871" spans="1:16" x14ac:dyDescent="0.3">
      <c r="A8871" t="s">
        <v>8918</v>
      </c>
      <c r="B8871" s="1">
        <v>45382</v>
      </c>
      <c r="C8871" t="s">
        <v>49</v>
      </c>
      <c r="D8871" t="s">
        <v>50</v>
      </c>
      <c r="E8871" t="s">
        <v>71</v>
      </c>
      <c r="F8871" t="s">
        <v>32</v>
      </c>
      <c r="G8871" t="s">
        <v>40</v>
      </c>
      <c r="H8871">
        <v>3</v>
      </c>
      <c r="I8871">
        <v>40.840000000000003</v>
      </c>
      <c r="J8871">
        <v>5</v>
      </c>
      <c r="K8871">
        <v>116.39</v>
      </c>
      <c r="L8871">
        <v>79.319999999999993</v>
      </c>
      <c r="M8871">
        <v>37.07</v>
      </c>
      <c r="N8871" t="s">
        <v>47</v>
      </c>
      <c r="O8871" t="s">
        <v>22</v>
      </c>
      <c r="P8871" t="str" cm="1">
        <f t="array" ref="P8871">_xlfn.IFS(
I8871&lt;20,"0-20",
I8871&lt;40,"20-40",
I8871&lt;60,"40-60",
I8871&lt;100,"60-100",
I8871&gt;=100,"&gt;100"
)</f>
        <v>40-60</v>
      </c>
    </row>
    <row r="8872" spans="1:16" x14ac:dyDescent="0.3">
      <c r="A8872" t="s">
        <v>8919</v>
      </c>
      <c r="B8872" s="1">
        <v>45795</v>
      </c>
      <c r="C8872" t="s">
        <v>49</v>
      </c>
      <c r="D8872" t="s">
        <v>42</v>
      </c>
      <c r="E8872" t="s">
        <v>46</v>
      </c>
      <c r="F8872" t="s">
        <v>32</v>
      </c>
      <c r="G8872" t="s">
        <v>20</v>
      </c>
      <c r="H8872">
        <v>3</v>
      </c>
      <c r="I8872">
        <v>31.88</v>
      </c>
      <c r="J8872">
        <v>0</v>
      </c>
      <c r="K8872">
        <v>95.64</v>
      </c>
      <c r="L8872">
        <v>67.84</v>
      </c>
      <c r="M8872">
        <v>27.8</v>
      </c>
      <c r="N8872" t="s">
        <v>27</v>
      </c>
      <c r="O8872" t="s">
        <v>22</v>
      </c>
      <c r="P8872" t="str" cm="1">
        <f t="array" ref="P8872">_xlfn.IFS(
I8872&lt;20,"0-20",
I8872&lt;40,"20-40",
I8872&lt;60,"40-60",
I8872&lt;100,"60-100",
I8872&gt;=100,"&gt;100"
)</f>
        <v>20-40</v>
      </c>
    </row>
    <row r="8873" spans="1:16" x14ac:dyDescent="0.3">
      <c r="A8873" t="s">
        <v>8920</v>
      </c>
      <c r="B8873" s="1">
        <v>45715</v>
      </c>
      <c r="C8873" t="s">
        <v>34</v>
      </c>
      <c r="D8873" t="s">
        <v>50</v>
      </c>
      <c r="E8873" t="s">
        <v>67</v>
      </c>
      <c r="F8873" t="s">
        <v>19</v>
      </c>
      <c r="G8873" t="s">
        <v>40</v>
      </c>
      <c r="H8873">
        <v>1</v>
      </c>
      <c r="I8873">
        <v>95.88</v>
      </c>
      <c r="J8873">
        <v>5</v>
      </c>
      <c r="K8873">
        <v>91.09</v>
      </c>
      <c r="L8873">
        <v>70.63</v>
      </c>
      <c r="M8873">
        <v>20.46</v>
      </c>
      <c r="N8873" t="s">
        <v>30</v>
      </c>
      <c r="O8873" t="s">
        <v>22</v>
      </c>
      <c r="P8873" t="str" cm="1">
        <f t="array" ref="P8873">_xlfn.IFS(
I8873&lt;20,"0-20",
I8873&lt;40,"20-40",
I8873&lt;60,"40-60",
I8873&lt;100,"60-100",
I8873&gt;=100,"&gt;100"
)</f>
        <v>60-100</v>
      </c>
    </row>
    <row r="8874" spans="1:16" x14ac:dyDescent="0.3">
      <c r="A8874" t="s">
        <v>8921</v>
      </c>
      <c r="B8874" s="1">
        <v>45516</v>
      </c>
      <c r="C8874" t="s">
        <v>49</v>
      </c>
      <c r="D8874" t="s">
        <v>50</v>
      </c>
      <c r="E8874" t="s">
        <v>51</v>
      </c>
      <c r="F8874" t="s">
        <v>44</v>
      </c>
      <c r="G8874" t="s">
        <v>20</v>
      </c>
      <c r="H8874">
        <v>1</v>
      </c>
      <c r="I8874">
        <v>115.04</v>
      </c>
      <c r="J8874">
        <v>10</v>
      </c>
      <c r="K8874">
        <v>103.54</v>
      </c>
      <c r="L8874">
        <v>78.38</v>
      </c>
      <c r="M8874">
        <v>25.16</v>
      </c>
      <c r="N8874" t="s">
        <v>21</v>
      </c>
      <c r="O8874" t="s">
        <v>22</v>
      </c>
      <c r="P8874" t="str" cm="1">
        <f t="array" ref="P8874">_xlfn.IFS(
I8874&lt;20,"0-20",
I8874&lt;40,"20-40",
I8874&lt;60,"40-60",
I8874&lt;100,"60-100",
I8874&gt;=100,"&gt;100"
)</f>
        <v>&gt;100</v>
      </c>
    </row>
    <row r="8875" spans="1:16" x14ac:dyDescent="0.3">
      <c r="A8875" t="s">
        <v>8922</v>
      </c>
      <c r="B8875" s="1">
        <v>45644</v>
      </c>
      <c r="C8875" t="s">
        <v>24</v>
      </c>
      <c r="D8875" t="s">
        <v>50</v>
      </c>
      <c r="E8875" t="s">
        <v>67</v>
      </c>
      <c r="F8875" t="s">
        <v>19</v>
      </c>
      <c r="G8875" t="s">
        <v>40</v>
      </c>
      <c r="H8875">
        <v>1</v>
      </c>
      <c r="I8875">
        <v>82.97</v>
      </c>
      <c r="J8875">
        <v>15</v>
      </c>
      <c r="K8875">
        <v>70.52</v>
      </c>
      <c r="L8875">
        <v>55.23</v>
      </c>
      <c r="M8875">
        <v>15.29</v>
      </c>
      <c r="N8875" t="s">
        <v>27</v>
      </c>
      <c r="O8875" t="s">
        <v>22</v>
      </c>
      <c r="P8875" t="str" cm="1">
        <f t="array" ref="P8875">_xlfn.IFS(
I8875&lt;20,"0-20",
I8875&lt;40,"20-40",
I8875&lt;60,"40-60",
I8875&lt;100,"60-100",
I8875&gt;=100,"&gt;100"
)</f>
        <v>60-100</v>
      </c>
    </row>
    <row r="8876" spans="1:16" x14ac:dyDescent="0.3">
      <c r="A8876" t="s">
        <v>8923</v>
      </c>
      <c r="B8876" s="1">
        <v>45975</v>
      </c>
      <c r="C8876" t="s">
        <v>24</v>
      </c>
      <c r="D8876" t="s">
        <v>50</v>
      </c>
      <c r="E8876" t="s">
        <v>71</v>
      </c>
      <c r="F8876" t="s">
        <v>44</v>
      </c>
      <c r="G8876" t="s">
        <v>20</v>
      </c>
      <c r="H8876">
        <v>1</v>
      </c>
      <c r="I8876">
        <v>36</v>
      </c>
      <c r="J8876">
        <v>15</v>
      </c>
      <c r="K8876">
        <v>30.6</v>
      </c>
      <c r="L8876">
        <v>22.23</v>
      </c>
      <c r="M8876">
        <v>8.3699999999999992</v>
      </c>
      <c r="N8876" t="s">
        <v>47</v>
      </c>
      <c r="O8876" t="s">
        <v>22</v>
      </c>
      <c r="P8876" t="str" cm="1">
        <f t="array" ref="P8876">_xlfn.IFS(
I8876&lt;20,"0-20",
I8876&lt;40,"20-40",
I8876&lt;60,"40-60",
I8876&lt;100,"60-100",
I8876&gt;=100,"&gt;100"
)</f>
        <v>20-40</v>
      </c>
    </row>
    <row r="8877" spans="1:16" x14ac:dyDescent="0.3">
      <c r="A8877" t="s">
        <v>8924</v>
      </c>
      <c r="B8877" s="1">
        <v>45869</v>
      </c>
      <c r="C8877" t="s">
        <v>57</v>
      </c>
      <c r="D8877" t="s">
        <v>25</v>
      </c>
      <c r="E8877" t="s">
        <v>26</v>
      </c>
      <c r="F8877" t="s">
        <v>44</v>
      </c>
      <c r="G8877" t="s">
        <v>20</v>
      </c>
      <c r="H8877">
        <v>1</v>
      </c>
      <c r="I8877">
        <v>79.459999999999994</v>
      </c>
      <c r="J8877">
        <v>0</v>
      </c>
      <c r="K8877">
        <v>79.459999999999994</v>
      </c>
      <c r="L8877">
        <v>52.89</v>
      </c>
      <c r="M8877">
        <v>26.57</v>
      </c>
      <c r="N8877" t="s">
        <v>47</v>
      </c>
      <c r="O8877" t="s">
        <v>22</v>
      </c>
      <c r="P8877" t="str" cm="1">
        <f t="array" ref="P8877">_xlfn.IFS(
I8877&lt;20,"0-20",
I8877&lt;40,"20-40",
I8877&lt;60,"40-60",
I8877&lt;100,"60-100",
I8877&gt;=100,"&gt;100"
)</f>
        <v>60-100</v>
      </c>
    </row>
    <row r="8878" spans="1:16" x14ac:dyDescent="0.3">
      <c r="A8878" t="s">
        <v>8925</v>
      </c>
      <c r="B8878" s="1">
        <v>45477</v>
      </c>
      <c r="C8878" t="s">
        <v>34</v>
      </c>
      <c r="D8878" t="s">
        <v>42</v>
      </c>
      <c r="E8878" t="s">
        <v>46</v>
      </c>
      <c r="F8878" t="s">
        <v>44</v>
      </c>
      <c r="G8878" t="s">
        <v>20</v>
      </c>
      <c r="H8878">
        <v>1</v>
      </c>
      <c r="I8878">
        <v>30.28</v>
      </c>
      <c r="J8878">
        <v>25</v>
      </c>
      <c r="K8878">
        <v>22.71</v>
      </c>
      <c r="L8878">
        <v>18.649999999999999</v>
      </c>
      <c r="M8878">
        <v>4.0599999999999996</v>
      </c>
      <c r="N8878" t="s">
        <v>27</v>
      </c>
      <c r="O8878" t="s">
        <v>22</v>
      </c>
      <c r="P8878" t="str" cm="1">
        <f t="array" ref="P8878">_xlfn.IFS(
I8878&lt;20,"0-20",
I8878&lt;40,"20-40",
I8878&lt;60,"40-60",
I8878&lt;100,"60-100",
I8878&gt;=100,"&gt;100"
)</f>
        <v>20-40</v>
      </c>
    </row>
    <row r="8879" spans="1:16" x14ac:dyDescent="0.3">
      <c r="A8879" t="s">
        <v>8926</v>
      </c>
      <c r="B8879" s="1">
        <v>45729</v>
      </c>
      <c r="C8879" t="s">
        <v>57</v>
      </c>
      <c r="D8879" t="s">
        <v>25</v>
      </c>
      <c r="E8879" t="s">
        <v>39</v>
      </c>
      <c r="F8879" t="s">
        <v>19</v>
      </c>
      <c r="G8879" t="s">
        <v>20</v>
      </c>
      <c r="H8879">
        <v>1</v>
      </c>
      <c r="I8879">
        <v>58.49</v>
      </c>
      <c r="J8879">
        <v>20</v>
      </c>
      <c r="K8879">
        <v>46.79</v>
      </c>
      <c r="L8879">
        <v>30.94</v>
      </c>
      <c r="M8879">
        <v>15.85</v>
      </c>
      <c r="N8879" t="s">
        <v>47</v>
      </c>
      <c r="O8879" t="s">
        <v>22</v>
      </c>
      <c r="P8879" t="str" cm="1">
        <f t="array" ref="P8879">_xlfn.IFS(
I8879&lt;20,"0-20",
I8879&lt;40,"20-40",
I8879&lt;60,"40-60",
I8879&lt;100,"60-100",
I8879&gt;=100,"&gt;100"
)</f>
        <v>40-60</v>
      </c>
    </row>
    <row r="8880" spans="1:16" x14ac:dyDescent="0.3">
      <c r="A8880" t="s">
        <v>8927</v>
      </c>
      <c r="B8880" s="1">
        <v>45636</v>
      </c>
      <c r="C8880" t="s">
        <v>57</v>
      </c>
      <c r="D8880" t="s">
        <v>17</v>
      </c>
      <c r="E8880" t="s">
        <v>18</v>
      </c>
      <c r="F8880" t="s">
        <v>32</v>
      </c>
      <c r="G8880" t="s">
        <v>20</v>
      </c>
      <c r="H8880">
        <v>4</v>
      </c>
      <c r="I8880">
        <v>134.82</v>
      </c>
      <c r="J8880">
        <v>0</v>
      </c>
      <c r="K8880">
        <v>539.28</v>
      </c>
      <c r="L8880">
        <v>329.2</v>
      </c>
      <c r="M8880">
        <v>210.08</v>
      </c>
      <c r="N8880" t="s">
        <v>27</v>
      </c>
      <c r="O8880" t="s">
        <v>22</v>
      </c>
      <c r="P8880" t="str" cm="1">
        <f t="array" ref="P8880">_xlfn.IFS(
I8880&lt;20,"0-20",
I8880&lt;40,"20-40",
I8880&lt;60,"40-60",
I8880&lt;100,"60-100",
I8880&gt;=100,"&gt;100"
)</f>
        <v>&gt;100</v>
      </c>
    </row>
    <row r="8881" spans="1:16" x14ac:dyDescent="0.3">
      <c r="A8881" t="s">
        <v>8928</v>
      </c>
      <c r="B8881" s="1">
        <v>45814</v>
      </c>
      <c r="C8881" t="s">
        <v>16</v>
      </c>
      <c r="D8881" t="s">
        <v>50</v>
      </c>
      <c r="E8881" t="s">
        <v>51</v>
      </c>
      <c r="F8881" t="s">
        <v>32</v>
      </c>
      <c r="G8881" t="s">
        <v>40</v>
      </c>
      <c r="H8881">
        <v>1</v>
      </c>
      <c r="I8881">
        <v>110.79</v>
      </c>
      <c r="J8881">
        <v>15</v>
      </c>
      <c r="K8881">
        <v>94.17</v>
      </c>
      <c r="L8881">
        <v>70.12</v>
      </c>
      <c r="M8881">
        <v>24.05</v>
      </c>
      <c r="N8881" t="s">
        <v>72</v>
      </c>
      <c r="O8881" t="s">
        <v>22</v>
      </c>
      <c r="P8881" t="str" cm="1">
        <f t="array" ref="P8881">_xlfn.IFS(
I8881&lt;20,"0-20",
I8881&lt;40,"20-40",
I8881&lt;60,"40-60",
I8881&lt;100,"60-100",
I8881&gt;=100,"&gt;100"
)</f>
        <v>&gt;100</v>
      </c>
    </row>
    <row r="8882" spans="1:16" x14ac:dyDescent="0.3">
      <c r="A8882" t="s">
        <v>8929</v>
      </c>
      <c r="B8882" s="1">
        <v>45943</v>
      </c>
      <c r="C8882" t="s">
        <v>57</v>
      </c>
      <c r="D8882" t="s">
        <v>25</v>
      </c>
      <c r="E8882" t="s">
        <v>29</v>
      </c>
      <c r="F8882" t="s">
        <v>32</v>
      </c>
      <c r="G8882" t="s">
        <v>40</v>
      </c>
      <c r="H8882">
        <v>3</v>
      </c>
      <c r="I8882">
        <v>151.08000000000001</v>
      </c>
      <c r="J8882">
        <v>20</v>
      </c>
      <c r="K8882">
        <v>362.59</v>
      </c>
      <c r="L8882">
        <v>333.05</v>
      </c>
      <c r="M8882">
        <v>29.54</v>
      </c>
      <c r="N8882" t="s">
        <v>27</v>
      </c>
      <c r="O8882" t="s">
        <v>22</v>
      </c>
      <c r="P8882" t="str" cm="1">
        <f t="array" ref="P8882">_xlfn.IFS(
I8882&lt;20,"0-20",
I8882&lt;40,"20-40",
I8882&lt;60,"40-60",
I8882&lt;100,"60-100",
I8882&gt;=100,"&gt;100"
)</f>
        <v>&gt;100</v>
      </c>
    </row>
    <row r="8883" spans="1:16" x14ac:dyDescent="0.3">
      <c r="A8883" t="s">
        <v>8930</v>
      </c>
      <c r="B8883" s="1">
        <v>45697</v>
      </c>
      <c r="C8883" t="s">
        <v>34</v>
      </c>
      <c r="D8883" t="s">
        <v>17</v>
      </c>
      <c r="E8883" t="s">
        <v>37</v>
      </c>
      <c r="F8883" t="s">
        <v>44</v>
      </c>
      <c r="G8883" t="s">
        <v>35</v>
      </c>
      <c r="H8883">
        <v>3</v>
      </c>
      <c r="I8883">
        <v>70.78</v>
      </c>
      <c r="J8883">
        <v>10</v>
      </c>
      <c r="K8883">
        <v>191.11</v>
      </c>
      <c r="L8883">
        <v>140.06</v>
      </c>
      <c r="M8883">
        <v>51.05</v>
      </c>
      <c r="N8883" t="s">
        <v>72</v>
      </c>
      <c r="O8883" t="s">
        <v>22</v>
      </c>
      <c r="P8883" t="str" cm="1">
        <f t="array" ref="P8883">_xlfn.IFS(
I8883&lt;20,"0-20",
I8883&lt;40,"20-40",
I8883&lt;60,"40-60",
I8883&lt;100,"60-100",
I8883&gt;=100,"&gt;100"
)</f>
        <v>60-100</v>
      </c>
    </row>
    <row r="8884" spans="1:16" x14ac:dyDescent="0.3">
      <c r="A8884" t="s">
        <v>8931</v>
      </c>
      <c r="B8884" s="1">
        <v>45971</v>
      </c>
      <c r="C8884" t="s">
        <v>24</v>
      </c>
      <c r="D8884" t="s">
        <v>25</v>
      </c>
      <c r="E8884" t="s">
        <v>26</v>
      </c>
      <c r="F8884" t="s">
        <v>19</v>
      </c>
      <c r="G8884" t="s">
        <v>35</v>
      </c>
      <c r="H8884">
        <v>2</v>
      </c>
      <c r="I8884">
        <v>77.319999999999993</v>
      </c>
      <c r="J8884">
        <v>25</v>
      </c>
      <c r="K8884">
        <v>115.98</v>
      </c>
      <c r="L8884">
        <v>116.76</v>
      </c>
      <c r="M8884">
        <v>-0.78</v>
      </c>
      <c r="N8884" t="s">
        <v>72</v>
      </c>
      <c r="O8884" t="s">
        <v>22</v>
      </c>
      <c r="P8884" t="str" cm="1">
        <f t="array" ref="P8884">_xlfn.IFS(
I8884&lt;20,"0-20",
I8884&lt;40,"20-40",
I8884&lt;60,"40-60",
I8884&lt;100,"60-100",
I8884&gt;=100,"&gt;100"
)</f>
        <v>60-100</v>
      </c>
    </row>
    <row r="8885" spans="1:16" x14ac:dyDescent="0.3">
      <c r="A8885" t="s">
        <v>8932</v>
      </c>
      <c r="B8885" s="1">
        <v>45653</v>
      </c>
      <c r="C8885" t="s">
        <v>34</v>
      </c>
      <c r="D8885" t="s">
        <v>50</v>
      </c>
      <c r="E8885" t="s">
        <v>51</v>
      </c>
      <c r="F8885" t="s">
        <v>32</v>
      </c>
      <c r="G8885" t="s">
        <v>40</v>
      </c>
      <c r="H8885">
        <v>2</v>
      </c>
      <c r="I8885">
        <v>125.6</v>
      </c>
      <c r="J8885">
        <v>25</v>
      </c>
      <c r="K8885">
        <v>188.4</v>
      </c>
      <c r="L8885">
        <v>149.81</v>
      </c>
      <c r="M8885">
        <v>38.590000000000003</v>
      </c>
      <c r="N8885" t="s">
        <v>30</v>
      </c>
      <c r="O8885" t="s">
        <v>22</v>
      </c>
      <c r="P8885" t="str" cm="1">
        <f t="array" ref="P8885">_xlfn.IFS(
I8885&lt;20,"0-20",
I8885&lt;40,"20-40",
I8885&lt;60,"40-60",
I8885&lt;100,"60-100",
I8885&gt;=100,"&gt;100"
)</f>
        <v>&gt;100</v>
      </c>
    </row>
    <row r="8886" spans="1:16" x14ac:dyDescent="0.3">
      <c r="A8886" t="s">
        <v>8933</v>
      </c>
      <c r="B8886" s="1">
        <v>45879</v>
      </c>
      <c r="C8886" t="s">
        <v>24</v>
      </c>
      <c r="D8886" t="s">
        <v>25</v>
      </c>
      <c r="E8886" t="s">
        <v>39</v>
      </c>
      <c r="F8886" t="s">
        <v>32</v>
      </c>
      <c r="G8886" t="s">
        <v>20</v>
      </c>
      <c r="H8886">
        <v>1</v>
      </c>
      <c r="I8886">
        <v>59.27</v>
      </c>
      <c r="J8886">
        <v>5</v>
      </c>
      <c r="K8886">
        <v>56.31</v>
      </c>
      <c r="L8886">
        <v>38.81</v>
      </c>
      <c r="M8886">
        <v>17.5</v>
      </c>
      <c r="N8886" t="s">
        <v>47</v>
      </c>
      <c r="O8886" t="s">
        <v>22</v>
      </c>
      <c r="P8886" t="str" cm="1">
        <f t="array" ref="P8886">_xlfn.IFS(
I8886&lt;20,"0-20",
I8886&lt;40,"20-40",
I8886&lt;60,"40-60",
I8886&lt;100,"60-100",
I8886&gt;=100,"&gt;100"
)</f>
        <v>40-60</v>
      </c>
    </row>
    <row r="8887" spans="1:16" x14ac:dyDescent="0.3">
      <c r="A8887" t="s">
        <v>8934</v>
      </c>
      <c r="B8887" s="1">
        <v>45484</v>
      </c>
      <c r="C8887" t="s">
        <v>34</v>
      </c>
      <c r="D8887" t="s">
        <v>50</v>
      </c>
      <c r="E8887" t="s">
        <v>67</v>
      </c>
      <c r="F8887" t="s">
        <v>32</v>
      </c>
      <c r="G8887" t="s">
        <v>35</v>
      </c>
      <c r="H8887">
        <v>2</v>
      </c>
      <c r="I8887">
        <v>95.8</v>
      </c>
      <c r="J8887">
        <v>15</v>
      </c>
      <c r="K8887">
        <v>162.86000000000001</v>
      </c>
      <c r="L8887">
        <v>120.54</v>
      </c>
      <c r="M8887">
        <v>42.32</v>
      </c>
      <c r="N8887" t="s">
        <v>72</v>
      </c>
      <c r="O8887" t="s">
        <v>22</v>
      </c>
      <c r="P8887" t="str" cm="1">
        <f t="array" ref="P8887">_xlfn.IFS(
I8887&lt;20,"0-20",
I8887&lt;40,"20-40",
I8887&lt;60,"40-60",
I8887&lt;100,"60-100",
I8887&gt;=100,"&gt;100"
)</f>
        <v>60-100</v>
      </c>
    </row>
    <row r="8888" spans="1:16" x14ac:dyDescent="0.3">
      <c r="A8888" t="s">
        <v>8935</v>
      </c>
      <c r="B8888" s="1">
        <v>45460</v>
      </c>
      <c r="C8888" t="s">
        <v>16</v>
      </c>
      <c r="D8888" t="s">
        <v>50</v>
      </c>
      <c r="E8888" t="s">
        <v>51</v>
      </c>
      <c r="F8888" t="s">
        <v>19</v>
      </c>
      <c r="G8888" t="s">
        <v>35</v>
      </c>
      <c r="H8888">
        <v>3</v>
      </c>
      <c r="I8888">
        <v>129.13999999999999</v>
      </c>
      <c r="J8888">
        <v>10</v>
      </c>
      <c r="K8888">
        <v>348.68</v>
      </c>
      <c r="L8888">
        <v>226.47</v>
      </c>
      <c r="M8888">
        <v>122.21</v>
      </c>
      <c r="N8888" t="s">
        <v>27</v>
      </c>
      <c r="O8888" t="s">
        <v>22</v>
      </c>
      <c r="P8888" t="str" cm="1">
        <f t="array" ref="P8888">_xlfn.IFS(
I8888&lt;20,"0-20",
I8888&lt;40,"20-40",
I8888&lt;60,"40-60",
I8888&lt;100,"60-100",
I8888&gt;=100,"&gt;100"
)</f>
        <v>&gt;100</v>
      </c>
    </row>
    <row r="8889" spans="1:16" x14ac:dyDescent="0.3">
      <c r="A8889" t="s">
        <v>8936</v>
      </c>
      <c r="B8889" s="1">
        <v>45600</v>
      </c>
      <c r="C8889" t="s">
        <v>57</v>
      </c>
      <c r="D8889" t="s">
        <v>42</v>
      </c>
      <c r="E8889" t="s">
        <v>43</v>
      </c>
      <c r="F8889" t="s">
        <v>32</v>
      </c>
      <c r="G8889" t="s">
        <v>40</v>
      </c>
      <c r="H8889">
        <v>5</v>
      </c>
      <c r="I8889">
        <v>57.14</v>
      </c>
      <c r="J8889">
        <v>20</v>
      </c>
      <c r="K8889">
        <v>228.56</v>
      </c>
      <c r="L8889">
        <v>216.59</v>
      </c>
      <c r="M8889">
        <v>11.97</v>
      </c>
      <c r="N8889" t="s">
        <v>72</v>
      </c>
      <c r="O8889" t="s">
        <v>22</v>
      </c>
      <c r="P8889" t="str" cm="1">
        <f t="array" ref="P8889">_xlfn.IFS(
I8889&lt;20,"0-20",
I8889&lt;40,"20-40",
I8889&lt;60,"40-60",
I8889&lt;100,"60-100",
I8889&gt;=100,"&gt;100"
)</f>
        <v>40-60</v>
      </c>
    </row>
    <row r="8890" spans="1:16" x14ac:dyDescent="0.3">
      <c r="A8890" t="s">
        <v>8937</v>
      </c>
      <c r="B8890" s="1">
        <v>45426</v>
      </c>
      <c r="C8890" t="s">
        <v>34</v>
      </c>
      <c r="D8890" t="s">
        <v>50</v>
      </c>
      <c r="E8890" t="s">
        <v>71</v>
      </c>
      <c r="F8890" t="s">
        <v>32</v>
      </c>
      <c r="G8890" t="s">
        <v>20</v>
      </c>
      <c r="H8890">
        <v>2</v>
      </c>
      <c r="I8890">
        <v>42.12</v>
      </c>
      <c r="J8890">
        <v>0</v>
      </c>
      <c r="K8890">
        <v>84.24</v>
      </c>
      <c r="L8890">
        <v>54.56</v>
      </c>
      <c r="M8890">
        <v>29.68</v>
      </c>
      <c r="N8890" t="s">
        <v>27</v>
      </c>
      <c r="O8890" t="s">
        <v>22</v>
      </c>
      <c r="P8890" t="str" cm="1">
        <f t="array" ref="P8890">_xlfn.IFS(
I8890&lt;20,"0-20",
I8890&lt;40,"20-40",
I8890&lt;60,"40-60",
I8890&lt;100,"60-100",
I8890&gt;=100,"&gt;100"
)</f>
        <v>40-60</v>
      </c>
    </row>
    <row r="8891" spans="1:16" x14ac:dyDescent="0.3">
      <c r="A8891" t="s">
        <v>8938</v>
      </c>
      <c r="B8891" s="1">
        <v>45908</v>
      </c>
      <c r="C8891" t="s">
        <v>34</v>
      </c>
      <c r="D8891" t="s">
        <v>50</v>
      </c>
      <c r="E8891" t="s">
        <v>67</v>
      </c>
      <c r="F8891" t="s">
        <v>32</v>
      </c>
      <c r="G8891" t="s">
        <v>20</v>
      </c>
      <c r="H8891">
        <v>1</v>
      </c>
      <c r="I8891">
        <v>87.11</v>
      </c>
      <c r="J8891">
        <v>5</v>
      </c>
      <c r="K8891">
        <v>82.75</v>
      </c>
      <c r="L8891">
        <v>47.18</v>
      </c>
      <c r="M8891">
        <v>35.57</v>
      </c>
      <c r="N8891" t="s">
        <v>47</v>
      </c>
      <c r="O8891" t="s">
        <v>22</v>
      </c>
      <c r="P8891" t="str" cm="1">
        <f t="array" ref="P8891">_xlfn.IFS(
I8891&lt;20,"0-20",
I8891&lt;40,"20-40",
I8891&lt;60,"40-60",
I8891&lt;100,"60-100",
I8891&gt;=100,"&gt;100"
)</f>
        <v>60-100</v>
      </c>
    </row>
    <row r="8892" spans="1:16" x14ac:dyDescent="0.3">
      <c r="A8892" t="s">
        <v>8939</v>
      </c>
      <c r="B8892" s="1">
        <v>45787</v>
      </c>
      <c r="C8892" t="s">
        <v>57</v>
      </c>
      <c r="D8892" t="s">
        <v>50</v>
      </c>
      <c r="E8892" t="s">
        <v>51</v>
      </c>
      <c r="F8892" t="s">
        <v>44</v>
      </c>
      <c r="G8892" t="s">
        <v>20</v>
      </c>
      <c r="H8892">
        <v>4</v>
      </c>
      <c r="I8892">
        <v>127.36</v>
      </c>
      <c r="J8892">
        <v>0</v>
      </c>
      <c r="K8892">
        <v>509.44</v>
      </c>
      <c r="L8892">
        <v>378.28</v>
      </c>
      <c r="M8892">
        <v>131.16</v>
      </c>
      <c r="N8892" t="s">
        <v>47</v>
      </c>
      <c r="O8892" t="s">
        <v>22</v>
      </c>
      <c r="P8892" t="str" cm="1">
        <f t="array" ref="P8892">_xlfn.IFS(
I8892&lt;20,"0-20",
I8892&lt;40,"20-40",
I8892&lt;60,"40-60",
I8892&lt;100,"60-100",
I8892&gt;=100,"&gt;100"
)</f>
        <v>&gt;100</v>
      </c>
    </row>
    <row r="8893" spans="1:16" x14ac:dyDescent="0.3">
      <c r="A8893" t="s">
        <v>8940</v>
      </c>
      <c r="B8893" s="1">
        <v>46021</v>
      </c>
      <c r="C8893" t="s">
        <v>24</v>
      </c>
      <c r="D8893" t="s">
        <v>25</v>
      </c>
      <c r="E8893" t="s">
        <v>29</v>
      </c>
      <c r="F8893" t="s">
        <v>32</v>
      </c>
      <c r="G8893" t="s">
        <v>35</v>
      </c>
      <c r="H8893">
        <v>3</v>
      </c>
      <c r="I8893">
        <v>143.16999999999999</v>
      </c>
      <c r="J8893">
        <v>10</v>
      </c>
      <c r="K8893">
        <v>386.56</v>
      </c>
      <c r="L8893">
        <v>229.39</v>
      </c>
      <c r="M8893">
        <v>157.16999999999999</v>
      </c>
      <c r="N8893" t="s">
        <v>47</v>
      </c>
      <c r="O8893" t="s">
        <v>22</v>
      </c>
      <c r="P8893" t="str" cm="1">
        <f t="array" ref="P8893">_xlfn.IFS(
I8893&lt;20,"0-20",
I8893&lt;40,"20-40",
I8893&lt;60,"40-60",
I8893&lt;100,"60-100",
I8893&gt;=100,"&gt;100"
)</f>
        <v>&gt;100</v>
      </c>
    </row>
    <row r="8894" spans="1:16" x14ac:dyDescent="0.3">
      <c r="A8894" t="s">
        <v>8941</v>
      </c>
      <c r="B8894" s="1">
        <v>45541</v>
      </c>
      <c r="C8894" t="s">
        <v>16</v>
      </c>
      <c r="D8894" t="s">
        <v>50</v>
      </c>
      <c r="E8894" t="s">
        <v>67</v>
      </c>
      <c r="F8894" t="s">
        <v>19</v>
      </c>
      <c r="G8894" t="s">
        <v>40</v>
      </c>
      <c r="H8894">
        <v>5</v>
      </c>
      <c r="I8894">
        <v>92.1</v>
      </c>
      <c r="J8894">
        <v>0</v>
      </c>
      <c r="K8894">
        <v>460.5</v>
      </c>
      <c r="L8894">
        <v>273.54000000000002</v>
      </c>
      <c r="M8894">
        <v>186.96</v>
      </c>
      <c r="N8894" t="s">
        <v>27</v>
      </c>
      <c r="O8894" t="s">
        <v>22</v>
      </c>
      <c r="P8894" t="str" cm="1">
        <f t="array" ref="P8894">_xlfn.IFS(
I8894&lt;20,"0-20",
I8894&lt;40,"20-40",
I8894&lt;60,"40-60",
I8894&lt;100,"60-100",
I8894&gt;=100,"&gt;100"
)</f>
        <v>60-100</v>
      </c>
    </row>
    <row r="8895" spans="1:16" x14ac:dyDescent="0.3">
      <c r="A8895" t="s">
        <v>8942</v>
      </c>
      <c r="B8895" s="1">
        <v>45353</v>
      </c>
      <c r="C8895" t="s">
        <v>24</v>
      </c>
      <c r="D8895" t="s">
        <v>50</v>
      </c>
      <c r="E8895" t="s">
        <v>67</v>
      </c>
      <c r="F8895" t="s">
        <v>32</v>
      </c>
      <c r="G8895" t="s">
        <v>20</v>
      </c>
      <c r="H8895">
        <v>1</v>
      </c>
      <c r="I8895">
        <v>85.55</v>
      </c>
      <c r="J8895">
        <v>0</v>
      </c>
      <c r="K8895">
        <v>85.55</v>
      </c>
      <c r="L8895">
        <v>55.3</v>
      </c>
      <c r="M8895">
        <v>30.25</v>
      </c>
      <c r="N8895" t="s">
        <v>27</v>
      </c>
      <c r="O8895" t="s">
        <v>22</v>
      </c>
      <c r="P8895" t="str" cm="1">
        <f t="array" ref="P8895">_xlfn.IFS(
I8895&lt;20,"0-20",
I8895&lt;40,"20-40",
I8895&lt;60,"40-60",
I8895&lt;100,"60-100",
I8895&gt;=100,"&gt;100"
)</f>
        <v>60-100</v>
      </c>
    </row>
    <row r="8896" spans="1:16" x14ac:dyDescent="0.3">
      <c r="A8896" t="s">
        <v>8943</v>
      </c>
      <c r="B8896" s="1">
        <v>45472</v>
      </c>
      <c r="C8896" t="s">
        <v>49</v>
      </c>
      <c r="D8896" t="s">
        <v>17</v>
      </c>
      <c r="E8896" t="s">
        <v>18</v>
      </c>
      <c r="F8896" t="s">
        <v>44</v>
      </c>
      <c r="G8896" t="s">
        <v>20</v>
      </c>
      <c r="H8896">
        <v>1</v>
      </c>
      <c r="I8896">
        <v>127.08</v>
      </c>
      <c r="J8896">
        <v>15</v>
      </c>
      <c r="K8896">
        <v>108.02</v>
      </c>
      <c r="L8896">
        <v>82.48</v>
      </c>
      <c r="M8896">
        <v>25.54</v>
      </c>
      <c r="N8896" t="s">
        <v>27</v>
      </c>
      <c r="O8896" t="s">
        <v>22</v>
      </c>
      <c r="P8896" t="str" cm="1">
        <f t="array" ref="P8896">_xlfn.IFS(
I8896&lt;20,"0-20",
I8896&lt;40,"20-40",
I8896&lt;60,"40-60",
I8896&lt;100,"60-100",
I8896&gt;=100,"&gt;100"
)</f>
        <v>&gt;100</v>
      </c>
    </row>
    <row r="8897" spans="1:16" x14ac:dyDescent="0.3">
      <c r="A8897" t="s">
        <v>8944</v>
      </c>
      <c r="B8897" s="1">
        <v>45792</v>
      </c>
      <c r="C8897" t="s">
        <v>24</v>
      </c>
      <c r="D8897" t="s">
        <v>50</v>
      </c>
      <c r="E8897" t="s">
        <v>67</v>
      </c>
      <c r="F8897" t="s">
        <v>44</v>
      </c>
      <c r="G8897" t="s">
        <v>20</v>
      </c>
      <c r="H8897">
        <v>3</v>
      </c>
      <c r="I8897">
        <v>89.38</v>
      </c>
      <c r="J8897">
        <v>10</v>
      </c>
      <c r="K8897">
        <v>241.33</v>
      </c>
      <c r="L8897">
        <v>148.69999999999999</v>
      </c>
      <c r="M8897">
        <v>92.63</v>
      </c>
      <c r="N8897" t="s">
        <v>27</v>
      </c>
      <c r="O8897" t="s">
        <v>22</v>
      </c>
      <c r="P8897" t="str" cm="1">
        <f t="array" ref="P8897">_xlfn.IFS(
I8897&lt;20,"0-20",
I8897&lt;40,"20-40",
I8897&lt;60,"40-60",
I8897&lt;100,"60-100",
I8897&gt;=100,"&gt;100"
)</f>
        <v>60-100</v>
      </c>
    </row>
    <row r="8898" spans="1:16" x14ac:dyDescent="0.3">
      <c r="A8898" t="s">
        <v>8945</v>
      </c>
      <c r="B8898" s="1">
        <v>45353</v>
      </c>
      <c r="C8898" t="s">
        <v>49</v>
      </c>
      <c r="D8898" t="s">
        <v>25</v>
      </c>
      <c r="E8898" t="s">
        <v>26</v>
      </c>
      <c r="F8898" t="s">
        <v>32</v>
      </c>
      <c r="G8898" t="s">
        <v>20</v>
      </c>
      <c r="H8898">
        <v>6</v>
      </c>
      <c r="I8898">
        <v>84.33</v>
      </c>
      <c r="J8898">
        <v>10</v>
      </c>
      <c r="K8898">
        <v>455.38</v>
      </c>
      <c r="L8898">
        <v>350.63</v>
      </c>
      <c r="M8898">
        <v>104.75</v>
      </c>
      <c r="N8898" t="s">
        <v>27</v>
      </c>
      <c r="O8898" t="s">
        <v>22</v>
      </c>
      <c r="P8898" t="str" cm="1">
        <f t="array" ref="P8898">_xlfn.IFS(
I8898&lt;20,"0-20",
I8898&lt;40,"20-40",
I8898&lt;60,"40-60",
I8898&lt;100,"60-100",
I8898&gt;=100,"&gt;100"
)</f>
        <v>60-100</v>
      </c>
    </row>
    <row r="8899" spans="1:16" x14ac:dyDescent="0.3">
      <c r="A8899" t="s">
        <v>8946</v>
      </c>
      <c r="B8899" s="1">
        <v>45486</v>
      </c>
      <c r="C8899" t="s">
        <v>57</v>
      </c>
      <c r="D8899" t="s">
        <v>50</v>
      </c>
      <c r="E8899" t="s">
        <v>67</v>
      </c>
      <c r="F8899" t="s">
        <v>19</v>
      </c>
      <c r="G8899" t="s">
        <v>20</v>
      </c>
      <c r="H8899">
        <v>1</v>
      </c>
      <c r="I8899">
        <v>93.48</v>
      </c>
      <c r="J8899">
        <v>10</v>
      </c>
      <c r="K8899">
        <v>84.13</v>
      </c>
      <c r="L8899">
        <v>61.07</v>
      </c>
      <c r="M8899">
        <v>23.06</v>
      </c>
      <c r="N8899" t="s">
        <v>47</v>
      </c>
      <c r="O8899" t="s">
        <v>22</v>
      </c>
      <c r="P8899" t="str" cm="1">
        <f t="array" ref="P8899">_xlfn.IFS(
I8899&lt;20,"0-20",
I8899&lt;40,"20-40",
I8899&lt;60,"40-60",
I8899&lt;100,"60-100",
I8899&gt;=100,"&gt;100"
)</f>
        <v>60-100</v>
      </c>
    </row>
    <row r="8900" spans="1:16" x14ac:dyDescent="0.3">
      <c r="A8900" t="s">
        <v>8947</v>
      </c>
      <c r="B8900" s="1">
        <v>45379</v>
      </c>
      <c r="C8900" t="s">
        <v>57</v>
      </c>
      <c r="D8900" t="s">
        <v>50</v>
      </c>
      <c r="E8900" t="s">
        <v>67</v>
      </c>
      <c r="F8900" t="s">
        <v>44</v>
      </c>
      <c r="G8900" t="s">
        <v>20</v>
      </c>
      <c r="H8900">
        <v>2</v>
      </c>
      <c r="I8900">
        <v>85.14</v>
      </c>
      <c r="J8900">
        <v>0</v>
      </c>
      <c r="K8900">
        <v>170.28</v>
      </c>
      <c r="L8900">
        <v>124.51</v>
      </c>
      <c r="M8900">
        <v>45.77</v>
      </c>
      <c r="N8900" t="s">
        <v>30</v>
      </c>
      <c r="O8900" t="s">
        <v>22</v>
      </c>
      <c r="P8900" t="str" cm="1">
        <f t="array" ref="P8900">_xlfn.IFS(
I8900&lt;20,"0-20",
I8900&lt;40,"20-40",
I8900&lt;60,"40-60",
I8900&lt;100,"60-100",
I8900&gt;=100,"&gt;100"
)</f>
        <v>60-100</v>
      </c>
    </row>
    <row r="8901" spans="1:16" x14ac:dyDescent="0.3">
      <c r="A8901" t="s">
        <v>8948</v>
      </c>
      <c r="B8901" s="1">
        <v>45491</v>
      </c>
      <c r="C8901" t="s">
        <v>16</v>
      </c>
      <c r="D8901" t="s">
        <v>25</v>
      </c>
      <c r="E8901" t="s">
        <v>29</v>
      </c>
      <c r="F8901" t="s">
        <v>44</v>
      </c>
      <c r="G8901" t="s">
        <v>20</v>
      </c>
      <c r="H8901">
        <v>2</v>
      </c>
      <c r="I8901">
        <v>151.78</v>
      </c>
      <c r="J8901">
        <v>25</v>
      </c>
      <c r="K8901">
        <v>227.67</v>
      </c>
      <c r="L8901">
        <v>178.39</v>
      </c>
      <c r="M8901">
        <v>49.28</v>
      </c>
      <c r="N8901" t="s">
        <v>47</v>
      </c>
      <c r="O8901" t="s">
        <v>88</v>
      </c>
      <c r="P8901" t="str" cm="1">
        <f t="array" ref="P8901">_xlfn.IFS(
I8901&lt;20,"0-20",
I8901&lt;40,"20-40",
I8901&lt;60,"40-60",
I8901&lt;100,"60-100",
I8901&gt;=100,"&gt;100"
)</f>
        <v>&gt;100</v>
      </c>
    </row>
    <row r="8902" spans="1:16" x14ac:dyDescent="0.3">
      <c r="A8902" t="s">
        <v>8949</v>
      </c>
      <c r="B8902" s="1">
        <v>45941</v>
      </c>
      <c r="C8902" t="s">
        <v>49</v>
      </c>
      <c r="D8902" t="s">
        <v>25</v>
      </c>
      <c r="E8902" t="s">
        <v>39</v>
      </c>
      <c r="F8902" t="s">
        <v>32</v>
      </c>
      <c r="G8902" t="s">
        <v>20</v>
      </c>
      <c r="H8902">
        <v>1</v>
      </c>
      <c r="I8902">
        <v>61.15</v>
      </c>
      <c r="J8902">
        <v>0</v>
      </c>
      <c r="K8902">
        <v>61.15</v>
      </c>
      <c r="L8902">
        <v>46.38</v>
      </c>
      <c r="M8902">
        <v>14.77</v>
      </c>
      <c r="N8902" t="s">
        <v>30</v>
      </c>
      <c r="O8902" t="s">
        <v>22</v>
      </c>
      <c r="P8902" t="str" cm="1">
        <f t="array" ref="P8902">_xlfn.IFS(
I8902&lt;20,"0-20",
I8902&lt;40,"20-40",
I8902&lt;60,"40-60",
I8902&lt;100,"60-100",
I8902&gt;=100,"&gt;100"
)</f>
        <v>60-100</v>
      </c>
    </row>
    <row r="8903" spans="1:16" x14ac:dyDescent="0.3">
      <c r="A8903" t="s">
        <v>8950</v>
      </c>
      <c r="B8903" s="1">
        <v>45601</v>
      </c>
      <c r="C8903" t="s">
        <v>49</v>
      </c>
      <c r="D8903" t="s">
        <v>50</v>
      </c>
      <c r="E8903" t="s">
        <v>51</v>
      </c>
      <c r="F8903" t="s">
        <v>44</v>
      </c>
      <c r="G8903" t="s">
        <v>40</v>
      </c>
      <c r="H8903">
        <v>3</v>
      </c>
      <c r="I8903">
        <v>128.01</v>
      </c>
      <c r="J8903">
        <v>5</v>
      </c>
      <c r="K8903">
        <v>364.83</v>
      </c>
      <c r="L8903">
        <v>206.27</v>
      </c>
      <c r="M8903">
        <v>158.56</v>
      </c>
      <c r="N8903" t="s">
        <v>30</v>
      </c>
      <c r="O8903" t="s">
        <v>22</v>
      </c>
      <c r="P8903" t="str" cm="1">
        <f t="array" ref="P8903">_xlfn.IFS(
I8903&lt;20,"0-20",
I8903&lt;40,"20-40",
I8903&lt;60,"40-60",
I8903&lt;100,"60-100",
I8903&gt;=100,"&gt;100"
)</f>
        <v>&gt;100</v>
      </c>
    </row>
    <row r="8904" spans="1:16" x14ac:dyDescent="0.3">
      <c r="A8904" t="s">
        <v>8951</v>
      </c>
      <c r="B8904" s="1">
        <v>45366</v>
      </c>
      <c r="C8904" t="s">
        <v>24</v>
      </c>
      <c r="D8904" t="s">
        <v>25</v>
      </c>
      <c r="E8904" t="s">
        <v>29</v>
      </c>
      <c r="F8904" t="s">
        <v>44</v>
      </c>
      <c r="G8904" t="s">
        <v>35</v>
      </c>
      <c r="H8904">
        <v>2</v>
      </c>
      <c r="I8904">
        <v>150.91</v>
      </c>
      <c r="J8904">
        <v>15</v>
      </c>
      <c r="K8904">
        <v>256.55</v>
      </c>
      <c r="L8904">
        <v>164.97</v>
      </c>
      <c r="M8904">
        <v>91.58</v>
      </c>
      <c r="N8904" t="s">
        <v>27</v>
      </c>
      <c r="O8904" t="s">
        <v>22</v>
      </c>
      <c r="P8904" t="str" cm="1">
        <f t="array" ref="P8904">_xlfn.IFS(
I8904&lt;20,"0-20",
I8904&lt;40,"20-40",
I8904&lt;60,"40-60",
I8904&lt;100,"60-100",
I8904&gt;=100,"&gt;100"
)</f>
        <v>&gt;100</v>
      </c>
    </row>
    <row r="8905" spans="1:16" x14ac:dyDescent="0.3">
      <c r="A8905" t="s">
        <v>8952</v>
      </c>
      <c r="B8905" s="1">
        <v>45439</v>
      </c>
      <c r="C8905" t="s">
        <v>34</v>
      </c>
      <c r="D8905" t="s">
        <v>25</v>
      </c>
      <c r="E8905" t="s">
        <v>29</v>
      </c>
      <c r="F8905" t="s">
        <v>44</v>
      </c>
      <c r="G8905" t="s">
        <v>40</v>
      </c>
      <c r="H8905">
        <v>3</v>
      </c>
      <c r="I8905">
        <v>139.27000000000001</v>
      </c>
      <c r="J8905">
        <v>0</v>
      </c>
      <c r="K8905">
        <v>417.81</v>
      </c>
      <c r="L8905">
        <v>280.92</v>
      </c>
      <c r="M8905">
        <v>136.88999999999999</v>
      </c>
      <c r="N8905" t="s">
        <v>27</v>
      </c>
      <c r="O8905" t="s">
        <v>22</v>
      </c>
      <c r="P8905" t="str" cm="1">
        <f t="array" ref="P8905">_xlfn.IFS(
I8905&lt;20,"0-20",
I8905&lt;40,"20-40",
I8905&lt;60,"40-60",
I8905&lt;100,"60-100",
I8905&gt;=100,"&gt;100"
)</f>
        <v>&gt;100</v>
      </c>
    </row>
    <row r="8906" spans="1:16" x14ac:dyDescent="0.3">
      <c r="A8906" t="s">
        <v>8953</v>
      </c>
      <c r="B8906" s="1">
        <v>45396</v>
      </c>
      <c r="C8906" t="s">
        <v>16</v>
      </c>
      <c r="D8906" t="s">
        <v>17</v>
      </c>
      <c r="E8906" t="s">
        <v>69</v>
      </c>
      <c r="F8906" t="s">
        <v>32</v>
      </c>
      <c r="G8906" t="s">
        <v>20</v>
      </c>
      <c r="H8906">
        <v>1</v>
      </c>
      <c r="I8906">
        <v>39.22</v>
      </c>
      <c r="J8906">
        <v>10</v>
      </c>
      <c r="K8906">
        <v>35.299999999999997</v>
      </c>
      <c r="L8906">
        <v>23.71</v>
      </c>
      <c r="M8906">
        <v>11.59</v>
      </c>
      <c r="N8906" t="s">
        <v>47</v>
      </c>
      <c r="O8906" t="s">
        <v>22</v>
      </c>
      <c r="P8906" t="str" cm="1">
        <f t="array" ref="P8906">_xlfn.IFS(
I8906&lt;20,"0-20",
I8906&lt;40,"20-40",
I8906&lt;60,"40-60",
I8906&lt;100,"60-100",
I8906&gt;=100,"&gt;100"
)</f>
        <v>20-40</v>
      </c>
    </row>
    <row r="8907" spans="1:16" x14ac:dyDescent="0.3">
      <c r="A8907" t="s">
        <v>8954</v>
      </c>
      <c r="B8907" s="1">
        <v>45995</v>
      </c>
      <c r="C8907" t="s">
        <v>24</v>
      </c>
      <c r="D8907" t="s">
        <v>42</v>
      </c>
      <c r="E8907" t="s">
        <v>43</v>
      </c>
      <c r="F8907" t="s">
        <v>44</v>
      </c>
      <c r="G8907" t="s">
        <v>40</v>
      </c>
      <c r="H8907">
        <v>2</v>
      </c>
      <c r="I8907">
        <v>57.41</v>
      </c>
      <c r="J8907">
        <v>10</v>
      </c>
      <c r="K8907">
        <v>103.34</v>
      </c>
      <c r="L8907">
        <v>67.47</v>
      </c>
      <c r="M8907">
        <v>35.869999999999997</v>
      </c>
      <c r="N8907" t="s">
        <v>30</v>
      </c>
      <c r="O8907" t="s">
        <v>22</v>
      </c>
      <c r="P8907" t="str" cm="1">
        <f t="array" ref="P8907">_xlfn.IFS(
I8907&lt;20,"0-20",
I8907&lt;40,"20-40",
I8907&lt;60,"40-60",
I8907&lt;100,"60-100",
I8907&gt;=100,"&gt;100"
)</f>
        <v>40-60</v>
      </c>
    </row>
    <row r="8908" spans="1:16" x14ac:dyDescent="0.3">
      <c r="A8908" t="s">
        <v>8955</v>
      </c>
      <c r="B8908" s="1">
        <v>45914</v>
      </c>
      <c r="C8908" t="s">
        <v>49</v>
      </c>
      <c r="D8908" t="s">
        <v>25</v>
      </c>
      <c r="E8908" t="s">
        <v>39</v>
      </c>
      <c r="F8908" t="s">
        <v>32</v>
      </c>
      <c r="G8908" t="s">
        <v>20</v>
      </c>
      <c r="H8908">
        <v>4</v>
      </c>
      <c r="I8908">
        <v>54.78</v>
      </c>
      <c r="J8908">
        <v>5</v>
      </c>
      <c r="K8908">
        <v>208.16</v>
      </c>
      <c r="L8908">
        <v>136.84</v>
      </c>
      <c r="M8908">
        <v>71.319999999999993</v>
      </c>
      <c r="N8908" t="s">
        <v>47</v>
      </c>
      <c r="O8908" t="s">
        <v>22</v>
      </c>
      <c r="P8908" t="str" cm="1">
        <f t="array" ref="P8908">_xlfn.IFS(
I8908&lt;20,"0-20",
I8908&lt;40,"20-40",
I8908&lt;60,"40-60",
I8908&lt;100,"60-100",
I8908&gt;=100,"&gt;100"
)</f>
        <v>40-60</v>
      </c>
    </row>
    <row r="8909" spans="1:16" x14ac:dyDescent="0.3">
      <c r="A8909" t="s">
        <v>8956</v>
      </c>
      <c r="B8909" s="1">
        <v>45846</v>
      </c>
      <c r="C8909" t="s">
        <v>49</v>
      </c>
      <c r="D8909" t="s">
        <v>42</v>
      </c>
      <c r="E8909" t="s">
        <v>86</v>
      </c>
      <c r="F8909" t="s">
        <v>44</v>
      </c>
      <c r="G8909" t="s">
        <v>40</v>
      </c>
      <c r="H8909">
        <v>2</v>
      </c>
      <c r="I8909">
        <v>96.79</v>
      </c>
      <c r="J8909">
        <v>0</v>
      </c>
      <c r="K8909">
        <v>193.58</v>
      </c>
      <c r="L8909">
        <v>136.1</v>
      </c>
      <c r="M8909">
        <v>57.48</v>
      </c>
      <c r="N8909" t="s">
        <v>47</v>
      </c>
      <c r="O8909" t="s">
        <v>22</v>
      </c>
      <c r="P8909" t="str" cm="1">
        <f t="array" ref="P8909">_xlfn.IFS(
I8909&lt;20,"0-20",
I8909&lt;40,"20-40",
I8909&lt;60,"40-60",
I8909&lt;100,"60-100",
I8909&gt;=100,"&gt;100"
)</f>
        <v>60-100</v>
      </c>
    </row>
    <row r="8910" spans="1:16" x14ac:dyDescent="0.3">
      <c r="A8910" t="s">
        <v>8957</v>
      </c>
      <c r="B8910" s="1">
        <v>45698</v>
      </c>
      <c r="C8910" t="s">
        <v>24</v>
      </c>
      <c r="D8910" t="s">
        <v>42</v>
      </c>
      <c r="E8910" t="s">
        <v>43</v>
      </c>
      <c r="F8910" t="s">
        <v>19</v>
      </c>
      <c r="G8910" t="s">
        <v>35</v>
      </c>
      <c r="H8910">
        <v>1</v>
      </c>
      <c r="I8910">
        <v>57.67</v>
      </c>
      <c r="J8910">
        <v>5</v>
      </c>
      <c r="K8910">
        <v>54.79</v>
      </c>
      <c r="L8910">
        <v>41.97</v>
      </c>
      <c r="M8910">
        <v>12.82</v>
      </c>
      <c r="N8910" t="s">
        <v>47</v>
      </c>
      <c r="O8910" t="s">
        <v>22</v>
      </c>
      <c r="P8910" t="str" cm="1">
        <f t="array" ref="P8910">_xlfn.IFS(
I8910&lt;20,"0-20",
I8910&lt;40,"20-40",
I8910&lt;60,"40-60",
I8910&lt;100,"60-100",
I8910&gt;=100,"&gt;100"
)</f>
        <v>40-60</v>
      </c>
    </row>
    <row r="8911" spans="1:16" x14ac:dyDescent="0.3">
      <c r="A8911" t="s">
        <v>8958</v>
      </c>
      <c r="B8911" s="1">
        <v>45314</v>
      </c>
      <c r="C8911" t="s">
        <v>49</v>
      </c>
      <c r="D8911" t="s">
        <v>50</v>
      </c>
      <c r="E8911" t="s">
        <v>71</v>
      </c>
      <c r="F8911" t="s">
        <v>44</v>
      </c>
      <c r="G8911" t="s">
        <v>20</v>
      </c>
      <c r="H8911">
        <v>5</v>
      </c>
      <c r="I8911">
        <v>39.15</v>
      </c>
      <c r="J8911">
        <v>5</v>
      </c>
      <c r="K8911">
        <v>185.96</v>
      </c>
      <c r="L8911">
        <v>120.31</v>
      </c>
      <c r="M8911">
        <v>65.650000000000006</v>
      </c>
      <c r="N8911" t="s">
        <v>27</v>
      </c>
      <c r="O8911" t="s">
        <v>22</v>
      </c>
      <c r="P8911" t="str" cm="1">
        <f t="array" ref="P8911">_xlfn.IFS(
I8911&lt;20,"0-20",
I8911&lt;40,"20-40",
I8911&lt;60,"40-60",
I8911&lt;100,"60-100",
I8911&gt;=100,"&gt;100"
)</f>
        <v>20-40</v>
      </c>
    </row>
    <row r="8912" spans="1:16" x14ac:dyDescent="0.3">
      <c r="A8912" t="s">
        <v>8959</v>
      </c>
      <c r="B8912" s="1">
        <v>45664</v>
      </c>
      <c r="C8912" t="s">
        <v>49</v>
      </c>
      <c r="D8912" t="s">
        <v>17</v>
      </c>
      <c r="E8912" t="s">
        <v>18</v>
      </c>
      <c r="F8912" t="s">
        <v>44</v>
      </c>
      <c r="G8912" t="s">
        <v>20</v>
      </c>
      <c r="H8912">
        <v>1</v>
      </c>
      <c r="I8912">
        <v>133.11000000000001</v>
      </c>
      <c r="J8912">
        <v>10</v>
      </c>
      <c r="K8912">
        <v>119.8</v>
      </c>
      <c r="L8912">
        <v>96.17</v>
      </c>
      <c r="M8912">
        <v>23.63</v>
      </c>
      <c r="N8912" t="s">
        <v>27</v>
      </c>
      <c r="O8912" t="s">
        <v>22</v>
      </c>
      <c r="P8912" t="str" cm="1">
        <f t="array" ref="P8912">_xlfn.IFS(
I8912&lt;20,"0-20",
I8912&lt;40,"20-40",
I8912&lt;60,"40-60",
I8912&lt;100,"60-100",
I8912&gt;=100,"&gt;100"
)</f>
        <v>&gt;100</v>
      </c>
    </row>
    <row r="8913" spans="1:16" x14ac:dyDescent="0.3">
      <c r="A8913" t="s">
        <v>8960</v>
      </c>
      <c r="B8913" s="1">
        <v>45574</v>
      </c>
      <c r="C8913" t="s">
        <v>57</v>
      </c>
      <c r="D8913" t="s">
        <v>25</v>
      </c>
      <c r="E8913" t="s">
        <v>26</v>
      </c>
      <c r="F8913" t="s">
        <v>32</v>
      </c>
      <c r="G8913" t="s">
        <v>40</v>
      </c>
      <c r="H8913">
        <v>1</v>
      </c>
      <c r="I8913">
        <v>79.08</v>
      </c>
      <c r="J8913">
        <v>15</v>
      </c>
      <c r="K8913">
        <v>67.22</v>
      </c>
      <c r="L8913">
        <v>42.86</v>
      </c>
      <c r="M8913">
        <v>24.36</v>
      </c>
      <c r="N8913" t="s">
        <v>72</v>
      </c>
      <c r="O8913" t="s">
        <v>22</v>
      </c>
      <c r="P8913" t="str" cm="1">
        <f t="array" ref="P8913">_xlfn.IFS(
I8913&lt;20,"0-20",
I8913&lt;40,"20-40",
I8913&lt;60,"40-60",
I8913&lt;100,"60-100",
I8913&gt;=100,"&gt;100"
)</f>
        <v>60-100</v>
      </c>
    </row>
    <row r="8914" spans="1:16" x14ac:dyDescent="0.3">
      <c r="A8914" t="s">
        <v>8961</v>
      </c>
      <c r="B8914" s="1">
        <v>45341</v>
      </c>
      <c r="C8914" t="s">
        <v>24</v>
      </c>
      <c r="D8914" t="s">
        <v>17</v>
      </c>
      <c r="E8914" t="s">
        <v>69</v>
      </c>
      <c r="F8914" t="s">
        <v>44</v>
      </c>
      <c r="G8914" t="s">
        <v>35</v>
      </c>
      <c r="H8914">
        <v>1</v>
      </c>
      <c r="I8914">
        <v>39.200000000000003</v>
      </c>
      <c r="J8914">
        <v>15</v>
      </c>
      <c r="K8914">
        <v>33.32</v>
      </c>
      <c r="L8914">
        <v>22.04</v>
      </c>
      <c r="M8914">
        <v>11.28</v>
      </c>
      <c r="N8914" t="s">
        <v>47</v>
      </c>
      <c r="O8914" t="s">
        <v>22</v>
      </c>
      <c r="P8914" t="str" cm="1">
        <f t="array" ref="P8914">_xlfn.IFS(
I8914&lt;20,"0-20",
I8914&lt;40,"20-40",
I8914&lt;60,"40-60",
I8914&lt;100,"60-100",
I8914&gt;=100,"&gt;100"
)</f>
        <v>20-40</v>
      </c>
    </row>
    <row r="8915" spans="1:16" x14ac:dyDescent="0.3">
      <c r="A8915" t="s">
        <v>8962</v>
      </c>
      <c r="B8915" s="1">
        <v>45301</v>
      </c>
      <c r="C8915" t="s">
        <v>24</v>
      </c>
      <c r="D8915" t="s">
        <v>42</v>
      </c>
      <c r="E8915" t="s">
        <v>86</v>
      </c>
      <c r="F8915" t="s">
        <v>44</v>
      </c>
      <c r="G8915" t="s">
        <v>35</v>
      </c>
      <c r="H8915">
        <v>3</v>
      </c>
      <c r="I8915">
        <v>95.55</v>
      </c>
      <c r="J8915">
        <v>10</v>
      </c>
      <c r="K8915">
        <v>257.99</v>
      </c>
      <c r="L8915">
        <v>158.47999999999999</v>
      </c>
      <c r="M8915">
        <v>99.51</v>
      </c>
      <c r="N8915" t="s">
        <v>47</v>
      </c>
      <c r="O8915" t="s">
        <v>22</v>
      </c>
      <c r="P8915" t="str" cm="1">
        <f t="array" ref="P8915">_xlfn.IFS(
I8915&lt;20,"0-20",
I8915&lt;40,"20-40",
I8915&lt;60,"40-60",
I8915&lt;100,"60-100",
I8915&gt;=100,"&gt;100"
)</f>
        <v>60-100</v>
      </c>
    </row>
    <row r="8916" spans="1:16" x14ac:dyDescent="0.3">
      <c r="A8916" t="s">
        <v>8963</v>
      </c>
      <c r="B8916" s="1">
        <v>45674</v>
      </c>
      <c r="C8916" t="s">
        <v>57</v>
      </c>
      <c r="D8916" t="s">
        <v>50</v>
      </c>
      <c r="E8916" t="s">
        <v>67</v>
      </c>
      <c r="F8916" t="s">
        <v>44</v>
      </c>
      <c r="G8916" t="s">
        <v>40</v>
      </c>
      <c r="H8916">
        <v>1</v>
      </c>
      <c r="I8916">
        <v>96.01</v>
      </c>
      <c r="J8916">
        <v>15</v>
      </c>
      <c r="K8916">
        <v>81.61</v>
      </c>
      <c r="L8916">
        <v>71.099999999999994</v>
      </c>
      <c r="M8916">
        <v>10.51</v>
      </c>
      <c r="N8916" t="s">
        <v>30</v>
      </c>
      <c r="O8916" t="s">
        <v>22</v>
      </c>
      <c r="P8916" t="str" cm="1">
        <f t="array" ref="P8916">_xlfn.IFS(
I8916&lt;20,"0-20",
I8916&lt;40,"20-40",
I8916&lt;60,"40-60",
I8916&lt;100,"60-100",
I8916&gt;=100,"&gt;100"
)</f>
        <v>60-100</v>
      </c>
    </row>
    <row r="8917" spans="1:16" x14ac:dyDescent="0.3">
      <c r="A8917" t="s">
        <v>8964</v>
      </c>
      <c r="B8917" s="1">
        <v>45563</v>
      </c>
      <c r="C8917" t="s">
        <v>24</v>
      </c>
      <c r="D8917" t="s">
        <v>25</v>
      </c>
      <c r="E8917" t="s">
        <v>26</v>
      </c>
      <c r="F8917" t="s">
        <v>19</v>
      </c>
      <c r="G8917" t="s">
        <v>35</v>
      </c>
      <c r="H8917">
        <v>1</v>
      </c>
      <c r="I8917">
        <v>84.5</v>
      </c>
      <c r="J8917">
        <v>10</v>
      </c>
      <c r="K8917">
        <v>76.05</v>
      </c>
      <c r="L8917">
        <v>55.84</v>
      </c>
      <c r="M8917">
        <v>20.21</v>
      </c>
      <c r="N8917" t="s">
        <v>30</v>
      </c>
      <c r="O8917" t="s">
        <v>22</v>
      </c>
      <c r="P8917" t="str" cm="1">
        <f t="array" ref="P8917">_xlfn.IFS(
I8917&lt;20,"0-20",
I8917&lt;40,"20-40",
I8917&lt;60,"40-60",
I8917&lt;100,"60-100",
I8917&gt;=100,"&gt;100"
)</f>
        <v>60-100</v>
      </c>
    </row>
    <row r="8918" spans="1:16" x14ac:dyDescent="0.3">
      <c r="A8918" t="s">
        <v>8965</v>
      </c>
      <c r="B8918" s="1">
        <v>45497</v>
      </c>
      <c r="C8918" t="s">
        <v>57</v>
      </c>
      <c r="D8918" t="s">
        <v>25</v>
      </c>
      <c r="E8918" t="s">
        <v>39</v>
      </c>
      <c r="F8918" t="s">
        <v>32</v>
      </c>
      <c r="G8918" t="s">
        <v>20</v>
      </c>
      <c r="H8918">
        <v>1</v>
      </c>
      <c r="I8918">
        <v>62.46</v>
      </c>
      <c r="J8918">
        <v>0</v>
      </c>
      <c r="K8918">
        <v>62.46</v>
      </c>
      <c r="L8918">
        <v>45.89</v>
      </c>
      <c r="M8918">
        <v>16.57</v>
      </c>
      <c r="N8918" t="s">
        <v>21</v>
      </c>
      <c r="O8918" t="s">
        <v>22</v>
      </c>
      <c r="P8918" t="str" cm="1">
        <f t="array" ref="P8918">_xlfn.IFS(
I8918&lt;20,"0-20",
I8918&lt;40,"20-40",
I8918&lt;60,"40-60",
I8918&lt;100,"60-100",
I8918&gt;=100,"&gt;100"
)</f>
        <v>60-100</v>
      </c>
    </row>
    <row r="8919" spans="1:16" x14ac:dyDescent="0.3">
      <c r="A8919" t="s">
        <v>8966</v>
      </c>
      <c r="B8919" s="1">
        <v>45498</v>
      </c>
      <c r="C8919" t="s">
        <v>16</v>
      </c>
      <c r="D8919" t="s">
        <v>50</v>
      </c>
      <c r="E8919" t="s">
        <v>67</v>
      </c>
      <c r="F8919" t="s">
        <v>44</v>
      </c>
      <c r="G8919" t="s">
        <v>20</v>
      </c>
      <c r="H8919">
        <v>5</v>
      </c>
      <c r="I8919">
        <v>83.19</v>
      </c>
      <c r="J8919">
        <v>0</v>
      </c>
      <c r="K8919">
        <v>415.95</v>
      </c>
      <c r="L8919">
        <v>245.44</v>
      </c>
      <c r="M8919">
        <v>170.51</v>
      </c>
      <c r="N8919" t="s">
        <v>47</v>
      </c>
      <c r="O8919" t="s">
        <v>22</v>
      </c>
      <c r="P8919" t="str" cm="1">
        <f t="array" ref="P8919">_xlfn.IFS(
I8919&lt;20,"0-20",
I8919&lt;40,"20-40",
I8919&lt;60,"40-60",
I8919&lt;100,"60-100",
I8919&gt;=100,"&gt;100"
)</f>
        <v>60-100</v>
      </c>
    </row>
    <row r="8920" spans="1:16" x14ac:dyDescent="0.3">
      <c r="A8920" t="s">
        <v>8967</v>
      </c>
      <c r="B8920" s="1">
        <v>45559</v>
      </c>
      <c r="C8920" t="s">
        <v>34</v>
      </c>
      <c r="D8920" t="s">
        <v>25</v>
      </c>
      <c r="E8920" t="s">
        <v>26</v>
      </c>
      <c r="F8920" t="s">
        <v>44</v>
      </c>
      <c r="G8920" t="s">
        <v>20</v>
      </c>
      <c r="H8920">
        <v>1</v>
      </c>
      <c r="I8920">
        <v>84.79</v>
      </c>
      <c r="J8920">
        <v>15</v>
      </c>
      <c r="K8920">
        <v>72.069999999999993</v>
      </c>
      <c r="L8920">
        <v>60.83</v>
      </c>
      <c r="M8920">
        <v>11.24</v>
      </c>
      <c r="N8920" t="s">
        <v>27</v>
      </c>
      <c r="O8920" t="s">
        <v>22</v>
      </c>
      <c r="P8920" t="str" cm="1">
        <f t="array" ref="P8920">_xlfn.IFS(
I8920&lt;20,"0-20",
I8920&lt;40,"20-40",
I8920&lt;60,"40-60",
I8920&lt;100,"60-100",
I8920&gt;=100,"&gt;100"
)</f>
        <v>60-100</v>
      </c>
    </row>
    <row r="8921" spans="1:16" x14ac:dyDescent="0.3">
      <c r="A8921" t="s">
        <v>8968</v>
      </c>
      <c r="B8921" s="1">
        <v>45357</v>
      </c>
      <c r="C8921" t="s">
        <v>34</v>
      </c>
      <c r="D8921" t="s">
        <v>50</v>
      </c>
      <c r="E8921" t="s">
        <v>51</v>
      </c>
      <c r="F8921" t="s">
        <v>32</v>
      </c>
      <c r="G8921" t="s">
        <v>20</v>
      </c>
      <c r="H8921">
        <v>1</v>
      </c>
      <c r="I8921">
        <v>122.05</v>
      </c>
      <c r="J8921">
        <v>10</v>
      </c>
      <c r="K8921">
        <v>109.84</v>
      </c>
      <c r="L8921">
        <v>68.87</v>
      </c>
      <c r="M8921">
        <v>40.97</v>
      </c>
      <c r="N8921" t="s">
        <v>47</v>
      </c>
      <c r="O8921" t="s">
        <v>22</v>
      </c>
      <c r="P8921" t="str" cm="1">
        <f t="array" ref="P8921">_xlfn.IFS(
I8921&lt;20,"0-20",
I8921&lt;40,"20-40",
I8921&lt;60,"40-60",
I8921&lt;100,"60-100",
I8921&gt;=100,"&gt;100"
)</f>
        <v>&gt;100</v>
      </c>
    </row>
    <row r="8922" spans="1:16" x14ac:dyDescent="0.3">
      <c r="A8922" t="s">
        <v>8969</v>
      </c>
      <c r="B8922" s="1">
        <v>45962</v>
      </c>
      <c r="C8922" t="s">
        <v>34</v>
      </c>
      <c r="D8922" t="s">
        <v>25</v>
      </c>
      <c r="E8922" t="s">
        <v>39</v>
      </c>
      <c r="F8922" t="s">
        <v>32</v>
      </c>
      <c r="G8922" t="s">
        <v>20</v>
      </c>
      <c r="H8922">
        <v>1</v>
      </c>
      <c r="I8922">
        <v>55.73</v>
      </c>
      <c r="J8922">
        <v>0</v>
      </c>
      <c r="K8922">
        <v>55.73</v>
      </c>
      <c r="L8922">
        <v>33.020000000000003</v>
      </c>
      <c r="M8922">
        <v>22.71</v>
      </c>
      <c r="N8922" t="s">
        <v>47</v>
      </c>
      <c r="O8922" t="s">
        <v>22</v>
      </c>
      <c r="P8922" t="str" cm="1">
        <f t="array" ref="P8922">_xlfn.IFS(
I8922&lt;20,"0-20",
I8922&lt;40,"20-40",
I8922&lt;60,"40-60",
I8922&lt;100,"60-100",
I8922&gt;=100,"&gt;100"
)</f>
        <v>40-60</v>
      </c>
    </row>
    <row r="8923" spans="1:16" x14ac:dyDescent="0.3">
      <c r="A8923" t="s">
        <v>8970</v>
      </c>
      <c r="B8923" s="1">
        <v>45420</v>
      </c>
      <c r="C8923" t="s">
        <v>24</v>
      </c>
      <c r="D8923" t="s">
        <v>25</v>
      </c>
      <c r="E8923" t="s">
        <v>26</v>
      </c>
      <c r="F8923" t="s">
        <v>44</v>
      </c>
      <c r="G8923" t="s">
        <v>20</v>
      </c>
      <c r="H8923">
        <v>1</v>
      </c>
      <c r="I8923">
        <v>76.72</v>
      </c>
      <c r="J8923">
        <v>5</v>
      </c>
      <c r="K8923">
        <v>72.88</v>
      </c>
      <c r="L8923">
        <v>42.89</v>
      </c>
      <c r="M8923">
        <v>29.99</v>
      </c>
      <c r="N8923" t="s">
        <v>47</v>
      </c>
      <c r="O8923" t="s">
        <v>88</v>
      </c>
      <c r="P8923" t="str" cm="1">
        <f t="array" ref="P8923">_xlfn.IFS(
I8923&lt;20,"0-20",
I8923&lt;40,"20-40",
I8923&lt;60,"40-60",
I8923&lt;100,"60-100",
I8923&gt;=100,"&gt;100"
)</f>
        <v>60-100</v>
      </c>
    </row>
    <row r="8924" spans="1:16" x14ac:dyDescent="0.3">
      <c r="A8924" t="s">
        <v>8971</v>
      </c>
      <c r="B8924" s="1">
        <v>45912</v>
      </c>
      <c r="C8924" t="s">
        <v>34</v>
      </c>
      <c r="D8924" t="s">
        <v>50</v>
      </c>
      <c r="E8924" t="s">
        <v>67</v>
      </c>
      <c r="F8924" t="s">
        <v>44</v>
      </c>
      <c r="G8924" t="s">
        <v>20</v>
      </c>
      <c r="H8924">
        <v>5</v>
      </c>
      <c r="I8924">
        <v>96.98</v>
      </c>
      <c r="J8924">
        <v>0</v>
      </c>
      <c r="K8924">
        <v>484.9</v>
      </c>
      <c r="L8924">
        <v>330.24</v>
      </c>
      <c r="M8924">
        <v>154.66</v>
      </c>
      <c r="N8924" t="s">
        <v>27</v>
      </c>
      <c r="O8924" t="s">
        <v>22</v>
      </c>
      <c r="P8924" t="str" cm="1">
        <f t="array" ref="P8924">_xlfn.IFS(
I8924&lt;20,"0-20",
I8924&lt;40,"20-40",
I8924&lt;60,"40-60",
I8924&lt;100,"60-100",
I8924&gt;=100,"&gt;100"
)</f>
        <v>60-100</v>
      </c>
    </row>
    <row r="8925" spans="1:16" x14ac:dyDescent="0.3">
      <c r="A8925" t="s">
        <v>8972</v>
      </c>
      <c r="B8925" s="1">
        <v>45416</v>
      </c>
      <c r="C8925" t="s">
        <v>24</v>
      </c>
      <c r="D8925" t="s">
        <v>50</v>
      </c>
      <c r="E8925" t="s">
        <v>67</v>
      </c>
      <c r="F8925" t="s">
        <v>32</v>
      </c>
      <c r="G8925" t="s">
        <v>20</v>
      </c>
      <c r="H8925">
        <v>3</v>
      </c>
      <c r="I8925">
        <v>96.04</v>
      </c>
      <c r="J8925">
        <v>10</v>
      </c>
      <c r="K8925">
        <v>259.31</v>
      </c>
      <c r="L8925">
        <v>184.8</v>
      </c>
      <c r="M8925">
        <v>74.510000000000005</v>
      </c>
      <c r="N8925" t="s">
        <v>47</v>
      </c>
      <c r="O8925" t="s">
        <v>22</v>
      </c>
      <c r="P8925" t="str" cm="1">
        <f t="array" ref="P8925">_xlfn.IFS(
I8925&lt;20,"0-20",
I8925&lt;40,"20-40",
I8925&lt;60,"40-60",
I8925&lt;100,"60-100",
I8925&gt;=100,"&gt;100"
)</f>
        <v>60-100</v>
      </c>
    </row>
    <row r="8926" spans="1:16" x14ac:dyDescent="0.3">
      <c r="A8926" t="s">
        <v>8973</v>
      </c>
      <c r="B8926" s="1">
        <v>45355</v>
      </c>
      <c r="C8926" t="s">
        <v>49</v>
      </c>
      <c r="D8926" t="s">
        <v>25</v>
      </c>
      <c r="E8926" t="s">
        <v>29</v>
      </c>
      <c r="F8926" t="s">
        <v>32</v>
      </c>
      <c r="G8926" t="s">
        <v>20</v>
      </c>
      <c r="H8926">
        <v>1</v>
      </c>
      <c r="I8926">
        <v>143.84</v>
      </c>
      <c r="J8926">
        <v>0</v>
      </c>
      <c r="K8926">
        <v>143.84</v>
      </c>
      <c r="L8926">
        <v>76.42</v>
      </c>
      <c r="M8926">
        <v>67.42</v>
      </c>
      <c r="N8926" t="s">
        <v>47</v>
      </c>
      <c r="O8926" t="s">
        <v>22</v>
      </c>
      <c r="P8926" t="str" cm="1">
        <f t="array" ref="P8926">_xlfn.IFS(
I8926&lt;20,"0-20",
I8926&lt;40,"20-40",
I8926&lt;60,"40-60",
I8926&lt;100,"60-100",
I8926&gt;=100,"&gt;100"
)</f>
        <v>&gt;100</v>
      </c>
    </row>
    <row r="8927" spans="1:16" x14ac:dyDescent="0.3">
      <c r="A8927" t="s">
        <v>8974</v>
      </c>
      <c r="B8927" s="1">
        <v>45715</v>
      </c>
      <c r="C8927" t="s">
        <v>49</v>
      </c>
      <c r="D8927" t="s">
        <v>42</v>
      </c>
      <c r="E8927" t="s">
        <v>43</v>
      </c>
      <c r="F8927" t="s">
        <v>19</v>
      </c>
      <c r="G8927" t="s">
        <v>35</v>
      </c>
      <c r="H8927">
        <v>3</v>
      </c>
      <c r="I8927">
        <v>55.17</v>
      </c>
      <c r="J8927">
        <v>10</v>
      </c>
      <c r="K8927">
        <v>148.96</v>
      </c>
      <c r="L8927">
        <v>88.85</v>
      </c>
      <c r="M8927">
        <v>60.11</v>
      </c>
      <c r="N8927" t="s">
        <v>72</v>
      </c>
      <c r="O8927" t="s">
        <v>22</v>
      </c>
      <c r="P8927" t="str" cm="1">
        <f t="array" ref="P8927">_xlfn.IFS(
I8927&lt;20,"0-20",
I8927&lt;40,"20-40",
I8927&lt;60,"40-60",
I8927&lt;100,"60-100",
I8927&gt;=100,"&gt;100"
)</f>
        <v>40-60</v>
      </c>
    </row>
    <row r="8928" spans="1:16" x14ac:dyDescent="0.3">
      <c r="A8928" t="s">
        <v>8975</v>
      </c>
      <c r="B8928" s="1">
        <v>45800</v>
      </c>
      <c r="C8928" t="s">
        <v>49</v>
      </c>
      <c r="D8928" t="s">
        <v>17</v>
      </c>
      <c r="E8928" t="s">
        <v>37</v>
      </c>
      <c r="F8928" t="s">
        <v>32</v>
      </c>
      <c r="G8928" t="s">
        <v>20</v>
      </c>
      <c r="H8928">
        <v>2</v>
      </c>
      <c r="I8928">
        <v>78.459999999999994</v>
      </c>
      <c r="J8928">
        <v>20</v>
      </c>
      <c r="K8928">
        <v>125.54</v>
      </c>
      <c r="L8928">
        <v>82.1</v>
      </c>
      <c r="M8928">
        <v>43.44</v>
      </c>
      <c r="N8928" t="s">
        <v>27</v>
      </c>
      <c r="O8928" t="s">
        <v>88</v>
      </c>
      <c r="P8928" t="str" cm="1">
        <f t="array" ref="P8928">_xlfn.IFS(
I8928&lt;20,"0-20",
I8928&lt;40,"20-40",
I8928&lt;60,"40-60",
I8928&lt;100,"60-100",
I8928&gt;=100,"&gt;100"
)</f>
        <v>60-100</v>
      </c>
    </row>
    <row r="8929" spans="1:16" x14ac:dyDescent="0.3">
      <c r="A8929" t="s">
        <v>8976</v>
      </c>
      <c r="B8929" s="1">
        <v>45624</v>
      </c>
      <c r="C8929" t="s">
        <v>24</v>
      </c>
      <c r="D8929" t="s">
        <v>42</v>
      </c>
      <c r="E8929" t="s">
        <v>43</v>
      </c>
      <c r="F8929" t="s">
        <v>32</v>
      </c>
      <c r="G8929" t="s">
        <v>20</v>
      </c>
      <c r="H8929">
        <v>1</v>
      </c>
      <c r="I8929">
        <v>58.85</v>
      </c>
      <c r="J8929">
        <v>15</v>
      </c>
      <c r="K8929">
        <v>50.02</v>
      </c>
      <c r="L8929">
        <v>38.06</v>
      </c>
      <c r="M8929">
        <v>11.96</v>
      </c>
      <c r="N8929" t="s">
        <v>47</v>
      </c>
      <c r="O8929" t="s">
        <v>22</v>
      </c>
      <c r="P8929" t="str" cm="1">
        <f t="array" ref="P8929">_xlfn.IFS(
I8929&lt;20,"0-20",
I8929&lt;40,"20-40",
I8929&lt;60,"40-60",
I8929&lt;100,"60-100",
I8929&gt;=100,"&gt;100"
)</f>
        <v>40-60</v>
      </c>
    </row>
    <row r="8930" spans="1:16" x14ac:dyDescent="0.3">
      <c r="A8930" t="s">
        <v>8977</v>
      </c>
      <c r="B8930" s="1">
        <v>45729</v>
      </c>
      <c r="C8930" t="s">
        <v>34</v>
      </c>
      <c r="D8930" t="s">
        <v>50</v>
      </c>
      <c r="E8930" t="s">
        <v>71</v>
      </c>
      <c r="F8930" t="s">
        <v>32</v>
      </c>
      <c r="G8930" t="s">
        <v>35</v>
      </c>
      <c r="H8930">
        <v>1</v>
      </c>
      <c r="I8930">
        <v>40.380000000000003</v>
      </c>
      <c r="J8930">
        <v>0</v>
      </c>
      <c r="K8930">
        <v>40.380000000000003</v>
      </c>
      <c r="L8930">
        <v>26.58</v>
      </c>
      <c r="M8930">
        <v>13.8</v>
      </c>
      <c r="N8930" t="s">
        <v>30</v>
      </c>
      <c r="O8930" t="s">
        <v>22</v>
      </c>
      <c r="P8930" t="str" cm="1">
        <f t="array" ref="P8930">_xlfn.IFS(
I8930&lt;20,"0-20",
I8930&lt;40,"20-40",
I8930&lt;60,"40-60",
I8930&lt;100,"60-100",
I8930&gt;=100,"&gt;100"
)</f>
        <v>40-60</v>
      </c>
    </row>
    <row r="8931" spans="1:16" x14ac:dyDescent="0.3">
      <c r="A8931" t="s">
        <v>8978</v>
      </c>
      <c r="B8931" s="1">
        <v>45815</v>
      </c>
      <c r="C8931" t="s">
        <v>24</v>
      </c>
      <c r="D8931" t="s">
        <v>25</v>
      </c>
      <c r="E8931" t="s">
        <v>29</v>
      </c>
      <c r="F8931" t="s">
        <v>19</v>
      </c>
      <c r="G8931" t="s">
        <v>20</v>
      </c>
      <c r="H8931">
        <v>1</v>
      </c>
      <c r="I8931">
        <v>144.49</v>
      </c>
      <c r="J8931">
        <v>25</v>
      </c>
      <c r="K8931">
        <v>108.37</v>
      </c>
      <c r="L8931">
        <v>76.41</v>
      </c>
      <c r="M8931">
        <v>31.96</v>
      </c>
      <c r="N8931" t="s">
        <v>21</v>
      </c>
      <c r="O8931" t="s">
        <v>22</v>
      </c>
      <c r="P8931" t="str" cm="1">
        <f t="array" ref="P8931">_xlfn.IFS(
I8931&lt;20,"0-20",
I8931&lt;40,"20-40",
I8931&lt;60,"40-60",
I8931&lt;100,"60-100",
I8931&gt;=100,"&gt;100"
)</f>
        <v>&gt;100</v>
      </c>
    </row>
    <row r="8932" spans="1:16" x14ac:dyDescent="0.3">
      <c r="A8932" t="s">
        <v>8979</v>
      </c>
      <c r="B8932" s="1">
        <v>45296</v>
      </c>
      <c r="C8932" t="s">
        <v>24</v>
      </c>
      <c r="D8932" t="s">
        <v>50</v>
      </c>
      <c r="E8932" t="s">
        <v>67</v>
      </c>
      <c r="F8932" t="s">
        <v>32</v>
      </c>
      <c r="G8932" t="s">
        <v>40</v>
      </c>
      <c r="H8932">
        <v>2</v>
      </c>
      <c r="I8932">
        <v>84.02</v>
      </c>
      <c r="J8932">
        <v>25</v>
      </c>
      <c r="K8932">
        <v>126.03</v>
      </c>
      <c r="L8932">
        <v>98.22</v>
      </c>
      <c r="M8932">
        <v>27.81</v>
      </c>
      <c r="N8932" t="s">
        <v>27</v>
      </c>
      <c r="O8932" t="s">
        <v>22</v>
      </c>
      <c r="P8932" t="str" cm="1">
        <f t="array" ref="P8932">_xlfn.IFS(
I8932&lt;20,"0-20",
I8932&lt;40,"20-40",
I8932&lt;60,"40-60",
I8932&lt;100,"60-100",
I8932&gt;=100,"&gt;100"
)</f>
        <v>60-100</v>
      </c>
    </row>
    <row r="8933" spans="1:16" x14ac:dyDescent="0.3">
      <c r="A8933" t="s">
        <v>8980</v>
      </c>
      <c r="B8933" s="1">
        <v>45825</v>
      </c>
      <c r="C8933" t="s">
        <v>34</v>
      </c>
      <c r="D8933" t="s">
        <v>25</v>
      </c>
      <c r="E8933" t="s">
        <v>26</v>
      </c>
      <c r="F8933" t="s">
        <v>44</v>
      </c>
      <c r="G8933" t="s">
        <v>40</v>
      </c>
      <c r="H8933">
        <v>4</v>
      </c>
      <c r="I8933">
        <v>85.55</v>
      </c>
      <c r="J8933">
        <v>0</v>
      </c>
      <c r="K8933">
        <v>342.2</v>
      </c>
      <c r="L8933">
        <v>231.31</v>
      </c>
      <c r="M8933">
        <v>110.89</v>
      </c>
      <c r="N8933" t="s">
        <v>72</v>
      </c>
      <c r="O8933" t="s">
        <v>22</v>
      </c>
      <c r="P8933" t="str" cm="1">
        <f t="array" ref="P8933">_xlfn.IFS(
I8933&lt;20,"0-20",
I8933&lt;40,"20-40",
I8933&lt;60,"40-60",
I8933&lt;100,"60-100",
I8933&gt;=100,"&gt;100"
)</f>
        <v>60-100</v>
      </c>
    </row>
    <row r="8934" spans="1:16" x14ac:dyDescent="0.3">
      <c r="A8934" t="s">
        <v>8981</v>
      </c>
      <c r="B8934" s="1">
        <v>45422</v>
      </c>
      <c r="C8934" t="s">
        <v>57</v>
      </c>
      <c r="D8934" t="s">
        <v>50</v>
      </c>
      <c r="E8934" t="s">
        <v>71</v>
      </c>
      <c r="F8934" t="s">
        <v>32</v>
      </c>
      <c r="G8934" t="s">
        <v>40</v>
      </c>
      <c r="H8934">
        <v>2</v>
      </c>
      <c r="I8934">
        <v>37.409999999999997</v>
      </c>
      <c r="J8934">
        <v>0</v>
      </c>
      <c r="K8934">
        <v>74.819999999999993</v>
      </c>
      <c r="L8934">
        <v>39.93</v>
      </c>
      <c r="M8934">
        <v>34.89</v>
      </c>
      <c r="N8934" t="s">
        <v>21</v>
      </c>
      <c r="O8934" t="s">
        <v>22</v>
      </c>
      <c r="P8934" t="str" cm="1">
        <f t="array" ref="P8934">_xlfn.IFS(
I8934&lt;20,"0-20",
I8934&lt;40,"20-40",
I8934&lt;60,"40-60",
I8934&lt;100,"60-100",
I8934&gt;=100,"&gt;100"
)</f>
        <v>20-40</v>
      </c>
    </row>
    <row r="8935" spans="1:16" x14ac:dyDescent="0.3">
      <c r="A8935" t="s">
        <v>8982</v>
      </c>
      <c r="B8935" s="1">
        <v>45650</v>
      </c>
      <c r="C8935" t="s">
        <v>57</v>
      </c>
      <c r="D8935" t="s">
        <v>17</v>
      </c>
      <c r="E8935" t="s">
        <v>69</v>
      </c>
      <c r="F8935" t="s">
        <v>44</v>
      </c>
      <c r="G8935" t="s">
        <v>35</v>
      </c>
      <c r="H8935">
        <v>1</v>
      </c>
      <c r="I8935">
        <v>45.85</v>
      </c>
      <c r="J8935">
        <v>0</v>
      </c>
      <c r="K8935">
        <v>45.85</v>
      </c>
      <c r="L8935">
        <v>30.44</v>
      </c>
      <c r="M8935">
        <v>15.41</v>
      </c>
      <c r="N8935" t="s">
        <v>72</v>
      </c>
      <c r="O8935" t="s">
        <v>22</v>
      </c>
      <c r="P8935" t="str" cm="1">
        <f t="array" ref="P8935">_xlfn.IFS(
I8935&lt;20,"0-20",
I8935&lt;40,"20-40",
I8935&lt;60,"40-60",
I8935&lt;100,"60-100",
I8935&gt;=100,"&gt;100"
)</f>
        <v>40-60</v>
      </c>
    </row>
    <row r="8936" spans="1:16" x14ac:dyDescent="0.3">
      <c r="A8936" t="s">
        <v>8983</v>
      </c>
      <c r="B8936" s="1">
        <v>45414</v>
      </c>
      <c r="C8936" t="s">
        <v>57</v>
      </c>
      <c r="D8936" t="s">
        <v>25</v>
      </c>
      <c r="E8936" t="s">
        <v>26</v>
      </c>
      <c r="F8936" t="s">
        <v>32</v>
      </c>
      <c r="G8936" t="s">
        <v>20</v>
      </c>
      <c r="H8936">
        <v>2</v>
      </c>
      <c r="I8936">
        <v>77.17</v>
      </c>
      <c r="J8936">
        <v>10</v>
      </c>
      <c r="K8936">
        <v>138.91</v>
      </c>
      <c r="L8936">
        <v>84.69</v>
      </c>
      <c r="M8936">
        <v>54.22</v>
      </c>
      <c r="N8936" t="s">
        <v>27</v>
      </c>
      <c r="O8936" t="s">
        <v>22</v>
      </c>
      <c r="P8936" t="str" cm="1">
        <f t="array" ref="P8936">_xlfn.IFS(
I8936&lt;20,"0-20",
I8936&lt;40,"20-40",
I8936&lt;60,"40-60",
I8936&lt;100,"60-100",
I8936&gt;=100,"&gt;100"
)</f>
        <v>60-100</v>
      </c>
    </row>
    <row r="8937" spans="1:16" x14ac:dyDescent="0.3">
      <c r="A8937" t="s">
        <v>8984</v>
      </c>
      <c r="B8937" s="1">
        <v>45691</v>
      </c>
      <c r="C8937" t="s">
        <v>57</v>
      </c>
      <c r="D8937" t="s">
        <v>25</v>
      </c>
      <c r="E8937" t="s">
        <v>26</v>
      </c>
      <c r="F8937" t="s">
        <v>32</v>
      </c>
      <c r="G8937" t="s">
        <v>40</v>
      </c>
      <c r="H8937">
        <v>1</v>
      </c>
      <c r="I8937">
        <v>74.95</v>
      </c>
      <c r="J8937">
        <v>5</v>
      </c>
      <c r="K8937">
        <v>71.2</v>
      </c>
      <c r="L8937">
        <v>39.14</v>
      </c>
      <c r="M8937">
        <v>32.06</v>
      </c>
      <c r="N8937" t="s">
        <v>21</v>
      </c>
      <c r="O8937" t="s">
        <v>22</v>
      </c>
      <c r="P8937" t="str" cm="1">
        <f t="array" ref="P8937">_xlfn.IFS(
I8937&lt;20,"0-20",
I8937&lt;40,"20-40",
I8937&lt;60,"40-60",
I8937&lt;100,"60-100",
I8937&gt;=100,"&gt;100"
)</f>
        <v>60-100</v>
      </c>
    </row>
    <row r="8938" spans="1:16" x14ac:dyDescent="0.3">
      <c r="A8938" t="s">
        <v>8985</v>
      </c>
      <c r="B8938" s="1">
        <v>45377</v>
      </c>
      <c r="C8938" t="s">
        <v>24</v>
      </c>
      <c r="D8938" t="s">
        <v>17</v>
      </c>
      <c r="E8938" t="s">
        <v>18</v>
      </c>
      <c r="F8938" t="s">
        <v>44</v>
      </c>
      <c r="G8938" t="s">
        <v>20</v>
      </c>
      <c r="H8938">
        <v>4</v>
      </c>
      <c r="I8938">
        <v>121.28</v>
      </c>
      <c r="J8938">
        <v>0</v>
      </c>
      <c r="K8938">
        <v>485.12</v>
      </c>
      <c r="L8938">
        <v>335.84</v>
      </c>
      <c r="M8938">
        <v>149.28</v>
      </c>
      <c r="N8938" t="s">
        <v>47</v>
      </c>
      <c r="O8938" t="s">
        <v>22</v>
      </c>
      <c r="P8938" t="str" cm="1">
        <f t="array" ref="P8938">_xlfn.IFS(
I8938&lt;20,"0-20",
I8938&lt;40,"20-40",
I8938&lt;60,"40-60",
I8938&lt;100,"60-100",
I8938&gt;=100,"&gt;100"
)</f>
        <v>&gt;100</v>
      </c>
    </row>
    <row r="8939" spans="1:16" x14ac:dyDescent="0.3">
      <c r="A8939" t="s">
        <v>8986</v>
      </c>
      <c r="B8939" s="1">
        <v>45943</v>
      </c>
      <c r="C8939" t="s">
        <v>57</v>
      </c>
      <c r="D8939" t="s">
        <v>42</v>
      </c>
      <c r="E8939" t="s">
        <v>46</v>
      </c>
      <c r="F8939" t="s">
        <v>44</v>
      </c>
      <c r="G8939" t="s">
        <v>20</v>
      </c>
      <c r="H8939">
        <v>1</v>
      </c>
      <c r="I8939">
        <v>35.15</v>
      </c>
      <c r="J8939">
        <v>10</v>
      </c>
      <c r="K8939">
        <v>31.63</v>
      </c>
      <c r="L8939">
        <v>25.36</v>
      </c>
      <c r="M8939">
        <v>6.27</v>
      </c>
      <c r="N8939" t="s">
        <v>27</v>
      </c>
      <c r="O8939" t="s">
        <v>22</v>
      </c>
      <c r="P8939" t="str" cm="1">
        <f t="array" ref="P8939">_xlfn.IFS(
I8939&lt;20,"0-20",
I8939&lt;40,"20-40",
I8939&lt;60,"40-60",
I8939&lt;100,"60-100",
I8939&gt;=100,"&gt;100"
)</f>
        <v>20-40</v>
      </c>
    </row>
    <row r="8940" spans="1:16" x14ac:dyDescent="0.3">
      <c r="A8940" t="s">
        <v>8987</v>
      </c>
      <c r="B8940" s="1">
        <v>45977</v>
      </c>
      <c r="C8940" t="s">
        <v>49</v>
      </c>
      <c r="D8940" t="s">
        <v>25</v>
      </c>
      <c r="E8940" t="s">
        <v>26</v>
      </c>
      <c r="F8940" t="s">
        <v>19</v>
      </c>
      <c r="G8940" t="s">
        <v>35</v>
      </c>
      <c r="H8940">
        <v>1</v>
      </c>
      <c r="I8940">
        <v>79.95</v>
      </c>
      <c r="J8940">
        <v>0</v>
      </c>
      <c r="K8940">
        <v>79.95</v>
      </c>
      <c r="L8940">
        <v>57.19</v>
      </c>
      <c r="M8940">
        <v>22.76</v>
      </c>
      <c r="N8940" t="s">
        <v>47</v>
      </c>
      <c r="O8940" t="s">
        <v>22</v>
      </c>
      <c r="P8940" t="str" cm="1">
        <f t="array" ref="P8940">_xlfn.IFS(
I8940&lt;20,"0-20",
I8940&lt;40,"20-40",
I8940&lt;60,"40-60",
I8940&lt;100,"60-100",
I8940&gt;=100,"&gt;100"
)</f>
        <v>60-100</v>
      </c>
    </row>
    <row r="8941" spans="1:16" x14ac:dyDescent="0.3">
      <c r="A8941" t="s">
        <v>8988</v>
      </c>
      <c r="B8941" s="1">
        <v>45430</v>
      </c>
      <c r="C8941" t="s">
        <v>16</v>
      </c>
      <c r="D8941" t="s">
        <v>50</v>
      </c>
      <c r="E8941" t="s">
        <v>67</v>
      </c>
      <c r="F8941" t="s">
        <v>32</v>
      </c>
      <c r="G8941" t="s">
        <v>35</v>
      </c>
      <c r="H8941">
        <v>5</v>
      </c>
      <c r="I8941">
        <v>85.08</v>
      </c>
      <c r="J8941">
        <v>5</v>
      </c>
      <c r="K8941">
        <v>404.13</v>
      </c>
      <c r="L8941">
        <v>297.16000000000003</v>
      </c>
      <c r="M8941">
        <v>106.97</v>
      </c>
      <c r="N8941" t="s">
        <v>72</v>
      </c>
      <c r="O8941" t="s">
        <v>22</v>
      </c>
      <c r="P8941" t="str" cm="1">
        <f t="array" ref="P8941">_xlfn.IFS(
I8941&lt;20,"0-20",
I8941&lt;40,"20-40",
I8941&lt;60,"40-60",
I8941&lt;100,"60-100",
I8941&gt;=100,"&gt;100"
)</f>
        <v>60-100</v>
      </c>
    </row>
    <row r="8942" spans="1:16" x14ac:dyDescent="0.3">
      <c r="A8942" t="s">
        <v>8989</v>
      </c>
      <c r="B8942" s="1">
        <v>45921</v>
      </c>
      <c r="C8942" t="s">
        <v>49</v>
      </c>
      <c r="D8942" t="s">
        <v>50</v>
      </c>
      <c r="E8942" t="s">
        <v>67</v>
      </c>
      <c r="F8942" t="s">
        <v>32</v>
      </c>
      <c r="G8942" t="s">
        <v>20</v>
      </c>
      <c r="H8942">
        <v>3</v>
      </c>
      <c r="I8942">
        <v>83.16</v>
      </c>
      <c r="J8942">
        <v>10</v>
      </c>
      <c r="K8942">
        <v>224.53</v>
      </c>
      <c r="L8942">
        <v>153.47</v>
      </c>
      <c r="M8942">
        <v>71.06</v>
      </c>
      <c r="N8942" t="s">
        <v>27</v>
      </c>
      <c r="O8942" t="s">
        <v>22</v>
      </c>
      <c r="P8942" t="str" cm="1">
        <f t="array" ref="P8942">_xlfn.IFS(
I8942&lt;20,"0-20",
I8942&lt;40,"20-40",
I8942&lt;60,"40-60",
I8942&lt;100,"60-100",
I8942&gt;=100,"&gt;100"
)</f>
        <v>60-100</v>
      </c>
    </row>
    <row r="8943" spans="1:16" x14ac:dyDescent="0.3">
      <c r="A8943" t="s">
        <v>8990</v>
      </c>
      <c r="B8943" s="1">
        <v>45892</v>
      </c>
      <c r="C8943" t="s">
        <v>49</v>
      </c>
      <c r="D8943" t="s">
        <v>25</v>
      </c>
      <c r="E8943" t="s">
        <v>26</v>
      </c>
      <c r="F8943" t="s">
        <v>32</v>
      </c>
      <c r="G8943" t="s">
        <v>20</v>
      </c>
      <c r="H8943">
        <v>1</v>
      </c>
      <c r="I8943">
        <v>74.88</v>
      </c>
      <c r="J8943">
        <v>15</v>
      </c>
      <c r="K8943">
        <v>63.65</v>
      </c>
      <c r="L8943">
        <v>49.22</v>
      </c>
      <c r="M8943">
        <v>14.43</v>
      </c>
      <c r="N8943" t="s">
        <v>21</v>
      </c>
      <c r="O8943" t="s">
        <v>22</v>
      </c>
      <c r="P8943" t="str" cm="1">
        <f t="array" ref="P8943">_xlfn.IFS(
I8943&lt;20,"0-20",
I8943&lt;40,"20-40",
I8943&lt;60,"40-60",
I8943&lt;100,"60-100",
I8943&gt;=100,"&gt;100"
)</f>
        <v>60-100</v>
      </c>
    </row>
    <row r="8944" spans="1:16" x14ac:dyDescent="0.3">
      <c r="A8944" t="s">
        <v>8991</v>
      </c>
      <c r="B8944" s="1">
        <v>45899</v>
      </c>
      <c r="C8944" t="s">
        <v>49</v>
      </c>
      <c r="D8944" t="s">
        <v>25</v>
      </c>
      <c r="E8944" t="s">
        <v>39</v>
      </c>
      <c r="F8944" t="s">
        <v>19</v>
      </c>
      <c r="G8944" t="s">
        <v>20</v>
      </c>
      <c r="H8944">
        <v>1</v>
      </c>
      <c r="I8944">
        <v>54.64</v>
      </c>
      <c r="J8944">
        <v>5</v>
      </c>
      <c r="K8944">
        <v>51.91</v>
      </c>
      <c r="L8944">
        <v>38.880000000000003</v>
      </c>
      <c r="M8944">
        <v>13.03</v>
      </c>
      <c r="N8944" t="s">
        <v>30</v>
      </c>
      <c r="O8944" t="s">
        <v>22</v>
      </c>
      <c r="P8944" t="str" cm="1">
        <f t="array" ref="P8944">_xlfn.IFS(
I8944&lt;20,"0-20",
I8944&lt;40,"20-40",
I8944&lt;60,"40-60",
I8944&lt;100,"60-100",
I8944&gt;=100,"&gt;100"
)</f>
        <v>40-60</v>
      </c>
    </row>
    <row r="8945" spans="1:16" x14ac:dyDescent="0.3">
      <c r="A8945" t="s">
        <v>8992</v>
      </c>
      <c r="B8945" s="1">
        <v>45437</v>
      </c>
      <c r="C8945" t="s">
        <v>34</v>
      </c>
      <c r="D8945" t="s">
        <v>17</v>
      </c>
      <c r="E8945" t="s">
        <v>37</v>
      </c>
      <c r="F8945" t="s">
        <v>32</v>
      </c>
      <c r="G8945" t="s">
        <v>20</v>
      </c>
      <c r="H8945">
        <v>2</v>
      </c>
      <c r="I8945">
        <v>68.77</v>
      </c>
      <c r="J8945">
        <v>0</v>
      </c>
      <c r="K8945">
        <v>137.54</v>
      </c>
      <c r="L8945">
        <v>80.459999999999994</v>
      </c>
      <c r="M8945">
        <v>57.08</v>
      </c>
      <c r="N8945" t="s">
        <v>27</v>
      </c>
      <c r="O8945" t="s">
        <v>22</v>
      </c>
      <c r="P8945" t="str" cm="1">
        <f t="array" ref="P8945">_xlfn.IFS(
I8945&lt;20,"0-20",
I8945&lt;40,"20-40",
I8945&lt;60,"40-60",
I8945&lt;100,"60-100",
I8945&gt;=100,"&gt;100"
)</f>
        <v>60-100</v>
      </c>
    </row>
    <row r="8946" spans="1:16" x14ac:dyDescent="0.3">
      <c r="A8946" t="s">
        <v>8993</v>
      </c>
      <c r="B8946" s="1">
        <v>45910</v>
      </c>
      <c r="C8946" t="s">
        <v>34</v>
      </c>
      <c r="D8946" t="s">
        <v>50</v>
      </c>
      <c r="E8946" t="s">
        <v>51</v>
      </c>
      <c r="F8946" t="s">
        <v>19</v>
      </c>
      <c r="G8946" t="s">
        <v>35</v>
      </c>
      <c r="H8946">
        <v>2</v>
      </c>
      <c r="I8946">
        <v>118.97</v>
      </c>
      <c r="J8946">
        <v>0</v>
      </c>
      <c r="K8946">
        <v>237.94</v>
      </c>
      <c r="L8946">
        <v>147.6</v>
      </c>
      <c r="M8946">
        <v>90.34</v>
      </c>
      <c r="N8946" t="s">
        <v>27</v>
      </c>
      <c r="O8946" t="s">
        <v>22</v>
      </c>
      <c r="P8946" t="str" cm="1">
        <f t="array" ref="P8946">_xlfn.IFS(
I8946&lt;20,"0-20",
I8946&lt;40,"20-40",
I8946&lt;60,"40-60",
I8946&lt;100,"60-100",
I8946&gt;=100,"&gt;100"
)</f>
        <v>&gt;100</v>
      </c>
    </row>
    <row r="8947" spans="1:16" x14ac:dyDescent="0.3">
      <c r="A8947" t="s">
        <v>8994</v>
      </c>
      <c r="B8947" s="1">
        <v>45673</v>
      </c>
      <c r="C8947" t="s">
        <v>34</v>
      </c>
      <c r="D8947" t="s">
        <v>17</v>
      </c>
      <c r="E8947" t="s">
        <v>69</v>
      </c>
      <c r="F8947" t="s">
        <v>44</v>
      </c>
      <c r="G8947" t="s">
        <v>20</v>
      </c>
      <c r="H8947">
        <v>6</v>
      </c>
      <c r="I8947">
        <v>42.19</v>
      </c>
      <c r="J8947">
        <v>0</v>
      </c>
      <c r="K8947">
        <v>253.14</v>
      </c>
      <c r="L8947">
        <v>150.72</v>
      </c>
      <c r="M8947">
        <v>102.42</v>
      </c>
      <c r="N8947" t="s">
        <v>27</v>
      </c>
      <c r="O8947" t="s">
        <v>22</v>
      </c>
      <c r="P8947" t="str" cm="1">
        <f t="array" ref="P8947">_xlfn.IFS(
I8947&lt;20,"0-20",
I8947&lt;40,"20-40",
I8947&lt;60,"40-60",
I8947&lt;100,"60-100",
I8947&gt;=100,"&gt;100"
)</f>
        <v>40-60</v>
      </c>
    </row>
    <row r="8948" spans="1:16" x14ac:dyDescent="0.3">
      <c r="A8948" t="s">
        <v>8995</v>
      </c>
      <c r="B8948" s="1">
        <v>45936</v>
      </c>
      <c r="C8948" t="s">
        <v>57</v>
      </c>
      <c r="D8948" t="s">
        <v>50</v>
      </c>
      <c r="E8948" t="s">
        <v>51</v>
      </c>
      <c r="F8948" t="s">
        <v>32</v>
      </c>
      <c r="G8948" t="s">
        <v>35</v>
      </c>
      <c r="H8948">
        <v>2</v>
      </c>
      <c r="I8948">
        <v>118.94</v>
      </c>
      <c r="J8948">
        <v>10</v>
      </c>
      <c r="K8948">
        <v>214.09</v>
      </c>
      <c r="L8948">
        <v>179.57</v>
      </c>
      <c r="M8948">
        <v>34.520000000000003</v>
      </c>
      <c r="N8948" t="s">
        <v>27</v>
      </c>
      <c r="O8948" t="s">
        <v>22</v>
      </c>
      <c r="P8948" t="str" cm="1">
        <f t="array" ref="P8948">_xlfn.IFS(
I8948&lt;20,"0-20",
I8948&lt;40,"20-40",
I8948&lt;60,"40-60",
I8948&lt;100,"60-100",
I8948&gt;=100,"&gt;100"
)</f>
        <v>&gt;100</v>
      </c>
    </row>
    <row r="8949" spans="1:16" x14ac:dyDescent="0.3">
      <c r="A8949" t="s">
        <v>8996</v>
      </c>
      <c r="B8949" s="1">
        <v>45570</v>
      </c>
      <c r="C8949" t="s">
        <v>34</v>
      </c>
      <c r="D8949" t="s">
        <v>50</v>
      </c>
      <c r="E8949" t="s">
        <v>67</v>
      </c>
      <c r="F8949" t="s">
        <v>44</v>
      </c>
      <c r="G8949" t="s">
        <v>20</v>
      </c>
      <c r="H8949">
        <v>2</v>
      </c>
      <c r="I8949">
        <v>86.36</v>
      </c>
      <c r="J8949">
        <v>25</v>
      </c>
      <c r="K8949">
        <v>129.54</v>
      </c>
      <c r="L8949">
        <v>91.72</v>
      </c>
      <c r="M8949">
        <v>37.82</v>
      </c>
      <c r="N8949" t="s">
        <v>72</v>
      </c>
      <c r="O8949" t="s">
        <v>22</v>
      </c>
      <c r="P8949" t="str" cm="1">
        <f t="array" ref="P8949">_xlfn.IFS(
I8949&lt;20,"0-20",
I8949&lt;40,"20-40",
I8949&lt;60,"40-60",
I8949&lt;100,"60-100",
I8949&gt;=100,"&gt;100"
)</f>
        <v>60-100</v>
      </c>
    </row>
    <row r="8950" spans="1:16" x14ac:dyDescent="0.3">
      <c r="A8950" t="s">
        <v>8997</v>
      </c>
      <c r="B8950" s="1">
        <v>45299</v>
      </c>
      <c r="C8950" t="s">
        <v>16</v>
      </c>
      <c r="D8950" t="s">
        <v>17</v>
      </c>
      <c r="E8950" t="s">
        <v>37</v>
      </c>
      <c r="F8950" t="s">
        <v>32</v>
      </c>
      <c r="G8950" t="s">
        <v>35</v>
      </c>
      <c r="H8950">
        <v>2</v>
      </c>
      <c r="I8950">
        <v>69.19</v>
      </c>
      <c r="J8950">
        <v>25</v>
      </c>
      <c r="K8950">
        <v>103.78</v>
      </c>
      <c r="L8950">
        <v>75.680000000000007</v>
      </c>
      <c r="M8950">
        <v>28.1</v>
      </c>
      <c r="N8950" t="s">
        <v>27</v>
      </c>
      <c r="O8950" t="s">
        <v>22</v>
      </c>
      <c r="P8950" t="str" cm="1">
        <f t="array" ref="P8950">_xlfn.IFS(
I8950&lt;20,"0-20",
I8950&lt;40,"20-40",
I8950&lt;60,"40-60",
I8950&lt;100,"60-100",
I8950&gt;=100,"&gt;100"
)</f>
        <v>60-100</v>
      </c>
    </row>
    <row r="8951" spans="1:16" x14ac:dyDescent="0.3">
      <c r="A8951" t="s">
        <v>8998</v>
      </c>
      <c r="B8951" s="1">
        <v>45898</v>
      </c>
      <c r="C8951" t="s">
        <v>57</v>
      </c>
      <c r="D8951" t="s">
        <v>42</v>
      </c>
      <c r="E8951" t="s">
        <v>86</v>
      </c>
      <c r="F8951" t="s">
        <v>32</v>
      </c>
      <c r="G8951" t="s">
        <v>20</v>
      </c>
      <c r="H8951">
        <v>1</v>
      </c>
      <c r="I8951">
        <v>93.29</v>
      </c>
      <c r="J8951">
        <v>10</v>
      </c>
      <c r="K8951">
        <v>83.96</v>
      </c>
      <c r="L8951">
        <v>60.87</v>
      </c>
      <c r="M8951">
        <v>23.09</v>
      </c>
      <c r="N8951" t="s">
        <v>47</v>
      </c>
      <c r="O8951" t="s">
        <v>88</v>
      </c>
      <c r="P8951" t="str" cm="1">
        <f t="array" ref="P8951">_xlfn.IFS(
I8951&lt;20,"0-20",
I8951&lt;40,"20-40",
I8951&lt;60,"40-60",
I8951&lt;100,"60-100",
I8951&gt;=100,"&gt;100"
)</f>
        <v>60-100</v>
      </c>
    </row>
    <row r="8952" spans="1:16" x14ac:dyDescent="0.3">
      <c r="A8952" t="s">
        <v>8999</v>
      </c>
      <c r="B8952" s="1">
        <v>45767</v>
      </c>
      <c r="C8952" t="s">
        <v>49</v>
      </c>
      <c r="D8952" t="s">
        <v>42</v>
      </c>
      <c r="E8952" t="s">
        <v>46</v>
      </c>
      <c r="F8952" t="s">
        <v>32</v>
      </c>
      <c r="G8952" t="s">
        <v>35</v>
      </c>
      <c r="H8952">
        <v>5</v>
      </c>
      <c r="I8952">
        <v>31.78</v>
      </c>
      <c r="J8952">
        <v>10</v>
      </c>
      <c r="K8952">
        <v>143.01</v>
      </c>
      <c r="L8952">
        <v>89.37</v>
      </c>
      <c r="M8952">
        <v>53.64</v>
      </c>
      <c r="N8952" t="s">
        <v>30</v>
      </c>
      <c r="O8952" t="s">
        <v>88</v>
      </c>
      <c r="P8952" t="str" cm="1">
        <f t="array" ref="P8952">_xlfn.IFS(
I8952&lt;20,"0-20",
I8952&lt;40,"20-40",
I8952&lt;60,"40-60",
I8952&lt;100,"60-100",
I8952&gt;=100,"&gt;100"
)</f>
        <v>20-40</v>
      </c>
    </row>
    <row r="8953" spans="1:16" x14ac:dyDescent="0.3">
      <c r="A8953" t="s">
        <v>9000</v>
      </c>
      <c r="B8953" s="1">
        <v>45627</v>
      </c>
      <c r="C8953" t="s">
        <v>34</v>
      </c>
      <c r="D8953" t="s">
        <v>17</v>
      </c>
      <c r="E8953" t="s">
        <v>69</v>
      </c>
      <c r="F8953" t="s">
        <v>44</v>
      </c>
      <c r="G8953" t="s">
        <v>20</v>
      </c>
      <c r="H8953">
        <v>2</v>
      </c>
      <c r="I8953">
        <v>44.92</v>
      </c>
      <c r="J8953">
        <v>15</v>
      </c>
      <c r="K8953">
        <v>76.36</v>
      </c>
      <c r="L8953">
        <v>63.48</v>
      </c>
      <c r="M8953">
        <v>12.88</v>
      </c>
      <c r="N8953" t="s">
        <v>27</v>
      </c>
      <c r="O8953" t="s">
        <v>22</v>
      </c>
      <c r="P8953" t="str" cm="1">
        <f t="array" ref="P8953">_xlfn.IFS(
I8953&lt;20,"0-20",
I8953&lt;40,"20-40",
I8953&lt;60,"40-60",
I8953&lt;100,"60-100",
I8953&gt;=100,"&gt;100"
)</f>
        <v>40-60</v>
      </c>
    </row>
    <row r="8954" spans="1:16" x14ac:dyDescent="0.3">
      <c r="A8954" t="s">
        <v>9001</v>
      </c>
      <c r="B8954" s="1">
        <v>45747</v>
      </c>
      <c r="C8954" t="s">
        <v>49</v>
      </c>
      <c r="D8954" t="s">
        <v>50</v>
      </c>
      <c r="E8954" t="s">
        <v>67</v>
      </c>
      <c r="F8954" t="s">
        <v>32</v>
      </c>
      <c r="G8954" t="s">
        <v>35</v>
      </c>
      <c r="H8954">
        <v>1</v>
      </c>
      <c r="I8954">
        <v>91.37</v>
      </c>
      <c r="J8954">
        <v>5</v>
      </c>
      <c r="K8954">
        <v>86.8</v>
      </c>
      <c r="L8954">
        <v>53.8</v>
      </c>
      <c r="M8954">
        <v>33</v>
      </c>
      <c r="N8954" t="s">
        <v>27</v>
      </c>
      <c r="O8954" t="s">
        <v>22</v>
      </c>
      <c r="P8954" t="str" cm="1">
        <f t="array" ref="P8954">_xlfn.IFS(
I8954&lt;20,"0-20",
I8954&lt;40,"20-40",
I8954&lt;60,"40-60",
I8954&lt;100,"60-100",
I8954&gt;=100,"&gt;100"
)</f>
        <v>60-100</v>
      </c>
    </row>
    <row r="8955" spans="1:16" x14ac:dyDescent="0.3">
      <c r="A8955" t="s">
        <v>9002</v>
      </c>
      <c r="B8955" s="1">
        <v>45394</v>
      </c>
      <c r="C8955" t="s">
        <v>34</v>
      </c>
      <c r="D8955" t="s">
        <v>25</v>
      </c>
      <c r="E8955" t="s">
        <v>29</v>
      </c>
      <c r="F8955" t="s">
        <v>32</v>
      </c>
      <c r="G8955" t="s">
        <v>20</v>
      </c>
      <c r="H8955">
        <v>2</v>
      </c>
      <c r="I8955">
        <v>151.03</v>
      </c>
      <c r="J8955">
        <v>15</v>
      </c>
      <c r="K8955">
        <v>256.75</v>
      </c>
      <c r="L8955">
        <v>198.32</v>
      </c>
      <c r="M8955">
        <v>58.43</v>
      </c>
      <c r="N8955" t="s">
        <v>30</v>
      </c>
      <c r="O8955" t="s">
        <v>22</v>
      </c>
      <c r="P8955" t="str" cm="1">
        <f t="array" ref="P8955">_xlfn.IFS(
I8955&lt;20,"0-20",
I8955&lt;40,"20-40",
I8955&lt;60,"40-60",
I8955&lt;100,"60-100",
I8955&gt;=100,"&gt;100"
)</f>
        <v>&gt;100</v>
      </c>
    </row>
    <row r="8956" spans="1:16" x14ac:dyDescent="0.3">
      <c r="A8956" t="s">
        <v>9003</v>
      </c>
      <c r="B8956" s="1">
        <v>45712</v>
      </c>
      <c r="C8956" t="s">
        <v>24</v>
      </c>
      <c r="D8956" t="s">
        <v>42</v>
      </c>
      <c r="E8956" t="s">
        <v>43</v>
      </c>
      <c r="F8956" t="s">
        <v>32</v>
      </c>
      <c r="G8956" t="s">
        <v>20</v>
      </c>
      <c r="H8956">
        <v>5</v>
      </c>
      <c r="I8956">
        <v>55.44</v>
      </c>
      <c r="J8956">
        <v>10</v>
      </c>
      <c r="K8956">
        <v>249.48</v>
      </c>
      <c r="L8956">
        <v>189.26</v>
      </c>
      <c r="M8956">
        <v>60.22</v>
      </c>
      <c r="N8956" t="s">
        <v>21</v>
      </c>
      <c r="O8956" t="s">
        <v>22</v>
      </c>
      <c r="P8956" t="str" cm="1">
        <f t="array" ref="P8956">_xlfn.IFS(
I8956&lt;20,"0-20",
I8956&lt;40,"20-40",
I8956&lt;60,"40-60",
I8956&lt;100,"60-100",
I8956&gt;=100,"&gt;100"
)</f>
        <v>40-60</v>
      </c>
    </row>
    <row r="8957" spans="1:16" x14ac:dyDescent="0.3">
      <c r="A8957" t="s">
        <v>9004</v>
      </c>
      <c r="B8957" s="1">
        <v>45662</v>
      </c>
      <c r="C8957" t="s">
        <v>34</v>
      </c>
      <c r="D8957" t="s">
        <v>25</v>
      </c>
      <c r="E8957" t="s">
        <v>29</v>
      </c>
      <c r="F8957" t="s">
        <v>32</v>
      </c>
      <c r="G8957" t="s">
        <v>20</v>
      </c>
      <c r="H8957">
        <v>3</v>
      </c>
      <c r="I8957">
        <v>147.79</v>
      </c>
      <c r="J8957">
        <v>15</v>
      </c>
      <c r="K8957">
        <v>376.86</v>
      </c>
      <c r="L8957">
        <v>242.14</v>
      </c>
      <c r="M8957">
        <v>134.72</v>
      </c>
      <c r="N8957" t="s">
        <v>30</v>
      </c>
      <c r="O8957" t="s">
        <v>22</v>
      </c>
      <c r="P8957" t="str" cm="1">
        <f t="array" ref="P8957">_xlfn.IFS(
I8957&lt;20,"0-20",
I8957&lt;40,"20-40",
I8957&lt;60,"40-60",
I8957&lt;100,"60-100",
I8957&gt;=100,"&gt;100"
)</f>
        <v>&gt;100</v>
      </c>
    </row>
    <row r="8958" spans="1:16" x14ac:dyDescent="0.3">
      <c r="A8958" t="s">
        <v>9005</v>
      </c>
      <c r="B8958" s="1">
        <v>45825</v>
      </c>
      <c r="C8958" t="s">
        <v>57</v>
      </c>
      <c r="D8958" t="s">
        <v>42</v>
      </c>
      <c r="E8958" t="s">
        <v>46</v>
      </c>
      <c r="F8958" t="s">
        <v>32</v>
      </c>
      <c r="G8958" t="s">
        <v>40</v>
      </c>
      <c r="H8958">
        <v>1</v>
      </c>
      <c r="I8958">
        <v>31.63</v>
      </c>
      <c r="J8958">
        <v>10</v>
      </c>
      <c r="K8958">
        <v>28.47</v>
      </c>
      <c r="L8958">
        <v>18.71</v>
      </c>
      <c r="M8958">
        <v>9.76</v>
      </c>
      <c r="N8958" t="s">
        <v>27</v>
      </c>
      <c r="O8958" t="s">
        <v>22</v>
      </c>
      <c r="P8958" t="str" cm="1">
        <f t="array" ref="P8958">_xlfn.IFS(
I8958&lt;20,"0-20",
I8958&lt;40,"20-40",
I8958&lt;60,"40-60",
I8958&lt;100,"60-100",
I8958&gt;=100,"&gt;100"
)</f>
        <v>20-40</v>
      </c>
    </row>
    <row r="8959" spans="1:16" x14ac:dyDescent="0.3">
      <c r="A8959" t="s">
        <v>9006</v>
      </c>
      <c r="B8959" s="1">
        <v>45386</v>
      </c>
      <c r="C8959" t="s">
        <v>16</v>
      </c>
      <c r="D8959" t="s">
        <v>25</v>
      </c>
      <c r="E8959" t="s">
        <v>39</v>
      </c>
      <c r="F8959" t="s">
        <v>44</v>
      </c>
      <c r="G8959" t="s">
        <v>40</v>
      </c>
      <c r="H8959">
        <v>1</v>
      </c>
      <c r="I8959">
        <v>62.69</v>
      </c>
      <c r="J8959">
        <v>10</v>
      </c>
      <c r="K8959">
        <v>56.42</v>
      </c>
      <c r="L8959">
        <v>44.67</v>
      </c>
      <c r="M8959">
        <v>11.75</v>
      </c>
      <c r="N8959" t="s">
        <v>47</v>
      </c>
      <c r="O8959" t="s">
        <v>22</v>
      </c>
      <c r="P8959" t="str" cm="1">
        <f t="array" ref="P8959">_xlfn.IFS(
I8959&lt;20,"0-20",
I8959&lt;40,"20-40",
I8959&lt;60,"40-60",
I8959&lt;100,"60-100",
I8959&gt;=100,"&gt;100"
)</f>
        <v>60-100</v>
      </c>
    </row>
    <row r="8960" spans="1:16" x14ac:dyDescent="0.3">
      <c r="A8960" t="s">
        <v>9007</v>
      </c>
      <c r="B8960" s="1">
        <v>45465</v>
      </c>
      <c r="C8960" t="s">
        <v>24</v>
      </c>
      <c r="D8960" t="s">
        <v>50</v>
      </c>
      <c r="E8960" t="s">
        <v>51</v>
      </c>
      <c r="F8960" t="s">
        <v>44</v>
      </c>
      <c r="G8960" t="s">
        <v>35</v>
      </c>
      <c r="H8960">
        <v>2</v>
      </c>
      <c r="I8960">
        <v>120.9</v>
      </c>
      <c r="J8960">
        <v>20</v>
      </c>
      <c r="K8960">
        <v>193.44</v>
      </c>
      <c r="L8960">
        <v>141.47</v>
      </c>
      <c r="M8960">
        <v>51.97</v>
      </c>
      <c r="N8960" t="s">
        <v>30</v>
      </c>
      <c r="O8960" t="s">
        <v>22</v>
      </c>
      <c r="P8960" t="str" cm="1">
        <f t="array" ref="P8960">_xlfn.IFS(
I8960&lt;20,"0-20",
I8960&lt;40,"20-40",
I8960&lt;60,"40-60",
I8960&lt;100,"60-100",
I8960&gt;=100,"&gt;100"
)</f>
        <v>&gt;100</v>
      </c>
    </row>
    <row r="8961" spans="1:16" x14ac:dyDescent="0.3">
      <c r="A8961" t="s">
        <v>9008</v>
      </c>
      <c r="B8961" s="1">
        <v>45619</v>
      </c>
      <c r="C8961" t="s">
        <v>16</v>
      </c>
      <c r="D8961" t="s">
        <v>50</v>
      </c>
      <c r="E8961" t="s">
        <v>71</v>
      </c>
      <c r="F8961" t="s">
        <v>44</v>
      </c>
      <c r="G8961" t="s">
        <v>35</v>
      </c>
      <c r="H8961">
        <v>1</v>
      </c>
      <c r="I8961">
        <v>42.16</v>
      </c>
      <c r="J8961">
        <v>25</v>
      </c>
      <c r="K8961">
        <v>31.62</v>
      </c>
      <c r="L8961">
        <v>31.16</v>
      </c>
      <c r="M8961">
        <v>0.46</v>
      </c>
      <c r="N8961" t="s">
        <v>47</v>
      </c>
      <c r="O8961" t="s">
        <v>22</v>
      </c>
      <c r="P8961" t="str" cm="1">
        <f t="array" ref="P8961">_xlfn.IFS(
I8961&lt;20,"0-20",
I8961&lt;40,"20-40",
I8961&lt;60,"40-60",
I8961&lt;100,"60-100",
I8961&gt;=100,"&gt;100"
)</f>
        <v>40-60</v>
      </c>
    </row>
    <row r="8962" spans="1:16" x14ac:dyDescent="0.3">
      <c r="A8962" t="s">
        <v>9009</v>
      </c>
      <c r="B8962" s="1">
        <v>45994</v>
      </c>
      <c r="C8962" t="s">
        <v>57</v>
      </c>
      <c r="D8962" t="s">
        <v>17</v>
      </c>
      <c r="E8962" t="s">
        <v>69</v>
      </c>
      <c r="F8962" t="s">
        <v>44</v>
      </c>
      <c r="G8962" t="s">
        <v>20</v>
      </c>
      <c r="H8962">
        <v>1</v>
      </c>
      <c r="I8962">
        <v>45.93</v>
      </c>
      <c r="J8962">
        <v>5</v>
      </c>
      <c r="K8962">
        <v>43.63</v>
      </c>
      <c r="L8962">
        <v>24.31</v>
      </c>
      <c r="M8962">
        <v>19.32</v>
      </c>
      <c r="N8962" t="s">
        <v>21</v>
      </c>
      <c r="O8962" t="s">
        <v>22</v>
      </c>
      <c r="P8962" t="str" cm="1">
        <f t="array" ref="P8962">_xlfn.IFS(
I8962&lt;20,"0-20",
I8962&lt;40,"20-40",
I8962&lt;60,"40-60",
I8962&lt;100,"60-100",
I8962&gt;=100,"&gt;100"
)</f>
        <v>40-60</v>
      </c>
    </row>
    <row r="8963" spans="1:16" x14ac:dyDescent="0.3">
      <c r="A8963" t="s">
        <v>9010</v>
      </c>
      <c r="B8963" s="1">
        <v>45906</v>
      </c>
      <c r="C8963" t="s">
        <v>24</v>
      </c>
      <c r="D8963" t="s">
        <v>25</v>
      </c>
      <c r="E8963" t="s">
        <v>39</v>
      </c>
      <c r="F8963" t="s">
        <v>44</v>
      </c>
      <c r="G8963" t="s">
        <v>40</v>
      </c>
      <c r="H8963">
        <v>6</v>
      </c>
      <c r="I8963">
        <v>63.71</v>
      </c>
      <c r="J8963">
        <v>15</v>
      </c>
      <c r="K8963">
        <v>324.92</v>
      </c>
      <c r="L8963">
        <v>247.52</v>
      </c>
      <c r="M8963">
        <v>77.400000000000006</v>
      </c>
      <c r="N8963" t="s">
        <v>47</v>
      </c>
      <c r="O8963" t="s">
        <v>22</v>
      </c>
      <c r="P8963" t="str" cm="1">
        <f t="array" ref="P8963">_xlfn.IFS(
I8963&lt;20,"0-20",
I8963&lt;40,"20-40",
I8963&lt;60,"40-60",
I8963&lt;100,"60-100",
I8963&gt;=100,"&gt;100"
)</f>
        <v>60-100</v>
      </c>
    </row>
    <row r="8964" spans="1:16" x14ac:dyDescent="0.3">
      <c r="A8964" t="s">
        <v>9011</v>
      </c>
      <c r="B8964" s="1">
        <v>45328</v>
      </c>
      <c r="C8964" t="s">
        <v>34</v>
      </c>
      <c r="D8964" t="s">
        <v>50</v>
      </c>
      <c r="E8964" t="s">
        <v>67</v>
      </c>
      <c r="F8964" t="s">
        <v>32</v>
      </c>
      <c r="G8964" t="s">
        <v>20</v>
      </c>
      <c r="H8964">
        <v>1</v>
      </c>
      <c r="I8964">
        <v>88.43</v>
      </c>
      <c r="J8964">
        <v>15</v>
      </c>
      <c r="K8964">
        <v>75.17</v>
      </c>
      <c r="L8964">
        <v>55.32</v>
      </c>
      <c r="M8964">
        <v>19.850000000000001</v>
      </c>
      <c r="N8964" t="s">
        <v>21</v>
      </c>
      <c r="O8964" t="s">
        <v>88</v>
      </c>
      <c r="P8964" t="str" cm="1">
        <f t="array" ref="P8964">_xlfn.IFS(
I8964&lt;20,"0-20",
I8964&lt;40,"20-40",
I8964&lt;60,"40-60",
I8964&lt;100,"60-100",
I8964&gt;=100,"&gt;100"
)</f>
        <v>60-100</v>
      </c>
    </row>
    <row r="8965" spans="1:16" x14ac:dyDescent="0.3">
      <c r="A8965" t="s">
        <v>9012</v>
      </c>
      <c r="B8965" s="1">
        <v>45550</v>
      </c>
      <c r="C8965" t="s">
        <v>24</v>
      </c>
      <c r="D8965" t="s">
        <v>50</v>
      </c>
      <c r="E8965" t="s">
        <v>51</v>
      </c>
      <c r="F8965" t="s">
        <v>32</v>
      </c>
      <c r="G8965" t="s">
        <v>20</v>
      </c>
      <c r="H8965">
        <v>2</v>
      </c>
      <c r="I8965">
        <v>116.34</v>
      </c>
      <c r="J8965">
        <v>5</v>
      </c>
      <c r="K8965">
        <v>221.05</v>
      </c>
      <c r="L8965">
        <v>127.65</v>
      </c>
      <c r="M8965">
        <v>93.4</v>
      </c>
      <c r="N8965" t="s">
        <v>47</v>
      </c>
      <c r="O8965" t="s">
        <v>22</v>
      </c>
      <c r="P8965" t="str" cm="1">
        <f t="array" ref="P8965">_xlfn.IFS(
I8965&lt;20,"0-20",
I8965&lt;40,"20-40",
I8965&lt;60,"40-60",
I8965&lt;100,"60-100",
I8965&gt;=100,"&gt;100"
)</f>
        <v>&gt;100</v>
      </c>
    </row>
    <row r="8966" spans="1:16" x14ac:dyDescent="0.3">
      <c r="A8966" t="s">
        <v>9013</v>
      </c>
      <c r="B8966" s="1">
        <v>45454</v>
      </c>
      <c r="C8966" t="s">
        <v>34</v>
      </c>
      <c r="D8966" t="s">
        <v>50</v>
      </c>
      <c r="E8966" t="s">
        <v>67</v>
      </c>
      <c r="F8966" t="s">
        <v>19</v>
      </c>
      <c r="G8966" t="s">
        <v>20</v>
      </c>
      <c r="H8966">
        <v>1</v>
      </c>
      <c r="I8966">
        <v>89.84</v>
      </c>
      <c r="J8966">
        <v>15</v>
      </c>
      <c r="K8966">
        <v>76.36</v>
      </c>
      <c r="L8966">
        <v>60.8</v>
      </c>
      <c r="M8966">
        <v>15.56</v>
      </c>
      <c r="N8966" t="s">
        <v>27</v>
      </c>
      <c r="O8966" t="s">
        <v>22</v>
      </c>
      <c r="P8966" t="str" cm="1">
        <f t="array" ref="P8966">_xlfn.IFS(
I8966&lt;20,"0-20",
I8966&lt;40,"20-40",
I8966&lt;60,"40-60",
I8966&lt;100,"60-100",
I8966&gt;=100,"&gt;100"
)</f>
        <v>60-100</v>
      </c>
    </row>
    <row r="8967" spans="1:16" x14ac:dyDescent="0.3">
      <c r="A8967" t="s">
        <v>9014</v>
      </c>
      <c r="B8967" s="1">
        <v>45843</v>
      </c>
      <c r="C8967" t="s">
        <v>57</v>
      </c>
      <c r="D8967" t="s">
        <v>25</v>
      </c>
      <c r="E8967" t="s">
        <v>26</v>
      </c>
      <c r="F8967" t="s">
        <v>32</v>
      </c>
      <c r="G8967" t="s">
        <v>35</v>
      </c>
      <c r="H8967">
        <v>2</v>
      </c>
      <c r="I8967">
        <v>77.8</v>
      </c>
      <c r="J8967">
        <v>10</v>
      </c>
      <c r="K8967">
        <v>140.04</v>
      </c>
      <c r="L8967">
        <v>105.66</v>
      </c>
      <c r="M8967">
        <v>34.380000000000003</v>
      </c>
      <c r="N8967" t="s">
        <v>21</v>
      </c>
      <c r="O8967" t="s">
        <v>22</v>
      </c>
      <c r="P8967" t="str" cm="1">
        <f t="array" ref="P8967">_xlfn.IFS(
I8967&lt;20,"0-20",
I8967&lt;40,"20-40",
I8967&lt;60,"40-60",
I8967&lt;100,"60-100",
I8967&gt;=100,"&gt;100"
)</f>
        <v>60-100</v>
      </c>
    </row>
    <row r="8968" spans="1:16" x14ac:dyDescent="0.3">
      <c r="A8968" t="s">
        <v>9015</v>
      </c>
      <c r="B8968" s="1">
        <v>45644</v>
      </c>
      <c r="C8968" t="s">
        <v>16</v>
      </c>
      <c r="D8968" t="s">
        <v>42</v>
      </c>
      <c r="E8968" t="s">
        <v>46</v>
      </c>
      <c r="F8968" t="s">
        <v>32</v>
      </c>
      <c r="G8968" t="s">
        <v>35</v>
      </c>
      <c r="H8968">
        <v>4</v>
      </c>
      <c r="I8968">
        <v>32.03</v>
      </c>
      <c r="J8968">
        <v>5</v>
      </c>
      <c r="K8968">
        <v>121.71</v>
      </c>
      <c r="L8968">
        <v>97.07</v>
      </c>
      <c r="M8968">
        <v>24.64</v>
      </c>
      <c r="N8968" t="s">
        <v>27</v>
      </c>
      <c r="O8968" t="s">
        <v>22</v>
      </c>
      <c r="P8968" t="str" cm="1">
        <f t="array" ref="P8968">_xlfn.IFS(
I8968&lt;20,"0-20",
I8968&lt;40,"20-40",
I8968&lt;60,"40-60",
I8968&lt;100,"60-100",
I8968&gt;=100,"&gt;100"
)</f>
        <v>20-40</v>
      </c>
    </row>
    <row r="8969" spans="1:16" x14ac:dyDescent="0.3">
      <c r="A8969" t="s">
        <v>9016</v>
      </c>
      <c r="B8969" s="1">
        <v>45784</v>
      </c>
      <c r="C8969" t="s">
        <v>49</v>
      </c>
      <c r="D8969" t="s">
        <v>42</v>
      </c>
      <c r="E8969" t="s">
        <v>86</v>
      </c>
      <c r="F8969" t="s">
        <v>44</v>
      </c>
      <c r="G8969" t="s">
        <v>20</v>
      </c>
      <c r="H8969">
        <v>1</v>
      </c>
      <c r="I8969">
        <v>92.97</v>
      </c>
      <c r="J8969">
        <v>10</v>
      </c>
      <c r="K8969">
        <v>83.67</v>
      </c>
      <c r="L8969">
        <v>59.82</v>
      </c>
      <c r="M8969">
        <v>23.85</v>
      </c>
      <c r="N8969" t="s">
        <v>47</v>
      </c>
      <c r="O8969" t="s">
        <v>22</v>
      </c>
      <c r="P8969" t="str" cm="1">
        <f t="array" ref="P8969">_xlfn.IFS(
I8969&lt;20,"0-20",
I8969&lt;40,"20-40",
I8969&lt;60,"40-60",
I8969&lt;100,"60-100",
I8969&gt;=100,"&gt;100"
)</f>
        <v>60-100</v>
      </c>
    </row>
    <row r="8970" spans="1:16" x14ac:dyDescent="0.3">
      <c r="A8970" t="s">
        <v>9017</v>
      </c>
      <c r="B8970" s="1">
        <v>45574</v>
      </c>
      <c r="C8970" t="s">
        <v>49</v>
      </c>
      <c r="D8970" t="s">
        <v>17</v>
      </c>
      <c r="E8970" t="s">
        <v>69</v>
      </c>
      <c r="F8970" t="s">
        <v>32</v>
      </c>
      <c r="G8970" t="s">
        <v>20</v>
      </c>
      <c r="H8970">
        <v>1</v>
      </c>
      <c r="I8970">
        <v>40.909999999999997</v>
      </c>
      <c r="J8970">
        <v>15</v>
      </c>
      <c r="K8970">
        <v>34.770000000000003</v>
      </c>
      <c r="L8970">
        <v>23.18</v>
      </c>
      <c r="M8970">
        <v>11.59</v>
      </c>
      <c r="N8970" t="s">
        <v>21</v>
      </c>
      <c r="O8970" t="s">
        <v>22</v>
      </c>
      <c r="P8970" t="str" cm="1">
        <f t="array" ref="P8970">_xlfn.IFS(
I8970&lt;20,"0-20",
I8970&lt;40,"20-40",
I8970&lt;60,"40-60",
I8970&lt;100,"60-100",
I8970&gt;=100,"&gt;100"
)</f>
        <v>40-60</v>
      </c>
    </row>
    <row r="8971" spans="1:16" x14ac:dyDescent="0.3">
      <c r="A8971" t="s">
        <v>9018</v>
      </c>
      <c r="B8971" s="1">
        <v>45615</v>
      </c>
      <c r="C8971" t="s">
        <v>16</v>
      </c>
      <c r="D8971" t="s">
        <v>42</v>
      </c>
      <c r="E8971" t="s">
        <v>86</v>
      </c>
      <c r="F8971" t="s">
        <v>32</v>
      </c>
      <c r="G8971" t="s">
        <v>40</v>
      </c>
      <c r="H8971">
        <v>1</v>
      </c>
      <c r="I8971">
        <v>101.68</v>
      </c>
      <c r="J8971">
        <v>10</v>
      </c>
      <c r="K8971">
        <v>91.51</v>
      </c>
      <c r="L8971">
        <v>56.69</v>
      </c>
      <c r="M8971">
        <v>34.82</v>
      </c>
      <c r="N8971" t="s">
        <v>47</v>
      </c>
      <c r="O8971" t="s">
        <v>22</v>
      </c>
      <c r="P8971" t="str" cm="1">
        <f t="array" ref="P8971">_xlfn.IFS(
I8971&lt;20,"0-20",
I8971&lt;40,"20-40",
I8971&lt;60,"40-60",
I8971&lt;100,"60-100",
I8971&gt;=100,"&gt;100"
)</f>
        <v>&gt;100</v>
      </c>
    </row>
    <row r="8972" spans="1:16" x14ac:dyDescent="0.3">
      <c r="A8972" t="s">
        <v>9019</v>
      </c>
      <c r="B8972" s="1">
        <v>45895</v>
      </c>
      <c r="C8972" t="s">
        <v>24</v>
      </c>
      <c r="D8972" t="s">
        <v>25</v>
      </c>
      <c r="E8972" t="s">
        <v>26</v>
      </c>
      <c r="F8972" t="s">
        <v>32</v>
      </c>
      <c r="G8972" t="s">
        <v>20</v>
      </c>
      <c r="H8972">
        <v>3</v>
      </c>
      <c r="I8972">
        <v>82.78</v>
      </c>
      <c r="J8972">
        <v>20</v>
      </c>
      <c r="K8972">
        <v>198.67</v>
      </c>
      <c r="L8972">
        <v>153.63</v>
      </c>
      <c r="M8972">
        <v>45.04</v>
      </c>
      <c r="N8972" t="s">
        <v>47</v>
      </c>
      <c r="O8972" t="s">
        <v>22</v>
      </c>
      <c r="P8972" t="str" cm="1">
        <f t="array" ref="P8972">_xlfn.IFS(
I8972&lt;20,"0-20",
I8972&lt;40,"20-40",
I8972&lt;60,"40-60",
I8972&lt;100,"60-100",
I8972&gt;=100,"&gt;100"
)</f>
        <v>60-100</v>
      </c>
    </row>
    <row r="8973" spans="1:16" x14ac:dyDescent="0.3">
      <c r="A8973" t="s">
        <v>9020</v>
      </c>
      <c r="B8973" s="1">
        <v>45765</v>
      </c>
      <c r="C8973" t="s">
        <v>24</v>
      </c>
      <c r="D8973" t="s">
        <v>25</v>
      </c>
      <c r="E8973" t="s">
        <v>39</v>
      </c>
      <c r="F8973" t="s">
        <v>32</v>
      </c>
      <c r="G8973" t="s">
        <v>40</v>
      </c>
      <c r="H8973">
        <v>6</v>
      </c>
      <c r="I8973">
        <v>61.9</v>
      </c>
      <c r="J8973">
        <v>0</v>
      </c>
      <c r="K8973">
        <v>371.4</v>
      </c>
      <c r="L8973">
        <v>257.31</v>
      </c>
      <c r="M8973">
        <v>114.09</v>
      </c>
      <c r="N8973" t="s">
        <v>47</v>
      </c>
      <c r="O8973" t="s">
        <v>22</v>
      </c>
      <c r="P8973" t="str" cm="1">
        <f t="array" ref="P8973">_xlfn.IFS(
I8973&lt;20,"0-20",
I8973&lt;40,"20-40",
I8973&lt;60,"40-60",
I8973&lt;100,"60-100",
I8973&gt;=100,"&gt;100"
)</f>
        <v>60-100</v>
      </c>
    </row>
    <row r="8974" spans="1:16" x14ac:dyDescent="0.3">
      <c r="A8974" t="s">
        <v>9021</v>
      </c>
      <c r="B8974" s="1">
        <v>45509</v>
      </c>
      <c r="C8974" t="s">
        <v>34</v>
      </c>
      <c r="D8974" t="s">
        <v>25</v>
      </c>
      <c r="E8974" t="s">
        <v>29</v>
      </c>
      <c r="F8974" t="s">
        <v>32</v>
      </c>
      <c r="G8974" t="s">
        <v>20</v>
      </c>
      <c r="H8974">
        <v>1</v>
      </c>
      <c r="I8974">
        <v>151.33000000000001</v>
      </c>
      <c r="J8974">
        <v>10</v>
      </c>
      <c r="K8974">
        <v>136.19999999999999</v>
      </c>
      <c r="L8974">
        <v>96.91</v>
      </c>
      <c r="M8974">
        <v>39.29</v>
      </c>
      <c r="N8974" t="s">
        <v>21</v>
      </c>
      <c r="O8974" t="s">
        <v>22</v>
      </c>
      <c r="P8974" t="str" cm="1">
        <f t="array" ref="P8974">_xlfn.IFS(
I8974&lt;20,"0-20",
I8974&lt;40,"20-40",
I8974&lt;60,"40-60",
I8974&lt;100,"60-100",
I8974&gt;=100,"&gt;100"
)</f>
        <v>&gt;100</v>
      </c>
    </row>
    <row r="8975" spans="1:16" x14ac:dyDescent="0.3">
      <c r="A8975" t="s">
        <v>9022</v>
      </c>
      <c r="B8975" s="1">
        <v>45608</v>
      </c>
      <c r="C8975" t="s">
        <v>24</v>
      </c>
      <c r="D8975" t="s">
        <v>25</v>
      </c>
      <c r="E8975" t="s">
        <v>39</v>
      </c>
      <c r="F8975" t="s">
        <v>32</v>
      </c>
      <c r="G8975" t="s">
        <v>40</v>
      </c>
      <c r="H8975">
        <v>3</v>
      </c>
      <c r="I8975">
        <v>56.18</v>
      </c>
      <c r="J8975">
        <v>15</v>
      </c>
      <c r="K8975">
        <v>143.26</v>
      </c>
      <c r="L8975">
        <v>120.44</v>
      </c>
      <c r="M8975">
        <v>22.82</v>
      </c>
      <c r="N8975" t="s">
        <v>27</v>
      </c>
      <c r="O8975" t="s">
        <v>22</v>
      </c>
      <c r="P8975" t="str" cm="1">
        <f t="array" ref="P8975">_xlfn.IFS(
I8975&lt;20,"0-20",
I8975&lt;40,"20-40",
I8975&lt;60,"40-60",
I8975&lt;100,"60-100",
I8975&gt;=100,"&gt;100"
)</f>
        <v>40-60</v>
      </c>
    </row>
    <row r="8976" spans="1:16" x14ac:dyDescent="0.3">
      <c r="A8976" t="s">
        <v>9023</v>
      </c>
      <c r="B8976" s="1">
        <v>45978</v>
      </c>
      <c r="C8976" t="s">
        <v>34</v>
      </c>
      <c r="D8976" t="s">
        <v>17</v>
      </c>
      <c r="E8976" t="s">
        <v>37</v>
      </c>
      <c r="F8976" t="s">
        <v>32</v>
      </c>
      <c r="G8976" t="s">
        <v>20</v>
      </c>
      <c r="H8976">
        <v>1</v>
      </c>
      <c r="I8976">
        <v>68.989999999999995</v>
      </c>
      <c r="J8976">
        <v>0</v>
      </c>
      <c r="K8976">
        <v>68.989999999999995</v>
      </c>
      <c r="L8976">
        <v>37.19</v>
      </c>
      <c r="M8976">
        <v>31.8</v>
      </c>
      <c r="N8976" t="s">
        <v>27</v>
      </c>
      <c r="O8976" t="s">
        <v>22</v>
      </c>
      <c r="P8976" t="str" cm="1">
        <f t="array" ref="P8976">_xlfn.IFS(
I8976&lt;20,"0-20",
I8976&lt;40,"20-40",
I8976&lt;60,"40-60",
I8976&lt;100,"60-100",
I8976&gt;=100,"&gt;100"
)</f>
        <v>60-100</v>
      </c>
    </row>
    <row r="8977" spans="1:16" x14ac:dyDescent="0.3">
      <c r="A8977" t="s">
        <v>9024</v>
      </c>
      <c r="B8977" s="1">
        <v>45627</v>
      </c>
      <c r="C8977" t="s">
        <v>24</v>
      </c>
      <c r="D8977" t="s">
        <v>50</v>
      </c>
      <c r="E8977" t="s">
        <v>51</v>
      </c>
      <c r="F8977" t="s">
        <v>19</v>
      </c>
      <c r="G8977" t="s">
        <v>35</v>
      </c>
      <c r="H8977">
        <v>2</v>
      </c>
      <c r="I8977">
        <v>116.7</v>
      </c>
      <c r="J8977">
        <v>20</v>
      </c>
      <c r="K8977">
        <v>186.72</v>
      </c>
      <c r="L8977">
        <v>142.22</v>
      </c>
      <c r="M8977">
        <v>44.5</v>
      </c>
      <c r="N8977" t="s">
        <v>27</v>
      </c>
      <c r="O8977" t="s">
        <v>22</v>
      </c>
      <c r="P8977" t="str" cm="1">
        <f t="array" ref="P8977">_xlfn.IFS(
I8977&lt;20,"0-20",
I8977&lt;40,"20-40",
I8977&lt;60,"40-60",
I8977&lt;100,"60-100",
I8977&gt;=100,"&gt;100"
)</f>
        <v>&gt;100</v>
      </c>
    </row>
    <row r="8978" spans="1:16" x14ac:dyDescent="0.3">
      <c r="A8978" t="s">
        <v>9025</v>
      </c>
      <c r="B8978" s="1">
        <v>45881</v>
      </c>
      <c r="C8978" t="s">
        <v>24</v>
      </c>
      <c r="D8978" t="s">
        <v>50</v>
      </c>
      <c r="E8978" t="s">
        <v>51</v>
      </c>
      <c r="F8978" t="s">
        <v>32</v>
      </c>
      <c r="G8978" t="s">
        <v>20</v>
      </c>
      <c r="H8978">
        <v>3</v>
      </c>
      <c r="I8978">
        <v>123.78</v>
      </c>
      <c r="J8978">
        <v>10</v>
      </c>
      <c r="K8978">
        <v>334.21</v>
      </c>
      <c r="L8978">
        <v>200.55</v>
      </c>
      <c r="M8978">
        <v>133.66</v>
      </c>
      <c r="N8978" t="s">
        <v>27</v>
      </c>
      <c r="O8978" t="s">
        <v>22</v>
      </c>
      <c r="P8978" t="str" cm="1">
        <f t="array" ref="P8978">_xlfn.IFS(
I8978&lt;20,"0-20",
I8978&lt;40,"20-40",
I8978&lt;60,"40-60",
I8978&lt;100,"60-100",
I8978&gt;=100,"&gt;100"
)</f>
        <v>&gt;100</v>
      </c>
    </row>
    <row r="8979" spans="1:16" x14ac:dyDescent="0.3">
      <c r="A8979" t="s">
        <v>9026</v>
      </c>
      <c r="B8979" s="1">
        <v>45335</v>
      </c>
      <c r="C8979" t="s">
        <v>24</v>
      </c>
      <c r="D8979" t="s">
        <v>50</v>
      </c>
      <c r="E8979" t="s">
        <v>51</v>
      </c>
      <c r="F8979" t="s">
        <v>44</v>
      </c>
      <c r="G8979" t="s">
        <v>20</v>
      </c>
      <c r="H8979">
        <v>1</v>
      </c>
      <c r="I8979">
        <v>114.67</v>
      </c>
      <c r="J8979">
        <v>10</v>
      </c>
      <c r="K8979">
        <v>103.2</v>
      </c>
      <c r="L8979">
        <v>84.53</v>
      </c>
      <c r="M8979">
        <v>18.670000000000002</v>
      </c>
      <c r="N8979" t="s">
        <v>72</v>
      </c>
      <c r="O8979" t="s">
        <v>22</v>
      </c>
      <c r="P8979" t="str" cm="1">
        <f t="array" ref="P8979">_xlfn.IFS(
I8979&lt;20,"0-20",
I8979&lt;40,"20-40",
I8979&lt;60,"40-60",
I8979&lt;100,"60-100",
I8979&gt;=100,"&gt;100"
)</f>
        <v>&gt;100</v>
      </c>
    </row>
    <row r="8980" spans="1:16" x14ac:dyDescent="0.3">
      <c r="A8980" t="s">
        <v>9027</v>
      </c>
      <c r="B8980" s="1">
        <v>45306</v>
      </c>
      <c r="C8980" t="s">
        <v>34</v>
      </c>
      <c r="D8980" t="s">
        <v>42</v>
      </c>
      <c r="E8980" t="s">
        <v>46</v>
      </c>
      <c r="F8980" t="s">
        <v>32</v>
      </c>
      <c r="G8980" t="s">
        <v>20</v>
      </c>
      <c r="H8980">
        <v>1</v>
      </c>
      <c r="I8980">
        <v>29.92</v>
      </c>
      <c r="J8980">
        <v>0</v>
      </c>
      <c r="K8980">
        <v>29.92</v>
      </c>
      <c r="L8980">
        <v>17.47</v>
      </c>
      <c r="M8980">
        <v>12.45</v>
      </c>
      <c r="N8980" t="s">
        <v>47</v>
      </c>
      <c r="O8980" t="s">
        <v>22</v>
      </c>
      <c r="P8980" t="str" cm="1">
        <f t="array" ref="P8980">_xlfn.IFS(
I8980&lt;20,"0-20",
I8980&lt;40,"20-40",
I8980&lt;60,"40-60",
I8980&lt;100,"60-100",
I8980&gt;=100,"&gt;100"
)</f>
        <v>20-40</v>
      </c>
    </row>
    <row r="8981" spans="1:16" x14ac:dyDescent="0.3">
      <c r="A8981" t="s">
        <v>9028</v>
      </c>
      <c r="B8981" s="1">
        <v>45929</v>
      </c>
      <c r="C8981" t="s">
        <v>34</v>
      </c>
      <c r="D8981" t="s">
        <v>17</v>
      </c>
      <c r="E8981" t="s">
        <v>18</v>
      </c>
      <c r="F8981" t="s">
        <v>32</v>
      </c>
      <c r="G8981" t="s">
        <v>40</v>
      </c>
      <c r="H8981">
        <v>3</v>
      </c>
      <c r="I8981">
        <v>119.97</v>
      </c>
      <c r="J8981">
        <v>0</v>
      </c>
      <c r="K8981">
        <v>359.91</v>
      </c>
      <c r="L8981">
        <v>241.03</v>
      </c>
      <c r="M8981">
        <v>118.88</v>
      </c>
      <c r="N8981" t="s">
        <v>47</v>
      </c>
      <c r="O8981" t="s">
        <v>22</v>
      </c>
      <c r="P8981" t="str" cm="1">
        <f t="array" ref="P8981">_xlfn.IFS(
I8981&lt;20,"0-20",
I8981&lt;40,"20-40",
I8981&lt;60,"40-60",
I8981&lt;100,"60-100",
I8981&gt;=100,"&gt;100"
)</f>
        <v>&gt;100</v>
      </c>
    </row>
    <row r="8982" spans="1:16" x14ac:dyDescent="0.3">
      <c r="A8982" t="s">
        <v>9029</v>
      </c>
      <c r="B8982" s="1">
        <v>45853</v>
      </c>
      <c r="C8982" t="s">
        <v>34</v>
      </c>
      <c r="D8982" t="s">
        <v>50</v>
      </c>
      <c r="E8982" t="s">
        <v>51</v>
      </c>
      <c r="F8982" t="s">
        <v>44</v>
      </c>
      <c r="G8982" t="s">
        <v>40</v>
      </c>
      <c r="H8982">
        <v>2</v>
      </c>
      <c r="I8982">
        <v>111.79</v>
      </c>
      <c r="J8982">
        <v>10</v>
      </c>
      <c r="K8982">
        <v>201.22</v>
      </c>
      <c r="L8982">
        <v>145.54</v>
      </c>
      <c r="M8982">
        <v>55.68</v>
      </c>
      <c r="N8982" t="s">
        <v>72</v>
      </c>
      <c r="O8982" t="s">
        <v>22</v>
      </c>
      <c r="P8982" t="str" cm="1">
        <f t="array" ref="P8982">_xlfn.IFS(
I8982&lt;20,"0-20",
I8982&lt;40,"20-40",
I8982&lt;60,"40-60",
I8982&lt;100,"60-100",
I8982&gt;=100,"&gt;100"
)</f>
        <v>&gt;100</v>
      </c>
    </row>
    <row r="8983" spans="1:16" x14ac:dyDescent="0.3">
      <c r="A8983" t="s">
        <v>9030</v>
      </c>
      <c r="B8983" s="1">
        <v>45517</v>
      </c>
      <c r="C8983" t="s">
        <v>57</v>
      </c>
      <c r="D8983" t="s">
        <v>17</v>
      </c>
      <c r="E8983" t="s">
        <v>37</v>
      </c>
      <c r="F8983" t="s">
        <v>19</v>
      </c>
      <c r="G8983" t="s">
        <v>40</v>
      </c>
      <c r="H8983">
        <v>1</v>
      </c>
      <c r="I8983">
        <v>78.209999999999994</v>
      </c>
      <c r="J8983">
        <v>0</v>
      </c>
      <c r="K8983">
        <v>78.209999999999994</v>
      </c>
      <c r="L8983">
        <v>49.72</v>
      </c>
      <c r="M8983">
        <v>28.49</v>
      </c>
      <c r="N8983" t="s">
        <v>21</v>
      </c>
      <c r="O8983" t="s">
        <v>22</v>
      </c>
      <c r="P8983" t="str" cm="1">
        <f t="array" ref="P8983">_xlfn.IFS(
I8983&lt;20,"0-20",
I8983&lt;40,"20-40",
I8983&lt;60,"40-60",
I8983&lt;100,"60-100",
I8983&gt;=100,"&gt;100"
)</f>
        <v>60-100</v>
      </c>
    </row>
    <row r="8984" spans="1:16" x14ac:dyDescent="0.3">
      <c r="A8984" t="s">
        <v>9031</v>
      </c>
      <c r="B8984" s="1">
        <v>45751</v>
      </c>
      <c r="C8984" t="s">
        <v>34</v>
      </c>
      <c r="D8984" t="s">
        <v>25</v>
      </c>
      <c r="E8984" t="s">
        <v>29</v>
      </c>
      <c r="F8984" t="s">
        <v>19</v>
      </c>
      <c r="G8984" t="s">
        <v>35</v>
      </c>
      <c r="H8984">
        <v>1</v>
      </c>
      <c r="I8984">
        <v>148.38999999999999</v>
      </c>
      <c r="J8984">
        <v>0</v>
      </c>
      <c r="K8984">
        <v>148.38999999999999</v>
      </c>
      <c r="L8984">
        <v>78.38</v>
      </c>
      <c r="M8984">
        <v>70.010000000000005</v>
      </c>
      <c r="N8984" t="s">
        <v>21</v>
      </c>
      <c r="O8984" t="s">
        <v>22</v>
      </c>
      <c r="P8984" t="str" cm="1">
        <f t="array" ref="P8984">_xlfn.IFS(
I8984&lt;20,"0-20",
I8984&lt;40,"20-40",
I8984&lt;60,"40-60",
I8984&lt;100,"60-100",
I8984&gt;=100,"&gt;100"
)</f>
        <v>&gt;100</v>
      </c>
    </row>
    <row r="8985" spans="1:16" x14ac:dyDescent="0.3">
      <c r="A8985" t="s">
        <v>9032</v>
      </c>
      <c r="B8985" s="1">
        <v>45523</v>
      </c>
      <c r="C8985" t="s">
        <v>34</v>
      </c>
      <c r="D8985" t="s">
        <v>17</v>
      </c>
      <c r="E8985" t="s">
        <v>69</v>
      </c>
      <c r="F8985" t="s">
        <v>32</v>
      </c>
      <c r="G8985" t="s">
        <v>20</v>
      </c>
      <c r="H8985">
        <v>3</v>
      </c>
      <c r="I8985">
        <v>40.97</v>
      </c>
      <c r="J8985">
        <v>15</v>
      </c>
      <c r="K8985">
        <v>104.47</v>
      </c>
      <c r="L8985">
        <v>65.31</v>
      </c>
      <c r="M8985">
        <v>39.159999999999997</v>
      </c>
      <c r="N8985" t="s">
        <v>27</v>
      </c>
      <c r="O8985" t="s">
        <v>22</v>
      </c>
      <c r="P8985" t="str" cm="1">
        <f t="array" ref="P8985">_xlfn.IFS(
I8985&lt;20,"0-20",
I8985&lt;40,"20-40",
I8985&lt;60,"40-60",
I8985&lt;100,"60-100",
I8985&gt;=100,"&gt;100"
)</f>
        <v>40-60</v>
      </c>
    </row>
    <row r="8986" spans="1:16" x14ac:dyDescent="0.3">
      <c r="A8986" t="s">
        <v>9033</v>
      </c>
      <c r="B8986" s="1">
        <v>45607</v>
      </c>
      <c r="C8986" t="s">
        <v>57</v>
      </c>
      <c r="D8986" t="s">
        <v>50</v>
      </c>
      <c r="E8986" t="s">
        <v>67</v>
      </c>
      <c r="F8986" t="s">
        <v>44</v>
      </c>
      <c r="G8986" t="s">
        <v>20</v>
      </c>
      <c r="H8986">
        <v>1</v>
      </c>
      <c r="I8986">
        <v>94.64</v>
      </c>
      <c r="J8986">
        <v>10</v>
      </c>
      <c r="K8986">
        <v>85.18</v>
      </c>
      <c r="L8986">
        <v>50.03</v>
      </c>
      <c r="M8986">
        <v>35.15</v>
      </c>
      <c r="N8986" t="s">
        <v>72</v>
      </c>
      <c r="O8986" t="s">
        <v>22</v>
      </c>
      <c r="P8986" t="str" cm="1">
        <f t="array" ref="P8986">_xlfn.IFS(
I8986&lt;20,"0-20",
I8986&lt;40,"20-40",
I8986&lt;60,"40-60",
I8986&lt;100,"60-100",
I8986&gt;=100,"&gt;100"
)</f>
        <v>60-100</v>
      </c>
    </row>
    <row r="8987" spans="1:16" x14ac:dyDescent="0.3">
      <c r="A8987" t="s">
        <v>9034</v>
      </c>
      <c r="B8987" s="1">
        <v>45665</v>
      </c>
      <c r="C8987" t="s">
        <v>49</v>
      </c>
      <c r="D8987" t="s">
        <v>25</v>
      </c>
      <c r="E8987" t="s">
        <v>29</v>
      </c>
      <c r="F8987" t="s">
        <v>32</v>
      </c>
      <c r="G8987" t="s">
        <v>40</v>
      </c>
      <c r="H8987">
        <v>1</v>
      </c>
      <c r="I8987">
        <v>148.24</v>
      </c>
      <c r="J8987">
        <v>0</v>
      </c>
      <c r="K8987">
        <v>148.24</v>
      </c>
      <c r="L8987">
        <v>79.930000000000007</v>
      </c>
      <c r="M8987">
        <v>68.31</v>
      </c>
      <c r="N8987" t="s">
        <v>72</v>
      </c>
      <c r="O8987" t="s">
        <v>22</v>
      </c>
      <c r="P8987" t="str" cm="1">
        <f t="array" ref="P8987">_xlfn.IFS(
I8987&lt;20,"0-20",
I8987&lt;40,"20-40",
I8987&lt;60,"40-60",
I8987&lt;100,"60-100",
I8987&gt;=100,"&gt;100"
)</f>
        <v>&gt;100</v>
      </c>
    </row>
    <row r="8988" spans="1:16" x14ac:dyDescent="0.3">
      <c r="A8988" t="s">
        <v>9035</v>
      </c>
      <c r="B8988" s="1">
        <v>45493</v>
      </c>
      <c r="C8988" t="s">
        <v>16</v>
      </c>
      <c r="D8988" t="s">
        <v>17</v>
      </c>
      <c r="E8988" t="s">
        <v>18</v>
      </c>
      <c r="F8988" t="s">
        <v>32</v>
      </c>
      <c r="G8988" t="s">
        <v>20</v>
      </c>
      <c r="H8988">
        <v>2</v>
      </c>
      <c r="I8988">
        <v>132.91999999999999</v>
      </c>
      <c r="J8988">
        <v>15</v>
      </c>
      <c r="K8988">
        <v>225.96</v>
      </c>
      <c r="L8988">
        <v>180.02</v>
      </c>
      <c r="M8988">
        <v>45.94</v>
      </c>
      <c r="N8988" t="s">
        <v>27</v>
      </c>
      <c r="O8988" t="s">
        <v>22</v>
      </c>
      <c r="P8988" t="str" cm="1">
        <f t="array" ref="P8988">_xlfn.IFS(
I8988&lt;20,"0-20",
I8988&lt;40,"20-40",
I8988&lt;60,"40-60",
I8988&lt;100,"60-100",
I8988&gt;=100,"&gt;100"
)</f>
        <v>&gt;100</v>
      </c>
    </row>
    <row r="8989" spans="1:16" x14ac:dyDescent="0.3">
      <c r="A8989" t="s">
        <v>9036</v>
      </c>
      <c r="B8989" s="1">
        <v>45333</v>
      </c>
      <c r="C8989" t="s">
        <v>57</v>
      </c>
      <c r="D8989" t="s">
        <v>50</v>
      </c>
      <c r="E8989" t="s">
        <v>51</v>
      </c>
      <c r="F8989" t="s">
        <v>32</v>
      </c>
      <c r="G8989" t="s">
        <v>20</v>
      </c>
      <c r="H8989">
        <v>2</v>
      </c>
      <c r="I8989">
        <v>123</v>
      </c>
      <c r="J8989">
        <v>0</v>
      </c>
      <c r="K8989">
        <v>246</v>
      </c>
      <c r="L8989">
        <v>167.71</v>
      </c>
      <c r="M8989">
        <v>78.290000000000006</v>
      </c>
      <c r="N8989" t="s">
        <v>21</v>
      </c>
      <c r="O8989" t="s">
        <v>22</v>
      </c>
      <c r="P8989" t="str" cm="1">
        <f t="array" ref="P8989">_xlfn.IFS(
I8989&lt;20,"0-20",
I8989&lt;40,"20-40",
I8989&lt;60,"40-60",
I8989&lt;100,"60-100",
I8989&gt;=100,"&gt;100"
)</f>
        <v>&gt;100</v>
      </c>
    </row>
    <row r="8990" spans="1:16" x14ac:dyDescent="0.3">
      <c r="A8990" t="s">
        <v>9037</v>
      </c>
      <c r="B8990" s="1">
        <v>45835</v>
      </c>
      <c r="C8990" t="s">
        <v>49</v>
      </c>
      <c r="D8990" t="s">
        <v>25</v>
      </c>
      <c r="E8990" t="s">
        <v>39</v>
      </c>
      <c r="F8990" t="s">
        <v>32</v>
      </c>
      <c r="G8990" t="s">
        <v>20</v>
      </c>
      <c r="H8990">
        <v>2</v>
      </c>
      <c r="I8990">
        <v>56.6</v>
      </c>
      <c r="J8990">
        <v>10</v>
      </c>
      <c r="K8990">
        <v>101.88</v>
      </c>
      <c r="L8990">
        <v>78.92</v>
      </c>
      <c r="M8990">
        <v>22.96</v>
      </c>
      <c r="N8990" t="s">
        <v>27</v>
      </c>
      <c r="O8990" t="s">
        <v>22</v>
      </c>
      <c r="P8990" t="str" cm="1">
        <f t="array" ref="P8990">_xlfn.IFS(
I8990&lt;20,"0-20",
I8990&lt;40,"20-40",
I8990&lt;60,"40-60",
I8990&lt;100,"60-100",
I8990&gt;=100,"&gt;100"
)</f>
        <v>40-60</v>
      </c>
    </row>
    <row r="8991" spans="1:16" x14ac:dyDescent="0.3">
      <c r="A8991" t="s">
        <v>9038</v>
      </c>
      <c r="B8991" s="1">
        <v>45867</v>
      </c>
      <c r="C8991" t="s">
        <v>49</v>
      </c>
      <c r="D8991" t="s">
        <v>50</v>
      </c>
      <c r="E8991" t="s">
        <v>51</v>
      </c>
      <c r="F8991" t="s">
        <v>32</v>
      </c>
      <c r="G8991" t="s">
        <v>20</v>
      </c>
      <c r="H8991">
        <v>1</v>
      </c>
      <c r="I8991">
        <v>111.31</v>
      </c>
      <c r="J8991">
        <v>10</v>
      </c>
      <c r="K8991">
        <v>100.18</v>
      </c>
      <c r="L8991">
        <v>61.97</v>
      </c>
      <c r="M8991">
        <v>38.21</v>
      </c>
      <c r="N8991" t="s">
        <v>27</v>
      </c>
      <c r="O8991" t="s">
        <v>22</v>
      </c>
      <c r="P8991" t="str" cm="1">
        <f t="array" ref="P8991">_xlfn.IFS(
I8991&lt;20,"0-20",
I8991&lt;40,"20-40",
I8991&lt;60,"40-60",
I8991&lt;100,"60-100",
I8991&gt;=100,"&gt;100"
)</f>
        <v>&gt;100</v>
      </c>
    </row>
    <row r="8992" spans="1:16" x14ac:dyDescent="0.3">
      <c r="A8992" t="s">
        <v>9039</v>
      </c>
      <c r="B8992" s="1">
        <v>45928</v>
      </c>
      <c r="C8992" t="s">
        <v>49</v>
      </c>
      <c r="D8992" t="s">
        <v>17</v>
      </c>
      <c r="E8992" t="s">
        <v>69</v>
      </c>
      <c r="F8992" t="s">
        <v>32</v>
      </c>
      <c r="G8992" t="s">
        <v>35</v>
      </c>
      <c r="H8992">
        <v>1</v>
      </c>
      <c r="I8992">
        <v>39.82</v>
      </c>
      <c r="J8992">
        <v>15</v>
      </c>
      <c r="K8992">
        <v>33.85</v>
      </c>
      <c r="L8992">
        <v>22.45</v>
      </c>
      <c r="M8992">
        <v>11.4</v>
      </c>
      <c r="N8992" t="s">
        <v>21</v>
      </c>
      <c r="O8992" t="s">
        <v>22</v>
      </c>
      <c r="P8992" t="str" cm="1">
        <f t="array" ref="P8992">_xlfn.IFS(
I8992&lt;20,"0-20",
I8992&lt;40,"20-40",
I8992&lt;60,"40-60",
I8992&lt;100,"60-100",
I8992&gt;=100,"&gt;100"
)</f>
        <v>20-40</v>
      </c>
    </row>
    <row r="8993" spans="1:16" x14ac:dyDescent="0.3">
      <c r="A8993" t="s">
        <v>9040</v>
      </c>
      <c r="B8993" s="1">
        <v>45620</v>
      </c>
      <c r="C8993" t="s">
        <v>57</v>
      </c>
      <c r="D8993" t="s">
        <v>50</v>
      </c>
      <c r="E8993" t="s">
        <v>67</v>
      </c>
      <c r="F8993" t="s">
        <v>32</v>
      </c>
      <c r="G8993" t="s">
        <v>40</v>
      </c>
      <c r="H8993">
        <v>3</v>
      </c>
      <c r="I8993">
        <v>87.28</v>
      </c>
      <c r="J8993">
        <v>15</v>
      </c>
      <c r="K8993">
        <v>222.56</v>
      </c>
      <c r="L8993">
        <v>138.83000000000001</v>
      </c>
      <c r="M8993">
        <v>83.73</v>
      </c>
      <c r="N8993" t="s">
        <v>47</v>
      </c>
      <c r="O8993" t="s">
        <v>22</v>
      </c>
      <c r="P8993" t="str" cm="1">
        <f t="array" ref="P8993">_xlfn.IFS(
I8993&lt;20,"0-20",
I8993&lt;40,"20-40",
I8993&lt;60,"40-60",
I8993&lt;100,"60-100",
I8993&gt;=100,"&gt;100"
)</f>
        <v>60-100</v>
      </c>
    </row>
    <row r="8994" spans="1:16" x14ac:dyDescent="0.3">
      <c r="A8994" t="s">
        <v>9041</v>
      </c>
      <c r="B8994" s="1">
        <v>45421</v>
      </c>
      <c r="C8994" t="s">
        <v>49</v>
      </c>
      <c r="D8994" t="s">
        <v>50</v>
      </c>
      <c r="E8994" t="s">
        <v>71</v>
      </c>
      <c r="F8994" t="s">
        <v>44</v>
      </c>
      <c r="G8994" t="s">
        <v>20</v>
      </c>
      <c r="H8994">
        <v>1</v>
      </c>
      <c r="I8994">
        <v>37.79</v>
      </c>
      <c r="J8994">
        <v>0</v>
      </c>
      <c r="K8994">
        <v>37.79</v>
      </c>
      <c r="L8994">
        <v>25.62</v>
      </c>
      <c r="M8994">
        <v>12.17</v>
      </c>
      <c r="N8994" t="s">
        <v>47</v>
      </c>
      <c r="O8994" t="s">
        <v>22</v>
      </c>
      <c r="P8994" t="str" cm="1">
        <f t="array" ref="P8994">_xlfn.IFS(
I8994&lt;20,"0-20",
I8994&lt;40,"20-40",
I8994&lt;60,"40-60",
I8994&lt;100,"60-100",
I8994&gt;=100,"&gt;100"
)</f>
        <v>20-40</v>
      </c>
    </row>
    <row r="8995" spans="1:16" x14ac:dyDescent="0.3">
      <c r="A8995" t="s">
        <v>9042</v>
      </c>
      <c r="B8995" s="1">
        <v>45915</v>
      </c>
      <c r="C8995" t="s">
        <v>16</v>
      </c>
      <c r="D8995" t="s">
        <v>17</v>
      </c>
      <c r="E8995" t="s">
        <v>18</v>
      </c>
      <c r="F8995" t="s">
        <v>32</v>
      </c>
      <c r="G8995" t="s">
        <v>20</v>
      </c>
      <c r="H8995">
        <v>3</v>
      </c>
      <c r="I8995">
        <v>123.78</v>
      </c>
      <c r="J8995">
        <v>0</v>
      </c>
      <c r="K8995">
        <v>371.34</v>
      </c>
      <c r="L8995">
        <v>202.05</v>
      </c>
      <c r="M8995">
        <v>169.29</v>
      </c>
      <c r="N8995" t="s">
        <v>47</v>
      </c>
      <c r="O8995" t="s">
        <v>88</v>
      </c>
      <c r="P8995" t="str" cm="1">
        <f t="array" ref="P8995">_xlfn.IFS(
I8995&lt;20,"0-20",
I8995&lt;40,"20-40",
I8995&lt;60,"40-60",
I8995&lt;100,"60-100",
I8995&gt;=100,"&gt;100"
)</f>
        <v>&gt;100</v>
      </c>
    </row>
    <row r="8996" spans="1:16" x14ac:dyDescent="0.3">
      <c r="A8996" t="s">
        <v>9043</v>
      </c>
      <c r="B8996" s="1">
        <v>45629</v>
      </c>
      <c r="C8996" t="s">
        <v>24</v>
      </c>
      <c r="D8996" t="s">
        <v>50</v>
      </c>
      <c r="E8996" t="s">
        <v>67</v>
      </c>
      <c r="F8996" t="s">
        <v>32</v>
      </c>
      <c r="G8996" t="s">
        <v>35</v>
      </c>
      <c r="H8996">
        <v>1</v>
      </c>
      <c r="I8996">
        <v>93.45</v>
      </c>
      <c r="J8996">
        <v>10</v>
      </c>
      <c r="K8996">
        <v>84.11</v>
      </c>
      <c r="L8996">
        <v>67.41</v>
      </c>
      <c r="M8996">
        <v>16.7</v>
      </c>
      <c r="N8996" t="s">
        <v>47</v>
      </c>
      <c r="O8996" t="s">
        <v>88</v>
      </c>
      <c r="P8996" t="str" cm="1">
        <f t="array" ref="P8996">_xlfn.IFS(
I8996&lt;20,"0-20",
I8996&lt;40,"20-40",
I8996&lt;60,"40-60",
I8996&lt;100,"60-100",
I8996&gt;=100,"&gt;100"
)</f>
        <v>60-100</v>
      </c>
    </row>
    <row r="8997" spans="1:16" x14ac:dyDescent="0.3">
      <c r="A8997" t="s">
        <v>9044</v>
      </c>
      <c r="B8997" s="1">
        <v>45720</v>
      </c>
      <c r="C8997" t="s">
        <v>49</v>
      </c>
      <c r="D8997" t="s">
        <v>50</v>
      </c>
      <c r="E8997" t="s">
        <v>51</v>
      </c>
      <c r="F8997" t="s">
        <v>19</v>
      </c>
      <c r="G8997" t="s">
        <v>20</v>
      </c>
      <c r="H8997">
        <v>2</v>
      </c>
      <c r="I8997">
        <v>111.61</v>
      </c>
      <c r="J8997">
        <v>0</v>
      </c>
      <c r="K8997">
        <v>223.22</v>
      </c>
      <c r="L8997">
        <v>142.72999999999999</v>
      </c>
      <c r="M8997">
        <v>80.489999999999995</v>
      </c>
      <c r="N8997" t="s">
        <v>30</v>
      </c>
      <c r="O8997" t="s">
        <v>22</v>
      </c>
      <c r="P8997" t="str" cm="1">
        <f t="array" ref="P8997">_xlfn.IFS(
I8997&lt;20,"0-20",
I8997&lt;40,"20-40",
I8997&lt;60,"40-60",
I8997&lt;100,"60-100",
I8997&gt;=100,"&gt;100"
)</f>
        <v>&gt;100</v>
      </c>
    </row>
    <row r="8998" spans="1:16" x14ac:dyDescent="0.3">
      <c r="A8998" t="s">
        <v>9045</v>
      </c>
      <c r="B8998" s="1">
        <v>45542</v>
      </c>
      <c r="C8998" t="s">
        <v>16</v>
      </c>
      <c r="D8998" t="s">
        <v>25</v>
      </c>
      <c r="E8998" t="s">
        <v>39</v>
      </c>
      <c r="F8998" t="s">
        <v>32</v>
      </c>
      <c r="G8998" t="s">
        <v>35</v>
      </c>
      <c r="H8998">
        <v>3</v>
      </c>
      <c r="I8998">
        <v>61.07</v>
      </c>
      <c r="J8998">
        <v>5</v>
      </c>
      <c r="K8998">
        <v>174.05</v>
      </c>
      <c r="L8998">
        <v>124.04</v>
      </c>
      <c r="M8998">
        <v>50.01</v>
      </c>
      <c r="N8998" t="s">
        <v>47</v>
      </c>
      <c r="O8998" t="s">
        <v>22</v>
      </c>
      <c r="P8998" t="str" cm="1">
        <f t="array" ref="P8998">_xlfn.IFS(
I8998&lt;20,"0-20",
I8998&lt;40,"20-40",
I8998&lt;60,"40-60",
I8998&lt;100,"60-100",
I8998&gt;=100,"&gt;100"
)</f>
        <v>60-100</v>
      </c>
    </row>
    <row r="8999" spans="1:16" x14ac:dyDescent="0.3">
      <c r="A8999" t="s">
        <v>9046</v>
      </c>
      <c r="B8999" s="1">
        <v>45916</v>
      </c>
      <c r="C8999" t="s">
        <v>57</v>
      </c>
      <c r="D8999" t="s">
        <v>50</v>
      </c>
      <c r="E8999" t="s">
        <v>71</v>
      </c>
      <c r="F8999" t="s">
        <v>32</v>
      </c>
      <c r="G8999" t="s">
        <v>20</v>
      </c>
      <c r="H8999">
        <v>4</v>
      </c>
      <c r="I8999">
        <v>36.729999999999997</v>
      </c>
      <c r="J8999">
        <v>0</v>
      </c>
      <c r="K8999">
        <v>146.91999999999999</v>
      </c>
      <c r="L8999">
        <v>84.91</v>
      </c>
      <c r="M8999">
        <v>62.01</v>
      </c>
      <c r="N8999" t="s">
        <v>47</v>
      </c>
      <c r="O8999" t="s">
        <v>22</v>
      </c>
      <c r="P8999" t="str" cm="1">
        <f t="array" ref="P8999">_xlfn.IFS(
I8999&lt;20,"0-20",
I8999&lt;40,"20-40",
I8999&lt;60,"40-60",
I8999&lt;100,"60-100",
I8999&gt;=100,"&gt;100"
)</f>
        <v>20-40</v>
      </c>
    </row>
    <row r="9000" spans="1:16" x14ac:dyDescent="0.3">
      <c r="A9000" t="s">
        <v>9047</v>
      </c>
      <c r="B9000" s="1">
        <v>45860</v>
      </c>
      <c r="C9000" t="s">
        <v>57</v>
      </c>
      <c r="D9000" t="s">
        <v>50</v>
      </c>
      <c r="E9000" t="s">
        <v>71</v>
      </c>
      <c r="F9000" t="s">
        <v>44</v>
      </c>
      <c r="G9000" t="s">
        <v>20</v>
      </c>
      <c r="H9000">
        <v>1</v>
      </c>
      <c r="I9000">
        <v>42.09</v>
      </c>
      <c r="J9000">
        <v>5</v>
      </c>
      <c r="K9000">
        <v>39.99</v>
      </c>
      <c r="L9000">
        <v>22.37</v>
      </c>
      <c r="M9000">
        <v>17.62</v>
      </c>
      <c r="N9000" t="s">
        <v>21</v>
      </c>
      <c r="O9000" t="s">
        <v>22</v>
      </c>
      <c r="P9000" t="str" cm="1">
        <f t="array" ref="P9000">_xlfn.IFS(
I9000&lt;20,"0-20",
I9000&lt;40,"20-40",
I9000&lt;60,"40-60",
I9000&lt;100,"60-100",
I9000&gt;=100,"&gt;100"
)</f>
        <v>40-60</v>
      </c>
    </row>
    <row r="9001" spans="1:16" x14ac:dyDescent="0.3">
      <c r="A9001" t="s">
        <v>9048</v>
      </c>
      <c r="B9001" s="1">
        <v>45728</v>
      </c>
      <c r="C9001" t="s">
        <v>49</v>
      </c>
      <c r="D9001" t="s">
        <v>17</v>
      </c>
      <c r="E9001" t="s">
        <v>37</v>
      </c>
      <c r="F9001" t="s">
        <v>32</v>
      </c>
      <c r="G9001" t="s">
        <v>20</v>
      </c>
      <c r="H9001">
        <v>1</v>
      </c>
      <c r="I9001">
        <v>77.849999999999994</v>
      </c>
      <c r="J9001">
        <v>5</v>
      </c>
      <c r="K9001">
        <v>73.959999999999994</v>
      </c>
      <c r="L9001">
        <v>54.81</v>
      </c>
      <c r="M9001">
        <v>19.149999999999999</v>
      </c>
      <c r="N9001" t="s">
        <v>72</v>
      </c>
      <c r="O9001" t="s">
        <v>22</v>
      </c>
      <c r="P9001" t="str" cm="1">
        <f t="array" ref="P9001">_xlfn.IFS(
I9001&lt;20,"0-20",
I9001&lt;40,"20-40",
I9001&lt;60,"40-60",
I9001&lt;100,"60-100",
I9001&gt;=100,"&gt;100"
)</f>
        <v>60-100</v>
      </c>
    </row>
    <row r="9002" spans="1:16" x14ac:dyDescent="0.3">
      <c r="A9002" t="s">
        <v>9049</v>
      </c>
      <c r="B9002" s="1">
        <v>45826</v>
      </c>
      <c r="C9002" t="s">
        <v>16</v>
      </c>
      <c r="D9002" t="s">
        <v>42</v>
      </c>
      <c r="E9002" t="s">
        <v>46</v>
      </c>
      <c r="F9002" t="s">
        <v>32</v>
      </c>
      <c r="G9002" t="s">
        <v>20</v>
      </c>
      <c r="H9002">
        <v>1</v>
      </c>
      <c r="I9002">
        <v>34.049999999999997</v>
      </c>
      <c r="J9002">
        <v>20</v>
      </c>
      <c r="K9002">
        <v>27.24</v>
      </c>
      <c r="L9002">
        <v>23.71</v>
      </c>
      <c r="M9002">
        <v>3.53</v>
      </c>
      <c r="N9002" t="s">
        <v>21</v>
      </c>
      <c r="O9002" t="s">
        <v>22</v>
      </c>
      <c r="P9002" t="str" cm="1">
        <f t="array" ref="P9002">_xlfn.IFS(
I9002&lt;20,"0-20",
I9002&lt;40,"20-40",
I9002&lt;60,"40-60",
I9002&lt;100,"60-100",
I9002&gt;=100,"&gt;100"
)</f>
        <v>20-40</v>
      </c>
    </row>
    <row r="9003" spans="1:16" x14ac:dyDescent="0.3">
      <c r="A9003" t="s">
        <v>9050</v>
      </c>
      <c r="B9003" s="1">
        <v>45957</v>
      </c>
      <c r="C9003" t="s">
        <v>49</v>
      </c>
      <c r="D9003" t="s">
        <v>42</v>
      </c>
      <c r="E9003" t="s">
        <v>46</v>
      </c>
      <c r="F9003" t="s">
        <v>32</v>
      </c>
      <c r="G9003" t="s">
        <v>40</v>
      </c>
      <c r="H9003">
        <v>1</v>
      </c>
      <c r="I9003">
        <v>30.64</v>
      </c>
      <c r="J9003">
        <v>10</v>
      </c>
      <c r="K9003">
        <v>27.58</v>
      </c>
      <c r="L9003">
        <v>19.84</v>
      </c>
      <c r="M9003">
        <v>7.74</v>
      </c>
      <c r="N9003" t="s">
        <v>21</v>
      </c>
      <c r="O9003" t="s">
        <v>22</v>
      </c>
      <c r="P9003" t="str" cm="1">
        <f t="array" ref="P9003">_xlfn.IFS(
I9003&lt;20,"0-20",
I9003&lt;40,"20-40",
I9003&lt;60,"40-60",
I9003&lt;100,"60-100",
I9003&gt;=100,"&gt;100"
)</f>
        <v>20-40</v>
      </c>
    </row>
    <row r="9004" spans="1:16" x14ac:dyDescent="0.3">
      <c r="A9004" t="s">
        <v>9051</v>
      </c>
      <c r="B9004" s="1">
        <v>45734</v>
      </c>
      <c r="C9004" t="s">
        <v>49</v>
      </c>
      <c r="D9004" t="s">
        <v>42</v>
      </c>
      <c r="E9004" t="s">
        <v>86</v>
      </c>
      <c r="F9004" t="s">
        <v>19</v>
      </c>
      <c r="G9004" t="s">
        <v>40</v>
      </c>
      <c r="H9004">
        <v>3</v>
      </c>
      <c r="I9004">
        <v>91.02</v>
      </c>
      <c r="J9004">
        <v>10</v>
      </c>
      <c r="K9004">
        <v>245.75</v>
      </c>
      <c r="L9004">
        <v>176.15</v>
      </c>
      <c r="M9004">
        <v>69.599999999999994</v>
      </c>
      <c r="N9004" t="s">
        <v>27</v>
      </c>
      <c r="O9004" t="s">
        <v>22</v>
      </c>
      <c r="P9004" t="str" cm="1">
        <f t="array" ref="P9004">_xlfn.IFS(
I9004&lt;20,"0-20",
I9004&lt;40,"20-40",
I9004&lt;60,"40-60",
I9004&lt;100,"60-100",
I9004&gt;=100,"&gt;100"
)</f>
        <v>60-100</v>
      </c>
    </row>
    <row r="9005" spans="1:16" x14ac:dyDescent="0.3">
      <c r="A9005" t="s">
        <v>9052</v>
      </c>
      <c r="B9005" s="1">
        <v>45503</v>
      </c>
      <c r="C9005" t="s">
        <v>34</v>
      </c>
      <c r="D9005" t="s">
        <v>42</v>
      </c>
      <c r="E9005" t="s">
        <v>46</v>
      </c>
      <c r="F9005" t="s">
        <v>32</v>
      </c>
      <c r="G9005" t="s">
        <v>20</v>
      </c>
      <c r="H9005">
        <v>5</v>
      </c>
      <c r="I9005">
        <v>30.35</v>
      </c>
      <c r="J9005">
        <v>20</v>
      </c>
      <c r="K9005">
        <v>121.4</v>
      </c>
      <c r="L9005">
        <v>83.79</v>
      </c>
      <c r="M9005">
        <v>37.61</v>
      </c>
      <c r="N9005" t="s">
        <v>47</v>
      </c>
      <c r="O9005" t="s">
        <v>22</v>
      </c>
      <c r="P9005" t="str" cm="1">
        <f t="array" ref="P9005">_xlfn.IFS(
I9005&lt;20,"0-20",
I9005&lt;40,"20-40",
I9005&lt;60,"40-60",
I9005&lt;100,"60-100",
I9005&gt;=100,"&gt;100"
)</f>
        <v>20-40</v>
      </c>
    </row>
    <row r="9006" spans="1:16" x14ac:dyDescent="0.3">
      <c r="A9006" t="s">
        <v>9053</v>
      </c>
      <c r="B9006" s="1">
        <v>45416</v>
      </c>
      <c r="C9006" t="s">
        <v>57</v>
      </c>
      <c r="D9006" t="s">
        <v>25</v>
      </c>
      <c r="E9006" t="s">
        <v>26</v>
      </c>
      <c r="F9006" t="s">
        <v>32</v>
      </c>
      <c r="G9006" t="s">
        <v>20</v>
      </c>
      <c r="H9006">
        <v>5</v>
      </c>
      <c r="I9006">
        <v>84.83</v>
      </c>
      <c r="J9006">
        <v>10</v>
      </c>
      <c r="K9006">
        <v>381.74</v>
      </c>
      <c r="L9006">
        <v>226.92</v>
      </c>
      <c r="M9006">
        <v>154.82</v>
      </c>
      <c r="N9006" t="s">
        <v>27</v>
      </c>
      <c r="O9006" t="s">
        <v>22</v>
      </c>
      <c r="P9006" t="str" cm="1">
        <f t="array" ref="P9006">_xlfn.IFS(
I9006&lt;20,"0-20",
I9006&lt;40,"20-40",
I9006&lt;60,"40-60",
I9006&lt;100,"60-100",
I9006&gt;=100,"&gt;100"
)</f>
        <v>60-100</v>
      </c>
    </row>
    <row r="9007" spans="1:16" x14ac:dyDescent="0.3">
      <c r="A9007" t="s">
        <v>9054</v>
      </c>
      <c r="B9007" s="1">
        <v>46017</v>
      </c>
      <c r="C9007" t="s">
        <v>24</v>
      </c>
      <c r="D9007" t="s">
        <v>42</v>
      </c>
      <c r="E9007" t="s">
        <v>43</v>
      </c>
      <c r="F9007" t="s">
        <v>44</v>
      </c>
      <c r="G9007" t="s">
        <v>20</v>
      </c>
      <c r="H9007">
        <v>2</v>
      </c>
      <c r="I9007">
        <v>52.46</v>
      </c>
      <c r="J9007">
        <v>20</v>
      </c>
      <c r="K9007">
        <v>83.94</v>
      </c>
      <c r="L9007">
        <v>79.69</v>
      </c>
      <c r="M9007">
        <v>4.25</v>
      </c>
      <c r="N9007" t="s">
        <v>72</v>
      </c>
      <c r="O9007" t="s">
        <v>22</v>
      </c>
      <c r="P9007" t="str" cm="1">
        <f t="array" ref="P9007">_xlfn.IFS(
I9007&lt;20,"0-20",
I9007&lt;40,"20-40",
I9007&lt;60,"40-60",
I9007&lt;100,"60-100",
I9007&gt;=100,"&gt;100"
)</f>
        <v>40-60</v>
      </c>
    </row>
    <row r="9008" spans="1:16" x14ac:dyDescent="0.3">
      <c r="A9008" t="s">
        <v>9055</v>
      </c>
      <c r="B9008" s="1">
        <v>45924</v>
      </c>
      <c r="C9008" t="s">
        <v>16</v>
      </c>
      <c r="D9008" t="s">
        <v>25</v>
      </c>
      <c r="E9008" t="s">
        <v>29</v>
      </c>
      <c r="F9008" t="s">
        <v>44</v>
      </c>
      <c r="G9008" t="s">
        <v>20</v>
      </c>
      <c r="H9008">
        <v>1</v>
      </c>
      <c r="I9008">
        <v>137.52000000000001</v>
      </c>
      <c r="J9008">
        <v>5</v>
      </c>
      <c r="K9008">
        <v>130.63999999999999</v>
      </c>
      <c r="L9008">
        <v>72.39</v>
      </c>
      <c r="M9008">
        <v>58.25</v>
      </c>
      <c r="N9008" t="s">
        <v>30</v>
      </c>
      <c r="O9008" t="s">
        <v>22</v>
      </c>
      <c r="P9008" t="str" cm="1">
        <f t="array" ref="P9008">_xlfn.IFS(
I9008&lt;20,"0-20",
I9008&lt;40,"20-40",
I9008&lt;60,"40-60",
I9008&lt;100,"60-100",
I9008&gt;=100,"&gt;100"
)</f>
        <v>&gt;100</v>
      </c>
    </row>
    <row r="9009" spans="1:16" x14ac:dyDescent="0.3">
      <c r="A9009" t="s">
        <v>9056</v>
      </c>
      <c r="B9009" s="1">
        <v>45357</v>
      </c>
      <c r="C9009" t="s">
        <v>49</v>
      </c>
      <c r="D9009" t="s">
        <v>50</v>
      </c>
      <c r="E9009" t="s">
        <v>51</v>
      </c>
      <c r="F9009" t="s">
        <v>44</v>
      </c>
      <c r="G9009" t="s">
        <v>35</v>
      </c>
      <c r="H9009">
        <v>1</v>
      </c>
      <c r="I9009">
        <v>128.66999999999999</v>
      </c>
      <c r="J9009">
        <v>5</v>
      </c>
      <c r="K9009">
        <v>122.24</v>
      </c>
      <c r="L9009">
        <v>90.5</v>
      </c>
      <c r="M9009">
        <v>31.74</v>
      </c>
      <c r="N9009" t="s">
        <v>47</v>
      </c>
      <c r="O9009" t="s">
        <v>22</v>
      </c>
      <c r="P9009" t="str" cm="1">
        <f t="array" ref="P9009">_xlfn.IFS(
I9009&lt;20,"0-20",
I9009&lt;40,"20-40",
I9009&lt;60,"40-60",
I9009&lt;100,"60-100",
I9009&gt;=100,"&gt;100"
)</f>
        <v>&gt;100</v>
      </c>
    </row>
    <row r="9010" spans="1:16" x14ac:dyDescent="0.3">
      <c r="A9010" t="s">
        <v>9057</v>
      </c>
      <c r="B9010" s="1">
        <v>45317</v>
      </c>
      <c r="C9010" t="s">
        <v>34</v>
      </c>
      <c r="D9010" t="s">
        <v>25</v>
      </c>
      <c r="E9010" t="s">
        <v>39</v>
      </c>
      <c r="F9010" t="s">
        <v>44</v>
      </c>
      <c r="G9010" t="s">
        <v>40</v>
      </c>
      <c r="H9010">
        <v>2</v>
      </c>
      <c r="I9010">
        <v>58.95</v>
      </c>
      <c r="J9010">
        <v>25</v>
      </c>
      <c r="K9010">
        <v>88.43</v>
      </c>
      <c r="L9010">
        <v>61.64</v>
      </c>
      <c r="M9010">
        <v>26.79</v>
      </c>
      <c r="N9010" t="s">
        <v>30</v>
      </c>
      <c r="O9010" t="s">
        <v>22</v>
      </c>
      <c r="P9010" t="str" cm="1">
        <f t="array" ref="P9010">_xlfn.IFS(
I9010&lt;20,"0-20",
I9010&lt;40,"20-40",
I9010&lt;60,"40-60",
I9010&lt;100,"60-100",
I9010&gt;=100,"&gt;100"
)</f>
        <v>40-60</v>
      </c>
    </row>
    <row r="9011" spans="1:16" x14ac:dyDescent="0.3">
      <c r="A9011" t="s">
        <v>9058</v>
      </c>
      <c r="B9011" s="1">
        <v>45518</v>
      </c>
      <c r="C9011" t="s">
        <v>49</v>
      </c>
      <c r="D9011" t="s">
        <v>50</v>
      </c>
      <c r="E9011" t="s">
        <v>51</v>
      </c>
      <c r="F9011" t="s">
        <v>44</v>
      </c>
      <c r="G9011" t="s">
        <v>40</v>
      </c>
      <c r="H9011">
        <v>2</v>
      </c>
      <c r="I9011">
        <v>109.89</v>
      </c>
      <c r="J9011">
        <v>0</v>
      </c>
      <c r="K9011">
        <v>219.78</v>
      </c>
      <c r="L9011">
        <v>117.31</v>
      </c>
      <c r="M9011">
        <v>102.47</v>
      </c>
      <c r="N9011" t="s">
        <v>47</v>
      </c>
      <c r="O9011" t="s">
        <v>22</v>
      </c>
      <c r="P9011" t="str" cm="1">
        <f t="array" ref="P9011">_xlfn.IFS(
I9011&lt;20,"0-20",
I9011&lt;40,"20-40",
I9011&lt;60,"40-60",
I9011&lt;100,"60-100",
I9011&gt;=100,"&gt;100"
)</f>
        <v>&gt;100</v>
      </c>
    </row>
    <row r="9012" spans="1:16" x14ac:dyDescent="0.3">
      <c r="A9012" t="s">
        <v>9059</v>
      </c>
      <c r="B9012" s="1">
        <v>45590</v>
      </c>
      <c r="C9012" t="s">
        <v>49</v>
      </c>
      <c r="D9012" t="s">
        <v>42</v>
      </c>
      <c r="E9012" t="s">
        <v>86</v>
      </c>
      <c r="F9012" t="s">
        <v>44</v>
      </c>
      <c r="G9012" t="s">
        <v>20</v>
      </c>
      <c r="H9012">
        <v>1</v>
      </c>
      <c r="I9012">
        <v>103.5</v>
      </c>
      <c r="J9012">
        <v>25</v>
      </c>
      <c r="K9012">
        <v>77.62</v>
      </c>
      <c r="L9012">
        <v>76.91</v>
      </c>
      <c r="M9012">
        <v>0.71</v>
      </c>
      <c r="N9012" t="s">
        <v>27</v>
      </c>
      <c r="O9012" t="s">
        <v>22</v>
      </c>
      <c r="P9012" t="str" cm="1">
        <f t="array" ref="P9012">_xlfn.IFS(
I9012&lt;20,"0-20",
I9012&lt;40,"20-40",
I9012&lt;60,"40-60",
I9012&lt;100,"60-100",
I9012&gt;=100,"&gt;100"
)</f>
        <v>&gt;100</v>
      </c>
    </row>
    <row r="9013" spans="1:16" x14ac:dyDescent="0.3">
      <c r="A9013" t="s">
        <v>9060</v>
      </c>
      <c r="B9013" s="1">
        <v>45440</v>
      </c>
      <c r="C9013" t="s">
        <v>24</v>
      </c>
      <c r="D9013" t="s">
        <v>50</v>
      </c>
      <c r="E9013" t="s">
        <v>71</v>
      </c>
      <c r="F9013" t="s">
        <v>44</v>
      </c>
      <c r="G9013" t="s">
        <v>20</v>
      </c>
      <c r="H9013">
        <v>4</v>
      </c>
      <c r="I9013">
        <v>38.19</v>
      </c>
      <c r="J9013">
        <v>10</v>
      </c>
      <c r="K9013">
        <v>137.47999999999999</v>
      </c>
      <c r="L9013">
        <v>89.9</v>
      </c>
      <c r="M9013">
        <v>47.58</v>
      </c>
      <c r="N9013" t="s">
        <v>72</v>
      </c>
      <c r="O9013" t="s">
        <v>22</v>
      </c>
      <c r="P9013" t="str" cm="1">
        <f t="array" ref="P9013">_xlfn.IFS(
I9013&lt;20,"0-20",
I9013&lt;40,"20-40",
I9013&lt;60,"40-60",
I9013&lt;100,"60-100",
I9013&gt;=100,"&gt;100"
)</f>
        <v>20-40</v>
      </c>
    </row>
    <row r="9014" spans="1:16" x14ac:dyDescent="0.3">
      <c r="A9014" t="s">
        <v>9061</v>
      </c>
      <c r="B9014" s="1">
        <v>45971</v>
      </c>
      <c r="C9014" t="s">
        <v>34</v>
      </c>
      <c r="D9014" t="s">
        <v>50</v>
      </c>
      <c r="E9014" t="s">
        <v>71</v>
      </c>
      <c r="F9014" t="s">
        <v>32</v>
      </c>
      <c r="G9014" t="s">
        <v>20</v>
      </c>
      <c r="H9014">
        <v>1</v>
      </c>
      <c r="I9014">
        <v>36.21</v>
      </c>
      <c r="J9014">
        <v>0</v>
      </c>
      <c r="K9014">
        <v>36.21</v>
      </c>
      <c r="L9014">
        <v>20.059999999999999</v>
      </c>
      <c r="M9014">
        <v>16.149999999999999</v>
      </c>
      <c r="N9014" t="s">
        <v>30</v>
      </c>
      <c r="O9014" t="s">
        <v>22</v>
      </c>
      <c r="P9014" t="str" cm="1">
        <f t="array" ref="P9014">_xlfn.IFS(
I9014&lt;20,"0-20",
I9014&lt;40,"20-40",
I9014&lt;60,"40-60",
I9014&lt;100,"60-100",
I9014&gt;=100,"&gt;100"
)</f>
        <v>20-40</v>
      </c>
    </row>
    <row r="9015" spans="1:16" x14ac:dyDescent="0.3">
      <c r="A9015" t="s">
        <v>9062</v>
      </c>
      <c r="B9015" s="1">
        <v>45417</v>
      </c>
      <c r="C9015" t="s">
        <v>49</v>
      </c>
      <c r="D9015" t="s">
        <v>50</v>
      </c>
      <c r="E9015" t="s">
        <v>67</v>
      </c>
      <c r="F9015" t="s">
        <v>19</v>
      </c>
      <c r="G9015" t="s">
        <v>35</v>
      </c>
      <c r="H9015">
        <v>1</v>
      </c>
      <c r="I9015">
        <v>90.1</v>
      </c>
      <c r="J9015">
        <v>0</v>
      </c>
      <c r="K9015">
        <v>90.1</v>
      </c>
      <c r="L9015">
        <v>59.04</v>
      </c>
      <c r="M9015">
        <v>31.06</v>
      </c>
      <c r="N9015" t="s">
        <v>27</v>
      </c>
      <c r="O9015" t="s">
        <v>22</v>
      </c>
      <c r="P9015" t="str" cm="1">
        <f t="array" ref="P9015">_xlfn.IFS(
I9015&lt;20,"0-20",
I9015&lt;40,"20-40",
I9015&lt;60,"40-60",
I9015&lt;100,"60-100",
I9015&gt;=100,"&gt;100"
)</f>
        <v>60-100</v>
      </c>
    </row>
    <row r="9016" spans="1:16" x14ac:dyDescent="0.3">
      <c r="A9016" t="s">
        <v>9063</v>
      </c>
      <c r="B9016" s="1">
        <v>45294</v>
      </c>
      <c r="C9016" t="s">
        <v>49</v>
      </c>
      <c r="D9016" t="s">
        <v>17</v>
      </c>
      <c r="E9016" t="s">
        <v>37</v>
      </c>
      <c r="F9016" t="s">
        <v>44</v>
      </c>
      <c r="G9016" t="s">
        <v>20</v>
      </c>
      <c r="H9016">
        <v>1</v>
      </c>
      <c r="I9016">
        <v>71.459999999999994</v>
      </c>
      <c r="J9016">
        <v>10</v>
      </c>
      <c r="K9016">
        <v>64.31</v>
      </c>
      <c r="L9016">
        <v>41.76</v>
      </c>
      <c r="M9016">
        <v>22.55</v>
      </c>
      <c r="N9016" t="s">
        <v>72</v>
      </c>
      <c r="O9016" t="s">
        <v>22</v>
      </c>
      <c r="P9016" t="str" cm="1">
        <f t="array" ref="P9016">_xlfn.IFS(
I9016&lt;20,"0-20",
I9016&lt;40,"20-40",
I9016&lt;60,"40-60",
I9016&lt;100,"60-100",
I9016&gt;=100,"&gt;100"
)</f>
        <v>60-100</v>
      </c>
    </row>
    <row r="9017" spans="1:16" x14ac:dyDescent="0.3">
      <c r="A9017" t="s">
        <v>9064</v>
      </c>
      <c r="B9017" s="1">
        <v>45349</v>
      </c>
      <c r="C9017" t="s">
        <v>49</v>
      </c>
      <c r="D9017" t="s">
        <v>25</v>
      </c>
      <c r="E9017" t="s">
        <v>29</v>
      </c>
      <c r="F9017" t="s">
        <v>32</v>
      </c>
      <c r="G9017" t="s">
        <v>40</v>
      </c>
      <c r="H9017">
        <v>1</v>
      </c>
      <c r="I9017">
        <v>156.66999999999999</v>
      </c>
      <c r="J9017">
        <v>15</v>
      </c>
      <c r="K9017">
        <v>133.16999999999999</v>
      </c>
      <c r="L9017">
        <v>85.65</v>
      </c>
      <c r="M9017">
        <v>47.52</v>
      </c>
      <c r="N9017" t="s">
        <v>21</v>
      </c>
      <c r="O9017" t="s">
        <v>22</v>
      </c>
      <c r="P9017" t="str" cm="1">
        <f t="array" ref="P9017">_xlfn.IFS(
I9017&lt;20,"0-20",
I9017&lt;40,"20-40",
I9017&lt;60,"40-60",
I9017&lt;100,"60-100",
I9017&gt;=100,"&gt;100"
)</f>
        <v>&gt;100</v>
      </c>
    </row>
    <row r="9018" spans="1:16" x14ac:dyDescent="0.3">
      <c r="A9018" t="s">
        <v>9065</v>
      </c>
      <c r="B9018" s="1">
        <v>45994</v>
      </c>
      <c r="C9018" t="s">
        <v>57</v>
      </c>
      <c r="D9018" t="s">
        <v>17</v>
      </c>
      <c r="E9018" t="s">
        <v>37</v>
      </c>
      <c r="F9018" t="s">
        <v>32</v>
      </c>
      <c r="G9018" t="s">
        <v>20</v>
      </c>
      <c r="H9018">
        <v>1</v>
      </c>
      <c r="I9018">
        <v>75.900000000000006</v>
      </c>
      <c r="J9018">
        <v>0</v>
      </c>
      <c r="K9018">
        <v>75.900000000000006</v>
      </c>
      <c r="L9018">
        <v>39.71</v>
      </c>
      <c r="M9018">
        <v>36.19</v>
      </c>
      <c r="N9018" t="s">
        <v>30</v>
      </c>
      <c r="O9018" t="s">
        <v>88</v>
      </c>
      <c r="P9018" t="str" cm="1">
        <f t="array" ref="P9018">_xlfn.IFS(
I9018&lt;20,"0-20",
I9018&lt;40,"20-40",
I9018&lt;60,"40-60",
I9018&lt;100,"60-100",
I9018&gt;=100,"&gt;100"
)</f>
        <v>60-100</v>
      </c>
    </row>
    <row r="9019" spans="1:16" x14ac:dyDescent="0.3">
      <c r="A9019" t="s">
        <v>9066</v>
      </c>
      <c r="B9019" s="1">
        <v>45646</v>
      </c>
      <c r="C9019" t="s">
        <v>16</v>
      </c>
      <c r="D9019" t="s">
        <v>50</v>
      </c>
      <c r="E9019" t="s">
        <v>51</v>
      </c>
      <c r="F9019" t="s">
        <v>32</v>
      </c>
      <c r="G9019" t="s">
        <v>40</v>
      </c>
      <c r="H9019">
        <v>3</v>
      </c>
      <c r="I9019">
        <v>125.45</v>
      </c>
      <c r="J9019">
        <v>10</v>
      </c>
      <c r="K9019">
        <v>338.72</v>
      </c>
      <c r="L9019">
        <v>208.86</v>
      </c>
      <c r="M9019">
        <v>129.86000000000001</v>
      </c>
      <c r="N9019" t="s">
        <v>47</v>
      </c>
      <c r="O9019" t="s">
        <v>22</v>
      </c>
      <c r="P9019" t="str" cm="1">
        <f t="array" ref="P9019">_xlfn.IFS(
I9019&lt;20,"0-20",
I9019&lt;40,"20-40",
I9019&lt;60,"40-60",
I9019&lt;100,"60-100",
I9019&gt;=100,"&gt;100"
)</f>
        <v>&gt;100</v>
      </c>
    </row>
    <row r="9020" spans="1:16" x14ac:dyDescent="0.3">
      <c r="A9020" t="s">
        <v>9067</v>
      </c>
      <c r="B9020" s="1">
        <v>45570</v>
      </c>
      <c r="C9020" t="s">
        <v>16</v>
      </c>
      <c r="D9020" t="s">
        <v>25</v>
      </c>
      <c r="E9020" t="s">
        <v>29</v>
      </c>
      <c r="F9020" t="s">
        <v>32</v>
      </c>
      <c r="G9020" t="s">
        <v>20</v>
      </c>
      <c r="H9020">
        <v>1</v>
      </c>
      <c r="I9020">
        <v>160.79</v>
      </c>
      <c r="J9020">
        <v>5</v>
      </c>
      <c r="K9020">
        <v>152.75</v>
      </c>
      <c r="L9020">
        <v>92.24</v>
      </c>
      <c r="M9020">
        <v>60.51</v>
      </c>
      <c r="N9020" t="s">
        <v>47</v>
      </c>
      <c r="O9020" t="s">
        <v>22</v>
      </c>
      <c r="P9020" t="str" cm="1">
        <f t="array" ref="P9020">_xlfn.IFS(
I9020&lt;20,"0-20",
I9020&lt;40,"20-40",
I9020&lt;60,"40-60",
I9020&lt;100,"60-100",
I9020&gt;=100,"&gt;100"
)</f>
        <v>&gt;100</v>
      </c>
    </row>
    <row r="9021" spans="1:16" x14ac:dyDescent="0.3">
      <c r="A9021" t="s">
        <v>9068</v>
      </c>
      <c r="B9021" s="1">
        <v>45945</v>
      </c>
      <c r="C9021" t="s">
        <v>24</v>
      </c>
      <c r="D9021" t="s">
        <v>42</v>
      </c>
      <c r="E9021" t="s">
        <v>43</v>
      </c>
      <c r="F9021" t="s">
        <v>19</v>
      </c>
      <c r="G9021" t="s">
        <v>20</v>
      </c>
      <c r="H9021">
        <v>1</v>
      </c>
      <c r="I9021">
        <v>57.75</v>
      </c>
      <c r="J9021">
        <v>20</v>
      </c>
      <c r="K9021">
        <v>46.2</v>
      </c>
      <c r="L9021">
        <v>36.97</v>
      </c>
      <c r="M9021">
        <v>9.23</v>
      </c>
      <c r="N9021" t="s">
        <v>27</v>
      </c>
      <c r="O9021" t="s">
        <v>22</v>
      </c>
      <c r="P9021" t="str" cm="1">
        <f t="array" ref="P9021">_xlfn.IFS(
I9021&lt;20,"0-20",
I9021&lt;40,"20-40",
I9021&lt;60,"40-60",
I9021&lt;100,"60-100",
I9021&gt;=100,"&gt;100"
)</f>
        <v>40-60</v>
      </c>
    </row>
    <row r="9022" spans="1:16" x14ac:dyDescent="0.3">
      <c r="A9022" t="s">
        <v>9069</v>
      </c>
      <c r="B9022" s="1">
        <v>45299</v>
      </c>
      <c r="C9022" t="s">
        <v>16</v>
      </c>
      <c r="D9022" t="s">
        <v>25</v>
      </c>
      <c r="E9022" t="s">
        <v>29</v>
      </c>
      <c r="F9022" t="s">
        <v>32</v>
      </c>
      <c r="G9022" t="s">
        <v>40</v>
      </c>
      <c r="H9022">
        <v>3</v>
      </c>
      <c r="I9022">
        <v>138.13</v>
      </c>
      <c r="J9022">
        <v>5</v>
      </c>
      <c r="K9022">
        <v>393.67</v>
      </c>
      <c r="L9022">
        <v>246.59</v>
      </c>
      <c r="M9022">
        <v>147.08000000000001</v>
      </c>
      <c r="N9022" t="s">
        <v>72</v>
      </c>
      <c r="O9022" t="s">
        <v>22</v>
      </c>
      <c r="P9022" t="str" cm="1">
        <f t="array" ref="P9022">_xlfn.IFS(
I9022&lt;20,"0-20",
I9022&lt;40,"20-40",
I9022&lt;60,"40-60",
I9022&lt;100,"60-100",
I9022&gt;=100,"&gt;100"
)</f>
        <v>&gt;100</v>
      </c>
    </row>
    <row r="9023" spans="1:16" x14ac:dyDescent="0.3">
      <c r="A9023" t="s">
        <v>9070</v>
      </c>
      <c r="B9023" s="1">
        <v>45557</v>
      </c>
      <c r="C9023" t="s">
        <v>34</v>
      </c>
      <c r="D9023" t="s">
        <v>17</v>
      </c>
      <c r="E9023" t="s">
        <v>69</v>
      </c>
      <c r="F9023" t="s">
        <v>44</v>
      </c>
      <c r="G9023" t="s">
        <v>20</v>
      </c>
      <c r="H9023">
        <v>3</v>
      </c>
      <c r="I9023">
        <v>45.83</v>
      </c>
      <c r="J9023">
        <v>0</v>
      </c>
      <c r="K9023">
        <v>137.49</v>
      </c>
      <c r="L9023">
        <v>97.02</v>
      </c>
      <c r="M9023">
        <v>40.47</v>
      </c>
      <c r="N9023" t="s">
        <v>21</v>
      </c>
      <c r="O9023" t="s">
        <v>22</v>
      </c>
      <c r="P9023" t="str" cm="1">
        <f t="array" ref="P9023">_xlfn.IFS(
I9023&lt;20,"0-20",
I9023&lt;40,"20-40",
I9023&lt;60,"40-60",
I9023&lt;100,"60-100",
I9023&gt;=100,"&gt;100"
)</f>
        <v>40-60</v>
      </c>
    </row>
    <row r="9024" spans="1:16" x14ac:dyDescent="0.3">
      <c r="A9024" t="s">
        <v>9071</v>
      </c>
      <c r="B9024" s="1">
        <v>45520</v>
      </c>
      <c r="C9024" t="s">
        <v>16</v>
      </c>
      <c r="D9024" t="s">
        <v>42</v>
      </c>
      <c r="E9024" t="s">
        <v>86</v>
      </c>
      <c r="F9024" t="s">
        <v>44</v>
      </c>
      <c r="G9024" t="s">
        <v>20</v>
      </c>
      <c r="H9024">
        <v>2</v>
      </c>
      <c r="I9024">
        <v>93.24</v>
      </c>
      <c r="J9024">
        <v>20</v>
      </c>
      <c r="K9024">
        <v>149.18</v>
      </c>
      <c r="L9024">
        <v>125.66</v>
      </c>
      <c r="M9024">
        <v>23.52</v>
      </c>
      <c r="N9024" t="s">
        <v>27</v>
      </c>
      <c r="O9024" t="s">
        <v>22</v>
      </c>
      <c r="P9024" t="str" cm="1">
        <f t="array" ref="P9024">_xlfn.IFS(
I9024&lt;20,"0-20",
I9024&lt;40,"20-40",
I9024&lt;60,"40-60",
I9024&lt;100,"60-100",
I9024&gt;=100,"&gt;100"
)</f>
        <v>60-100</v>
      </c>
    </row>
    <row r="9025" spans="1:16" x14ac:dyDescent="0.3">
      <c r="A9025" t="s">
        <v>9072</v>
      </c>
      <c r="B9025" s="1">
        <v>45748</v>
      </c>
      <c r="C9025" t="s">
        <v>57</v>
      </c>
      <c r="D9025" t="s">
        <v>25</v>
      </c>
      <c r="E9025" t="s">
        <v>29</v>
      </c>
      <c r="F9025" t="s">
        <v>44</v>
      </c>
      <c r="G9025" t="s">
        <v>20</v>
      </c>
      <c r="H9025">
        <v>2</v>
      </c>
      <c r="I9025">
        <v>145.13999999999999</v>
      </c>
      <c r="J9025">
        <v>15</v>
      </c>
      <c r="K9025">
        <v>246.74</v>
      </c>
      <c r="L9025">
        <v>182.5</v>
      </c>
      <c r="M9025">
        <v>64.239999999999995</v>
      </c>
      <c r="N9025" t="s">
        <v>47</v>
      </c>
      <c r="O9025" t="s">
        <v>22</v>
      </c>
      <c r="P9025" t="str" cm="1">
        <f t="array" ref="P9025">_xlfn.IFS(
I9025&lt;20,"0-20",
I9025&lt;40,"20-40",
I9025&lt;60,"40-60",
I9025&lt;100,"60-100",
I9025&gt;=100,"&gt;100"
)</f>
        <v>&gt;100</v>
      </c>
    </row>
    <row r="9026" spans="1:16" x14ac:dyDescent="0.3">
      <c r="A9026" t="s">
        <v>9073</v>
      </c>
      <c r="B9026" s="1">
        <v>45688</v>
      </c>
      <c r="C9026" t="s">
        <v>49</v>
      </c>
      <c r="D9026" t="s">
        <v>25</v>
      </c>
      <c r="E9026" t="s">
        <v>29</v>
      </c>
      <c r="F9026" t="s">
        <v>44</v>
      </c>
      <c r="G9026" t="s">
        <v>20</v>
      </c>
      <c r="H9026">
        <v>2</v>
      </c>
      <c r="I9026">
        <v>138.31</v>
      </c>
      <c r="J9026">
        <v>5</v>
      </c>
      <c r="K9026">
        <v>262.79000000000002</v>
      </c>
      <c r="L9026">
        <v>150.38</v>
      </c>
      <c r="M9026">
        <v>112.41</v>
      </c>
      <c r="N9026" t="s">
        <v>27</v>
      </c>
      <c r="O9026" t="s">
        <v>22</v>
      </c>
      <c r="P9026" t="str" cm="1">
        <f t="array" ref="P9026">_xlfn.IFS(
I9026&lt;20,"0-20",
I9026&lt;40,"20-40",
I9026&lt;60,"40-60",
I9026&lt;100,"60-100",
I9026&gt;=100,"&gt;100"
)</f>
        <v>&gt;100</v>
      </c>
    </row>
    <row r="9027" spans="1:16" x14ac:dyDescent="0.3">
      <c r="A9027" t="s">
        <v>9074</v>
      </c>
      <c r="B9027" s="1">
        <v>45521</v>
      </c>
      <c r="C9027" t="s">
        <v>34</v>
      </c>
      <c r="D9027" t="s">
        <v>50</v>
      </c>
      <c r="E9027" t="s">
        <v>71</v>
      </c>
      <c r="F9027" t="s">
        <v>32</v>
      </c>
      <c r="G9027" t="s">
        <v>20</v>
      </c>
      <c r="H9027">
        <v>5</v>
      </c>
      <c r="I9027">
        <v>38.65</v>
      </c>
      <c r="J9027">
        <v>0</v>
      </c>
      <c r="K9027">
        <v>193.25</v>
      </c>
      <c r="L9027">
        <v>114.57</v>
      </c>
      <c r="M9027">
        <v>78.680000000000007</v>
      </c>
      <c r="N9027" t="s">
        <v>30</v>
      </c>
      <c r="O9027" t="s">
        <v>22</v>
      </c>
      <c r="P9027" t="str" cm="1">
        <f t="array" ref="P9027">_xlfn.IFS(
I9027&lt;20,"0-20",
I9027&lt;40,"20-40",
I9027&lt;60,"40-60",
I9027&lt;100,"60-100",
I9027&gt;=100,"&gt;100"
)</f>
        <v>20-40</v>
      </c>
    </row>
    <row r="9028" spans="1:16" x14ac:dyDescent="0.3">
      <c r="A9028" t="s">
        <v>9075</v>
      </c>
      <c r="B9028" s="1">
        <v>45977</v>
      </c>
      <c r="C9028" t="s">
        <v>49</v>
      </c>
      <c r="D9028" t="s">
        <v>17</v>
      </c>
      <c r="E9028" t="s">
        <v>18</v>
      </c>
      <c r="F9028" t="s">
        <v>32</v>
      </c>
      <c r="G9028" t="s">
        <v>20</v>
      </c>
      <c r="H9028">
        <v>3</v>
      </c>
      <c r="I9028">
        <v>127.91</v>
      </c>
      <c r="J9028">
        <v>15</v>
      </c>
      <c r="K9028">
        <v>326.17</v>
      </c>
      <c r="L9028">
        <v>218.64</v>
      </c>
      <c r="M9028">
        <v>107.53</v>
      </c>
      <c r="N9028" t="s">
        <v>30</v>
      </c>
      <c r="O9028" t="s">
        <v>22</v>
      </c>
      <c r="P9028" t="str" cm="1">
        <f t="array" ref="P9028">_xlfn.IFS(
I9028&lt;20,"0-20",
I9028&lt;40,"20-40",
I9028&lt;60,"40-60",
I9028&lt;100,"60-100",
I9028&gt;=100,"&gt;100"
)</f>
        <v>&gt;100</v>
      </c>
    </row>
    <row r="9029" spans="1:16" x14ac:dyDescent="0.3">
      <c r="A9029" t="s">
        <v>9076</v>
      </c>
      <c r="B9029" s="1">
        <v>45839</v>
      </c>
      <c r="C9029" t="s">
        <v>34</v>
      </c>
      <c r="D9029" t="s">
        <v>17</v>
      </c>
      <c r="E9029" t="s">
        <v>69</v>
      </c>
      <c r="F9029" t="s">
        <v>19</v>
      </c>
      <c r="G9029" t="s">
        <v>20</v>
      </c>
      <c r="H9029">
        <v>2</v>
      </c>
      <c r="I9029">
        <v>45.31</v>
      </c>
      <c r="J9029">
        <v>10</v>
      </c>
      <c r="K9029">
        <v>81.56</v>
      </c>
      <c r="L9029">
        <v>59.97</v>
      </c>
      <c r="M9029">
        <v>21.59</v>
      </c>
      <c r="N9029" t="s">
        <v>21</v>
      </c>
      <c r="O9029" t="s">
        <v>88</v>
      </c>
      <c r="P9029" t="str" cm="1">
        <f t="array" ref="P9029">_xlfn.IFS(
I9029&lt;20,"0-20",
I9029&lt;40,"20-40",
I9029&lt;60,"40-60",
I9029&lt;100,"60-100",
I9029&gt;=100,"&gt;100"
)</f>
        <v>40-60</v>
      </c>
    </row>
    <row r="9030" spans="1:16" x14ac:dyDescent="0.3">
      <c r="A9030" t="s">
        <v>9077</v>
      </c>
      <c r="B9030" s="1">
        <v>45767</v>
      </c>
      <c r="C9030" t="s">
        <v>49</v>
      </c>
      <c r="D9030" t="s">
        <v>17</v>
      </c>
      <c r="E9030" t="s">
        <v>69</v>
      </c>
      <c r="F9030" t="s">
        <v>32</v>
      </c>
      <c r="G9030" t="s">
        <v>20</v>
      </c>
      <c r="H9030">
        <v>5</v>
      </c>
      <c r="I9030">
        <v>41.31</v>
      </c>
      <c r="J9030">
        <v>0</v>
      </c>
      <c r="K9030">
        <v>206.55</v>
      </c>
      <c r="L9030">
        <v>148.27000000000001</v>
      </c>
      <c r="M9030">
        <v>58.28</v>
      </c>
      <c r="N9030" t="s">
        <v>47</v>
      </c>
      <c r="O9030" t="s">
        <v>22</v>
      </c>
      <c r="P9030" t="str" cm="1">
        <f t="array" ref="P9030">_xlfn.IFS(
I9030&lt;20,"0-20",
I9030&lt;40,"20-40",
I9030&lt;60,"40-60",
I9030&lt;100,"60-100",
I9030&gt;=100,"&gt;100"
)</f>
        <v>40-60</v>
      </c>
    </row>
    <row r="9031" spans="1:16" x14ac:dyDescent="0.3">
      <c r="A9031" t="s">
        <v>9078</v>
      </c>
      <c r="B9031" s="1">
        <v>45682</v>
      </c>
      <c r="C9031" t="s">
        <v>57</v>
      </c>
      <c r="D9031" t="s">
        <v>25</v>
      </c>
      <c r="E9031" t="s">
        <v>29</v>
      </c>
      <c r="F9031" t="s">
        <v>32</v>
      </c>
      <c r="G9031" t="s">
        <v>20</v>
      </c>
      <c r="H9031">
        <v>1</v>
      </c>
      <c r="I9031">
        <v>146.91</v>
      </c>
      <c r="J9031">
        <v>10</v>
      </c>
      <c r="K9031">
        <v>132.22</v>
      </c>
      <c r="L9031">
        <v>89.4</v>
      </c>
      <c r="M9031">
        <v>42.82</v>
      </c>
      <c r="N9031" t="s">
        <v>30</v>
      </c>
      <c r="O9031" t="s">
        <v>22</v>
      </c>
      <c r="P9031" t="str" cm="1">
        <f t="array" ref="P9031">_xlfn.IFS(
I9031&lt;20,"0-20",
I9031&lt;40,"20-40",
I9031&lt;60,"40-60",
I9031&lt;100,"60-100",
I9031&gt;=100,"&gt;100"
)</f>
        <v>&gt;100</v>
      </c>
    </row>
    <row r="9032" spans="1:16" x14ac:dyDescent="0.3">
      <c r="A9032" t="s">
        <v>9079</v>
      </c>
      <c r="B9032" s="1">
        <v>45931</v>
      </c>
      <c r="C9032" t="s">
        <v>49</v>
      </c>
      <c r="D9032" t="s">
        <v>50</v>
      </c>
      <c r="E9032" t="s">
        <v>67</v>
      </c>
      <c r="F9032" t="s">
        <v>44</v>
      </c>
      <c r="G9032" t="s">
        <v>20</v>
      </c>
      <c r="H9032">
        <v>1</v>
      </c>
      <c r="I9032">
        <v>96.41</v>
      </c>
      <c r="J9032">
        <v>5</v>
      </c>
      <c r="K9032">
        <v>91.59</v>
      </c>
      <c r="L9032">
        <v>70.709999999999994</v>
      </c>
      <c r="M9032">
        <v>20.88</v>
      </c>
      <c r="N9032" t="s">
        <v>30</v>
      </c>
      <c r="O9032" t="s">
        <v>22</v>
      </c>
      <c r="P9032" t="str" cm="1">
        <f t="array" ref="P9032">_xlfn.IFS(
I9032&lt;20,"0-20",
I9032&lt;40,"20-40",
I9032&lt;60,"40-60",
I9032&lt;100,"60-100",
I9032&gt;=100,"&gt;100"
)</f>
        <v>60-100</v>
      </c>
    </row>
    <row r="9033" spans="1:16" x14ac:dyDescent="0.3">
      <c r="A9033" t="s">
        <v>9080</v>
      </c>
      <c r="B9033" s="1">
        <v>45607</v>
      </c>
      <c r="C9033" t="s">
        <v>34</v>
      </c>
      <c r="D9033" t="s">
        <v>50</v>
      </c>
      <c r="E9033" t="s">
        <v>51</v>
      </c>
      <c r="F9033" t="s">
        <v>32</v>
      </c>
      <c r="G9033" t="s">
        <v>20</v>
      </c>
      <c r="H9033">
        <v>5</v>
      </c>
      <c r="I9033">
        <v>129.25</v>
      </c>
      <c r="J9033">
        <v>5</v>
      </c>
      <c r="K9033">
        <v>613.94000000000005</v>
      </c>
      <c r="L9033">
        <v>412.15</v>
      </c>
      <c r="M9033">
        <v>201.79</v>
      </c>
      <c r="N9033" t="s">
        <v>47</v>
      </c>
      <c r="O9033" t="s">
        <v>22</v>
      </c>
      <c r="P9033" t="str" cm="1">
        <f t="array" ref="P9033">_xlfn.IFS(
I9033&lt;20,"0-20",
I9033&lt;40,"20-40",
I9033&lt;60,"40-60",
I9033&lt;100,"60-100",
I9033&gt;=100,"&gt;100"
)</f>
        <v>&gt;100</v>
      </c>
    </row>
    <row r="9034" spans="1:16" x14ac:dyDescent="0.3">
      <c r="A9034" t="s">
        <v>9081</v>
      </c>
      <c r="B9034" s="1">
        <v>45814</v>
      </c>
      <c r="C9034" t="s">
        <v>16</v>
      </c>
      <c r="D9034" t="s">
        <v>50</v>
      </c>
      <c r="E9034" t="s">
        <v>71</v>
      </c>
      <c r="F9034" t="s">
        <v>32</v>
      </c>
      <c r="G9034" t="s">
        <v>20</v>
      </c>
      <c r="H9034">
        <v>2</v>
      </c>
      <c r="I9034">
        <v>41.17</v>
      </c>
      <c r="J9034">
        <v>15</v>
      </c>
      <c r="K9034">
        <v>69.989999999999995</v>
      </c>
      <c r="L9034">
        <v>57.6</v>
      </c>
      <c r="M9034">
        <v>12.39</v>
      </c>
      <c r="N9034" t="s">
        <v>21</v>
      </c>
      <c r="O9034" t="s">
        <v>22</v>
      </c>
      <c r="P9034" t="str" cm="1">
        <f t="array" ref="P9034">_xlfn.IFS(
I9034&lt;20,"0-20",
I9034&lt;40,"20-40",
I9034&lt;60,"40-60",
I9034&lt;100,"60-100",
I9034&gt;=100,"&gt;100"
)</f>
        <v>40-60</v>
      </c>
    </row>
    <row r="9035" spans="1:16" x14ac:dyDescent="0.3">
      <c r="A9035" t="s">
        <v>9082</v>
      </c>
      <c r="B9035" s="1">
        <v>45666</v>
      </c>
      <c r="C9035" t="s">
        <v>16</v>
      </c>
      <c r="D9035" t="s">
        <v>50</v>
      </c>
      <c r="E9035" t="s">
        <v>51</v>
      </c>
      <c r="F9035" t="s">
        <v>32</v>
      </c>
      <c r="G9035" t="s">
        <v>20</v>
      </c>
      <c r="H9035">
        <v>2</v>
      </c>
      <c r="I9035">
        <v>123.43</v>
      </c>
      <c r="J9035">
        <v>0</v>
      </c>
      <c r="K9035">
        <v>246.86</v>
      </c>
      <c r="L9035">
        <v>155.9</v>
      </c>
      <c r="M9035">
        <v>90.96</v>
      </c>
      <c r="N9035" t="s">
        <v>27</v>
      </c>
      <c r="O9035" t="s">
        <v>22</v>
      </c>
      <c r="P9035" t="str" cm="1">
        <f t="array" ref="P9035">_xlfn.IFS(
I9035&lt;20,"0-20",
I9035&lt;40,"20-40",
I9035&lt;60,"40-60",
I9035&lt;100,"60-100",
I9035&gt;=100,"&gt;100"
)</f>
        <v>&gt;100</v>
      </c>
    </row>
    <row r="9036" spans="1:16" x14ac:dyDescent="0.3">
      <c r="A9036" t="s">
        <v>9083</v>
      </c>
      <c r="B9036" s="1">
        <v>45439</v>
      </c>
      <c r="C9036" t="s">
        <v>49</v>
      </c>
      <c r="D9036" t="s">
        <v>50</v>
      </c>
      <c r="E9036" t="s">
        <v>51</v>
      </c>
      <c r="F9036" t="s">
        <v>32</v>
      </c>
      <c r="G9036" t="s">
        <v>20</v>
      </c>
      <c r="H9036">
        <v>3</v>
      </c>
      <c r="I9036">
        <v>115.07</v>
      </c>
      <c r="J9036">
        <v>5</v>
      </c>
      <c r="K9036">
        <v>327.95</v>
      </c>
      <c r="L9036">
        <v>226.68</v>
      </c>
      <c r="M9036">
        <v>101.27</v>
      </c>
      <c r="N9036" t="s">
        <v>27</v>
      </c>
      <c r="O9036" t="s">
        <v>22</v>
      </c>
      <c r="P9036" t="str" cm="1">
        <f t="array" ref="P9036">_xlfn.IFS(
I9036&lt;20,"0-20",
I9036&lt;40,"20-40",
I9036&lt;60,"40-60",
I9036&lt;100,"60-100",
I9036&gt;=100,"&gt;100"
)</f>
        <v>&gt;100</v>
      </c>
    </row>
    <row r="9037" spans="1:16" x14ac:dyDescent="0.3">
      <c r="A9037" t="s">
        <v>9084</v>
      </c>
      <c r="B9037" s="1">
        <v>45981</v>
      </c>
      <c r="C9037" t="s">
        <v>24</v>
      </c>
      <c r="D9037" t="s">
        <v>42</v>
      </c>
      <c r="E9037" t="s">
        <v>46</v>
      </c>
      <c r="F9037" t="s">
        <v>44</v>
      </c>
      <c r="G9037" t="s">
        <v>20</v>
      </c>
      <c r="H9037">
        <v>2</v>
      </c>
      <c r="I9037">
        <v>32.18</v>
      </c>
      <c r="J9037">
        <v>20</v>
      </c>
      <c r="K9037">
        <v>51.49</v>
      </c>
      <c r="L9037">
        <v>35.909999999999997</v>
      </c>
      <c r="M9037">
        <v>15.58</v>
      </c>
      <c r="N9037" t="s">
        <v>30</v>
      </c>
      <c r="O9037" t="s">
        <v>22</v>
      </c>
      <c r="P9037" t="str" cm="1">
        <f t="array" ref="P9037">_xlfn.IFS(
I9037&lt;20,"0-20",
I9037&lt;40,"20-40",
I9037&lt;60,"40-60",
I9037&lt;100,"60-100",
I9037&gt;=100,"&gt;100"
)</f>
        <v>20-40</v>
      </c>
    </row>
    <row r="9038" spans="1:16" x14ac:dyDescent="0.3">
      <c r="A9038" t="s">
        <v>9085</v>
      </c>
      <c r="B9038" s="1">
        <v>45924</v>
      </c>
      <c r="C9038" t="s">
        <v>34</v>
      </c>
      <c r="D9038" t="s">
        <v>42</v>
      </c>
      <c r="E9038" t="s">
        <v>46</v>
      </c>
      <c r="F9038" t="s">
        <v>32</v>
      </c>
      <c r="G9038" t="s">
        <v>20</v>
      </c>
      <c r="H9038">
        <v>2</v>
      </c>
      <c r="I9038">
        <v>34.9</v>
      </c>
      <c r="J9038">
        <v>5</v>
      </c>
      <c r="K9038">
        <v>66.31</v>
      </c>
      <c r="L9038">
        <v>39.479999999999997</v>
      </c>
      <c r="M9038">
        <v>26.83</v>
      </c>
      <c r="N9038" t="s">
        <v>27</v>
      </c>
      <c r="O9038" t="s">
        <v>22</v>
      </c>
      <c r="P9038" t="str" cm="1">
        <f t="array" ref="P9038">_xlfn.IFS(
I9038&lt;20,"0-20",
I9038&lt;40,"20-40",
I9038&lt;60,"40-60",
I9038&lt;100,"60-100",
I9038&gt;=100,"&gt;100"
)</f>
        <v>20-40</v>
      </c>
    </row>
    <row r="9039" spans="1:16" x14ac:dyDescent="0.3">
      <c r="A9039" t="s">
        <v>9086</v>
      </c>
      <c r="B9039" s="1">
        <v>45688</v>
      </c>
      <c r="C9039" t="s">
        <v>57</v>
      </c>
      <c r="D9039" t="s">
        <v>25</v>
      </c>
      <c r="E9039" t="s">
        <v>26</v>
      </c>
      <c r="F9039" t="s">
        <v>32</v>
      </c>
      <c r="G9039" t="s">
        <v>20</v>
      </c>
      <c r="H9039">
        <v>1</v>
      </c>
      <c r="I9039">
        <v>73.650000000000006</v>
      </c>
      <c r="J9039">
        <v>0</v>
      </c>
      <c r="K9039">
        <v>73.650000000000006</v>
      </c>
      <c r="L9039">
        <v>38.549999999999997</v>
      </c>
      <c r="M9039">
        <v>35.1</v>
      </c>
      <c r="N9039" t="s">
        <v>30</v>
      </c>
      <c r="O9039" t="s">
        <v>22</v>
      </c>
      <c r="P9039" t="str" cm="1">
        <f t="array" ref="P9039">_xlfn.IFS(
I9039&lt;20,"0-20",
I9039&lt;40,"20-40",
I9039&lt;60,"40-60",
I9039&lt;100,"60-100",
I9039&gt;=100,"&gt;100"
)</f>
        <v>60-100</v>
      </c>
    </row>
    <row r="9040" spans="1:16" x14ac:dyDescent="0.3">
      <c r="A9040" t="s">
        <v>9087</v>
      </c>
      <c r="B9040" s="1">
        <v>45376</v>
      </c>
      <c r="C9040" t="s">
        <v>49</v>
      </c>
      <c r="D9040" t="s">
        <v>42</v>
      </c>
      <c r="E9040" t="s">
        <v>46</v>
      </c>
      <c r="F9040" t="s">
        <v>19</v>
      </c>
      <c r="G9040" t="s">
        <v>40</v>
      </c>
      <c r="H9040">
        <v>5</v>
      </c>
      <c r="I9040">
        <v>33.96</v>
      </c>
      <c r="J9040">
        <v>10</v>
      </c>
      <c r="K9040">
        <v>152.82</v>
      </c>
      <c r="L9040">
        <v>121.1</v>
      </c>
      <c r="M9040">
        <v>31.72</v>
      </c>
      <c r="N9040" t="s">
        <v>27</v>
      </c>
      <c r="O9040" t="s">
        <v>22</v>
      </c>
      <c r="P9040" t="str" cm="1">
        <f t="array" ref="P9040">_xlfn.IFS(
I9040&lt;20,"0-20",
I9040&lt;40,"20-40",
I9040&lt;60,"40-60",
I9040&lt;100,"60-100",
I9040&gt;=100,"&gt;100"
)</f>
        <v>20-40</v>
      </c>
    </row>
    <row r="9041" spans="1:16" x14ac:dyDescent="0.3">
      <c r="A9041" t="s">
        <v>9088</v>
      </c>
      <c r="B9041" s="1">
        <v>45992</v>
      </c>
      <c r="C9041" t="s">
        <v>49</v>
      </c>
      <c r="D9041" t="s">
        <v>17</v>
      </c>
      <c r="E9041" t="s">
        <v>37</v>
      </c>
      <c r="F9041" t="s">
        <v>44</v>
      </c>
      <c r="G9041" t="s">
        <v>20</v>
      </c>
      <c r="H9041">
        <v>2</v>
      </c>
      <c r="I9041">
        <v>68.37</v>
      </c>
      <c r="J9041">
        <v>15</v>
      </c>
      <c r="K9041">
        <v>116.23</v>
      </c>
      <c r="L9041">
        <v>93.26</v>
      </c>
      <c r="M9041">
        <v>22.97</v>
      </c>
      <c r="N9041" t="s">
        <v>47</v>
      </c>
      <c r="O9041" t="s">
        <v>22</v>
      </c>
      <c r="P9041" t="str" cm="1">
        <f t="array" ref="P9041">_xlfn.IFS(
I9041&lt;20,"0-20",
I9041&lt;40,"20-40",
I9041&lt;60,"40-60",
I9041&lt;100,"60-100",
I9041&gt;=100,"&gt;100"
)</f>
        <v>60-100</v>
      </c>
    </row>
    <row r="9042" spans="1:16" x14ac:dyDescent="0.3">
      <c r="A9042" t="s">
        <v>9089</v>
      </c>
      <c r="B9042" s="1">
        <v>45860</v>
      </c>
      <c r="C9042" t="s">
        <v>24</v>
      </c>
      <c r="D9042" t="s">
        <v>42</v>
      </c>
      <c r="E9042" t="s">
        <v>86</v>
      </c>
      <c r="F9042" t="s">
        <v>32</v>
      </c>
      <c r="G9042" t="s">
        <v>35</v>
      </c>
      <c r="H9042">
        <v>2</v>
      </c>
      <c r="I9042">
        <v>97.69</v>
      </c>
      <c r="J9042">
        <v>10</v>
      </c>
      <c r="K9042">
        <v>175.84</v>
      </c>
      <c r="L9042">
        <v>129.13</v>
      </c>
      <c r="M9042">
        <v>46.71</v>
      </c>
      <c r="N9042" t="s">
        <v>27</v>
      </c>
      <c r="O9042" t="s">
        <v>22</v>
      </c>
      <c r="P9042" t="str" cm="1">
        <f t="array" ref="P9042">_xlfn.IFS(
I9042&lt;20,"0-20",
I9042&lt;40,"20-40",
I9042&lt;60,"40-60",
I9042&lt;100,"60-100",
I9042&gt;=100,"&gt;100"
)</f>
        <v>60-100</v>
      </c>
    </row>
    <row r="9043" spans="1:16" x14ac:dyDescent="0.3">
      <c r="A9043" t="s">
        <v>9090</v>
      </c>
      <c r="B9043" s="1">
        <v>45679</v>
      </c>
      <c r="C9043" t="s">
        <v>49</v>
      </c>
      <c r="D9043" t="s">
        <v>25</v>
      </c>
      <c r="E9043" t="s">
        <v>29</v>
      </c>
      <c r="F9043" t="s">
        <v>32</v>
      </c>
      <c r="G9043" t="s">
        <v>20</v>
      </c>
      <c r="H9043">
        <v>2</v>
      </c>
      <c r="I9043">
        <v>155.04</v>
      </c>
      <c r="J9043">
        <v>0</v>
      </c>
      <c r="K9043">
        <v>310.08</v>
      </c>
      <c r="L9043">
        <v>203.64</v>
      </c>
      <c r="M9043">
        <v>106.44</v>
      </c>
      <c r="N9043" t="s">
        <v>27</v>
      </c>
      <c r="O9043" t="s">
        <v>22</v>
      </c>
      <c r="P9043" t="str" cm="1">
        <f t="array" ref="P9043">_xlfn.IFS(
I9043&lt;20,"0-20",
I9043&lt;40,"20-40",
I9043&lt;60,"40-60",
I9043&lt;100,"60-100",
I9043&gt;=100,"&gt;100"
)</f>
        <v>&gt;100</v>
      </c>
    </row>
    <row r="9044" spans="1:16" x14ac:dyDescent="0.3">
      <c r="A9044" t="s">
        <v>9091</v>
      </c>
      <c r="B9044" s="1">
        <v>45452</v>
      </c>
      <c r="C9044" t="s">
        <v>24</v>
      </c>
      <c r="D9044" t="s">
        <v>50</v>
      </c>
      <c r="E9044" t="s">
        <v>71</v>
      </c>
      <c r="F9044" t="s">
        <v>44</v>
      </c>
      <c r="G9044" t="s">
        <v>40</v>
      </c>
      <c r="H9044">
        <v>1</v>
      </c>
      <c r="I9044">
        <v>38.92</v>
      </c>
      <c r="J9044">
        <v>10</v>
      </c>
      <c r="K9044">
        <v>35.03</v>
      </c>
      <c r="L9044">
        <v>26.34</v>
      </c>
      <c r="M9044">
        <v>8.69</v>
      </c>
      <c r="N9044" t="s">
        <v>47</v>
      </c>
      <c r="O9044" t="s">
        <v>22</v>
      </c>
      <c r="P9044" t="str" cm="1">
        <f t="array" ref="P9044">_xlfn.IFS(
I9044&lt;20,"0-20",
I9044&lt;40,"20-40",
I9044&lt;60,"40-60",
I9044&lt;100,"60-100",
I9044&gt;=100,"&gt;100"
)</f>
        <v>20-40</v>
      </c>
    </row>
    <row r="9045" spans="1:16" x14ac:dyDescent="0.3">
      <c r="A9045" t="s">
        <v>9092</v>
      </c>
      <c r="B9045" s="1">
        <v>45681</v>
      </c>
      <c r="C9045" t="s">
        <v>24</v>
      </c>
      <c r="D9045" t="s">
        <v>42</v>
      </c>
      <c r="E9045" t="s">
        <v>43</v>
      </c>
      <c r="F9045" t="s">
        <v>19</v>
      </c>
      <c r="G9045" t="s">
        <v>20</v>
      </c>
      <c r="H9045">
        <v>1</v>
      </c>
      <c r="I9045">
        <v>59.77</v>
      </c>
      <c r="J9045">
        <v>5</v>
      </c>
      <c r="K9045">
        <v>56.78</v>
      </c>
      <c r="L9045">
        <v>37.130000000000003</v>
      </c>
      <c r="M9045">
        <v>19.649999999999999</v>
      </c>
      <c r="N9045" t="s">
        <v>72</v>
      </c>
      <c r="O9045" t="s">
        <v>22</v>
      </c>
      <c r="P9045" t="str" cm="1">
        <f t="array" ref="P9045">_xlfn.IFS(
I9045&lt;20,"0-20",
I9045&lt;40,"20-40",
I9045&lt;60,"40-60",
I9045&lt;100,"60-100",
I9045&gt;=100,"&gt;100"
)</f>
        <v>40-60</v>
      </c>
    </row>
    <row r="9046" spans="1:16" x14ac:dyDescent="0.3">
      <c r="A9046" t="s">
        <v>9093</v>
      </c>
      <c r="B9046" s="1">
        <v>45712</v>
      </c>
      <c r="C9046" t="s">
        <v>57</v>
      </c>
      <c r="D9046" t="s">
        <v>17</v>
      </c>
      <c r="E9046" t="s">
        <v>37</v>
      </c>
      <c r="F9046" t="s">
        <v>19</v>
      </c>
      <c r="G9046" t="s">
        <v>35</v>
      </c>
      <c r="H9046">
        <v>3</v>
      </c>
      <c r="I9046">
        <v>72.69</v>
      </c>
      <c r="J9046">
        <v>10</v>
      </c>
      <c r="K9046">
        <v>196.26</v>
      </c>
      <c r="L9046">
        <v>152.02000000000001</v>
      </c>
      <c r="M9046">
        <v>44.24</v>
      </c>
      <c r="N9046" t="s">
        <v>27</v>
      </c>
      <c r="O9046" t="s">
        <v>22</v>
      </c>
      <c r="P9046" t="str" cm="1">
        <f t="array" ref="P9046">_xlfn.IFS(
I9046&lt;20,"0-20",
I9046&lt;40,"20-40",
I9046&lt;60,"40-60",
I9046&lt;100,"60-100",
I9046&gt;=100,"&gt;100"
)</f>
        <v>60-100</v>
      </c>
    </row>
    <row r="9047" spans="1:16" x14ac:dyDescent="0.3">
      <c r="A9047" t="s">
        <v>9094</v>
      </c>
      <c r="B9047" s="1">
        <v>45586</v>
      </c>
      <c r="C9047" t="s">
        <v>34</v>
      </c>
      <c r="D9047" t="s">
        <v>50</v>
      </c>
      <c r="E9047" t="s">
        <v>67</v>
      </c>
      <c r="F9047" t="s">
        <v>44</v>
      </c>
      <c r="G9047" t="s">
        <v>35</v>
      </c>
      <c r="H9047">
        <v>1</v>
      </c>
      <c r="I9047">
        <v>84.15</v>
      </c>
      <c r="J9047">
        <v>10</v>
      </c>
      <c r="K9047">
        <v>75.739999999999995</v>
      </c>
      <c r="L9047">
        <v>49.89</v>
      </c>
      <c r="M9047">
        <v>25.85</v>
      </c>
      <c r="N9047" t="s">
        <v>21</v>
      </c>
      <c r="O9047" t="s">
        <v>22</v>
      </c>
      <c r="P9047" t="str" cm="1">
        <f t="array" ref="P9047">_xlfn.IFS(
I9047&lt;20,"0-20",
I9047&lt;40,"20-40",
I9047&lt;60,"40-60",
I9047&lt;100,"60-100",
I9047&gt;=100,"&gt;100"
)</f>
        <v>60-100</v>
      </c>
    </row>
    <row r="9048" spans="1:16" x14ac:dyDescent="0.3">
      <c r="A9048" t="s">
        <v>9095</v>
      </c>
      <c r="B9048" s="1">
        <v>45542</v>
      </c>
      <c r="C9048" t="s">
        <v>49</v>
      </c>
      <c r="D9048" t="s">
        <v>25</v>
      </c>
      <c r="E9048" t="s">
        <v>39</v>
      </c>
      <c r="F9048" t="s">
        <v>44</v>
      </c>
      <c r="G9048" t="s">
        <v>20</v>
      </c>
      <c r="H9048">
        <v>3</v>
      </c>
      <c r="I9048">
        <v>64.819999999999993</v>
      </c>
      <c r="J9048">
        <v>10</v>
      </c>
      <c r="K9048">
        <v>175.01</v>
      </c>
      <c r="L9048">
        <v>112.31</v>
      </c>
      <c r="M9048">
        <v>62.7</v>
      </c>
      <c r="N9048" t="s">
        <v>30</v>
      </c>
      <c r="O9048" t="s">
        <v>22</v>
      </c>
      <c r="P9048" t="str" cm="1">
        <f t="array" ref="P9048">_xlfn.IFS(
I9048&lt;20,"0-20",
I9048&lt;40,"20-40",
I9048&lt;60,"40-60",
I9048&lt;100,"60-100",
I9048&gt;=100,"&gt;100"
)</f>
        <v>60-100</v>
      </c>
    </row>
    <row r="9049" spans="1:16" x14ac:dyDescent="0.3">
      <c r="A9049" t="s">
        <v>9096</v>
      </c>
      <c r="B9049" s="1">
        <v>45734</v>
      </c>
      <c r="C9049" t="s">
        <v>34</v>
      </c>
      <c r="D9049" t="s">
        <v>50</v>
      </c>
      <c r="E9049" t="s">
        <v>67</v>
      </c>
      <c r="F9049" t="s">
        <v>19</v>
      </c>
      <c r="G9049" t="s">
        <v>20</v>
      </c>
      <c r="H9049">
        <v>2</v>
      </c>
      <c r="I9049">
        <v>91.53</v>
      </c>
      <c r="J9049">
        <v>0</v>
      </c>
      <c r="K9049">
        <v>183.06</v>
      </c>
      <c r="L9049">
        <v>137.83000000000001</v>
      </c>
      <c r="M9049">
        <v>45.23</v>
      </c>
      <c r="N9049" t="s">
        <v>27</v>
      </c>
      <c r="O9049" t="s">
        <v>22</v>
      </c>
      <c r="P9049" t="str" cm="1">
        <f t="array" ref="P9049">_xlfn.IFS(
I9049&lt;20,"0-20",
I9049&lt;40,"20-40",
I9049&lt;60,"40-60",
I9049&lt;100,"60-100",
I9049&gt;=100,"&gt;100"
)</f>
        <v>60-100</v>
      </c>
    </row>
    <row r="9050" spans="1:16" x14ac:dyDescent="0.3">
      <c r="A9050" t="s">
        <v>9097</v>
      </c>
      <c r="B9050" s="1">
        <v>45690</v>
      </c>
      <c r="C9050" t="s">
        <v>57</v>
      </c>
      <c r="D9050" t="s">
        <v>17</v>
      </c>
      <c r="E9050" t="s">
        <v>69</v>
      </c>
      <c r="F9050" t="s">
        <v>32</v>
      </c>
      <c r="G9050" t="s">
        <v>35</v>
      </c>
      <c r="H9050">
        <v>4</v>
      </c>
      <c r="I9050">
        <v>46.02</v>
      </c>
      <c r="J9050">
        <v>5</v>
      </c>
      <c r="K9050">
        <v>174.88</v>
      </c>
      <c r="L9050">
        <v>108.14</v>
      </c>
      <c r="M9050">
        <v>66.739999999999995</v>
      </c>
      <c r="N9050" t="s">
        <v>21</v>
      </c>
      <c r="O9050" t="s">
        <v>22</v>
      </c>
      <c r="P9050" t="str" cm="1">
        <f t="array" ref="P9050">_xlfn.IFS(
I9050&lt;20,"0-20",
I9050&lt;40,"20-40",
I9050&lt;60,"40-60",
I9050&lt;100,"60-100",
I9050&gt;=100,"&gt;100"
)</f>
        <v>40-60</v>
      </c>
    </row>
    <row r="9051" spans="1:16" x14ac:dyDescent="0.3">
      <c r="A9051" t="s">
        <v>9098</v>
      </c>
      <c r="B9051" s="1">
        <v>45410</v>
      </c>
      <c r="C9051" t="s">
        <v>24</v>
      </c>
      <c r="D9051" t="s">
        <v>50</v>
      </c>
      <c r="E9051" t="s">
        <v>51</v>
      </c>
      <c r="F9051" t="s">
        <v>32</v>
      </c>
      <c r="G9051" t="s">
        <v>20</v>
      </c>
      <c r="H9051">
        <v>3</v>
      </c>
      <c r="I9051">
        <v>122.43</v>
      </c>
      <c r="J9051">
        <v>0</v>
      </c>
      <c r="K9051">
        <v>367.29</v>
      </c>
      <c r="L9051">
        <v>262.20999999999998</v>
      </c>
      <c r="M9051">
        <v>105.08</v>
      </c>
      <c r="N9051" t="s">
        <v>47</v>
      </c>
      <c r="O9051" t="s">
        <v>22</v>
      </c>
      <c r="P9051" t="str" cm="1">
        <f t="array" ref="P9051">_xlfn.IFS(
I9051&lt;20,"0-20",
I9051&lt;40,"20-40",
I9051&lt;60,"40-60",
I9051&lt;100,"60-100",
I9051&gt;=100,"&gt;100"
)</f>
        <v>&gt;100</v>
      </c>
    </row>
    <row r="9052" spans="1:16" x14ac:dyDescent="0.3">
      <c r="A9052" t="s">
        <v>9099</v>
      </c>
      <c r="B9052" s="1">
        <v>45390</v>
      </c>
      <c r="C9052" t="s">
        <v>16</v>
      </c>
      <c r="D9052" t="s">
        <v>25</v>
      </c>
      <c r="E9052" t="s">
        <v>39</v>
      </c>
      <c r="F9052" t="s">
        <v>19</v>
      </c>
      <c r="G9052" t="s">
        <v>20</v>
      </c>
      <c r="H9052">
        <v>1</v>
      </c>
      <c r="I9052">
        <v>60.78</v>
      </c>
      <c r="J9052">
        <v>0</v>
      </c>
      <c r="K9052">
        <v>60.78</v>
      </c>
      <c r="L9052">
        <v>33.270000000000003</v>
      </c>
      <c r="M9052">
        <v>27.51</v>
      </c>
      <c r="N9052" t="s">
        <v>47</v>
      </c>
      <c r="O9052" t="s">
        <v>22</v>
      </c>
      <c r="P9052" t="str" cm="1">
        <f t="array" ref="P9052">_xlfn.IFS(
I9052&lt;20,"0-20",
I9052&lt;40,"20-40",
I9052&lt;60,"40-60",
I9052&lt;100,"60-100",
I9052&gt;=100,"&gt;100"
)</f>
        <v>60-100</v>
      </c>
    </row>
    <row r="9053" spans="1:16" x14ac:dyDescent="0.3">
      <c r="A9053" t="s">
        <v>9100</v>
      </c>
      <c r="B9053" s="1">
        <v>45846</v>
      </c>
      <c r="C9053" t="s">
        <v>49</v>
      </c>
      <c r="D9053" t="s">
        <v>25</v>
      </c>
      <c r="E9053" t="s">
        <v>39</v>
      </c>
      <c r="F9053" t="s">
        <v>32</v>
      </c>
      <c r="G9053" t="s">
        <v>40</v>
      </c>
      <c r="H9053">
        <v>6</v>
      </c>
      <c r="I9053">
        <v>63.89</v>
      </c>
      <c r="J9053">
        <v>10</v>
      </c>
      <c r="K9053">
        <v>345.01</v>
      </c>
      <c r="L9053">
        <v>268.94</v>
      </c>
      <c r="M9053">
        <v>76.069999999999993</v>
      </c>
      <c r="N9053" t="s">
        <v>27</v>
      </c>
      <c r="O9053" t="s">
        <v>22</v>
      </c>
      <c r="P9053" t="str" cm="1">
        <f t="array" ref="P9053">_xlfn.IFS(
I9053&lt;20,"0-20",
I9053&lt;40,"20-40",
I9053&lt;60,"40-60",
I9053&lt;100,"60-100",
I9053&gt;=100,"&gt;100"
)</f>
        <v>60-100</v>
      </c>
    </row>
    <row r="9054" spans="1:16" x14ac:dyDescent="0.3">
      <c r="A9054" t="s">
        <v>9101</v>
      </c>
      <c r="B9054" s="1">
        <v>45529</v>
      </c>
      <c r="C9054" t="s">
        <v>24</v>
      </c>
      <c r="D9054" t="s">
        <v>42</v>
      </c>
      <c r="E9054" t="s">
        <v>43</v>
      </c>
      <c r="F9054" t="s">
        <v>32</v>
      </c>
      <c r="G9054" t="s">
        <v>20</v>
      </c>
      <c r="H9054">
        <v>5</v>
      </c>
      <c r="I9054">
        <v>50.86</v>
      </c>
      <c r="J9054">
        <v>0</v>
      </c>
      <c r="K9054">
        <v>254.3</v>
      </c>
      <c r="L9054">
        <v>147.16</v>
      </c>
      <c r="M9054">
        <v>107.14</v>
      </c>
      <c r="N9054" t="s">
        <v>21</v>
      </c>
      <c r="O9054" t="s">
        <v>22</v>
      </c>
      <c r="P9054" t="str" cm="1">
        <f t="array" ref="P9054">_xlfn.IFS(
I9054&lt;20,"0-20",
I9054&lt;40,"20-40",
I9054&lt;60,"40-60",
I9054&lt;100,"60-100",
I9054&gt;=100,"&gt;100"
)</f>
        <v>40-60</v>
      </c>
    </row>
    <row r="9055" spans="1:16" x14ac:dyDescent="0.3">
      <c r="A9055" t="s">
        <v>9102</v>
      </c>
      <c r="B9055" s="1">
        <v>45510</v>
      </c>
      <c r="C9055" t="s">
        <v>57</v>
      </c>
      <c r="D9055" t="s">
        <v>50</v>
      </c>
      <c r="E9055" t="s">
        <v>51</v>
      </c>
      <c r="F9055" t="s">
        <v>44</v>
      </c>
      <c r="G9055" t="s">
        <v>40</v>
      </c>
      <c r="H9055">
        <v>6</v>
      </c>
      <c r="I9055">
        <v>116.27</v>
      </c>
      <c r="J9055">
        <v>10</v>
      </c>
      <c r="K9055">
        <v>627.86</v>
      </c>
      <c r="L9055">
        <v>496.17</v>
      </c>
      <c r="M9055">
        <v>131.69</v>
      </c>
      <c r="N9055" t="s">
        <v>27</v>
      </c>
      <c r="O9055" t="s">
        <v>22</v>
      </c>
      <c r="P9055" t="str" cm="1">
        <f t="array" ref="P9055">_xlfn.IFS(
I9055&lt;20,"0-20",
I9055&lt;40,"20-40",
I9055&lt;60,"40-60",
I9055&lt;100,"60-100",
I9055&gt;=100,"&gt;100"
)</f>
        <v>&gt;100</v>
      </c>
    </row>
    <row r="9056" spans="1:16" x14ac:dyDescent="0.3">
      <c r="A9056" t="s">
        <v>9103</v>
      </c>
      <c r="B9056" s="1">
        <v>45629</v>
      </c>
      <c r="C9056" t="s">
        <v>57</v>
      </c>
      <c r="D9056" t="s">
        <v>50</v>
      </c>
      <c r="E9056" t="s">
        <v>71</v>
      </c>
      <c r="F9056" t="s">
        <v>32</v>
      </c>
      <c r="G9056" t="s">
        <v>20</v>
      </c>
      <c r="H9056">
        <v>1</v>
      </c>
      <c r="I9056">
        <v>42.13</v>
      </c>
      <c r="J9056">
        <v>0</v>
      </c>
      <c r="K9056">
        <v>42.13</v>
      </c>
      <c r="L9056">
        <v>23.39</v>
      </c>
      <c r="M9056">
        <v>18.739999999999998</v>
      </c>
      <c r="N9056" t="s">
        <v>72</v>
      </c>
      <c r="O9056" t="s">
        <v>22</v>
      </c>
      <c r="P9056" t="str" cm="1">
        <f t="array" ref="P9056">_xlfn.IFS(
I9056&lt;20,"0-20",
I9056&lt;40,"20-40",
I9056&lt;60,"40-60",
I9056&lt;100,"60-100",
I9056&gt;=100,"&gt;100"
)</f>
        <v>40-60</v>
      </c>
    </row>
    <row r="9057" spans="1:16" x14ac:dyDescent="0.3">
      <c r="A9057" t="s">
        <v>9104</v>
      </c>
      <c r="B9057" s="1">
        <v>45434</v>
      </c>
      <c r="C9057" t="s">
        <v>57</v>
      </c>
      <c r="D9057" t="s">
        <v>25</v>
      </c>
      <c r="E9057" t="s">
        <v>26</v>
      </c>
      <c r="F9057" t="s">
        <v>19</v>
      </c>
      <c r="G9057" t="s">
        <v>20</v>
      </c>
      <c r="H9057">
        <v>3</v>
      </c>
      <c r="I9057">
        <v>81.98</v>
      </c>
      <c r="J9057">
        <v>20</v>
      </c>
      <c r="K9057">
        <v>196.75</v>
      </c>
      <c r="L9057">
        <v>142.72999999999999</v>
      </c>
      <c r="M9057">
        <v>54.02</v>
      </c>
      <c r="N9057" t="s">
        <v>47</v>
      </c>
      <c r="O9057" t="s">
        <v>22</v>
      </c>
      <c r="P9057" t="str" cm="1">
        <f t="array" ref="P9057">_xlfn.IFS(
I9057&lt;20,"0-20",
I9057&lt;40,"20-40",
I9057&lt;60,"40-60",
I9057&lt;100,"60-100",
I9057&gt;=100,"&gt;100"
)</f>
        <v>60-100</v>
      </c>
    </row>
    <row r="9058" spans="1:16" x14ac:dyDescent="0.3">
      <c r="A9058" t="s">
        <v>9105</v>
      </c>
      <c r="B9058" s="1">
        <v>45689</v>
      </c>
      <c r="C9058" t="s">
        <v>49</v>
      </c>
      <c r="D9058" t="s">
        <v>25</v>
      </c>
      <c r="E9058" t="s">
        <v>39</v>
      </c>
      <c r="F9058" t="s">
        <v>44</v>
      </c>
      <c r="G9058" t="s">
        <v>20</v>
      </c>
      <c r="H9058">
        <v>1</v>
      </c>
      <c r="I9058">
        <v>54.43</v>
      </c>
      <c r="J9058">
        <v>0</v>
      </c>
      <c r="K9058">
        <v>54.43</v>
      </c>
      <c r="L9058">
        <v>38.200000000000003</v>
      </c>
      <c r="M9058">
        <v>16.23</v>
      </c>
      <c r="N9058" t="s">
        <v>27</v>
      </c>
      <c r="O9058" t="s">
        <v>22</v>
      </c>
      <c r="P9058" t="str" cm="1">
        <f t="array" ref="P9058">_xlfn.IFS(
I9058&lt;20,"0-20",
I9058&lt;40,"20-40",
I9058&lt;60,"40-60",
I9058&lt;100,"60-100",
I9058&gt;=100,"&gt;100"
)</f>
        <v>40-60</v>
      </c>
    </row>
    <row r="9059" spans="1:16" x14ac:dyDescent="0.3">
      <c r="A9059" t="s">
        <v>9106</v>
      </c>
      <c r="B9059" s="1">
        <v>45860</v>
      </c>
      <c r="C9059" t="s">
        <v>57</v>
      </c>
      <c r="D9059" t="s">
        <v>17</v>
      </c>
      <c r="E9059" t="s">
        <v>18</v>
      </c>
      <c r="F9059" t="s">
        <v>19</v>
      </c>
      <c r="G9059" t="s">
        <v>20</v>
      </c>
      <c r="H9059">
        <v>1</v>
      </c>
      <c r="I9059">
        <v>139.51</v>
      </c>
      <c r="J9059">
        <v>20</v>
      </c>
      <c r="K9059">
        <v>111.61</v>
      </c>
      <c r="L9059">
        <v>81.760000000000005</v>
      </c>
      <c r="M9059">
        <v>29.85</v>
      </c>
      <c r="N9059" t="s">
        <v>21</v>
      </c>
      <c r="O9059" t="s">
        <v>22</v>
      </c>
      <c r="P9059" t="str" cm="1">
        <f t="array" ref="P9059">_xlfn.IFS(
I9059&lt;20,"0-20",
I9059&lt;40,"20-40",
I9059&lt;60,"40-60",
I9059&lt;100,"60-100",
I9059&gt;=100,"&gt;100"
)</f>
        <v>&gt;100</v>
      </c>
    </row>
    <row r="9060" spans="1:16" x14ac:dyDescent="0.3">
      <c r="A9060" t="s">
        <v>9107</v>
      </c>
      <c r="B9060" s="1">
        <v>45316</v>
      </c>
      <c r="C9060" t="s">
        <v>57</v>
      </c>
      <c r="D9060" t="s">
        <v>17</v>
      </c>
      <c r="E9060" t="s">
        <v>18</v>
      </c>
      <c r="F9060" t="s">
        <v>32</v>
      </c>
      <c r="G9060" t="s">
        <v>40</v>
      </c>
      <c r="H9060">
        <v>2</v>
      </c>
      <c r="I9060">
        <v>121.08</v>
      </c>
      <c r="J9060">
        <v>15</v>
      </c>
      <c r="K9060">
        <v>205.84</v>
      </c>
      <c r="L9060">
        <v>145.61000000000001</v>
      </c>
      <c r="M9060">
        <v>60.23</v>
      </c>
      <c r="N9060" t="s">
        <v>21</v>
      </c>
      <c r="O9060" t="s">
        <v>22</v>
      </c>
      <c r="P9060" t="str" cm="1">
        <f t="array" ref="P9060">_xlfn.IFS(
I9060&lt;20,"0-20",
I9060&lt;40,"20-40",
I9060&lt;60,"40-60",
I9060&lt;100,"60-100",
I9060&gt;=100,"&gt;100"
)</f>
        <v>&gt;100</v>
      </c>
    </row>
    <row r="9061" spans="1:16" x14ac:dyDescent="0.3">
      <c r="A9061" t="s">
        <v>9108</v>
      </c>
      <c r="B9061" s="1">
        <v>45915</v>
      </c>
      <c r="C9061" t="s">
        <v>34</v>
      </c>
      <c r="D9061" t="s">
        <v>17</v>
      </c>
      <c r="E9061" t="s">
        <v>37</v>
      </c>
      <c r="F9061" t="s">
        <v>44</v>
      </c>
      <c r="G9061" t="s">
        <v>40</v>
      </c>
      <c r="H9061">
        <v>2</v>
      </c>
      <c r="I9061">
        <v>72.66</v>
      </c>
      <c r="J9061">
        <v>25</v>
      </c>
      <c r="K9061">
        <v>108.99</v>
      </c>
      <c r="L9061">
        <v>103.85</v>
      </c>
      <c r="M9061">
        <v>5.14</v>
      </c>
      <c r="N9061" t="s">
        <v>47</v>
      </c>
      <c r="O9061" t="s">
        <v>22</v>
      </c>
      <c r="P9061" t="str" cm="1">
        <f t="array" ref="P9061">_xlfn.IFS(
I9061&lt;20,"0-20",
I9061&lt;40,"20-40",
I9061&lt;60,"40-60",
I9061&lt;100,"60-100",
I9061&gt;=100,"&gt;100"
)</f>
        <v>60-100</v>
      </c>
    </row>
    <row r="9062" spans="1:16" x14ac:dyDescent="0.3">
      <c r="A9062" t="s">
        <v>9109</v>
      </c>
      <c r="B9062" s="1">
        <v>45784</v>
      </c>
      <c r="C9062" t="s">
        <v>16</v>
      </c>
      <c r="D9062" t="s">
        <v>42</v>
      </c>
      <c r="E9062" t="s">
        <v>86</v>
      </c>
      <c r="F9062" t="s">
        <v>32</v>
      </c>
      <c r="G9062" t="s">
        <v>20</v>
      </c>
      <c r="H9062">
        <v>3</v>
      </c>
      <c r="I9062">
        <v>92.54</v>
      </c>
      <c r="J9062">
        <v>5</v>
      </c>
      <c r="K9062">
        <v>263.74</v>
      </c>
      <c r="L9062">
        <v>151</v>
      </c>
      <c r="M9062">
        <v>112.74</v>
      </c>
      <c r="N9062" t="s">
        <v>30</v>
      </c>
      <c r="O9062" t="s">
        <v>22</v>
      </c>
      <c r="P9062" t="str" cm="1">
        <f t="array" ref="P9062">_xlfn.IFS(
I9062&lt;20,"0-20",
I9062&lt;40,"20-40",
I9062&lt;60,"40-60",
I9062&lt;100,"60-100",
I9062&gt;=100,"&gt;100"
)</f>
        <v>60-100</v>
      </c>
    </row>
    <row r="9063" spans="1:16" x14ac:dyDescent="0.3">
      <c r="A9063" t="s">
        <v>9110</v>
      </c>
      <c r="B9063" s="1">
        <v>45881</v>
      </c>
      <c r="C9063" t="s">
        <v>49</v>
      </c>
      <c r="D9063" t="s">
        <v>25</v>
      </c>
      <c r="E9063" t="s">
        <v>39</v>
      </c>
      <c r="F9063" t="s">
        <v>44</v>
      </c>
      <c r="G9063" t="s">
        <v>20</v>
      </c>
      <c r="H9063">
        <v>5</v>
      </c>
      <c r="I9063">
        <v>59.91</v>
      </c>
      <c r="J9063">
        <v>0</v>
      </c>
      <c r="K9063">
        <v>299.55</v>
      </c>
      <c r="L9063">
        <v>177.06</v>
      </c>
      <c r="M9063">
        <v>122.49</v>
      </c>
      <c r="N9063" t="s">
        <v>47</v>
      </c>
      <c r="O9063" t="s">
        <v>22</v>
      </c>
      <c r="P9063" t="str" cm="1">
        <f t="array" ref="P9063">_xlfn.IFS(
I9063&lt;20,"0-20",
I9063&lt;40,"20-40",
I9063&lt;60,"40-60",
I9063&lt;100,"60-100",
I9063&gt;=100,"&gt;100"
)</f>
        <v>40-60</v>
      </c>
    </row>
    <row r="9064" spans="1:16" x14ac:dyDescent="0.3">
      <c r="A9064" t="s">
        <v>9111</v>
      </c>
      <c r="B9064" s="1">
        <v>45915</v>
      </c>
      <c r="C9064" t="s">
        <v>49</v>
      </c>
      <c r="D9064" t="s">
        <v>17</v>
      </c>
      <c r="E9064" t="s">
        <v>18</v>
      </c>
      <c r="F9064" t="s">
        <v>32</v>
      </c>
      <c r="G9064" t="s">
        <v>20</v>
      </c>
      <c r="H9064">
        <v>1</v>
      </c>
      <c r="I9064">
        <v>134.36000000000001</v>
      </c>
      <c r="J9064">
        <v>0</v>
      </c>
      <c r="K9064">
        <v>134.36000000000001</v>
      </c>
      <c r="L9064">
        <v>98.59</v>
      </c>
      <c r="M9064">
        <v>35.770000000000003</v>
      </c>
      <c r="N9064" t="s">
        <v>27</v>
      </c>
      <c r="O9064" t="s">
        <v>22</v>
      </c>
      <c r="P9064" t="str" cm="1">
        <f t="array" ref="P9064">_xlfn.IFS(
I9064&lt;20,"0-20",
I9064&lt;40,"20-40",
I9064&lt;60,"40-60",
I9064&lt;100,"60-100",
I9064&gt;=100,"&gt;100"
)</f>
        <v>&gt;100</v>
      </c>
    </row>
    <row r="9065" spans="1:16" x14ac:dyDescent="0.3">
      <c r="A9065" t="s">
        <v>9112</v>
      </c>
      <c r="B9065" s="1">
        <v>45614</v>
      </c>
      <c r="C9065" t="s">
        <v>34</v>
      </c>
      <c r="D9065" t="s">
        <v>25</v>
      </c>
      <c r="E9065" t="s">
        <v>26</v>
      </c>
      <c r="F9065" t="s">
        <v>44</v>
      </c>
      <c r="G9065" t="s">
        <v>20</v>
      </c>
      <c r="H9065">
        <v>2</v>
      </c>
      <c r="I9065">
        <v>80.05</v>
      </c>
      <c r="J9065">
        <v>5</v>
      </c>
      <c r="K9065">
        <v>152.09</v>
      </c>
      <c r="L9065">
        <v>93.83</v>
      </c>
      <c r="M9065">
        <v>58.26</v>
      </c>
      <c r="N9065" t="s">
        <v>72</v>
      </c>
      <c r="O9065" t="s">
        <v>22</v>
      </c>
      <c r="P9065" t="str" cm="1">
        <f t="array" ref="P9065">_xlfn.IFS(
I9065&lt;20,"0-20",
I9065&lt;40,"20-40",
I9065&lt;60,"40-60",
I9065&lt;100,"60-100",
I9065&gt;=100,"&gt;100"
)</f>
        <v>60-100</v>
      </c>
    </row>
    <row r="9066" spans="1:16" x14ac:dyDescent="0.3">
      <c r="A9066" t="s">
        <v>9113</v>
      </c>
      <c r="B9066" s="1">
        <v>45335</v>
      </c>
      <c r="C9066" t="s">
        <v>49</v>
      </c>
      <c r="D9066" t="s">
        <v>17</v>
      </c>
      <c r="E9066" t="s">
        <v>37</v>
      </c>
      <c r="F9066" t="s">
        <v>44</v>
      </c>
      <c r="G9066" t="s">
        <v>20</v>
      </c>
      <c r="H9066">
        <v>1</v>
      </c>
      <c r="I9066">
        <v>72.7</v>
      </c>
      <c r="J9066">
        <v>0</v>
      </c>
      <c r="K9066">
        <v>72.7</v>
      </c>
      <c r="L9066">
        <v>39.380000000000003</v>
      </c>
      <c r="M9066">
        <v>33.32</v>
      </c>
      <c r="N9066" t="s">
        <v>27</v>
      </c>
      <c r="O9066" t="s">
        <v>22</v>
      </c>
      <c r="P9066" t="str" cm="1">
        <f t="array" ref="P9066">_xlfn.IFS(
I9066&lt;20,"0-20",
I9066&lt;40,"20-40",
I9066&lt;60,"40-60",
I9066&lt;100,"60-100",
I9066&gt;=100,"&gt;100"
)</f>
        <v>60-100</v>
      </c>
    </row>
    <row r="9067" spans="1:16" x14ac:dyDescent="0.3">
      <c r="A9067" t="s">
        <v>9114</v>
      </c>
      <c r="B9067" s="1">
        <v>45575</v>
      </c>
      <c r="C9067" t="s">
        <v>16</v>
      </c>
      <c r="D9067" t="s">
        <v>42</v>
      </c>
      <c r="E9067" t="s">
        <v>46</v>
      </c>
      <c r="F9067" t="s">
        <v>32</v>
      </c>
      <c r="G9067" t="s">
        <v>35</v>
      </c>
      <c r="H9067">
        <v>1</v>
      </c>
      <c r="I9067">
        <v>33.21</v>
      </c>
      <c r="J9067">
        <v>10</v>
      </c>
      <c r="K9067">
        <v>29.89</v>
      </c>
      <c r="L9067">
        <v>20.07</v>
      </c>
      <c r="M9067">
        <v>9.82</v>
      </c>
      <c r="N9067" t="s">
        <v>27</v>
      </c>
      <c r="O9067" t="s">
        <v>22</v>
      </c>
      <c r="P9067" t="str" cm="1">
        <f t="array" ref="P9067">_xlfn.IFS(
I9067&lt;20,"0-20",
I9067&lt;40,"20-40",
I9067&lt;60,"40-60",
I9067&lt;100,"60-100",
I9067&gt;=100,"&gt;100"
)</f>
        <v>20-40</v>
      </c>
    </row>
    <row r="9068" spans="1:16" x14ac:dyDescent="0.3">
      <c r="A9068" t="s">
        <v>9115</v>
      </c>
      <c r="B9068" s="1">
        <v>45870</v>
      </c>
      <c r="C9068" t="s">
        <v>49</v>
      </c>
      <c r="D9068" t="s">
        <v>17</v>
      </c>
      <c r="E9068" t="s">
        <v>18</v>
      </c>
      <c r="F9068" t="s">
        <v>44</v>
      </c>
      <c r="G9068" t="s">
        <v>35</v>
      </c>
      <c r="H9068">
        <v>2</v>
      </c>
      <c r="I9068">
        <v>135.88999999999999</v>
      </c>
      <c r="J9068">
        <v>10</v>
      </c>
      <c r="K9068">
        <v>244.6</v>
      </c>
      <c r="L9068">
        <v>178.98</v>
      </c>
      <c r="M9068">
        <v>65.62</v>
      </c>
      <c r="N9068" t="s">
        <v>21</v>
      </c>
      <c r="O9068" t="s">
        <v>88</v>
      </c>
      <c r="P9068" t="str" cm="1">
        <f t="array" ref="P9068">_xlfn.IFS(
I9068&lt;20,"0-20",
I9068&lt;40,"20-40",
I9068&lt;60,"40-60",
I9068&lt;100,"60-100",
I9068&gt;=100,"&gt;100"
)</f>
        <v>&gt;100</v>
      </c>
    </row>
    <row r="9069" spans="1:16" x14ac:dyDescent="0.3">
      <c r="A9069" t="s">
        <v>9116</v>
      </c>
      <c r="B9069" s="1">
        <v>45807</v>
      </c>
      <c r="C9069" t="s">
        <v>34</v>
      </c>
      <c r="D9069" t="s">
        <v>50</v>
      </c>
      <c r="E9069" t="s">
        <v>51</v>
      </c>
      <c r="F9069" t="s">
        <v>44</v>
      </c>
      <c r="G9069" t="s">
        <v>20</v>
      </c>
      <c r="H9069">
        <v>4</v>
      </c>
      <c r="I9069">
        <v>111.69</v>
      </c>
      <c r="J9069">
        <v>15</v>
      </c>
      <c r="K9069">
        <v>379.75</v>
      </c>
      <c r="L9069">
        <v>293.19</v>
      </c>
      <c r="M9069">
        <v>86.56</v>
      </c>
      <c r="N9069" t="s">
        <v>21</v>
      </c>
      <c r="O9069" t="s">
        <v>22</v>
      </c>
      <c r="P9069" t="str" cm="1">
        <f t="array" ref="P9069">_xlfn.IFS(
I9069&lt;20,"0-20",
I9069&lt;40,"20-40",
I9069&lt;60,"40-60",
I9069&lt;100,"60-100",
I9069&gt;=100,"&gt;100"
)</f>
        <v>&gt;100</v>
      </c>
    </row>
    <row r="9070" spans="1:16" x14ac:dyDescent="0.3">
      <c r="A9070" t="s">
        <v>9117</v>
      </c>
      <c r="B9070" s="1">
        <v>45397</v>
      </c>
      <c r="C9070" t="s">
        <v>24</v>
      </c>
      <c r="D9070" t="s">
        <v>17</v>
      </c>
      <c r="E9070" t="s">
        <v>69</v>
      </c>
      <c r="F9070" t="s">
        <v>32</v>
      </c>
      <c r="G9070" t="s">
        <v>40</v>
      </c>
      <c r="H9070">
        <v>3</v>
      </c>
      <c r="I9070">
        <v>45.26</v>
      </c>
      <c r="J9070">
        <v>15</v>
      </c>
      <c r="K9070">
        <v>115.41</v>
      </c>
      <c r="L9070">
        <v>95.48</v>
      </c>
      <c r="M9070">
        <v>19.93</v>
      </c>
      <c r="N9070" t="s">
        <v>47</v>
      </c>
      <c r="O9070" t="s">
        <v>22</v>
      </c>
      <c r="P9070" t="str" cm="1">
        <f t="array" ref="P9070">_xlfn.IFS(
I9070&lt;20,"0-20",
I9070&lt;40,"20-40",
I9070&lt;60,"40-60",
I9070&lt;100,"60-100",
I9070&gt;=100,"&gt;100"
)</f>
        <v>40-60</v>
      </c>
    </row>
    <row r="9071" spans="1:16" x14ac:dyDescent="0.3">
      <c r="A9071" t="s">
        <v>9118</v>
      </c>
      <c r="B9071" s="1">
        <v>45904</v>
      </c>
      <c r="C9071" t="s">
        <v>34</v>
      </c>
      <c r="D9071" t="s">
        <v>25</v>
      </c>
      <c r="E9071" t="s">
        <v>39</v>
      </c>
      <c r="F9071" t="s">
        <v>19</v>
      </c>
      <c r="G9071" t="s">
        <v>35</v>
      </c>
      <c r="H9071">
        <v>2</v>
      </c>
      <c r="I9071">
        <v>58.61</v>
      </c>
      <c r="J9071">
        <v>5</v>
      </c>
      <c r="K9071">
        <v>111.36</v>
      </c>
      <c r="L9071">
        <v>69.88</v>
      </c>
      <c r="M9071">
        <v>41.48</v>
      </c>
      <c r="N9071" t="s">
        <v>27</v>
      </c>
      <c r="O9071" t="s">
        <v>22</v>
      </c>
      <c r="P9071" t="str" cm="1">
        <f t="array" ref="P9071">_xlfn.IFS(
I9071&lt;20,"0-20",
I9071&lt;40,"20-40",
I9071&lt;60,"40-60",
I9071&lt;100,"60-100",
I9071&gt;=100,"&gt;100"
)</f>
        <v>40-60</v>
      </c>
    </row>
    <row r="9072" spans="1:16" x14ac:dyDescent="0.3">
      <c r="A9072" t="s">
        <v>9119</v>
      </c>
      <c r="B9072" s="1">
        <v>45322</v>
      </c>
      <c r="C9072" t="s">
        <v>49</v>
      </c>
      <c r="D9072" t="s">
        <v>50</v>
      </c>
      <c r="E9072" t="s">
        <v>71</v>
      </c>
      <c r="F9072" t="s">
        <v>32</v>
      </c>
      <c r="G9072" t="s">
        <v>20</v>
      </c>
      <c r="H9072">
        <v>1</v>
      </c>
      <c r="I9072">
        <v>38.11</v>
      </c>
      <c r="J9072">
        <v>15</v>
      </c>
      <c r="K9072">
        <v>32.39</v>
      </c>
      <c r="L9072">
        <v>27.22</v>
      </c>
      <c r="M9072">
        <v>5.17</v>
      </c>
      <c r="N9072" t="s">
        <v>72</v>
      </c>
      <c r="O9072" t="s">
        <v>22</v>
      </c>
      <c r="P9072" t="str" cm="1">
        <f t="array" ref="P9072">_xlfn.IFS(
I9072&lt;20,"0-20",
I9072&lt;40,"20-40",
I9072&lt;60,"40-60",
I9072&lt;100,"60-100",
I9072&gt;=100,"&gt;100"
)</f>
        <v>20-40</v>
      </c>
    </row>
    <row r="9073" spans="1:16" x14ac:dyDescent="0.3">
      <c r="A9073" t="s">
        <v>9120</v>
      </c>
      <c r="B9073" s="1">
        <v>45978</v>
      </c>
      <c r="C9073" t="s">
        <v>24</v>
      </c>
      <c r="D9073" t="s">
        <v>25</v>
      </c>
      <c r="E9073" t="s">
        <v>29</v>
      </c>
      <c r="F9073" t="s">
        <v>32</v>
      </c>
      <c r="G9073" t="s">
        <v>20</v>
      </c>
      <c r="H9073">
        <v>3</v>
      </c>
      <c r="I9073">
        <v>160.93</v>
      </c>
      <c r="J9073">
        <v>0</v>
      </c>
      <c r="K9073">
        <v>482.79</v>
      </c>
      <c r="L9073">
        <v>270.92</v>
      </c>
      <c r="M9073">
        <v>211.87</v>
      </c>
      <c r="N9073" t="s">
        <v>27</v>
      </c>
      <c r="O9073" t="s">
        <v>22</v>
      </c>
      <c r="P9073" t="str" cm="1">
        <f t="array" ref="P9073">_xlfn.IFS(
I9073&lt;20,"0-20",
I9073&lt;40,"20-40",
I9073&lt;60,"40-60",
I9073&lt;100,"60-100",
I9073&gt;=100,"&gt;100"
)</f>
        <v>&gt;100</v>
      </c>
    </row>
    <row r="9074" spans="1:16" x14ac:dyDescent="0.3">
      <c r="A9074" t="s">
        <v>9121</v>
      </c>
      <c r="B9074" s="1">
        <v>45500</v>
      </c>
      <c r="C9074" t="s">
        <v>16</v>
      </c>
      <c r="D9074" t="s">
        <v>50</v>
      </c>
      <c r="E9074" t="s">
        <v>71</v>
      </c>
      <c r="F9074" t="s">
        <v>19</v>
      </c>
      <c r="G9074" t="s">
        <v>20</v>
      </c>
      <c r="H9074">
        <v>1</v>
      </c>
      <c r="I9074">
        <v>37.22</v>
      </c>
      <c r="J9074">
        <v>10</v>
      </c>
      <c r="K9074">
        <v>33.5</v>
      </c>
      <c r="L9074">
        <v>21.59</v>
      </c>
      <c r="M9074">
        <v>11.91</v>
      </c>
      <c r="N9074" t="s">
        <v>27</v>
      </c>
      <c r="O9074" t="s">
        <v>22</v>
      </c>
      <c r="P9074" t="str" cm="1">
        <f t="array" ref="P9074">_xlfn.IFS(
I9074&lt;20,"0-20",
I9074&lt;40,"20-40",
I9074&lt;60,"40-60",
I9074&lt;100,"60-100",
I9074&gt;=100,"&gt;100"
)</f>
        <v>20-40</v>
      </c>
    </row>
    <row r="9075" spans="1:16" x14ac:dyDescent="0.3">
      <c r="A9075" t="s">
        <v>9122</v>
      </c>
      <c r="B9075" s="1">
        <v>45955</v>
      </c>
      <c r="C9075" t="s">
        <v>34</v>
      </c>
      <c r="D9075" t="s">
        <v>17</v>
      </c>
      <c r="E9075" t="s">
        <v>69</v>
      </c>
      <c r="F9075" t="s">
        <v>32</v>
      </c>
      <c r="G9075" t="s">
        <v>40</v>
      </c>
      <c r="H9075">
        <v>1</v>
      </c>
      <c r="I9075">
        <v>41.69</v>
      </c>
      <c r="J9075">
        <v>5</v>
      </c>
      <c r="K9075">
        <v>39.61</v>
      </c>
      <c r="L9075">
        <v>30.03</v>
      </c>
      <c r="M9075">
        <v>9.58</v>
      </c>
      <c r="N9075" t="s">
        <v>27</v>
      </c>
      <c r="O9075" t="s">
        <v>88</v>
      </c>
      <c r="P9075" t="str" cm="1">
        <f t="array" ref="P9075">_xlfn.IFS(
I9075&lt;20,"0-20",
I9075&lt;40,"20-40",
I9075&lt;60,"40-60",
I9075&lt;100,"60-100",
I9075&gt;=100,"&gt;100"
)</f>
        <v>40-60</v>
      </c>
    </row>
    <row r="9076" spans="1:16" x14ac:dyDescent="0.3">
      <c r="A9076" t="s">
        <v>9123</v>
      </c>
      <c r="B9076" s="1">
        <v>45679</v>
      </c>
      <c r="C9076" t="s">
        <v>24</v>
      </c>
      <c r="D9076" t="s">
        <v>25</v>
      </c>
      <c r="E9076" t="s">
        <v>26</v>
      </c>
      <c r="F9076" t="s">
        <v>32</v>
      </c>
      <c r="G9076" t="s">
        <v>20</v>
      </c>
      <c r="H9076">
        <v>2</v>
      </c>
      <c r="I9076">
        <v>78.55</v>
      </c>
      <c r="J9076">
        <v>10</v>
      </c>
      <c r="K9076">
        <v>141.38999999999999</v>
      </c>
      <c r="L9076">
        <v>111.01</v>
      </c>
      <c r="M9076">
        <v>30.38</v>
      </c>
      <c r="N9076" t="s">
        <v>72</v>
      </c>
      <c r="O9076" t="s">
        <v>22</v>
      </c>
      <c r="P9076" t="str" cm="1">
        <f t="array" ref="P9076">_xlfn.IFS(
I9076&lt;20,"0-20",
I9076&lt;40,"20-40",
I9076&lt;60,"40-60",
I9076&lt;100,"60-100",
I9076&gt;=100,"&gt;100"
)</f>
        <v>60-100</v>
      </c>
    </row>
    <row r="9077" spans="1:16" x14ac:dyDescent="0.3">
      <c r="A9077" t="s">
        <v>9124</v>
      </c>
      <c r="B9077" s="1">
        <v>45949</v>
      </c>
      <c r="C9077" t="s">
        <v>34</v>
      </c>
      <c r="D9077" t="s">
        <v>25</v>
      </c>
      <c r="E9077" t="s">
        <v>39</v>
      </c>
      <c r="F9077" t="s">
        <v>32</v>
      </c>
      <c r="G9077" t="s">
        <v>20</v>
      </c>
      <c r="H9077">
        <v>1</v>
      </c>
      <c r="I9077">
        <v>59.93</v>
      </c>
      <c r="J9077">
        <v>5</v>
      </c>
      <c r="K9077">
        <v>56.93</v>
      </c>
      <c r="L9077">
        <v>32.08</v>
      </c>
      <c r="M9077">
        <v>24.85</v>
      </c>
      <c r="N9077" t="s">
        <v>47</v>
      </c>
      <c r="O9077" t="s">
        <v>22</v>
      </c>
      <c r="P9077" t="str" cm="1">
        <f t="array" ref="P9077">_xlfn.IFS(
I9077&lt;20,"0-20",
I9077&lt;40,"20-40",
I9077&lt;60,"40-60",
I9077&lt;100,"60-100",
I9077&gt;=100,"&gt;100"
)</f>
        <v>40-60</v>
      </c>
    </row>
    <row r="9078" spans="1:16" x14ac:dyDescent="0.3">
      <c r="A9078" t="s">
        <v>9125</v>
      </c>
      <c r="B9078" s="1">
        <v>45965</v>
      </c>
      <c r="C9078" t="s">
        <v>24</v>
      </c>
      <c r="D9078" t="s">
        <v>17</v>
      </c>
      <c r="E9078" t="s">
        <v>37</v>
      </c>
      <c r="F9078" t="s">
        <v>32</v>
      </c>
      <c r="G9078" t="s">
        <v>20</v>
      </c>
      <c r="H9078">
        <v>1</v>
      </c>
      <c r="I9078">
        <v>78.209999999999994</v>
      </c>
      <c r="J9078">
        <v>15</v>
      </c>
      <c r="K9078">
        <v>66.48</v>
      </c>
      <c r="L9078">
        <v>57.78</v>
      </c>
      <c r="M9078">
        <v>8.6999999999999993</v>
      </c>
      <c r="N9078" t="s">
        <v>21</v>
      </c>
      <c r="O9078" t="s">
        <v>22</v>
      </c>
      <c r="P9078" t="str" cm="1">
        <f t="array" ref="P9078">_xlfn.IFS(
I9078&lt;20,"0-20",
I9078&lt;40,"20-40",
I9078&lt;60,"40-60",
I9078&lt;100,"60-100",
I9078&gt;=100,"&gt;100"
)</f>
        <v>60-100</v>
      </c>
    </row>
    <row r="9079" spans="1:16" x14ac:dyDescent="0.3">
      <c r="A9079" t="s">
        <v>9126</v>
      </c>
      <c r="B9079" s="1">
        <v>45339</v>
      </c>
      <c r="C9079" t="s">
        <v>24</v>
      </c>
      <c r="D9079" t="s">
        <v>25</v>
      </c>
      <c r="E9079" t="s">
        <v>39</v>
      </c>
      <c r="F9079" t="s">
        <v>32</v>
      </c>
      <c r="G9079" t="s">
        <v>40</v>
      </c>
      <c r="H9079">
        <v>4</v>
      </c>
      <c r="I9079">
        <v>64.400000000000006</v>
      </c>
      <c r="J9079">
        <v>10</v>
      </c>
      <c r="K9079">
        <v>231.84</v>
      </c>
      <c r="L9079">
        <v>139.06</v>
      </c>
      <c r="M9079">
        <v>92.78</v>
      </c>
      <c r="N9079" t="s">
        <v>72</v>
      </c>
      <c r="O9079" t="s">
        <v>22</v>
      </c>
      <c r="P9079" t="str" cm="1">
        <f t="array" ref="P9079">_xlfn.IFS(
I9079&lt;20,"0-20",
I9079&lt;40,"20-40",
I9079&lt;60,"40-60",
I9079&lt;100,"60-100",
I9079&gt;=100,"&gt;100"
)</f>
        <v>60-100</v>
      </c>
    </row>
    <row r="9080" spans="1:16" x14ac:dyDescent="0.3">
      <c r="A9080" t="s">
        <v>9127</v>
      </c>
      <c r="B9080" s="1">
        <v>45635</v>
      </c>
      <c r="C9080" t="s">
        <v>57</v>
      </c>
      <c r="D9080" t="s">
        <v>42</v>
      </c>
      <c r="E9080" t="s">
        <v>86</v>
      </c>
      <c r="F9080" t="s">
        <v>32</v>
      </c>
      <c r="G9080" t="s">
        <v>20</v>
      </c>
      <c r="H9080">
        <v>1</v>
      </c>
      <c r="I9080">
        <v>101.23</v>
      </c>
      <c r="J9080">
        <v>15</v>
      </c>
      <c r="K9080">
        <v>86.05</v>
      </c>
      <c r="L9080">
        <v>70.37</v>
      </c>
      <c r="M9080">
        <v>15.68</v>
      </c>
      <c r="N9080" t="s">
        <v>27</v>
      </c>
      <c r="O9080" t="s">
        <v>22</v>
      </c>
      <c r="P9080" t="str" cm="1">
        <f t="array" ref="P9080">_xlfn.IFS(
I9080&lt;20,"0-20",
I9080&lt;40,"20-40",
I9080&lt;60,"40-60",
I9080&lt;100,"60-100",
I9080&gt;=100,"&gt;100"
)</f>
        <v>&gt;100</v>
      </c>
    </row>
    <row r="9081" spans="1:16" x14ac:dyDescent="0.3">
      <c r="A9081" t="s">
        <v>9128</v>
      </c>
      <c r="B9081" s="1">
        <v>45667</v>
      </c>
      <c r="C9081" t="s">
        <v>57</v>
      </c>
      <c r="D9081" t="s">
        <v>50</v>
      </c>
      <c r="E9081" t="s">
        <v>67</v>
      </c>
      <c r="F9081" t="s">
        <v>19</v>
      </c>
      <c r="G9081" t="s">
        <v>20</v>
      </c>
      <c r="H9081">
        <v>2</v>
      </c>
      <c r="I9081">
        <v>82.32</v>
      </c>
      <c r="J9081">
        <v>5</v>
      </c>
      <c r="K9081">
        <v>156.41</v>
      </c>
      <c r="L9081">
        <v>96.53</v>
      </c>
      <c r="M9081">
        <v>59.88</v>
      </c>
      <c r="N9081" t="s">
        <v>21</v>
      </c>
      <c r="O9081" t="s">
        <v>22</v>
      </c>
      <c r="P9081" t="str" cm="1">
        <f t="array" ref="P9081">_xlfn.IFS(
I9081&lt;20,"0-20",
I9081&lt;40,"20-40",
I9081&lt;60,"40-60",
I9081&lt;100,"60-100",
I9081&gt;=100,"&gt;100"
)</f>
        <v>60-100</v>
      </c>
    </row>
    <row r="9082" spans="1:16" x14ac:dyDescent="0.3">
      <c r="A9082" t="s">
        <v>9129</v>
      </c>
      <c r="B9082" s="1">
        <v>45422</v>
      </c>
      <c r="C9082" t="s">
        <v>57</v>
      </c>
      <c r="D9082" t="s">
        <v>42</v>
      </c>
      <c r="E9082" t="s">
        <v>86</v>
      </c>
      <c r="F9082" t="s">
        <v>32</v>
      </c>
      <c r="G9082" t="s">
        <v>20</v>
      </c>
      <c r="H9082">
        <v>4</v>
      </c>
      <c r="I9082">
        <v>102.67</v>
      </c>
      <c r="J9082">
        <v>15</v>
      </c>
      <c r="K9082">
        <v>349.08</v>
      </c>
      <c r="L9082">
        <v>225.48</v>
      </c>
      <c r="M9082">
        <v>123.6</v>
      </c>
      <c r="N9082" t="s">
        <v>27</v>
      </c>
      <c r="O9082" t="s">
        <v>22</v>
      </c>
      <c r="P9082" t="str" cm="1">
        <f t="array" ref="P9082">_xlfn.IFS(
I9082&lt;20,"0-20",
I9082&lt;40,"20-40",
I9082&lt;60,"40-60",
I9082&lt;100,"60-100",
I9082&gt;=100,"&gt;100"
)</f>
        <v>&gt;100</v>
      </c>
    </row>
    <row r="9083" spans="1:16" x14ac:dyDescent="0.3">
      <c r="A9083" t="s">
        <v>9130</v>
      </c>
      <c r="B9083" s="1">
        <v>45989</v>
      </c>
      <c r="C9083" t="s">
        <v>49</v>
      </c>
      <c r="D9083" t="s">
        <v>25</v>
      </c>
      <c r="E9083" t="s">
        <v>29</v>
      </c>
      <c r="F9083" t="s">
        <v>44</v>
      </c>
      <c r="G9083" t="s">
        <v>20</v>
      </c>
      <c r="H9083">
        <v>1</v>
      </c>
      <c r="I9083">
        <v>148.49</v>
      </c>
      <c r="J9083">
        <v>5</v>
      </c>
      <c r="K9083">
        <v>141.07</v>
      </c>
      <c r="L9083">
        <v>84.63</v>
      </c>
      <c r="M9083">
        <v>56.44</v>
      </c>
      <c r="N9083" t="s">
        <v>27</v>
      </c>
      <c r="O9083" t="s">
        <v>22</v>
      </c>
      <c r="P9083" t="str" cm="1">
        <f t="array" ref="P9083">_xlfn.IFS(
I9083&lt;20,"0-20",
I9083&lt;40,"20-40",
I9083&lt;60,"40-60",
I9083&lt;100,"60-100",
I9083&gt;=100,"&gt;100"
)</f>
        <v>&gt;100</v>
      </c>
    </row>
    <row r="9084" spans="1:16" x14ac:dyDescent="0.3">
      <c r="A9084" t="s">
        <v>9131</v>
      </c>
      <c r="B9084" s="1">
        <v>45502</v>
      </c>
      <c r="C9084" t="s">
        <v>57</v>
      </c>
      <c r="D9084" t="s">
        <v>50</v>
      </c>
      <c r="E9084" t="s">
        <v>67</v>
      </c>
      <c r="F9084" t="s">
        <v>32</v>
      </c>
      <c r="G9084" t="s">
        <v>20</v>
      </c>
      <c r="H9084">
        <v>3</v>
      </c>
      <c r="I9084">
        <v>92.61</v>
      </c>
      <c r="J9084">
        <v>25</v>
      </c>
      <c r="K9084">
        <v>208.37</v>
      </c>
      <c r="L9084">
        <v>186.44</v>
      </c>
      <c r="M9084">
        <v>21.93</v>
      </c>
      <c r="N9084" t="s">
        <v>27</v>
      </c>
      <c r="O9084" t="s">
        <v>88</v>
      </c>
      <c r="P9084" t="str" cm="1">
        <f t="array" ref="P9084">_xlfn.IFS(
I9084&lt;20,"0-20",
I9084&lt;40,"20-40",
I9084&lt;60,"40-60",
I9084&lt;100,"60-100",
I9084&gt;=100,"&gt;100"
)</f>
        <v>60-100</v>
      </c>
    </row>
    <row r="9085" spans="1:16" x14ac:dyDescent="0.3">
      <c r="A9085" t="s">
        <v>9132</v>
      </c>
      <c r="B9085" s="1">
        <v>45535</v>
      </c>
      <c r="C9085" t="s">
        <v>34</v>
      </c>
      <c r="D9085" t="s">
        <v>42</v>
      </c>
      <c r="E9085" t="s">
        <v>86</v>
      </c>
      <c r="F9085" t="s">
        <v>32</v>
      </c>
      <c r="G9085" t="s">
        <v>20</v>
      </c>
      <c r="H9085">
        <v>2</v>
      </c>
      <c r="I9085">
        <v>88.18</v>
      </c>
      <c r="J9085">
        <v>20</v>
      </c>
      <c r="K9085">
        <v>141.09</v>
      </c>
      <c r="L9085">
        <v>101.8</v>
      </c>
      <c r="M9085">
        <v>39.29</v>
      </c>
      <c r="N9085" t="s">
        <v>72</v>
      </c>
      <c r="O9085" t="s">
        <v>22</v>
      </c>
      <c r="P9085" t="str" cm="1">
        <f t="array" ref="P9085">_xlfn.IFS(
I9085&lt;20,"0-20",
I9085&lt;40,"20-40",
I9085&lt;60,"40-60",
I9085&lt;100,"60-100",
I9085&gt;=100,"&gt;100"
)</f>
        <v>60-100</v>
      </c>
    </row>
    <row r="9086" spans="1:16" x14ac:dyDescent="0.3">
      <c r="A9086" t="s">
        <v>9133</v>
      </c>
      <c r="B9086" s="1">
        <v>45837</v>
      </c>
      <c r="C9086" t="s">
        <v>24</v>
      </c>
      <c r="D9086" t="s">
        <v>17</v>
      </c>
      <c r="E9086" t="s">
        <v>18</v>
      </c>
      <c r="F9086" t="s">
        <v>32</v>
      </c>
      <c r="G9086" t="s">
        <v>40</v>
      </c>
      <c r="H9086">
        <v>2</v>
      </c>
      <c r="I9086">
        <v>141.69</v>
      </c>
      <c r="J9086">
        <v>15</v>
      </c>
      <c r="K9086">
        <v>240.87</v>
      </c>
      <c r="L9086">
        <v>195.77</v>
      </c>
      <c r="M9086">
        <v>45.1</v>
      </c>
      <c r="N9086" t="s">
        <v>72</v>
      </c>
      <c r="O9086" t="s">
        <v>22</v>
      </c>
      <c r="P9086" t="str" cm="1">
        <f t="array" ref="P9086">_xlfn.IFS(
I9086&lt;20,"0-20",
I9086&lt;40,"20-40",
I9086&lt;60,"40-60",
I9086&lt;100,"60-100",
I9086&gt;=100,"&gt;100"
)</f>
        <v>&gt;100</v>
      </c>
    </row>
    <row r="9087" spans="1:16" x14ac:dyDescent="0.3">
      <c r="A9087" t="s">
        <v>9134</v>
      </c>
      <c r="B9087" s="1">
        <v>45523</v>
      </c>
      <c r="C9087" t="s">
        <v>49</v>
      </c>
      <c r="D9087" t="s">
        <v>42</v>
      </c>
      <c r="E9087" t="s">
        <v>86</v>
      </c>
      <c r="F9087" t="s">
        <v>32</v>
      </c>
      <c r="G9087" t="s">
        <v>35</v>
      </c>
      <c r="H9087">
        <v>1</v>
      </c>
      <c r="I9087">
        <v>101.14</v>
      </c>
      <c r="J9087">
        <v>5</v>
      </c>
      <c r="K9087">
        <v>96.08</v>
      </c>
      <c r="L9087">
        <v>72.42</v>
      </c>
      <c r="M9087">
        <v>23.66</v>
      </c>
      <c r="N9087" t="s">
        <v>27</v>
      </c>
      <c r="O9087" t="s">
        <v>22</v>
      </c>
      <c r="P9087" t="str" cm="1">
        <f t="array" ref="P9087">_xlfn.IFS(
I9087&lt;20,"0-20",
I9087&lt;40,"20-40",
I9087&lt;60,"40-60",
I9087&lt;100,"60-100",
I9087&gt;=100,"&gt;100"
)</f>
        <v>&gt;100</v>
      </c>
    </row>
    <row r="9088" spans="1:16" x14ac:dyDescent="0.3">
      <c r="A9088" t="s">
        <v>9135</v>
      </c>
      <c r="B9088" s="1">
        <v>45530</v>
      </c>
      <c r="C9088" t="s">
        <v>49</v>
      </c>
      <c r="D9088" t="s">
        <v>25</v>
      </c>
      <c r="E9088" t="s">
        <v>29</v>
      </c>
      <c r="F9088" t="s">
        <v>19</v>
      </c>
      <c r="G9088" t="s">
        <v>20</v>
      </c>
      <c r="H9088">
        <v>4</v>
      </c>
      <c r="I9088">
        <v>138.57</v>
      </c>
      <c r="J9088">
        <v>15</v>
      </c>
      <c r="K9088">
        <v>471.14</v>
      </c>
      <c r="L9088">
        <v>321.12</v>
      </c>
      <c r="M9088">
        <v>150.02000000000001</v>
      </c>
      <c r="N9088" t="s">
        <v>27</v>
      </c>
      <c r="O9088" t="s">
        <v>22</v>
      </c>
      <c r="P9088" t="str" cm="1">
        <f t="array" ref="P9088">_xlfn.IFS(
I9088&lt;20,"0-20",
I9088&lt;40,"20-40",
I9088&lt;60,"40-60",
I9088&lt;100,"60-100",
I9088&gt;=100,"&gt;100"
)</f>
        <v>&gt;100</v>
      </c>
    </row>
    <row r="9089" spans="1:16" x14ac:dyDescent="0.3">
      <c r="A9089" t="s">
        <v>9136</v>
      </c>
      <c r="B9089" s="1">
        <v>45646</v>
      </c>
      <c r="C9089" t="s">
        <v>57</v>
      </c>
      <c r="D9089" t="s">
        <v>42</v>
      </c>
      <c r="E9089" t="s">
        <v>43</v>
      </c>
      <c r="F9089" t="s">
        <v>32</v>
      </c>
      <c r="G9089" t="s">
        <v>20</v>
      </c>
      <c r="H9089">
        <v>5</v>
      </c>
      <c r="I9089">
        <v>59.37</v>
      </c>
      <c r="J9089">
        <v>5</v>
      </c>
      <c r="K9089">
        <v>282.01</v>
      </c>
      <c r="L9089">
        <v>177.29</v>
      </c>
      <c r="M9089">
        <v>104.72</v>
      </c>
      <c r="N9089" t="s">
        <v>47</v>
      </c>
      <c r="O9089" t="s">
        <v>22</v>
      </c>
      <c r="P9089" t="str" cm="1">
        <f t="array" ref="P9089">_xlfn.IFS(
I9089&lt;20,"0-20",
I9089&lt;40,"20-40",
I9089&lt;60,"40-60",
I9089&lt;100,"60-100",
I9089&gt;=100,"&gt;100"
)</f>
        <v>40-60</v>
      </c>
    </row>
    <row r="9090" spans="1:16" x14ac:dyDescent="0.3">
      <c r="A9090" t="s">
        <v>9137</v>
      </c>
      <c r="B9090" s="1">
        <v>45362</v>
      </c>
      <c r="C9090" t="s">
        <v>24</v>
      </c>
      <c r="D9090" t="s">
        <v>25</v>
      </c>
      <c r="E9090" t="s">
        <v>39</v>
      </c>
      <c r="F9090" t="s">
        <v>32</v>
      </c>
      <c r="G9090" t="s">
        <v>20</v>
      </c>
      <c r="H9090">
        <v>2</v>
      </c>
      <c r="I9090">
        <v>63.74</v>
      </c>
      <c r="J9090">
        <v>5</v>
      </c>
      <c r="K9090">
        <v>121.11</v>
      </c>
      <c r="L9090">
        <v>86.3</v>
      </c>
      <c r="M9090">
        <v>34.81</v>
      </c>
      <c r="N9090" t="s">
        <v>30</v>
      </c>
      <c r="O9090" t="s">
        <v>22</v>
      </c>
      <c r="P9090" t="str" cm="1">
        <f t="array" ref="P9090">_xlfn.IFS(
I9090&lt;20,"0-20",
I9090&lt;40,"20-40",
I9090&lt;60,"40-60",
I9090&lt;100,"60-100",
I9090&gt;=100,"&gt;100"
)</f>
        <v>60-100</v>
      </c>
    </row>
    <row r="9091" spans="1:16" x14ac:dyDescent="0.3">
      <c r="A9091" t="s">
        <v>9138</v>
      </c>
      <c r="B9091" s="1">
        <v>45931</v>
      </c>
      <c r="C9091" t="s">
        <v>34</v>
      </c>
      <c r="D9091" t="s">
        <v>25</v>
      </c>
      <c r="E9091" t="s">
        <v>39</v>
      </c>
      <c r="F9091" t="s">
        <v>44</v>
      </c>
      <c r="G9091" t="s">
        <v>20</v>
      </c>
      <c r="H9091">
        <v>1</v>
      </c>
      <c r="I9091">
        <v>63.7</v>
      </c>
      <c r="J9091">
        <v>5</v>
      </c>
      <c r="K9091">
        <v>60.52</v>
      </c>
      <c r="L9091">
        <v>43.22</v>
      </c>
      <c r="M9091">
        <v>17.3</v>
      </c>
      <c r="N9091" t="s">
        <v>27</v>
      </c>
      <c r="O9091" t="s">
        <v>22</v>
      </c>
      <c r="P9091" t="str" cm="1">
        <f t="array" ref="P9091">_xlfn.IFS(
I9091&lt;20,"0-20",
I9091&lt;40,"20-40",
I9091&lt;60,"40-60",
I9091&lt;100,"60-100",
I9091&gt;=100,"&gt;100"
)</f>
        <v>60-100</v>
      </c>
    </row>
    <row r="9092" spans="1:16" x14ac:dyDescent="0.3">
      <c r="A9092" t="s">
        <v>9139</v>
      </c>
      <c r="B9092" s="1">
        <v>45461</v>
      </c>
      <c r="C9092" t="s">
        <v>57</v>
      </c>
      <c r="D9092" t="s">
        <v>50</v>
      </c>
      <c r="E9092" t="s">
        <v>71</v>
      </c>
      <c r="F9092" t="s">
        <v>44</v>
      </c>
      <c r="G9092" t="s">
        <v>20</v>
      </c>
      <c r="H9092">
        <v>1</v>
      </c>
      <c r="I9092">
        <v>40.75</v>
      </c>
      <c r="J9092">
        <v>15</v>
      </c>
      <c r="K9092">
        <v>34.64</v>
      </c>
      <c r="L9092">
        <v>29.34</v>
      </c>
      <c r="M9092">
        <v>5.3</v>
      </c>
      <c r="N9092" t="s">
        <v>47</v>
      </c>
      <c r="O9092" t="s">
        <v>22</v>
      </c>
      <c r="P9092" t="str" cm="1">
        <f t="array" ref="P9092">_xlfn.IFS(
I9092&lt;20,"0-20",
I9092&lt;40,"20-40",
I9092&lt;60,"40-60",
I9092&lt;100,"60-100",
I9092&gt;=100,"&gt;100"
)</f>
        <v>40-60</v>
      </c>
    </row>
    <row r="9093" spans="1:16" x14ac:dyDescent="0.3">
      <c r="A9093" t="s">
        <v>9140</v>
      </c>
      <c r="B9093" s="1">
        <v>45413</v>
      </c>
      <c r="C9093" t="s">
        <v>24</v>
      </c>
      <c r="D9093" t="s">
        <v>17</v>
      </c>
      <c r="E9093" t="s">
        <v>18</v>
      </c>
      <c r="F9093" t="s">
        <v>32</v>
      </c>
      <c r="G9093" t="s">
        <v>20</v>
      </c>
      <c r="H9093">
        <v>1</v>
      </c>
      <c r="I9093">
        <v>126.13</v>
      </c>
      <c r="J9093">
        <v>0</v>
      </c>
      <c r="K9093">
        <v>126.13</v>
      </c>
      <c r="L9093">
        <v>85.13</v>
      </c>
      <c r="M9093">
        <v>41</v>
      </c>
      <c r="N9093" t="s">
        <v>27</v>
      </c>
      <c r="O9093" t="s">
        <v>22</v>
      </c>
      <c r="P9093" t="str" cm="1">
        <f t="array" ref="P9093">_xlfn.IFS(
I9093&lt;20,"0-20",
I9093&lt;40,"20-40",
I9093&lt;60,"40-60",
I9093&lt;100,"60-100",
I9093&gt;=100,"&gt;100"
)</f>
        <v>&gt;100</v>
      </c>
    </row>
    <row r="9094" spans="1:16" x14ac:dyDescent="0.3">
      <c r="A9094" t="s">
        <v>9141</v>
      </c>
      <c r="B9094" s="1">
        <v>45761</v>
      </c>
      <c r="C9094" t="s">
        <v>49</v>
      </c>
      <c r="D9094" t="s">
        <v>42</v>
      </c>
      <c r="E9094" t="s">
        <v>86</v>
      </c>
      <c r="F9094" t="s">
        <v>32</v>
      </c>
      <c r="G9094" t="s">
        <v>20</v>
      </c>
      <c r="H9094">
        <v>4</v>
      </c>
      <c r="I9094">
        <v>100</v>
      </c>
      <c r="J9094">
        <v>5</v>
      </c>
      <c r="K9094">
        <v>380</v>
      </c>
      <c r="L9094">
        <v>260.24</v>
      </c>
      <c r="M9094">
        <v>119.76</v>
      </c>
      <c r="N9094" t="s">
        <v>30</v>
      </c>
      <c r="O9094" t="s">
        <v>22</v>
      </c>
      <c r="P9094" t="str" cm="1">
        <f t="array" ref="P9094">_xlfn.IFS(
I9094&lt;20,"0-20",
I9094&lt;40,"20-40",
I9094&lt;60,"40-60",
I9094&lt;100,"60-100",
I9094&gt;=100,"&gt;100"
)</f>
        <v>&gt;100</v>
      </c>
    </row>
    <row r="9095" spans="1:16" x14ac:dyDescent="0.3">
      <c r="A9095" t="s">
        <v>9142</v>
      </c>
      <c r="B9095" s="1">
        <v>45505</v>
      </c>
      <c r="C9095" t="s">
        <v>57</v>
      </c>
      <c r="D9095" t="s">
        <v>50</v>
      </c>
      <c r="E9095" t="s">
        <v>71</v>
      </c>
      <c r="F9095" t="s">
        <v>32</v>
      </c>
      <c r="G9095" t="s">
        <v>20</v>
      </c>
      <c r="H9095">
        <v>1</v>
      </c>
      <c r="I9095">
        <v>40.51</v>
      </c>
      <c r="J9095">
        <v>0</v>
      </c>
      <c r="K9095">
        <v>40.51</v>
      </c>
      <c r="L9095">
        <v>28.53</v>
      </c>
      <c r="M9095">
        <v>11.98</v>
      </c>
      <c r="N9095" t="s">
        <v>21</v>
      </c>
      <c r="O9095" t="s">
        <v>22</v>
      </c>
      <c r="P9095" t="str" cm="1">
        <f t="array" ref="P9095">_xlfn.IFS(
I9095&lt;20,"0-20",
I9095&lt;40,"20-40",
I9095&lt;60,"40-60",
I9095&lt;100,"60-100",
I9095&gt;=100,"&gt;100"
)</f>
        <v>40-60</v>
      </c>
    </row>
    <row r="9096" spans="1:16" x14ac:dyDescent="0.3">
      <c r="A9096" t="s">
        <v>9143</v>
      </c>
      <c r="B9096" s="1">
        <v>45937</v>
      </c>
      <c r="C9096" t="s">
        <v>34</v>
      </c>
      <c r="D9096" t="s">
        <v>50</v>
      </c>
      <c r="E9096" t="s">
        <v>51</v>
      </c>
      <c r="F9096" t="s">
        <v>19</v>
      </c>
      <c r="G9096" t="s">
        <v>35</v>
      </c>
      <c r="H9096">
        <v>1</v>
      </c>
      <c r="I9096">
        <v>124.77</v>
      </c>
      <c r="J9096">
        <v>0</v>
      </c>
      <c r="K9096">
        <v>124.77</v>
      </c>
      <c r="L9096">
        <v>68.61</v>
      </c>
      <c r="M9096">
        <v>56.16</v>
      </c>
      <c r="N9096" t="s">
        <v>27</v>
      </c>
      <c r="O9096" t="s">
        <v>22</v>
      </c>
      <c r="P9096" t="str" cm="1">
        <f t="array" ref="P9096">_xlfn.IFS(
I9096&lt;20,"0-20",
I9096&lt;40,"20-40",
I9096&lt;60,"40-60",
I9096&lt;100,"60-100",
I9096&gt;=100,"&gt;100"
)</f>
        <v>&gt;100</v>
      </c>
    </row>
    <row r="9097" spans="1:16" x14ac:dyDescent="0.3">
      <c r="A9097" t="s">
        <v>9144</v>
      </c>
      <c r="B9097" s="1">
        <v>45375</v>
      </c>
      <c r="C9097" t="s">
        <v>57</v>
      </c>
      <c r="D9097" t="s">
        <v>17</v>
      </c>
      <c r="E9097" t="s">
        <v>18</v>
      </c>
      <c r="F9097" t="s">
        <v>44</v>
      </c>
      <c r="G9097" t="s">
        <v>20</v>
      </c>
      <c r="H9097">
        <v>1</v>
      </c>
      <c r="I9097">
        <v>119.24</v>
      </c>
      <c r="J9097">
        <v>5</v>
      </c>
      <c r="K9097">
        <v>113.28</v>
      </c>
      <c r="L9097">
        <v>64.05</v>
      </c>
      <c r="M9097">
        <v>49.23</v>
      </c>
      <c r="N9097" t="s">
        <v>27</v>
      </c>
      <c r="O9097" t="s">
        <v>22</v>
      </c>
      <c r="P9097" t="str" cm="1">
        <f t="array" ref="P9097">_xlfn.IFS(
I9097&lt;20,"0-20",
I9097&lt;40,"20-40",
I9097&lt;60,"40-60",
I9097&lt;100,"60-100",
I9097&gt;=100,"&gt;100"
)</f>
        <v>&gt;100</v>
      </c>
    </row>
    <row r="9098" spans="1:16" x14ac:dyDescent="0.3">
      <c r="A9098" t="s">
        <v>9145</v>
      </c>
      <c r="B9098" s="1">
        <v>45365</v>
      </c>
      <c r="C9098" t="s">
        <v>16</v>
      </c>
      <c r="D9098" t="s">
        <v>50</v>
      </c>
      <c r="E9098" t="s">
        <v>51</v>
      </c>
      <c r="F9098" t="s">
        <v>19</v>
      </c>
      <c r="G9098" t="s">
        <v>40</v>
      </c>
      <c r="H9098">
        <v>1</v>
      </c>
      <c r="I9098">
        <v>129.66999999999999</v>
      </c>
      <c r="J9098">
        <v>10</v>
      </c>
      <c r="K9098">
        <v>116.7</v>
      </c>
      <c r="L9098">
        <v>69.66</v>
      </c>
      <c r="M9098">
        <v>47.04</v>
      </c>
      <c r="N9098" t="s">
        <v>21</v>
      </c>
      <c r="O9098" t="s">
        <v>22</v>
      </c>
      <c r="P9098" t="str" cm="1">
        <f t="array" ref="P9098">_xlfn.IFS(
I9098&lt;20,"0-20",
I9098&lt;40,"20-40",
I9098&lt;60,"40-60",
I9098&lt;100,"60-100",
I9098&gt;=100,"&gt;100"
)</f>
        <v>&gt;100</v>
      </c>
    </row>
    <row r="9099" spans="1:16" x14ac:dyDescent="0.3">
      <c r="A9099" t="s">
        <v>9146</v>
      </c>
      <c r="B9099" s="1">
        <v>45537</v>
      </c>
      <c r="C9099" t="s">
        <v>34</v>
      </c>
      <c r="D9099" t="s">
        <v>25</v>
      </c>
      <c r="E9099" t="s">
        <v>39</v>
      </c>
      <c r="F9099" t="s">
        <v>32</v>
      </c>
      <c r="G9099" t="s">
        <v>20</v>
      </c>
      <c r="H9099">
        <v>3</v>
      </c>
      <c r="I9099">
        <v>55.25</v>
      </c>
      <c r="J9099">
        <v>0</v>
      </c>
      <c r="K9099">
        <v>165.75</v>
      </c>
      <c r="L9099">
        <v>114.55</v>
      </c>
      <c r="M9099">
        <v>51.2</v>
      </c>
      <c r="N9099" t="s">
        <v>21</v>
      </c>
      <c r="O9099" t="s">
        <v>22</v>
      </c>
      <c r="P9099" t="str" cm="1">
        <f t="array" ref="P9099">_xlfn.IFS(
I9099&lt;20,"0-20",
I9099&lt;40,"20-40",
I9099&lt;60,"40-60",
I9099&lt;100,"60-100",
I9099&gt;=100,"&gt;100"
)</f>
        <v>40-60</v>
      </c>
    </row>
    <row r="9100" spans="1:16" x14ac:dyDescent="0.3">
      <c r="A9100" t="s">
        <v>9147</v>
      </c>
      <c r="B9100" s="1">
        <v>45607</v>
      </c>
      <c r="C9100" t="s">
        <v>49</v>
      </c>
      <c r="D9100" t="s">
        <v>25</v>
      </c>
      <c r="E9100" t="s">
        <v>29</v>
      </c>
      <c r="F9100" t="s">
        <v>19</v>
      </c>
      <c r="G9100" t="s">
        <v>20</v>
      </c>
      <c r="H9100">
        <v>1</v>
      </c>
      <c r="I9100">
        <v>141.02000000000001</v>
      </c>
      <c r="J9100">
        <v>10</v>
      </c>
      <c r="K9100">
        <v>126.92</v>
      </c>
      <c r="L9100">
        <v>85.44</v>
      </c>
      <c r="M9100">
        <v>41.48</v>
      </c>
      <c r="N9100" t="s">
        <v>27</v>
      </c>
      <c r="O9100" t="s">
        <v>22</v>
      </c>
      <c r="P9100" t="str" cm="1">
        <f t="array" ref="P9100">_xlfn.IFS(
I9100&lt;20,"0-20",
I9100&lt;40,"20-40",
I9100&lt;60,"40-60",
I9100&lt;100,"60-100",
I9100&gt;=100,"&gt;100"
)</f>
        <v>&gt;100</v>
      </c>
    </row>
    <row r="9101" spans="1:16" x14ac:dyDescent="0.3">
      <c r="A9101" t="s">
        <v>9148</v>
      </c>
      <c r="B9101" s="1">
        <v>45748</v>
      </c>
      <c r="C9101" t="s">
        <v>57</v>
      </c>
      <c r="D9101" t="s">
        <v>50</v>
      </c>
      <c r="E9101" t="s">
        <v>71</v>
      </c>
      <c r="F9101" t="s">
        <v>44</v>
      </c>
      <c r="G9101" t="s">
        <v>20</v>
      </c>
      <c r="H9101">
        <v>1</v>
      </c>
      <c r="I9101">
        <v>38.28</v>
      </c>
      <c r="J9101">
        <v>5</v>
      </c>
      <c r="K9101">
        <v>36.369999999999997</v>
      </c>
      <c r="L9101">
        <v>24.71</v>
      </c>
      <c r="M9101">
        <v>11.66</v>
      </c>
      <c r="N9101" t="s">
        <v>21</v>
      </c>
      <c r="O9101" t="s">
        <v>22</v>
      </c>
      <c r="P9101" t="str" cm="1">
        <f t="array" ref="P9101">_xlfn.IFS(
I9101&lt;20,"0-20",
I9101&lt;40,"20-40",
I9101&lt;60,"40-60",
I9101&lt;100,"60-100",
I9101&gt;=100,"&gt;100"
)</f>
        <v>20-40</v>
      </c>
    </row>
    <row r="9102" spans="1:16" x14ac:dyDescent="0.3">
      <c r="A9102" t="s">
        <v>9149</v>
      </c>
      <c r="B9102" s="1">
        <v>45937</v>
      </c>
      <c r="C9102" t="s">
        <v>49</v>
      </c>
      <c r="D9102" t="s">
        <v>50</v>
      </c>
      <c r="E9102" t="s">
        <v>67</v>
      </c>
      <c r="F9102" t="s">
        <v>32</v>
      </c>
      <c r="G9102" t="s">
        <v>40</v>
      </c>
      <c r="H9102">
        <v>1</v>
      </c>
      <c r="I9102">
        <v>86.5</v>
      </c>
      <c r="J9102">
        <v>20</v>
      </c>
      <c r="K9102">
        <v>69.2</v>
      </c>
      <c r="L9102">
        <v>45.53</v>
      </c>
      <c r="M9102">
        <v>23.67</v>
      </c>
      <c r="N9102" t="s">
        <v>47</v>
      </c>
      <c r="O9102" t="s">
        <v>22</v>
      </c>
      <c r="P9102" t="str" cm="1">
        <f t="array" ref="P9102">_xlfn.IFS(
I9102&lt;20,"0-20",
I9102&lt;40,"20-40",
I9102&lt;60,"40-60",
I9102&lt;100,"60-100",
I9102&gt;=100,"&gt;100"
)</f>
        <v>60-100</v>
      </c>
    </row>
    <row r="9103" spans="1:16" x14ac:dyDescent="0.3">
      <c r="A9103" t="s">
        <v>9150</v>
      </c>
      <c r="B9103" s="1">
        <v>45487</v>
      </c>
      <c r="C9103" t="s">
        <v>24</v>
      </c>
      <c r="D9103" t="s">
        <v>50</v>
      </c>
      <c r="E9103" t="s">
        <v>67</v>
      </c>
      <c r="F9103" t="s">
        <v>44</v>
      </c>
      <c r="G9103" t="s">
        <v>35</v>
      </c>
      <c r="H9103">
        <v>2</v>
      </c>
      <c r="I9103">
        <v>91.97</v>
      </c>
      <c r="J9103">
        <v>15</v>
      </c>
      <c r="K9103">
        <v>156.35</v>
      </c>
      <c r="L9103">
        <v>122.21</v>
      </c>
      <c r="M9103">
        <v>34.14</v>
      </c>
      <c r="N9103" t="s">
        <v>27</v>
      </c>
      <c r="O9103" t="s">
        <v>22</v>
      </c>
      <c r="P9103" t="str" cm="1">
        <f t="array" ref="P9103">_xlfn.IFS(
I9103&lt;20,"0-20",
I9103&lt;40,"20-40",
I9103&lt;60,"40-60",
I9103&lt;100,"60-100",
I9103&gt;=100,"&gt;100"
)</f>
        <v>60-100</v>
      </c>
    </row>
    <row r="9104" spans="1:16" x14ac:dyDescent="0.3">
      <c r="A9104" t="s">
        <v>9151</v>
      </c>
      <c r="B9104" s="1">
        <v>45348</v>
      </c>
      <c r="C9104" t="s">
        <v>57</v>
      </c>
      <c r="D9104" t="s">
        <v>25</v>
      </c>
      <c r="E9104" t="s">
        <v>39</v>
      </c>
      <c r="F9104" t="s">
        <v>32</v>
      </c>
      <c r="G9104" t="s">
        <v>20</v>
      </c>
      <c r="H9104">
        <v>1</v>
      </c>
      <c r="I9104">
        <v>57.43</v>
      </c>
      <c r="J9104">
        <v>10</v>
      </c>
      <c r="K9104">
        <v>51.69</v>
      </c>
      <c r="L9104">
        <v>43.24</v>
      </c>
      <c r="M9104">
        <v>8.4499999999999993</v>
      </c>
      <c r="N9104" t="s">
        <v>27</v>
      </c>
      <c r="O9104" t="s">
        <v>22</v>
      </c>
      <c r="P9104" t="str" cm="1">
        <f t="array" ref="P9104">_xlfn.IFS(
I9104&lt;20,"0-20",
I9104&lt;40,"20-40",
I9104&lt;60,"40-60",
I9104&lt;100,"60-100",
I9104&gt;=100,"&gt;100"
)</f>
        <v>40-60</v>
      </c>
    </row>
    <row r="9105" spans="1:16" x14ac:dyDescent="0.3">
      <c r="A9105" t="s">
        <v>9152</v>
      </c>
      <c r="B9105" s="1">
        <v>45805</v>
      </c>
      <c r="C9105" t="s">
        <v>49</v>
      </c>
      <c r="D9105" t="s">
        <v>50</v>
      </c>
      <c r="E9105" t="s">
        <v>71</v>
      </c>
      <c r="F9105" t="s">
        <v>44</v>
      </c>
      <c r="G9105" t="s">
        <v>20</v>
      </c>
      <c r="H9105">
        <v>1</v>
      </c>
      <c r="I9105">
        <v>39.47</v>
      </c>
      <c r="J9105">
        <v>0</v>
      </c>
      <c r="K9105">
        <v>39.47</v>
      </c>
      <c r="L9105">
        <v>23</v>
      </c>
      <c r="M9105">
        <v>16.47</v>
      </c>
      <c r="N9105" t="s">
        <v>21</v>
      </c>
      <c r="O9105" t="s">
        <v>22</v>
      </c>
      <c r="P9105" t="str" cm="1">
        <f t="array" ref="P9105">_xlfn.IFS(
I9105&lt;20,"0-20",
I9105&lt;40,"20-40",
I9105&lt;60,"40-60",
I9105&lt;100,"60-100",
I9105&gt;=100,"&gt;100"
)</f>
        <v>20-40</v>
      </c>
    </row>
    <row r="9106" spans="1:16" x14ac:dyDescent="0.3">
      <c r="A9106" t="s">
        <v>9153</v>
      </c>
      <c r="B9106" s="1">
        <v>45341</v>
      </c>
      <c r="C9106" t="s">
        <v>57</v>
      </c>
      <c r="D9106" t="s">
        <v>50</v>
      </c>
      <c r="E9106" t="s">
        <v>71</v>
      </c>
      <c r="F9106" t="s">
        <v>32</v>
      </c>
      <c r="G9106" t="s">
        <v>20</v>
      </c>
      <c r="H9106">
        <v>2</v>
      </c>
      <c r="I9106">
        <v>38.659999999999997</v>
      </c>
      <c r="J9106">
        <v>5</v>
      </c>
      <c r="K9106">
        <v>73.45</v>
      </c>
      <c r="L9106">
        <v>43.91</v>
      </c>
      <c r="M9106">
        <v>29.54</v>
      </c>
      <c r="N9106" t="s">
        <v>47</v>
      </c>
      <c r="O9106" t="s">
        <v>88</v>
      </c>
      <c r="P9106" t="str" cm="1">
        <f t="array" ref="P9106">_xlfn.IFS(
I9106&lt;20,"0-20",
I9106&lt;40,"20-40",
I9106&lt;60,"40-60",
I9106&lt;100,"60-100",
I9106&gt;=100,"&gt;100"
)</f>
        <v>20-40</v>
      </c>
    </row>
    <row r="9107" spans="1:16" x14ac:dyDescent="0.3">
      <c r="A9107" t="s">
        <v>9154</v>
      </c>
      <c r="B9107" s="1">
        <v>45433</v>
      </c>
      <c r="C9107" t="s">
        <v>57</v>
      </c>
      <c r="D9107" t="s">
        <v>42</v>
      </c>
      <c r="E9107" t="s">
        <v>86</v>
      </c>
      <c r="F9107" t="s">
        <v>32</v>
      </c>
      <c r="G9107" t="s">
        <v>35</v>
      </c>
      <c r="H9107">
        <v>1</v>
      </c>
      <c r="I9107">
        <v>92.3</v>
      </c>
      <c r="J9107">
        <v>15</v>
      </c>
      <c r="K9107">
        <v>78.45</v>
      </c>
      <c r="L9107">
        <v>50.5</v>
      </c>
      <c r="M9107">
        <v>27.95</v>
      </c>
      <c r="N9107" t="s">
        <v>47</v>
      </c>
      <c r="O9107" t="s">
        <v>22</v>
      </c>
      <c r="P9107" t="str" cm="1">
        <f t="array" ref="P9107">_xlfn.IFS(
I9107&lt;20,"0-20",
I9107&lt;40,"20-40",
I9107&lt;60,"40-60",
I9107&lt;100,"60-100",
I9107&gt;=100,"&gt;100"
)</f>
        <v>60-100</v>
      </c>
    </row>
    <row r="9108" spans="1:16" x14ac:dyDescent="0.3">
      <c r="A9108" t="s">
        <v>9155</v>
      </c>
      <c r="B9108" s="1">
        <v>45962</v>
      </c>
      <c r="C9108" t="s">
        <v>49</v>
      </c>
      <c r="D9108" t="s">
        <v>17</v>
      </c>
      <c r="E9108" t="s">
        <v>18</v>
      </c>
      <c r="F9108" t="s">
        <v>32</v>
      </c>
      <c r="G9108" t="s">
        <v>20</v>
      </c>
      <c r="H9108">
        <v>4</v>
      </c>
      <c r="I9108">
        <v>123.22</v>
      </c>
      <c r="J9108">
        <v>0</v>
      </c>
      <c r="K9108">
        <v>492.88</v>
      </c>
      <c r="L9108">
        <v>290.37</v>
      </c>
      <c r="M9108">
        <v>202.51</v>
      </c>
      <c r="N9108" t="s">
        <v>47</v>
      </c>
      <c r="O9108" t="s">
        <v>22</v>
      </c>
      <c r="P9108" t="str" cm="1">
        <f t="array" ref="P9108">_xlfn.IFS(
I9108&lt;20,"0-20",
I9108&lt;40,"20-40",
I9108&lt;60,"40-60",
I9108&lt;100,"60-100",
I9108&gt;=100,"&gt;100"
)</f>
        <v>&gt;100</v>
      </c>
    </row>
    <row r="9109" spans="1:16" x14ac:dyDescent="0.3">
      <c r="A9109" t="s">
        <v>9156</v>
      </c>
      <c r="B9109" s="1">
        <v>45364</v>
      </c>
      <c r="C9109" t="s">
        <v>57</v>
      </c>
      <c r="D9109" t="s">
        <v>25</v>
      </c>
      <c r="E9109" t="s">
        <v>39</v>
      </c>
      <c r="F9109" t="s">
        <v>32</v>
      </c>
      <c r="G9109" t="s">
        <v>20</v>
      </c>
      <c r="H9109">
        <v>1</v>
      </c>
      <c r="I9109">
        <v>54.58</v>
      </c>
      <c r="J9109">
        <v>10</v>
      </c>
      <c r="K9109">
        <v>49.12</v>
      </c>
      <c r="L9109">
        <v>30.09</v>
      </c>
      <c r="M9109">
        <v>19.03</v>
      </c>
      <c r="N9109" t="s">
        <v>21</v>
      </c>
      <c r="O9109" t="s">
        <v>22</v>
      </c>
      <c r="P9109" t="str" cm="1">
        <f t="array" ref="P9109">_xlfn.IFS(
I9109&lt;20,"0-20",
I9109&lt;40,"20-40",
I9109&lt;60,"40-60",
I9109&lt;100,"60-100",
I9109&gt;=100,"&gt;100"
)</f>
        <v>40-60</v>
      </c>
    </row>
    <row r="9110" spans="1:16" x14ac:dyDescent="0.3">
      <c r="A9110" t="s">
        <v>9157</v>
      </c>
      <c r="B9110" s="1">
        <v>45755</v>
      </c>
      <c r="C9110" t="s">
        <v>49</v>
      </c>
      <c r="D9110" t="s">
        <v>50</v>
      </c>
      <c r="E9110" t="s">
        <v>51</v>
      </c>
      <c r="F9110" t="s">
        <v>32</v>
      </c>
      <c r="G9110" t="s">
        <v>40</v>
      </c>
      <c r="H9110">
        <v>1</v>
      </c>
      <c r="I9110">
        <v>123.58</v>
      </c>
      <c r="J9110">
        <v>25</v>
      </c>
      <c r="K9110">
        <v>92.69</v>
      </c>
      <c r="L9110">
        <v>89.21</v>
      </c>
      <c r="M9110">
        <v>3.48</v>
      </c>
      <c r="N9110" t="s">
        <v>21</v>
      </c>
      <c r="O9110" t="s">
        <v>22</v>
      </c>
      <c r="P9110" t="str" cm="1">
        <f t="array" ref="P9110">_xlfn.IFS(
I9110&lt;20,"0-20",
I9110&lt;40,"20-40",
I9110&lt;60,"40-60",
I9110&lt;100,"60-100",
I9110&gt;=100,"&gt;100"
)</f>
        <v>&gt;100</v>
      </c>
    </row>
    <row r="9111" spans="1:16" x14ac:dyDescent="0.3">
      <c r="A9111" t="s">
        <v>9158</v>
      </c>
      <c r="B9111" s="1">
        <v>45300</v>
      </c>
      <c r="C9111" t="s">
        <v>57</v>
      </c>
      <c r="D9111" t="s">
        <v>50</v>
      </c>
      <c r="E9111" t="s">
        <v>67</v>
      </c>
      <c r="F9111" t="s">
        <v>32</v>
      </c>
      <c r="G9111" t="s">
        <v>35</v>
      </c>
      <c r="H9111">
        <v>1</v>
      </c>
      <c r="I9111">
        <v>96.17</v>
      </c>
      <c r="J9111">
        <v>10</v>
      </c>
      <c r="K9111">
        <v>86.55</v>
      </c>
      <c r="L9111">
        <v>58.66</v>
      </c>
      <c r="M9111">
        <v>27.89</v>
      </c>
      <c r="N9111" t="s">
        <v>47</v>
      </c>
      <c r="O9111" t="s">
        <v>22</v>
      </c>
      <c r="P9111" t="str" cm="1">
        <f t="array" ref="P9111">_xlfn.IFS(
I9111&lt;20,"0-20",
I9111&lt;40,"20-40",
I9111&lt;60,"40-60",
I9111&lt;100,"60-100",
I9111&gt;=100,"&gt;100"
)</f>
        <v>60-100</v>
      </c>
    </row>
    <row r="9112" spans="1:16" x14ac:dyDescent="0.3">
      <c r="A9112" t="s">
        <v>9159</v>
      </c>
      <c r="B9112" s="1">
        <v>45853</v>
      </c>
      <c r="C9112" t="s">
        <v>49</v>
      </c>
      <c r="D9112" t="s">
        <v>50</v>
      </c>
      <c r="E9112" t="s">
        <v>67</v>
      </c>
      <c r="F9112" t="s">
        <v>32</v>
      </c>
      <c r="G9112" t="s">
        <v>20</v>
      </c>
      <c r="H9112">
        <v>1</v>
      </c>
      <c r="I9112">
        <v>86.72</v>
      </c>
      <c r="J9112">
        <v>15</v>
      </c>
      <c r="K9112">
        <v>73.709999999999994</v>
      </c>
      <c r="L9112">
        <v>63.57</v>
      </c>
      <c r="M9112">
        <v>10.14</v>
      </c>
      <c r="N9112" t="s">
        <v>72</v>
      </c>
      <c r="O9112" t="s">
        <v>22</v>
      </c>
      <c r="P9112" t="str" cm="1">
        <f t="array" ref="P9112">_xlfn.IFS(
I9112&lt;20,"0-20",
I9112&lt;40,"20-40",
I9112&lt;60,"40-60",
I9112&lt;100,"60-100",
I9112&gt;=100,"&gt;100"
)</f>
        <v>60-100</v>
      </c>
    </row>
    <row r="9113" spans="1:16" x14ac:dyDescent="0.3">
      <c r="A9113" t="s">
        <v>9160</v>
      </c>
      <c r="B9113" s="1">
        <v>45304</v>
      </c>
      <c r="C9113" t="s">
        <v>24</v>
      </c>
      <c r="D9113" t="s">
        <v>42</v>
      </c>
      <c r="E9113" t="s">
        <v>46</v>
      </c>
      <c r="F9113" t="s">
        <v>32</v>
      </c>
      <c r="G9113" t="s">
        <v>40</v>
      </c>
      <c r="H9113">
        <v>2</v>
      </c>
      <c r="I9113">
        <v>29.74</v>
      </c>
      <c r="J9113">
        <v>0</v>
      </c>
      <c r="K9113">
        <v>59.48</v>
      </c>
      <c r="L9113">
        <v>35.090000000000003</v>
      </c>
      <c r="M9113">
        <v>24.39</v>
      </c>
      <c r="N9113" t="s">
        <v>72</v>
      </c>
      <c r="O9113" t="s">
        <v>22</v>
      </c>
      <c r="P9113" t="str" cm="1">
        <f t="array" ref="P9113">_xlfn.IFS(
I9113&lt;20,"0-20",
I9113&lt;40,"20-40",
I9113&lt;60,"40-60",
I9113&lt;100,"60-100",
I9113&gt;=100,"&gt;100"
)</f>
        <v>20-40</v>
      </c>
    </row>
    <row r="9114" spans="1:16" x14ac:dyDescent="0.3">
      <c r="A9114" t="s">
        <v>9161</v>
      </c>
      <c r="B9114" s="1">
        <v>45569</v>
      </c>
      <c r="C9114" t="s">
        <v>16</v>
      </c>
      <c r="D9114" t="s">
        <v>25</v>
      </c>
      <c r="E9114" t="s">
        <v>39</v>
      </c>
      <c r="F9114" t="s">
        <v>32</v>
      </c>
      <c r="G9114" t="s">
        <v>20</v>
      </c>
      <c r="H9114">
        <v>1</v>
      </c>
      <c r="I9114">
        <v>59.95</v>
      </c>
      <c r="J9114">
        <v>15</v>
      </c>
      <c r="K9114">
        <v>50.96</v>
      </c>
      <c r="L9114">
        <v>45.38</v>
      </c>
      <c r="M9114">
        <v>5.58</v>
      </c>
      <c r="N9114" t="s">
        <v>47</v>
      </c>
      <c r="O9114" t="s">
        <v>22</v>
      </c>
      <c r="P9114" t="str" cm="1">
        <f t="array" ref="P9114">_xlfn.IFS(
I9114&lt;20,"0-20",
I9114&lt;40,"20-40",
I9114&lt;60,"40-60",
I9114&lt;100,"60-100",
I9114&gt;=100,"&gt;100"
)</f>
        <v>40-60</v>
      </c>
    </row>
    <row r="9115" spans="1:16" x14ac:dyDescent="0.3">
      <c r="A9115" t="s">
        <v>9162</v>
      </c>
      <c r="B9115" s="1">
        <v>45437</v>
      </c>
      <c r="C9115" t="s">
        <v>49</v>
      </c>
      <c r="D9115" t="s">
        <v>42</v>
      </c>
      <c r="E9115" t="s">
        <v>43</v>
      </c>
      <c r="F9115" t="s">
        <v>32</v>
      </c>
      <c r="G9115" t="s">
        <v>35</v>
      </c>
      <c r="H9115">
        <v>5</v>
      </c>
      <c r="I9115">
        <v>53.48</v>
      </c>
      <c r="J9115">
        <v>5</v>
      </c>
      <c r="K9115">
        <v>254.03</v>
      </c>
      <c r="L9115">
        <v>202.67</v>
      </c>
      <c r="M9115">
        <v>51.36</v>
      </c>
      <c r="N9115" t="s">
        <v>27</v>
      </c>
      <c r="O9115" t="s">
        <v>22</v>
      </c>
      <c r="P9115" t="str" cm="1">
        <f t="array" ref="P9115">_xlfn.IFS(
I9115&lt;20,"0-20",
I9115&lt;40,"20-40",
I9115&lt;60,"40-60",
I9115&lt;100,"60-100",
I9115&gt;=100,"&gt;100"
)</f>
        <v>40-60</v>
      </c>
    </row>
    <row r="9116" spans="1:16" x14ac:dyDescent="0.3">
      <c r="A9116" t="s">
        <v>9163</v>
      </c>
      <c r="B9116" s="1">
        <v>45440</v>
      </c>
      <c r="C9116" t="s">
        <v>16</v>
      </c>
      <c r="D9116" t="s">
        <v>25</v>
      </c>
      <c r="E9116" t="s">
        <v>26</v>
      </c>
      <c r="F9116" t="s">
        <v>44</v>
      </c>
      <c r="G9116" t="s">
        <v>40</v>
      </c>
      <c r="H9116">
        <v>2</v>
      </c>
      <c r="I9116">
        <v>76.900000000000006</v>
      </c>
      <c r="J9116">
        <v>0</v>
      </c>
      <c r="K9116">
        <v>153.80000000000001</v>
      </c>
      <c r="L9116">
        <v>109.3</v>
      </c>
      <c r="M9116">
        <v>44.5</v>
      </c>
      <c r="N9116" t="s">
        <v>27</v>
      </c>
      <c r="O9116" t="s">
        <v>22</v>
      </c>
      <c r="P9116" t="str" cm="1">
        <f t="array" ref="P9116">_xlfn.IFS(
I9116&lt;20,"0-20",
I9116&lt;40,"20-40",
I9116&lt;60,"40-60",
I9116&lt;100,"60-100",
I9116&gt;=100,"&gt;100"
)</f>
        <v>60-100</v>
      </c>
    </row>
    <row r="9117" spans="1:16" x14ac:dyDescent="0.3">
      <c r="A9117" t="s">
        <v>9164</v>
      </c>
      <c r="B9117" s="1">
        <v>45856</v>
      </c>
      <c r="C9117" t="s">
        <v>49</v>
      </c>
      <c r="D9117" t="s">
        <v>50</v>
      </c>
      <c r="E9117" t="s">
        <v>71</v>
      </c>
      <c r="F9117" t="s">
        <v>19</v>
      </c>
      <c r="G9117" t="s">
        <v>20</v>
      </c>
      <c r="H9117">
        <v>2</v>
      </c>
      <c r="I9117">
        <v>37.520000000000003</v>
      </c>
      <c r="J9117">
        <v>20</v>
      </c>
      <c r="K9117">
        <v>60.03</v>
      </c>
      <c r="L9117">
        <v>46.23</v>
      </c>
      <c r="M9117">
        <v>13.8</v>
      </c>
      <c r="N9117" t="s">
        <v>47</v>
      </c>
      <c r="O9117" t="s">
        <v>22</v>
      </c>
      <c r="P9117" t="str" cm="1">
        <f t="array" ref="P9117">_xlfn.IFS(
I9117&lt;20,"0-20",
I9117&lt;40,"20-40",
I9117&lt;60,"40-60",
I9117&lt;100,"60-100",
I9117&gt;=100,"&gt;100"
)</f>
        <v>20-40</v>
      </c>
    </row>
    <row r="9118" spans="1:16" x14ac:dyDescent="0.3">
      <c r="A9118" t="s">
        <v>9165</v>
      </c>
      <c r="B9118" s="1">
        <v>45822</v>
      </c>
      <c r="C9118" t="s">
        <v>34</v>
      </c>
      <c r="D9118" t="s">
        <v>17</v>
      </c>
      <c r="E9118" t="s">
        <v>69</v>
      </c>
      <c r="F9118" t="s">
        <v>44</v>
      </c>
      <c r="G9118" t="s">
        <v>20</v>
      </c>
      <c r="H9118">
        <v>1</v>
      </c>
      <c r="I9118">
        <v>43.14</v>
      </c>
      <c r="J9118">
        <v>5</v>
      </c>
      <c r="K9118">
        <v>40.98</v>
      </c>
      <c r="L9118">
        <v>29.2</v>
      </c>
      <c r="M9118">
        <v>11.78</v>
      </c>
      <c r="N9118" t="s">
        <v>47</v>
      </c>
      <c r="O9118" t="s">
        <v>22</v>
      </c>
      <c r="P9118" t="str" cm="1">
        <f t="array" ref="P9118">_xlfn.IFS(
I9118&lt;20,"0-20",
I9118&lt;40,"20-40",
I9118&lt;60,"40-60",
I9118&lt;100,"60-100",
I9118&gt;=100,"&gt;100"
)</f>
        <v>40-60</v>
      </c>
    </row>
    <row r="9119" spans="1:16" x14ac:dyDescent="0.3">
      <c r="A9119" t="s">
        <v>9166</v>
      </c>
      <c r="B9119" s="1">
        <v>45539</v>
      </c>
      <c r="C9119" t="s">
        <v>49</v>
      </c>
      <c r="D9119" t="s">
        <v>42</v>
      </c>
      <c r="E9119" t="s">
        <v>46</v>
      </c>
      <c r="F9119" t="s">
        <v>32</v>
      </c>
      <c r="G9119" t="s">
        <v>20</v>
      </c>
      <c r="H9119">
        <v>1</v>
      </c>
      <c r="I9119">
        <v>34.619999999999997</v>
      </c>
      <c r="J9119">
        <v>5</v>
      </c>
      <c r="K9119">
        <v>32.89</v>
      </c>
      <c r="L9119">
        <v>19.670000000000002</v>
      </c>
      <c r="M9119">
        <v>13.22</v>
      </c>
      <c r="N9119" t="s">
        <v>21</v>
      </c>
      <c r="O9119" t="s">
        <v>22</v>
      </c>
      <c r="P9119" t="str" cm="1">
        <f t="array" ref="P9119">_xlfn.IFS(
I9119&lt;20,"0-20",
I9119&lt;40,"20-40",
I9119&lt;60,"40-60",
I9119&lt;100,"60-100",
I9119&gt;=100,"&gt;100"
)</f>
        <v>20-40</v>
      </c>
    </row>
    <row r="9120" spans="1:16" x14ac:dyDescent="0.3">
      <c r="A9120" t="s">
        <v>9167</v>
      </c>
      <c r="B9120" s="1">
        <v>45753</v>
      </c>
      <c r="C9120" t="s">
        <v>24</v>
      </c>
      <c r="D9120" t="s">
        <v>25</v>
      </c>
      <c r="E9120" t="s">
        <v>39</v>
      </c>
      <c r="F9120" t="s">
        <v>19</v>
      </c>
      <c r="G9120" t="s">
        <v>40</v>
      </c>
      <c r="H9120">
        <v>5</v>
      </c>
      <c r="I9120">
        <v>55.17</v>
      </c>
      <c r="J9120">
        <v>10</v>
      </c>
      <c r="K9120">
        <v>248.27</v>
      </c>
      <c r="L9120">
        <v>147.88999999999999</v>
      </c>
      <c r="M9120">
        <v>100.38</v>
      </c>
      <c r="N9120" t="s">
        <v>21</v>
      </c>
      <c r="O9120" t="s">
        <v>22</v>
      </c>
      <c r="P9120" t="str" cm="1">
        <f t="array" ref="P9120">_xlfn.IFS(
I9120&lt;20,"0-20",
I9120&lt;40,"20-40",
I9120&lt;60,"40-60",
I9120&lt;100,"60-100",
I9120&gt;=100,"&gt;100"
)</f>
        <v>40-60</v>
      </c>
    </row>
    <row r="9121" spans="1:16" x14ac:dyDescent="0.3">
      <c r="A9121" t="s">
        <v>9168</v>
      </c>
      <c r="B9121" s="1">
        <v>45829</v>
      </c>
      <c r="C9121" t="s">
        <v>16</v>
      </c>
      <c r="D9121" t="s">
        <v>17</v>
      </c>
      <c r="E9121" t="s">
        <v>69</v>
      </c>
      <c r="F9121" t="s">
        <v>32</v>
      </c>
      <c r="G9121" t="s">
        <v>40</v>
      </c>
      <c r="H9121">
        <v>3</v>
      </c>
      <c r="I9121">
        <v>40.17</v>
      </c>
      <c r="J9121">
        <v>0</v>
      </c>
      <c r="K9121">
        <v>120.51</v>
      </c>
      <c r="L9121">
        <v>78.89</v>
      </c>
      <c r="M9121">
        <v>41.62</v>
      </c>
      <c r="N9121" t="s">
        <v>47</v>
      </c>
      <c r="O9121" t="s">
        <v>22</v>
      </c>
      <c r="P9121" t="str" cm="1">
        <f t="array" ref="P9121">_xlfn.IFS(
I9121&lt;20,"0-20",
I9121&lt;40,"20-40",
I9121&lt;60,"40-60",
I9121&lt;100,"60-100",
I9121&gt;=100,"&gt;100"
)</f>
        <v>40-60</v>
      </c>
    </row>
    <row r="9122" spans="1:16" x14ac:dyDescent="0.3">
      <c r="A9122" t="s">
        <v>9169</v>
      </c>
      <c r="B9122" s="1">
        <v>45930</v>
      </c>
      <c r="C9122" t="s">
        <v>57</v>
      </c>
      <c r="D9122" t="s">
        <v>25</v>
      </c>
      <c r="E9122" t="s">
        <v>39</v>
      </c>
      <c r="F9122" t="s">
        <v>32</v>
      </c>
      <c r="G9122" t="s">
        <v>20</v>
      </c>
      <c r="H9122">
        <v>1</v>
      </c>
      <c r="I9122">
        <v>61.84</v>
      </c>
      <c r="J9122">
        <v>0</v>
      </c>
      <c r="K9122">
        <v>61.84</v>
      </c>
      <c r="L9122">
        <v>40.56</v>
      </c>
      <c r="M9122">
        <v>21.28</v>
      </c>
      <c r="N9122" t="s">
        <v>27</v>
      </c>
      <c r="O9122" t="s">
        <v>22</v>
      </c>
      <c r="P9122" t="str" cm="1">
        <f t="array" ref="P9122">_xlfn.IFS(
I9122&lt;20,"0-20",
I9122&lt;40,"20-40",
I9122&lt;60,"40-60",
I9122&lt;100,"60-100",
I9122&gt;=100,"&gt;100"
)</f>
        <v>60-100</v>
      </c>
    </row>
    <row r="9123" spans="1:16" x14ac:dyDescent="0.3">
      <c r="A9123" t="s">
        <v>9170</v>
      </c>
      <c r="B9123" s="1">
        <v>45306</v>
      </c>
      <c r="C9123" t="s">
        <v>34</v>
      </c>
      <c r="D9123" t="s">
        <v>17</v>
      </c>
      <c r="E9123" t="s">
        <v>37</v>
      </c>
      <c r="F9123" t="s">
        <v>44</v>
      </c>
      <c r="G9123" t="s">
        <v>20</v>
      </c>
      <c r="H9123">
        <v>4</v>
      </c>
      <c r="I9123">
        <v>78.540000000000006</v>
      </c>
      <c r="J9123">
        <v>10</v>
      </c>
      <c r="K9123">
        <v>282.74</v>
      </c>
      <c r="L9123">
        <v>163.98</v>
      </c>
      <c r="M9123">
        <v>118.76</v>
      </c>
      <c r="N9123" t="s">
        <v>27</v>
      </c>
      <c r="O9123" t="s">
        <v>22</v>
      </c>
      <c r="P9123" t="str" cm="1">
        <f t="array" ref="P9123">_xlfn.IFS(
I9123&lt;20,"0-20",
I9123&lt;40,"20-40",
I9123&lt;60,"40-60",
I9123&lt;100,"60-100",
I9123&gt;=100,"&gt;100"
)</f>
        <v>60-100</v>
      </c>
    </row>
    <row r="9124" spans="1:16" x14ac:dyDescent="0.3">
      <c r="A9124" t="s">
        <v>9171</v>
      </c>
      <c r="B9124" s="1">
        <v>45505</v>
      </c>
      <c r="C9124" t="s">
        <v>57</v>
      </c>
      <c r="D9124" t="s">
        <v>17</v>
      </c>
      <c r="E9124" t="s">
        <v>18</v>
      </c>
      <c r="F9124" t="s">
        <v>32</v>
      </c>
      <c r="G9124" t="s">
        <v>20</v>
      </c>
      <c r="H9124">
        <v>1</v>
      </c>
      <c r="I9124">
        <v>120.39</v>
      </c>
      <c r="J9124">
        <v>0</v>
      </c>
      <c r="K9124">
        <v>120.39</v>
      </c>
      <c r="L9124">
        <v>87.57</v>
      </c>
      <c r="M9124">
        <v>32.82</v>
      </c>
      <c r="N9124" t="s">
        <v>47</v>
      </c>
      <c r="O9124" t="s">
        <v>22</v>
      </c>
      <c r="P9124" t="str" cm="1">
        <f t="array" ref="P9124">_xlfn.IFS(
I9124&lt;20,"0-20",
I9124&lt;40,"20-40",
I9124&lt;60,"40-60",
I9124&lt;100,"60-100",
I9124&gt;=100,"&gt;100"
)</f>
        <v>&gt;100</v>
      </c>
    </row>
    <row r="9125" spans="1:16" x14ac:dyDescent="0.3">
      <c r="A9125" t="s">
        <v>9172</v>
      </c>
      <c r="B9125" s="1">
        <v>45540</v>
      </c>
      <c r="C9125" t="s">
        <v>34</v>
      </c>
      <c r="D9125" t="s">
        <v>50</v>
      </c>
      <c r="E9125" t="s">
        <v>67</v>
      </c>
      <c r="F9125" t="s">
        <v>32</v>
      </c>
      <c r="G9125" t="s">
        <v>40</v>
      </c>
      <c r="H9125">
        <v>2</v>
      </c>
      <c r="I9125">
        <v>97.54</v>
      </c>
      <c r="J9125">
        <v>15</v>
      </c>
      <c r="K9125">
        <v>165.82</v>
      </c>
      <c r="L9125">
        <v>116.11</v>
      </c>
      <c r="M9125">
        <v>49.71</v>
      </c>
      <c r="N9125" t="s">
        <v>21</v>
      </c>
      <c r="O9125" t="s">
        <v>22</v>
      </c>
      <c r="P9125" t="str" cm="1">
        <f t="array" ref="P9125">_xlfn.IFS(
I9125&lt;20,"0-20",
I9125&lt;40,"20-40",
I9125&lt;60,"40-60",
I9125&lt;100,"60-100",
I9125&gt;=100,"&gt;100"
)</f>
        <v>60-100</v>
      </c>
    </row>
    <row r="9126" spans="1:16" x14ac:dyDescent="0.3">
      <c r="A9126" t="s">
        <v>9173</v>
      </c>
      <c r="B9126" s="1">
        <v>45378</v>
      </c>
      <c r="C9126" t="s">
        <v>57</v>
      </c>
      <c r="D9126" t="s">
        <v>50</v>
      </c>
      <c r="E9126" t="s">
        <v>51</v>
      </c>
      <c r="F9126" t="s">
        <v>32</v>
      </c>
      <c r="G9126" t="s">
        <v>20</v>
      </c>
      <c r="H9126">
        <v>3</v>
      </c>
      <c r="I9126">
        <v>113.66</v>
      </c>
      <c r="J9126">
        <v>0</v>
      </c>
      <c r="K9126">
        <v>340.98</v>
      </c>
      <c r="L9126">
        <v>186.85</v>
      </c>
      <c r="M9126">
        <v>154.13</v>
      </c>
      <c r="N9126" t="s">
        <v>47</v>
      </c>
      <c r="O9126" t="s">
        <v>22</v>
      </c>
      <c r="P9126" t="str" cm="1">
        <f t="array" ref="P9126">_xlfn.IFS(
I9126&lt;20,"0-20",
I9126&lt;40,"20-40",
I9126&lt;60,"40-60",
I9126&lt;100,"60-100",
I9126&gt;=100,"&gt;100"
)</f>
        <v>&gt;100</v>
      </c>
    </row>
    <row r="9127" spans="1:16" x14ac:dyDescent="0.3">
      <c r="A9127" t="s">
        <v>9174</v>
      </c>
      <c r="B9127" s="1">
        <v>45420</v>
      </c>
      <c r="C9127" t="s">
        <v>34</v>
      </c>
      <c r="D9127" t="s">
        <v>42</v>
      </c>
      <c r="E9127" t="s">
        <v>86</v>
      </c>
      <c r="F9127" t="s">
        <v>19</v>
      </c>
      <c r="G9127" t="s">
        <v>20</v>
      </c>
      <c r="H9127">
        <v>1</v>
      </c>
      <c r="I9127">
        <v>103.78</v>
      </c>
      <c r="J9127">
        <v>0</v>
      </c>
      <c r="K9127">
        <v>103.78</v>
      </c>
      <c r="L9127">
        <v>72.87</v>
      </c>
      <c r="M9127">
        <v>30.91</v>
      </c>
      <c r="N9127" t="s">
        <v>47</v>
      </c>
      <c r="O9127" t="s">
        <v>22</v>
      </c>
      <c r="P9127" t="str" cm="1">
        <f t="array" ref="P9127">_xlfn.IFS(
I9127&lt;20,"0-20",
I9127&lt;40,"20-40",
I9127&lt;60,"40-60",
I9127&lt;100,"60-100",
I9127&gt;=100,"&gt;100"
)</f>
        <v>&gt;100</v>
      </c>
    </row>
    <row r="9128" spans="1:16" x14ac:dyDescent="0.3">
      <c r="A9128" t="s">
        <v>9175</v>
      </c>
      <c r="B9128" s="1">
        <v>45377</v>
      </c>
      <c r="C9128" t="s">
        <v>24</v>
      </c>
      <c r="D9128" t="s">
        <v>17</v>
      </c>
      <c r="E9128" t="s">
        <v>18</v>
      </c>
      <c r="F9128" t="s">
        <v>19</v>
      </c>
      <c r="G9128" t="s">
        <v>20</v>
      </c>
      <c r="H9128">
        <v>2</v>
      </c>
      <c r="I9128">
        <v>127.6</v>
      </c>
      <c r="J9128">
        <v>10</v>
      </c>
      <c r="K9128">
        <v>229.68</v>
      </c>
      <c r="L9128">
        <v>180.65</v>
      </c>
      <c r="M9128">
        <v>49.03</v>
      </c>
      <c r="N9128" t="s">
        <v>21</v>
      </c>
      <c r="O9128" t="s">
        <v>88</v>
      </c>
      <c r="P9128" t="str" cm="1">
        <f t="array" ref="P9128">_xlfn.IFS(
I9128&lt;20,"0-20",
I9128&lt;40,"20-40",
I9128&lt;60,"40-60",
I9128&lt;100,"60-100",
I9128&gt;=100,"&gt;100"
)</f>
        <v>&gt;100</v>
      </c>
    </row>
    <row r="9129" spans="1:16" x14ac:dyDescent="0.3">
      <c r="A9129" t="s">
        <v>9176</v>
      </c>
      <c r="B9129" s="1">
        <v>45518</v>
      </c>
      <c r="C9129" t="s">
        <v>24</v>
      </c>
      <c r="D9129" t="s">
        <v>42</v>
      </c>
      <c r="E9129" t="s">
        <v>46</v>
      </c>
      <c r="F9129" t="s">
        <v>44</v>
      </c>
      <c r="G9129" t="s">
        <v>20</v>
      </c>
      <c r="H9129">
        <v>1</v>
      </c>
      <c r="I9129">
        <v>31.43</v>
      </c>
      <c r="J9129">
        <v>10</v>
      </c>
      <c r="K9129">
        <v>28.29</v>
      </c>
      <c r="L9129">
        <v>21.11</v>
      </c>
      <c r="M9129">
        <v>7.18</v>
      </c>
      <c r="N9129" t="s">
        <v>47</v>
      </c>
      <c r="O9129" t="s">
        <v>22</v>
      </c>
      <c r="P9129" t="str" cm="1">
        <f t="array" ref="P9129">_xlfn.IFS(
I9129&lt;20,"0-20",
I9129&lt;40,"20-40",
I9129&lt;60,"40-60",
I9129&lt;100,"60-100",
I9129&gt;=100,"&gt;100"
)</f>
        <v>20-40</v>
      </c>
    </row>
    <row r="9130" spans="1:16" x14ac:dyDescent="0.3">
      <c r="A9130" t="s">
        <v>9177</v>
      </c>
      <c r="B9130" s="1">
        <v>45618</v>
      </c>
      <c r="C9130" t="s">
        <v>57</v>
      </c>
      <c r="D9130" t="s">
        <v>42</v>
      </c>
      <c r="E9130" t="s">
        <v>86</v>
      </c>
      <c r="F9130" t="s">
        <v>32</v>
      </c>
      <c r="G9130" t="s">
        <v>35</v>
      </c>
      <c r="H9130">
        <v>1</v>
      </c>
      <c r="I9130">
        <v>92.87</v>
      </c>
      <c r="J9130">
        <v>15</v>
      </c>
      <c r="K9130">
        <v>78.94</v>
      </c>
      <c r="L9130">
        <v>66.92</v>
      </c>
      <c r="M9130">
        <v>12.02</v>
      </c>
      <c r="N9130" t="s">
        <v>27</v>
      </c>
      <c r="O9130" t="s">
        <v>22</v>
      </c>
      <c r="P9130" t="str" cm="1">
        <f t="array" ref="P9130">_xlfn.IFS(
I9130&lt;20,"0-20",
I9130&lt;40,"20-40",
I9130&lt;60,"40-60",
I9130&lt;100,"60-100",
I9130&gt;=100,"&gt;100"
)</f>
        <v>60-100</v>
      </c>
    </row>
    <row r="9131" spans="1:16" x14ac:dyDescent="0.3">
      <c r="A9131" t="s">
        <v>9178</v>
      </c>
      <c r="B9131" s="1">
        <v>45815</v>
      </c>
      <c r="C9131" t="s">
        <v>34</v>
      </c>
      <c r="D9131" t="s">
        <v>25</v>
      </c>
      <c r="E9131" t="s">
        <v>39</v>
      </c>
      <c r="F9131" t="s">
        <v>44</v>
      </c>
      <c r="G9131" t="s">
        <v>20</v>
      </c>
      <c r="H9131">
        <v>1</v>
      </c>
      <c r="I9131">
        <v>58.97</v>
      </c>
      <c r="J9131">
        <v>0</v>
      </c>
      <c r="K9131">
        <v>58.97</v>
      </c>
      <c r="L9131">
        <v>32.76</v>
      </c>
      <c r="M9131">
        <v>26.21</v>
      </c>
      <c r="N9131" t="s">
        <v>27</v>
      </c>
      <c r="O9131" t="s">
        <v>22</v>
      </c>
      <c r="P9131" t="str" cm="1">
        <f t="array" ref="P9131">_xlfn.IFS(
I9131&lt;20,"0-20",
I9131&lt;40,"20-40",
I9131&lt;60,"40-60",
I9131&lt;100,"60-100",
I9131&gt;=100,"&gt;100"
)</f>
        <v>40-60</v>
      </c>
    </row>
    <row r="9132" spans="1:16" x14ac:dyDescent="0.3">
      <c r="A9132" t="s">
        <v>9179</v>
      </c>
      <c r="B9132" s="1">
        <v>45382</v>
      </c>
      <c r="C9132" t="s">
        <v>34</v>
      </c>
      <c r="D9132" t="s">
        <v>17</v>
      </c>
      <c r="E9132" t="s">
        <v>37</v>
      </c>
      <c r="F9132" t="s">
        <v>44</v>
      </c>
      <c r="G9132" t="s">
        <v>20</v>
      </c>
      <c r="H9132">
        <v>3</v>
      </c>
      <c r="I9132">
        <v>79.52</v>
      </c>
      <c r="J9132">
        <v>10</v>
      </c>
      <c r="K9132">
        <v>214.7</v>
      </c>
      <c r="L9132">
        <v>130.47999999999999</v>
      </c>
      <c r="M9132">
        <v>84.22</v>
      </c>
      <c r="N9132" t="s">
        <v>27</v>
      </c>
      <c r="O9132" t="s">
        <v>22</v>
      </c>
      <c r="P9132" t="str" cm="1">
        <f t="array" ref="P9132">_xlfn.IFS(
I9132&lt;20,"0-20",
I9132&lt;40,"20-40",
I9132&lt;60,"40-60",
I9132&lt;100,"60-100",
I9132&gt;=100,"&gt;100"
)</f>
        <v>60-100</v>
      </c>
    </row>
    <row r="9133" spans="1:16" x14ac:dyDescent="0.3">
      <c r="A9133" t="s">
        <v>9180</v>
      </c>
      <c r="B9133" s="1">
        <v>45783</v>
      </c>
      <c r="C9133" t="s">
        <v>16</v>
      </c>
      <c r="D9133" t="s">
        <v>17</v>
      </c>
      <c r="E9133" t="s">
        <v>37</v>
      </c>
      <c r="F9133" t="s">
        <v>32</v>
      </c>
      <c r="G9133" t="s">
        <v>20</v>
      </c>
      <c r="H9133">
        <v>6</v>
      </c>
      <c r="I9133">
        <v>68.31</v>
      </c>
      <c r="J9133">
        <v>5</v>
      </c>
      <c r="K9133">
        <v>389.37</v>
      </c>
      <c r="L9133">
        <v>231.31</v>
      </c>
      <c r="M9133">
        <v>158.06</v>
      </c>
      <c r="N9133" t="s">
        <v>47</v>
      </c>
      <c r="O9133" t="s">
        <v>22</v>
      </c>
      <c r="P9133" t="str" cm="1">
        <f t="array" ref="P9133">_xlfn.IFS(
I9133&lt;20,"0-20",
I9133&lt;40,"20-40",
I9133&lt;60,"40-60",
I9133&lt;100,"60-100",
I9133&gt;=100,"&gt;100"
)</f>
        <v>60-100</v>
      </c>
    </row>
    <row r="9134" spans="1:16" x14ac:dyDescent="0.3">
      <c r="A9134" t="s">
        <v>9181</v>
      </c>
      <c r="B9134" s="1">
        <v>45632</v>
      </c>
      <c r="C9134" t="s">
        <v>57</v>
      </c>
      <c r="D9134" t="s">
        <v>42</v>
      </c>
      <c r="E9134" t="s">
        <v>43</v>
      </c>
      <c r="F9134" t="s">
        <v>32</v>
      </c>
      <c r="G9134" t="s">
        <v>20</v>
      </c>
      <c r="H9134">
        <v>1</v>
      </c>
      <c r="I9134">
        <v>54.1</v>
      </c>
      <c r="J9134">
        <v>15</v>
      </c>
      <c r="K9134">
        <v>45.98</v>
      </c>
      <c r="L9134">
        <v>32.81</v>
      </c>
      <c r="M9134">
        <v>13.17</v>
      </c>
      <c r="N9134" t="s">
        <v>27</v>
      </c>
      <c r="O9134" t="s">
        <v>22</v>
      </c>
      <c r="P9134" t="str" cm="1">
        <f t="array" ref="P9134">_xlfn.IFS(
I9134&lt;20,"0-20",
I9134&lt;40,"20-40",
I9134&lt;60,"40-60",
I9134&lt;100,"60-100",
I9134&gt;=100,"&gt;100"
)</f>
        <v>40-60</v>
      </c>
    </row>
    <row r="9135" spans="1:16" x14ac:dyDescent="0.3">
      <c r="A9135" t="s">
        <v>9182</v>
      </c>
      <c r="B9135" s="1">
        <v>45727</v>
      </c>
      <c r="C9135" t="s">
        <v>49</v>
      </c>
      <c r="D9135" t="s">
        <v>42</v>
      </c>
      <c r="E9135" t="s">
        <v>86</v>
      </c>
      <c r="F9135" t="s">
        <v>32</v>
      </c>
      <c r="G9135" t="s">
        <v>20</v>
      </c>
      <c r="H9135">
        <v>1</v>
      </c>
      <c r="I9135">
        <v>90.25</v>
      </c>
      <c r="J9135">
        <v>0</v>
      </c>
      <c r="K9135">
        <v>90.25</v>
      </c>
      <c r="L9135">
        <v>66.489999999999995</v>
      </c>
      <c r="M9135">
        <v>23.76</v>
      </c>
      <c r="N9135" t="s">
        <v>27</v>
      </c>
      <c r="O9135" t="s">
        <v>22</v>
      </c>
      <c r="P9135" t="str" cm="1">
        <f t="array" ref="P9135">_xlfn.IFS(
I9135&lt;20,"0-20",
I9135&lt;40,"20-40",
I9135&lt;60,"40-60",
I9135&lt;100,"60-100",
I9135&gt;=100,"&gt;100"
)</f>
        <v>60-100</v>
      </c>
    </row>
    <row r="9136" spans="1:16" x14ac:dyDescent="0.3">
      <c r="A9136" t="s">
        <v>9183</v>
      </c>
      <c r="B9136" s="1">
        <v>45363</v>
      </c>
      <c r="C9136" t="s">
        <v>57</v>
      </c>
      <c r="D9136" t="s">
        <v>50</v>
      </c>
      <c r="E9136" t="s">
        <v>51</v>
      </c>
      <c r="F9136" t="s">
        <v>32</v>
      </c>
      <c r="G9136" t="s">
        <v>40</v>
      </c>
      <c r="H9136">
        <v>1</v>
      </c>
      <c r="I9136">
        <v>124.82</v>
      </c>
      <c r="J9136">
        <v>0</v>
      </c>
      <c r="K9136">
        <v>124.82</v>
      </c>
      <c r="L9136">
        <v>87.75</v>
      </c>
      <c r="M9136">
        <v>37.07</v>
      </c>
      <c r="N9136" t="s">
        <v>47</v>
      </c>
      <c r="O9136" t="s">
        <v>22</v>
      </c>
      <c r="P9136" t="str" cm="1">
        <f t="array" ref="P9136">_xlfn.IFS(
I9136&lt;20,"0-20",
I9136&lt;40,"20-40",
I9136&lt;60,"40-60",
I9136&lt;100,"60-100",
I9136&gt;=100,"&gt;100"
)</f>
        <v>&gt;100</v>
      </c>
    </row>
    <row r="9137" spans="1:16" x14ac:dyDescent="0.3">
      <c r="A9137" t="s">
        <v>9184</v>
      </c>
      <c r="B9137" s="1">
        <v>45341</v>
      </c>
      <c r="C9137" t="s">
        <v>34</v>
      </c>
      <c r="D9137" t="s">
        <v>25</v>
      </c>
      <c r="E9137" t="s">
        <v>39</v>
      </c>
      <c r="F9137" t="s">
        <v>19</v>
      </c>
      <c r="G9137" t="s">
        <v>40</v>
      </c>
      <c r="H9137">
        <v>1</v>
      </c>
      <c r="I9137">
        <v>61.9</v>
      </c>
      <c r="J9137">
        <v>25</v>
      </c>
      <c r="K9137">
        <v>46.42</v>
      </c>
      <c r="L9137">
        <v>32.57</v>
      </c>
      <c r="M9137">
        <v>13.85</v>
      </c>
      <c r="N9137" t="s">
        <v>21</v>
      </c>
      <c r="O9137" t="s">
        <v>22</v>
      </c>
      <c r="P9137" t="str" cm="1">
        <f t="array" ref="P9137">_xlfn.IFS(
I9137&lt;20,"0-20",
I9137&lt;40,"20-40",
I9137&lt;60,"40-60",
I9137&lt;100,"60-100",
I9137&gt;=100,"&gt;100"
)</f>
        <v>60-100</v>
      </c>
    </row>
    <row r="9138" spans="1:16" x14ac:dyDescent="0.3">
      <c r="A9138" t="s">
        <v>9185</v>
      </c>
      <c r="B9138" s="1">
        <v>45948</v>
      </c>
      <c r="C9138" t="s">
        <v>24</v>
      </c>
      <c r="D9138" t="s">
        <v>50</v>
      </c>
      <c r="E9138" t="s">
        <v>71</v>
      </c>
      <c r="F9138" t="s">
        <v>32</v>
      </c>
      <c r="G9138" t="s">
        <v>20</v>
      </c>
      <c r="H9138">
        <v>2</v>
      </c>
      <c r="I9138">
        <v>38.25</v>
      </c>
      <c r="J9138">
        <v>0</v>
      </c>
      <c r="K9138">
        <v>76.5</v>
      </c>
      <c r="L9138">
        <v>57.22</v>
      </c>
      <c r="M9138">
        <v>19.28</v>
      </c>
      <c r="N9138" t="s">
        <v>47</v>
      </c>
      <c r="O9138" t="s">
        <v>22</v>
      </c>
      <c r="P9138" t="str" cm="1">
        <f t="array" ref="P9138">_xlfn.IFS(
I9138&lt;20,"0-20",
I9138&lt;40,"20-40",
I9138&lt;60,"40-60",
I9138&lt;100,"60-100",
I9138&gt;=100,"&gt;100"
)</f>
        <v>20-40</v>
      </c>
    </row>
    <row r="9139" spans="1:16" x14ac:dyDescent="0.3">
      <c r="A9139" t="s">
        <v>9186</v>
      </c>
      <c r="B9139" s="1">
        <v>45379</v>
      </c>
      <c r="C9139" t="s">
        <v>34</v>
      </c>
      <c r="D9139" t="s">
        <v>17</v>
      </c>
      <c r="E9139" t="s">
        <v>69</v>
      </c>
      <c r="F9139" t="s">
        <v>19</v>
      </c>
      <c r="G9139" t="s">
        <v>40</v>
      </c>
      <c r="H9139">
        <v>2</v>
      </c>
      <c r="I9139">
        <v>40.75</v>
      </c>
      <c r="J9139">
        <v>0</v>
      </c>
      <c r="K9139">
        <v>81.5</v>
      </c>
      <c r="L9139">
        <v>43.64</v>
      </c>
      <c r="M9139">
        <v>37.86</v>
      </c>
      <c r="N9139" t="s">
        <v>72</v>
      </c>
      <c r="O9139" t="s">
        <v>22</v>
      </c>
      <c r="P9139" t="str" cm="1">
        <f t="array" ref="P9139">_xlfn.IFS(
I9139&lt;20,"0-20",
I9139&lt;40,"20-40",
I9139&lt;60,"40-60",
I9139&lt;100,"60-100",
I9139&gt;=100,"&gt;100"
)</f>
        <v>40-60</v>
      </c>
    </row>
    <row r="9140" spans="1:16" x14ac:dyDescent="0.3">
      <c r="A9140" t="s">
        <v>9187</v>
      </c>
      <c r="B9140" s="1">
        <v>45986</v>
      </c>
      <c r="C9140" t="s">
        <v>24</v>
      </c>
      <c r="D9140" t="s">
        <v>42</v>
      </c>
      <c r="E9140" t="s">
        <v>86</v>
      </c>
      <c r="F9140" t="s">
        <v>44</v>
      </c>
      <c r="G9140" t="s">
        <v>20</v>
      </c>
      <c r="H9140">
        <v>3</v>
      </c>
      <c r="I9140">
        <v>104.19</v>
      </c>
      <c r="J9140">
        <v>0</v>
      </c>
      <c r="K9140">
        <v>312.57</v>
      </c>
      <c r="L9140">
        <v>229.89</v>
      </c>
      <c r="M9140">
        <v>82.68</v>
      </c>
      <c r="N9140" t="s">
        <v>27</v>
      </c>
      <c r="O9140" t="s">
        <v>22</v>
      </c>
      <c r="P9140" t="str" cm="1">
        <f t="array" ref="P9140">_xlfn.IFS(
I9140&lt;20,"0-20",
I9140&lt;40,"20-40",
I9140&lt;60,"40-60",
I9140&lt;100,"60-100",
I9140&gt;=100,"&gt;100"
)</f>
        <v>&gt;100</v>
      </c>
    </row>
    <row r="9141" spans="1:16" x14ac:dyDescent="0.3">
      <c r="A9141" t="s">
        <v>9188</v>
      </c>
      <c r="B9141" s="1">
        <v>45917</v>
      </c>
      <c r="C9141" t="s">
        <v>16</v>
      </c>
      <c r="D9141" t="s">
        <v>17</v>
      </c>
      <c r="E9141" t="s">
        <v>69</v>
      </c>
      <c r="F9141" t="s">
        <v>44</v>
      </c>
      <c r="G9141" t="s">
        <v>20</v>
      </c>
      <c r="H9141">
        <v>1</v>
      </c>
      <c r="I9141">
        <v>43.33</v>
      </c>
      <c r="J9141">
        <v>10</v>
      </c>
      <c r="K9141">
        <v>39</v>
      </c>
      <c r="L9141">
        <v>27.27</v>
      </c>
      <c r="M9141">
        <v>11.73</v>
      </c>
      <c r="N9141" t="s">
        <v>72</v>
      </c>
      <c r="O9141" t="s">
        <v>22</v>
      </c>
      <c r="P9141" t="str" cm="1">
        <f t="array" ref="P9141">_xlfn.IFS(
I9141&lt;20,"0-20",
I9141&lt;40,"20-40",
I9141&lt;60,"40-60",
I9141&lt;100,"60-100",
I9141&gt;=100,"&gt;100"
)</f>
        <v>40-60</v>
      </c>
    </row>
    <row r="9142" spans="1:16" x14ac:dyDescent="0.3">
      <c r="A9142" t="s">
        <v>9189</v>
      </c>
      <c r="B9142" s="1">
        <v>45440</v>
      </c>
      <c r="C9142" t="s">
        <v>16</v>
      </c>
      <c r="D9142" t="s">
        <v>25</v>
      </c>
      <c r="E9142" t="s">
        <v>39</v>
      </c>
      <c r="F9142" t="s">
        <v>44</v>
      </c>
      <c r="G9142" t="s">
        <v>35</v>
      </c>
      <c r="H9142">
        <v>1</v>
      </c>
      <c r="I9142">
        <v>58.13</v>
      </c>
      <c r="J9142">
        <v>15</v>
      </c>
      <c r="K9142">
        <v>49.41</v>
      </c>
      <c r="L9142">
        <v>41.71</v>
      </c>
      <c r="M9142">
        <v>7.7</v>
      </c>
      <c r="N9142" t="s">
        <v>72</v>
      </c>
      <c r="O9142" t="s">
        <v>22</v>
      </c>
      <c r="P9142" t="str" cm="1">
        <f t="array" ref="P9142">_xlfn.IFS(
I9142&lt;20,"0-20",
I9142&lt;40,"20-40",
I9142&lt;60,"40-60",
I9142&lt;100,"60-100",
I9142&gt;=100,"&gt;100"
)</f>
        <v>40-60</v>
      </c>
    </row>
    <row r="9143" spans="1:16" x14ac:dyDescent="0.3">
      <c r="A9143" t="s">
        <v>9190</v>
      </c>
      <c r="B9143" s="1">
        <v>45828</v>
      </c>
      <c r="C9143" t="s">
        <v>24</v>
      </c>
      <c r="D9143" t="s">
        <v>17</v>
      </c>
      <c r="E9143" t="s">
        <v>69</v>
      </c>
      <c r="F9143" t="s">
        <v>44</v>
      </c>
      <c r="G9143" t="s">
        <v>20</v>
      </c>
      <c r="H9143">
        <v>1</v>
      </c>
      <c r="I9143">
        <v>40.24</v>
      </c>
      <c r="J9143">
        <v>15</v>
      </c>
      <c r="K9143">
        <v>34.200000000000003</v>
      </c>
      <c r="L9143">
        <v>29.22</v>
      </c>
      <c r="M9143">
        <v>4.9800000000000004</v>
      </c>
      <c r="N9143" t="s">
        <v>47</v>
      </c>
      <c r="O9143" t="s">
        <v>22</v>
      </c>
      <c r="P9143" t="str" cm="1">
        <f t="array" ref="P9143">_xlfn.IFS(
I9143&lt;20,"0-20",
I9143&lt;40,"20-40",
I9143&lt;60,"40-60",
I9143&lt;100,"60-100",
I9143&gt;=100,"&gt;100"
)</f>
        <v>40-60</v>
      </c>
    </row>
    <row r="9144" spans="1:16" x14ac:dyDescent="0.3">
      <c r="A9144" t="s">
        <v>9191</v>
      </c>
      <c r="B9144" s="1">
        <v>45332</v>
      </c>
      <c r="C9144" t="s">
        <v>34</v>
      </c>
      <c r="D9144" t="s">
        <v>25</v>
      </c>
      <c r="E9144" t="s">
        <v>26</v>
      </c>
      <c r="F9144" t="s">
        <v>44</v>
      </c>
      <c r="G9144" t="s">
        <v>35</v>
      </c>
      <c r="H9144">
        <v>1</v>
      </c>
      <c r="I9144">
        <v>73.930000000000007</v>
      </c>
      <c r="J9144">
        <v>0</v>
      </c>
      <c r="K9144">
        <v>73.930000000000007</v>
      </c>
      <c r="L9144">
        <v>45.03</v>
      </c>
      <c r="M9144">
        <v>28.9</v>
      </c>
      <c r="N9144" t="s">
        <v>21</v>
      </c>
      <c r="O9144" t="s">
        <v>22</v>
      </c>
      <c r="P9144" t="str" cm="1">
        <f t="array" ref="P9144">_xlfn.IFS(
I9144&lt;20,"0-20",
I9144&lt;40,"20-40",
I9144&lt;60,"40-60",
I9144&lt;100,"60-100",
I9144&gt;=100,"&gt;100"
)</f>
        <v>60-100</v>
      </c>
    </row>
    <row r="9145" spans="1:16" x14ac:dyDescent="0.3">
      <c r="A9145" t="s">
        <v>9192</v>
      </c>
      <c r="B9145" s="1">
        <v>45788</v>
      </c>
      <c r="C9145" t="s">
        <v>49</v>
      </c>
      <c r="D9145" t="s">
        <v>17</v>
      </c>
      <c r="E9145" t="s">
        <v>18</v>
      </c>
      <c r="F9145" t="s">
        <v>44</v>
      </c>
      <c r="G9145" t="s">
        <v>20</v>
      </c>
      <c r="H9145">
        <v>1</v>
      </c>
      <c r="I9145">
        <v>122.26</v>
      </c>
      <c r="J9145">
        <v>15</v>
      </c>
      <c r="K9145">
        <v>103.92</v>
      </c>
      <c r="L9145">
        <v>78.27</v>
      </c>
      <c r="M9145">
        <v>25.65</v>
      </c>
      <c r="N9145" t="s">
        <v>27</v>
      </c>
      <c r="O9145" t="s">
        <v>22</v>
      </c>
      <c r="P9145" t="str" cm="1">
        <f t="array" ref="P9145">_xlfn.IFS(
I9145&lt;20,"0-20",
I9145&lt;40,"20-40",
I9145&lt;60,"40-60",
I9145&lt;100,"60-100",
I9145&gt;=100,"&gt;100"
)</f>
        <v>&gt;100</v>
      </c>
    </row>
    <row r="9146" spans="1:16" x14ac:dyDescent="0.3">
      <c r="A9146" t="s">
        <v>9193</v>
      </c>
      <c r="B9146" s="1">
        <v>45835</v>
      </c>
      <c r="C9146" t="s">
        <v>24</v>
      </c>
      <c r="D9146" t="s">
        <v>50</v>
      </c>
      <c r="E9146" t="s">
        <v>67</v>
      </c>
      <c r="F9146" t="s">
        <v>32</v>
      </c>
      <c r="G9146" t="s">
        <v>40</v>
      </c>
      <c r="H9146">
        <v>3</v>
      </c>
      <c r="I9146">
        <v>86.49</v>
      </c>
      <c r="J9146">
        <v>0</v>
      </c>
      <c r="K9146">
        <v>259.47000000000003</v>
      </c>
      <c r="L9146">
        <v>151.29</v>
      </c>
      <c r="M9146">
        <v>108.18</v>
      </c>
      <c r="N9146" t="s">
        <v>47</v>
      </c>
      <c r="O9146" t="s">
        <v>22</v>
      </c>
      <c r="P9146" t="str" cm="1">
        <f t="array" ref="P9146">_xlfn.IFS(
I9146&lt;20,"0-20",
I9146&lt;40,"20-40",
I9146&lt;60,"40-60",
I9146&lt;100,"60-100",
I9146&gt;=100,"&gt;100"
)</f>
        <v>60-100</v>
      </c>
    </row>
    <row r="9147" spans="1:16" x14ac:dyDescent="0.3">
      <c r="A9147" t="s">
        <v>9194</v>
      </c>
      <c r="B9147" s="1">
        <v>45508</v>
      </c>
      <c r="C9147" t="s">
        <v>34</v>
      </c>
      <c r="D9147" t="s">
        <v>25</v>
      </c>
      <c r="E9147" t="s">
        <v>39</v>
      </c>
      <c r="F9147" t="s">
        <v>32</v>
      </c>
      <c r="G9147" t="s">
        <v>20</v>
      </c>
      <c r="H9147">
        <v>1</v>
      </c>
      <c r="I9147">
        <v>62.68</v>
      </c>
      <c r="J9147">
        <v>10</v>
      </c>
      <c r="K9147">
        <v>56.41</v>
      </c>
      <c r="L9147">
        <v>44.27</v>
      </c>
      <c r="M9147">
        <v>12.14</v>
      </c>
      <c r="N9147" t="s">
        <v>47</v>
      </c>
      <c r="O9147" t="s">
        <v>22</v>
      </c>
      <c r="P9147" t="str" cm="1">
        <f t="array" ref="P9147">_xlfn.IFS(
I9147&lt;20,"0-20",
I9147&lt;40,"20-40",
I9147&lt;60,"40-60",
I9147&lt;100,"60-100",
I9147&gt;=100,"&gt;100"
)</f>
        <v>60-100</v>
      </c>
    </row>
    <row r="9148" spans="1:16" x14ac:dyDescent="0.3">
      <c r="A9148" t="s">
        <v>9195</v>
      </c>
      <c r="B9148" s="1">
        <v>45995</v>
      </c>
      <c r="C9148" t="s">
        <v>24</v>
      </c>
      <c r="D9148" t="s">
        <v>17</v>
      </c>
      <c r="E9148" t="s">
        <v>18</v>
      </c>
      <c r="F9148" t="s">
        <v>44</v>
      </c>
      <c r="G9148" t="s">
        <v>20</v>
      </c>
      <c r="H9148">
        <v>2</v>
      </c>
      <c r="I9148">
        <v>140.16999999999999</v>
      </c>
      <c r="J9148">
        <v>5</v>
      </c>
      <c r="K9148">
        <v>266.32</v>
      </c>
      <c r="L9148">
        <v>205.01</v>
      </c>
      <c r="M9148">
        <v>61.31</v>
      </c>
      <c r="N9148" t="s">
        <v>47</v>
      </c>
      <c r="O9148" t="s">
        <v>22</v>
      </c>
      <c r="P9148" t="str" cm="1">
        <f t="array" ref="P9148">_xlfn.IFS(
I9148&lt;20,"0-20",
I9148&lt;40,"20-40",
I9148&lt;60,"40-60",
I9148&lt;100,"60-100",
I9148&gt;=100,"&gt;100"
)</f>
        <v>&gt;100</v>
      </c>
    </row>
    <row r="9149" spans="1:16" x14ac:dyDescent="0.3">
      <c r="A9149" t="s">
        <v>9196</v>
      </c>
      <c r="B9149" s="1">
        <v>45422</v>
      </c>
      <c r="C9149" t="s">
        <v>16</v>
      </c>
      <c r="D9149" t="s">
        <v>25</v>
      </c>
      <c r="E9149" t="s">
        <v>26</v>
      </c>
      <c r="F9149" t="s">
        <v>44</v>
      </c>
      <c r="G9149" t="s">
        <v>40</v>
      </c>
      <c r="H9149">
        <v>3</v>
      </c>
      <c r="I9149">
        <v>84.66</v>
      </c>
      <c r="J9149">
        <v>20</v>
      </c>
      <c r="K9149">
        <v>203.18</v>
      </c>
      <c r="L9149">
        <v>166.18</v>
      </c>
      <c r="M9149">
        <v>37</v>
      </c>
      <c r="N9149" t="s">
        <v>21</v>
      </c>
      <c r="O9149" t="s">
        <v>22</v>
      </c>
      <c r="P9149" t="str" cm="1">
        <f t="array" ref="P9149">_xlfn.IFS(
I9149&lt;20,"0-20",
I9149&lt;40,"20-40",
I9149&lt;60,"40-60",
I9149&lt;100,"60-100",
I9149&gt;=100,"&gt;100"
)</f>
        <v>60-100</v>
      </c>
    </row>
    <row r="9150" spans="1:16" x14ac:dyDescent="0.3">
      <c r="A9150" t="s">
        <v>9197</v>
      </c>
      <c r="B9150" s="1">
        <v>45474</v>
      </c>
      <c r="C9150" t="s">
        <v>57</v>
      </c>
      <c r="D9150" t="s">
        <v>50</v>
      </c>
      <c r="E9150" t="s">
        <v>71</v>
      </c>
      <c r="F9150" t="s">
        <v>32</v>
      </c>
      <c r="G9150" t="s">
        <v>20</v>
      </c>
      <c r="H9150">
        <v>4</v>
      </c>
      <c r="I9150">
        <v>36.81</v>
      </c>
      <c r="J9150">
        <v>5</v>
      </c>
      <c r="K9150">
        <v>139.88</v>
      </c>
      <c r="L9150">
        <v>82.02</v>
      </c>
      <c r="M9150">
        <v>57.86</v>
      </c>
      <c r="N9150" t="s">
        <v>30</v>
      </c>
      <c r="O9150" t="s">
        <v>22</v>
      </c>
      <c r="P9150" t="str" cm="1">
        <f t="array" ref="P9150">_xlfn.IFS(
I9150&lt;20,"0-20",
I9150&lt;40,"20-40",
I9150&lt;60,"40-60",
I9150&lt;100,"60-100",
I9150&gt;=100,"&gt;100"
)</f>
        <v>20-40</v>
      </c>
    </row>
    <row r="9151" spans="1:16" x14ac:dyDescent="0.3">
      <c r="A9151" t="s">
        <v>9198</v>
      </c>
      <c r="B9151" s="1">
        <v>45499</v>
      </c>
      <c r="C9151" t="s">
        <v>16</v>
      </c>
      <c r="D9151" t="s">
        <v>25</v>
      </c>
      <c r="E9151" t="s">
        <v>26</v>
      </c>
      <c r="F9151" t="s">
        <v>32</v>
      </c>
      <c r="G9151" t="s">
        <v>20</v>
      </c>
      <c r="H9151">
        <v>2</v>
      </c>
      <c r="I9151">
        <v>74.34</v>
      </c>
      <c r="J9151">
        <v>10</v>
      </c>
      <c r="K9151">
        <v>133.81</v>
      </c>
      <c r="L9151">
        <v>105.25</v>
      </c>
      <c r="M9151">
        <v>28.56</v>
      </c>
      <c r="N9151" t="s">
        <v>72</v>
      </c>
      <c r="O9151" t="s">
        <v>22</v>
      </c>
      <c r="P9151" t="str" cm="1">
        <f t="array" ref="P9151">_xlfn.IFS(
I9151&lt;20,"0-20",
I9151&lt;40,"20-40",
I9151&lt;60,"40-60",
I9151&lt;100,"60-100",
I9151&gt;=100,"&gt;100"
)</f>
        <v>60-100</v>
      </c>
    </row>
    <row r="9152" spans="1:16" x14ac:dyDescent="0.3">
      <c r="A9152" t="s">
        <v>9199</v>
      </c>
      <c r="B9152" s="1">
        <v>45482</v>
      </c>
      <c r="C9152" t="s">
        <v>16</v>
      </c>
      <c r="D9152" t="s">
        <v>50</v>
      </c>
      <c r="E9152" t="s">
        <v>67</v>
      </c>
      <c r="F9152" t="s">
        <v>44</v>
      </c>
      <c r="G9152" t="s">
        <v>35</v>
      </c>
      <c r="H9152">
        <v>1</v>
      </c>
      <c r="I9152">
        <v>95.55</v>
      </c>
      <c r="J9152">
        <v>25</v>
      </c>
      <c r="K9152">
        <v>71.66</v>
      </c>
      <c r="L9152">
        <v>60.84</v>
      </c>
      <c r="M9152">
        <v>10.82</v>
      </c>
      <c r="N9152" t="s">
        <v>30</v>
      </c>
      <c r="O9152" t="s">
        <v>22</v>
      </c>
      <c r="P9152" t="str" cm="1">
        <f t="array" ref="P9152">_xlfn.IFS(
I9152&lt;20,"0-20",
I9152&lt;40,"20-40",
I9152&lt;60,"40-60",
I9152&lt;100,"60-100",
I9152&gt;=100,"&gt;100"
)</f>
        <v>60-100</v>
      </c>
    </row>
    <row r="9153" spans="1:16" x14ac:dyDescent="0.3">
      <c r="A9153" t="s">
        <v>9200</v>
      </c>
      <c r="B9153" s="1">
        <v>45551</v>
      </c>
      <c r="C9153" t="s">
        <v>57</v>
      </c>
      <c r="D9153" t="s">
        <v>17</v>
      </c>
      <c r="E9153" t="s">
        <v>18</v>
      </c>
      <c r="F9153" t="s">
        <v>44</v>
      </c>
      <c r="G9153" t="s">
        <v>40</v>
      </c>
      <c r="H9153">
        <v>2</v>
      </c>
      <c r="I9153">
        <v>135.31</v>
      </c>
      <c r="J9153">
        <v>15</v>
      </c>
      <c r="K9153">
        <v>230.03</v>
      </c>
      <c r="L9153">
        <v>154.19999999999999</v>
      </c>
      <c r="M9153">
        <v>75.83</v>
      </c>
      <c r="N9153" t="s">
        <v>47</v>
      </c>
      <c r="O9153" t="s">
        <v>22</v>
      </c>
      <c r="P9153" t="str" cm="1">
        <f t="array" ref="P9153">_xlfn.IFS(
I9153&lt;20,"0-20",
I9153&lt;40,"20-40",
I9153&lt;60,"40-60",
I9153&lt;100,"60-100",
I9153&gt;=100,"&gt;100"
)</f>
        <v>&gt;100</v>
      </c>
    </row>
    <row r="9154" spans="1:16" x14ac:dyDescent="0.3">
      <c r="A9154" t="s">
        <v>9201</v>
      </c>
      <c r="B9154" s="1">
        <v>45457</v>
      </c>
      <c r="C9154" t="s">
        <v>49</v>
      </c>
      <c r="D9154" t="s">
        <v>25</v>
      </c>
      <c r="E9154" t="s">
        <v>26</v>
      </c>
      <c r="F9154" t="s">
        <v>32</v>
      </c>
      <c r="G9154" t="s">
        <v>40</v>
      </c>
      <c r="H9154">
        <v>3</v>
      </c>
      <c r="I9154">
        <v>74.069999999999993</v>
      </c>
      <c r="J9154">
        <v>5</v>
      </c>
      <c r="K9154">
        <v>211.1</v>
      </c>
      <c r="L9154">
        <v>140.13999999999999</v>
      </c>
      <c r="M9154">
        <v>70.959999999999994</v>
      </c>
      <c r="N9154" t="s">
        <v>21</v>
      </c>
      <c r="O9154" t="s">
        <v>22</v>
      </c>
      <c r="P9154" t="str" cm="1">
        <f t="array" ref="P9154">_xlfn.IFS(
I9154&lt;20,"0-20",
I9154&lt;40,"20-40",
I9154&lt;60,"40-60",
I9154&lt;100,"60-100",
I9154&gt;=100,"&gt;100"
)</f>
        <v>60-100</v>
      </c>
    </row>
    <row r="9155" spans="1:16" x14ac:dyDescent="0.3">
      <c r="A9155" t="s">
        <v>9202</v>
      </c>
      <c r="B9155" s="1">
        <v>45969</v>
      </c>
      <c r="C9155" t="s">
        <v>57</v>
      </c>
      <c r="D9155" t="s">
        <v>50</v>
      </c>
      <c r="E9155" t="s">
        <v>51</v>
      </c>
      <c r="F9155" t="s">
        <v>32</v>
      </c>
      <c r="G9155" t="s">
        <v>35</v>
      </c>
      <c r="H9155">
        <v>3</v>
      </c>
      <c r="I9155">
        <v>122.45</v>
      </c>
      <c r="J9155">
        <v>15</v>
      </c>
      <c r="K9155">
        <v>312.25</v>
      </c>
      <c r="L9155">
        <v>272.85000000000002</v>
      </c>
      <c r="M9155">
        <v>39.4</v>
      </c>
      <c r="N9155" t="s">
        <v>27</v>
      </c>
      <c r="O9155" t="s">
        <v>22</v>
      </c>
      <c r="P9155" t="str" cm="1">
        <f t="array" ref="P9155">_xlfn.IFS(
I9155&lt;20,"0-20",
I9155&lt;40,"20-40",
I9155&lt;60,"40-60",
I9155&lt;100,"60-100",
I9155&gt;=100,"&gt;100"
)</f>
        <v>&gt;100</v>
      </c>
    </row>
    <row r="9156" spans="1:16" x14ac:dyDescent="0.3">
      <c r="A9156" t="s">
        <v>9203</v>
      </c>
      <c r="B9156" s="1">
        <v>45830</v>
      </c>
      <c r="C9156" t="s">
        <v>49</v>
      </c>
      <c r="D9156" t="s">
        <v>42</v>
      </c>
      <c r="E9156" t="s">
        <v>46</v>
      </c>
      <c r="F9156" t="s">
        <v>44</v>
      </c>
      <c r="G9156" t="s">
        <v>20</v>
      </c>
      <c r="H9156">
        <v>1</v>
      </c>
      <c r="I9156">
        <v>33.74</v>
      </c>
      <c r="J9156">
        <v>0</v>
      </c>
      <c r="K9156">
        <v>33.74</v>
      </c>
      <c r="L9156">
        <v>24.52</v>
      </c>
      <c r="M9156">
        <v>9.2200000000000006</v>
      </c>
      <c r="N9156" t="s">
        <v>47</v>
      </c>
      <c r="O9156" t="s">
        <v>22</v>
      </c>
      <c r="P9156" t="str" cm="1">
        <f t="array" ref="P9156">_xlfn.IFS(
I9156&lt;20,"0-20",
I9156&lt;40,"20-40",
I9156&lt;60,"40-60",
I9156&lt;100,"60-100",
I9156&gt;=100,"&gt;100"
)</f>
        <v>20-40</v>
      </c>
    </row>
    <row r="9157" spans="1:16" x14ac:dyDescent="0.3">
      <c r="A9157" t="s">
        <v>9204</v>
      </c>
      <c r="B9157" s="1">
        <v>46022</v>
      </c>
      <c r="C9157" t="s">
        <v>24</v>
      </c>
      <c r="D9157" t="s">
        <v>50</v>
      </c>
      <c r="E9157" t="s">
        <v>67</v>
      </c>
      <c r="F9157" t="s">
        <v>32</v>
      </c>
      <c r="G9157" t="s">
        <v>20</v>
      </c>
      <c r="H9157">
        <v>1</v>
      </c>
      <c r="I9157">
        <v>82.13</v>
      </c>
      <c r="J9157">
        <v>10</v>
      </c>
      <c r="K9157">
        <v>73.92</v>
      </c>
      <c r="L9157">
        <v>48.85</v>
      </c>
      <c r="M9157">
        <v>25.07</v>
      </c>
      <c r="N9157" t="s">
        <v>47</v>
      </c>
      <c r="O9157" t="s">
        <v>22</v>
      </c>
      <c r="P9157" t="str" cm="1">
        <f t="array" ref="P9157">_xlfn.IFS(
I9157&lt;20,"0-20",
I9157&lt;40,"20-40",
I9157&lt;60,"40-60",
I9157&lt;100,"60-100",
I9157&gt;=100,"&gt;100"
)</f>
        <v>60-100</v>
      </c>
    </row>
    <row r="9158" spans="1:16" x14ac:dyDescent="0.3">
      <c r="A9158" t="s">
        <v>9205</v>
      </c>
      <c r="B9158" s="1">
        <v>45314</v>
      </c>
      <c r="C9158" t="s">
        <v>57</v>
      </c>
      <c r="D9158" t="s">
        <v>50</v>
      </c>
      <c r="E9158" t="s">
        <v>67</v>
      </c>
      <c r="F9158" t="s">
        <v>19</v>
      </c>
      <c r="G9158" t="s">
        <v>20</v>
      </c>
      <c r="H9158">
        <v>2</v>
      </c>
      <c r="I9158">
        <v>91.95</v>
      </c>
      <c r="J9158">
        <v>20</v>
      </c>
      <c r="K9158">
        <v>147.12</v>
      </c>
      <c r="L9158">
        <v>123.25</v>
      </c>
      <c r="M9158">
        <v>23.87</v>
      </c>
      <c r="N9158" t="s">
        <v>27</v>
      </c>
      <c r="O9158" t="s">
        <v>22</v>
      </c>
      <c r="P9158" t="str" cm="1">
        <f t="array" ref="P9158">_xlfn.IFS(
I9158&lt;20,"0-20",
I9158&lt;40,"20-40",
I9158&lt;60,"40-60",
I9158&lt;100,"60-100",
I9158&gt;=100,"&gt;100"
)</f>
        <v>60-100</v>
      </c>
    </row>
    <row r="9159" spans="1:16" x14ac:dyDescent="0.3">
      <c r="A9159" t="s">
        <v>9206</v>
      </c>
      <c r="B9159" s="1">
        <v>45420</v>
      </c>
      <c r="C9159" t="s">
        <v>49</v>
      </c>
      <c r="D9159" t="s">
        <v>25</v>
      </c>
      <c r="E9159" t="s">
        <v>29</v>
      </c>
      <c r="F9159" t="s">
        <v>32</v>
      </c>
      <c r="G9159" t="s">
        <v>20</v>
      </c>
      <c r="H9159">
        <v>2</v>
      </c>
      <c r="I9159">
        <v>147.49</v>
      </c>
      <c r="J9159">
        <v>25</v>
      </c>
      <c r="K9159">
        <v>221.24</v>
      </c>
      <c r="L9159">
        <v>165.37</v>
      </c>
      <c r="M9159">
        <v>55.87</v>
      </c>
      <c r="N9159" t="s">
        <v>27</v>
      </c>
      <c r="O9159" t="s">
        <v>22</v>
      </c>
      <c r="P9159" t="str" cm="1">
        <f t="array" ref="P9159">_xlfn.IFS(
I9159&lt;20,"0-20",
I9159&lt;40,"20-40",
I9159&lt;60,"40-60",
I9159&lt;100,"60-100",
I9159&gt;=100,"&gt;100"
)</f>
        <v>&gt;100</v>
      </c>
    </row>
    <row r="9160" spans="1:16" x14ac:dyDescent="0.3">
      <c r="A9160" t="s">
        <v>9207</v>
      </c>
      <c r="B9160" s="1">
        <v>45725</v>
      </c>
      <c r="C9160" t="s">
        <v>34</v>
      </c>
      <c r="D9160" t="s">
        <v>25</v>
      </c>
      <c r="E9160" t="s">
        <v>26</v>
      </c>
      <c r="F9160" t="s">
        <v>32</v>
      </c>
      <c r="G9160" t="s">
        <v>20</v>
      </c>
      <c r="H9160">
        <v>6</v>
      </c>
      <c r="I9160">
        <v>85.46</v>
      </c>
      <c r="J9160">
        <v>15</v>
      </c>
      <c r="K9160">
        <v>435.85</v>
      </c>
      <c r="L9160">
        <v>348.28</v>
      </c>
      <c r="M9160">
        <v>87.57</v>
      </c>
      <c r="N9160" t="s">
        <v>27</v>
      </c>
      <c r="O9160" t="s">
        <v>22</v>
      </c>
      <c r="P9160" t="str" cm="1">
        <f t="array" ref="P9160">_xlfn.IFS(
I9160&lt;20,"0-20",
I9160&lt;40,"20-40",
I9160&lt;60,"40-60",
I9160&lt;100,"60-100",
I9160&gt;=100,"&gt;100"
)</f>
        <v>60-100</v>
      </c>
    </row>
    <row r="9161" spans="1:16" x14ac:dyDescent="0.3">
      <c r="A9161" t="s">
        <v>9208</v>
      </c>
      <c r="B9161" s="1">
        <v>45588</v>
      </c>
      <c r="C9161" t="s">
        <v>16</v>
      </c>
      <c r="D9161" t="s">
        <v>17</v>
      </c>
      <c r="E9161" t="s">
        <v>18</v>
      </c>
      <c r="F9161" t="s">
        <v>44</v>
      </c>
      <c r="G9161" t="s">
        <v>20</v>
      </c>
      <c r="H9161">
        <v>2</v>
      </c>
      <c r="I9161">
        <v>141.49</v>
      </c>
      <c r="J9161">
        <v>10</v>
      </c>
      <c r="K9161">
        <v>254.68</v>
      </c>
      <c r="L9161">
        <v>164</v>
      </c>
      <c r="M9161">
        <v>90.68</v>
      </c>
      <c r="N9161" t="s">
        <v>72</v>
      </c>
      <c r="O9161" t="s">
        <v>22</v>
      </c>
      <c r="P9161" t="str" cm="1">
        <f t="array" ref="P9161">_xlfn.IFS(
I9161&lt;20,"0-20",
I9161&lt;40,"20-40",
I9161&lt;60,"40-60",
I9161&lt;100,"60-100",
I9161&gt;=100,"&gt;100"
)</f>
        <v>&gt;100</v>
      </c>
    </row>
    <row r="9162" spans="1:16" x14ac:dyDescent="0.3">
      <c r="A9162" t="s">
        <v>9209</v>
      </c>
      <c r="B9162" s="1">
        <v>45723</v>
      </c>
      <c r="C9162" t="s">
        <v>49</v>
      </c>
      <c r="D9162" t="s">
        <v>50</v>
      </c>
      <c r="E9162" t="s">
        <v>51</v>
      </c>
      <c r="F9162" t="s">
        <v>32</v>
      </c>
      <c r="G9162" t="s">
        <v>20</v>
      </c>
      <c r="H9162">
        <v>5</v>
      </c>
      <c r="I9162">
        <v>116.83</v>
      </c>
      <c r="J9162">
        <v>10</v>
      </c>
      <c r="K9162">
        <v>525.74</v>
      </c>
      <c r="L9162">
        <v>403.5</v>
      </c>
      <c r="M9162">
        <v>122.24</v>
      </c>
      <c r="N9162" t="s">
        <v>47</v>
      </c>
      <c r="O9162" t="s">
        <v>22</v>
      </c>
      <c r="P9162" t="str" cm="1">
        <f t="array" ref="P9162">_xlfn.IFS(
I9162&lt;20,"0-20",
I9162&lt;40,"20-40",
I9162&lt;60,"40-60",
I9162&lt;100,"60-100",
I9162&gt;=100,"&gt;100"
)</f>
        <v>&gt;100</v>
      </c>
    </row>
    <row r="9163" spans="1:16" x14ac:dyDescent="0.3">
      <c r="A9163" t="s">
        <v>9210</v>
      </c>
      <c r="B9163" s="1">
        <v>45914</v>
      </c>
      <c r="C9163" t="s">
        <v>24</v>
      </c>
      <c r="D9163" t="s">
        <v>25</v>
      </c>
      <c r="E9163" t="s">
        <v>26</v>
      </c>
      <c r="F9163" t="s">
        <v>44</v>
      </c>
      <c r="G9163" t="s">
        <v>40</v>
      </c>
      <c r="H9163">
        <v>1</v>
      </c>
      <c r="I9163">
        <v>78.58</v>
      </c>
      <c r="J9163">
        <v>5</v>
      </c>
      <c r="K9163">
        <v>74.650000000000006</v>
      </c>
      <c r="L9163">
        <v>56.3</v>
      </c>
      <c r="M9163">
        <v>18.350000000000001</v>
      </c>
      <c r="N9163" t="s">
        <v>47</v>
      </c>
      <c r="O9163" t="s">
        <v>22</v>
      </c>
      <c r="P9163" t="str" cm="1">
        <f t="array" ref="P9163">_xlfn.IFS(
I9163&lt;20,"0-20",
I9163&lt;40,"20-40",
I9163&lt;60,"40-60",
I9163&lt;100,"60-100",
I9163&gt;=100,"&gt;100"
)</f>
        <v>60-100</v>
      </c>
    </row>
    <row r="9164" spans="1:16" x14ac:dyDescent="0.3">
      <c r="A9164" t="s">
        <v>9211</v>
      </c>
      <c r="B9164" s="1">
        <v>45427</v>
      </c>
      <c r="C9164" t="s">
        <v>16</v>
      </c>
      <c r="D9164" t="s">
        <v>25</v>
      </c>
      <c r="E9164" t="s">
        <v>39</v>
      </c>
      <c r="F9164" t="s">
        <v>19</v>
      </c>
      <c r="G9164" t="s">
        <v>35</v>
      </c>
      <c r="H9164">
        <v>4</v>
      </c>
      <c r="I9164">
        <v>60.83</v>
      </c>
      <c r="J9164">
        <v>20</v>
      </c>
      <c r="K9164">
        <v>194.66</v>
      </c>
      <c r="L9164">
        <v>150.16999999999999</v>
      </c>
      <c r="M9164">
        <v>44.49</v>
      </c>
      <c r="N9164" t="s">
        <v>27</v>
      </c>
      <c r="O9164" t="s">
        <v>22</v>
      </c>
      <c r="P9164" t="str" cm="1">
        <f t="array" ref="P9164">_xlfn.IFS(
I9164&lt;20,"0-20",
I9164&lt;40,"20-40",
I9164&lt;60,"40-60",
I9164&lt;100,"60-100",
I9164&gt;=100,"&gt;100"
)</f>
        <v>60-100</v>
      </c>
    </row>
    <row r="9165" spans="1:16" x14ac:dyDescent="0.3">
      <c r="A9165" t="s">
        <v>9212</v>
      </c>
      <c r="B9165" s="1">
        <v>45743</v>
      </c>
      <c r="C9165" t="s">
        <v>24</v>
      </c>
      <c r="D9165" t="s">
        <v>17</v>
      </c>
      <c r="E9165" t="s">
        <v>18</v>
      </c>
      <c r="F9165" t="s">
        <v>32</v>
      </c>
      <c r="G9165" t="s">
        <v>20</v>
      </c>
      <c r="H9165">
        <v>1</v>
      </c>
      <c r="I9165">
        <v>140.87</v>
      </c>
      <c r="J9165">
        <v>5</v>
      </c>
      <c r="K9165">
        <v>133.83000000000001</v>
      </c>
      <c r="L9165">
        <v>91.29</v>
      </c>
      <c r="M9165">
        <v>42.54</v>
      </c>
      <c r="N9165" t="s">
        <v>21</v>
      </c>
      <c r="O9165" t="s">
        <v>22</v>
      </c>
      <c r="P9165" t="str" cm="1">
        <f t="array" ref="P9165">_xlfn.IFS(
I9165&lt;20,"0-20",
I9165&lt;40,"20-40",
I9165&lt;60,"40-60",
I9165&lt;100,"60-100",
I9165&gt;=100,"&gt;100"
)</f>
        <v>&gt;100</v>
      </c>
    </row>
    <row r="9166" spans="1:16" x14ac:dyDescent="0.3">
      <c r="A9166" t="s">
        <v>9213</v>
      </c>
      <c r="B9166" s="1">
        <v>45831</v>
      </c>
      <c r="C9166" t="s">
        <v>16</v>
      </c>
      <c r="D9166" t="s">
        <v>50</v>
      </c>
      <c r="E9166" t="s">
        <v>71</v>
      </c>
      <c r="F9166" t="s">
        <v>32</v>
      </c>
      <c r="G9166" t="s">
        <v>20</v>
      </c>
      <c r="H9166">
        <v>1</v>
      </c>
      <c r="I9166">
        <v>36.25</v>
      </c>
      <c r="J9166">
        <v>10</v>
      </c>
      <c r="K9166">
        <v>32.619999999999997</v>
      </c>
      <c r="L9166">
        <v>20.25</v>
      </c>
      <c r="M9166">
        <v>12.37</v>
      </c>
      <c r="N9166" t="s">
        <v>30</v>
      </c>
      <c r="O9166" t="s">
        <v>22</v>
      </c>
      <c r="P9166" t="str" cm="1">
        <f t="array" ref="P9166">_xlfn.IFS(
I9166&lt;20,"0-20",
I9166&lt;40,"20-40",
I9166&lt;60,"40-60",
I9166&lt;100,"60-100",
I9166&gt;=100,"&gt;100"
)</f>
        <v>20-40</v>
      </c>
    </row>
    <row r="9167" spans="1:16" x14ac:dyDescent="0.3">
      <c r="A9167" t="s">
        <v>9214</v>
      </c>
      <c r="B9167" s="1">
        <v>45654</v>
      </c>
      <c r="C9167" t="s">
        <v>34</v>
      </c>
      <c r="D9167" t="s">
        <v>25</v>
      </c>
      <c r="E9167" t="s">
        <v>26</v>
      </c>
      <c r="F9167" t="s">
        <v>32</v>
      </c>
      <c r="G9167" t="s">
        <v>20</v>
      </c>
      <c r="H9167">
        <v>3</v>
      </c>
      <c r="I9167">
        <v>83.28</v>
      </c>
      <c r="J9167">
        <v>0</v>
      </c>
      <c r="K9167">
        <v>249.84</v>
      </c>
      <c r="L9167">
        <v>141.72999999999999</v>
      </c>
      <c r="M9167">
        <v>108.11</v>
      </c>
      <c r="N9167" t="s">
        <v>72</v>
      </c>
      <c r="O9167" t="s">
        <v>22</v>
      </c>
      <c r="P9167" t="str" cm="1">
        <f t="array" ref="P9167">_xlfn.IFS(
I9167&lt;20,"0-20",
I9167&lt;40,"20-40",
I9167&lt;60,"40-60",
I9167&lt;100,"60-100",
I9167&gt;=100,"&gt;100"
)</f>
        <v>60-100</v>
      </c>
    </row>
    <row r="9168" spans="1:16" x14ac:dyDescent="0.3">
      <c r="A9168" t="s">
        <v>9215</v>
      </c>
      <c r="B9168" s="1">
        <v>45689</v>
      </c>
      <c r="C9168" t="s">
        <v>49</v>
      </c>
      <c r="D9168" t="s">
        <v>25</v>
      </c>
      <c r="E9168" t="s">
        <v>29</v>
      </c>
      <c r="F9168" t="s">
        <v>32</v>
      </c>
      <c r="G9168" t="s">
        <v>20</v>
      </c>
      <c r="H9168">
        <v>4</v>
      </c>
      <c r="I9168">
        <v>154.33000000000001</v>
      </c>
      <c r="J9168">
        <v>15</v>
      </c>
      <c r="K9168">
        <v>524.72</v>
      </c>
      <c r="L9168">
        <v>363.07</v>
      </c>
      <c r="M9168">
        <v>161.65</v>
      </c>
      <c r="N9168" t="s">
        <v>30</v>
      </c>
      <c r="O9168" t="s">
        <v>22</v>
      </c>
      <c r="P9168" t="str" cm="1">
        <f t="array" ref="P9168">_xlfn.IFS(
I9168&lt;20,"0-20",
I9168&lt;40,"20-40",
I9168&lt;60,"40-60",
I9168&lt;100,"60-100",
I9168&gt;=100,"&gt;100"
)</f>
        <v>&gt;100</v>
      </c>
    </row>
    <row r="9169" spans="1:16" x14ac:dyDescent="0.3">
      <c r="A9169" t="s">
        <v>9216</v>
      </c>
      <c r="B9169" s="1">
        <v>45474</v>
      </c>
      <c r="C9169" t="s">
        <v>16</v>
      </c>
      <c r="D9169" t="s">
        <v>50</v>
      </c>
      <c r="E9169" t="s">
        <v>67</v>
      </c>
      <c r="F9169" t="s">
        <v>19</v>
      </c>
      <c r="G9169" t="s">
        <v>20</v>
      </c>
      <c r="H9169">
        <v>1</v>
      </c>
      <c r="I9169">
        <v>91.43</v>
      </c>
      <c r="J9169">
        <v>20</v>
      </c>
      <c r="K9169">
        <v>73.14</v>
      </c>
      <c r="L9169">
        <v>56.96</v>
      </c>
      <c r="M9169">
        <v>16.18</v>
      </c>
      <c r="N9169" t="s">
        <v>27</v>
      </c>
      <c r="O9169" t="s">
        <v>22</v>
      </c>
      <c r="P9169" t="str" cm="1">
        <f t="array" ref="P9169">_xlfn.IFS(
I9169&lt;20,"0-20",
I9169&lt;40,"20-40",
I9169&lt;60,"40-60",
I9169&lt;100,"60-100",
I9169&gt;=100,"&gt;100"
)</f>
        <v>60-100</v>
      </c>
    </row>
    <row r="9170" spans="1:16" x14ac:dyDescent="0.3">
      <c r="A9170" t="s">
        <v>9217</v>
      </c>
      <c r="B9170" s="1">
        <v>45685</v>
      </c>
      <c r="C9170" t="s">
        <v>57</v>
      </c>
      <c r="D9170" t="s">
        <v>25</v>
      </c>
      <c r="E9170" t="s">
        <v>29</v>
      </c>
      <c r="F9170" t="s">
        <v>32</v>
      </c>
      <c r="G9170" t="s">
        <v>35</v>
      </c>
      <c r="H9170">
        <v>2</v>
      </c>
      <c r="I9170">
        <v>150.86000000000001</v>
      </c>
      <c r="J9170">
        <v>5</v>
      </c>
      <c r="K9170">
        <v>286.63</v>
      </c>
      <c r="L9170">
        <v>216.51</v>
      </c>
      <c r="M9170">
        <v>70.12</v>
      </c>
      <c r="N9170" t="s">
        <v>30</v>
      </c>
      <c r="O9170" t="s">
        <v>22</v>
      </c>
      <c r="P9170" t="str" cm="1">
        <f t="array" ref="P9170">_xlfn.IFS(
I9170&lt;20,"0-20",
I9170&lt;40,"20-40",
I9170&lt;60,"40-60",
I9170&lt;100,"60-100",
I9170&gt;=100,"&gt;100"
)</f>
        <v>&gt;100</v>
      </c>
    </row>
    <row r="9171" spans="1:16" x14ac:dyDescent="0.3">
      <c r="A9171" t="s">
        <v>9218</v>
      </c>
      <c r="B9171" s="1">
        <v>45677</v>
      </c>
      <c r="C9171" t="s">
        <v>24</v>
      </c>
      <c r="D9171" t="s">
        <v>25</v>
      </c>
      <c r="E9171" t="s">
        <v>39</v>
      </c>
      <c r="F9171" t="s">
        <v>44</v>
      </c>
      <c r="G9171" t="s">
        <v>35</v>
      </c>
      <c r="H9171">
        <v>5</v>
      </c>
      <c r="I9171">
        <v>62.28</v>
      </c>
      <c r="J9171">
        <v>10</v>
      </c>
      <c r="K9171">
        <v>280.26</v>
      </c>
      <c r="L9171">
        <v>171.29</v>
      </c>
      <c r="M9171">
        <v>108.97</v>
      </c>
      <c r="N9171" t="s">
        <v>47</v>
      </c>
      <c r="O9171" t="s">
        <v>22</v>
      </c>
      <c r="P9171" t="str" cm="1">
        <f t="array" ref="P9171">_xlfn.IFS(
I9171&lt;20,"0-20",
I9171&lt;40,"20-40",
I9171&lt;60,"40-60",
I9171&lt;100,"60-100",
I9171&gt;=100,"&gt;100"
)</f>
        <v>60-100</v>
      </c>
    </row>
    <row r="9172" spans="1:16" x14ac:dyDescent="0.3">
      <c r="A9172" t="s">
        <v>9219</v>
      </c>
      <c r="B9172" s="1">
        <v>45676</v>
      </c>
      <c r="C9172" t="s">
        <v>57</v>
      </c>
      <c r="D9172" t="s">
        <v>50</v>
      </c>
      <c r="E9172" t="s">
        <v>67</v>
      </c>
      <c r="F9172" t="s">
        <v>19</v>
      </c>
      <c r="G9172" t="s">
        <v>20</v>
      </c>
      <c r="H9172">
        <v>5</v>
      </c>
      <c r="I9172">
        <v>89.66</v>
      </c>
      <c r="J9172">
        <v>0</v>
      </c>
      <c r="K9172">
        <v>448.3</v>
      </c>
      <c r="L9172">
        <v>250.41</v>
      </c>
      <c r="M9172">
        <v>197.89</v>
      </c>
      <c r="N9172" t="s">
        <v>27</v>
      </c>
      <c r="O9172" t="s">
        <v>22</v>
      </c>
      <c r="P9172" t="str" cm="1">
        <f t="array" ref="P9172">_xlfn.IFS(
I9172&lt;20,"0-20",
I9172&lt;40,"20-40",
I9172&lt;60,"40-60",
I9172&lt;100,"60-100",
I9172&gt;=100,"&gt;100"
)</f>
        <v>60-100</v>
      </c>
    </row>
    <row r="9173" spans="1:16" x14ac:dyDescent="0.3">
      <c r="A9173" t="s">
        <v>9220</v>
      </c>
      <c r="B9173" s="1">
        <v>46005</v>
      </c>
      <c r="C9173" t="s">
        <v>49</v>
      </c>
      <c r="D9173" t="s">
        <v>17</v>
      </c>
      <c r="E9173" t="s">
        <v>37</v>
      </c>
      <c r="F9173" t="s">
        <v>19</v>
      </c>
      <c r="G9173" t="s">
        <v>20</v>
      </c>
      <c r="H9173">
        <v>1</v>
      </c>
      <c r="I9173">
        <v>71.83</v>
      </c>
      <c r="J9173">
        <v>0</v>
      </c>
      <c r="K9173">
        <v>71.83</v>
      </c>
      <c r="L9173">
        <v>42.2</v>
      </c>
      <c r="M9173">
        <v>29.63</v>
      </c>
      <c r="N9173" t="s">
        <v>27</v>
      </c>
      <c r="O9173" t="s">
        <v>22</v>
      </c>
      <c r="P9173" t="str" cm="1">
        <f t="array" ref="P9173">_xlfn.IFS(
I9173&lt;20,"0-20",
I9173&lt;40,"20-40",
I9173&lt;60,"40-60",
I9173&lt;100,"60-100",
I9173&gt;=100,"&gt;100"
)</f>
        <v>60-100</v>
      </c>
    </row>
    <row r="9174" spans="1:16" x14ac:dyDescent="0.3">
      <c r="A9174" t="s">
        <v>9221</v>
      </c>
      <c r="B9174" s="1">
        <v>45466</v>
      </c>
      <c r="C9174" t="s">
        <v>16</v>
      </c>
      <c r="D9174" t="s">
        <v>17</v>
      </c>
      <c r="E9174" t="s">
        <v>37</v>
      </c>
      <c r="F9174" t="s">
        <v>32</v>
      </c>
      <c r="G9174" t="s">
        <v>20</v>
      </c>
      <c r="H9174">
        <v>3</v>
      </c>
      <c r="I9174">
        <v>75.989999999999995</v>
      </c>
      <c r="J9174">
        <v>15</v>
      </c>
      <c r="K9174">
        <v>193.77</v>
      </c>
      <c r="L9174">
        <v>130.41999999999999</v>
      </c>
      <c r="M9174">
        <v>63.35</v>
      </c>
      <c r="N9174" t="s">
        <v>30</v>
      </c>
      <c r="O9174" t="s">
        <v>22</v>
      </c>
      <c r="P9174" t="str" cm="1">
        <f t="array" ref="P9174">_xlfn.IFS(
I9174&lt;20,"0-20",
I9174&lt;40,"20-40",
I9174&lt;60,"40-60",
I9174&lt;100,"60-100",
I9174&gt;=100,"&gt;100"
)</f>
        <v>60-100</v>
      </c>
    </row>
    <row r="9175" spans="1:16" x14ac:dyDescent="0.3">
      <c r="A9175" t="s">
        <v>9222</v>
      </c>
      <c r="B9175" s="1">
        <v>45854</v>
      </c>
      <c r="C9175" t="s">
        <v>34</v>
      </c>
      <c r="D9175" t="s">
        <v>25</v>
      </c>
      <c r="E9175" t="s">
        <v>39</v>
      </c>
      <c r="F9175" t="s">
        <v>19</v>
      </c>
      <c r="G9175" t="s">
        <v>20</v>
      </c>
      <c r="H9175">
        <v>3</v>
      </c>
      <c r="I9175">
        <v>56.19</v>
      </c>
      <c r="J9175">
        <v>10</v>
      </c>
      <c r="K9175">
        <v>151.71</v>
      </c>
      <c r="L9175">
        <v>98.32</v>
      </c>
      <c r="M9175">
        <v>53.39</v>
      </c>
      <c r="N9175" t="s">
        <v>27</v>
      </c>
      <c r="O9175" t="s">
        <v>88</v>
      </c>
      <c r="P9175" t="str" cm="1">
        <f t="array" ref="P9175">_xlfn.IFS(
I9175&lt;20,"0-20",
I9175&lt;40,"20-40",
I9175&lt;60,"40-60",
I9175&lt;100,"60-100",
I9175&gt;=100,"&gt;100"
)</f>
        <v>40-60</v>
      </c>
    </row>
    <row r="9176" spans="1:16" x14ac:dyDescent="0.3">
      <c r="A9176" t="s">
        <v>9223</v>
      </c>
      <c r="B9176" s="1">
        <v>45790</v>
      </c>
      <c r="C9176" t="s">
        <v>57</v>
      </c>
      <c r="D9176" t="s">
        <v>25</v>
      </c>
      <c r="E9176" t="s">
        <v>29</v>
      </c>
      <c r="F9176" t="s">
        <v>44</v>
      </c>
      <c r="G9176" t="s">
        <v>20</v>
      </c>
      <c r="H9176">
        <v>1</v>
      </c>
      <c r="I9176">
        <v>143.77000000000001</v>
      </c>
      <c r="J9176">
        <v>5</v>
      </c>
      <c r="K9176">
        <v>136.58000000000001</v>
      </c>
      <c r="L9176">
        <v>98.05</v>
      </c>
      <c r="M9176">
        <v>38.53</v>
      </c>
      <c r="N9176" t="s">
        <v>27</v>
      </c>
      <c r="O9176" t="s">
        <v>22</v>
      </c>
      <c r="P9176" t="str" cm="1">
        <f t="array" ref="P9176">_xlfn.IFS(
I9176&lt;20,"0-20",
I9176&lt;40,"20-40",
I9176&lt;60,"40-60",
I9176&lt;100,"60-100",
I9176&gt;=100,"&gt;100"
)</f>
        <v>&gt;100</v>
      </c>
    </row>
    <row r="9177" spans="1:16" x14ac:dyDescent="0.3">
      <c r="A9177" t="s">
        <v>9224</v>
      </c>
      <c r="B9177" s="1">
        <v>45778</v>
      </c>
      <c r="C9177" t="s">
        <v>16</v>
      </c>
      <c r="D9177" t="s">
        <v>50</v>
      </c>
      <c r="E9177" t="s">
        <v>67</v>
      </c>
      <c r="F9177" t="s">
        <v>32</v>
      </c>
      <c r="G9177" t="s">
        <v>20</v>
      </c>
      <c r="H9177">
        <v>1</v>
      </c>
      <c r="I9177">
        <v>94.33</v>
      </c>
      <c r="J9177">
        <v>10</v>
      </c>
      <c r="K9177">
        <v>84.9</v>
      </c>
      <c r="L9177">
        <v>67.91</v>
      </c>
      <c r="M9177">
        <v>16.989999999999998</v>
      </c>
      <c r="N9177" t="s">
        <v>72</v>
      </c>
      <c r="O9177" t="s">
        <v>22</v>
      </c>
      <c r="P9177" t="str" cm="1">
        <f t="array" ref="P9177">_xlfn.IFS(
I9177&lt;20,"0-20",
I9177&lt;40,"20-40",
I9177&lt;60,"40-60",
I9177&lt;100,"60-100",
I9177&gt;=100,"&gt;100"
)</f>
        <v>60-100</v>
      </c>
    </row>
    <row r="9178" spans="1:16" x14ac:dyDescent="0.3">
      <c r="A9178" t="s">
        <v>9225</v>
      </c>
      <c r="B9178" s="1">
        <v>45732</v>
      </c>
      <c r="C9178" t="s">
        <v>16</v>
      </c>
      <c r="D9178" t="s">
        <v>50</v>
      </c>
      <c r="E9178" t="s">
        <v>71</v>
      </c>
      <c r="F9178" t="s">
        <v>19</v>
      </c>
      <c r="G9178" t="s">
        <v>35</v>
      </c>
      <c r="H9178">
        <v>3</v>
      </c>
      <c r="I9178">
        <v>37.61</v>
      </c>
      <c r="J9178">
        <v>15</v>
      </c>
      <c r="K9178">
        <v>95.91</v>
      </c>
      <c r="L9178">
        <v>67.510000000000005</v>
      </c>
      <c r="M9178">
        <v>28.4</v>
      </c>
      <c r="N9178" t="s">
        <v>47</v>
      </c>
      <c r="O9178" t="s">
        <v>22</v>
      </c>
      <c r="P9178" t="str" cm="1">
        <f t="array" ref="P9178">_xlfn.IFS(
I9178&lt;20,"0-20",
I9178&lt;40,"20-40",
I9178&lt;60,"40-60",
I9178&lt;100,"60-100",
I9178&gt;=100,"&gt;100"
)</f>
        <v>20-40</v>
      </c>
    </row>
    <row r="9179" spans="1:16" x14ac:dyDescent="0.3">
      <c r="A9179" t="s">
        <v>9226</v>
      </c>
      <c r="B9179" s="1">
        <v>45526</v>
      </c>
      <c r="C9179" t="s">
        <v>34</v>
      </c>
      <c r="D9179" t="s">
        <v>25</v>
      </c>
      <c r="E9179" t="s">
        <v>39</v>
      </c>
      <c r="F9179" t="s">
        <v>44</v>
      </c>
      <c r="G9179" t="s">
        <v>20</v>
      </c>
      <c r="H9179">
        <v>1</v>
      </c>
      <c r="I9179">
        <v>60.82</v>
      </c>
      <c r="J9179">
        <v>0</v>
      </c>
      <c r="K9179">
        <v>60.82</v>
      </c>
      <c r="L9179">
        <v>41.47</v>
      </c>
      <c r="M9179">
        <v>19.350000000000001</v>
      </c>
      <c r="N9179" t="s">
        <v>27</v>
      </c>
      <c r="O9179" t="s">
        <v>22</v>
      </c>
      <c r="P9179" t="str" cm="1">
        <f t="array" ref="P9179">_xlfn.IFS(
I9179&lt;20,"0-20",
I9179&lt;40,"20-40",
I9179&lt;60,"40-60",
I9179&lt;100,"60-100",
I9179&gt;=100,"&gt;100"
)</f>
        <v>60-100</v>
      </c>
    </row>
    <row r="9180" spans="1:16" x14ac:dyDescent="0.3">
      <c r="A9180" t="s">
        <v>9227</v>
      </c>
      <c r="B9180" s="1">
        <v>45522</v>
      </c>
      <c r="C9180" t="s">
        <v>24</v>
      </c>
      <c r="D9180" t="s">
        <v>42</v>
      </c>
      <c r="E9180" t="s">
        <v>86</v>
      </c>
      <c r="F9180" t="s">
        <v>32</v>
      </c>
      <c r="G9180" t="s">
        <v>20</v>
      </c>
      <c r="H9180">
        <v>1</v>
      </c>
      <c r="I9180">
        <v>100.27</v>
      </c>
      <c r="J9180">
        <v>15</v>
      </c>
      <c r="K9180">
        <v>85.23</v>
      </c>
      <c r="L9180">
        <v>58.19</v>
      </c>
      <c r="M9180">
        <v>27.04</v>
      </c>
      <c r="N9180" t="s">
        <v>47</v>
      </c>
      <c r="O9180" t="s">
        <v>22</v>
      </c>
      <c r="P9180" t="str" cm="1">
        <f t="array" ref="P9180">_xlfn.IFS(
I9180&lt;20,"0-20",
I9180&lt;40,"20-40",
I9180&lt;60,"40-60",
I9180&lt;100,"60-100",
I9180&gt;=100,"&gt;100"
)</f>
        <v>&gt;100</v>
      </c>
    </row>
    <row r="9181" spans="1:16" x14ac:dyDescent="0.3">
      <c r="A9181" t="s">
        <v>9228</v>
      </c>
      <c r="B9181" s="1">
        <v>45805</v>
      </c>
      <c r="C9181" t="s">
        <v>34</v>
      </c>
      <c r="D9181" t="s">
        <v>42</v>
      </c>
      <c r="E9181" t="s">
        <v>86</v>
      </c>
      <c r="F9181" t="s">
        <v>44</v>
      </c>
      <c r="G9181" t="s">
        <v>20</v>
      </c>
      <c r="H9181">
        <v>1</v>
      </c>
      <c r="I9181">
        <v>96.72</v>
      </c>
      <c r="J9181">
        <v>0</v>
      </c>
      <c r="K9181">
        <v>96.72</v>
      </c>
      <c r="L9181">
        <v>60.19</v>
      </c>
      <c r="M9181">
        <v>36.53</v>
      </c>
      <c r="N9181" t="s">
        <v>47</v>
      </c>
      <c r="O9181" t="s">
        <v>22</v>
      </c>
      <c r="P9181" t="str" cm="1">
        <f t="array" ref="P9181">_xlfn.IFS(
I9181&lt;20,"0-20",
I9181&lt;40,"20-40",
I9181&lt;60,"40-60",
I9181&lt;100,"60-100",
I9181&gt;=100,"&gt;100"
)</f>
        <v>60-100</v>
      </c>
    </row>
    <row r="9182" spans="1:16" x14ac:dyDescent="0.3">
      <c r="A9182" t="s">
        <v>9229</v>
      </c>
      <c r="B9182" s="1">
        <v>45686</v>
      </c>
      <c r="C9182" t="s">
        <v>49</v>
      </c>
      <c r="D9182" t="s">
        <v>17</v>
      </c>
      <c r="E9182" t="s">
        <v>69</v>
      </c>
      <c r="F9182" t="s">
        <v>32</v>
      </c>
      <c r="G9182" t="s">
        <v>35</v>
      </c>
      <c r="H9182">
        <v>2</v>
      </c>
      <c r="I9182">
        <v>40.08</v>
      </c>
      <c r="J9182">
        <v>5</v>
      </c>
      <c r="K9182">
        <v>76.150000000000006</v>
      </c>
      <c r="L9182">
        <v>53.28</v>
      </c>
      <c r="M9182">
        <v>22.87</v>
      </c>
      <c r="N9182" t="s">
        <v>27</v>
      </c>
      <c r="O9182" t="s">
        <v>22</v>
      </c>
      <c r="P9182" t="str" cm="1">
        <f t="array" ref="P9182">_xlfn.IFS(
I9182&lt;20,"0-20",
I9182&lt;40,"20-40",
I9182&lt;60,"40-60",
I9182&lt;100,"60-100",
I9182&gt;=100,"&gt;100"
)</f>
        <v>40-60</v>
      </c>
    </row>
    <row r="9183" spans="1:16" x14ac:dyDescent="0.3">
      <c r="A9183" t="s">
        <v>9230</v>
      </c>
      <c r="B9183" s="1">
        <v>45397</v>
      </c>
      <c r="C9183" t="s">
        <v>24</v>
      </c>
      <c r="D9183" t="s">
        <v>25</v>
      </c>
      <c r="E9183" t="s">
        <v>29</v>
      </c>
      <c r="F9183" t="s">
        <v>32</v>
      </c>
      <c r="G9183" t="s">
        <v>40</v>
      </c>
      <c r="H9183">
        <v>1</v>
      </c>
      <c r="I9183">
        <v>157.24</v>
      </c>
      <c r="J9183">
        <v>5</v>
      </c>
      <c r="K9183">
        <v>149.38</v>
      </c>
      <c r="L9183">
        <v>104.78</v>
      </c>
      <c r="M9183">
        <v>44.6</v>
      </c>
      <c r="N9183" t="s">
        <v>27</v>
      </c>
      <c r="O9183" t="s">
        <v>22</v>
      </c>
      <c r="P9183" t="str" cm="1">
        <f t="array" ref="P9183">_xlfn.IFS(
I9183&lt;20,"0-20",
I9183&lt;40,"20-40",
I9183&lt;60,"40-60",
I9183&lt;100,"60-100",
I9183&gt;=100,"&gt;100"
)</f>
        <v>&gt;100</v>
      </c>
    </row>
    <row r="9184" spans="1:16" x14ac:dyDescent="0.3">
      <c r="A9184" t="s">
        <v>9231</v>
      </c>
      <c r="B9184" s="1">
        <v>45394</v>
      </c>
      <c r="C9184" t="s">
        <v>24</v>
      </c>
      <c r="D9184" t="s">
        <v>17</v>
      </c>
      <c r="E9184" t="s">
        <v>18</v>
      </c>
      <c r="F9184" t="s">
        <v>44</v>
      </c>
      <c r="G9184" t="s">
        <v>20</v>
      </c>
      <c r="H9184">
        <v>3</v>
      </c>
      <c r="I9184">
        <v>137.43</v>
      </c>
      <c r="J9184">
        <v>20</v>
      </c>
      <c r="K9184">
        <v>329.83</v>
      </c>
      <c r="L9184">
        <v>296.26</v>
      </c>
      <c r="M9184">
        <v>33.57</v>
      </c>
      <c r="N9184" t="s">
        <v>47</v>
      </c>
      <c r="O9184" t="s">
        <v>22</v>
      </c>
      <c r="P9184" t="str" cm="1">
        <f t="array" ref="P9184">_xlfn.IFS(
I9184&lt;20,"0-20",
I9184&lt;40,"20-40",
I9184&lt;60,"40-60",
I9184&lt;100,"60-100",
I9184&gt;=100,"&gt;100"
)</f>
        <v>&gt;100</v>
      </c>
    </row>
    <row r="9185" spans="1:16" x14ac:dyDescent="0.3">
      <c r="A9185" t="s">
        <v>9232</v>
      </c>
      <c r="B9185" s="1">
        <v>45879</v>
      </c>
      <c r="C9185" t="s">
        <v>34</v>
      </c>
      <c r="D9185" t="s">
        <v>42</v>
      </c>
      <c r="E9185" t="s">
        <v>86</v>
      </c>
      <c r="F9185" t="s">
        <v>32</v>
      </c>
      <c r="G9185" t="s">
        <v>20</v>
      </c>
      <c r="H9185">
        <v>1</v>
      </c>
      <c r="I9185">
        <v>97.18</v>
      </c>
      <c r="J9185">
        <v>20</v>
      </c>
      <c r="K9185">
        <v>77.739999999999995</v>
      </c>
      <c r="L9185">
        <v>53.86</v>
      </c>
      <c r="M9185">
        <v>23.88</v>
      </c>
      <c r="N9185" t="s">
        <v>27</v>
      </c>
      <c r="O9185" t="s">
        <v>22</v>
      </c>
      <c r="P9185" t="str" cm="1">
        <f t="array" ref="P9185">_xlfn.IFS(
I9185&lt;20,"0-20",
I9185&lt;40,"20-40",
I9185&lt;60,"40-60",
I9185&lt;100,"60-100",
I9185&gt;=100,"&gt;100"
)</f>
        <v>60-100</v>
      </c>
    </row>
    <row r="9186" spans="1:16" x14ac:dyDescent="0.3">
      <c r="A9186" t="s">
        <v>9233</v>
      </c>
      <c r="B9186" s="1">
        <v>45449</v>
      </c>
      <c r="C9186" t="s">
        <v>49</v>
      </c>
      <c r="D9186" t="s">
        <v>42</v>
      </c>
      <c r="E9186" t="s">
        <v>43</v>
      </c>
      <c r="F9186" t="s">
        <v>32</v>
      </c>
      <c r="G9186" t="s">
        <v>20</v>
      </c>
      <c r="H9186">
        <v>2</v>
      </c>
      <c r="I9186">
        <v>53.38</v>
      </c>
      <c r="J9186">
        <v>0</v>
      </c>
      <c r="K9186">
        <v>106.76</v>
      </c>
      <c r="L9186">
        <v>55.85</v>
      </c>
      <c r="M9186">
        <v>50.91</v>
      </c>
      <c r="N9186" t="s">
        <v>47</v>
      </c>
      <c r="O9186" t="s">
        <v>22</v>
      </c>
      <c r="P9186" t="str" cm="1">
        <f t="array" ref="P9186">_xlfn.IFS(
I9186&lt;20,"0-20",
I9186&lt;40,"20-40",
I9186&lt;60,"40-60",
I9186&lt;100,"60-100",
I9186&gt;=100,"&gt;100"
)</f>
        <v>40-60</v>
      </c>
    </row>
    <row r="9187" spans="1:16" x14ac:dyDescent="0.3">
      <c r="A9187" t="s">
        <v>9234</v>
      </c>
      <c r="B9187" s="1">
        <v>45299</v>
      </c>
      <c r="C9187" t="s">
        <v>49</v>
      </c>
      <c r="D9187" t="s">
        <v>25</v>
      </c>
      <c r="E9187" t="s">
        <v>39</v>
      </c>
      <c r="F9187" t="s">
        <v>19</v>
      </c>
      <c r="G9187" t="s">
        <v>20</v>
      </c>
      <c r="H9187">
        <v>2</v>
      </c>
      <c r="I9187">
        <v>57.78</v>
      </c>
      <c r="J9187">
        <v>0</v>
      </c>
      <c r="K9187">
        <v>115.56</v>
      </c>
      <c r="L9187">
        <v>72.39</v>
      </c>
      <c r="M9187">
        <v>43.17</v>
      </c>
      <c r="N9187" t="s">
        <v>27</v>
      </c>
      <c r="O9187" t="s">
        <v>22</v>
      </c>
      <c r="P9187" t="str" cm="1">
        <f t="array" ref="P9187">_xlfn.IFS(
I9187&lt;20,"0-20",
I9187&lt;40,"20-40",
I9187&lt;60,"40-60",
I9187&lt;100,"60-100",
I9187&gt;=100,"&gt;100"
)</f>
        <v>40-60</v>
      </c>
    </row>
    <row r="9188" spans="1:16" x14ac:dyDescent="0.3">
      <c r="A9188" t="s">
        <v>9235</v>
      </c>
      <c r="B9188" s="1">
        <v>45944</v>
      </c>
      <c r="C9188" t="s">
        <v>34</v>
      </c>
      <c r="D9188" t="s">
        <v>50</v>
      </c>
      <c r="E9188" t="s">
        <v>67</v>
      </c>
      <c r="F9188" t="s">
        <v>32</v>
      </c>
      <c r="G9188" t="s">
        <v>40</v>
      </c>
      <c r="H9188">
        <v>3</v>
      </c>
      <c r="I9188">
        <v>87.33</v>
      </c>
      <c r="J9188">
        <v>20</v>
      </c>
      <c r="K9188">
        <v>209.59</v>
      </c>
      <c r="L9188">
        <v>137.62</v>
      </c>
      <c r="M9188">
        <v>71.97</v>
      </c>
      <c r="N9188" t="s">
        <v>47</v>
      </c>
      <c r="O9188" t="s">
        <v>22</v>
      </c>
      <c r="P9188" t="str" cm="1">
        <f t="array" ref="P9188">_xlfn.IFS(
I9188&lt;20,"0-20",
I9188&lt;40,"20-40",
I9188&lt;60,"40-60",
I9188&lt;100,"60-100",
I9188&gt;=100,"&gt;100"
)</f>
        <v>60-100</v>
      </c>
    </row>
    <row r="9189" spans="1:16" x14ac:dyDescent="0.3">
      <c r="A9189" t="s">
        <v>9236</v>
      </c>
      <c r="B9189" s="1">
        <v>45777</v>
      </c>
      <c r="C9189" t="s">
        <v>34</v>
      </c>
      <c r="D9189" t="s">
        <v>50</v>
      </c>
      <c r="E9189" t="s">
        <v>67</v>
      </c>
      <c r="F9189" t="s">
        <v>32</v>
      </c>
      <c r="G9189" t="s">
        <v>20</v>
      </c>
      <c r="H9189">
        <v>3</v>
      </c>
      <c r="I9189">
        <v>94.3</v>
      </c>
      <c r="J9189">
        <v>20</v>
      </c>
      <c r="K9189">
        <v>226.32</v>
      </c>
      <c r="L9189">
        <v>187.49</v>
      </c>
      <c r="M9189">
        <v>38.83</v>
      </c>
      <c r="N9189" t="s">
        <v>47</v>
      </c>
      <c r="O9189" t="s">
        <v>22</v>
      </c>
      <c r="P9189" t="str" cm="1">
        <f t="array" ref="P9189">_xlfn.IFS(
I9189&lt;20,"0-20",
I9189&lt;40,"20-40",
I9189&lt;60,"40-60",
I9189&lt;100,"60-100",
I9189&gt;=100,"&gt;100"
)</f>
        <v>60-100</v>
      </c>
    </row>
    <row r="9190" spans="1:16" x14ac:dyDescent="0.3">
      <c r="A9190" t="s">
        <v>9237</v>
      </c>
      <c r="B9190" s="1">
        <v>45436</v>
      </c>
      <c r="C9190" t="s">
        <v>57</v>
      </c>
      <c r="D9190" t="s">
        <v>17</v>
      </c>
      <c r="E9190" t="s">
        <v>18</v>
      </c>
      <c r="F9190" t="s">
        <v>19</v>
      </c>
      <c r="G9190" t="s">
        <v>35</v>
      </c>
      <c r="H9190">
        <v>1</v>
      </c>
      <c r="I9190">
        <v>127.3</v>
      </c>
      <c r="J9190">
        <v>15</v>
      </c>
      <c r="K9190">
        <v>108.2</v>
      </c>
      <c r="L9190">
        <v>89.74</v>
      </c>
      <c r="M9190">
        <v>18.46</v>
      </c>
      <c r="N9190" t="s">
        <v>30</v>
      </c>
      <c r="O9190" t="s">
        <v>22</v>
      </c>
      <c r="P9190" t="str" cm="1">
        <f t="array" ref="P9190">_xlfn.IFS(
I9190&lt;20,"0-20",
I9190&lt;40,"20-40",
I9190&lt;60,"40-60",
I9190&lt;100,"60-100",
I9190&gt;=100,"&gt;100"
)</f>
        <v>&gt;100</v>
      </c>
    </row>
    <row r="9191" spans="1:16" x14ac:dyDescent="0.3">
      <c r="A9191" t="s">
        <v>9238</v>
      </c>
      <c r="B9191" s="1">
        <v>45694</v>
      </c>
      <c r="C9191" t="s">
        <v>34</v>
      </c>
      <c r="D9191" t="s">
        <v>42</v>
      </c>
      <c r="E9191" t="s">
        <v>86</v>
      </c>
      <c r="F9191" t="s">
        <v>32</v>
      </c>
      <c r="G9191" t="s">
        <v>20</v>
      </c>
      <c r="H9191">
        <v>1</v>
      </c>
      <c r="I9191">
        <v>94.03</v>
      </c>
      <c r="J9191">
        <v>15</v>
      </c>
      <c r="K9191">
        <v>79.930000000000007</v>
      </c>
      <c r="L9191">
        <v>58.52</v>
      </c>
      <c r="M9191">
        <v>21.41</v>
      </c>
      <c r="N9191" t="s">
        <v>30</v>
      </c>
      <c r="O9191" t="s">
        <v>22</v>
      </c>
      <c r="P9191" t="str" cm="1">
        <f t="array" ref="P9191">_xlfn.IFS(
I9191&lt;20,"0-20",
I9191&lt;40,"20-40",
I9191&lt;60,"40-60",
I9191&lt;100,"60-100",
I9191&gt;=100,"&gt;100"
)</f>
        <v>60-100</v>
      </c>
    </row>
    <row r="9192" spans="1:16" x14ac:dyDescent="0.3">
      <c r="A9192" t="s">
        <v>9239</v>
      </c>
      <c r="B9192" s="1">
        <v>45362</v>
      </c>
      <c r="C9192" t="s">
        <v>16</v>
      </c>
      <c r="D9192" t="s">
        <v>17</v>
      </c>
      <c r="E9192" t="s">
        <v>18</v>
      </c>
      <c r="F9192" t="s">
        <v>32</v>
      </c>
      <c r="G9192" t="s">
        <v>20</v>
      </c>
      <c r="H9192">
        <v>1</v>
      </c>
      <c r="I9192">
        <v>133.32</v>
      </c>
      <c r="J9192">
        <v>15</v>
      </c>
      <c r="K9192">
        <v>113.32</v>
      </c>
      <c r="L9192">
        <v>88.6</v>
      </c>
      <c r="M9192">
        <v>24.72</v>
      </c>
      <c r="N9192" t="s">
        <v>47</v>
      </c>
      <c r="O9192" t="s">
        <v>22</v>
      </c>
      <c r="P9192" t="str" cm="1">
        <f t="array" ref="P9192">_xlfn.IFS(
I9192&lt;20,"0-20",
I9192&lt;40,"20-40",
I9192&lt;60,"40-60",
I9192&lt;100,"60-100",
I9192&gt;=100,"&gt;100"
)</f>
        <v>&gt;100</v>
      </c>
    </row>
    <row r="9193" spans="1:16" x14ac:dyDescent="0.3">
      <c r="A9193" t="s">
        <v>9240</v>
      </c>
      <c r="B9193" s="1">
        <v>45399</v>
      </c>
      <c r="C9193" t="s">
        <v>24</v>
      </c>
      <c r="D9193" t="s">
        <v>50</v>
      </c>
      <c r="E9193" t="s">
        <v>51</v>
      </c>
      <c r="F9193" t="s">
        <v>44</v>
      </c>
      <c r="G9193" t="s">
        <v>20</v>
      </c>
      <c r="H9193">
        <v>1</v>
      </c>
      <c r="I9193">
        <v>113.6</v>
      </c>
      <c r="J9193">
        <v>15</v>
      </c>
      <c r="K9193">
        <v>96.56</v>
      </c>
      <c r="L9193">
        <v>62.94</v>
      </c>
      <c r="M9193">
        <v>33.619999999999997</v>
      </c>
      <c r="N9193" t="s">
        <v>21</v>
      </c>
      <c r="O9193" t="s">
        <v>22</v>
      </c>
      <c r="P9193" t="str" cm="1">
        <f t="array" ref="P9193">_xlfn.IFS(
I9193&lt;20,"0-20",
I9193&lt;40,"20-40",
I9193&lt;60,"40-60",
I9193&lt;100,"60-100",
I9193&gt;=100,"&gt;100"
)</f>
        <v>&gt;100</v>
      </c>
    </row>
    <row r="9194" spans="1:16" x14ac:dyDescent="0.3">
      <c r="A9194" t="s">
        <v>9241</v>
      </c>
      <c r="B9194" s="1">
        <v>45919</v>
      </c>
      <c r="C9194" t="s">
        <v>16</v>
      </c>
      <c r="D9194" t="s">
        <v>50</v>
      </c>
      <c r="E9194" t="s">
        <v>71</v>
      </c>
      <c r="F9194" t="s">
        <v>32</v>
      </c>
      <c r="G9194" t="s">
        <v>20</v>
      </c>
      <c r="H9194">
        <v>2</v>
      </c>
      <c r="I9194">
        <v>41.93</v>
      </c>
      <c r="J9194">
        <v>5</v>
      </c>
      <c r="K9194">
        <v>79.67</v>
      </c>
      <c r="L9194">
        <v>53.63</v>
      </c>
      <c r="M9194">
        <v>26.04</v>
      </c>
      <c r="N9194" t="s">
        <v>27</v>
      </c>
      <c r="O9194" t="s">
        <v>22</v>
      </c>
      <c r="P9194" t="str" cm="1">
        <f t="array" ref="P9194">_xlfn.IFS(
I9194&lt;20,"0-20",
I9194&lt;40,"20-40",
I9194&lt;60,"40-60",
I9194&lt;100,"60-100",
I9194&gt;=100,"&gt;100"
)</f>
        <v>40-60</v>
      </c>
    </row>
    <row r="9195" spans="1:16" x14ac:dyDescent="0.3">
      <c r="A9195" t="s">
        <v>9242</v>
      </c>
      <c r="B9195" s="1">
        <v>45734</v>
      </c>
      <c r="C9195" t="s">
        <v>24</v>
      </c>
      <c r="D9195" t="s">
        <v>17</v>
      </c>
      <c r="E9195" t="s">
        <v>37</v>
      </c>
      <c r="F9195" t="s">
        <v>19</v>
      </c>
      <c r="G9195" t="s">
        <v>20</v>
      </c>
      <c r="H9195">
        <v>4</v>
      </c>
      <c r="I9195">
        <v>73.569999999999993</v>
      </c>
      <c r="J9195">
        <v>25</v>
      </c>
      <c r="K9195">
        <v>220.71</v>
      </c>
      <c r="L9195">
        <v>163.63999999999999</v>
      </c>
      <c r="M9195">
        <v>57.07</v>
      </c>
      <c r="N9195" t="s">
        <v>47</v>
      </c>
      <c r="O9195" t="s">
        <v>22</v>
      </c>
      <c r="P9195" t="str" cm="1">
        <f t="array" ref="P9195">_xlfn.IFS(
I9195&lt;20,"0-20",
I9195&lt;40,"20-40",
I9195&lt;60,"40-60",
I9195&lt;100,"60-100",
I9195&gt;=100,"&gt;100"
)</f>
        <v>60-100</v>
      </c>
    </row>
    <row r="9196" spans="1:16" x14ac:dyDescent="0.3">
      <c r="A9196" t="s">
        <v>9243</v>
      </c>
      <c r="B9196" s="1">
        <v>45870</v>
      </c>
      <c r="C9196" t="s">
        <v>34</v>
      </c>
      <c r="D9196" t="s">
        <v>42</v>
      </c>
      <c r="E9196" t="s">
        <v>46</v>
      </c>
      <c r="F9196" t="s">
        <v>19</v>
      </c>
      <c r="G9196" t="s">
        <v>20</v>
      </c>
      <c r="H9196">
        <v>1</v>
      </c>
      <c r="I9196">
        <v>33.56</v>
      </c>
      <c r="J9196">
        <v>5</v>
      </c>
      <c r="K9196">
        <v>31.88</v>
      </c>
      <c r="L9196">
        <v>20.89</v>
      </c>
      <c r="M9196">
        <v>10.99</v>
      </c>
      <c r="N9196" t="s">
        <v>72</v>
      </c>
      <c r="O9196" t="s">
        <v>22</v>
      </c>
      <c r="P9196" t="str" cm="1">
        <f t="array" ref="P9196">_xlfn.IFS(
I9196&lt;20,"0-20",
I9196&lt;40,"20-40",
I9196&lt;60,"40-60",
I9196&lt;100,"60-100",
I9196&gt;=100,"&gt;100"
)</f>
        <v>20-40</v>
      </c>
    </row>
    <row r="9197" spans="1:16" x14ac:dyDescent="0.3">
      <c r="A9197" t="s">
        <v>9244</v>
      </c>
      <c r="B9197" s="1">
        <v>45911</v>
      </c>
      <c r="C9197" t="s">
        <v>57</v>
      </c>
      <c r="D9197" t="s">
        <v>50</v>
      </c>
      <c r="E9197" t="s">
        <v>67</v>
      </c>
      <c r="F9197" t="s">
        <v>32</v>
      </c>
      <c r="G9197" t="s">
        <v>20</v>
      </c>
      <c r="H9197">
        <v>2</v>
      </c>
      <c r="I9197">
        <v>90.25</v>
      </c>
      <c r="J9197">
        <v>5</v>
      </c>
      <c r="K9197">
        <v>171.47</v>
      </c>
      <c r="L9197">
        <v>132.30000000000001</v>
      </c>
      <c r="M9197">
        <v>39.17</v>
      </c>
      <c r="N9197" t="s">
        <v>47</v>
      </c>
      <c r="O9197" t="s">
        <v>88</v>
      </c>
      <c r="P9197" t="str" cm="1">
        <f t="array" ref="P9197">_xlfn.IFS(
I9197&lt;20,"0-20",
I9197&lt;40,"20-40",
I9197&lt;60,"40-60",
I9197&lt;100,"60-100",
I9197&gt;=100,"&gt;100"
)</f>
        <v>60-100</v>
      </c>
    </row>
    <row r="9198" spans="1:16" x14ac:dyDescent="0.3">
      <c r="A9198" t="s">
        <v>9245</v>
      </c>
      <c r="B9198" s="1">
        <v>45813</v>
      </c>
      <c r="C9198" t="s">
        <v>24</v>
      </c>
      <c r="D9198" t="s">
        <v>17</v>
      </c>
      <c r="E9198" t="s">
        <v>37</v>
      </c>
      <c r="F9198" t="s">
        <v>32</v>
      </c>
      <c r="G9198" t="s">
        <v>40</v>
      </c>
      <c r="H9198">
        <v>1</v>
      </c>
      <c r="I9198">
        <v>78.48</v>
      </c>
      <c r="J9198">
        <v>5</v>
      </c>
      <c r="K9198">
        <v>74.56</v>
      </c>
      <c r="L9198">
        <v>44.48</v>
      </c>
      <c r="M9198">
        <v>30.08</v>
      </c>
      <c r="N9198" t="s">
        <v>72</v>
      </c>
      <c r="O9198" t="s">
        <v>22</v>
      </c>
      <c r="P9198" t="str" cm="1">
        <f t="array" ref="P9198">_xlfn.IFS(
I9198&lt;20,"0-20",
I9198&lt;40,"20-40",
I9198&lt;60,"40-60",
I9198&lt;100,"60-100",
I9198&gt;=100,"&gt;100"
)</f>
        <v>60-100</v>
      </c>
    </row>
    <row r="9199" spans="1:16" x14ac:dyDescent="0.3">
      <c r="A9199" t="s">
        <v>9246</v>
      </c>
      <c r="B9199" s="1">
        <v>45989</v>
      </c>
      <c r="C9199" t="s">
        <v>49</v>
      </c>
      <c r="D9199" t="s">
        <v>17</v>
      </c>
      <c r="E9199" t="s">
        <v>69</v>
      </c>
      <c r="F9199" t="s">
        <v>32</v>
      </c>
      <c r="G9199" t="s">
        <v>40</v>
      </c>
      <c r="H9199">
        <v>4</v>
      </c>
      <c r="I9199">
        <v>44.43</v>
      </c>
      <c r="J9199">
        <v>15</v>
      </c>
      <c r="K9199">
        <v>151.06</v>
      </c>
      <c r="L9199">
        <v>134.12</v>
      </c>
      <c r="M9199">
        <v>16.940000000000001</v>
      </c>
      <c r="N9199" t="s">
        <v>47</v>
      </c>
      <c r="O9199" t="s">
        <v>22</v>
      </c>
      <c r="P9199" t="str" cm="1">
        <f t="array" ref="P9199">_xlfn.IFS(
I9199&lt;20,"0-20",
I9199&lt;40,"20-40",
I9199&lt;60,"40-60",
I9199&lt;100,"60-100",
I9199&gt;=100,"&gt;100"
)</f>
        <v>40-60</v>
      </c>
    </row>
    <row r="9200" spans="1:16" x14ac:dyDescent="0.3">
      <c r="A9200" t="s">
        <v>9247</v>
      </c>
      <c r="B9200" s="1">
        <v>45584</v>
      </c>
      <c r="C9200" t="s">
        <v>57</v>
      </c>
      <c r="D9200" t="s">
        <v>17</v>
      </c>
      <c r="E9200" t="s">
        <v>69</v>
      </c>
      <c r="F9200" t="s">
        <v>44</v>
      </c>
      <c r="G9200" t="s">
        <v>20</v>
      </c>
      <c r="H9200">
        <v>3</v>
      </c>
      <c r="I9200">
        <v>43.56</v>
      </c>
      <c r="J9200">
        <v>0</v>
      </c>
      <c r="K9200">
        <v>130.68</v>
      </c>
      <c r="L9200">
        <v>79.819999999999993</v>
      </c>
      <c r="M9200">
        <v>50.86</v>
      </c>
      <c r="N9200" t="s">
        <v>21</v>
      </c>
      <c r="O9200" t="s">
        <v>22</v>
      </c>
      <c r="P9200" t="str" cm="1">
        <f t="array" ref="P9200">_xlfn.IFS(
I9200&lt;20,"0-20",
I9200&lt;40,"20-40",
I9200&lt;60,"40-60",
I9200&lt;100,"60-100",
I9200&gt;=100,"&gt;100"
)</f>
        <v>40-60</v>
      </c>
    </row>
    <row r="9201" spans="1:16" x14ac:dyDescent="0.3">
      <c r="A9201" t="s">
        <v>9248</v>
      </c>
      <c r="B9201" s="1">
        <v>45427</v>
      </c>
      <c r="C9201" t="s">
        <v>24</v>
      </c>
      <c r="D9201" t="s">
        <v>50</v>
      </c>
      <c r="E9201" t="s">
        <v>71</v>
      </c>
      <c r="F9201" t="s">
        <v>32</v>
      </c>
      <c r="G9201" t="s">
        <v>20</v>
      </c>
      <c r="H9201">
        <v>2</v>
      </c>
      <c r="I9201">
        <v>36.770000000000003</v>
      </c>
      <c r="J9201">
        <v>0</v>
      </c>
      <c r="K9201">
        <v>73.540000000000006</v>
      </c>
      <c r="L9201">
        <v>52.33</v>
      </c>
      <c r="M9201">
        <v>21.21</v>
      </c>
      <c r="N9201" t="s">
        <v>47</v>
      </c>
      <c r="O9201" t="s">
        <v>22</v>
      </c>
      <c r="P9201" t="str" cm="1">
        <f t="array" ref="P9201">_xlfn.IFS(
I9201&lt;20,"0-20",
I9201&lt;40,"20-40",
I9201&lt;60,"40-60",
I9201&lt;100,"60-100",
I9201&gt;=100,"&gt;100"
)</f>
        <v>20-40</v>
      </c>
    </row>
    <row r="9202" spans="1:16" x14ac:dyDescent="0.3">
      <c r="A9202" t="s">
        <v>9249</v>
      </c>
      <c r="B9202" s="1">
        <v>45767</v>
      </c>
      <c r="C9202" t="s">
        <v>57</v>
      </c>
      <c r="D9202" t="s">
        <v>25</v>
      </c>
      <c r="E9202" t="s">
        <v>39</v>
      </c>
      <c r="F9202" t="s">
        <v>19</v>
      </c>
      <c r="G9202" t="s">
        <v>35</v>
      </c>
      <c r="H9202">
        <v>1</v>
      </c>
      <c r="I9202">
        <v>61.42</v>
      </c>
      <c r="J9202">
        <v>5</v>
      </c>
      <c r="K9202">
        <v>58.35</v>
      </c>
      <c r="L9202">
        <v>40.65</v>
      </c>
      <c r="M9202">
        <v>17.7</v>
      </c>
      <c r="N9202" t="s">
        <v>27</v>
      </c>
      <c r="O9202" t="s">
        <v>22</v>
      </c>
      <c r="P9202" t="str" cm="1">
        <f t="array" ref="P9202">_xlfn.IFS(
I9202&lt;20,"0-20",
I9202&lt;40,"20-40",
I9202&lt;60,"40-60",
I9202&lt;100,"60-100",
I9202&gt;=100,"&gt;100"
)</f>
        <v>60-100</v>
      </c>
    </row>
    <row r="9203" spans="1:16" x14ac:dyDescent="0.3">
      <c r="A9203" t="s">
        <v>9250</v>
      </c>
      <c r="B9203" s="1">
        <v>45979</v>
      </c>
      <c r="C9203" t="s">
        <v>24</v>
      </c>
      <c r="D9203" t="s">
        <v>50</v>
      </c>
      <c r="E9203" t="s">
        <v>71</v>
      </c>
      <c r="F9203" t="s">
        <v>32</v>
      </c>
      <c r="G9203" t="s">
        <v>20</v>
      </c>
      <c r="H9203">
        <v>1</v>
      </c>
      <c r="I9203">
        <v>38.93</v>
      </c>
      <c r="J9203">
        <v>20</v>
      </c>
      <c r="K9203">
        <v>31.14</v>
      </c>
      <c r="L9203">
        <v>21.86</v>
      </c>
      <c r="M9203">
        <v>9.2799999999999994</v>
      </c>
      <c r="N9203" t="s">
        <v>27</v>
      </c>
      <c r="O9203" t="s">
        <v>22</v>
      </c>
      <c r="P9203" t="str" cm="1">
        <f t="array" ref="P9203">_xlfn.IFS(
I9203&lt;20,"0-20",
I9203&lt;40,"20-40",
I9203&lt;60,"40-60",
I9203&lt;100,"60-100",
I9203&gt;=100,"&gt;100"
)</f>
        <v>20-40</v>
      </c>
    </row>
    <row r="9204" spans="1:16" x14ac:dyDescent="0.3">
      <c r="A9204" t="s">
        <v>9251</v>
      </c>
      <c r="B9204" s="1">
        <v>45826</v>
      </c>
      <c r="C9204" t="s">
        <v>16</v>
      </c>
      <c r="D9204" t="s">
        <v>50</v>
      </c>
      <c r="E9204" t="s">
        <v>51</v>
      </c>
      <c r="F9204" t="s">
        <v>32</v>
      </c>
      <c r="G9204" t="s">
        <v>20</v>
      </c>
      <c r="H9204">
        <v>1</v>
      </c>
      <c r="I9204">
        <v>122.58</v>
      </c>
      <c r="J9204">
        <v>15</v>
      </c>
      <c r="K9204">
        <v>104.19</v>
      </c>
      <c r="L9204">
        <v>89.33</v>
      </c>
      <c r="M9204">
        <v>14.86</v>
      </c>
      <c r="N9204" t="s">
        <v>27</v>
      </c>
      <c r="O9204" t="s">
        <v>22</v>
      </c>
      <c r="P9204" t="str" cm="1">
        <f t="array" ref="P9204">_xlfn.IFS(
I9204&lt;20,"0-20",
I9204&lt;40,"20-40",
I9204&lt;60,"40-60",
I9204&lt;100,"60-100",
I9204&gt;=100,"&gt;100"
)</f>
        <v>&gt;100</v>
      </c>
    </row>
    <row r="9205" spans="1:16" x14ac:dyDescent="0.3">
      <c r="A9205" t="s">
        <v>9252</v>
      </c>
      <c r="B9205" s="1">
        <v>45544</v>
      </c>
      <c r="C9205" t="s">
        <v>34</v>
      </c>
      <c r="D9205" t="s">
        <v>50</v>
      </c>
      <c r="E9205" t="s">
        <v>71</v>
      </c>
      <c r="F9205" t="s">
        <v>44</v>
      </c>
      <c r="G9205" t="s">
        <v>40</v>
      </c>
      <c r="H9205">
        <v>6</v>
      </c>
      <c r="I9205">
        <v>38.96</v>
      </c>
      <c r="J9205">
        <v>20</v>
      </c>
      <c r="K9205">
        <v>187.01</v>
      </c>
      <c r="L9205">
        <v>159.38</v>
      </c>
      <c r="M9205">
        <v>27.63</v>
      </c>
      <c r="N9205" t="s">
        <v>47</v>
      </c>
      <c r="O9205" t="s">
        <v>22</v>
      </c>
      <c r="P9205" t="str" cm="1">
        <f t="array" ref="P9205">_xlfn.IFS(
I9205&lt;20,"0-20",
I9205&lt;40,"20-40",
I9205&lt;60,"40-60",
I9205&lt;100,"60-100",
I9205&gt;=100,"&gt;100"
)</f>
        <v>20-40</v>
      </c>
    </row>
    <row r="9206" spans="1:16" x14ac:dyDescent="0.3">
      <c r="A9206" t="s">
        <v>9253</v>
      </c>
      <c r="B9206" s="1">
        <v>45800</v>
      </c>
      <c r="C9206" t="s">
        <v>34</v>
      </c>
      <c r="D9206" t="s">
        <v>50</v>
      </c>
      <c r="E9206" t="s">
        <v>51</v>
      </c>
      <c r="F9206" t="s">
        <v>32</v>
      </c>
      <c r="G9206" t="s">
        <v>20</v>
      </c>
      <c r="H9206">
        <v>1</v>
      </c>
      <c r="I9206">
        <v>126.53</v>
      </c>
      <c r="J9206">
        <v>20</v>
      </c>
      <c r="K9206">
        <v>101.22</v>
      </c>
      <c r="L9206">
        <v>75.400000000000006</v>
      </c>
      <c r="M9206">
        <v>25.82</v>
      </c>
      <c r="N9206" t="s">
        <v>47</v>
      </c>
      <c r="O9206" t="s">
        <v>22</v>
      </c>
      <c r="P9206" t="str" cm="1">
        <f t="array" ref="P9206">_xlfn.IFS(
I9206&lt;20,"0-20",
I9206&lt;40,"20-40",
I9206&lt;60,"40-60",
I9206&lt;100,"60-100",
I9206&gt;=100,"&gt;100"
)</f>
        <v>&gt;100</v>
      </c>
    </row>
    <row r="9207" spans="1:16" x14ac:dyDescent="0.3">
      <c r="A9207" t="s">
        <v>9254</v>
      </c>
      <c r="B9207" s="1">
        <v>46020</v>
      </c>
      <c r="C9207" t="s">
        <v>57</v>
      </c>
      <c r="D9207" t="s">
        <v>42</v>
      </c>
      <c r="E9207" t="s">
        <v>86</v>
      </c>
      <c r="F9207" t="s">
        <v>44</v>
      </c>
      <c r="G9207" t="s">
        <v>20</v>
      </c>
      <c r="H9207">
        <v>3</v>
      </c>
      <c r="I9207">
        <v>89.97</v>
      </c>
      <c r="J9207">
        <v>0</v>
      </c>
      <c r="K9207">
        <v>269.91000000000003</v>
      </c>
      <c r="L9207">
        <v>143.38</v>
      </c>
      <c r="M9207">
        <v>126.53</v>
      </c>
      <c r="N9207" t="s">
        <v>27</v>
      </c>
      <c r="O9207" t="s">
        <v>22</v>
      </c>
      <c r="P9207" t="str" cm="1">
        <f t="array" ref="P9207">_xlfn.IFS(
I9207&lt;20,"0-20",
I9207&lt;40,"20-40",
I9207&lt;60,"40-60",
I9207&lt;100,"60-100",
I9207&gt;=100,"&gt;100"
)</f>
        <v>60-100</v>
      </c>
    </row>
    <row r="9208" spans="1:16" x14ac:dyDescent="0.3">
      <c r="A9208" t="s">
        <v>9255</v>
      </c>
      <c r="B9208" s="1">
        <v>45608</v>
      </c>
      <c r="C9208" t="s">
        <v>57</v>
      </c>
      <c r="D9208" t="s">
        <v>17</v>
      </c>
      <c r="E9208" t="s">
        <v>18</v>
      </c>
      <c r="F9208" t="s">
        <v>19</v>
      </c>
      <c r="G9208" t="s">
        <v>20</v>
      </c>
      <c r="H9208">
        <v>1</v>
      </c>
      <c r="I9208">
        <v>119.92</v>
      </c>
      <c r="J9208">
        <v>10</v>
      </c>
      <c r="K9208">
        <v>107.93</v>
      </c>
      <c r="L9208">
        <v>72.91</v>
      </c>
      <c r="M9208">
        <v>35.020000000000003</v>
      </c>
      <c r="N9208" t="s">
        <v>47</v>
      </c>
      <c r="O9208" t="s">
        <v>22</v>
      </c>
      <c r="P9208" t="str" cm="1">
        <f t="array" ref="P9208">_xlfn.IFS(
I9208&lt;20,"0-20",
I9208&lt;40,"20-40",
I9208&lt;60,"40-60",
I9208&lt;100,"60-100",
I9208&gt;=100,"&gt;100"
)</f>
        <v>&gt;100</v>
      </c>
    </row>
    <row r="9209" spans="1:16" x14ac:dyDescent="0.3">
      <c r="A9209" t="s">
        <v>9256</v>
      </c>
      <c r="B9209" s="1">
        <v>45417</v>
      </c>
      <c r="C9209" t="s">
        <v>57</v>
      </c>
      <c r="D9209" t="s">
        <v>25</v>
      </c>
      <c r="E9209" t="s">
        <v>26</v>
      </c>
      <c r="F9209" t="s">
        <v>32</v>
      </c>
      <c r="G9209" t="s">
        <v>20</v>
      </c>
      <c r="H9209">
        <v>1</v>
      </c>
      <c r="I9209">
        <v>84.41</v>
      </c>
      <c r="J9209">
        <v>5</v>
      </c>
      <c r="K9209">
        <v>80.19</v>
      </c>
      <c r="L9209">
        <v>57.17</v>
      </c>
      <c r="M9209">
        <v>23.02</v>
      </c>
      <c r="N9209" t="s">
        <v>27</v>
      </c>
      <c r="O9209" t="s">
        <v>22</v>
      </c>
      <c r="P9209" t="str" cm="1">
        <f t="array" ref="P9209">_xlfn.IFS(
I9209&lt;20,"0-20",
I9209&lt;40,"20-40",
I9209&lt;60,"40-60",
I9209&lt;100,"60-100",
I9209&gt;=100,"&gt;100"
)</f>
        <v>60-100</v>
      </c>
    </row>
    <row r="9210" spans="1:16" x14ac:dyDescent="0.3">
      <c r="A9210" t="s">
        <v>9257</v>
      </c>
      <c r="B9210" s="1">
        <v>45301</v>
      </c>
      <c r="C9210" t="s">
        <v>57</v>
      </c>
      <c r="D9210" t="s">
        <v>17</v>
      </c>
      <c r="E9210" t="s">
        <v>18</v>
      </c>
      <c r="F9210" t="s">
        <v>44</v>
      </c>
      <c r="G9210" t="s">
        <v>20</v>
      </c>
      <c r="H9210">
        <v>6</v>
      </c>
      <c r="I9210">
        <v>120.38</v>
      </c>
      <c r="J9210">
        <v>0</v>
      </c>
      <c r="K9210">
        <v>722.28</v>
      </c>
      <c r="L9210">
        <v>426.99</v>
      </c>
      <c r="M9210">
        <v>295.29000000000002</v>
      </c>
      <c r="N9210" t="s">
        <v>27</v>
      </c>
      <c r="O9210" t="s">
        <v>22</v>
      </c>
      <c r="P9210" t="str" cm="1">
        <f t="array" ref="P9210">_xlfn.IFS(
I9210&lt;20,"0-20",
I9210&lt;40,"20-40",
I9210&lt;60,"40-60",
I9210&lt;100,"60-100",
I9210&gt;=100,"&gt;100"
)</f>
        <v>&gt;100</v>
      </c>
    </row>
    <row r="9211" spans="1:16" x14ac:dyDescent="0.3">
      <c r="A9211" t="s">
        <v>9258</v>
      </c>
      <c r="B9211" s="1">
        <v>45858</v>
      </c>
      <c r="C9211" t="s">
        <v>57</v>
      </c>
      <c r="D9211" t="s">
        <v>17</v>
      </c>
      <c r="E9211" t="s">
        <v>18</v>
      </c>
      <c r="F9211" t="s">
        <v>19</v>
      </c>
      <c r="G9211" t="s">
        <v>40</v>
      </c>
      <c r="H9211">
        <v>1</v>
      </c>
      <c r="I9211">
        <v>127.82</v>
      </c>
      <c r="J9211">
        <v>5</v>
      </c>
      <c r="K9211">
        <v>121.43</v>
      </c>
      <c r="L9211">
        <v>75.59</v>
      </c>
      <c r="M9211">
        <v>45.84</v>
      </c>
      <c r="N9211" t="s">
        <v>27</v>
      </c>
      <c r="O9211" t="s">
        <v>88</v>
      </c>
      <c r="P9211" t="str" cm="1">
        <f t="array" ref="P9211">_xlfn.IFS(
I9211&lt;20,"0-20",
I9211&lt;40,"20-40",
I9211&lt;60,"40-60",
I9211&lt;100,"60-100",
I9211&gt;=100,"&gt;100"
)</f>
        <v>&gt;100</v>
      </c>
    </row>
    <row r="9212" spans="1:16" x14ac:dyDescent="0.3">
      <c r="A9212" t="s">
        <v>9259</v>
      </c>
      <c r="B9212" s="1">
        <v>45871</v>
      </c>
      <c r="C9212" t="s">
        <v>34</v>
      </c>
      <c r="D9212" t="s">
        <v>25</v>
      </c>
      <c r="E9212" t="s">
        <v>26</v>
      </c>
      <c r="F9212" t="s">
        <v>44</v>
      </c>
      <c r="G9212" t="s">
        <v>20</v>
      </c>
      <c r="H9212">
        <v>5</v>
      </c>
      <c r="I9212">
        <v>84.76</v>
      </c>
      <c r="J9212">
        <v>0</v>
      </c>
      <c r="K9212">
        <v>423.8</v>
      </c>
      <c r="L9212">
        <v>308.2</v>
      </c>
      <c r="M9212">
        <v>115.6</v>
      </c>
      <c r="N9212" t="s">
        <v>47</v>
      </c>
      <c r="O9212" t="s">
        <v>22</v>
      </c>
      <c r="P9212" t="str" cm="1">
        <f t="array" ref="P9212">_xlfn.IFS(
I9212&lt;20,"0-20",
I9212&lt;40,"20-40",
I9212&lt;60,"40-60",
I9212&lt;100,"60-100",
I9212&gt;=100,"&gt;100"
)</f>
        <v>60-100</v>
      </c>
    </row>
    <row r="9213" spans="1:16" x14ac:dyDescent="0.3">
      <c r="A9213" t="s">
        <v>9260</v>
      </c>
      <c r="B9213" s="1">
        <v>45522</v>
      </c>
      <c r="C9213" t="s">
        <v>49</v>
      </c>
      <c r="D9213" t="s">
        <v>25</v>
      </c>
      <c r="E9213" t="s">
        <v>26</v>
      </c>
      <c r="F9213" t="s">
        <v>19</v>
      </c>
      <c r="G9213" t="s">
        <v>40</v>
      </c>
      <c r="H9213">
        <v>2</v>
      </c>
      <c r="I9213">
        <v>73.37</v>
      </c>
      <c r="J9213">
        <v>0</v>
      </c>
      <c r="K9213">
        <v>146.74</v>
      </c>
      <c r="L9213">
        <v>87.84</v>
      </c>
      <c r="M9213">
        <v>58.9</v>
      </c>
      <c r="N9213" t="s">
        <v>27</v>
      </c>
      <c r="O9213" t="s">
        <v>22</v>
      </c>
      <c r="P9213" t="str" cm="1">
        <f t="array" ref="P9213">_xlfn.IFS(
I9213&lt;20,"0-20",
I9213&lt;40,"20-40",
I9213&lt;60,"40-60",
I9213&lt;100,"60-100",
I9213&gt;=100,"&gt;100"
)</f>
        <v>60-100</v>
      </c>
    </row>
    <row r="9214" spans="1:16" x14ac:dyDescent="0.3">
      <c r="A9214" t="s">
        <v>9261</v>
      </c>
      <c r="B9214" s="1">
        <v>45687</v>
      </c>
      <c r="C9214" t="s">
        <v>24</v>
      </c>
      <c r="D9214" t="s">
        <v>50</v>
      </c>
      <c r="E9214" t="s">
        <v>51</v>
      </c>
      <c r="F9214" t="s">
        <v>32</v>
      </c>
      <c r="G9214" t="s">
        <v>20</v>
      </c>
      <c r="H9214">
        <v>2</v>
      </c>
      <c r="I9214">
        <v>112.42</v>
      </c>
      <c r="J9214">
        <v>10</v>
      </c>
      <c r="K9214">
        <v>202.36</v>
      </c>
      <c r="L9214">
        <v>120.52</v>
      </c>
      <c r="M9214">
        <v>81.84</v>
      </c>
      <c r="N9214" t="s">
        <v>27</v>
      </c>
      <c r="O9214" t="s">
        <v>22</v>
      </c>
      <c r="P9214" t="str" cm="1">
        <f t="array" ref="P9214">_xlfn.IFS(
I9214&lt;20,"0-20",
I9214&lt;40,"20-40",
I9214&lt;60,"40-60",
I9214&lt;100,"60-100",
I9214&gt;=100,"&gt;100"
)</f>
        <v>&gt;100</v>
      </c>
    </row>
    <row r="9215" spans="1:16" x14ac:dyDescent="0.3">
      <c r="A9215" t="s">
        <v>9262</v>
      </c>
      <c r="B9215" s="1">
        <v>45333</v>
      </c>
      <c r="C9215" t="s">
        <v>24</v>
      </c>
      <c r="D9215" t="s">
        <v>50</v>
      </c>
      <c r="E9215" t="s">
        <v>71</v>
      </c>
      <c r="F9215" t="s">
        <v>44</v>
      </c>
      <c r="G9215" t="s">
        <v>35</v>
      </c>
      <c r="H9215">
        <v>3</v>
      </c>
      <c r="I9215">
        <v>42.45</v>
      </c>
      <c r="J9215">
        <v>0</v>
      </c>
      <c r="K9215">
        <v>127.35</v>
      </c>
      <c r="L9215">
        <v>79.69</v>
      </c>
      <c r="M9215">
        <v>47.66</v>
      </c>
      <c r="N9215" t="s">
        <v>27</v>
      </c>
      <c r="O9215" t="s">
        <v>22</v>
      </c>
      <c r="P9215" t="str" cm="1">
        <f t="array" ref="P9215">_xlfn.IFS(
I9215&lt;20,"0-20",
I9215&lt;40,"20-40",
I9215&lt;60,"40-60",
I9215&lt;100,"60-100",
I9215&gt;=100,"&gt;100"
)</f>
        <v>40-60</v>
      </c>
    </row>
    <row r="9216" spans="1:16" x14ac:dyDescent="0.3">
      <c r="A9216" t="s">
        <v>9263</v>
      </c>
      <c r="B9216" s="1">
        <v>45712</v>
      </c>
      <c r="C9216" t="s">
        <v>24</v>
      </c>
      <c r="D9216" t="s">
        <v>25</v>
      </c>
      <c r="E9216" t="s">
        <v>26</v>
      </c>
      <c r="F9216" t="s">
        <v>44</v>
      </c>
      <c r="G9216" t="s">
        <v>20</v>
      </c>
      <c r="H9216">
        <v>2</v>
      </c>
      <c r="I9216">
        <v>75.62</v>
      </c>
      <c r="J9216">
        <v>10</v>
      </c>
      <c r="K9216">
        <v>136.12</v>
      </c>
      <c r="L9216">
        <v>108.38</v>
      </c>
      <c r="M9216">
        <v>27.74</v>
      </c>
      <c r="N9216" t="s">
        <v>27</v>
      </c>
      <c r="O9216" t="s">
        <v>22</v>
      </c>
      <c r="P9216" t="str" cm="1">
        <f t="array" ref="P9216">_xlfn.IFS(
I9216&lt;20,"0-20",
I9216&lt;40,"20-40",
I9216&lt;60,"40-60",
I9216&lt;100,"60-100",
I9216&gt;=100,"&gt;100"
)</f>
        <v>60-100</v>
      </c>
    </row>
    <row r="9217" spans="1:16" x14ac:dyDescent="0.3">
      <c r="A9217" t="s">
        <v>9264</v>
      </c>
      <c r="B9217" s="1">
        <v>45838</v>
      </c>
      <c r="C9217" t="s">
        <v>34</v>
      </c>
      <c r="D9217" t="s">
        <v>42</v>
      </c>
      <c r="E9217" t="s">
        <v>43</v>
      </c>
      <c r="F9217" t="s">
        <v>19</v>
      </c>
      <c r="G9217" t="s">
        <v>35</v>
      </c>
      <c r="H9217">
        <v>1</v>
      </c>
      <c r="I9217">
        <v>57.81</v>
      </c>
      <c r="J9217">
        <v>25</v>
      </c>
      <c r="K9217">
        <v>43.36</v>
      </c>
      <c r="L9217">
        <v>35.33</v>
      </c>
      <c r="M9217">
        <v>8.0299999999999994</v>
      </c>
      <c r="N9217" t="s">
        <v>47</v>
      </c>
      <c r="O9217" t="s">
        <v>88</v>
      </c>
      <c r="P9217" t="str" cm="1">
        <f t="array" ref="P9217">_xlfn.IFS(
I9217&lt;20,"0-20",
I9217&lt;40,"20-40",
I9217&lt;60,"40-60",
I9217&lt;100,"60-100",
I9217&gt;=100,"&gt;100"
)</f>
        <v>40-60</v>
      </c>
    </row>
    <row r="9218" spans="1:16" x14ac:dyDescent="0.3">
      <c r="A9218" t="s">
        <v>9265</v>
      </c>
      <c r="B9218" s="1">
        <v>45718</v>
      </c>
      <c r="C9218" t="s">
        <v>24</v>
      </c>
      <c r="D9218" t="s">
        <v>42</v>
      </c>
      <c r="E9218" t="s">
        <v>86</v>
      </c>
      <c r="F9218" t="s">
        <v>44</v>
      </c>
      <c r="G9218" t="s">
        <v>20</v>
      </c>
      <c r="H9218">
        <v>1</v>
      </c>
      <c r="I9218">
        <v>103.17</v>
      </c>
      <c r="J9218">
        <v>15</v>
      </c>
      <c r="K9218">
        <v>87.69</v>
      </c>
      <c r="L9218">
        <v>74.010000000000005</v>
      </c>
      <c r="M9218">
        <v>13.68</v>
      </c>
      <c r="N9218" t="s">
        <v>21</v>
      </c>
      <c r="O9218" t="s">
        <v>22</v>
      </c>
      <c r="P9218" t="str" cm="1">
        <f t="array" ref="P9218">_xlfn.IFS(
I9218&lt;20,"0-20",
I9218&lt;40,"20-40",
I9218&lt;60,"40-60",
I9218&lt;100,"60-100",
I9218&gt;=100,"&gt;100"
)</f>
        <v>&gt;100</v>
      </c>
    </row>
    <row r="9219" spans="1:16" x14ac:dyDescent="0.3">
      <c r="A9219" t="s">
        <v>9266</v>
      </c>
      <c r="B9219" s="1">
        <v>45930</v>
      </c>
      <c r="C9219" t="s">
        <v>34</v>
      </c>
      <c r="D9219" t="s">
        <v>17</v>
      </c>
      <c r="E9219" t="s">
        <v>69</v>
      </c>
      <c r="F9219" t="s">
        <v>32</v>
      </c>
      <c r="G9219" t="s">
        <v>20</v>
      </c>
      <c r="H9219">
        <v>3</v>
      </c>
      <c r="I9219">
        <v>38.74</v>
      </c>
      <c r="J9219">
        <v>5</v>
      </c>
      <c r="K9219">
        <v>110.41</v>
      </c>
      <c r="L9219">
        <v>68.45</v>
      </c>
      <c r="M9219">
        <v>41.96</v>
      </c>
      <c r="N9219" t="s">
        <v>27</v>
      </c>
      <c r="O9219" t="s">
        <v>22</v>
      </c>
      <c r="P9219" t="str" cm="1">
        <f t="array" ref="P9219">_xlfn.IFS(
I9219&lt;20,"0-20",
I9219&lt;40,"20-40",
I9219&lt;60,"40-60",
I9219&lt;100,"60-100",
I9219&gt;=100,"&gt;100"
)</f>
        <v>20-40</v>
      </c>
    </row>
    <row r="9220" spans="1:16" x14ac:dyDescent="0.3">
      <c r="A9220" t="s">
        <v>9267</v>
      </c>
      <c r="B9220" s="1">
        <v>45445</v>
      </c>
      <c r="C9220" t="s">
        <v>24</v>
      </c>
      <c r="D9220" t="s">
        <v>25</v>
      </c>
      <c r="E9220" t="s">
        <v>26</v>
      </c>
      <c r="F9220" t="s">
        <v>44</v>
      </c>
      <c r="G9220" t="s">
        <v>35</v>
      </c>
      <c r="H9220">
        <v>4</v>
      </c>
      <c r="I9220">
        <v>79.69</v>
      </c>
      <c r="J9220">
        <v>15</v>
      </c>
      <c r="K9220">
        <v>270.95</v>
      </c>
      <c r="L9220">
        <v>183.32</v>
      </c>
      <c r="M9220">
        <v>87.63</v>
      </c>
      <c r="N9220" t="s">
        <v>30</v>
      </c>
      <c r="O9220" t="s">
        <v>22</v>
      </c>
      <c r="P9220" t="str" cm="1">
        <f t="array" ref="P9220">_xlfn.IFS(
I9220&lt;20,"0-20",
I9220&lt;40,"20-40",
I9220&lt;60,"40-60",
I9220&lt;100,"60-100",
I9220&gt;=100,"&gt;100"
)</f>
        <v>60-100</v>
      </c>
    </row>
    <row r="9221" spans="1:16" x14ac:dyDescent="0.3">
      <c r="A9221" t="s">
        <v>9268</v>
      </c>
      <c r="B9221" s="1">
        <v>45892</v>
      </c>
      <c r="C9221" t="s">
        <v>49</v>
      </c>
      <c r="D9221" t="s">
        <v>42</v>
      </c>
      <c r="E9221" t="s">
        <v>46</v>
      </c>
      <c r="F9221" t="s">
        <v>32</v>
      </c>
      <c r="G9221" t="s">
        <v>35</v>
      </c>
      <c r="H9221">
        <v>1</v>
      </c>
      <c r="I9221">
        <v>30.88</v>
      </c>
      <c r="J9221">
        <v>10</v>
      </c>
      <c r="K9221">
        <v>27.79</v>
      </c>
      <c r="L9221">
        <v>21.86</v>
      </c>
      <c r="M9221">
        <v>5.93</v>
      </c>
      <c r="N9221" t="s">
        <v>27</v>
      </c>
      <c r="O9221" t="s">
        <v>22</v>
      </c>
      <c r="P9221" t="str" cm="1">
        <f t="array" ref="P9221">_xlfn.IFS(
I9221&lt;20,"0-20",
I9221&lt;40,"20-40",
I9221&lt;60,"40-60",
I9221&lt;100,"60-100",
I9221&gt;=100,"&gt;100"
)</f>
        <v>20-40</v>
      </c>
    </row>
    <row r="9222" spans="1:16" x14ac:dyDescent="0.3">
      <c r="A9222" t="s">
        <v>9269</v>
      </c>
      <c r="B9222" s="1">
        <v>45974</v>
      </c>
      <c r="C9222" t="s">
        <v>24</v>
      </c>
      <c r="D9222" t="s">
        <v>25</v>
      </c>
      <c r="E9222" t="s">
        <v>39</v>
      </c>
      <c r="F9222" t="s">
        <v>19</v>
      </c>
      <c r="G9222" t="s">
        <v>40</v>
      </c>
      <c r="H9222">
        <v>4</v>
      </c>
      <c r="I9222">
        <v>60.6</v>
      </c>
      <c r="J9222">
        <v>10</v>
      </c>
      <c r="K9222">
        <v>218.16</v>
      </c>
      <c r="L9222">
        <v>175.26</v>
      </c>
      <c r="M9222">
        <v>42.9</v>
      </c>
      <c r="N9222" t="s">
        <v>72</v>
      </c>
      <c r="O9222" t="s">
        <v>22</v>
      </c>
      <c r="P9222" t="str" cm="1">
        <f t="array" ref="P9222">_xlfn.IFS(
I9222&lt;20,"0-20",
I9222&lt;40,"20-40",
I9222&lt;60,"40-60",
I9222&lt;100,"60-100",
I9222&gt;=100,"&gt;100"
)</f>
        <v>60-100</v>
      </c>
    </row>
    <row r="9223" spans="1:16" x14ac:dyDescent="0.3">
      <c r="A9223" t="s">
        <v>9270</v>
      </c>
      <c r="B9223" s="1">
        <v>45875</v>
      </c>
      <c r="C9223" t="s">
        <v>34</v>
      </c>
      <c r="D9223" t="s">
        <v>50</v>
      </c>
      <c r="E9223" t="s">
        <v>71</v>
      </c>
      <c r="F9223" t="s">
        <v>44</v>
      </c>
      <c r="G9223" t="s">
        <v>40</v>
      </c>
      <c r="H9223">
        <v>1</v>
      </c>
      <c r="I9223">
        <v>41.36</v>
      </c>
      <c r="J9223">
        <v>15</v>
      </c>
      <c r="K9223">
        <v>35.159999999999997</v>
      </c>
      <c r="L9223">
        <v>22.45</v>
      </c>
      <c r="M9223">
        <v>12.71</v>
      </c>
      <c r="N9223" t="s">
        <v>72</v>
      </c>
      <c r="O9223" t="s">
        <v>22</v>
      </c>
      <c r="P9223" t="str" cm="1">
        <f t="array" ref="P9223">_xlfn.IFS(
I9223&lt;20,"0-20",
I9223&lt;40,"20-40",
I9223&lt;60,"40-60",
I9223&lt;100,"60-100",
I9223&gt;=100,"&gt;100"
)</f>
        <v>40-60</v>
      </c>
    </row>
    <row r="9224" spans="1:16" x14ac:dyDescent="0.3">
      <c r="A9224" t="s">
        <v>9271</v>
      </c>
      <c r="B9224" s="1">
        <v>45800</v>
      </c>
      <c r="C9224" t="s">
        <v>49</v>
      </c>
      <c r="D9224" t="s">
        <v>42</v>
      </c>
      <c r="E9224" t="s">
        <v>43</v>
      </c>
      <c r="F9224" t="s">
        <v>19</v>
      </c>
      <c r="G9224" t="s">
        <v>20</v>
      </c>
      <c r="H9224">
        <v>1</v>
      </c>
      <c r="I9224">
        <v>57.33</v>
      </c>
      <c r="J9224">
        <v>0</v>
      </c>
      <c r="K9224">
        <v>57.33</v>
      </c>
      <c r="L9224">
        <v>34.08</v>
      </c>
      <c r="M9224">
        <v>23.25</v>
      </c>
      <c r="N9224" t="s">
        <v>21</v>
      </c>
      <c r="O9224" t="s">
        <v>22</v>
      </c>
      <c r="P9224" t="str" cm="1">
        <f t="array" ref="P9224">_xlfn.IFS(
I9224&lt;20,"0-20",
I9224&lt;40,"20-40",
I9224&lt;60,"40-60",
I9224&lt;100,"60-100",
I9224&gt;=100,"&gt;100"
)</f>
        <v>40-60</v>
      </c>
    </row>
    <row r="9225" spans="1:16" x14ac:dyDescent="0.3">
      <c r="A9225" t="s">
        <v>9272</v>
      </c>
      <c r="B9225" s="1">
        <v>45521</v>
      </c>
      <c r="C9225" t="s">
        <v>34</v>
      </c>
      <c r="D9225" t="s">
        <v>42</v>
      </c>
      <c r="E9225" t="s">
        <v>86</v>
      </c>
      <c r="F9225" t="s">
        <v>19</v>
      </c>
      <c r="G9225" t="s">
        <v>20</v>
      </c>
      <c r="H9225">
        <v>2</v>
      </c>
      <c r="I9225">
        <v>99.78</v>
      </c>
      <c r="J9225">
        <v>10</v>
      </c>
      <c r="K9225">
        <v>179.6</v>
      </c>
      <c r="L9225">
        <v>133.16</v>
      </c>
      <c r="M9225">
        <v>46.44</v>
      </c>
      <c r="N9225" t="s">
        <v>72</v>
      </c>
      <c r="O9225" t="s">
        <v>22</v>
      </c>
      <c r="P9225" t="str" cm="1">
        <f t="array" ref="P9225">_xlfn.IFS(
I9225&lt;20,"0-20",
I9225&lt;40,"20-40",
I9225&lt;60,"40-60",
I9225&lt;100,"60-100",
I9225&gt;=100,"&gt;100"
)</f>
        <v>60-100</v>
      </c>
    </row>
    <row r="9226" spans="1:16" x14ac:dyDescent="0.3">
      <c r="A9226" t="s">
        <v>9273</v>
      </c>
      <c r="B9226" s="1">
        <v>45590</v>
      </c>
      <c r="C9226" t="s">
        <v>16</v>
      </c>
      <c r="D9226" t="s">
        <v>25</v>
      </c>
      <c r="E9226" t="s">
        <v>39</v>
      </c>
      <c r="F9226" t="s">
        <v>44</v>
      </c>
      <c r="G9226" t="s">
        <v>20</v>
      </c>
      <c r="H9226">
        <v>3</v>
      </c>
      <c r="I9226">
        <v>54.87</v>
      </c>
      <c r="J9226">
        <v>5</v>
      </c>
      <c r="K9226">
        <v>156.38</v>
      </c>
      <c r="L9226">
        <v>87.09</v>
      </c>
      <c r="M9226">
        <v>69.290000000000006</v>
      </c>
      <c r="N9226" t="s">
        <v>72</v>
      </c>
      <c r="O9226" t="s">
        <v>22</v>
      </c>
      <c r="P9226" t="str" cm="1">
        <f t="array" ref="P9226">_xlfn.IFS(
I9226&lt;20,"0-20",
I9226&lt;40,"20-40",
I9226&lt;60,"40-60",
I9226&lt;100,"60-100",
I9226&gt;=100,"&gt;100"
)</f>
        <v>40-60</v>
      </c>
    </row>
    <row r="9227" spans="1:16" x14ac:dyDescent="0.3">
      <c r="A9227" t="s">
        <v>9274</v>
      </c>
      <c r="B9227" s="1">
        <v>45592</v>
      </c>
      <c r="C9227" t="s">
        <v>24</v>
      </c>
      <c r="D9227" t="s">
        <v>25</v>
      </c>
      <c r="E9227" t="s">
        <v>39</v>
      </c>
      <c r="F9227" t="s">
        <v>32</v>
      </c>
      <c r="G9227" t="s">
        <v>35</v>
      </c>
      <c r="H9227">
        <v>1</v>
      </c>
      <c r="I9227">
        <v>57.44</v>
      </c>
      <c r="J9227">
        <v>10</v>
      </c>
      <c r="K9227">
        <v>51.7</v>
      </c>
      <c r="L9227">
        <v>38.78</v>
      </c>
      <c r="M9227">
        <v>12.92</v>
      </c>
      <c r="N9227" t="s">
        <v>27</v>
      </c>
      <c r="O9227" t="s">
        <v>22</v>
      </c>
      <c r="P9227" t="str" cm="1">
        <f t="array" ref="P9227">_xlfn.IFS(
I9227&lt;20,"0-20",
I9227&lt;40,"20-40",
I9227&lt;60,"40-60",
I9227&lt;100,"60-100",
I9227&gt;=100,"&gt;100"
)</f>
        <v>40-60</v>
      </c>
    </row>
    <row r="9228" spans="1:16" x14ac:dyDescent="0.3">
      <c r="A9228" t="s">
        <v>9275</v>
      </c>
      <c r="B9228" s="1">
        <v>45939</v>
      </c>
      <c r="C9228" t="s">
        <v>49</v>
      </c>
      <c r="D9228" t="s">
        <v>50</v>
      </c>
      <c r="E9228" t="s">
        <v>51</v>
      </c>
      <c r="F9228" t="s">
        <v>19</v>
      </c>
      <c r="G9228" t="s">
        <v>20</v>
      </c>
      <c r="H9228">
        <v>2</v>
      </c>
      <c r="I9228">
        <v>116.88</v>
      </c>
      <c r="J9228">
        <v>10</v>
      </c>
      <c r="K9228">
        <v>210.38</v>
      </c>
      <c r="L9228">
        <v>132.47999999999999</v>
      </c>
      <c r="M9228">
        <v>77.900000000000006</v>
      </c>
      <c r="N9228" t="s">
        <v>47</v>
      </c>
      <c r="O9228" t="s">
        <v>22</v>
      </c>
      <c r="P9228" t="str" cm="1">
        <f t="array" ref="P9228">_xlfn.IFS(
I9228&lt;20,"0-20",
I9228&lt;40,"20-40",
I9228&lt;60,"40-60",
I9228&lt;100,"60-100",
I9228&gt;=100,"&gt;100"
)</f>
        <v>&gt;100</v>
      </c>
    </row>
    <row r="9229" spans="1:16" x14ac:dyDescent="0.3">
      <c r="A9229" t="s">
        <v>9276</v>
      </c>
      <c r="B9229" s="1">
        <v>45317</v>
      </c>
      <c r="C9229" t="s">
        <v>57</v>
      </c>
      <c r="D9229" t="s">
        <v>50</v>
      </c>
      <c r="E9229" t="s">
        <v>67</v>
      </c>
      <c r="F9229" t="s">
        <v>44</v>
      </c>
      <c r="G9229" t="s">
        <v>35</v>
      </c>
      <c r="H9229">
        <v>3</v>
      </c>
      <c r="I9229">
        <v>82.21</v>
      </c>
      <c r="J9229">
        <v>0</v>
      </c>
      <c r="K9229">
        <v>246.63</v>
      </c>
      <c r="L9229">
        <v>147.25</v>
      </c>
      <c r="M9229">
        <v>99.38</v>
      </c>
      <c r="N9229" t="s">
        <v>47</v>
      </c>
      <c r="O9229" t="s">
        <v>22</v>
      </c>
      <c r="P9229" t="str" cm="1">
        <f t="array" ref="P9229">_xlfn.IFS(
I9229&lt;20,"0-20",
I9229&lt;40,"20-40",
I9229&lt;60,"40-60",
I9229&lt;100,"60-100",
I9229&gt;=100,"&gt;100"
)</f>
        <v>60-100</v>
      </c>
    </row>
    <row r="9230" spans="1:16" x14ac:dyDescent="0.3">
      <c r="A9230" t="s">
        <v>9277</v>
      </c>
      <c r="B9230" s="1">
        <v>45599</v>
      </c>
      <c r="C9230" t="s">
        <v>24</v>
      </c>
      <c r="D9230" t="s">
        <v>25</v>
      </c>
      <c r="E9230" t="s">
        <v>29</v>
      </c>
      <c r="F9230" t="s">
        <v>19</v>
      </c>
      <c r="G9230" t="s">
        <v>40</v>
      </c>
      <c r="H9230">
        <v>2</v>
      </c>
      <c r="I9230">
        <v>161.78</v>
      </c>
      <c r="J9230">
        <v>0</v>
      </c>
      <c r="K9230">
        <v>323.56</v>
      </c>
      <c r="L9230">
        <v>185.6</v>
      </c>
      <c r="M9230">
        <v>137.96</v>
      </c>
      <c r="N9230" t="s">
        <v>30</v>
      </c>
      <c r="O9230" t="s">
        <v>22</v>
      </c>
      <c r="P9230" t="str" cm="1">
        <f t="array" ref="P9230">_xlfn.IFS(
I9230&lt;20,"0-20",
I9230&lt;40,"20-40",
I9230&lt;60,"40-60",
I9230&lt;100,"60-100",
I9230&gt;=100,"&gt;100"
)</f>
        <v>&gt;100</v>
      </c>
    </row>
    <row r="9231" spans="1:16" x14ac:dyDescent="0.3">
      <c r="A9231" t="s">
        <v>9278</v>
      </c>
      <c r="B9231" s="1">
        <v>45946</v>
      </c>
      <c r="C9231" t="s">
        <v>49</v>
      </c>
      <c r="D9231" t="s">
        <v>25</v>
      </c>
      <c r="E9231" t="s">
        <v>39</v>
      </c>
      <c r="F9231" t="s">
        <v>32</v>
      </c>
      <c r="G9231" t="s">
        <v>20</v>
      </c>
      <c r="H9231">
        <v>1</v>
      </c>
      <c r="I9231">
        <v>59.72</v>
      </c>
      <c r="J9231">
        <v>0</v>
      </c>
      <c r="K9231">
        <v>59.72</v>
      </c>
      <c r="L9231">
        <v>37.270000000000003</v>
      </c>
      <c r="M9231">
        <v>22.45</v>
      </c>
      <c r="N9231" t="s">
        <v>21</v>
      </c>
      <c r="O9231" t="s">
        <v>22</v>
      </c>
      <c r="P9231" t="str" cm="1">
        <f t="array" ref="P9231">_xlfn.IFS(
I9231&lt;20,"0-20",
I9231&lt;40,"20-40",
I9231&lt;60,"40-60",
I9231&lt;100,"60-100",
I9231&gt;=100,"&gt;100"
)</f>
        <v>40-60</v>
      </c>
    </row>
    <row r="9232" spans="1:16" x14ac:dyDescent="0.3">
      <c r="A9232" t="s">
        <v>9279</v>
      </c>
      <c r="B9232" s="1">
        <v>45481</v>
      </c>
      <c r="C9232" t="s">
        <v>24</v>
      </c>
      <c r="D9232" t="s">
        <v>17</v>
      </c>
      <c r="E9232" t="s">
        <v>18</v>
      </c>
      <c r="F9232" t="s">
        <v>44</v>
      </c>
      <c r="G9232" t="s">
        <v>20</v>
      </c>
      <c r="H9232">
        <v>1</v>
      </c>
      <c r="I9232">
        <v>141.61000000000001</v>
      </c>
      <c r="J9232">
        <v>5</v>
      </c>
      <c r="K9232">
        <v>134.53</v>
      </c>
      <c r="L9232">
        <v>81.42</v>
      </c>
      <c r="M9232">
        <v>53.11</v>
      </c>
      <c r="N9232" t="s">
        <v>21</v>
      </c>
      <c r="O9232" t="s">
        <v>22</v>
      </c>
      <c r="P9232" t="str" cm="1">
        <f t="array" ref="P9232">_xlfn.IFS(
I9232&lt;20,"0-20",
I9232&lt;40,"20-40",
I9232&lt;60,"40-60",
I9232&lt;100,"60-100",
I9232&gt;=100,"&gt;100"
)</f>
        <v>&gt;100</v>
      </c>
    </row>
    <row r="9233" spans="1:16" x14ac:dyDescent="0.3">
      <c r="A9233" t="s">
        <v>9280</v>
      </c>
      <c r="B9233" s="1">
        <v>45543</v>
      </c>
      <c r="C9233" t="s">
        <v>34</v>
      </c>
      <c r="D9233" t="s">
        <v>25</v>
      </c>
      <c r="E9233" t="s">
        <v>29</v>
      </c>
      <c r="F9233" t="s">
        <v>19</v>
      </c>
      <c r="G9233" t="s">
        <v>20</v>
      </c>
      <c r="H9233">
        <v>1</v>
      </c>
      <c r="I9233">
        <v>153.96</v>
      </c>
      <c r="J9233">
        <v>10</v>
      </c>
      <c r="K9233">
        <v>138.56</v>
      </c>
      <c r="L9233">
        <v>111.02</v>
      </c>
      <c r="M9233">
        <v>27.54</v>
      </c>
      <c r="N9233" t="s">
        <v>30</v>
      </c>
      <c r="O9233" t="s">
        <v>22</v>
      </c>
      <c r="P9233" t="str" cm="1">
        <f t="array" ref="P9233">_xlfn.IFS(
I9233&lt;20,"0-20",
I9233&lt;40,"20-40",
I9233&lt;60,"40-60",
I9233&lt;100,"60-100",
I9233&gt;=100,"&gt;100"
)</f>
        <v>&gt;100</v>
      </c>
    </row>
    <row r="9234" spans="1:16" x14ac:dyDescent="0.3">
      <c r="A9234" t="s">
        <v>9281</v>
      </c>
      <c r="B9234" s="1">
        <v>45973</v>
      </c>
      <c r="C9234" t="s">
        <v>24</v>
      </c>
      <c r="D9234" t="s">
        <v>25</v>
      </c>
      <c r="E9234" t="s">
        <v>26</v>
      </c>
      <c r="F9234" t="s">
        <v>44</v>
      </c>
      <c r="G9234" t="s">
        <v>20</v>
      </c>
      <c r="H9234">
        <v>1</v>
      </c>
      <c r="I9234">
        <v>82.28</v>
      </c>
      <c r="J9234">
        <v>25</v>
      </c>
      <c r="K9234">
        <v>61.71</v>
      </c>
      <c r="L9234">
        <v>49.93</v>
      </c>
      <c r="M9234">
        <v>11.78</v>
      </c>
      <c r="N9234" t="s">
        <v>47</v>
      </c>
      <c r="O9234" t="s">
        <v>22</v>
      </c>
      <c r="P9234" t="str" cm="1">
        <f t="array" ref="P9234">_xlfn.IFS(
I9234&lt;20,"0-20",
I9234&lt;40,"20-40",
I9234&lt;60,"40-60",
I9234&lt;100,"60-100",
I9234&gt;=100,"&gt;100"
)</f>
        <v>60-100</v>
      </c>
    </row>
    <row r="9235" spans="1:16" x14ac:dyDescent="0.3">
      <c r="A9235" t="s">
        <v>9282</v>
      </c>
      <c r="B9235" s="1">
        <v>45385</v>
      </c>
      <c r="C9235" t="s">
        <v>34</v>
      </c>
      <c r="D9235" t="s">
        <v>25</v>
      </c>
      <c r="E9235" t="s">
        <v>39</v>
      </c>
      <c r="F9235" t="s">
        <v>32</v>
      </c>
      <c r="G9235" t="s">
        <v>20</v>
      </c>
      <c r="H9235">
        <v>3</v>
      </c>
      <c r="I9235">
        <v>55.63</v>
      </c>
      <c r="J9235">
        <v>5</v>
      </c>
      <c r="K9235">
        <v>158.55000000000001</v>
      </c>
      <c r="L9235">
        <v>102.6</v>
      </c>
      <c r="M9235">
        <v>55.95</v>
      </c>
      <c r="N9235" t="s">
        <v>21</v>
      </c>
      <c r="O9235" t="s">
        <v>22</v>
      </c>
      <c r="P9235" t="str" cm="1">
        <f t="array" ref="P9235">_xlfn.IFS(
I9235&lt;20,"0-20",
I9235&lt;40,"20-40",
I9235&lt;60,"40-60",
I9235&lt;100,"60-100",
I9235&gt;=100,"&gt;100"
)</f>
        <v>40-60</v>
      </c>
    </row>
    <row r="9236" spans="1:16" x14ac:dyDescent="0.3">
      <c r="A9236" t="s">
        <v>9283</v>
      </c>
      <c r="B9236" s="1">
        <v>45692</v>
      </c>
      <c r="C9236" t="s">
        <v>24</v>
      </c>
      <c r="D9236" t="s">
        <v>17</v>
      </c>
      <c r="E9236" t="s">
        <v>18</v>
      </c>
      <c r="F9236" t="s">
        <v>44</v>
      </c>
      <c r="G9236" t="s">
        <v>40</v>
      </c>
      <c r="H9236">
        <v>3</v>
      </c>
      <c r="I9236">
        <v>138.78</v>
      </c>
      <c r="J9236">
        <v>15</v>
      </c>
      <c r="K9236">
        <v>353.89</v>
      </c>
      <c r="L9236">
        <v>221.37</v>
      </c>
      <c r="M9236">
        <v>132.52000000000001</v>
      </c>
      <c r="N9236" t="s">
        <v>27</v>
      </c>
      <c r="O9236" t="s">
        <v>22</v>
      </c>
      <c r="P9236" t="str" cm="1">
        <f t="array" ref="P9236">_xlfn.IFS(
I9236&lt;20,"0-20",
I9236&lt;40,"20-40",
I9236&lt;60,"40-60",
I9236&lt;100,"60-100",
I9236&gt;=100,"&gt;100"
)</f>
        <v>&gt;100</v>
      </c>
    </row>
    <row r="9237" spans="1:16" x14ac:dyDescent="0.3">
      <c r="A9237" t="s">
        <v>9284</v>
      </c>
      <c r="B9237" s="1">
        <v>45326</v>
      </c>
      <c r="C9237" t="s">
        <v>49</v>
      </c>
      <c r="D9237" t="s">
        <v>17</v>
      </c>
      <c r="E9237" t="s">
        <v>18</v>
      </c>
      <c r="F9237" t="s">
        <v>19</v>
      </c>
      <c r="G9237" t="s">
        <v>20</v>
      </c>
      <c r="H9237">
        <v>3</v>
      </c>
      <c r="I9237">
        <v>134.72999999999999</v>
      </c>
      <c r="J9237">
        <v>0</v>
      </c>
      <c r="K9237">
        <v>404.19</v>
      </c>
      <c r="L9237">
        <v>269.89999999999998</v>
      </c>
      <c r="M9237">
        <v>134.29</v>
      </c>
      <c r="N9237" t="s">
        <v>27</v>
      </c>
      <c r="O9237" t="s">
        <v>22</v>
      </c>
      <c r="P9237" t="str" cm="1">
        <f t="array" ref="P9237">_xlfn.IFS(
I9237&lt;20,"0-20",
I9237&lt;40,"20-40",
I9237&lt;60,"40-60",
I9237&lt;100,"60-100",
I9237&gt;=100,"&gt;100"
)</f>
        <v>&gt;100</v>
      </c>
    </row>
    <row r="9238" spans="1:16" x14ac:dyDescent="0.3">
      <c r="A9238" t="s">
        <v>9285</v>
      </c>
      <c r="B9238" s="1">
        <v>45909</v>
      </c>
      <c r="C9238" t="s">
        <v>57</v>
      </c>
      <c r="D9238" t="s">
        <v>50</v>
      </c>
      <c r="E9238" t="s">
        <v>51</v>
      </c>
      <c r="F9238" t="s">
        <v>19</v>
      </c>
      <c r="G9238" t="s">
        <v>20</v>
      </c>
      <c r="H9238">
        <v>6</v>
      </c>
      <c r="I9238">
        <v>115.57</v>
      </c>
      <c r="J9238">
        <v>10</v>
      </c>
      <c r="K9238">
        <v>624.08000000000004</v>
      </c>
      <c r="L9238">
        <v>393.14</v>
      </c>
      <c r="M9238">
        <v>230.94</v>
      </c>
      <c r="N9238" t="s">
        <v>27</v>
      </c>
      <c r="O9238" t="s">
        <v>22</v>
      </c>
      <c r="P9238" t="str" cm="1">
        <f t="array" ref="P9238">_xlfn.IFS(
I9238&lt;20,"0-20",
I9238&lt;40,"20-40",
I9238&lt;60,"40-60",
I9238&lt;100,"60-100",
I9238&gt;=100,"&gt;100"
)</f>
        <v>&gt;100</v>
      </c>
    </row>
    <row r="9239" spans="1:16" x14ac:dyDescent="0.3">
      <c r="A9239" t="s">
        <v>9286</v>
      </c>
      <c r="B9239" s="1">
        <v>45887</v>
      </c>
      <c r="C9239" t="s">
        <v>49</v>
      </c>
      <c r="D9239" t="s">
        <v>17</v>
      </c>
      <c r="E9239" t="s">
        <v>69</v>
      </c>
      <c r="F9239" t="s">
        <v>32</v>
      </c>
      <c r="G9239" t="s">
        <v>20</v>
      </c>
      <c r="H9239">
        <v>1</v>
      </c>
      <c r="I9239">
        <v>40.72</v>
      </c>
      <c r="J9239">
        <v>20</v>
      </c>
      <c r="K9239">
        <v>32.58</v>
      </c>
      <c r="L9239">
        <v>21.72</v>
      </c>
      <c r="M9239">
        <v>10.86</v>
      </c>
      <c r="N9239" t="s">
        <v>27</v>
      </c>
      <c r="O9239" t="s">
        <v>88</v>
      </c>
      <c r="P9239" t="str" cm="1">
        <f t="array" ref="P9239">_xlfn.IFS(
I9239&lt;20,"0-20",
I9239&lt;40,"20-40",
I9239&lt;60,"40-60",
I9239&lt;100,"60-100",
I9239&gt;=100,"&gt;100"
)</f>
        <v>40-60</v>
      </c>
    </row>
    <row r="9240" spans="1:16" x14ac:dyDescent="0.3">
      <c r="A9240" t="s">
        <v>9287</v>
      </c>
      <c r="B9240" s="1">
        <v>45574</v>
      </c>
      <c r="C9240" t="s">
        <v>49</v>
      </c>
      <c r="D9240" t="s">
        <v>17</v>
      </c>
      <c r="E9240" t="s">
        <v>37</v>
      </c>
      <c r="F9240" t="s">
        <v>44</v>
      </c>
      <c r="G9240" t="s">
        <v>20</v>
      </c>
      <c r="H9240">
        <v>2</v>
      </c>
      <c r="I9240">
        <v>73.23</v>
      </c>
      <c r="J9240">
        <v>5</v>
      </c>
      <c r="K9240">
        <v>139.13999999999999</v>
      </c>
      <c r="L9240">
        <v>86.61</v>
      </c>
      <c r="M9240">
        <v>52.53</v>
      </c>
      <c r="N9240" t="s">
        <v>21</v>
      </c>
      <c r="O9240" t="s">
        <v>22</v>
      </c>
      <c r="P9240" t="str" cm="1">
        <f t="array" ref="P9240">_xlfn.IFS(
I9240&lt;20,"0-20",
I9240&lt;40,"20-40",
I9240&lt;60,"40-60",
I9240&lt;100,"60-100",
I9240&gt;=100,"&gt;100"
)</f>
        <v>60-100</v>
      </c>
    </row>
    <row r="9241" spans="1:16" x14ac:dyDescent="0.3">
      <c r="A9241" t="s">
        <v>9288</v>
      </c>
      <c r="B9241" s="1">
        <v>45951</v>
      </c>
      <c r="C9241" t="s">
        <v>57</v>
      </c>
      <c r="D9241" t="s">
        <v>50</v>
      </c>
      <c r="E9241" t="s">
        <v>67</v>
      </c>
      <c r="F9241" t="s">
        <v>32</v>
      </c>
      <c r="G9241" t="s">
        <v>20</v>
      </c>
      <c r="H9241">
        <v>1</v>
      </c>
      <c r="I9241">
        <v>95.22</v>
      </c>
      <c r="J9241">
        <v>10</v>
      </c>
      <c r="K9241">
        <v>85.7</v>
      </c>
      <c r="L9241">
        <v>61.2</v>
      </c>
      <c r="M9241">
        <v>24.5</v>
      </c>
      <c r="N9241" t="s">
        <v>27</v>
      </c>
      <c r="O9241" t="s">
        <v>22</v>
      </c>
      <c r="P9241" t="str" cm="1">
        <f t="array" ref="P9241">_xlfn.IFS(
I9241&lt;20,"0-20",
I9241&lt;40,"20-40",
I9241&lt;60,"40-60",
I9241&lt;100,"60-100",
I9241&gt;=100,"&gt;100"
)</f>
        <v>60-100</v>
      </c>
    </row>
    <row r="9242" spans="1:16" x14ac:dyDescent="0.3">
      <c r="A9242" t="s">
        <v>9289</v>
      </c>
      <c r="B9242" s="1">
        <v>45636</v>
      </c>
      <c r="C9242" t="s">
        <v>16</v>
      </c>
      <c r="D9242" t="s">
        <v>17</v>
      </c>
      <c r="E9242" t="s">
        <v>18</v>
      </c>
      <c r="F9242" t="s">
        <v>32</v>
      </c>
      <c r="G9242" t="s">
        <v>40</v>
      </c>
      <c r="H9242">
        <v>4</v>
      </c>
      <c r="I9242">
        <v>124.28</v>
      </c>
      <c r="J9242">
        <v>15</v>
      </c>
      <c r="K9242">
        <v>422.55</v>
      </c>
      <c r="L9242">
        <v>339.39</v>
      </c>
      <c r="M9242">
        <v>83.16</v>
      </c>
      <c r="N9242" t="s">
        <v>30</v>
      </c>
      <c r="O9242" t="s">
        <v>22</v>
      </c>
      <c r="P9242" t="str" cm="1">
        <f t="array" ref="P9242">_xlfn.IFS(
I9242&lt;20,"0-20",
I9242&lt;40,"20-40",
I9242&lt;60,"40-60",
I9242&lt;100,"60-100",
I9242&gt;=100,"&gt;100"
)</f>
        <v>&gt;100</v>
      </c>
    </row>
    <row r="9243" spans="1:16" x14ac:dyDescent="0.3">
      <c r="A9243" t="s">
        <v>9290</v>
      </c>
      <c r="B9243" s="1">
        <v>45526</v>
      </c>
      <c r="C9243" t="s">
        <v>24</v>
      </c>
      <c r="D9243" t="s">
        <v>25</v>
      </c>
      <c r="E9243" t="s">
        <v>26</v>
      </c>
      <c r="F9243" t="s">
        <v>32</v>
      </c>
      <c r="G9243" t="s">
        <v>20</v>
      </c>
      <c r="H9243">
        <v>3</v>
      </c>
      <c r="I9243">
        <v>74.97</v>
      </c>
      <c r="J9243">
        <v>20</v>
      </c>
      <c r="K9243">
        <v>179.93</v>
      </c>
      <c r="L9243">
        <v>129.38</v>
      </c>
      <c r="M9243">
        <v>50.55</v>
      </c>
      <c r="N9243" t="s">
        <v>27</v>
      </c>
      <c r="O9243" t="s">
        <v>22</v>
      </c>
      <c r="P9243" t="str" cm="1">
        <f t="array" ref="P9243">_xlfn.IFS(
I9243&lt;20,"0-20",
I9243&lt;40,"20-40",
I9243&lt;60,"40-60",
I9243&lt;100,"60-100",
I9243&gt;=100,"&gt;100"
)</f>
        <v>60-100</v>
      </c>
    </row>
    <row r="9244" spans="1:16" x14ac:dyDescent="0.3">
      <c r="A9244" t="s">
        <v>9291</v>
      </c>
      <c r="B9244" s="1">
        <v>45592</v>
      </c>
      <c r="C9244" t="s">
        <v>34</v>
      </c>
      <c r="D9244" t="s">
        <v>42</v>
      </c>
      <c r="E9244" t="s">
        <v>43</v>
      </c>
      <c r="F9244" t="s">
        <v>32</v>
      </c>
      <c r="G9244" t="s">
        <v>20</v>
      </c>
      <c r="H9244">
        <v>2</v>
      </c>
      <c r="I9244">
        <v>51.05</v>
      </c>
      <c r="J9244">
        <v>10</v>
      </c>
      <c r="K9244">
        <v>91.89</v>
      </c>
      <c r="L9244">
        <v>57.92</v>
      </c>
      <c r="M9244">
        <v>33.97</v>
      </c>
      <c r="N9244" t="s">
        <v>72</v>
      </c>
      <c r="O9244" t="s">
        <v>22</v>
      </c>
      <c r="P9244" t="str" cm="1">
        <f t="array" ref="P9244">_xlfn.IFS(
I9244&lt;20,"0-20",
I9244&lt;40,"20-40",
I9244&lt;60,"40-60",
I9244&lt;100,"60-100",
I9244&gt;=100,"&gt;100"
)</f>
        <v>40-60</v>
      </c>
    </row>
    <row r="9245" spans="1:16" x14ac:dyDescent="0.3">
      <c r="A9245" t="s">
        <v>9292</v>
      </c>
      <c r="B9245" s="1">
        <v>45411</v>
      </c>
      <c r="C9245" t="s">
        <v>16</v>
      </c>
      <c r="D9245" t="s">
        <v>25</v>
      </c>
      <c r="E9245" t="s">
        <v>39</v>
      </c>
      <c r="F9245" t="s">
        <v>19</v>
      </c>
      <c r="G9245" t="s">
        <v>35</v>
      </c>
      <c r="H9245">
        <v>5</v>
      </c>
      <c r="I9245">
        <v>54.37</v>
      </c>
      <c r="J9245">
        <v>0</v>
      </c>
      <c r="K9245">
        <v>271.85000000000002</v>
      </c>
      <c r="L9245">
        <v>205.44</v>
      </c>
      <c r="M9245">
        <v>66.41</v>
      </c>
      <c r="N9245" t="s">
        <v>27</v>
      </c>
      <c r="O9245" t="s">
        <v>22</v>
      </c>
      <c r="P9245" t="str" cm="1">
        <f t="array" ref="P9245">_xlfn.IFS(
I9245&lt;20,"0-20",
I9245&lt;40,"20-40",
I9245&lt;60,"40-60",
I9245&lt;100,"60-100",
I9245&gt;=100,"&gt;100"
)</f>
        <v>40-60</v>
      </c>
    </row>
    <row r="9246" spans="1:16" x14ac:dyDescent="0.3">
      <c r="A9246" t="s">
        <v>9293</v>
      </c>
      <c r="B9246" s="1">
        <v>45986</v>
      </c>
      <c r="C9246" t="s">
        <v>49</v>
      </c>
      <c r="D9246" t="s">
        <v>25</v>
      </c>
      <c r="E9246" t="s">
        <v>26</v>
      </c>
      <c r="F9246" t="s">
        <v>32</v>
      </c>
      <c r="G9246" t="s">
        <v>20</v>
      </c>
      <c r="H9246">
        <v>2</v>
      </c>
      <c r="I9246">
        <v>74.19</v>
      </c>
      <c r="J9246">
        <v>10</v>
      </c>
      <c r="K9246">
        <v>133.54</v>
      </c>
      <c r="L9246">
        <v>104.66</v>
      </c>
      <c r="M9246">
        <v>28.88</v>
      </c>
      <c r="N9246" t="s">
        <v>21</v>
      </c>
      <c r="O9246" t="s">
        <v>22</v>
      </c>
      <c r="P9246" t="str" cm="1">
        <f t="array" ref="P9246">_xlfn.IFS(
I9246&lt;20,"0-20",
I9246&lt;40,"20-40",
I9246&lt;60,"40-60",
I9246&lt;100,"60-100",
I9246&gt;=100,"&gt;100"
)</f>
        <v>60-100</v>
      </c>
    </row>
    <row r="9247" spans="1:16" x14ac:dyDescent="0.3">
      <c r="A9247" t="s">
        <v>9294</v>
      </c>
      <c r="B9247" s="1">
        <v>45529</v>
      </c>
      <c r="C9247" t="s">
        <v>34</v>
      </c>
      <c r="D9247" t="s">
        <v>42</v>
      </c>
      <c r="E9247" t="s">
        <v>43</v>
      </c>
      <c r="F9247" t="s">
        <v>32</v>
      </c>
      <c r="G9247" t="s">
        <v>20</v>
      </c>
      <c r="H9247">
        <v>1</v>
      </c>
      <c r="I9247">
        <v>56.47</v>
      </c>
      <c r="J9247">
        <v>0</v>
      </c>
      <c r="K9247">
        <v>56.47</v>
      </c>
      <c r="L9247">
        <v>31.11</v>
      </c>
      <c r="M9247">
        <v>25.36</v>
      </c>
      <c r="N9247" t="s">
        <v>47</v>
      </c>
      <c r="O9247" t="s">
        <v>22</v>
      </c>
      <c r="P9247" t="str" cm="1">
        <f t="array" ref="P9247">_xlfn.IFS(
I9247&lt;20,"0-20",
I9247&lt;40,"20-40",
I9247&lt;60,"40-60",
I9247&lt;100,"60-100",
I9247&gt;=100,"&gt;100"
)</f>
        <v>40-60</v>
      </c>
    </row>
    <row r="9248" spans="1:16" x14ac:dyDescent="0.3">
      <c r="A9248" t="s">
        <v>9295</v>
      </c>
      <c r="B9248" s="1">
        <v>46003</v>
      </c>
      <c r="C9248" t="s">
        <v>49</v>
      </c>
      <c r="D9248" t="s">
        <v>25</v>
      </c>
      <c r="E9248" t="s">
        <v>29</v>
      </c>
      <c r="F9248" t="s">
        <v>32</v>
      </c>
      <c r="G9248" t="s">
        <v>20</v>
      </c>
      <c r="H9248">
        <v>1</v>
      </c>
      <c r="I9248">
        <v>163.62</v>
      </c>
      <c r="J9248">
        <v>10</v>
      </c>
      <c r="K9248">
        <v>147.26</v>
      </c>
      <c r="L9248">
        <v>93.41</v>
      </c>
      <c r="M9248">
        <v>53.85</v>
      </c>
      <c r="N9248" t="s">
        <v>47</v>
      </c>
      <c r="O9248" t="s">
        <v>22</v>
      </c>
      <c r="P9248" t="str" cm="1">
        <f t="array" ref="P9248">_xlfn.IFS(
I9248&lt;20,"0-20",
I9248&lt;40,"20-40",
I9248&lt;60,"40-60",
I9248&lt;100,"60-100",
I9248&gt;=100,"&gt;100"
)</f>
        <v>&gt;100</v>
      </c>
    </row>
    <row r="9249" spans="1:16" x14ac:dyDescent="0.3">
      <c r="A9249" t="s">
        <v>9296</v>
      </c>
      <c r="B9249" s="1">
        <v>45494</v>
      </c>
      <c r="C9249" t="s">
        <v>16</v>
      </c>
      <c r="D9249" t="s">
        <v>17</v>
      </c>
      <c r="E9249" t="s">
        <v>18</v>
      </c>
      <c r="F9249" t="s">
        <v>19</v>
      </c>
      <c r="G9249" t="s">
        <v>40</v>
      </c>
      <c r="H9249">
        <v>1</v>
      </c>
      <c r="I9249">
        <v>135.44</v>
      </c>
      <c r="J9249">
        <v>20</v>
      </c>
      <c r="K9249">
        <v>108.35</v>
      </c>
      <c r="L9249">
        <v>77.260000000000005</v>
      </c>
      <c r="M9249">
        <v>31.09</v>
      </c>
      <c r="N9249" t="s">
        <v>72</v>
      </c>
      <c r="O9249" t="s">
        <v>88</v>
      </c>
      <c r="P9249" t="str" cm="1">
        <f t="array" ref="P9249">_xlfn.IFS(
I9249&lt;20,"0-20",
I9249&lt;40,"20-40",
I9249&lt;60,"40-60",
I9249&lt;100,"60-100",
I9249&gt;=100,"&gt;100"
)</f>
        <v>&gt;100</v>
      </c>
    </row>
    <row r="9250" spans="1:16" x14ac:dyDescent="0.3">
      <c r="A9250" t="s">
        <v>9297</v>
      </c>
      <c r="B9250" s="1">
        <v>45890</v>
      </c>
      <c r="C9250" t="s">
        <v>57</v>
      </c>
      <c r="D9250" t="s">
        <v>17</v>
      </c>
      <c r="E9250" t="s">
        <v>18</v>
      </c>
      <c r="F9250" t="s">
        <v>44</v>
      </c>
      <c r="G9250" t="s">
        <v>35</v>
      </c>
      <c r="H9250">
        <v>2</v>
      </c>
      <c r="I9250">
        <v>126.26</v>
      </c>
      <c r="J9250">
        <v>5</v>
      </c>
      <c r="K9250">
        <v>239.89</v>
      </c>
      <c r="L9250">
        <v>183.36</v>
      </c>
      <c r="M9250">
        <v>56.53</v>
      </c>
      <c r="N9250" t="s">
        <v>27</v>
      </c>
      <c r="O9250" t="s">
        <v>22</v>
      </c>
      <c r="P9250" t="str" cm="1">
        <f t="array" ref="P9250">_xlfn.IFS(
I9250&lt;20,"0-20",
I9250&lt;40,"20-40",
I9250&lt;60,"40-60",
I9250&lt;100,"60-100",
I9250&gt;=100,"&gt;100"
)</f>
        <v>&gt;100</v>
      </c>
    </row>
    <row r="9251" spans="1:16" x14ac:dyDescent="0.3">
      <c r="A9251" t="s">
        <v>9298</v>
      </c>
      <c r="B9251" s="1">
        <v>45324</v>
      </c>
      <c r="C9251" t="s">
        <v>24</v>
      </c>
      <c r="D9251" t="s">
        <v>17</v>
      </c>
      <c r="E9251" t="s">
        <v>18</v>
      </c>
      <c r="F9251" t="s">
        <v>44</v>
      </c>
      <c r="G9251" t="s">
        <v>40</v>
      </c>
      <c r="H9251">
        <v>4</v>
      </c>
      <c r="I9251">
        <v>137.96</v>
      </c>
      <c r="J9251">
        <v>15</v>
      </c>
      <c r="K9251">
        <v>469.06</v>
      </c>
      <c r="L9251">
        <v>353.37</v>
      </c>
      <c r="M9251">
        <v>115.69</v>
      </c>
      <c r="N9251" t="s">
        <v>47</v>
      </c>
      <c r="O9251" t="s">
        <v>22</v>
      </c>
      <c r="P9251" t="str" cm="1">
        <f t="array" ref="P9251">_xlfn.IFS(
I9251&lt;20,"0-20",
I9251&lt;40,"20-40",
I9251&lt;60,"40-60",
I9251&lt;100,"60-100",
I9251&gt;=100,"&gt;100"
)</f>
        <v>&gt;100</v>
      </c>
    </row>
    <row r="9252" spans="1:16" x14ac:dyDescent="0.3">
      <c r="A9252" t="s">
        <v>9299</v>
      </c>
      <c r="B9252" s="1">
        <v>45933</v>
      </c>
      <c r="C9252" t="s">
        <v>24</v>
      </c>
      <c r="D9252" t="s">
        <v>25</v>
      </c>
      <c r="E9252" t="s">
        <v>39</v>
      </c>
      <c r="F9252" t="s">
        <v>32</v>
      </c>
      <c r="G9252" t="s">
        <v>20</v>
      </c>
      <c r="H9252">
        <v>1</v>
      </c>
      <c r="I9252">
        <v>56.49</v>
      </c>
      <c r="J9252">
        <v>5</v>
      </c>
      <c r="K9252">
        <v>53.67</v>
      </c>
      <c r="L9252">
        <v>33.549999999999997</v>
      </c>
      <c r="M9252">
        <v>20.12</v>
      </c>
      <c r="N9252" t="s">
        <v>21</v>
      </c>
      <c r="O9252" t="s">
        <v>22</v>
      </c>
      <c r="P9252" t="str" cm="1">
        <f t="array" ref="P9252">_xlfn.IFS(
I9252&lt;20,"0-20",
I9252&lt;40,"20-40",
I9252&lt;60,"40-60",
I9252&lt;100,"60-100",
I9252&gt;=100,"&gt;100"
)</f>
        <v>40-60</v>
      </c>
    </row>
    <row r="9253" spans="1:16" x14ac:dyDescent="0.3">
      <c r="A9253" t="s">
        <v>9300</v>
      </c>
      <c r="B9253" s="1">
        <v>45956</v>
      </c>
      <c r="C9253" t="s">
        <v>49</v>
      </c>
      <c r="D9253" t="s">
        <v>25</v>
      </c>
      <c r="E9253" t="s">
        <v>26</v>
      </c>
      <c r="F9253" t="s">
        <v>32</v>
      </c>
      <c r="G9253" t="s">
        <v>20</v>
      </c>
      <c r="H9253">
        <v>1</v>
      </c>
      <c r="I9253">
        <v>82.66</v>
      </c>
      <c r="J9253">
        <v>15</v>
      </c>
      <c r="K9253">
        <v>70.260000000000005</v>
      </c>
      <c r="L9253">
        <v>54.22</v>
      </c>
      <c r="M9253">
        <v>16.04</v>
      </c>
      <c r="N9253" t="s">
        <v>30</v>
      </c>
      <c r="O9253" t="s">
        <v>22</v>
      </c>
      <c r="P9253" t="str" cm="1">
        <f t="array" ref="P9253">_xlfn.IFS(
I9253&lt;20,"0-20",
I9253&lt;40,"20-40",
I9253&lt;60,"40-60",
I9253&lt;100,"60-100",
I9253&gt;=100,"&gt;100"
)</f>
        <v>60-100</v>
      </c>
    </row>
    <row r="9254" spans="1:16" x14ac:dyDescent="0.3">
      <c r="A9254" t="s">
        <v>9301</v>
      </c>
      <c r="B9254" s="1">
        <v>45696</v>
      </c>
      <c r="C9254" t="s">
        <v>16</v>
      </c>
      <c r="D9254" t="s">
        <v>42</v>
      </c>
      <c r="E9254" t="s">
        <v>86</v>
      </c>
      <c r="F9254" t="s">
        <v>44</v>
      </c>
      <c r="G9254" t="s">
        <v>20</v>
      </c>
      <c r="H9254">
        <v>3</v>
      </c>
      <c r="I9254">
        <v>95.79</v>
      </c>
      <c r="J9254">
        <v>5</v>
      </c>
      <c r="K9254">
        <v>273</v>
      </c>
      <c r="L9254">
        <v>216.13</v>
      </c>
      <c r="M9254">
        <v>56.87</v>
      </c>
      <c r="N9254" t="s">
        <v>47</v>
      </c>
      <c r="O9254" t="s">
        <v>22</v>
      </c>
      <c r="P9254" t="str" cm="1">
        <f t="array" ref="P9254">_xlfn.IFS(
I9254&lt;20,"0-20",
I9254&lt;40,"20-40",
I9254&lt;60,"40-60",
I9254&lt;100,"60-100",
I9254&gt;=100,"&gt;100"
)</f>
        <v>60-100</v>
      </c>
    </row>
    <row r="9255" spans="1:16" x14ac:dyDescent="0.3">
      <c r="A9255" t="s">
        <v>9302</v>
      </c>
      <c r="B9255" s="1">
        <v>45509</v>
      </c>
      <c r="C9255" t="s">
        <v>16</v>
      </c>
      <c r="D9255" t="s">
        <v>50</v>
      </c>
      <c r="E9255" t="s">
        <v>71</v>
      </c>
      <c r="F9255" t="s">
        <v>32</v>
      </c>
      <c r="G9255" t="s">
        <v>20</v>
      </c>
      <c r="H9255">
        <v>3</v>
      </c>
      <c r="I9255">
        <v>38.340000000000003</v>
      </c>
      <c r="J9255">
        <v>10</v>
      </c>
      <c r="K9255">
        <v>103.52</v>
      </c>
      <c r="L9255">
        <v>85.56</v>
      </c>
      <c r="M9255">
        <v>17.96</v>
      </c>
      <c r="N9255" t="s">
        <v>47</v>
      </c>
      <c r="O9255" t="s">
        <v>22</v>
      </c>
      <c r="P9255" t="str" cm="1">
        <f t="array" ref="P9255">_xlfn.IFS(
I9255&lt;20,"0-20",
I9255&lt;40,"20-40",
I9255&lt;60,"40-60",
I9255&lt;100,"60-100",
I9255&gt;=100,"&gt;100"
)</f>
        <v>20-40</v>
      </c>
    </row>
    <row r="9256" spans="1:16" x14ac:dyDescent="0.3">
      <c r="A9256" t="s">
        <v>9303</v>
      </c>
      <c r="B9256" s="1">
        <v>45553</v>
      </c>
      <c r="C9256" t="s">
        <v>16</v>
      </c>
      <c r="D9256" t="s">
        <v>50</v>
      </c>
      <c r="E9256" t="s">
        <v>71</v>
      </c>
      <c r="F9256" t="s">
        <v>32</v>
      </c>
      <c r="G9256" t="s">
        <v>40</v>
      </c>
      <c r="H9256">
        <v>3</v>
      </c>
      <c r="I9256">
        <v>39.75</v>
      </c>
      <c r="J9256">
        <v>25</v>
      </c>
      <c r="K9256">
        <v>89.44</v>
      </c>
      <c r="L9256">
        <v>79.84</v>
      </c>
      <c r="M9256">
        <v>9.6</v>
      </c>
      <c r="N9256" t="s">
        <v>27</v>
      </c>
      <c r="O9256" t="s">
        <v>22</v>
      </c>
      <c r="P9256" t="str" cm="1">
        <f t="array" ref="P9256">_xlfn.IFS(
I9256&lt;20,"0-20",
I9256&lt;40,"20-40",
I9256&lt;60,"40-60",
I9256&lt;100,"60-100",
I9256&gt;=100,"&gt;100"
)</f>
        <v>20-40</v>
      </c>
    </row>
    <row r="9257" spans="1:16" x14ac:dyDescent="0.3">
      <c r="A9257" t="s">
        <v>9304</v>
      </c>
      <c r="B9257" s="1">
        <v>45743</v>
      </c>
      <c r="C9257" t="s">
        <v>34</v>
      </c>
      <c r="D9257" t="s">
        <v>25</v>
      </c>
      <c r="E9257" t="s">
        <v>39</v>
      </c>
      <c r="F9257" t="s">
        <v>32</v>
      </c>
      <c r="G9257" t="s">
        <v>20</v>
      </c>
      <c r="H9257">
        <v>5</v>
      </c>
      <c r="I9257">
        <v>62.77</v>
      </c>
      <c r="J9257">
        <v>10</v>
      </c>
      <c r="K9257">
        <v>282.47000000000003</v>
      </c>
      <c r="L9257">
        <v>172.31</v>
      </c>
      <c r="M9257">
        <v>110.16</v>
      </c>
      <c r="N9257" t="s">
        <v>21</v>
      </c>
      <c r="O9257" t="s">
        <v>22</v>
      </c>
      <c r="P9257" t="str" cm="1">
        <f t="array" ref="P9257">_xlfn.IFS(
I9257&lt;20,"0-20",
I9257&lt;40,"20-40",
I9257&lt;60,"40-60",
I9257&lt;100,"60-100",
I9257&gt;=100,"&gt;100"
)</f>
        <v>60-100</v>
      </c>
    </row>
    <row r="9258" spans="1:16" x14ac:dyDescent="0.3">
      <c r="A9258" t="s">
        <v>9305</v>
      </c>
      <c r="B9258" s="1">
        <v>45671</v>
      </c>
      <c r="C9258" t="s">
        <v>34</v>
      </c>
      <c r="D9258" t="s">
        <v>25</v>
      </c>
      <c r="E9258" t="s">
        <v>29</v>
      </c>
      <c r="F9258" t="s">
        <v>19</v>
      </c>
      <c r="G9258" t="s">
        <v>20</v>
      </c>
      <c r="H9258">
        <v>3</v>
      </c>
      <c r="I9258">
        <v>150.16</v>
      </c>
      <c r="J9258">
        <v>5</v>
      </c>
      <c r="K9258">
        <v>427.96</v>
      </c>
      <c r="L9258">
        <v>338.25</v>
      </c>
      <c r="M9258">
        <v>89.71</v>
      </c>
      <c r="N9258" t="s">
        <v>21</v>
      </c>
      <c r="O9258" t="s">
        <v>22</v>
      </c>
      <c r="P9258" t="str" cm="1">
        <f t="array" ref="P9258">_xlfn.IFS(
I9258&lt;20,"0-20",
I9258&lt;40,"20-40",
I9258&lt;60,"40-60",
I9258&lt;100,"60-100",
I9258&gt;=100,"&gt;100"
)</f>
        <v>&gt;100</v>
      </c>
    </row>
    <row r="9259" spans="1:16" x14ac:dyDescent="0.3">
      <c r="A9259" t="s">
        <v>9306</v>
      </c>
      <c r="B9259" s="1">
        <v>45603</v>
      </c>
      <c r="C9259" t="s">
        <v>57</v>
      </c>
      <c r="D9259" t="s">
        <v>25</v>
      </c>
      <c r="E9259" t="s">
        <v>26</v>
      </c>
      <c r="F9259" t="s">
        <v>44</v>
      </c>
      <c r="G9259" t="s">
        <v>35</v>
      </c>
      <c r="H9259">
        <v>2</v>
      </c>
      <c r="I9259">
        <v>73.06</v>
      </c>
      <c r="J9259">
        <v>10</v>
      </c>
      <c r="K9259">
        <v>131.51</v>
      </c>
      <c r="L9259">
        <v>109.89</v>
      </c>
      <c r="M9259">
        <v>21.62</v>
      </c>
      <c r="N9259" t="s">
        <v>21</v>
      </c>
      <c r="O9259" t="s">
        <v>22</v>
      </c>
      <c r="P9259" t="str" cm="1">
        <f t="array" ref="P9259">_xlfn.IFS(
I9259&lt;20,"0-20",
I9259&lt;40,"20-40",
I9259&lt;60,"40-60",
I9259&lt;100,"60-100",
I9259&gt;=100,"&gt;100"
)</f>
        <v>60-100</v>
      </c>
    </row>
    <row r="9260" spans="1:16" x14ac:dyDescent="0.3">
      <c r="A9260" t="s">
        <v>9307</v>
      </c>
      <c r="B9260" s="1">
        <v>45509</v>
      </c>
      <c r="C9260" t="s">
        <v>16</v>
      </c>
      <c r="D9260" t="s">
        <v>25</v>
      </c>
      <c r="E9260" t="s">
        <v>29</v>
      </c>
      <c r="F9260" t="s">
        <v>19</v>
      </c>
      <c r="G9260" t="s">
        <v>20</v>
      </c>
      <c r="H9260">
        <v>1</v>
      </c>
      <c r="I9260">
        <v>152.19999999999999</v>
      </c>
      <c r="J9260">
        <v>10</v>
      </c>
      <c r="K9260">
        <v>136.97999999999999</v>
      </c>
      <c r="L9260">
        <v>82.75</v>
      </c>
      <c r="M9260">
        <v>54.23</v>
      </c>
      <c r="N9260" t="s">
        <v>72</v>
      </c>
      <c r="O9260" t="s">
        <v>22</v>
      </c>
      <c r="P9260" t="str" cm="1">
        <f t="array" ref="P9260">_xlfn.IFS(
I9260&lt;20,"0-20",
I9260&lt;40,"20-40",
I9260&lt;60,"40-60",
I9260&lt;100,"60-100",
I9260&gt;=100,"&gt;100"
)</f>
        <v>&gt;100</v>
      </c>
    </row>
    <row r="9261" spans="1:16" x14ac:dyDescent="0.3">
      <c r="A9261" t="s">
        <v>9308</v>
      </c>
      <c r="B9261" s="1">
        <v>45326</v>
      </c>
      <c r="C9261" t="s">
        <v>57</v>
      </c>
      <c r="D9261" t="s">
        <v>42</v>
      </c>
      <c r="E9261" t="s">
        <v>86</v>
      </c>
      <c r="F9261" t="s">
        <v>44</v>
      </c>
      <c r="G9261" t="s">
        <v>20</v>
      </c>
      <c r="H9261">
        <v>2</v>
      </c>
      <c r="I9261">
        <v>93.55</v>
      </c>
      <c r="J9261">
        <v>15</v>
      </c>
      <c r="K9261">
        <v>159.03</v>
      </c>
      <c r="L9261">
        <v>124.11</v>
      </c>
      <c r="M9261">
        <v>34.92</v>
      </c>
      <c r="N9261" t="s">
        <v>27</v>
      </c>
      <c r="O9261" t="s">
        <v>22</v>
      </c>
      <c r="P9261" t="str" cm="1">
        <f t="array" ref="P9261">_xlfn.IFS(
I9261&lt;20,"0-20",
I9261&lt;40,"20-40",
I9261&lt;60,"40-60",
I9261&lt;100,"60-100",
I9261&gt;=100,"&gt;100"
)</f>
        <v>60-100</v>
      </c>
    </row>
    <row r="9262" spans="1:16" x14ac:dyDescent="0.3">
      <c r="A9262" t="s">
        <v>9309</v>
      </c>
      <c r="B9262" s="1">
        <v>45495</v>
      </c>
      <c r="C9262" t="s">
        <v>57</v>
      </c>
      <c r="D9262" t="s">
        <v>17</v>
      </c>
      <c r="E9262" t="s">
        <v>18</v>
      </c>
      <c r="F9262" t="s">
        <v>32</v>
      </c>
      <c r="G9262" t="s">
        <v>20</v>
      </c>
      <c r="H9262">
        <v>1</v>
      </c>
      <c r="I9262">
        <v>118.81</v>
      </c>
      <c r="J9262">
        <v>15</v>
      </c>
      <c r="K9262">
        <v>100.99</v>
      </c>
      <c r="L9262">
        <v>68.88</v>
      </c>
      <c r="M9262">
        <v>32.11</v>
      </c>
      <c r="N9262" t="s">
        <v>21</v>
      </c>
      <c r="O9262" t="s">
        <v>22</v>
      </c>
      <c r="P9262" t="str" cm="1">
        <f t="array" ref="P9262">_xlfn.IFS(
I9262&lt;20,"0-20",
I9262&lt;40,"20-40",
I9262&lt;60,"40-60",
I9262&lt;100,"60-100",
I9262&gt;=100,"&gt;100"
)</f>
        <v>&gt;100</v>
      </c>
    </row>
    <row r="9263" spans="1:16" x14ac:dyDescent="0.3">
      <c r="A9263" t="s">
        <v>9310</v>
      </c>
      <c r="B9263" s="1">
        <v>45732</v>
      </c>
      <c r="C9263" t="s">
        <v>16</v>
      </c>
      <c r="D9263" t="s">
        <v>25</v>
      </c>
      <c r="E9263" t="s">
        <v>39</v>
      </c>
      <c r="F9263" t="s">
        <v>44</v>
      </c>
      <c r="G9263" t="s">
        <v>35</v>
      </c>
      <c r="H9263">
        <v>2</v>
      </c>
      <c r="I9263">
        <v>61.45</v>
      </c>
      <c r="J9263">
        <v>0</v>
      </c>
      <c r="K9263">
        <v>122.9</v>
      </c>
      <c r="L9263">
        <v>74.91</v>
      </c>
      <c r="M9263">
        <v>47.99</v>
      </c>
      <c r="N9263" t="s">
        <v>27</v>
      </c>
      <c r="O9263" t="s">
        <v>22</v>
      </c>
      <c r="P9263" t="str" cm="1">
        <f t="array" ref="P9263">_xlfn.IFS(
I9263&lt;20,"0-20",
I9263&lt;40,"20-40",
I9263&lt;60,"40-60",
I9263&lt;100,"60-100",
I9263&gt;=100,"&gt;100"
)</f>
        <v>60-100</v>
      </c>
    </row>
    <row r="9264" spans="1:16" x14ac:dyDescent="0.3">
      <c r="A9264" t="s">
        <v>9311</v>
      </c>
      <c r="B9264" s="1">
        <v>45504</v>
      </c>
      <c r="C9264" t="s">
        <v>24</v>
      </c>
      <c r="D9264" t="s">
        <v>17</v>
      </c>
      <c r="E9264" t="s">
        <v>18</v>
      </c>
      <c r="F9264" t="s">
        <v>19</v>
      </c>
      <c r="G9264" t="s">
        <v>40</v>
      </c>
      <c r="H9264">
        <v>2</v>
      </c>
      <c r="I9264">
        <v>135.02000000000001</v>
      </c>
      <c r="J9264">
        <v>20</v>
      </c>
      <c r="K9264">
        <v>216.03</v>
      </c>
      <c r="L9264">
        <v>180.17</v>
      </c>
      <c r="M9264">
        <v>35.86</v>
      </c>
      <c r="N9264" t="s">
        <v>27</v>
      </c>
      <c r="O9264" t="s">
        <v>22</v>
      </c>
      <c r="P9264" t="str" cm="1">
        <f t="array" ref="P9264">_xlfn.IFS(
I9264&lt;20,"0-20",
I9264&lt;40,"20-40",
I9264&lt;60,"40-60",
I9264&lt;100,"60-100",
I9264&gt;=100,"&gt;100"
)</f>
        <v>&gt;100</v>
      </c>
    </row>
    <row r="9265" spans="1:16" x14ac:dyDescent="0.3">
      <c r="A9265" t="s">
        <v>9312</v>
      </c>
      <c r="B9265" s="1">
        <v>45386</v>
      </c>
      <c r="C9265" t="s">
        <v>24</v>
      </c>
      <c r="D9265" t="s">
        <v>17</v>
      </c>
      <c r="E9265" t="s">
        <v>37</v>
      </c>
      <c r="F9265" t="s">
        <v>32</v>
      </c>
      <c r="G9265" t="s">
        <v>35</v>
      </c>
      <c r="H9265">
        <v>1</v>
      </c>
      <c r="I9265">
        <v>73.599999999999994</v>
      </c>
      <c r="J9265">
        <v>0</v>
      </c>
      <c r="K9265">
        <v>73.599999999999994</v>
      </c>
      <c r="L9265">
        <v>45.24</v>
      </c>
      <c r="M9265">
        <v>28.36</v>
      </c>
      <c r="N9265" t="s">
        <v>30</v>
      </c>
      <c r="O9265" t="s">
        <v>22</v>
      </c>
      <c r="P9265" t="str" cm="1">
        <f t="array" ref="P9265">_xlfn.IFS(
I9265&lt;20,"0-20",
I9265&lt;40,"20-40",
I9265&lt;60,"40-60",
I9265&lt;100,"60-100",
I9265&gt;=100,"&gt;100"
)</f>
        <v>60-100</v>
      </c>
    </row>
    <row r="9266" spans="1:16" x14ac:dyDescent="0.3">
      <c r="A9266" t="s">
        <v>9313</v>
      </c>
      <c r="B9266" s="1">
        <v>45582</v>
      </c>
      <c r="C9266" t="s">
        <v>57</v>
      </c>
      <c r="D9266" t="s">
        <v>25</v>
      </c>
      <c r="E9266" t="s">
        <v>39</v>
      </c>
      <c r="F9266" t="s">
        <v>19</v>
      </c>
      <c r="G9266" t="s">
        <v>40</v>
      </c>
      <c r="H9266">
        <v>4</v>
      </c>
      <c r="I9266">
        <v>58.63</v>
      </c>
      <c r="J9266">
        <v>15</v>
      </c>
      <c r="K9266">
        <v>199.34</v>
      </c>
      <c r="L9266">
        <v>177.12</v>
      </c>
      <c r="M9266">
        <v>22.22</v>
      </c>
      <c r="N9266" t="s">
        <v>47</v>
      </c>
      <c r="O9266" t="s">
        <v>22</v>
      </c>
      <c r="P9266" t="str" cm="1">
        <f t="array" ref="P9266">_xlfn.IFS(
I9266&lt;20,"0-20",
I9266&lt;40,"20-40",
I9266&lt;60,"40-60",
I9266&lt;100,"60-100",
I9266&gt;=100,"&gt;100"
)</f>
        <v>40-60</v>
      </c>
    </row>
    <row r="9267" spans="1:16" x14ac:dyDescent="0.3">
      <c r="A9267" t="s">
        <v>9314</v>
      </c>
      <c r="B9267" s="1">
        <v>45842</v>
      </c>
      <c r="C9267" t="s">
        <v>34</v>
      </c>
      <c r="D9267" t="s">
        <v>50</v>
      </c>
      <c r="E9267" t="s">
        <v>71</v>
      </c>
      <c r="F9267" t="s">
        <v>19</v>
      </c>
      <c r="G9267" t="s">
        <v>35</v>
      </c>
      <c r="H9267">
        <v>1</v>
      </c>
      <c r="I9267">
        <v>37.520000000000003</v>
      </c>
      <c r="J9267">
        <v>10</v>
      </c>
      <c r="K9267">
        <v>33.770000000000003</v>
      </c>
      <c r="L9267">
        <v>27.42</v>
      </c>
      <c r="M9267">
        <v>6.35</v>
      </c>
      <c r="N9267" t="s">
        <v>30</v>
      </c>
      <c r="O9267" t="s">
        <v>22</v>
      </c>
      <c r="P9267" t="str" cm="1">
        <f t="array" ref="P9267">_xlfn.IFS(
I9267&lt;20,"0-20",
I9267&lt;40,"20-40",
I9267&lt;60,"40-60",
I9267&lt;100,"60-100",
I9267&gt;=100,"&gt;100"
)</f>
        <v>20-40</v>
      </c>
    </row>
    <row r="9268" spans="1:16" x14ac:dyDescent="0.3">
      <c r="A9268" t="s">
        <v>9315</v>
      </c>
      <c r="B9268" s="1">
        <v>45448</v>
      </c>
      <c r="C9268" t="s">
        <v>24</v>
      </c>
      <c r="D9268" t="s">
        <v>17</v>
      </c>
      <c r="E9268" t="s">
        <v>69</v>
      </c>
      <c r="F9268" t="s">
        <v>32</v>
      </c>
      <c r="G9268" t="s">
        <v>20</v>
      </c>
      <c r="H9268">
        <v>1</v>
      </c>
      <c r="I9268">
        <v>41.28</v>
      </c>
      <c r="J9268">
        <v>0</v>
      </c>
      <c r="K9268">
        <v>41.28</v>
      </c>
      <c r="L9268">
        <v>29.23</v>
      </c>
      <c r="M9268">
        <v>12.05</v>
      </c>
      <c r="N9268" t="s">
        <v>21</v>
      </c>
      <c r="O9268" t="s">
        <v>22</v>
      </c>
      <c r="P9268" t="str" cm="1">
        <f t="array" ref="P9268">_xlfn.IFS(
I9268&lt;20,"0-20",
I9268&lt;40,"20-40",
I9268&lt;60,"40-60",
I9268&lt;100,"60-100",
I9268&gt;=100,"&gt;100"
)</f>
        <v>40-60</v>
      </c>
    </row>
    <row r="9269" spans="1:16" x14ac:dyDescent="0.3">
      <c r="A9269" t="s">
        <v>9316</v>
      </c>
      <c r="B9269" s="1">
        <v>45979</v>
      </c>
      <c r="C9269" t="s">
        <v>24</v>
      </c>
      <c r="D9269" t="s">
        <v>50</v>
      </c>
      <c r="E9269" t="s">
        <v>71</v>
      </c>
      <c r="F9269" t="s">
        <v>32</v>
      </c>
      <c r="G9269" t="s">
        <v>20</v>
      </c>
      <c r="H9269">
        <v>2</v>
      </c>
      <c r="I9269">
        <v>40.659999999999997</v>
      </c>
      <c r="J9269">
        <v>10</v>
      </c>
      <c r="K9269">
        <v>73.19</v>
      </c>
      <c r="L9269">
        <v>49</v>
      </c>
      <c r="M9269">
        <v>24.19</v>
      </c>
      <c r="N9269" t="s">
        <v>72</v>
      </c>
      <c r="O9269" t="s">
        <v>22</v>
      </c>
      <c r="P9269" t="str" cm="1">
        <f t="array" ref="P9269">_xlfn.IFS(
I9269&lt;20,"0-20",
I9269&lt;40,"20-40",
I9269&lt;60,"40-60",
I9269&lt;100,"60-100",
I9269&gt;=100,"&gt;100"
)</f>
        <v>40-60</v>
      </c>
    </row>
    <row r="9270" spans="1:16" x14ac:dyDescent="0.3">
      <c r="A9270" t="s">
        <v>9317</v>
      </c>
      <c r="B9270" s="1">
        <v>45651</v>
      </c>
      <c r="C9270" t="s">
        <v>24</v>
      </c>
      <c r="D9270" t="s">
        <v>25</v>
      </c>
      <c r="E9270" t="s">
        <v>26</v>
      </c>
      <c r="F9270" t="s">
        <v>32</v>
      </c>
      <c r="G9270" t="s">
        <v>20</v>
      </c>
      <c r="H9270">
        <v>4</v>
      </c>
      <c r="I9270">
        <v>84.94</v>
      </c>
      <c r="J9270">
        <v>10</v>
      </c>
      <c r="K9270">
        <v>305.77999999999997</v>
      </c>
      <c r="L9270">
        <v>194.52</v>
      </c>
      <c r="M9270">
        <v>111.26</v>
      </c>
      <c r="N9270" t="s">
        <v>47</v>
      </c>
      <c r="O9270" t="s">
        <v>88</v>
      </c>
      <c r="P9270" t="str" cm="1">
        <f t="array" ref="P9270">_xlfn.IFS(
I9270&lt;20,"0-20",
I9270&lt;40,"20-40",
I9270&lt;60,"40-60",
I9270&lt;100,"60-100",
I9270&gt;=100,"&gt;100"
)</f>
        <v>60-100</v>
      </c>
    </row>
    <row r="9271" spans="1:16" x14ac:dyDescent="0.3">
      <c r="A9271" t="s">
        <v>9318</v>
      </c>
      <c r="B9271" s="1">
        <v>45568</v>
      </c>
      <c r="C9271" t="s">
        <v>24</v>
      </c>
      <c r="D9271" t="s">
        <v>50</v>
      </c>
      <c r="E9271" t="s">
        <v>67</v>
      </c>
      <c r="F9271" t="s">
        <v>44</v>
      </c>
      <c r="G9271" t="s">
        <v>20</v>
      </c>
      <c r="H9271">
        <v>1</v>
      </c>
      <c r="I9271">
        <v>86.08</v>
      </c>
      <c r="J9271">
        <v>10</v>
      </c>
      <c r="K9271">
        <v>77.47</v>
      </c>
      <c r="L9271">
        <v>46.85</v>
      </c>
      <c r="M9271">
        <v>30.62</v>
      </c>
      <c r="N9271" t="s">
        <v>21</v>
      </c>
      <c r="O9271" t="s">
        <v>22</v>
      </c>
      <c r="P9271" t="str" cm="1">
        <f t="array" ref="P9271">_xlfn.IFS(
I9271&lt;20,"0-20",
I9271&lt;40,"20-40",
I9271&lt;60,"40-60",
I9271&lt;100,"60-100",
I9271&gt;=100,"&gt;100"
)</f>
        <v>60-100</v>
      </c>
    </row>
    <row r="9272" spans="1:16" x14ac:dyDescent="0.3">
      <c r="A9272" t="s">
        <v>9319</v>
      </c>
      <c r="B9272" s="1">
        <v>45486</v>
      </c>
      <c r="C9272" t="s">
        <v>49</v>
      </c>
      <c r="D9272" t="s">
        <v>25</v>
      </c>
      <c r="E9272" t="s">
        <v>29</v>
      </c>
      <c r="F9272" t="s">
        <v>32</v>
      </c>
      <c r="G9272" t="s">
        <v>40</v>
      </c>
      <c r="H9272">
        <v>4</v>
      </c>
      <c r="I9272">
        <v>163.51</v>
      </c>
      <c r="J9272">
        <v>25</v>
      </c>
      <c r="K9272">
        <v>490.53</v>
      </c>
      <c r="L9272">
        <v>358.86</v>
      </c>
      <c r="M9272">
        <v>131.66999999999999</v>
      </c>
      <c r="N9272" t="s">
        <v>21</v>
      </c>
      <c r="O9272" t="s">
        <v>22</v>
      </c>
      <c r="P9272" t="str" cm="1">
        <f t="array" ref="P9272">_xlfn.IFS(
I9272&lt;20,"0-20",
I9272&lt;40,"20-40",
I9272&lt;60,"40-60",
I9272&lt;100,"60-100",
I9272&gt;=100,"&gt;100"
)</f>
        <v>&gt;100</v>
      </c>
    </row>
    <row r="9273" spans="1:16" x14ac:dyDescent="0.3">
      <c r="A9273" t="s">
        <v>9320</v>
      </c>
      <c r="B9273" s="1">
        <v>45325</v>
      </c>
      <c r="C9273" t="s">
        <v>24</v>
      </c>
      <c r="D9273" t="s">
        <v>17</v>
      </c>
      <c r="E9273" t="s">
        <v>69</v>
      </c>
      <c r="F9273" t="s">
        <v>32</v>
      </c>
      <c r="G9273" t="s">
        <v>20</v>
      </c>
      <c r="H9273">
        <v>4</v>
      </c>
      <c r="I9273">
        <v>45.96</v>
      </c>
      <c r="J9273">
        <v>25</v>
      </c>
      <c r="K9273">
        <v>137.88</v>
      </c>
      <c r="L9273">
        <v>97.48</v>
      </c>
      <c r="M9273">
        <v>40.4</v>
      </c>
      <c r="N9273" t="s">
        <v>27</v>
      </c>
      <c r="O9273" t="s">
        <v>22</v>
      </c>
      <c r="P9273" t="str" cm="1">
        <f t="array" ref="P9273">_xlfn.IFS(
I9273&lt;20,"0-20",
I9273&lt;40,"20-40",
I9273&lt;60,"40-60",
I9273&lt;100,"60-100",
I9273&gt;=100,"&gt;100"
)</f>
        <v>40-60</v>
      </c>
    </row>
    <row r="9274" spans="1:16" x14ac:dyDescent="0.3">
      <c r="A9274" t="s">
        <v>9321</v>
      </c>
      <c r="B9274" s="1">
        <v>45899</v>
      </c>
      <c r="C9274" t="s">
        <v>34</v>
      </c>
      <c r="D9274" t="s">
        <v>25</v>
      </c>
      <c r="E9274" t="s">
        <v>39</v>
      </c>
      <c r="F9274" t="s">
        <v>32</v>
      </c>
      <c r="G9274" t="s">
        <v>40</v>
      </c>
      <c r="H9274">
        <v>1</v>
      </c>
      <c r="I9274">
        <v>57.1</v>
      </c>
      <c r="J9274">
        <v>20</v>
      </c>
      <c r="K9274">
        <v>45.68</v>
      </c>
      <c r="L9274">
        <v>42.59</v>
      </c>
      <c r="M9274">
        <v>3.09</v>
      </c>
      <c r="N9274" t="s">
        <v>47</v>
      </c>
      <c r="O9274" t="s">
        <v>22</v>
      </c>
      <c r="P9274" t="str" cm="1">
        <f t="array" ref="P9274">_xlfn.IFS(
I9274&lt;20,"0-20",
I9274&lt;40,"20-40",
I9274&lt;60,"40-60",
I9274&lt;100,"60-100",
I9274&gt;=100,"&gt;100"
)</f>
        <v>40-60</v>
      </c>
    </row>
    <row r="9275" spans="1:16" x14ac:dyDescent="0.3">
      <c r="A9275" t="s">
        <v>9322</v>
      </c>
      <c r="B9275" s="1">
        <v>45310</v>
      </c>
      <c r="C9275" t="s">
        <v>34</v>
      </c>
      <c r="D9275" t="s">
        <v>17</v>
      </c>
      <c r="E9275" t="s">
        <v>18</v>
      </c>
      <c r="F9275" t="s">
        <v>44</v>
      </c>
      <c r="G9275" t="s">
        <v>20</v>
      </c>
      <c r="H9275">
        <v>1</v>
      </c>
      <c r="I9275">
        <v>134.56</v>
      </c>
      <c r="J9275">
        <v>15</v>
      </c>
      <c r="K9275">
        <v>114.38</v>
      </c>
      <c r="L9275">
        <v>79.489999999999995</v>
      </c>
      <c r="M9275">
        <v>34.89</v>
      </c>
      <c r="N9275" t="s">
        <v>47</v>
      </c>
      <c r="O9275" t="s">
        <v>22</v>
      </c>
      <c r="P9275" t="str" cm="1">
        <f t="array" ref="P9275">_xlfn.IFS(
I9275&lt;20,"0-20",
I9275&lt;40,"20-40",
I9275&lt;60,"40-60",
I9275&lt;100,"60-100",
I9275&gt;=100,"&gt;100"
)</f>
        <v>&gt;100</v>
      </c>
    </row>
    <row r="9276" spans="1:16" x14ac:dyDescent="0.3">
      <c r="A9276" t="s">
        <v>9323</v>
      </c>
      <c r="B9276" s="1">
        <v>45309</v>
      </c>
      <c r="C9276" t="s">
        <v>57</v>
      </c>
      <c r="D9276" t="s">
        <v>25</v>
      </c>
      <c r="E9276" t="s">
        <v>29</v>
      </c>
      <c r="F9276" t="s">
        <v>19</v>
      </c>
      <c r="G9276" t="s">
        <v>40</v>
      </c>
      <c r="H9276">
        <v>3</v>
      </c>
      <c r="I9276">
        <v>143.78</v>
      </c>
      <c r="J9276">
        <v>0</v>
      </c>
      <c r="K9276">
        <v>431.34</v>
      </c>
      <c r="L9276">
        <v>248.29</v>
      </c>
      <c r="M9276">
        <v>183.05</v>
      </c>
      <c r="N9276" t="s">
        <v>27</v>
      </c>
      <c r="O9276" t="s">
        <v>22</v>
      </c>
      <c r="P9276" t="str" cm="1">
        <f t="array" ref="P9276">_xlfn.IFS(
I9276&lt;20,"0-20",
I9276&lt;40,"20-40",
I9276&lt;60,"40-60",
I9276&lt;100,"60-100",
I9276&gt;=100,"&gt;100"
)</f>
        <v>&gt;100</v>
      </c>
    </row>
    <row r="9277" spans="1:16" x14ac:dyDescent="0.3">
      <c r="A9277" t="s">
        <v>9324</v>
      </c>
      <c r="B9277" s="1">
        <v>45658</v>
      </c>
      <c r="C9277" t="s">
        <v>34</v>
      </c>
      <c r="D9277" t="s">
        <v>50</v>
      </c>
      <c r="E9277" t="s">
        <v>51</v>
      </c>
      <c r="F9277" t="s">
        <v>44</v>
      </c>
      <c r="G9277" t="s">
        <v>20</v>
      </c>
      <c r="H9277">
        <v>1</v>
      </c>
      <c r="I9277">
        <v>111.3</v>
      </c>
      <c r="J9277">
        <v>5</v>
      </c>
      <c r="K9277">
        <v>105.73</v>
      </c>
      <c r="L9277">
        <v>74.17</v>
      </c>
      <c r="M9277">
        <v>31.56</v>
      </c>
      <c r="N9277" t="s">
        <v>27</v>
      </c>
      <c r="O9277" t="s">
        <v>22</v>
      </c>
      <c r="P9277" t="str" cm="1">
        <f t="array" ref="P9277">_xlfn.IFS(
I9277&lt;20,"0-20",
I9277&lt;40,"20-40",
I9277&lt;60,"40-60",
I9277&lt;100,"60-100",
I9277&gt;=100,"&gt;100"
)</f>
        <v>&gt;100</v>
      </c>
    </row>
    <row r="9278" spans="1:16" x14ac:dyDescent="0.3">
      <c r="A9278" t="s">
        <v>9325</v>
      </c>
      <c r="B9278" s="1">
        <v>45447</v>
      </c>
      <c r="C9278" t="s">
        <v>34</v>
      </c>
      <c r="D9278" t="s">
        <v>42</v>
      </c>
      <c r="E9278" t="s">
        <v>46</v>
      </c>
      <c r="F9278" t="s">
        <v>32</v>
      </c>
      <c r="G9278" t="s">
        <v>20</v>
      </c>
      <c r="H9278">
        <v>1</v>
      </c>
      <c r="I9278">
        <v>34.89</v>
      </c>
      <c r="J9278">
        <v>0</v>
      </c>
      <c r="K9278">
        <v>34.89</v>
      </c>
      <c r="L9278">
        <v>21.07</v>
      </c>
      <c r="M9278">
        <v>13.82</v>
      </c>
      <c r="N9278" t="s">
        <v>72</v>
      </c>
      <c r="O9278" t="s">
        <v>22</v>
      </c>
      <c r="P9278" t="str" cm="1">
        <f t="array" ref="P9278">_xlfn.IFS(
I9278&lt;20,"0-20",
I9278&lt;40,"20-40",
I9278&lt;60,"40-60",
I9278&lt;100,"60-100",
I9278&gt;=100,"&gt;100"
)</f>
        <v>20-40</v>
      </c>
    </row>
    <row r="9279" spans="1:16" x14ac:dyDescent="0.3">
      <c r="A9279" t="s">
        <v>9326</v>
      </c>
      <c r="B9279" s="1">
        <v>45402</v>
      </c>
      <c r="C9279" t="s">
        <v>49</v>
      </c>
      <c r="D9279" t="s">
        <v>25</v>
      </c>
      <c r="E9279" t="s">
        <v>29</v>
      </c>
      <c r="F9279" t="s">
        <v>32</v>
      </c>
      <c r="G9279" t="s">
        <v>20</v>
      </c>
      <c r="H9279">
        <v>4</v>
      </c>
      <c r="I9279">
        <v>143.46</v>
      </c>
      <c r="J9279">
        <v>0</v>
      </c>
      <c r="K9279">
        <v>573.84</v>
      </c>
      <c r="L9279">
        <v>357.02</v>
      </c>
      <c r="M9279">
        <v>216.82</v>
      </c>
      <c r="N9279" t="s">
        <v>27</v>
      </c>
      <c r="O9279" t="s">
        <v>22</v>
      </c>
      <c r="P9279" t="str" cm="1">
        <f t="array" ref="P9279">_xlfn.IFS(
I9279&lt;20,"0-20",
I9279&lt;40,"20-40",
I9279&lt;60,"40-60",
I9279&lt;100,"60-100",
I9279&gt;=100,"&gt;100"
)</f>
        <v>&gt;100</v>
      </c>
    </row>
    <row r="9280" spans="1:16" x14ac:dyDescent="0.3">
      <c r="A9280" t="s">
        <v>9327</v>
      </c>
      <c r="B9280" s="1">
        <v>45696</v>
      </c>
      <c r="C9280" t="s">
        <v>57</v>
      </c>
      <c r="D9280" t="s">
        <v>17</v>
      </c>
      <c r="E9280" t="s">
        <v>69</v>
      </c>
      <c r="F9280" t="s">
        <v>32</v>
      </c>
      <c r="G9280" t="s">
        <v>35</v>
      </c>
      <c r="H9280">
        <v>1</v>
      </c>
      <c r="I9280">
        <v>43.4</v>
      </c>
      <c r="J9280">
        <v>0</v>
      </c>
      <c r="K9280">
        <v>43.4</v>
      </c>
      <c r="L9280">
        <v>29.38</v>
      </c>
      <c r="M9280">
        <v>14.02</v>
      </c>
      <c r="N9280" t="s">
        <v>30</v>
      </c>
      <c r="O9280" t="s">
        <v>22</v>
      </c>
      <c r="P9280" t="str" cm="1">
        <f t="array" ref="P9280">_xlfn.IFS(
I9280&lt;20,"0-20",
I9280&lt;40,"20-40",
I9280&lt;60,"40-60",
I9280&lt;100,"60-100",
I9280&gt;=100,"&gt;100"
)</f>
        <v>40-60</v>
      </c>
    </row>
    <row r="9281" spans="1:16" x14ac:dyDescent="0.3">
      <c r="A9281" t="s">
        <v>9328</v>
      </c>
      <c r="B9281" s="1">
        <v>45327</v>
      </c>
      <c r="C9281" t="s">
        <v>34</v>
      </c>
      <c r="D9281" t="s">
        <v>25</v>
      </c>
      <c r="E9281" t="s">
        <v>29</v>
      </c>
      <c r="F9281" t="s">
        <v>32</v>
      </c>
      <c r="G9281" t="s">
        <v>20</v>
      </c>
      <c r="H9281">
        <v>2</v>
      </c>
      <c r="I9281">
        <v>145.30000000000001</v>
      </c>
      <c r="J9281">
        <v>10</v>
      </c>
      <c r="K9281">
        <v>261.54000000000002</v>
      </c>
      <c r="L9281">
        <v>200.99</v>
      </c>
      <c r="M9281">
        <v>60.55</v>
      </c>
      <c r="N9281" t="s">
        <v>21</v>
      </c>
      <c r="O9281" t="s">
        <v>22</v>
      </c>
      <c r="P9281" t="str" cm="1">
        <f t="array" ref="P9281">_xlfn.IFS(
I9281&lt;20,"0-20",
I9281&lt;40,"20-40",
I9281&lt;60,"40-60",
I9281&lt;100,"60-100",
I9281&gt;=100,"&gt;100"
)</f>
        <v>&gt;100</v>
      </c>
    </row>
    <row r="9282" spans="1:16" x14ac:dyDescent="0.3">
      <c r="A9282" t="s">
        <v>9329</v>
      </c>
      <c r="B9282" s="1">
        <v>45708</v>
      </c>
      <c r="C9282" t="s">
        <v>34</v>
      </c>
      <c r="D9282" t="s">
        <v>50</v>
      </c>
      <c r="E9282" t="s">
        <v>67</v>
      </c>
      <c r="F9282" t="s">
        <v>32</v>
      </c>
      <c r="G9282" t="s">
        <v>35</v>
      </c>
      <c r="H9282">
        <v>1</v>
      </c>
      <c r="I9282">
        <v>87.75</v>
      </c>
      <c r="J9282">
        <v>10</v>
      </c>
      <c r="K9282">
        <v>78.98</v>
      </c>
      <c r="L9282">
        <v>45.93</v>
      </c>
      <c r="M9282">
        <v>33.049999999999997</v>
      </c>
      <c r="N9282" t="s">
        <v>47</v>
      </c>
      <c r="O9282" t="s">
        <v>22</v>
      </c>
      <c r="P9282" t="str" cm="1">
        <f t="array" ref="P9282">_xlfn.IFS(
I9282&lt;20,"0-20",
I9282&lt;40,"20-40",
I9282&lt;60,"40-60",
I9282&lt;100,"60-100",
I9282&gt;=100,"&gt;100"
)</f>
        <v>60-100</v>
      </c>
    </row>
    <row r="9283" spans="1:16" x14ac:dyDescent="0.3">
      <c r="A9283" t="s">
        <v>9330</v>
      </c>
      <c r="B9283" s="1">
        <v>45601</v>
      </c>
      <c r="C9283" t="s">
        <v>24</v>
      </c>
      <c r="D9283" t="s">
        <v>17</v>
      </c>
      <c r="E9283" t="s">
        <v>18</v>
      </c>
      <c r="F9283" t="s">
        <v>32</v>
      </c>
      <c r="G9283" t="s">
        <v>20</v>
      </c>
      <c r="H9283">
        <v>1</v>
      </c>
      <c r="I9283">
        <v>125.2</v>
      </c>
      <c r="J9283">
        <v>10</v>
      </c>
      <c r="K9283">
        <v>112.68</v>
      </c>
      <c r="L9283">
        <v>85.07</v>
      </c>
      <c r="M9283">
        <v>27.61</v>
      </c>
      <c r="N9283" t="s">
        <v>72</v>
      </c>
      <c r="O9283" t="s">
        <v>22</v>
      </c>
      <c r="P9283" t="str" cm="1">
        <f t="array" ref="P9283">_xlfn.IFS(
I9283&lt;20,"0-20",
I9283&lt;40,"20-40",
I9283&lt;60,"40-60",
I9283&lt;100,"60-100",
I9283&gt;=100,"&gt;100"
)</f>
        <v>&gt;100</v>
      </c>
    </row>
    <row r="9284" spans="1:16" x14ac:dyDescent="0.3">
      <c r="A9284" t="s">
        <v>9331</v>
      </c>
      <c r="B9284" s="1">
        <v>45296</v>
      </c>
      <c r="C9284" t="s">
        <v>34</v>
      </c>
      <c r="D9284" t="s">
        <v>42</v>
      </c>
      <c r="E9284" t="s">
        <v>43</v>
      </c>
      <c r="F9284" t="s">
        <v>32</v>
      </c>
      <c r="G9284" t="s">
        <v>40</v>
      </c>
      <c r="H9284">
        <v>3</v>
      </c>
      <c r="I9284">
        <v>58.44</v>
      </c>
      <c r="J9284">
        <v>5</v>
      </c>
      <c r="K9284">
        <v>166.55</v>
      </c>
      <c r="L9284">
        <v>110.09</v>
      </c>
      <c r="M9284">
        <v>56.46</v>
      </c>
      <c r="N9284" t="s">
        <v>21</v>
      </c>
      <c r="O9284" t="s">
        <v>22</v>
      </c>
      <c r="P9284" t="str" cm="1">
        <f t="array" ref="P9284">_xlfn.IFS(
I9284&lt;20,"0-20",
I9284&lt;40,"20-40",
I9284&lt;60,"40-60",
I9284&lt;100,"60-100",
I9284&gt;=100,"&gt;100"
)</f>
        <v>40-60</v>
      </c>
    </row>
    <row r="9285" spans="1:16" x14ac:dyDescent="0.3">
      <c r="A9285" t="s">
        <v>9332</v>
      </c>
      <c r="B9285" s="1">
        <v>45602</v>
      </c>
      <c r="C9285" t="s">
        <v>34</v>
      </c>
      <c r="D9285" t="s">
        <v>17</v>
      </c>
      <c r="E9285" t="s">
        <v>69</v>
      </c>
      <c r="F9285" t="s">
        <v>32</v>
      </c>
      <c r="G9285" t="s">
        <v>40</v>
      </c>
      <c r="H9285">
        <v>1</v>
      </c>
      <c r="I9285">
        <v>45.48</v>
      </c>
      <c r="J9285">
        <v>5</v>
      </c>
      <c r="K9285">
        <v>43.21</v>
      </c>
      <c r="L9285">
        <v>26.71</v>
      </c>
      <c r="M9285">
        <v>16.5</v>
      </c>
      <c r="N9285" t="s">
        <v>30</v>
      </c>
      <c r="O9285" t="s">
        <v>22</v>
      </c>
      <c r="P9285" t="str" cm="1">
        <f t="array" ref="P9285">_xlfn.IFS(
I9285&lt;20,"0-20",
I9285&lt;40,"20-40",
I9285&lt;60,"40-60",
I9285&lt;100,"60-100",
I9285&gt;=100,"&gt;100"
)</f>
        <v>40-60</v>
      </c>
    </row>
    <row r="9286" spans="1:16" x14ac:dyDescent="0.3">
      <c r="A9286" t="s">
        <v>9333</v>
      </c>
      <c r="B9286" s="1">
        <v>45772</v>
      </c>
      <c r="C9286" t="s">
        <v>57</v>
      </c>
      <c r="D9286" t="s">
        <v>50</v>
      </c>
      <c r="E9286" t="s">
        <v>67</v>
      </c>
      <c r="F9286" t="s">
        <v>32</v>
      </c>
      <c r="G9286" t="s">
        <v>40</v>
      </c>
      <c r="H9286">
        <v>1</v>
      </c>
      <c r="I9286">
        <v>94.47</v>
      </c>
      <c r="J9286">
        <v>0</v>
      </c>
      <c r="K9286">
        <v>94.47</v>
      </c>
      <c r="L9286">
        <v>51.32</v>
      </c>
      <c r="M9286">
        <v>43.15</v>
      </c>
      <c r="N9286" t="s">
        <v>47</v>
      </c>
      <c r="O9286" t="s">
        <v>22</v>
      </c>
      <c r="P9286" t="str" cm="1">
        <f t="array" ref="P9286">_xlfn.IFS(
I9286&lt;20,"0-20",
I9286&lt;40,"20-40",
I9286&lt;60,"40-60",
I9286&lt;100,"60-100",
I9286&gt;=100,"&gt;100"
)</f>
        <v>60-100</v>
      </c>
    </row>
    <row r="9287" spans="1:16" x14ac:dyDescent="0.3">
      <c r="A9287" t="s">
        <v>9334</v>
      </c>
      <c r="B9287" s="1">
        <v>45946</v>
      </c>
      <c r="C9287" t="s">
        <v>49</v>
      </c>
      <c r="D9287" t="s">
        <v>50</v>
      </c>
      <c r="E9287" t="s">
        <v>51</v>
      </c>
      <c r="F9287" t="s">
        <v>44</v>
      </c>
      <c r="G9287" t="s">
        <v>20</v>
      </c>
      <c r="H9287">
        <v>2</v>
      </c>
      <c r="I9287">
        <v>116.02</v>
      </c>
      <c r="J9287">
        <v>0</v>
      </c>
      <c r="K9287">
        <v>232.04</v>
      </c>
      <c r="L9287">
        <v>173.27</v>
      </c>
      <c r="M9287">
        <v>58.77</v>
      </c>
      <c r="N9287" t="s">
        <v>47</v>
      </c>
      <c r="O9287" t="s">
        <v>22</v>
      </c>
      <c r="P9287" t="str" cm="1">
        <f t="array" ref="P9287">_xlfn.IFS(
I9287&lt;20,"0-20",
I9287&lt;40,"20-40",
I9287&lt;60,"40-60",
I9287&lt;100,"60-100",
I9287&gt;=100,"&gt;100"
)</f>
        <v>&gt;100</v>
      </c>
    </row>
    <row r="9288" spans="1:16" x14ac:dyDescent="0.3">
      <c r="A9288" t="s">
        <v>9335</v>
      </c>
      <c r="B9288" s="1">
        <v>45821</v>
      </c>
      <c r="C9288" t="s">
        <v>49</v>
      </c>
      <c r="D9288" t="s">
        <v>17</v>
      </c>
      <c r="E9288" t="s">
        <v>37</v>
      </c>
      <c r="F9288" t="s">
        <v>32</v>
      </c>
      <c r="G9288" t="s">
        <v>40</v>
      </c>
      <c r="H9288">
        <v>4</v>
      </c>
      <c r="I9288">
        <v>68.12</v>
      </c>
      <c r="J9288">
        <v>5</v>
      </c>
      <c r="K9288">
        <v>258.86</v>
      </c>
      <c r="L9288">
        <v>160.54</v>
      </c>
      <c r="M9288">
        <v>98.32</v>
      </c>
      <c r="N9288" t="s">
        <v>27</v>
      </c>
      <c r="O9288" t="s">
        <v>22</v>
      </c>
      <c r="P9288" t="str" cm="1">
        <f t="array" ref="P9288">_xlfn.IFS(
I9288&lt;20,"0-20",
I9288&lt;40,"20-40",
I9288&lt;60,"40-60",
I9288&lt;100,"60-100",
I9288&gt;=100,"&gt;100"
)</f>
        <v>60-100</v>
      </c>
    </row>
    <row r="9289" spans="1:16" x14ac:dyDescent="0.3">
      <c r="A9289" t="s">
        <v>9336</v>
      </c>
      <c r="B9289" s="1">
        <v>45852</v>
      </c>
      <c r="C9289" t="s">
        <v>16</v>
      </c>
      <c r="D9289" t="s">
        <v>17</v>
      </c>
      <c r="E9289" t="s">
        <v>37</v>
      </c>
      <c r="F9289" t="s">
        <v>44</v>
      </c>
      <c r="G9289" t="s">
        <v>20</v>
      </c>
      <c r="H9289">
        <v>2</v>
      </c>
      <c r="I9289">
        <v>75.73</v>
      </c>
      <c r="J9289">
        <v>15</v>
      </c>
      <c r="K9289">
        <v>128.74</v>
      </c>
      <c r="L9289">
        <v>114.66</v>
      </c>
      <c r="M9289">
        <v>14.08</v>
      </c>
      <c r="N9289" t="s">
        <v>27</v>
      </c>
      <c r="O9289" t="s">
        <v>22</v>
      </c>
      <c r="P9289" t="str" cm="1">
        <f t="array" ref="P9289">_xlfn.IFS(
I9289&lt;20,"0-20",
I9289&lt;40,"20-40",
I9289&lt;60,"40-60",
I9289&lt;100,"60-100",
I9289&gt;=100,"&gt;100"
)</f>
        <v>60-100</v>
      </c>
    </row>
    <row r="9290" spans="1:16" x14ac:dyDescent="0.3">
      <c r="A9290" t="s">
        <v>9337</v>
      </c>
      <c r="B9290" s="1">
        <v>45389</v>
      </c>
      <c r="C9290" t="s">
        <v>49</v>
      </c>
      <c r="D9290" t="s">
        <v>42</v>
      </c>
      <c r="E9290" t="s">
        <v>46</v>
      </c>
      <c r="F9290" t="s">
        <v>44</v>
      </c>
      <c r="G9290" t="s">
        <v>20</v>
      </c>
      <c r="H9290">
        <v>5</v>
      </c>
      <c r="I9290">
        <v>31.72</v>
      </c>
      <c r="J9290">
        <v>0</v>
      </c>
      <c r="K9290">
        <v>158.6</v>
      </c>
      <c r="L9290">
        <v>96.68</v>
      </c>
      <c r="M9290">
        <v>61.92</v>
      </c>
      <c r="N9290" t="s">
        <v>27</v>
      </c>
      <c r="O9290" t="s">
        <v>22</v>
      </c>
      <c r="P9290" t="str" cm="1">
        <f t="array" ref="P9290">_xlfn.IFS(
I9290&lt;20,"0-20",
I9290&lt;40,"20-40",
I9290&lt;60,"40-60",
I9290&lt;100,"60-100",
I9290&gt;=100,"&gt;100"
)</f>
        <v>20-40</v>
      </c>
    </row>
    <row r="9291" spans="1:16" x14ac:dyDescent="0.3">
      <c r="A9291" t="s">
        <v>9338</v>
      </c>
      <c r="B9291" s="1">
        <v>45773</v>
      </c>
      <c r="C9291" t="s">
        <v>57</v>
      </c>
      <c r="D9291" t="s">
        <v>50</v>
      </c>
      <c r="E9291" t="s">
        <v>51</v>
      </c>
      <c r="F9291" t="s">
        <v>32</v>
      </c>
      <c r="G9291" t="s">
        <v>40</v>
      </c>
      <c r="H9291">
        <v>4</v>
      </c>
      <c r="I9291">
        <v>121.04</v>
      </c>
      <c r="J9291">
        <v>0</v>
      </c>
      <c r="K9291">
        <v>484.16</v>
      </c>
      <c r="L9291">
        <v>265.14999999999998</v>
      </c>
      <c r="M9291">
        <v>219.01</v>
      </c>
      <c r="N9291" t="s">
        <v>47</v>
      </c>
      <c r="O9291" t="s">
        <v>22</v>
      </c>
      <c r="P9291" t="str" cm="1">
        <f t="array" ref="P9291">_xlfn.IFS(
I9291&lt;20,"0-20",
I9291&lt;40,"20-40",
I9291&lt;60,"40-60",
I9291&lt;100,"60-100",
I9291&gt;=100,"&gt;100"
)</f>
        <v>&gt;100</v>
      </c>
    </row>
    <row r="9292" spans="1:16" x14ac:dyDescent="0.3">
      <c r="A9292" t="s">
        <v>9339</v>
      </c>
      <c r="B9292" s="1">
        <v>45631</v>
      </c>
      <c r="C9292" t="s">
        <v>34</v>
      </c>
      <c r="D9292" t="s">
        <v>25</v>
      </c>
      <c r="E9292" t="s">
        <v>39</v>
      </c>
      <c r="F9292" t="s">
        <v>44</v>
      </c>
      <c r="G9292" t="s">
        <v>20</v>
      </c>
      <c r="H9292">
        <v>3</v>
      </c>
      <c r="I9292">
        <v>61.54</v>
      </c>
      <c r="J9292">
        <v>10</v>
      </c>
      <c r="K9292">
        <v>166.16</v>
      </c>
      <c r="L9292">
        <v>130.88</v>
      </c>
      <c r="M9292">
        <v>35.28</v>
      </c>
      <c r="N9292" t="s">
        <v>27</v>
      </c>
      <c r="O9292" t="s">
        <v>22</v>
      </c>
      <c r="P9292" t="str" cm="1">
        <f t="array" ref="P9292">_xlfn.IFS(
I9292&lt;20,"0-20",
I9292&lt;40,"20-40",
I9292&lt;60,"40-60",
I9292&lt;100,"60-100",
I9292&gt;=100,"&gt;100"
)</f>
        <v>60-100</v>
      </c>
    </row>
    <row r="9293" spans="1:16" x14ac:dyDescent="0.3">
      <c r="A9293" t="s">
        <v>9340</v>
      </c>
      <c r="B9293" s="1">
        <v>45571</v>
      </c>
      <c r="C9293" t="s">
        <v>34</v>
      </c>
      <c r="D9293" t="s">
        <v>25</v>
      </c>
      <c r="E9293" t="s">
        <v>39</v>
      </c>
      <c r="F9293" t="s">
        <v>32</v>
      </c>
      <c r="G9293" t="s">
        <v>40</v>
      </c>
      <c r="H9293">
        <v>1</v>
      </c>
      <c r="I9293">
        <v>61.44</v>
      </c>
      <c r="J9293">
        <v>0</v>
      </c>
      <c r="K9293">
        <v>61.44</v>
      </c>
      <c r="L9293">
        <v>34.979999999999997</v>
      </c>
      <c r="M9293">
        <v>26.46</v>
      </c>
      <c r="N9293" t="s">
        <v>27</v>
      </c>
      <c r="O9293" t="s">
        <v>22</v>
      </c>
      <c r="P9293" t="str" cm="1">
        <f t="array" ref="P9293">_xlfn.IFS(
I9293&lt;20,"0-20",
I9293&lt;40,"20-40",
I9293&lt;60,"40-60",
I9293&lt;100,"60-100",
I9293&gt;=100,"&gt;100"
)</f>
        <v>60-100</v>
      </c>
    </row>
    <row r="9294" spans="1:16" x14ac:dyDescent="0.3">
      <c r="A9294" t="s">
        <v>9341</v>
      </c>
      <c r="B9294" s="1">
        <v>45406</v>
      </c>
      <c r="C9294" t="s">
        <v>49</v>
      </c>
      <c r="D9294" t="s">
        <v>50</v>
      </c>
      <c r="E9294" t="s">
        <v>71</v>
      </c>
      <c r="F9294" t="s">
        <v>44</v>
      </c>
      <c r="G9294" t="s">
        <v>40</v>
      </c>
      <c r="H9294">
        <v>3</v>
      </c>
      <c r="I9294">
        <v>38.229999999999997</v>
      </c>
      <c r="J9294">
        <v>15</v>
      </c>
      <c r="K9294">
        <v>97.49</v>
      </c>
      <c r="L9294">
        <v>65.69</v>
      </c>
      <c r="M9294">
        <v>31.8</v>
      </c>
      <c r="N9294" t="s">
        <v>27</v>
      </c>
      <c r="O9294" t="s">
        <v>22</v>
      </c>
      <c r="P9294" t="str" cm="1">
        <f t="array" ref="P9294">_xlfn.IFS(
I9294&lt;20,"0-20",
I9294&lt;40,"20-40",
I9294&lt;60,"40-60",
I9294&lt;100,"60-100",
I9294&gt;=100,"&gt;100"
)</f>
        <v>20-40</v>
      </c>
    </row>
    <row r="9295" spans="1:16" x14ac:dyDescent="0.3">
      <c r="A9295" t="s">
        <v>9342</v>
      </c>
      <c r="B9295" s="1">
        <v>45313</v>
      </c>
      <c r="C9295" t="s">
        <v>34</v>
      </c>
      <c r="D9295" t="s">
        <v>50</v>
      </c>
      <c r="E9295" t="s">
        <v>67</v>
      </c>
      <c r="F9295" t="s">
        <v>19</v>
      </c>
      <c r="G9295" t="s">
        <v>40</v>
      </c>
      <c r="H9295">
        <v>3</v>
      </c>
      <c r="I9295">
        <v>89.3</v>
      </c>
      <c r="J9295">
        <v>5</v>
      </c>
      <c r="K9295">
        <v>254.5</v>
      </c>
      <c r="L9295">
        <v>190.9</v>
      </c>
      <c r="M9295">
        <v>63.6</v>
      </c>
      <c r="N9295" t="s">
        <v>30</v>
      </c>
      <c r="O9295" t="s">
        <v>22</v>
      </c>
      <c r="P9295" t="str" cm="1">
        <f t="array" ref="P9295">_xlfn.IFS(
I9295&lt;20,"0-20",
I9295&lt;40,"20-40",
I9295&lt;60,"40-60",
I9295&lt;100,"60-100",
I9295&gt;=100,"&gt;100"
)</f>
        <v>60-100</v>
      </c>
    </row>
    <row r="9296" spans="1:16" x14ac:dyDescent="0.3">
      <c r="A9296" t="s">
        <v>9343</v>
      </c>
      <c r="B9296" s="1">
        <v>45326</v>
      </c>
      <c r="C9296" t="s">
        <v>34</v>
      </c>
      <c r="D9296" t="s">
        <v>17</v>
      </c>
      <c r="E9296" t="s">
        <v>37</v>
      </c>
      <c r="F9296" t="s">
        <v>32</v>
      </c>
      <c r="G9296" t="s">
        <v>20</v>
      </c>
      <c r="H9296">
        <v>5</v>
      </c>
      <c r="I9296">
        <v>73.52</v>
      </c>
      <c r="J9296">
        <v>5</v>
      </c>
      <c r="K9296">
        <v>349.22</v>
      </c>
      <c r="L9296">
        <v>214.87</v>
      </c>
      <c r="M9296">
        <v>134.35</v>
      </c>
      <c r="N9296" t="s">
        <v>30</v>
      </c>
      <c r="O9296" t="s">
        <v>22</v>
      </c>
      <c r="P9296" t="str" cm="1">
        <f t="array" ref="P9296">_xlfn.IFS(
I9296&lt;20,"0-20",
I9296&lt;40,"20-40",
I9296&lt;60,"40-60",
I9296&lt;100,"60-100",
I9296&gt;=100,"&gt;100"
)</f>
        <v>60-100</v>
      </c>
    </row>
    <row r="9297" spans="1:16" x14ac:dyDescent="0.3">
      <c r="A9297" t="s">
        <v>9344</v>
      </c>
      <c r="B9297" s="1">
        <v>45867</v>
      </c>
      <c r="C9297" t="s">
        <v>24</v>
      </c>
      <c r="D9297" t="s">
        <v>50</v>
      </c>
      <c r="E9297" t="s">
        <v>71</v>
      </c>
      <c r="F9297" t="s">
        <v>44</v>
      </c>
      <c r="G9297" t="s">
        <v>40</v>
      </c>
      <c r="H9297">
        <v>1</v>
      </c>
      <c r="I9297">
        <v>41.92</v>
      </c>
      <c r="J9297">
        <v>10</v>
      </c>
      <c r="K9297">
        <v>37.729999999999997</v>
      </c>
      <c r="L9297">
        <v>22.78</v>
      </c>
      <c r="M9297">
        <v>14.95</v>
      </c>
      <c r="N9297" t="s">
        <v>27</v>
      </c>
      <c r="O9297" t="s">
        <v>22</v>
      </c>
      <c r="P9297" t="str" cm="1">
        <f t="array" ref="P9297">_xlfn.IFS(
I9297&lt;20,"0-20",
I9297&lt;40,"20-40",
I9297&lt;60,"40-60",
I9297&lt;100,"60-100",
I9297&gt;=100,"&gt;100"
)</f>
        <v>40-60</v>
      </c>
    </row>
    <row r="9298" spans="1:16" x14ac:dyDescent="0.3">
      <c r="A9298" t="s">
        <v>9345</v>
      </c>
      <c r="B9298" s="1">
        <v>45899</v>
      </c>
      <c r="C9298" t="s">
        <v>24</v>
      </c>
      <c r="D9298" t="s">
        <v>25</v>
      </c>
      <c r="E9298" t="s">
        <v>29</v>
      </c>
      <c r="F9298" t="s">
        <v>44</v>
      </c>
      <c r="G9298" t="s">
        <v>35</v>
      </c>
      <c r="H9298">
        <v>3</v>
      </c>
      <c r="I9298">
        <v>139.30000000000001</v>
      </c>
      <c r="J9298">
        <v>0</v>
      </c>
      <c r="K9298">
        <v>417.9</v>
      </c>
      <c r="L9298">
        <v>226.96</v>
      </c>
      <c r="M9298">
        <v>190.94</v>
      </c>
      <c r="N9298" t="s">
        <v>27</v>
      </c>
      <c r="O9298" t="s">
        <v>22</v>
      </c>
      <c r="P9298" t="str" cm="1">
        <f t="array" ref="P9298">_xlfn.IFS(
I9298&lt;20,"0-20",
I9298&lt;40,"20-40",
I9298&lt;60,"40-60",
I9298&lt;100,"60-100",
I9298&gt;=100,"&gt;100"
)</f>
        <v>&gt;100</v>
      </c>
    </row>
    <row r="9299" spans="1:16" x14ac:dyDescent="0.3">
      <c r="A9299" t="s">
        <v>9346</v>
      </c>
      <c r="B9299" s="1">
        <v>45514</v>
      </c>
      <c r="C9299" t="s">
        <v>49</v>
      </c>
      <c r="D9299" t="s">
        <v>42</v>
      </c>
      <c r="E9299" t="s">
        <v>46</v>
      </c>
      <c r="F9299" t="s">
        <v>19</v>
      </c>
      <c r="G9299" t="s">
        <v>35</v>
      </c>
      <c r="H9299">
        <v>6</v>
      </c>
      <c r="I9299">
        <v>33.869999999999997</v>
      </c>
      <c r="J9299">
        <v>5</v>
      </c>
      <c r="K9299">
        <v>193.06</v>
      </c>
      <c r="L9299">
        <v>110.34</v>
      </c>
      <c r="M9299">
        <v>82.72</v>
      </c>
      <c r="N9299" t="s">
        <v>21</v>
      </c>
      <c r="O9299" t="s">
        <v>22</v>
      </c>
      <c r="P9299" t="str" cm="1">
        <f t="array" ref="P9299">_xlfn.IFS(
I9299&lt;20,"0-20",
I9299&lt;40,"20-40",
I9299&lt;60,"40-60",
I9299&lt;100,"60-100",
I9299&gt;=100,"&gt;100"
)</f>
        <v>20-40</v>
      </c>
    </row>
    <row r="9300" spans="1:16" x14ac:dyDescent="0.3">
      <c r="A9300" t="s">
        <v>9347</v>
      </c>
      <c r="B9300" s="1">
        <v>45304</v>
      </c>
      <c r="C9300" t="s">
        <v>57</v>
      </c>
      <c r="D9300" t="s">
        <v>50</v>
      </c>
      <c r="E9300" t="s">
        <v>71</v>
      </c>
      <c r="F9300" t="s">
        <v>44</v>
      </c>
      <c r="G9300" t="s">
        <v>40</v>
      </c>
      <c r="H9300">
        <v>1</v>
      </c>
      <c r="I9300">
        <v>42.68</v>
      </c>
      <c r="J9300">
        <v>15</v>
      </c>
      <c r="K9300">
        <v>36.28</v>
      </c>
      <c r="L9300">
        <v>25.42</v>
      </c>
      <c r="M9300">
        <v>10.86</v>
      </c>
      <c r="N9300" t="s">
        <v>21</v>
      </c>
      <c r="O9300" t="s">
        <v>88</v>
      </c>
      <c r="P9300" t="str" cm="1">
        <f t="array" ref="P9300">_xlfn.IFS(
I9300&lt;20,"0-20",
I9300&lt;40,"20-40",
I9300&lt;60,"40-60",
I9300&lt;100,"60-100",
I9300&gt;=100,"&gt;100"
)</f>
        <v>40-60</v>
      </c>
    </row>
    <row r="9301" spans="1:16" x14ac:dyDescent="0.3">
      <c r="A9301" t="s">
        <v>9348</v>
      </c>
      <c r="B9301" s="1">
        <v>45487</v>
      </c>
      <c r="C9301" t="s">
        <v>57</v>
      </c>
      <c r="D9301" t="s">
        <v>50</v>
      </c>
      <c r="E9301" t="s">
        <v>67</v>
      </c>
      <c r="F9301" t="s">
        <v>19</v>
      </c>
      <c r="G9301" t="s">
        <v>20</v>
      </c>
      <c r="H9301">
        <v>2</v>
      </c>
      <c r="I9301">
        <v>82.03</v>
      </c>
      <c r="J9301">
        <v>5</v>
      </c>
      <c r="K9301">
        <v>155.86000000000001</v>
      </c>
      <c r="L9301">
        <v>98.74</v>
      </c>
      <c r="M9301">
        <v>57.12</v>
      </c>
      <c r="N9301" t="s">
        <v>47</v>
      </c>
      <c r="O9301" t="s">
        <v>22</v>
      </c>
      <c r="P9301" t="str" cm="1">
        <f t="array" ref="P9301">_xlfn.IFS(
I9301&lt;20,"0-20",
I9301&lt;40,"20-40",
I9301&lt;60,"40-60",
I9301&lt;100,"60-100",
I9301&gt;=100,"&gt;100"
)</f>
        <v>60-100</v>
      </c>
    </row>
    <row r="9302" spans="1:16" x14ac:dyDescent="0.3">
      <c r="A9302" t="s">
        <v>9349</v>
      </c>
      <c r="B9302" s="1">
        <v>45359</v>
      </c>
      <c r="C9302" t="s">
        <v>49</v>
      </c>
      <c r="D9302" t="s">
        <v>50</v>
      </c>
      <c r="E9302" t="s">
        <v>71</v>
      </c>
      <c r="F9302" t="s">
        <v>32</v>
      </c>
      <c r="G9302" t="s">
        <v>40</v>
      </c>
      <c r="H9302">
        <v>1</v>
      </c>
      <c r="I9302">
        <v>42</v>
      </c>
      <c r="J9302">
        <v>10</v>
      </c>
      <c r="K9302">
        <v>37.799999999999997</v>
      </c>
      <c r="L9302">
        <v>23.78</v>
      </c>
      <c r="M9302">
        <v>14.02</v>
      </c>
      <c r="N9302" t="s">
        <v>47</v>
      </c>
      <c r="O9302" t="s">
        <v>22</v>
      </c>
      <c r="P9302" t="str" cm="1">
        <f t="array" ref="P9302">_xlfn.IFS(
I9302&lt;20,"0-20",
I9302&lt;40,"20-40",
I9302&lt;60,"40-60",
I9302&lt;100,"60-100",
I9302&gt;=100,"&gt;100"
)</f>
        <v>40-60</v>
      </c>
    </row>
    <row r="9303" spans="1:16" x14ac:dyDescent="0.3">
      <c r="A9303" t="s">
        <v>9350</v>
      </c>
      <c r="B9303" s="1">
        <v>45692</v>
      </c>
      <c r="C9303" t="s">
        <v>49</v>
      </c>
      <c r="D9303" t="s">
        <v>25</v>
      </c>
      <c r="E9303" t="s">
        <v>26</v>
      </c>
      <c r="F9303" t="s">
        <v>32</v>
      </c>
      <c r="G9303" t="s">
        <v>20</v>
      </c>
      <c r="H9303">
        <v>1</v>
      </c>
      <c r="I9303">
        <v>76.88</v>
      </c>
      <c r="J9303">
        <v>15</v>
      </c>
      <c r="K9303">
        <v>65.349999999999994</v>
      </c>
      <c r="L9303">
        <v>52.33</v>
      </c>
      <c r="M9303">
        <v>13.02</v>
      </c>
      <c r="N9303" t="s">
        <v>21</v>
      </c>
      <c r="O9303" t="s">
        <v>22</v>
      </c>
      <c r="P9303" t="str" cm="1">
        <f t="array" ref="P9303">_xlfn.IFS(
I9303&lt;20,"0-20",
I9303&lt;40,"20-40",
I9303&lt;60,"40-60",
I9303&lt;100,"60-100",
I9303&gt;=100,"&gt;100"
)</f>
        <v>60-100</v>
      </c>
    </row>
    <row r="9304" spans="1:16" x14ac:dyDescent="0.3">
      <c r="A9304" t="s">
        <v>9351</v>
      </c>
      <c r="B9304" s="1">
        <v>45536</v>
      </c>
      <c r="C9304" t="s">
        <v>34</v>
      </c>
      <c r="D9304" t="s">
        <v>25</v>
      </c>
      <c r="E9304" t="s">
        <v>26</v>
      </c>
      <c r="F9304" t="s">
        <v>32</v>
      </c>
      <c r="G9304" t="s">
        <v>40</v>
      </c>
      <c r="H9304">
        <v>1</v>
      </c>
      <c r="I9304">
        <v>74.349999999999994</v>
      </c>
      <c r="J9304">
        <v>10</v>
      </c>
      <c r="K9304">
        <v>66.91</v>
      </c>
      <c r="L9304">
        <v>53.29</v>
      </c>
      <c r="M9304">
        <v>13.62</v>
      </c>
      <c r="N9304" t="s">
        <v>27</v>
      </c>
      <c r="O9304" t="s">
        <v>22</v>
      </c>
      <c r="P9304" t="str" cm="1">
        <f t="array" ref="P9304">_xlfn.IFS(
I9304&lt;20,"0-20",
I9304&lt;40,"20-40",
I9304&lt;60,"40-60",
I9304&lt;100,"60-100",
I9304&gt;=100,"&gt;100"
)</f>
        <v>60-100</v>
      </c>
    </row>
    <row r="9305" spans="1:16" x14ac:dyDescent="0.3">
      <c r="A9305" t="s">
        <v>9352</v>
      </c>
      <c r="B9305" s="1">
        <v>45452</v>
      </c>
      <c r="C9305" t="s">
        <v>24</v>
      </c>
      <c r="D9305" t="s">
        <v>25</v>
      </c>
      <c r="E9305" t="s">
        <v>26</v>
      </c>
      <c r="F9305" t="s">
        <v>19</v>
      </c>
      <c r="G9305" t="s">
        <v>20</v>
      </c>
      <c r="H9305">
        <v>4</v>
      </c>
      <c r="I9305">
        <v>74.680000000000007</v>
      </c>
      <c r="J9305">
        <v>10</v>
      </c>
      <c r="K9305">
        <v>268.85000000000002</v>
      </c>
      <c r="L9305">
        <v>161.86000000000001</v>
      </c>
      <c r="M9305">
        <v>106.99</v>
      </c>
      <c r="N9305" t="s">
        <v>27</v>
      </c>
      <c r="O9305" t="s">
        <v>22</v>
      </c>
      <c r="P9305" t="str" cm="1">
        <f t="array" ref="P9305">_xlfn.IFS(
I9305&lt;20,"0-20",
I9305&lt;40,"20-40",
I9305&lt;60,"40-60",
I9305&lt;100,"60-100",
I9305&gt;=100,"&gt;100"
)</f>
        <v>60-100</v>
      </c>
    </row>
    <row r="9306" spans="1:16" x14ac:dyDescent="0.3">
      <c r="A9306" t="s">
        <v>9353</v>
      </c>
      <c r="B9306" s="1">
        <v>45975</v>
      </c>
      <c r="C9306" t="s">
        <v>57</v>
      </c>
      <c r="D9306" t="s">
        <v>50</v>
      </c>
      <c r="E9306" t="s">
        <v>71</v>
      </c>
      <c r="F9306" t="s">
        <v>32</v>
      </c>
      <c r="G9306" t="s">
        <v>20</v>
      </c>
      <c r="H9306">
        <v>3</v>
      </c>
      <c r="I9306">
        <v>38.299999999999997</v>
      </c>
      <c r="J9306">
        <v>5</v>
      </c>
      <c r="K9306">
        <v>109.15</v>
      </c>
      <c r="L9306">
        <v>74.39</v>
      </c>
      <c r="M9306">
        <v>34.76</v>
      </c>
      <c r="N9306" t="s">
        <v>30</v>
      </c>
      <c r="O9306" t="s">
        <v>22</v>
      </c>
      <c r="P9306" t="str" cm="1">
        <f t="array" ref="P9306">_xlfn.IFS(
I9306&lt;20,"0-20",
I9306&lt;40,"20-40",
I9306&lt;60,"40-60",
I9306&lt;100,"60-100",
I9306&gt;=100,"&gt;100"
)</f>
        <v>20-40</v>
      </c>
    </row>
    <row r="9307" spans="1:16" x14ac:dyDescent="0.3">
      <c r="A9307" t="s">
        <v>9354</v>
      </c>
      <c r="B9307" s="1">
        <v>45897</v>
      </c>
      <c r="C9307" t="s">
        <v>57</v>
      </c>
      <c r="D9307" t="s">
        <v>25</v>
      </c>
      <c r="E9307" t="s">
        <v>26</v>
      </c>
      <c r="F9307" t="s">
        <v>32</v>
      </c>
      <c r="G9307" t="s">
        <v>20</v>
      </c>
      <c r="H9307">
        <v>1</v>
      </c>
      <c r="I9307">
        <v>85.85</v>
      </c>
      <c r="J9307">
        <v>10</v>
      </c>
      <c r="K9307">
        <v>77.27</v>
      </c>
      <c r="L9307">
        <v>61.02</v>
      </c>
      <c r="M9307">
        <v>16.25</v>
      </c>
      <c r="N9307" t="s">
        <v>27</v>
      </c>
      <c r="O9307" t="s">
        <v>22</v>
      </c>
      <c r="P9307" t="str" cm="1">
        <f t="array" ref="P9307">_xlfn.IFS(
I9307&lt;20,"0-20",
I9307&lt;40,"20-40",
I9307&lt;60,"40-60",
I9307&lt;100,"60-100",
I9307&gt;=100,"&gt;100"
)</f>
        <v>60-100</v>
      </c>
    </row>
    <row r="9308" spans="1:16" x14ac:dyDescent="0.3">
      <c r="A9308" t="s">
        <v>9355</v>
      </c>
      <c r="B9308" s="1">
        <v>45673</v>
      </c>
      <c r="C9308" t="s">
        <v>24</v>
      </c>
      <c r="D9308" t="s">
        <v>17</v>
      </c>
      <c r="E9308" t="s">
        <v>69</v>
      </c>
      <c r="F9308" t="s">
        <v>32</v>
      </c>
      <c r="G9308" t="s">
        <v>20</v>
      </c>
      <c r="H9308">
        <v>6</v>
      </c>
      <c r="I9308">
        <v>42.05</v>
      </c>
      <c r="J9308">
        <v>5</v>
      </c>
      <c r="K9308">
        <v>239.68</v>
      </c>
      <c r="L9308">
        <v>178.95</v>
      </c>
      <c r="M9308">
        <v>60.73</v>
      </c>
      <c r="N9308" t="s">
        <v>30</v>
      </c>
      <c r="O9308" t="s">
        <v>22</v>
      </c>
      <c r="P9308" t="str" cm="1">
        <f t="array" ref="P9308">_xlfn.IFS(
I9308&lt;20,"0-20",
I9308&lt;40,"20-40",
I9308&lt;60,"40-60",
I9308&lt;100,"60-100",
I9308&gt;=100,"&gt;100"
)</f>
        <v>40-60</v>
      </c>
    </row>
    <row r="9309" spans="1:16" x14ac:dyDescent="0.3">
      <c r="A9309" t="s">
        <v>9356</v>
      </c>
      <c r="B9309" s="1">
        <v>45828</v>
      </c>
      <c r="C9309" t="s">
        <v>57</v>
      </c>
      <c r="D9309" t="s">
        <v>50</v>
      </c>
      <c r="E9309" t="s">
        <v>67</v>
      </c>
      <c r="F9309" t="s">
        <v>44</v>
      </c>
      <c r="G9309" t="s">
        <v>20</v>
      </c>
      <c r="H9309">
        <v>2</v>
      </c>
      <c r="I9309">
        <v>96.44</v>
      </c>
      <c r="J9309">
        <v>20</v>
      </c>
      <c r="K9309">
        <v>154.30000000000001</v>
      </c>
      <c r="L9309">
        <v>108.05</v>
      </c>
      <c r="M9309">
        <v>46.25</v>
      </c>
      <c r="N9309" t="s">
        <v>27</v>
      </c>
      <c r="O9309" t="s">
        <v>88</v>
      </c>
      <c r="P9309" t="str" cm="1">
        <f t="array" ref="P9309">_xlfn.IFS(
I9309&lt;20,"0-20",
I9309&lt;40,"20-40",
I9309&lt;60,"40-60",
I9309&lt;100,"60-100",
I9309&gt;=100,"&gt;100"
)</f>
        <v>60-100</v>
      </c>
    </row>
    <row r="9310" spans="1:16" x14ac:dyDescent="0.3">
      <c r="A9310" t="s">
        <v>9357</v>
      </c>
      <c r="B9310" s="1">
        <v>45958</v>
      </c>
      <c r="C9310" t="s">
        <v>34</v>
      </c>
      <c r="D9310" t="s">
        <v>17</v>
      </c>
      <c r="E9310" t="s">
        <v>18</v>
      </c>
      <c r="F9310" t="s">
        <v>32</v>
      </c>
      <c r="G9310" t="s">
        <v>20</v>
      </c>
      <c r="H9310">
        <v>5</v>
      </c>
      <c r="I9310">
        <v>119</v>
      </c>
      <c r="J9310">
        <v>10</v>
      </c>
      <c r="K9310">
        <v>535.5</v>
      </c>
      <c r="L9310">
        <v>426.68</v>
      </c>
      <c r="M9310">
        <v>108.82</v>
      </c>
      <c r="N9310" t="s">
        <v>27</v>
      </c>
      <c r="O9310" t="s">
        <v>88</v>
      </c>
      <c r="P9310" t="str" cm="1">
        <f t="array" ref="P9310">_xlfn.IFS(
I9310&lt;20,"0-20",
I9310&lt;40,"20-40",
I9310&lt;60,"40-60",
I9310&lt;100,"60-100",
I9310&gt;=100,"&gt;100"
)</f>
        <v>&gt;100</v>
      </c>
    </row>
    <row r="9311" spans="1:16" x14ac:dyDescent="0.3">
      <c r="A9311" t="s">
        <v>9358</v>
      </c>
      <c r="B9311" s="1">
        <v>45517</v>
      </c>
      <c r="C9311" t="s">
        <v>16</v>
      </c>
      <c r="D9311" t="s">
        <v>50</v>
      </c>
      <c r="E9311" t="s">
        <v>71</v>
      </c>
      <c r="F9311" t="s">
        <v>32</v>
      </c>
      <c r="G9311" t="s">
        <v>20</v>
      </c>
      <c r="H9311">
        <v>1</v>
      </c>
      <c r="I9311">
        <v>36.520000000000003</v>
      </c>
      <c r="J9311">
        <v>5</v>
      </c>
      <c r="K9311">
        <v>34.69</v>
      </c>
      <c r="L9311">
        <v>27</v>
      </c>
      <c r="M9311">
        <v>7.69</v>
      </c>
      <c r="N9311" t="s">
        <v>72</v>
      </c>
      <c r="O9311" t="s">
        <v>22</v>
      </c>
      <c r="P9311" t="str" cm="1">
        <f t="array" ref="P9311">_xlfn.IFS(
I9311&lt;20,"0-20",
I9311&lt;40,"20-40",
I9311&lt;60,"40-60",
I9311&lt;100,"60-100",
I9311&gt;=100,"&gt;100"
)</f>
        <v>20-40</v>
      </c>
    </row>
    <row r="9312" spans="1:16" x14ac:dyDescent="0.3">
      <c r="A9312" t="s">
        <v>9359</v>
      </c>
      <c r="B9312" s="1">
        <v>45339</v>
      </c>
      <c r="C9312" t="s">
        <v>24</v>
      </c>
      <c r="D9312" t="s">
        <v>25</v>
      </c>
      <c r="E9312" t="s">
        <v>29</v>
      </c>
      <c r="F9312" t="s">
        <v>19</v>
      </c>
      <c r="G9312" t="s">
        <v>40</v>
      </c>
      <c r="H9312">
        <v>4</v>
      </c>
      <c r="I9312">
        <v>161.46</v>
      </c>
      <c r="J9312">
        <v>0</v>
      </c>
      <c r="K9312">
        <v>645.84</v>
      </c>
      <c r="L9312">
        <v>384.37</v>
      </c>
      <c r="M9312">
        <v>261.47000000000003</v>
      </c>
      <c r="N9312" t="s">
        <v>27</v>
      </c>
      <c r="O9312" t="s">
        <v>22</v>
      </c>
      <c r="P9312" t="str" cm="1">
        <f t="array" ref="P9312">_xlfn.IFS(
I9312&lt;20,"0-20",
I9312&lt;40,"20-40",
I9312&lt;60,"40-60",
I9312&lt;100,"60-100",
I9312&gt;=100,"&gt;100"
)</f>
        <v>&gt;100</v>
      </c>
    </row>
    <row r="9313" spans="1:16" x14ac:dyDescent="0.3">
      <c r="A9313" t="s">
        <v>9360</v>
      </c>
      <c r="B9313" s="1">
        <v>45959</v>
      </c>
      <c r="C9313" t="s">
        <v>16</v>
      </c>
      <c r="D9313" t="s">
        <v>17</v>
      </c>
      <c r="E9313" t="s">
        <v>18</v>
      </c>
      <c r="F9313" t="s">
        <v>32</v>
      </c>
      <c r="G9313" t="s">
        <v>20</v>
      </c>
      <c r="H9313">
        <v>3</v>
      </c>
      <c r="I9313">
        <v>140.47</v>
      </c>
      <c r="J9313">
        <v>0</v>
      </c>
      <c r="K9313">
        <v>421.41</v>
      </c>
      <c r="L9313">
        <v>309.77999999999997</v>
      </c>
      <c r="M9313">
        <v>111.63</v>
      </c>
      <c r="N9313" t="s">
        <v>27</v>
      </c>
      <c r="O9313" t="s">
        <v>22</v>
      </c>
      <c r="P9313" t="str" cm="1">
        <f t="array" ref="P9313">_xlfn.IFS(
I9313&lt;20,"0-20",
I9313&lt;40,"20-40",
I9313&lt;60,"40-60",
I9313&lt;100,"60-100",
I9313&gt;=100,"&gt;100"
)</f>
        <v>&gt;100</v>
      </c>
    </row>
    <row r="9314" spans="1:16" x14ac:dyDescent="0.3">
      <c r="A9314" t="s">
        <v>9361</v>
      </c>
      <c r="B9314" s="1">
        <v>45453</v>
      </c>
      <c r="C9314" t="s">
        <v>24</v>
      </c>
      <c r="D9314" t="s">
        <v>17</v>
      </c>
      <c r="E9314" t="s">
        <v>37</v>
      </c>
      <c r="F9314" t="s">
        <v>44</v>
      </c>
      <c r="G9314" t="s">
        <v>20</v>
      </c>
      <c r="H9314">
        <v>1</v>
      </c>
      <c r="I9314">
        <v>73.37</v>
      </c>
      <c r="J9314">
        <v>0</v>
      </c>
      <c r="K9314">
        <v>73.37</v>
      </c>
      <c r="L9314">
        <v>51.62</v>
      </c>
      <c r="M9314">
        <v>21.75</v>
      </c>
      <c r="N9314" t="s">
        <v>21</v>
      </c>
      <c r="O9314" t="s">
        <v>22</v>
      </c>
      <c r="P9314" t="str" cm="1">
        <f t="array" ref="P9314">_xlfn.IFS(
I9314&lt;20,"0-20",
I9314&lt;40,"20-40",
I9314&lt;60,"40-60",
I9314&lt;100,"60-100",
I9314&gt;=100,"&gt;100"
)</f>
        <v>60-100</v>
      </c>
    </row>
    <row r="9315" spans="1:16" x14ac:dyDescent="0.3">
      <c r="A9315" t="s">
        <v>9362</v>
      </c>
      <c r="B9315" s="1">
        <v>45374</v>
      </c>
      <c r="C9315" t="s">
        <v>24</v>
      </c>
      <c r="D9315" t="s">
        <v>17</v>
      </c>
      <c r="E9315" t="s">
        <v>18</v>
      </c>
      <c r="F9315" t="s">
        <v>32</v>
      </c>
      <c r="G9315" t="s">
        <v>20</v>
      </c>
      <c r="H9315">
        <v>2</v>
      </c>
      <c r="I9315">
        <v>122.73</v>
      </c>
      <c r="J9315">
        <v>10</v>
      </c>
      <c r="K9315">
        <v>220.91</v>
      </c>
      <c r="L9315">
        <v>179.43</v>
      </c>
      <c r="M9315">
        <v>41.48</v>
      </c>
      <c r="N9315" t="s">
        <v>21</v>
      </c>
      <c r="O9315" t="s">
        <v>22</v>
      </c>
      <c r="P9315" t="str" cm="1">
        <f t="array" ref="P9315">_xlfn.IFS(
I9315&lt;20,"0-20",
I9315&lt;40,"20-40",
I9315&lt;60,"40-60",
I9315&lt;100,"60-100",
I9315&gt;=100,"&gt;100"
)</f>
        <v>&gt;100</v>
      </c>
    </row>
    <row r="9316" spans="1:16" x14ac:dyDescent="0.3">
      <c r="A9316" t="s">
        <v>9363</v>
      </c>
      <c r="B9316" s="1">
        <v>45717</v>
      </c>
      <c r="C9316" t="s">
        <v>24</v>
      </c>
      <c r="D9316" t="s">
        <v>50</v>
      </c>
      <c r="E9316" t="s">
        <v>67</v>
      </c>
      <c r="F9316" t="s">
        <v>32</v>
      </c>
      <c r="G9316" t="s">
        <v>35</v>
      </c>
      <c r="H9316">
        <v>1</v>
      </c>
      <c r="I9316">
        <v>97.64</v>
      </c>
      <c r="J9316">
        <v>20</v>
      </c>
      <c r="K9316">
        <v>78.11</v>
      </c>
      <c r="L9316">
        <v>68.260000000000005</v>
      </c>
      <c r="M9316">
        <v>9.85</v>
      </c>
      <c r="N9316" t="s">
        <v>47</v>
      </c>
      <c r="O9316" t="s">
        <v>22</v>
      </c>
      <c r="P9316" t="str" cm="1">
        <f t="array" ref="P9316">_xlfn.IFS(
I9316&lt;20,"0-20",
I9316&lt;40,"20-40",
I9316&lt;60,"40-60",
I9316&lt;100,"60-100",
I9316&gt;=100,"&gt;100"
)</f>
        <v>60-100</v>
      </c>
    </row>
    <row r="9317" spans="1:16" x14ac:dyDescent="0.3">
      <c r="A9317" t="s">
        <v>9364</v>
      </c>
      <c r="B9317" s="1">
        <v>45446</v>
      </c>
      <c r="C9317" t="s">
        <v>49</v>
      </c>
      <c r="D9317" t="s">
        <v>50</v>
      </c>
      <c r="E9317" t="s">
        <v>71</v>
      </c>
      <c r="F9317" t="s">
        <v>19</v>
      </c>
      <c r="G9317" t="s">
        <v>20</v>
      </c>
      <c r="H9317">
        <v>1</v>
      </c>
      <c r="I9317">
        <v>39.54</v>
      </c>
      <c r="J9317">
        <v>0</v>
      </c>
      <c r="K9317">
        <v>39.54</v>
      </c>
      <c r="L9317">
        <v>30.04</v>
      </c>
      <c r="M9317">
        <v>9.5</v>
      </c>
      <c r="N9317" t="s">
        <v>47</v>
      </c>
      <c r="O9317" t="s">
        <v>22</v>
      </c>
      <c r="P9317" t="str" cm="1">
        <f t="array" ref="P9317">_xlfn.IFS(
I9317&lt;20,"0-20",
I9317&lt;40,"20-40",
I9317&lt;60,"40-60",
I9317&lt;100,"60-100",
I9317&gt;=100,"&gt;100"
)</f>
        <v>20-40</v>
      </c>
    </row>
    <row r="9318" spans="1:16" x14ac:dyDescent="0.3">
      <c r="A9318" t="s">
        <v>9365</v>
      </c>
      <c r="B9318" s="1">
        <v>45635</v>
      </c>
      <c r="C9318" t="s">
        <v>16</v>
      </c>
      <c r="D9318" t="s">
        <v>42</v>
      </c>
      <c r="E9318" t="s">
        <v>43</v>
      </c>
      <c r="F9318" t="s">
        <v>44</v>
      </c>
      <c r="G9318" t="s">
        <v>20</v>
      </c>
      <c r="H9318">
        <v>1</v>
      </c>
      <c r="I9318">
        <v>56.55</v>
      </c>
      <c r="J9318">
        <v>20</v>
      </c>
      <c r="K9318">
        <v>45.24</v>
      </c>
      <c r="L9318">
        <v>30.33</v>
      </c>
      <c r="M9318">
        <v>14.91</v>
      </c>
      <c r="N9318" t="s">
        <v>72</v>
      </c>
      <c r="O9318" t="s">
        <v>22</v>
      </c>
      <c r="P9318" t="str" cm="1">
        <f t="array" ref="P9318">_xlfn.IFS(
I9318&lt;20,"0-20",
I9318&lt;40,"20-40",
I9318&lt;60,"40-60",
I9318&lt;100,"60-100",
I9318&gt;=100,"&gt;100"
)</f>
        <v>40-60</v>
      </c>
    </row>
    <row r="9319" spans="1:16" x14ac:dyDescent="0.3">
      <c r="A9319" t="s">
        <v>9366</v>
      </c>
      <c r="B9319" s="1">
        <v>45637</v>
      </c>
      <c r="C9319" t="s">
        <v>49</v>
      </c>
      <c r="D9319" t="s">
        <v>17</v>
      </c>
      <c r="E9319" t="s">
        <v>69</v>
      </c>
      <c r="F9319" t="s">
        <v>32</v>
      </c>
      <c r="G9319" t="s">
        <v>35</v>
      </c>
      <c r="H9319">
        <v>1</v>
      </c>
      <c r="I9319">
        <v>44.79</v>
      </c>
      <c r="J9319">
        <v>10</v>
      </c>
      <c r="K9319">
        <v>40.31</v>
      </c>
      <c r="L9319">
        <v>27.15</v>
      </c>
      <c r="M9319">
        <v>13.16</v>
      </c>
      <c r="N9319" t="s">
        <v>21</v>
      </c>
      <c r="O9319" t="s">
        <v>22</v>
      </c>
      <c r="P9319" t="str" cm="1">
        <f t="array" ref="P9319">_xlfn.IFS(
I9319&lt;20,"0-20",
I9319&lt;40,"20-40",
I9319&lt;60,"40-60",
I9319&lt;100,"60-100",
I9319&gt;=100,"&gt;100"
)</f>
        <v>40-60</v>
      </c>
    </row>
    <row r="9320" spans="1:16" x14ac:dyDescent="0.3">
      <c r="A9320" t="s">
        <v>9367</v>
      </c>
      <c r="B9320" s="1">
        <v>45346</v>
      </c>
      <c r="C9320" t="s">
        <v>34</v>
      </c>
      <c r="D9320" t="s">
        <v>42</v>
      </c>
      <c r="E9320" t="s">
        <v>46</v>
      </c>
      <c r="F9320" t="s">
        <v>32</v>
      </c>
      <c r="G9320" t="s">
        <v>20</v>
      </c>
      <c r="H9320">
        <v>5</v>
      </c>
      <c r="I9320">
        <v>30.18</v>
      </c>
      <c r="J9320">
        <v>0</v>
      </c>
      <c r="K9320">
        <v>150.9</v>
      </c>
      <c r="L9320">
        <v>92.93</v>
      </c>
      <c r="M9320">
        <v>57.97</v>
      </c>
      <c r="N9320" t="s">
        <v>72</v>
      </c>
      <c r="O9320" t="s">
        <v>22</v>
      </c>
      <c r="P9320" t="str" cm="1">
        <f t="array" ref="P9320">_xlfn.IFS(
I9320&lt;20,"0-20",
I9320&lt;40,"20-40",
I9320&lt;60,"40-60",
I9320&lt;100,"60-100",
I9320&gt;=100,"&gt;100"
)</f>
        <v>20-40</v>
      </c>
    </row>
    <row r="9321" spans="1:16" x14ac:dyDescent="0.3">
      <c r="A9321" t="s">
        <v>9368</v>
      </c>
      <c r="B9321" s="1">
        <v>45836</v>
      </c>
      <c r="C9321" t="s">
        <v>24</v>
      </c>
      <c r="D9321" t="s">
        <v>50</v>
      </c>
      <c r="E9321" t="s">
        <v>67</v>
      </c>
      <c r="F9321" t="s">
        <v>19</v>
      </c>
      <c r="G9321" t="s">
        <v>20</v>
      </c>
      <c r="H9321">
        <v>3</v>
      </c>
      <c r="I9321">
        <v>87.61</v>
      </c>
      <c r="J9321">
        <v>10</v>
      </c>
      <c r="K9321">
        <v>236.55</v>
      </c>
      <c r="L9321">
        <v>138.4</v>
      </c>
      <c r="M9321">
        <v>98.15</v>
      </c>
      <c r="N9321" t="s">
        <v>27</v>
      </c>
      <c r="O9321" t="s">
        <v>22</v>
      </c>
      <c r="P9321" t="str" cm="1">
        <f t="array" ref="P9321">_xlfn.IFS(
I9321&lt;20,"0-20",
I9321&lt;40,"20-40",
I9321&lt;60,"40-60",
I9321&lt;100,"60-100",
I9321&gt;=100,"&gt;100"
)</f>
        <v>60-100</v>
      </c>
    </row>
    <row r="9322" spans="1:16" x14ac:dyDescent="0.3">
      <c r="A9322" t="s">
        <v>9369</v>
      </c>
      <c r="B9322" s="1">
        <v>46021</v>
      </c>
      <c r="C9322" t="s">
        <v>57</v>
      </c>
      <c r="D9322" t="s">
        <v>50</v>
      </c>
      <c r="E9322" t="s">
        <v>51</v>
      </c>
      <c r="F9322" t="s">
        <v>32</v>
      </c>
      <c r="G9322" t="s">
        <v>35</v>
      </c>
      <c r="H9322">
        <v>1</v>
      </c>
      <c r="I9322">
        <v>109.6</v>
      </c>
      <c r="J9322">
        <v>15</v>
      </c>
      <c r="K9322">
        <v>93.16</v>
      </c>
      <c r="L9322">
        <v>57.81</v>
      </c>
      <c r="M9322">
        <v>35.35</v>
      </c>
      <c r="N9322" t="s">
        <v>27</v>
      </c>
      <c r="O9322" t="s">
        <v>22</v>
      </c>
      <c r="P9322" t="str" cm="1">
        <f t="array" ref="P9322">_xlfn.IFS(
I9322&lt;20,"0-20",
I9322&lt;40,"20-40",
I9322&lt;60,"40-60",
I9322&lt;100,"60-100",
I9322&gt;=100,"&gt;100"
)</f>
        <v>&gt;100</v>
      </c>
    </row>
    <row r="9323" spans="1:16" x14ac:dyDescent="0.3">
      <c r="A9323" t="s">
        <v>9370</v>
      </c>
      <c r="B9323" s="1">
        <v>45974</v>
      </c>
      <c r="C9323" t="s">
        <v>24</v>
      </c>
      <c r="D9323" t="s">
        <v>25</v>
      </c>
      <c r="E9323" t="s">
        <v>39</v>
      </c>
      <c r="F9323" t="s">
        <v>32</v>
      </c>
      <c r="G9323" t="s">
        <v>20</v>
      </c>
      <c r="H9323">
        <v>1</v>
      </c>
      <c r="I9323">
        <v>54.65</v>
      </c>
      <c r="J9323">
        <v>0</v>
      </c>
      <c r="K9323">
        <v>54.65</v>
      </c>
      <c r="L9323">
        <v>31.13</v>
      </c>
      <c r="M9323">
        <v>23.52</v>
      </c>
      <c r="N9323" t="s">
        <v>72</v>
      </c>
      <c r="O9323" t="s">
        <v>22</v>
      </c>
      <c r="P9323" t="str" cm="1">
        <f t="array" ref="P9323">_xlfn.IFS(
I9323&lt;20,"0-20",
I9323&lt;40,"20-40",
I9323&lt;60,"40-60",
I9323&lt;100,"60-100",
I9323&gt;=100,"&gt;100"
)</f>
        <v>40-60</v>
      </c>
    </row>
    <row r="9324" spans="1:16" x14ac:dyDescent="0.3">
      <c r="A9324" t="s">
        <v>9371</v>
      </c>
      <c r="B9324" s="1">
        <v>46008</v>
      </c>
      <c r="C9324" t="s">
        <v>34</v>
      </c>
      <c r="D9324" t="s">
        <v>50</v>
      </c>
      <c r="E9324" t="s">
        <v>71</v>
      </c>
      <c r="F9324" t="s">
        <v>32</v>
      </c>
      <c r="G9324" t="s">
        <v>20</v>
      </c>
      <c r="H9324">
        <v>1</v>
      </c>
      <c r="I9324">
        <v>38.29</v>
      </c>
      <c r="J9324">
        <v>10</v>
      </c>
      <c r="K9324">
        <v>34.46</v>
      </c>
      <c r="L9324">
        <v>24.2</v>
      </c>
      <c r="M9324">
        <v>10.26</v>
      </c>
      <c r="N9324" t="s">
        <v>47</v>
      </c>
      <c r="O9324" t="s">
        <v>22</v>
      </c>
      <c r="P9324" t="str" cm="1">
        <f t="array" ref="P9324">_xlfn.IFS(
I9324&lt;20,"0-20",
I9324&lt;40,"20-40",
I9324&lt;60,"40-60",
I9324&lt;100,"60-100",
I9324&gt;=100,"&gt;100"
)</f>
        <v>20-40</v>
      </c>
    </row>
    <row r="9325" spans="1:16" x14ac:dyDescent="0.3">
      <c r="A9325" t="s">
        <v>9372</v>
      </c>
      <c r="B9325" s="1">
        <v>45493</v>
      </c>
      <c r="C9325" t="s">
        <v>24</v>
      </c>
      <c r="D9325" t="s">
        <v>17</v>
      </c>
      <c r="E9325" t="s">
        <v>18</v>
      </c>
      <c r="F9325" t="s">
        <v>19</v>
      </c>
      <c r="G9325" t="s">
        <v>35</v>
      </c>
      <c r="H9325">
        <v>2</v>
      </c>
      <c r="I9325">
        <v>132.12</v>
      </c>
      <c r="J9325">
        <v>0</v>
      </c>
      <c r="K9325">
        <v>264.24</v>
      </c>
      <c r="L9325">
        <v>181.21</v>
      </c>
      <c r="M9325">
        <v>83.03</v>
      </c>
      <c r="N9325" t="s">
        <v>21</v>
      </c>
      <c r="O9325" t="s">
        <v>22</v>
      </c>
      <c r="P9325" t="str" cm="1">
        <f t="array" ref="P9325">_xlfn.IFS(
I9325&lt;20,"0-20",
I9325&lt;40,"20-40",
I9325&lt;60,"40-60",
I9325&lt;100,"60-100",
I9325&gt;=100,"&gt;100"
)</f>
        <v>&gt;100</v>
      </c>
    </row>
    <row r="9326" spans="1:16" x14ac:dyDescent="0.3">
      <c r="A9326" t="s">
        <v>9373</v>
      </c>
      <c r="B9326" s="1">
        <v>45566</v>
      </c>
      <c r="C9326" t="s">
        <v>34</v>
      </c>
      <c r="D9326" t="s">
        <v>50</v>
      </c>
      <c r="E9326" t="s">
        <v>51</v>
      </c>
      <c r="F9326" t="s">
        <v>44</v>
      </c>
      <c r="G9326" t="s">
        <v>40</v>
      </c>
      <c r="H9326">
        <v>3</v>
      </c>
      <c r="I9326">
        <v>122.3</v>
      </c>
      <c r="J9326">
        <v>5</v>
      </c>
      <c r="K9326">
        <v>348.55</v>
      </c>
      <c r="L9326">
        <v>193.36</v>
      </c>
      <c r="M9326">
        <v>155.19</v>
      </c>
      <c r="N9326" t="s">
        <v>30</v>
      </c>
      <c r="O9326" t="s">
        <v>22</v>
      </c>
      <c r="P9326" t="str" cm="1">
        <f t="array" ref="P9326">_xlfn.IFS(
I9326&lt;20,"0-20",
I9326&lt;40,"20-40",
I9326&lt;60,"40-60",
I9326&lt;100,"60-100",
I9326&gt;=100,"&gt;100"
)</f>
        <v>&gt;100</v>
      </c>
    </row>
    <row r="9327" spans="1:16" x14ac:dyDescent="0.3">
      <c r="A9327" t="s">
        <v>9374</v>
      </c>
      <c r="B9327" s="1">
        <v>45441</v>
      </c>
      <c r="C9327" t="s">
        <v>34</v>
      </c>
      <c r="D9327" t="s">
        <v>50</v>
      </c>
      <c r="E9327" t="s">
        <v>51</v>
      </c>
      <c r="F9327" t="s">
        <v>32</v>
      </c>
      <c r="G9327" t="s">
        <v>35</v>
      </c>
      <c r="H9327">
        <v>1</v>
      </c>
      <c r="I9327">
        <v>127.87</v>
      </c>
      <c r="J9327">
        <v>5</v>
      </c>
      <c r="K9327">
        <v>121.48</v>
      </c>
      <c r="L9327">
        <v>86.09</v>
      </c>
      <c r="M9327">
        <v>35.39</v>
      </c>
      <c r="N9327" t="s">
        <v>47</v>
      </c>
      <c r="O9327" t="s">
        <v>22</v>
      </c>
      <c r="P9327" t="str" cm="1">
        <f t="array" ref="P9327">_xlfn.IFS(
I9327&lt;20,"0-20",
I9327&lt;40,"20-40",
I9327&lt;60,"40-60",
I9327&lt;100,"60-100",
I9327&gt;=100,"&gt;100"
)</f>
        <v>&gt;100</v>
      </c>
    </row>
    <row r="9328" spans="1:16" x14ac:dyDescent="0.3">
      <c r="A9328" t="s">
        <v>9375</v>
      </c>
      <c r="B9328" s="1">
        <v>45749</v>
      </c>
      <c r="C9328" t="s">
        <v>57</v>
      </c>
      <c r="D9328" t="s">
        <v>50</v>
      </c>
      <c r="E9328" t="s">
        <v>71</v>
      </c>
      <c r="F9328" t="s">
        <v>19</v>
      </c>
      <c r="G9328" t="s">
        <v>20</v>
      </c>
      <c r="H9328">
        <v>3</v>
      </c>
      <c r="I9328">
        <v>38.229999999999997</v>
      </c>
      <c r="J9328">
        <v>15</v>
      </c>
      <c r="K9328">
        <v>97.49</v>
      </c>
      <c r="L9328">
        <v>66.33</v>
      </c>
      <c r="M9328">
        <v>31.16</v>
      </c>
      <c r="N9328" t="s">
        <v>27</v>
      </c>
      <c r="O9328" t="s">
        <v>22</v>
      </c>
      <c r="P9328" t="str" cm="1">
        <f t="array" ref="P9328">_xlfn.IFS(
I9328&lt;20,"0-20",
I9328&lt;40,"20-40",
I9328&lt;60,"40-60",
I9328&lt;100,"60-100",
I9328&gt;=100,"&gt;100"
)</f>
        <v>20-40</v>
      </c>
    </row>
    <row r="9329" spans="1:16" x14ac:dyDescent="0.3">
      <c r="A9329" t="s">
        <v>9376</v>
      </c>
      <c r="B9329" s="1">
        <v>45379</v>
      </c>
      <c r="C9329" t="s">
        <v>34</v>
      </c>
      <c r="D9329" t="s">
        <v>17</v>
      </c>
      <c r="E9329" t="s">
        <v>69</v>
      </c>
      <c r="F9329" t="s">
        <v>44</v>
      </c>
      <c r="G9329" t="s">
        <v>20</v>
      </c>
      <c r="H9329">
        <v>1</v>
      </c>
      <c r="I9329">
        <v>39.64</v>
      </c>
      <c r="J9329">
        <v>5</v>
      </c>
      <c r="K9329">
        <v>37.659999999999997</v>
      </c>
      <c r="L9329">
        <v>23.95</v>
      </c>
      <c r="M9329">
        <v>13.71</v>
      </c>
      <c r="N9329" t="s">
        <v>47</v>
      </c>
      <c r="O9329" t="s">
        <v>22</v>
      </c>
      <c r="P9329" t="str" cm="1">
        <f t="array" ref="P9329">_xlfn.IFS(
I9329&lt;20,"0-20",
I9329&lt;40,"20-40",
I9329&lt;60,"40-60",
I9329&lt;100,"60-100",
I9329&gt;=100,"&gt;100"
)</f>
        <v>20-40</v>
      </c>
    </row>
    <row r="9330" spans="1:16" x14ac:dyDescent="0.3">
      <c r="A9330" t="s">
        <v>9377</v>
      </c>
      <c r="B9330" s="1">
        <v>45460</v>
      </c>
      <c r="C9330" t="s">
        <v>57</v>
      </c>
      <c r="D9330" t="s">
        <v>50</v>
      </c>
      <c r="E9330" t="s">
        <v>51</v>
      </c>
      <c r="F9330" t="s">
        <v>19</v>
      </c>
      <c r="G9330" t="s">
        <v>35</v>
      </c>
      <c r="H9330">
        <v>3</v>
      </c>
      <c r="I9330">
        <v>127.56</v>
      </c>
      <c r="J9330">
        <v>15</v>
      </c>
      <c r="K9330">
        <v>325.27999999999997</v>
      </c>
      <c r="L9330">
        <v>230.15</v>
      </c>
      <c r="M9330">
        <v>95.13</v>
      </c>
      <c r="N9330" t="s">
        <v>27</v>
      </c>
      <c r="O9330" t="s">
        <v>22</v>
      </c>
      <c r="P9330" t="str" cm="1">
        <f t="array" ref="P9330">_xlfn.IFS(
I9330&lt;20,"0-20",
I9330&lt;40,"20-40",
I9330&lt;60,"40-60",
I9330&lt;100,"60-100",
I9330&gt;=100,"&gt;100"
)</f>
        <v>&gt;100</v>
      </c>
    </row>
    <row r="9331" spans="1:16" x14ac:dyDescent="0.3">
      <c r="A9331" t="s">
        <v>9378</v>
      </c>
      <c r="B9331" s="1">
        <v>45590</v>
      </c>
      <c r="C9331" t="s">
        <v>34</v>
      </c>
      <c r="D9331" t="s">
        <v>25</v>
      </c>
      <c r="E9331" t="s">
        <v>39</v>
      </c>
      <c r="F9331" t="s">
        <v>32</v>
      </c>
      <c r="G9331" t="s">
        <v>20</v>
      </c>
      <c r="H9331">
        <v>3</v>
      </c>
      <c r="I9331">
        <v>55.22</v>
      </c>
      <c r="J9331">
        <v>25</v>
      </c>
      <c r="K9331">
        <v>124.25</v>
      </c>
      <c r="L9331">
        <v>109.21</v>
      </c>
      <c r="M9331">
        <v>15.04</v>
      </c>
      <c r="N9331" t="s">
        <v>27</v>
      </c>
      <c r="O9331" t="s">
        <v>22</v>
      </c>
      <c r="P9331" t="str" cm="1">
        <f t="array" ref="P9331">_xlfn.IFS(
I9331&lt;20,"0-20",
I9331&lt;40,"20-40",
I9331&lt;60,"40-60",
I9331&lt;100,"60-100",
I9331&gt;=100,"&gt;100"
)</f>
        <v>40-60</v>
      </c>
    </row>
    <row r="9332" spans="1:16" x14ac:dyDescent="0.3">
      <c r="A9332" t="s">
        <v>9379</v>
      </c>
      <c r="B9332" s="1">
        <v>45355</v>
      </c>
      <c r="C9332" t="s">
        <v>57</v>
      </c>
      <c r="D9332" t="s">
        <v>17</v>
      </c>
      <c r="E9332" t="s">
        <v>69</v>
      </c>
      <c r="F9332" t="s">
        <v>19</v>
      </c>
      <c r="G9332" t="s">
        <v>40</v>
      </c>
      <c r="H9332">
        <v>3</v>
      </c>
      <c r="I9332">
        <v>40.32</v>
      </c>
      <c r="J9332">
        <v>0</v>
      </c>
      <c r="K9332">
        <v>120.96</v>
      </c>
      <c r="L9332">
        <v>74.489999999999995</v>
      </c>
      <c r="M9332">
        <v>46.47</v>
      </c>
      <c r="N9332" t="s">
        <v>21</v>
      </c>
      <c r="O9332" t="s">
        <v>22</v>
      </c>
      <c r="P9332" t="str" cm="1">
        <f t="array" ref="P9332">_xlfn.IFS(
I9332&lt;20,"0-20",
I9332&lt;40,"20-40",
I9332&lt;60,"40-60",
I9332&lt;100,"60-100",
I9332&gt;=100,"&gt;100"
)</f>
        <v>40-60</v>
      </c>
    </row>
    <row r="9333" spans="1:16" x14ac:dyDescent="0.3">
      <c r="A9333" t="s">
        <v>9380</v>
      </c>
      <c r="B9333" s="1">
        <v>45752</v>
      </c>
      <c r="C9333" t="s">
        <v>34</v>
      </c>
      <c r="D9333" t="s">
        <v>42</v>
      </c>
      <c r="E9333" t="s">
        <v>86</v>
      </c>
      <c r="F9333" t="s">
        <v>44</v>
      </c>
      <c r="G9333" t="s">
        <v>20</v>
      </c>
      <c r="H9333">
        <v>2</v>
      </c>
      <c r="I9333">
        <v>102.88</v>
      </c>
      <c r="J9333">
        <v>15</v>
      </c>
      <c r="K9333">
        <v>174.9</v>
      </c>
      <c r="L9333">
        <v>127.21</v>
      </c>
      <c r="M9333">
        <v>47.69</v>
      </c>
      <c r="N9333" t="s">
        <v>27</v>
      </c>
      <c r="O9333" t="s">
        <v>22</v>
      </c>
      <c r="P9333" t="str" cm="1">
        <f t="array" ref="P9333">_xlfn.IFS(
I9333&lt;20,"0-20",
I9333&lt;40,"20-40",
I9333&lt;60,"40-60",
I9333&lt;100,"60-100",
I9333&gt;=100,"&gt;100"
)</f>
        <v>&gt;100</v>
      </c>
    </row>
    <row r="9334" spans="1:16" x14ac:dyDescent="0.3">
      <c r="A9334" t="s">
        <v>9381</v>
      </c>
      <c r="B9334" s="1">
        <v>45706</v>
      </c>
      <c r="C9334" t="s">
        <v>24</v>
      </c>
      <c r="D9334" t="s">
        <v>42</v>
      </c>
      <c r="E9334" t="s">
        <v>46</v>
      </c>
      <c r="F9334" t="s">
        <v>44</v>
      </c>
      <c r="G9334" t="s">
        <v>20</v>
      </c>
      <c r="H9334">
        <v>1</v>
      </c>
      <c r="I9334">
        <v>33.840000000000003</v>
      </c>
      <c r="J9334">
        <v>25</v>
      </c>
      <c r="K9334">
        <v>25.38</v>
      </c>
      <c r="L9334">
        <v>19.78</v>
      </c>
      <c r="M9334">
        <v>5.6</v>
      </c>
      <c r="N9334" t="s">
        <v>47</v>
      </c>
      <c r="O9334" t="s">
        <v>22</v>
      </c>
      <c r="P9334" t="str" cm="1">
        <f t="array" ref="P9334">_xlfn.IFS(
I9334&lt;20,"0-20",
I9334&lt;40,"20-40",
I9334&lt;60,"40-60",
I9334&lt;100,"60-100",
I9334&gt;=100,"&gt;100"
)</f>
        <v>20-40</v>
      </c>
    </row>
    <row r="9335" spans="1:16" x14ac:dyDescent="0.3">
      <c r="A9335" t="s">
        <v>9382</v>
      </c>
      <c r="B9335" s="1">
        <v>45531</v>
      </c>
      <c r="C9335" t="s">
        <v>57</v>
      </c>
      <c r="D9335" t="s">
        <v>17</v>
      </c>
      <c r="E9335" t="s">
        <v>18</v>
      </c>
      <c r="F9335" t="s">
        <v>44</v>
      </c>
      <c r="G9335" t="s">
        <v>20</v>
      </c>
      <c r="H9335">
        <v>1</v>
      </c>
      <c r="I9335">
        <v>139.75</v>
      </c>
      <c r="J9335">
        <v>0</v>
      </c>
      <c r="K9335">
        <v>139.75</v>
      </c>
      <c r="L9335">
        <v>79.569999999999993</v>
      </c>
      <c r="M9335">
        <v>60.18</v>
      </c>
      <c r="N9335" t="s">
        <v>27</v>
      </c>
      <c r="O9335" t="s">
        <v>22</v>
      </c>
      <c r="P9335" t="str" cm="1">
        <f t="array" ref="P9335">_xlfn.IFS(
I9335&lt;20,"0-20",
I9335&lt;40,"20-40",
I9335&lt;60,"40-60",
I9335&lt;100,"60-100",
I9335&gt;=100,"&gt;100"
)</f>
        <v>&gt;100</v>
      </c>
    </row>
    <row r="9336" spans="1:16" x14ac:dyDescent="0.3">
      <c r="A9336" t="s">
        <v>9383</v>
      </c>
      <c r="B9336" s="1">
        <v>45500</v>
      </c>
      <c r="C9336" t="s">
        <v>57</v>
      </c>
      <c r="D9336" t="s">
        <v>17</v>
      </c>
      <c r="E9336" t="s">
        <v>69</v>
      </c>
      <c r="F9336" t="s">
        <v>32</v>
      </c>
      <c r="G9336" t="s">
        <v>20</v>
      </c>
      <c r="H9336">
        <v>2</v>
      </c>
      <c r="I9336">
        <v>39.950000000000003</v>
      </c>
      <c r="J9336">
        <v>20</v>
      </c>
      <c r="K9336">
        <v>63.92</v>
      </c>
      <c r="L9336">
        <v>51.88</v>
      </c>
      <c r="M9336">
        <v>12.04</v>
      </c>
      <c r="N9336" t="s">
        <v>72</v>
      </c>
      <c r="O9336" t="s">
        <v>22</v>
      </c>
      <c r="P9336" t="str" cm="1">
        <f t="array" ref="P9336">_xlfn.IFS(
I9336&lt;20,"0-20",
I9336&lt;40,"20-40",
I9336&lt;60,"40-60",
I9336&lt;100,"60-100",
I9336&gt;=100,"&gt;100"
)</f>
        <v>20-40</v>
      </c>
    </row>
    <row r="9337" spans="1:16" x14ac:dyDescent="0.3">
      <c r="A9337" t="s">
        <v>9384</v>
      </c>
      <c r="B9337" s="1">
        <v>45913</v>
      </c>
      <c r="C9337" t="s">
        <v>24</v>
      </c>
      <c r="D9337" t="s">
        <v>50</v>
      </c>
      <c r="E9337" t="s">
        <v>71</v>
      </c>
      <c r="F9337" t="s">
        <v>32</v>
      </c>
      <c r="G9337" t="s">
        <v>35</v>
      </c>
      <c r="H9337">
        <v>3</v>
      </c>
      <c r="I9337">
        <v>37.68</v>
      </c>
      <c r="J9337">
        <v>10</v>
      </c>
      <c r="K9337">
        <v>101.74</v>
      </c>
      <c r="L9337">
        <v>70</v>
      </c>
      <c r="M9337">
        <v>31.74</v>
      </c>
      <c r="N9337" t="s">
        <v>27</v>
      </c>
      <c r="O9337" t="s">
        <v>22</v>
      </c>
      <c r="P9337" t="str" cm="1">
        <f t="array" ref="P9337">_xlfn.IFS(
I9337&lt;20,"0-20",
I9337&lt;40,"20-40",
I9337&lt;60,"40-60",
I9337&lt;100,"60-100",
I9337&gt;=100,"&gt;100"
)</f>
        <v>20-40</v>
      </c>
    </row>
    <row r="9338" spans="1:16" x14ac:dyDescent="0.3">
      <c r="A9338" t="s">
        <v>9385</v>
      </c>
      <c r="B9338" s="1">
        <v>45923</v>
      </c>
      <c r="C9338" t="s">
        <v>34</v>
      </c>
      <c r="D9338" t="s">
        <v>17</v>
      </c>
      <c r="E9338" t="s">
        <v>69</v>
      </c>
      <c r="F9338" t="s">
        <v>32</v>
      </c>
      <c r="G9338" t="s">
        <v>20</v>
      </c>
      <c r="H9338">
        <v>2</v>
      </c>
      <c r="I9338">
        <v>44.13</v>
      </c>
      <c r="J9338">
        <v>15</v>
      </c>
      <c r="K9338">
        <v>75.02</v>
      </c>
      <c r="L9338">
        <v>52.32</v>
      </c>
      <c r="M9338">
        <v>22.7</v>
      </c>
      <c r="N9338" t="s">
        <v>47</v>
      </c>
      <c r="O9338" t="s">
        <v>22</v>
      </c>
      <c r="P9338" t="str" cm="1">
        <f t="array" ref="P9338">_xlfn.IFS(
I9338&lt;20,"0-20",
I9338&lt;40,"20-40",
I9338&lt;60,"40-60",
I9338&lt;100,"60-100",
I9338&gt;=100,"&gt;100"
)</f>
        <v>40-60</v>
      </c>
    </row>
    <row r="9339" spans="1:16" x14ac:dyDescent="0.3">
      <c r="A9339" t="s">
        <v>9386</v>
      </c>
      <c r="B9339" s="1">
        <v>45946</v>
      </c>
      <c r="C9339" t="s">
        <v>49</v>
      </c>
      <c r="D9339" t="s">
        <v>17</v>
      </c>
      <c r="E9339" t="s">
        <v>37</v>
      </c>
      <c r="F9339" t="s">
        <v>44</v>
      </c>
      <c r="G9339" t="s">
        <v>40</v>
      </c>
      <c r="H9339">
        <v>2</v>
      </c>
      <c r="I9339">
        <v>71.540000000000006</v>
      </c>
      <c r="J9339">
        <v>15</v>
      </c>
      <c r="K9339">
        <v>121.62</v>
      </c>
      <c r="L9339">
        <v>94.35</v>
      </c>
      <c r="M9339">
        <v>27.27</v>
      </c>
      <c r="N9339" t="s">
        <v>72</v>
      </c>
      <c r="O9339" t="s">
        <v>22</v>
      </c>
      <c r="P9339" t="str" cm="1">
        <f t="array" ref="P9339">_xlfn.IFS(
I9339&lt;20,"0-20",
I9339&lt;40,"20-40",
I9339&lt;60,"40-60",
I9339&lt;100,"60-100",
I9339&gt;=100,"&gt;100"
)</f>
        <v>60-100</v>
      </c>
    </row>
    <row r="9340" spans="1:16" x14ac:dyDescent="0.3">
      <c r="A9340" t="s">
        <v>9387</v>
      </c>
      <c r="B9340" s="1">
        <v>45558</v>
      </c>
      <c r="C9340" t="s">
        <v>16</v>
      </c>
      <c r="D9340" t="s">
        <v>50</v>
      </c>
      <c r="E9340" t="s">
        <v>71</v>
      </c>
      <c r="F9340" t="s">
        <v>32</v>
      </c>
      <c r="G9340" t="s">
        <v>20</v>
      </c>
      <c r="H9340">
        <v>3</v>
      </c>
      <c r="I9340">
        <v>39.71</v>
      </c>
      <c r="J9340">
        <v>0</v>
      </c>
      <c r="K9340">
        <v>119.13</v>
      </c>
      <c r="L9340">
        <v>84.68</v>
      </c>
      <c r="M9340">
        <v>34.450000000000003</v>
      </c>
      <c r="N9340" t="s">
        <v>47</v>
      </c>
      <c r="O9340" t="s">
        <v>22</v>
      </c>
      <c r="P9340" t="str" cm="1">
        <f t="array" ref="P9340">_xlfn.IFS(
I9340&lt;20,"0-20",
I9340&lt;40,"20-40",
I9340&lt;60,"40-60",
I9340&lt;100,"60-100",
I9340&gt;=100,"&gt;100"
)</f>
        <v>20-40</v>
      </c>
    </row>
    <row r="9341" spans="1:16" x14ac:dyDescent="0.3">
      <c r="A9341" t="s">
        <v>9388</v>
      </c>
      <c r="B9341" s="1">
        <v>45524</v>
      </c>
      <c r="C9341" t="s">
        <v>34</v>
      </c>
      <c r="D9341" t="s">
        <v>25</v>
      </c>
      <c r="E9341" t="s">
        <v>39</v>
      </c>
      <c r="F9341" t="s">
        <v>44</v>
      </c>
      <c r="G9341" t="s">
        <v>20</v>
      </c>
      <c r="H9341">
        <v>3</v>
      </c>
      <c r="I9341">
        <v>54.49</v>
      </c>
      <c r="J9341">
        <v>10</v>
      </c>
      <c r="K9341">
        <v>147.12</v>
      </c>
      <c r="L9341">
        <v>111.65</v>
      </c>
      <c r="M9341">
        <v>35.47</v>
      </c>
      <c r="N9341" t="s">
        <v>27</v>
      </c>
      <c r="O9341" t="s">
        <v>22</v>
      </c>
      <c r="P9341" t="str" cm="1">
        <f t="array" ref="P9341">_xlfn.IFS(
I9341&lt;20,"0-20",
I9341&lt;40,"20-40",
I9341&lt;60,"40-60",
I9341&lt;100,"60-100",
I9341&gt;=100,"&gt;100"
)</f>
        <v>40-60</v>
      </c>
    </row>
    <row r="9342" spans="1:16" x14ac:dyDescent="0.3">
      <c r="A9342" t="s">
        <v>9389</v>
      </c>
      <c r="B9342" s="1">
        <v>45382</v>
      </c>
      <c r="C9342" t="s">
        <v>49</v>
      </c>
      <c r="D9342" t="s">
        <v>25</v>
      </c>
      <c r="E9342" t="s">
        <v>39</v>
      </c>
      <c r="F9342" t="s">
        <v>32</v>
      </c>
      <c r="G9342" t="s">
        <v>20</v>
      </c>
      <c r="H9342">
        <v>4</v>
      </c>
      <c r="I9342">
        <v>56.78</v>
      </c>
      <c r="J9342">
        <v>0</v>
      </c>
      <c r="K9342">
        <v>227.12</v>
      </c>
      <c r="L9342">
        <v>126.67</v>
      </c>
      <c r="M9342">
        <v>100.45</v>
      </c>
      <c r="N9342" t="s">
        <v>72</v>
      </c>
      <c r="O9342" t="s">
        <v>22</v>
      </c>
      <c r="P9342" t="str" cm="1">
        <f t="array" ref="P9342">_xlfn.IFS(
I9342&lt;20,"0-20",
I9342&lt;40,"20-40",
I9342&lt;60,"40-60",
I9342&lt;100,"60-100",
I9342&gt;=100,"&gt;100"
)</f>
        <v>40-60</v>
      </c>
    </row>
    <row r="9343" spans="1:16" x14ac:dyDescent="0.3">
      <c r="A9343" t="s">
        <v>9390</v>
      </c>
      <c r="B9343" s="1">
        <v>45944</v>
      </c>
      <c r="C9343" t="s">
        <v>24</v>
      </c>
      <c r="D9343" t="s">
        <v>17</v>
      </c>
      <c r="E9343" t="s">
        <v>69</v>
      </c>
      <c r="F9343" t="s">
        <v>32</v>
      </c>
      <c r="G9343" t="s">
        <v>20</v>
      </c>
      <c r="H9343">
        <v>1</v>
      </c>
      <c r="I9343">
        <v>42.9</v>
      </c>
      <c r="J9343">
        <v>5</v>
      </c>
      <c r="K9343">
        <v>40.75</v>
      </c>
      <c r="L9343">
        <v>30.92</v>
      </c>
      <c r="M9343">
        <v>9.83</v>
      </c>
      <c r="N9343" t="s">
        <v>30</v>
      </c>
      <c r="O9343" t="s">
        <v>22</v>
      </c>
      <c r="P9343" t="str" cm="1">
        <f t="array" ref="P9343">_xlfn.IFS(
I9343&lt;20,"0-20",
I9343&lt;40,"20-40",
I9343&lt;60,"40-60",
I9343&lt;100,"60-100",
I9343&gt;=100,"&gt;100"
)</f>
        <v>40-60</v>
      </c>
    </row>
    <row r="9344" spans="1:16" x14ac:dyDescent="0.3">
      <c r="A9344" t="s">
        <v>9391</v>
      </c>
      <c r="B9344" s="1">
        <v>45397</v>
      </c>
      <c r="C9344" t="s">
        <v>16</v>
      </c>
      <c r="D9344" t="s">
        <v>17</v>
      </c>
      <c r="E9344" t="s">
        <v>69</v>
      </c>
      <c r="F9344" t="s">
        <v>44</v>
      </c>
      <c r="G9344" t="s">
        <v>40</v>
      </c>
      <c r="H9344">
        <v>5</v>
      </c>
      <c r="I9344">
        <v>45.66</v>
      </c>
      <c r="J9344">
        <v>25</v>
      </c>
      <c r="K9344">
        <v>171.22</v>
      </c>
      <c r="L9344">
        <v>119.65</v>
      </c>
      <c r="M9344">
        <v>51.57</v>
      </c>
      <c r="N9344" t="s">
        <v>72</v>
      </c>
      <c r="O9344" t="s">
        <v>22</v>
      </c>
      <c r="P9344" t="str" cm="1">
        <f t="array" ref="P9344">_xlfn.IFS(
I9344&lt;20,"0-20",
I9344&lt;40,"20-40",
I9344&lt;60,"40-60",
I9344&lt;100,"60-100",
I9344&gt;=100,"&gt;100"
)</f>
        <v>40-60</v>
      </c>
    </row>
    <row r="9345" spans="1:16" x14ac:dyDescent="0.3">
      <c r="A9345" t="s">
        <v>9392</v>
      </c>
      <c r="B9345" s="1">
        <v>45943</v>
      </c>
      <c r="C9345" t="s">
        <v>49</v>
      </c>
      <c r="D9345" t="s">
        <v>50</v>
      </c>
      <c r="E9345" t="s">
        <v>51</v>
      </c>
      <c r="F9345" t="s">
        <v>44</v>
      </c>
      <c r="G9345" t="s">
        <v>20</v>
      </c>
      <c r="H9345">
        <v>5</v>
      </c>
      <c r="I9345">
        <v>125.73</v>
      </c>
      <c r="J9345">
        <v>10</v>
      </c>
      <c r="K9345">
        <v>565.78</v>
      </c>
      <c r="L9345">
        <v>424.38</v>
      </c>
      <c r="M9345">
        <v>141.4</v>
      </c>
      <c r="N9345" t="s">
        <v>21</v>
      </c>
      <c r="O9345" t="s">
        <v>22</v>
      </c>
      <c r="P9345" t="str" cm="1">
        <f t="array" ref="P9345">_xlfn.IFS(
I9345&lt;20,"0-20",
I9345&lt;40,"20-40",
I9345&lt;60,"40-60",
I9345&lt;100,"60-100",
I9345&gt;=100,"&gt;100"
)</f>
        <v>&gt;100</v>
      </c>
    </row>
    <row r="9346" spans="1:16" x14ac:dyDescent="0.3">
      <c r="A9346" t="s">
        <v>9393</v>
      </c>
      <c r="B9346" s="1">
        <v>45966</v>
      </c>
      <c r="C9346" t="s">
        <v>34</v>
      </c>
      <c r="D9346" t="s">
        <v>17</v>
      </c>
      <c r="E9346" t="s">
        <v>69</v>
      </c>
      <c r="F9346" t="s">
        <v>19</v>
      </c>
      <c r="G9346" t="s">
        <v>20</v>
      </c>
      <c r="H9346">
        <v>3</v>
      </c>
      <c r="I9346">
        <v>39.28</v>
      </c>
      <c r="J9346">
        <v>15</v>
      </c>
      <c r="K9346">
        <v>100.16</v>
      </c>
      <c r="L9346">
        <v>88.21</v>
      </c>
      <c r="M9346">
        <v>11.95</v>
      </c>
      <c r="N9346" t="s">
        <v>47</v>
      </c>
      <c r="O9346" t="s">
        <v>22</v>
      </c>
      <c r="P9346" t="str" cm="1">
        <f t="array" ref="P9346">_xlfn.IFS(
I9346&lt;20,"0-20",
I9346&lt;40,"20-40",
I9346&lt;60,"40-60",
I9346&lt;100,"60-100",
I9346&gt;=100,"&gt;100"
)</f>
        <v>20-40</v>
      </c>
    </row>
    <row r="9347" spans="1:16" x14ac:dyDescent="0.3">
      <c r="A9347" t="s">
        <v>9394</v>
      </c>
      <c r="B9347" s="1">
        <v>45572</v>
      </c>
      <c r="C9347" t="s">
        <v>34</v>
      </c>
      <c r="D9347" t="s">
        <v>25</v>
      </c>
      <c r="E9347" t="s">
        <v>29</v>
      </c>
      <c r="F9347" t="s">
        <v>32</v>
      </c>
      <c r="G9347" t="s">
        <v>35</v>
      </c>
      <c r="H9347">
        <v>1</v>
      </c>
      <c r="I9347">
        <v>148.72</v>
      </c>
      <c r="J9347">
        <v>10</v>
      </c>
      <c r="K9347">
        <v>133.85</v>
      </c>
      <c r="L9347">
        <v>95.87</v>
      </c>
      <c r="M9347">
        <v>37.979999999999997</v>
      </c>
      <c r="N9347" t="s">
        <v>27</v>
      </c>
      <c r="O9347" t="s">
        <v>22</v>
      </c>
      <c r="P9347" t="str" cm="1">
        <f t="array" ref="P9347">_xlfn.IFS(
I9347&lt;20,"0-20",
I9347&lt;40,"20-40",
I9347&lt;60,"40-60",
I9347&lt;100,"60-100",
I9347&gt;=100,"&gt;100"
)</f>
        <v>&gt;100</v>
      </c>
    </row>
    <row r="9348" spans="1:16" x14ac:dyDescent="0.3">
      <c r="A9348" t="s">
        <v>9395</v>
      </c>
      <c r="B9348" s="1">
        <v>45971</v>
      </c>
      <c r="C9348" t="s">
        <v>57</v>
      </c>
      <c r="D9348" t="s">
        <v>42</v>
      </c>
      <c r="E9348" t="s">
        <v>86</v>
      </c>
      <c r="F9348" t="s">
        <v>44</v>
      </c>
      <c r="G9348" t="s">
        <v>20</v>
      </c>
      <c r="H9348">
        <v>3</v>
      </c>
      <c r="I9348">
        <v>88.87</v>
      </c>
      <c r="J9348">
        <v>5</v>
      </c>
      <c r="K9348">
        <v>253.28</v>
      </c>
      <c r="L9348">
        <v>148.12</v>
      </c>
      <c r="M9348">
        <v>105.16</v>
      </c>
      <c r="N9348" t="s">
        <v>47</v>
      </c>
      <c r="O9348" t="s">
        <v>22</v>
      </c>
      <c r="P9348" t="str" cm="1">
        <f t="array" ref="P9348">_xlfn.IFS(
I9348&lt;20,"0-20",
I9348&lt;40,"20-40",
I9348&lt;60,"40-60",
I9348&lt;100,"60-100",
I9348&gt;=100,"&gt;100"
)</f>
        <v>60-100</v>
      </c>
    </row>
    <row r="9349" spans="1:16" x14ac:dyDescent="0.3">
      <c r="A9349" t="s">
        <v>9396</v>
      </c>
      <c r="B9349" s="1">
        <v>45511</v>
      </c>
      <c r="C9349" t="s">
        <v>24</v>
      </c>
      <c r="D9349" t="s">
        <v>17</v>
      </c>
      <c r="E9349" t="s">
        <v>69</v>
      </c>
      <c r="F9349" t="s">
        <v>44</v>
      </c>
      <c r="G9349" t="s">
        <v>20</v>
      </c>
      <c r="H9349">
        <v>2</v>
      </c>
      <c r="I9349">
        <v>38.880000000000003</v>
      </c>
      <c r="J9349">
        <v>10</v>
      </c>
      <c r="K9349">
        <v>69.98</v>
      </c>
      <c r="L9349">
        <v>53.92</v>
      </c>
      <c r="M9349">
        <v>16.059999999999999</v>
      </c>
      <c r="N9349" t="s">
        <v>47</v>
      </c>
      <c r="O9349" t="s">
        <v>88</v>
      </c>
      <c r="P9349" t="str" cm="1">
        <f t="array" ref="P9349">_xlfn.IFS(
I9349&lt;20,"0-20",
I9349&lt;40,"20-40",
I9349&lt;60,"40-60",
I9349&lt;100,"60-100",
I9349&gt;=100,"&gt;100"
)</f>
        <v>20-40</v>
      </c>
    </row>
    <row r="9350" spans="1:16" x14ac:dyDescent="0.3">
      <c r="A9350" t="s">
        <v>9397</v>
      </c>
      <c r="B9350" s="1">
        <v>45878</v>
      </c>
      <c r="C9350" t="s">
        <v>24</v>
      </c>
      <c r="D9350" t="s">
        <v>50</v>
      </c>
      <c r="E9350" t="s">
        <v>51</v>
      </c>
      <c r="F9350" t="s">
        <v>19</v>
      </c>
      <c r="G9350" t="s">
        <v>20</v>
      </c>
      <c r="H9350">
        <v>4</v>
      </c>
      <c r="I9350">
        <v>121.15</v>
      </c>
      <c r="J9350">
        <v>5</v>
      </c>
      <c r="K9350">
        <v>460.37</v>
      </c>
      <c r="L9350">
        <v>299.31</v>
      </c>
      <c r="M9350">
        <v>161.06</v>
      </c>
      <c r="N9350" t="s">
        <v>21</v>
      </c>
      <c r="O9350" t="s">
        <v>22</v>
      </c>
      <c r="P9350" t="str" cm="1">
        <f t="array" ref="P9350">_xlfn.IFS(
I9350&lt;20,"0-20",
I9350&lt;40,"20-40",
I9350&lt;60,"40-60",
I9350&lt;100,"60-100",
I9350&gt;=100,"&gt;100"
)</f>
        <v>&gt;100</v>
      </c>
    </row>
    <row r="9351" spans="1:16" x14ac:dyDescent="0.3">
      <c r="A9351" t="s">
        <v>9398</v>
      </c>
      <c r="B9351" s="1">
        <v>45420</v>
      </c>
      <c r="C9351" t="s">
        <v>34</v>
      </c>
      <c r="D9351" t="s">
        <v>17</v>
      </c>
      <c r="E9351" t="s">
        <v>18</v>
      </c>
      <c r="F9351" t="s">
        <v>44</v>
      </c>
      <c r="G9351" t="s">
        <v>20</v>
      </c>
      <c r="H9351">
        <v>5</v>
      </c>
      <c r="I9351">
        <v>128.86000000000001</v>
      </c>
      <c r="J9351">
        <v>25</v>
      </c>
      <c r="K9351">
        <v>483.23</v>
      </c>
      <c r="L9351">
        <v>391.19</v>
      </c>
      <c r="M9351">
        <v>92.04</v>
      </c>
      <c r="N9351" t="s">
        <v>47</v>
      </c>
      <c r="O9351" t="s">
        <v>88</v>
      </c>
      <c r="P9351" t="str" cm="1">
        <f t="array" ref="P9351">_xlfn.IFS(
I9351&lt;20,"0-20",
I9351&lt;40,"20-40",
I9351&lt;60,"40-60",
I9351&lt;100,"60-100",
I9351&gt;=100,"&gt;100"
)</f>
        <v>&gt;100</v>
      </c>
    </row>
    <row r="9352" spans="1:16" x14ac:dyDescent="0.3">
      <c r="A9352" t="s">
        <v>9399</v>
      </c>
      <c r="B9352" s="1">
        <v>45787</v>
      </c>
      <c r="C9352" t="s">
        <v>49</v>
      </c>
      <c r="D9352" t="s">
        <v>25</v>
      </c>
      <c r="E9352" t="s">
        <v>26</v>
      </c>
      <c r="F9352" t="s">
        <v>19</v>
      </c>
      <c r="G9352" t="s">
        <v>35</v>
      </c>
      <c r="H9352">
        <v>1</v>
      </c>
      <c r="I9352">
        <v>79.06</v>
      </c>
      <c r="J9352">
        <v>0</v>
      </c>
      <c r="K9352">
        <v>79.06</v>
      </c>
      <c r="L9352">
        <v>49.41</v>
      </c>
      <c r="M9352">
        <v>29.65</v>
      </c>
      <c r="N9352" t="s">
        <v>21</v>
      </c>
      <c r="O9352" t="s">
        <v>22</v>
      </c>
      <c r="P9352" t="str" cm="1">
        <f t="array" ref="P9352">_xlfn.IFS(
I9352&lt;20,"0-20",
I9352&lt;40,"20-40",
I9352&lt;60,"40-60",
I9352&lt;100,"60-100",
I9352&gt;=100,"&gt;100"
)</f>
        <v>60-100</v>
      </c>
    </row>
    <row r="9353" spans="1:16" x14ac:dyDescent="0.3">
      <c r="A9353" t="s">
        <v>9400</v>
      </c>
      <c r="B9353" s="1">
        <v>45303</v>
      </c>
      <c r="C9353" t="s">
        <v>24</v>
      </c>
      <c r="D9353" t="s">
        <v>17</v>
      </c>
      <c r="E9353" t="s">
        <v>18</v>
      </c>
      <c r="F9353" t="s">
        <v>44</v>
      </c>
      <c r="G9353" t="s">
        <v>35</v>
      </c>
      <c r="H9353">
        <v>2</v>
      </c>
      <c r="I9353">
        <v>124.2</v>
      </c>
      <c r="J9353">
        <v>0</v>
      </c>
      <c r="K9353">
        <v>248.4</v>
      </c>
      <c r="L9353">
        <v>142</v>
      </c>
      <c r="M9353">
        <v>106.4</v>
      </c>
      <c r="N9353" t="s">
        <v>30</v>
      </c>
      <c r="O9353" t="s">
        <v>22</v>
      </c>
      <c r="P9353" t="str" cm="1">
        <f t="array" ref="P9353">_xlfn.IFS(
I9353&lt;20,"0-20",
I9353&lt;40,"20-40",
I9353&lt;60,"40-60",
I9353&lt;100,"60-100",
I9353&gt;=100,"&gt;100"
)</f>
        <v>&gt;100</v>
      </c>
    </row>
    <row r="9354" spans="1:16" x14ac:dyDescent="0.3">
      <c r="A9354" t="s">
        <v>9401</v>
      </c>
      <c r="B9354" s="1">
        <v>45887</v>
      </c>
      <c r="C9354" t="s">
        <v>57</v>
      </c>
      <c r="D9354" t="s">
        <v>25</v>
      </c>
      <c r="E9354" t="s">
        <v>29</v>
      </c>
      <c r="F9354" t="s">
        <v>32</v>
      </c>
      <c r="G9354" t="s">
        <v>20</v>
      </c>
      <c r="H9354">
        <v>3</v>
      </c>
      <c r="I9354">
        <v>149.66999999999999</v>
      </c>
      <c r="J9354">
        <v>10</v>
      </c>
      <c r="K9354">
        <v>404.11</v>
      </c>
      <c r="L9354">
        <v>248.65</v>
      </c>
      <c r="M9354">
        <v>155.46</v>
      </c>
      <c r="N9354" t="s">
        <v>27</v>
      </c>
      <c r="O9354" t="s">
        <v>22</v>
      </c>
      <c r="P9354" t="str" cm="1">
        <f t="array" ref="P9354">_xlfn.IFS(
I9354&lt;20,"0-20",
I9354&lt;40,"20-40",
I9354&lt;60,"40-60",
I9354&lt;100,"60-100",
I9354&gt;=100,"&gt;100"
)</f>
        <v>&gt;100</v>
      </c>
    </row>
    <row r="9355" spans="1:16" x14ac:dyDescent="0.3">
      <c r="A9355" t="s">
        <v>9402</v>
      </c>
      <c r="B9355" s="1">
        <v>45393</v>
      </c>
      <c r="C9355" t="s">
        <v>34</v>
      </c>
      <c r="D9355" t="s">
        <v>50</v>
      </c>
      <c r="E9355" t="s">
        <v>51</v>
      </c>
      <c r="F9355" t="s">
        <v>32</v>
      </c>
      <c r="G9355" t="s">
        <v>40</v>
      </c>
      <c r="H9355">
        <v>1</v>
      </c>
      <c r="I9355">
        <v>113.72</v>
      </c>
      <c r="J9355">
        <v>10</v>
      </c>
      <c r="K9355">
        <v>102.35</v>
      </c>
      <c r="L9355">
        <v>83.24</v>
      </c>
      <c r="M9355">
        <v>19.11</v>
      </c>
      <c r="N9355" t="s">
        <v>27</v>
      </c>
      <c r="O9355" t="s">
        <v>22</v>
      </c>
      <c r="P9355" t="str" cm="1">
        <f t="array" ref="P9355">_xlfn.IFS(
I9355&lt;20,"0-20",
I9355&lt;40,"20-40",
I9355&lt;60,"40-60",
I9355&lt;100,"60-100",
I9355&gt;=100,"&gt;100"
)</f>
        <v>&gt;100</v>
      </c>
    </row>
    <row r="9356" spans="1:16" x14ac:dyDescent="0.3">
      <c r="A9356" t="s">
        <v>9403</v>
      </c>
      <c r="B9356" s="1">
        <v>45555</v>
      </c>
      <c r="C9356" t="s">
        <v>34</v>
      </c>
      <c r="D9356" t="s">
        <v>25</v>
      </c>
      <c r="E9356" t="s">
        <v>29</v>
      </c>
      <c r="F9356" t="s">
        <v>44</v>
      </c>
      <c r="G9356" t="s">
        <v>20</v>
      </c>
      <c r="H9356">
        <v>1</v>
      </c>
      <c r="I9356">
        <v>138.97</v>
      </c>
      <c r="J9356">
        <v>0</v>
      </c>
      <c r="K9356">
        <v>138.97</v>
      </c>
      <c r="L9356">
        <v>89.37</v>
      </c>
      <c r="M9356">
        <v>49.6</v>
      </c>
      <c r="N9356" t="s">
        <v>21</v>
      </c>
      <c r="O9356" t="s">
        <v>22</v>
      </c>
      <c r="P9356" t="str" cm="1">
        <f t="array" ref="P9356">_xlfn.IFS(
I9356&lt;20,"0-20",
I9356&lt;40,"20-40",
I9356&lt;60,"40-60",
I9356&lt;100,"60-100",
I9356&gt;=100,"&gt;100"
)</f>
        <v>&gt;100</v>
      </c>
    </row>
    <row r="9357" spans="1:16" x14ac:dyDescent="0.3">
      <c r="A9357" t="s">
        <v>9404</v>
      </c>
      <c r="B9357" s="1">
        <v>45923</v>
      </c>
      <c r="C9357" t="s">
        <v>49</v>
      </c>
      <c r="D9357" t="s">
        <v>25</v>
      </c>
      <c r="E9357" t="s">
        <v>39</v>
      </c>
      <c r="F9357" t="s">
        <v>32</v>
      </c>
      <c r="G9357" t="s">
        <v>20</v>
      </c>
      <c r="H9357">
        <v>2</v>
      </c>
      <c r="I9357">
        <v>58.73</v>
      </c>
      <c r="J9357">
        <v>25</v>
      </c>
      <c r="K9357">
        <v>88.09</v>
      </c>
      <c r="L9357">
        <v>80.17</v>
      </c>
      <c r="M9357">
        <v>7.92</v>
      </c>
      <c r="N9357" t="s">
        <v>21</v>
      </c>
      <c r="O9357" t="s">
        <v>88</v>
      </c>
      <c r="P9357" t="str" cm="1">
        <f t="array" ref="P9357">_xlfn.IFS(
I9357&lt;20,"0-20",
I9357&lt;40,"20-40",
I9357&lt;60,"40-60",
I9357&lt;100,"60-100",
I9357&gt;=100,"&gt;100"
)</f>
        <v>40-60</v>
      </c>
    </row>
    <row r="9358" spans="1:16" x14ac:dyDescent="0.3">
      <c r="A9358" t="s">
        <v>9405</v>
      </c>
      <c r="B9358" s="1">
        <v>45888</v>
      </c>
      <c r="C9358" t="s">
        <v>34</v>
      </c>
      <c r="D9358" t="s">
        <v>25</v>
      </c>
      <c r="E9358" t="s">
        <v>39</v>
      </c>
      <c r="F9358" t="s">
        <v>44</v>
      </c>
      <c r="G9358" t="s">
        <v>20</v>
      </c>
      <c r="H9358">
        <v>6</v>
      </c>
      <c r="I9358">
        <v>55.68</v>
      </c>
      <c r="J9358">
        <v>15</v>
      </c>
      <c r="K9358">
        <v>283.97000000000003</v>
      </c>
      <c r="L9358">
        <v>210.66</v>
      </c>
      <c r="M9358">
        <v>73.31</v>
      </c>
      <c r="N9358" t="s">
        <v>21</v>
      </c>
      <c r="O9358" t="s">
        <v>22</v>
      </c>
      <c r="P9358" t="str" cm="1">
        <f t="array" ref="P9358">_xlfn.IFS(
I9358&lt;20,"0-20",
I9358&lt;40,"20-40",
I9358&lt;60,"40-60",
I9358&lt;100,"60-100",
I9358&gt;=100,"&gt;100"
)</f>
        <v>40-60</v>
      </c>
    </row>
    <row r="9359" spans="1:16" x14ac:dyDescent="0.3">
      <c r="A9359" t="s">
        <v>9406</v>
      </c>
      <c r="B9359" s="1">
        <v>45525</v>
      </c>
      <c r="C9359" t="s">
        <v>24</v>
      </c>
      <c r="D9359" t="s">
        <v>25</v>
      </c>
      <c r="E9359" t="s">
        <v>39</v>
      </c>
      <c r="F9359" t="s">
        <v>32</v>
      </c>
      <c r="G9359" t="s">
        <v>35</v>
      </c>
      <c r="H9359">
        <v>1</v>
      </c>
      <c r="I9359">
        <v>54.55</v>
      </c>
      <c r="J9359">
        <v>20</v>
      </c>
      <c r="K9359">
        <v>43.64</v>
      </c>
      <c r="L9359">
        <v>35.81</v>
      </c>
      <c r="M9359">
        <v>7.83</v>
      </c>
      <c r="N9359" t="s">
        <v>27</v>
      </c>
      <c r="O9359" t="s">
        <v>22</v>
      </c>
      <c r="P9359" t="str" cm="1">
        <f t="array" ref="P9359">_xlfn.IFS(
I9359&lt;20,"0-20",
I9359&lt;40,"20-40",
I9359&lt;60,"40-60",
I9359&lt;100,"60-100",
I9359&gt;=100,"&gt;100"
)</f>
        <v>40-60</v>
      </c>
    </row>
    <row r="9360" spans="1:16" x14ac:dyDescent="0.3">
      <c r="A9360" t="s">
        <v>9407</v>
      </c>
      <c r="B9360" s="1">
        <v>45436</v>
      </c>
      <c r="C9360" t="s">
        <v>24</v>
      </c>
      <c r="D9360" t="s">
        <v>42</v>
      </c>
      <c r="E9360" t="s">
        <v>46</v>
      </c>
      <c r="F9360" t="s">
        <v>32</v>
      </c>
      <c r="G9360" t="s">
        <v>20</v>
      </c>
      <c r="H9360">
        <v>1</v>
      </c>
      <c r="I9360">
        <v>35.17</v>
      </c>
      <c r="J9360">
        <v>5</v>
      </c>
      <c r="K9360">
        <v>33.409999999999997</v>
      </c>
      <c r="L9360">
        <v>22.46</v>
      </c>
      <c r="M9360">
        <v>10.95</v>
      </c>
      <c r="N9360" t="s">
        <v>27</v>
      </c>
      <c r="O9360" t="s">
        <v>88</v>
      </c>
      <c r="P9360" t="str" cm="1">
        <f t="array" ref="P9360">_xlfn.IFS(
I9360&lt;20,"0-20",
I9360&lt;40,"20-40",
I9360&lt;60,"40-60",
I9360&lt;100,"60-100",
I9360&gt;=100,"&gt;100"
)</f>
        <v>20-40</v>
      </c>
    </row>
    <row r="9361" spans="1:16" x14ac:dyDescent="0.3">
      <c r="A9361" t="s">
        <v>9408</v>
      </c>
      <c r="B9361" s="1">
        <v>45536</v>
      </c>
      <c r="C9361" t="s">
        <v>34</v>
      </c>
      <c r="D9361" t="s">
        <v>17</v>
      </c>
      <c r="E9361" t="s">
        <v>37</v>
      </c>
      <c r="F9361" t="s">
        <v>32</v>
      </c>
      <c r="G9361" t="s">
        <v>20</v>
      </c>
      <c r="H9361">
        <v>3</v>
      </c>
      <c r="I9361">
        <v>73.64</v>
      </c>
      <c r="J9361">
        <v>15</v>
      </c>
      <c r="K9361">
        <v>187.78</v>
      </c>
      <c r="L9361">
        <v>154.32</v>
      </c>
      <c r="M9361">
        <v>33.46</v>
      </c>
      <c r="N9361" t="s">
        <v>27</v>
      </c>
      <c r="O9361" t="s">
        <v>22</v>
      </c>
      <c r="P9361" t="str" cm="1">
        <f t="array" ref="P9361">_xlfn.IFS(
I9361&lt;20,"0-20",
I9361&lt;40,"20-40",
I9361&lt;60,"40-60",
I9361&lt;100,"60-100",
I9361&gt;=100,"&gt;100"
)</f>
        <v>60-100</v>
      </c>
    </row>
    <row r="9362" spans="1:16" x14ac:dyDescent="0.3">
      <c r="A9362" t="s">
        <v>9409</v>
      </c>
      <c r="B9362" s="1">
        <v>45441</v>
      </c>
      <c r="C9362" t="s">
        <v>24</v>
      </c>
      <c r="D9362" t="s">
        <v>25</v>
      </c>
      <c r="E9362" t="s">
        <v>29</v>
      </c>
      <c r="F9362" t="s">
        <v>32</v>
      </c>
      <c r="G9362" t="s">
        <v>40</v>
      </c>
      <c r="H9362">
        <v>1</v>
      </c>
      <c r="I9362">
        <v>152.62</v>
      </c>
      <c r="J9362">
        <v>10</v>
      </c>
      <c r="K9362">
        <v>137.36000000000001</v>
      </c>
      <c r="L9362">
        <v>97.99</v>
      </c>
      <c r="M9362">
        <v>39.369999999999997</v>
      </c>
      <c r="N9362" t="s">
        <v>47</v>
      </c>
      <c r="O9362" t="s">
        <v>22</v>
      </c>
      <c r="P9362" t="str" cm="1">
        <f t="array" ref="P9362">_xlfn.IFS(
I9362&lt;20,"0-20",
I9362&lt;40,"20-40",
I9362&lt;60,"40-60",
I9362&lt;100,"60-100",
I9362&gt;=100,"&gt;100"
)</f>
        <v>&gt;100</v>
      </c>
    </row>
    <row r="9363" spans="1:16" x14ac:dyDescent="0.3">
      <c r="A9363" t="s">
        <v>9410</v>
      </c>
      <c r="B9363" s="1">
        <v>45321</v>
      </c>
      <c r="C9363" t="s">
        <v>57</v>
      </c>
      <c r="D9363" t="s">
        <v>50</v>
      </c>
      <c r="E9363" t="s">
        <v>51</v>
      </c>
      <c r="F9363" t="s">
        <v>32</v>
      </c>
      <c r="G9363" t="s">
        <v>40</v>
      </c>
      <c r="H9363">
        <v>3</v>
      </c>
      <c r="I9363">
        <v>129.81</v>
      </c>
      <c r="J9363">
        <v>5</v>
      </c>
      <c r="K9363">
        <v>369.96</v>
      </c>
      <c r="L9363">
        <v>262.05</v>
      </c>
      <c r="M9363">
        <v>107.91</v>
      </c>
      <c r="N9363" t="s">
        <v>27</v>
      </c>
      <c r="O9363" t="s">
        <v>88</v>
      </c>
      <c r="P9363" t="str" cm="1">
        <f t="array" ref="P9363">_xlfn.IFS(
I9363&lt;20,"0-20",
I9363&lt;40,"20-40",
I9363&lt;60,"40-60",
I9363&lt;100,"60-100",
I9363&gt;=100,"&gt;100"
)</f>
        <v>&gt;100</v>
      </c>
    </row>
    <row r="9364" spans="1:16" x14ac:dyDescent="0.3">
      <c r="A9364" t="s">
        <v>9411</v>
      </c>
      <c r="B9364" s="1">
        <v>45728</v>
      </c>
      <c r="C9364" t="s">
        <v>49</v>
      </c>
      <c r="D9364" t="s">
        <v>50</v>
      </c>
      <c r="E9364" t="s">
        <v>67</v>
      </c>
      <c r="F9364" t="s">
        <v>32</v>
      </c>
      <c r="G9364" t="s">
        <v>20</v>
      </c>
      <c r="H9364">
        <v>2</v>
      </c>
      <c r="I9364">
        <v>95.75</v>
      </c>
      <c r="J9364">
        <v>20</v>
      </c>
      <c r="K9364">
        <v>153.19999999999999</v>
      </c>
      <c r="L9364">
        <v>109.85</v>
      </c>
      <c r="M9364">
        <v>43.35</v>
      </c>
      <c r="N9364" t="s">
        <v>27</v>
      </c>
      <c r="O9364" t="s">
        <v>22</v>
      </c>
      <c r="P9364" t="str" cm="1">
        <f t="array" ref="P9364">_xlfn.IFS(
I9364&lt;20,"0-20",
I9364&lt;40,"20-40",
I9364&lt;60,"40-60",
I9364&lt;100,"60-100",
I9364&gt;=100,"&gt;100"
)</f>
        <v>60-100</v>
      </c>
    </row>
    <row r="9365" spans="1:16" x14ac:dyDescent="0.3">
      <c r="A9365" t="s">
        <v>9412</v>
      </c>
      <c r="B9365" s="1">
        <v>45638</v>
      </c>
      <c r="C9365" t="s">
        <v>24</v>
      </c>
      <c r="D9365" t="s">
        <v>17</v>
      </c>
      <c r="E9365" t="s">
        <v>37</v>
      </c>
      <c r="F9365" t="s">
        <v>44</v>
      </c>
      <c r="G9365" t="s">
        <v>40</v>
      </c>
      <c r="H9365">
        <v>1</v>
      </c>
      <c r="I9365">
        <v>73.84</v>
      </c>
      <c r="J9365">
        <v>20</v>
      </c>
      <c r="K9365">
        <v>59.07</v>
      </c>
      <c r="L9365">
        <v>52.25</v>
      </c>
      <c r="M9365">
        <v>6.82</v>
      </c>
      <c r="N9365" t="s">
        <v>30</v>
      </c>
      <c r="O9365" t="s">
        <v>88</v>
      </c>
      <c r="P9365" t="str" cm="1">
        <f t="array" ref="P9365">_xlfn.IFS(
I9365&lt;20,"0-20",
I9365&lt;40,"20-40",
I9365&lt;60,"40-60",
I9365&lt;100,"60-100",
I9365&gt;=100,"&gt;100"
)</f>
        <v>60-100</v>
      </c>
    </row>
    <row r="9366" spans="1:16" x14ac:dyDescent="0.3">
      <c r="A9366" t="s">
        <v>9413</v>
      </c>
      <c r="B9366" s="1">
        <v>46003</v>
      </c>
      <c r="C9366" t="s">
        <v>16</v>
      </c>
      <c r="D9366" t="s">
        <v>50</v>
      </c>
      <c r="E9366" t="s">
        <v>71</v>
      </c>
      <c r="F9366" t="s">
        <v>44</v>
      </c>
      <c r="G9366" t="s">
        <v>35</v>
      </c>
      <c r="H9366">
        <v>3</v>
      </c>
      <c r="I9366">
        <v>39.71</v>
      </c>
      <c r="J9366">
        <v>10</v>
      </c>
      <c r="K9366">
        <v>107.22</v>
      </c>
      <c r="L9366">
        <v>86.54</v>
      </c>
      <c r="M9366">
        <v>20.68</v>
      </c>
      <c r="N9366" t="s">
        <v>47</v>
      </c>
      <c r="O9366" t="s">
        <v>22</v>
      </c>
      <c r="P9366" t="str" cm="1">
        <f t="array" ref="P9366">_xlfn.IFS(
I9366&lt;20,"0-20",
I9366&lt;40,"20-40",
I9366&lt;60,"40-60",
I9366&lt;100,"60-100",
I9366&gt;=100,"&gt;100"
)</f>
        <v>20-40</v>
      </c>
    </row>
    <row r="9367" spans="1:16" x14ac:dyDescent="0.3">
      <c r="A9367" t="s">
        <v>9414</v>
      </c>
      <c r="B9367" s="1">
        <v>45408</v>
      </c>
      <c r="C9367" t="s">
        <v>34</v>
      </c>
      <c r="D9367" t="s">
        <v>42</v>
      </c>
      <c r="E9367" t="s">
        <v>46</v>
      </c>
      <c r="F9367" t="s">
        <v>32</v>
      </c>
      <c r="G9367" t="s">
        <v>35</v>
      </c>
      <c r="H9367">
        <v>3</v>
      </c>
      <c r="I9367">
        <v>34.74</v>
      </c>
      <c r="J9367">
        <v>0</v>
      </c>
      <c r="K9367">
        <v>104.22</v>
      </c>
      <c r="L9367">
        <v>73.39</v>
      </c>
      <c r="M9367">
        <v>30.83</v>
      </c>
      <c r="N9367" t="s">
        <v>30</v>
      </c>
      <c r="O9367" t="s">
        <v>22</v>
      </c>
      <c r="P9367" t="str" cm="1">
        <f t="array" ref="P9367">_xlfn.IFS(
I9367&lt;20,"0-20",
I9367&lt;40,"20-40",
I9367&lt;60,"40-60",
I9367&lt;100,"60-100",
I9367&gt;=100,"&gt;100"
)</f>
        <v>20-40</v>
      </c>
    </row>
    <row r="9368" spans="1:16" x14ac:dyDescent="0.3">
      <c r="A9368" t="s">
        <v>9415</v>
      </c>
      <c r="B9368" s="1">
        <v>45656</v>
      </c>
      <c r="C9368" t="s">
        <v>34</v>
      </c>
      <c r="D9368" t="s">
        <v>42</v>
      </c>
      <c r="E9368" t="s">
        <v>46</v>
      </c>
      <c r="F9368" t="s">
        <v>32</v>
      </c>
      <c r="G9368" t="s">
        <v>20</v>
      </c>
      <c r="H9368">
        <v>1</v>
      </c>
      <c r="I9368">
        <v>31.5</v>
      </c>
      <c r="J9368">
        <v>5</v>
      </c>
      <c r="K9368">
        <v>29.92</v>
      </c>
      <c r="L9368">
        <v>19.57</v>
      </c>
      <c r="M9368">
        <v>10.35</v>
      </c>
      <c r="N9368" t="s">
        <v>47</v>
      </c>
      <c r="O9368" t="s">
        <v>22</v>
      </c>
      <c r="P9368" t="str" cm="1">
        <f t="array" ref="P9368">_xlfn.IFS(
I9368&lt;20,"0-20",
I9368&lt;40,"20-40",
I9368&lt;60,"40-60",
I9368&lt;100,"60-100",
I9368&gt;=100,"&gt;100"
)</f>
        <v>20-40</v>
      </c>
    </row>
    <row r="9369" spans="1:16" x14ac:dyDescent="0.3">
      <c r="A9369" t="s">
        <v>9416</v>
      </c>
      <c r="B9369" s="1">
        <v>45608</v>
      </c>
      <c r="C9369" t="s">
        <v>34</v>
      </c>
      <c r="D9369" t="s">
        <v>42</v>
      </c>
      <c r="E9369" t="s">
        <v>46</v>
      </c>
      <c r="F9369" t="s">
        <v>32</v>
      </c>
      <c r="G9369" t="s">
        <v>20</v>
      </c>
      <c r="H9369">
        <v>3</v>
      </c>
      <c r="I9369">
        <v>29.89</v>
      </c>
      <c r="J9369">
        <v>5</v>
      </c>
      <c r="K9369">
        <v>85.19</v>
      </c>
      <c r="L9369">
        <v>59.56</v>
      </c>
      <c r="M9369">
        <v>25.63</v>
      </c>
      <c r="N9369" t="s">
        <v>27</v>
      </c>
      <c r="O9369" t="s">
        <v>22</v>
      </c>
      <c r="P9369" t="str" cm="1">
        <f t="array" ref="P9369">_xlfn.IFS(
I9369&lt;20,"0-20",
I9369&lt;40,"20-40",
I9369&lt;60,"40-60",
I9369&lt;100,"60-100",
I9369&gt;=100,"&gt;100"
)</f>
        <v>20-40</v>
      </c>
    </row>
    <row r="9370" spans="1:16" x14ac:dyDescent="0.3">
      <c r="A9370" t="s">
        <v>9417</v>
      </c>
      <c r="B9370" s="1">
        <v>45873</v>
      </c>
      <c r="C9370" t="s">
        <v>57</v>
      </c>
      <c r="D9370" t="s">
        <v>25</v>
      </c>
      <c r="E9370" t="s">
        <v>26</v>
      </c>
      <c r="F9370" t="s">
        <v>32</v>
      </c>
      <c r="G9370" t="s">
        <v>40</v>
      </c>
      <c r="H9370">
        <v>3</v>
      </c>
      <c r="I9370">
        <v>73.930000000000007</v>
      </c>
      <c r="J9370">
        <v>15</v>
      </c>
      <c r="K9370">
        <v>188.52</v>
      </c>
      <c r="L9370">
        <v>132.83000000000001</v>
      </c>
      <c r="M9370">
        <v>55.69</v>
      </c>
      <c r="N9370" t="s">
        <v>47</v>
      </c>
      <c r="O9370" t="s">
        <v>22</v>
      </c>
      <c r="P9370" t="str" cm="1">
        <f t="array" ref="P9370">_xlfn.IFS(
I9370&lt;20,"0-20",
I9370&lt;40,"20-40",
I9370&lt;60,"40-60",
I9370&lt;100,"60-100",
I9370&gt;=100,"&gt;100"
)</f>
        <v>60-100</v>
      </c>
    </row>
    <row r="9371" spans="1:16" x14ac:dyDescent="0.3">
      <c r="A9371" t="s">
        <v>9418</v>
      </c>
      <c r="B9371" s="1">
        <v>45672</v>
      </c>
      <c r="C9371" t="s">
        <v>16</v>
      </c>
      <c r="D9371" t="s">
        <v>17</v>
      </c>
      <c r="E9371" t="s">
        <v>37</v>
      </c>
      <c r="F9371" t="s">
        <v>32</v>
      </c>
      <c r="G9371" t="s">
        <v>20</v>
      </c>
      <c r="H9371">
        <v>3</v>
      </c>
      <c r="I9371">
        <v>73.989999999999995</v>
      </c>
      <c r="J9371">
        <v>10</v>
      </c>
      <c r="K9371">
        <v>199.77</v>
      </c>
      <c r="L9371">
        <v>167.26</v>
      </c>
      <c r="M9371">
        <v>32.51</v>
      </c>
      <c r="N9371" t="s">
        <v>27</v>
      </c>
      <c r="O9371" t="s">
        <v>22</v>
      </c>
      <c r="P9371" t="str" cm="1">
        <f t="array" ref="P9371">_xlfn.IFS(
I9371&lt;20,"0-20",
I9371&lt;40,"20-40",
I9371&lt;60,"40-60",
I9371&lt;100,"60-100",
I9371&gt;=100,"&gt;100"
)</f>
        <v>60-100</v>
      </c>
    </row>
    <row r="9372" spans="1:16" x14ac:dyDescent="0.3">
      <c r="A9372" t="s">
        <v>9419</v>
      </c>
      <c r="B9372" s="1">
        <v>45393</v>
      </c>
      <c r="C9372" t="s">
        <v>34</v>
      </c>
      <c r="D9372" t="s">
        <v>25</v>
      </c>
      <c r="E9372" t="s">
        <v>39</v>
      </c>
      <c r="F9372" t="s">
        <v>19</v>
      </c>
      <c r="G9372" t="s">
        <v>20</v>
      </c>
      <c r="H9372">
        <v>4</v>
      </c>
      <c r="I9372">
        <v>62.45</v>
      </c>
      <c r="J9372">
        <v>10</v>
      </c>
      <c r="K9372">
        <v>224.82</v>
      </c>
      <c r="L9372">
        <v>152.79</v>
      </c>
      <c r="M9372">
        <v>72.03</v>
      </c>
      <c r="N9372" t="s">
        <v>21</v>
      </c>
      <c r="O9372" t="s">
        <v>22</v>
      </c>
      <c r="P9372" t="str" cm="1">
        <f t="array" ref="P9372">_xlfn.IFS(
I9372&lt;20,"0-20",
I9372&lt;40,"20-40",
I9372&lt;60,"40-60",
I9372&lt;100,"60-100",
I9372&gt;=100,"&gt;100"
)</f>
        <v>60-100</v>
      </c>
    </row>
    <row r="9373" spans="1:16" x14ac:dyDescent="0.3">
      <c r="A9373" t="s">
        <v>9420</v>
      </c>
      <c r="B9373" s="1">
        <v>45319</v>
      </c>
      <c r="C9373" t="s">
        <v>24</v>
      </c>
      <c r="D9373" t="s">
        <v>50</v>
      </c>
      <c r="E9373" t="s">
        <v>67</v>
      </c>
      <c r="F9373" t="s">
        <v>19</v>
      </c>
      <c r="G9373" t="s">
        <v>20</v>
      </c>
      <c r="H9373">
        <v>5</v>
      </c>
      <c r="I9373">
        <v>82.45</v>
      </c>
      <c r="J9373">
        <v>15</v>
      </c>
      <c r="K9373">
        <v>350.41</v>
      </c>
      <c r="L9373">
        <v>232.19</v>
      </c>
      <c r="M9373">
        <v>118.22</v>
      </c>
      <c r="N9373" t="s">
        <v>72</v>
      </c>
      <c r="O9373" t="s">
        <v>22</v>
      </c>
      <c r="P9373" t="str" cm="1">
        <f t="array" ref="P9373">_xlfn.IFS(
I9373&lt;20,"0-20",
I9373&lt;40,"20-40",
I9373&lt;60,"40-60",
I9373&lt;100,"60-100",
I9373&gt;=100,"&gt;100"
)</f>
        <v>60-100</v>
      </c>
    </row>
    <row r="9374" spans="1:16" x14ac:dyDescent="0.3">
      <c r="A9374" t="s">
        <v>9421</v>
      </c>
      <c r="B9374" s="1">
        <v>45743</v>
      </c>
      <c r="C9374" t="s">
        <v>57</v>
      </c>
      <c r="D9374" t="s">
        <v>50</v>
      </c>
      <c r="E9374" t="s">
        <v>51</v>
      </c>
      <c r="F9374" t="s">
        <v>44</v>
      </c>
      <c r="G9374" t="s">
        <v>20</v>
      </c>
      <c r="H9374">
        <v>2</v>
      </c>
      <c r="I9374">
        <v>111.64</v>
      </c>
      <c r="J9374">
        <v>10</v>
      </c>
      <c r="K9374">
        <v>200.95</v>
      </c>
      <c r="L9374">
        <v>152.75</v>
      </c>
      <c r="M9374">
        <v>48.2</v>
      </c>
      <c r="N9374" t="s">
        <v>27</v>
      </c>
      <c r="O9374" t="s">
        <v>22</v>
      </c>
      <c r="P9374" t="str" cm="1">
        <f t="array" ref="P9374">_xlfn.IFS(
I9374&lt;20,"0-20",
I9374&lt;40,"20-40",
I9374&lt;60,"40-60",
I9374&lt;100,"60-100",
I9374&gt;=100,"&gt;100"
)</f>
        <v>&gt;100</v>
      </c>
    </row>
    <row r="9375" spans="1:16" x14ac:dyDescent="0.3">
      <c r="A9375" t="s">
        <v>9422</v>
      </c>
      <c r="B9375" s="1">
        <v>45505</v>
      </c>
      <c r="C9375" t="s">
        <v>57</v>
      </c>
      <c r="D9375" t="s">
        <v>25</v>
      </c>
      <c r="E9375" t="s">
        <v>26</v>
      </c>
      <c r="F9375" t="s">
        <v>19</v>
      </c>
      <c r="G9375" t="s">
        <v>35</v>
      </c>
      <c r="H9375">
        <v>1</v>
      </c>
      <c r="I9375">
        <v>81.25</v>
      </c>
      <c r="J9375">
        <v>15</v>
      </c>
      <c r="K9375">
        <v>69.06</v>
      </c>
      <c r="L9375">
        <v>61.2</v>
      </c>
      <c r="M9375">
        <v>7.86</v>
      </c>
      <c r="N9375" t="s">
        <v>27</v>
      </c>
      <c r="O9375" t="s">
        <v>22</v>
      </c>
      <c r="P9375" t="str" cm="1">
        <f t="array" ref="P9375">_xlfn.IFS(
I9375&lt;20,"0-20",
I9375&lt;40,"20-40",
I9375&lt;60,"40-60",
I9375&lt;100,"60-100",
I9375&gt;=100,"&gt;100"
)</f>
        <v>60-100</v>
      </c>
    </row>
    <row r="9376" spans="1:16" x14ac:dyDescent="0.3">
      <c r="A9376" t="s">
        <v>9423</v>
      </c>
      <c r="B9376" s="1">
        <v>45416</v>
      </c>
      <c r="C9376" t="s">
        <v>49</v>
      </c>
      <c r="D9376" t="s">
        <v>17</v>
      </c>
      <c r="E9376" t="s">
        <v>37</v>
      </c>
      <c r="F9376" t="s">
        <v>44</v>
      </c>
      <c r="G9376" t="s">
        <v>35</v>
      </c>
      <c r="H9376">
        <v>2</v>
      </c>
      <c r="I9376">
        <v>75.180000000000007</v>
      </c>
      <c r="J9376">
        <v>0</v>
      </c>
      <c r="K9376">
        <v>150.36000000000001</v>
      </c>
      <c r="L9376">
        <v>90.11</v>
      </c>
      <c r="M9376">
        <v>60.25</v>
      </c>
      <c r="N9376" t="s">
        <v>72</v>
      </c>
      <c r="O9376" t="s">
        <v>22</v>
      </c>
      <c r="P9376" t="str" cm="1">
        <f t="array" ref="P9376">_xlfn.IFS(
I9376&lt;20,"0-20",
I9376&lt;40,"20-40",
I9376&lt;60,"40-60",
I9376&lt;100,"60-100",
I9376&gt;=100,"&gt;100"
)</f>
        <v>60-100</v>
      </c>
    </row>
    <row r="9377" spans="1:16" x14ac:dyDescent="0.3">
      <c r="A9377" t="s">
        <v>9424</v>
      </c>
      <c r="B9377" s="1">
        <v>45808</v>
      </c>
      <c r="C9377" t="s">
        <v>49</v>
      </c>
      <c r="D9377" t="s">
        <v>50</v>
      </c>
      <c r="E9377" t="s">
        <v>51</v>
      </c>
      <c r="F9377" t="s">
        <v>32</v>
      </c>
      <c r="G9377" t="s">
        <v>40</v>
      </c>
      <c r="H9377">
        <v>5</v>
      </c>
      <c r="I9377">
        <v>129.16999999999999</v>
      </c>
      <c r="J9377">
        <v>5</v>
      </c>
      <c r="K9377">
        <v>613.55999999999995</v>
      </c>
      <c r="L9377">
        <v>373.03</v>
      </c>
      <c r="M9377">
        <v>240.53</v>
      </c>
      <c r="N9377" t="s">
        <v>47</v>
      </c>
      <c r="O9377" t="s">
        <v>22</v>
      </c>
      <c r="P9377" t="str" cm="1">
        <f t="array" ref="P9377">_xlfn.IFS(
I9377&lt;20,"0-20",
I9377&lt;40,"20-40",
I9377&lt;60,"40-60",
I9377&lt;100,"60-100",
I9377&gt;=100,"&gt;100"
)</f>
        <v>&gt;100</v>
      </c>
    </row>
    <row r="9378" spans="1:16" x14ac:dyDescent="0.3">
      <c r="A9378" t="s">
        <v>9425</v>
      </c>
      <c r="B9378" s="1">
        <v>45930</v>
      </c>
      <c r="C9378" t="s">
        <v>16</v>
      </c>
      <c r="D9378" t="s">
        <v>25</v>
      </c>
      <c r="E9378" t="s">
        <v>29</v>
      </c>
      <c r="F9378" t="s">
        <v>32</v>
      </c>
      <c r="G9378" t="s">
        <v>20</v>
      </c>
      <c r="H9378">
        <v>3</v>
      </c>
      <c r="I9378">
        <v>158.82</v>
      </c>
      <c r="J9378">
        <v>0</v>
      </c>
      <c r="K9378">
        <v>476.46</v>
      </c>
      <c r="L9378">
        <v>326.85000000000002</v>
      </c>
      <c r="M9378">
        <v>149.61000000000001</v>
      </c>
      <c r="N9378" t="s">
        <v>72</v>
      </c>
      <c r="O9378" t="s">
        <v>22</v>
      </c>
      <c r="P9378" t="str" cm="1">
        <f t="array" ref="P9378">_xlfn.IFS(
I9378&lt;20,"0-20",
I9378&lt;40,"20-40",
I9378&lt;60,"40-60",
I9378&lt;100,"60-100",
I9378&gt;=100,"&gt;100"
)</f>
        <v>&gt;100</v>
      </c>
    </row>
    <row r="9379" spans="1:16" x14ac:dyDescent="0.3">
      <c r="A9379" t="s">
        <v>9426</v>
      </c>
      <c r="B9379" s="1">
        <v>45627</v>
      </c>
      <c r="C9379" t="s">
        <v>24</v>
      </c>
      <c r="D9379" t="s">
        <v>25</v>
      </c>
      <c r="E9379" t="s">
        <v>39</v>
      </c>
      <c r="F9379" t="s">
        <v>32</v>
      </c>
      <c r="G9379" t="s">
        <v>20</v>
      </c>
      <c r="H9379">
        <v>3</v>
      </c>
      <c r="I9379">
        <v>58.7</v>
      </c>
      <c r="J9379">
        <v>5</v>
      </c>
      <c r="K9379">
        <v>167.3</v>
      </c>
      <c r="L9379">
        <v>114.21</v>
      </c>
      <c r="M9379">
        <v>53.09</v>
      </c>
      <c r="N9379" t="s">
        <v>72</v>
      </c>
      <c r="O9379" t="s">
        <v>22</v>
      </c>
      <c r="P9379" t="str" cm="1">
        <f t="array" ref="P9379">_xlfn.IFS(
I9379&lt;20,"0-20",
I9379&lt;40,"20-40",
I9379&lt;60,"40-60",
I9379&lt;100,"60-100",
I9379&gt;=100,"&gt;100"
)</f>
        <v>40-60</v>
      </c>
    </row>
    <row r="9380" spans="1:16" x14ac:dyDescent="0.3">
      <c r="A9380" t="s">
        <v>9427</v>
      </c>
      <c r="B9380" s="1">
        <v>45453</v>
      </c>
      <c r="C9380" t="s">
        <v>57</v>
      </c>
      <c r="D9380" t="s">
        <v>50</v>
      </c>
      <c r="E9380" t="s">
        <v>51</v>
      </c>
      <c r="F9380" t="s">
        <v>19</v>
      </c>
      <c r="G9380" t="s">
        <v>20</v>
      </c>
      <c r="H9380">
        <v>1</v>
      </c>
      <c r="I9380">
        <v>125.77</v>
      </c>
      <c r="J9380">
        <v>10</v>
      </c>
      <c r="K9380">
        <v>113.19</v>
      </c>
      <c r="L9380">
        <v>90.85</v>
      </c>
      <c r="M9380">
        <v>22.34</v>
      </c>
      <c r="N9380" t="s">
        <v>27</v>
      </c>
      <c r="O9380" t="s">
        <v>22</v>
      </c>
      <c r="P9380" t="str" cm="1">
        <f t="array" ref="P9380">_xlfn.IFS(
I9380&lt;20,"0-20",
I9380&lt;40,"20-40",
I9380&lt;60,"40-60",
I9380&lt;100,"60-100",
I9380&gt;=100,"&gt;100"
)</f>
        <v>&gt;100</v>
      </c>
    </row>
    <row r="9381" spans="1:16" x14ac:dyDescent="0.3">
      <c r="A9381" t="s">
        <v>9428</v>
      </c>
      <c r="B9381" s="1">
        <v>45608</v>
      </c>
      <c r="C9381" t="s">
        <v>57</v>
      </c>
      <c r="D9381" t="s">
        <v>17</v>
      </c>
      <c r="E9381" t="s">
        <v>69</v>
      </c>
      <c r="F9381" t="s">
        <v>44</v>
      </c>
      <c r="G9381" t="s">
        <v>20</v>
      </c>
      <c r="H9381">
        <v>2</v>
      </c>
      <c r="I9381">
        <v>45.26</v>
      </c>
      <c r="J9381">
        <v>0</v>
      </c>
      <c r="K9381">
        <v>90.52</v>
      </c>
      <c r="L9381">
        <v>63.6</v>
      </c>
      <c r="M9381">
        <v>26.92</v>
      </c>
      <c r="N9381" t="s">
        <v>30</v>
      </c>
      <c r="O9381" t="s">
        <v>22</v>
      </c>
      <c r="P9381" t="str" cm="1">
        <f t="array" ref="P9381">_xlfn.IFS(
I9381&lt;20,"0-20",
I9381&lt;40,"20-40",
I9381&lt;60,"40-60",
I9381&lt;100,"60-100",
I9381&gt;=100,"&gt;100"
)</f>
        <v>40-60</v>
      </c>
    </row>
    <row r="9382" spans="1:16" x14ac:dyDescent="0.3">
      <c r="A9382" t="s">
        <v>9429</v>
      </c>
      <c r="B9382" s="1">
        <v>45638</v>
      </c>
      <c r="C9382" t="s">
        <v>49</v>
      </c>
      <c r="D9382" t="s">
        <v>25</v>
      </c>
      <c r="E9382" t="s">
        <v>26</v>
      </c>
      <c r="F9382" t="s">
        <v>19</v>
      </c>
      <c r="G9382" t="s">
        <v>20</v>
      </c>
      <c r="H9382">
        <v>1</v>
      </c>
      <c r="I9382">
        <v>85.48</v>
      </c>
      <c r="J9382">
        <v>20</v>
      </c>
      <c r="K9382">
        <v>68.38</v>
      </c>
      <c r="L9382">
        <v>58.26</v>
      </c>
      <c r="M9382">
        <v>10.119999999999999</v>
      </c>
      <c r="N9382" t="s">
        <v>27</v>
      </c>
      <c r="O9382" t="s">
        <v>88</v>
      </c>
      <c r="P9382" t="str" cm="1">
        <f t="array" ref="P9382">_xlfn.IFS(
I9382&lt;20,"0-20",
I9382&lt;40,"20-40",
I9382&lt;60,"40-60",
I9382&lt;100,"60-100",
I9382&gt;=100,"&gt;100"
)</f>
        <v>60-100</v>
      </c>
    </row>
    <row r="9383" spans="1:16" x14ac:dyDescent="0.3">
      <c r="A9383" t="s">
        <v>9430</v>
      </c>
      <c r="B9383" s="1">
        <v>45840</v>
      </c>
      <c r="C9383" t="s">
        <v>34</v>
      </c>
      <c r="D9383" t="s">
        <v>25</v>
      </c>
      <c r="E9383" t="s">
        <v>26</v>
      </c>
      <c r="F9383" t="s">
        <v>44</v>
      </c>
      <c r="G9383" t="s">
        <v>20</v>
      </c>
      <c r="H9383">
        <v>1</v>
      </c>
      <c r="I9383">
        <v>78.92</v>
      </c>
      <c r="J9383">
        <v>25</v>
      </c>
      <c r="K9383">
        <v>59.19</v>
      </c>
      <c r="L9383">
        <v>43.09</v>
      </c>
      <c r="M9383">
        <v>16.100000000000001</v>
      </c>
      <c r="N9383" t="s">
        <v>21</v>
      </c>
      <c r="O9383" t="s">
        <v>22</v>
      </c>
      <c r="P9383" t="str" cm="1">
        <f t="array" ref="P9383">_xlfn.IFS(
I9383&lt;20,"0-20",
I9383&lt;40,"20-40",
I9383&lt;60,"40-60",
I9383&lt;100,"60-100",
I9383&gt;=100,"&gt;100"
)</f>
        <v>60-100</v>
      </c>
    </row>
    <row r="9384" spans="1:16" x14ac:dyDescent="0.3">
      <c r="A9384" t="s">
        <v>9431</v>
      </c>
      <c r="B9384" s="1">
        <v>45328</v>
      </c>
      <c r="C9384" t="s">
        <v>34</v>
      </c>
      <c r="D9384" t="s">
        <v>50</v>
      </c>
      <c r="E9384" t="s">
        <v>51</v>
      </c>
      <c r="F9384" t="s">
        <v>44</v>
      </c>
      <c r="G9384" t="s">
        <v>20</v>
      </c>
      <c r="H9384">
        <v>5</v>
      </c>
      <c r="I9384">
        <v>120.92</v>
      </c>
      <c r="J9384">
        <v>5</v>
      </c>
      <c r="K9384">
        <v>574.37</v>
      </c>
      <c r="L9384">
        <v>421.79</v>
      </c>
      <c r="M9384">
        <v>152.58000000000001</v>
      </c>
      <c r="N9384" t="s">
        <v>30</v>
      </c>
      <c r="O9384" t="s">
        <v>22</v>
      </c>
      <c r="P9384" t="str" cm="1">
        <f t="array" ref="P9384">_xlfn.IFS(
I9384&lt;20,"0-20",
I9384&lt;40,"20-40",
I9384&lt;60,"40-60",
I9384&lt;100,"60-100",
I9384&gt;=100,"&gt;100"
)</f>
        <v>&gt;100</v>
      </c>
    </row>
    <row r="9385" spans="1:16" x14ac:dyDescent="0.3">
      <c r="A9385" t="s">
        <v>9432</v>
      </c>
      <c r="B9385" s="1">
        <v>45440</v>
      </c>
      <c r="C9385" t="s">
        <v>49</v>
      </c>
      <c r="D9385" t="s">
        <v>42</v>
      </c>
      <c r="E9385" t="s">
        <v>43</v>
      </c>
      <c r="F9385" t="s">
        <v>32</v>
      </c>
      <c r="G9385" t="s">
        <v>20</v>
      </c>
      <c r="H9385">
        <v>2</v>
      </c>
      <c r="I9385">
        <v>52.29</v>
      </c>
      <c r="J9385">
        <v>10</v>
      </c>
      <c r="K9385">
        <v>94.12</v>
      </c>
      <c r="L9385">
        <v>78.069999999999993</v>
      </c>
      <c r="M9385">
        <v>16.05</v>
      </c>
      <c r="N9385" t="s">
        <v>47</v>
      </c>
      <c r="O9385" t="s">
        <v>22</v>
      </c>
      <c r="P9385" t="str" cm="1">
        <f t="array" ref="P9385">_xlfn.IFS(
I9385&lt;20,"0-20",
I9385&lt;40,"20-40",
I9385&lt;60,"40-60",
I9385&lt;100,"60-100",
I9385&gt;=100,"&gt;100"
)</f>
        <v>40-60</v>
      </c>
    </row>
    <row r="9386" spans="1:16" x14ac:dyDescent="0.3">
      <c r="A9386" t="s">
        <v>9433</v>
      </c>
      <c r="B9386" s="1">
        <v>45729</v>
      </c>
      <c r="C9386" t="s">
        <v>34</v>
      </c>
      <c r="D9386" t="s">
        <v>17</v>
      </c>
      <c r="E9386" t="s">
        <v>37</v>
      </c>
      <c r="F9386" t="s">
        <v>32</v>
      </c>
      <c r="G9386" t="s">
        <v>20</v>
      </c>
      <c r="H9386">
        <v>1</v>
      </c>
      <c r="I9386">
        <v>80.239999999999995</v>
      </c>
      <c r="J9386">
        <v>5</v>
      </c>
      <c r="K9386">
        <v>76.23</v>
      </c>
      <c r="L9386">
        <v>45.72</v>
      </c>
      <c r="M9386">
        <v>30.51</v>
      </c>
      <c r="N9386" t="s">
        <v>27</v>
      </c>
      <c r="O9386" t="s">
        <v>22</v>
      </c>
      <c r="P9386" t="str" cm="1">
        <f t="array" ref="P9386">_xlfn.IFS(
I9386&lt;20,"0-20",
I9386&lt;40,"20-40",
I9386&lt;60,"40-60",
I9386&lt;100,"60-100",
I9386&gt;=100,"&gt;100"
)</f>
        <v>60-100</v>
      </c>
    </row>
    <row r="9387" spans="1:16" x14ac:dyDescent="0.3">
      <c r="A9387" t="s">
        <v>9434</v>
      </c>
      <c r="B9387" s="1">
        <v>45949</v>
      </c>
      <c r="C9387" t="s">
        <v>24</v>
      </c>
      <c r="D9387" t="s">
        <v>50</v>
      </c>
      <c r="E9387" t="s">
        <v>51</v>
      </c>
      <c r="F9387" t="s">
        <v>19</v>
      </c>
      <c r="G9387" t="s">
        <v>20</v>
      </c>
      <c r="H9387">
        <v>1</v>
      </c>
      <c r="I9387">
        <v>113.9</v>
      </c>
      <c r="J9387">
        <v>25</v>
      </c>
      <c r="K9387">
        <v>85.43</v>
      </c>
      <c r="L9387">
        <v>78.63</v>
      </c>
      <c r="M9387">
        <v>6.8</v>
      </c>
      <c r="N9387" t="s">
        <v>27</v>
      </c>
      <c r="O9387" t="s">
        <v>22</v>
      </c>
      <c r="P9387" t="str" cm="1">
        <f t="array" ref="P9387">_xlfn.IFS(
I9387&lt;20,"0-20",
I9387&lt;40,"20-40",
I9387&lt;60,"40-60",
I9387&lt;100,"60-100",
I9387&gt;=100,"&gt;100"
)</f>
        <v>&gt;100</v>
      </c>
    </row>
    <row r="9388" spans="1:16" x14ac:dyDescent="0.3">
      <c r="A9388" t="s">
        <v>9435</v>
      </c>
      <c r="B9388" s="1">
        <v>45647</v>
      </c>
      <c r="C9388" t="s">
        <v>24</v>
      </c>
      <c r="D9388" t="s">
        <v>17</v>
      </c>
      <c r="E9388" t="s">
        <v>69</v>
      </c>
      <c r="F9388" t="s">
        <v>44</v>
      </c>
      <c r="G9388" t="s">
        <v>20</v>
      </c>
      <c r="H9388">
        <v>1</v>
      </c>
      <c r="I9388">
        <v>39.17</v>
      </c>
      <c r="J9388">
        <v>20</v>
      </c>
      <c r="K9388">
        <v>31.34</v>
      </c>
      <c r="L9388">
        <v>20.75</v>
      </c>
      <c r="M9388">
        <v>10.59</v>
      </c>
      <c r="N9388" t="s">
        <v>21</v>
      </c>
      <c r="O9388" t="s">
        <v>22</v>
      </c>
      <c r="P9388" t="str" cm="1">
        <f t="array" ref="P9388">_xlfn.IFS(
I9388&lt;20,"0-20",
I9388&lt;40,"20-40",
I9388&lt;60,"40-60",
I9388&lt;100,"60-100",
I9388&gt;=100,"&gt;100"
)</f>
        <v>20-40</v>
      </c>
    </row>
    <row r="9389" spans="1:16" x14ac:dyDescent="0.3">
      <c r="A9389" t="s">
        <v>9436</v>
      </c>
      <c r="B9389" s="1">
        <v>45875</v>
      </c>
      <c r="C9389" t="s">
        <v>57</v>
      </c>
      <c r="D9389" t="s">
        <v>50</v>
      </c>
      <c r="E9389" t="s">
        <v>67</v>
      </c>
      <c r="F9389" t="s">
        <v>19</v>
      </c>
      <c r="G9389" t="s">
        <v>35</v>
      </c>
      <c r="H9389">
        <v>1</v>
      </c>
      <c r="I9389">
        <v>95.69</v>
      </c>
      <c r="J9389">
        <v>0</v>
      </c>
      <c r="K9389">
        <v>95.69</v>
      </c>
      <c r="L9389">
        <v>61.09</v>
      </c>
      <c r="M9389">
        <v>34.6</v>
      </c>
      <c r="N9389" t="s">
        <v>27</v>
      </c>
      <c r="O9389" t="s">
        <v>22</v>
      </c>
      <c r="P9389" t="str" cm="1">
        <f t="array" ref="P9389">_xlfn.IFS(
I9389&lt;20,"0-20",
I9389&lt;40,"20-40",
I9389&lt;60,"40-60",
I9389&lt;100,"60-100",
I9389&gt;=100,"&gt;100"
)</f>
        <v>60-100</v>
      </c>
    </row>
    <row r="9390" spans="1:16" x14ac:dyDescent="0.3">
      <c r="A9390" t="s">
        <v>9437</v>
      </c>
      <c r="B9390" s="1">
        <v>46006</v>
      </c>
      <c r="C9390" t="s">
        <v>49</v>
      </c>
      <c r="D9390" t="s">
        <v>50</v>
      </c>
      <c r="E9390" t="s">
        <v>71</v>
      </c>
      <c r="F9390" t="s">
        <v>32</v>
      </c>
      <c r="G9390" t="s">
        <v>20</v>
      </c>
      <c r="H9390">
        <v>2</v>
      </c>
      <c r="I9390">
        <v>37.17</v>
      </c>
      <c r="J9390">
        <v>20</v>
      </c>
      <c r="K9390">
        <v>59.47</v>
      </c>
      <c r="L9390">
        <v>44.68</v>
      </c>
      <c r="M9390">
        <v>14.79</v>
      </c>
      <c r="N9390" t="s">
        <v>47</v>
      </c>
      <c r="O9390" t="s">
        <v>22</v>
      </c>
      <c r="P9390" t="str" cm="1">
        <f t="array" ref="P9390">_xlfn.IFS(
I9390&lt;20,"0-20",
I9390&lt;40,"20-40",
I9390&lt;60,"40-60",
I9390&lt;100,"60-100",
I9390&gt;=100,"&gt;100"
)</f>
        <v>20-40</v>
      </c>
    </row>
    <row r="9391" spans="1:16" x14ac:dyDescent="0.3">
      <c r="A9391" t="s">
        <v>9438</v>
      </c>
      <c r="B9391" s="1">
        <v>45820</v>
      </c>
      <c r="C9391" t="s">
        <v>24</v>
      </c>
      <c r="D9391" t="s">
        <v>50</v>
      </c>
      <c r="E9391" t="s">
        <v>51</v>
      </c>
      <c r="F9391" t="s">
        <v>32</v>
      </c>
      <c r="G9391" t="s">
        <v>20</v>
      </c>
      <c r="H9391">
        <v>2</v>
      </c>
      <c r="I9391">
        <v>115.49</v>
      </c>
      <c r="J9391">
        <v>0</v>
      </c>
      <c r="K9391">
        <v>230.98</v>
      </c>
      <c r="L9391">
        <v>142.30000000000001</v>
      </c>
      <c r="M9391">
        <v>88.68</v>
      </c>
      <c r="N9391" t="s">
        <v>47</v>
      </c>
      <c r="O9391" t="s">
        <v>22</v>
      </c>
      <c r="P9391" t="str" cm="1">
        <f t="array" ref="P9391">_xlfn.IFS(
I9391&lt;20,"0-20",
I9391&lt;40,"20-40",
I9391&lt;60,"40-60",
I9391&lt;100,"60-100",
I9391&gt;=100,"&gt;100"
)</f>
        <v>&gt;100</v>
      </c>
    </row>
    <row r="9392" spans="1:16" x14ac:dyDescent="0.3">
      <c r="A9392" t="s">
        <v>9439</v>
      </c>
      <c r="B9392" s="1">
        <v>45294</v>
      </c>
      <c r="C9392" t="s">
        <v>24</v>
      </c>
      <c r="D9392" t="s">
        <v>17</v>
      </c>
      <c r="E9392" t="s">
        <v>18</v>
      </c>
      <c r="F9392" t="s">
        <v>44</v>
      </c>
      <c r="G9392" t="s">
        <v>40</v>
      </c>
      <c r="H9392">
        <v>2</v>
      </c>
      <c r="I9392">
        <v>120.56</v>
      </c>
      <c r="J9392">
        <v>5</v>
      </c>
      <c r="K9392">
        <v>229.06</v>
      </c>
      <c r="L9392">
        <v>156.88</v>
      </c>
      <c r="M9392">
        <v>72.180000000000007</v>
      </c>
      <c r="N9392" t="s">
        <v>47</v>
      </c>
      <c r="O9392" t="s">
        <v>22</v>
      </c>
      <c r="P9392" t="str" cm="1">
        <f t="array" ref="P9392">_xlfn.IFS(
I9392&lt;20,"0-20",
I9392&lt;40,"20-40",
I9392&lt;60,"40-60",
I9392&lt;100,"60-100",
I9392&gt;=100,"&gt;100"
)</f>
        <v>&gt;100</v>
      </c>
    </row>
    <row r="9393" spans="1:16" x14ac:dyDescent="0.3">
      <c r="A9393" t="s">
        <v>9440</v>
      </c>
      <c r="B9393" s="1">
        <v>45632</v>
      </c>
      <c r="C9393" t="s">
        <v>16</v>
      </c>
      <c r="D9393" t="s">
        <v>17</v>
      </c>
      <c r="E9393" t="s">
        <v>18</v>
      </c>
      <c r="F9393" t="s">
        <v>44</v>
      </c>
      <c r="G9393" t="s">
        <v>35</v>
      </c>
      <c r="H9393">
        <v>2</v>
      </c>
      <c r="I9393">
        <v>130.71</v>
      </c>
      <c r="J9393">
        <v>25</v>
      </c>
      <c r="K9393">
        <v>196.06</v>
      </c>
      <c r="L9393">
        <v>158.13999999999999</v>
      </c>
      <c r="M9393">
        <v>37.92</v>
      </c>
      <c r="N9393" t="s">
        <v>47</v>
      </c>
      <c r="O9393" t="s">
        <v>22</v>
      </c>
      <c r="P9393" t="str" cm="1">
        <f t="array" ref="P9393">_xlfn.IFS(
I9393&lt;20,"0-20",
I9393&lt;40,"20-40",
I9393&lt;60,"40-60",
I9393&lt;100,"60-100",
I9393&gt;=100,"&gt;100"
)</f>
        <v>&gt;100</v>
      </c>
    </row>
    <row r="9394" spans="1:16" x14ac:dyDescent="0.3">
      <c r="A9394" t="s">
        <v>9441</v>
      </c>
      <c r="B9394" s="1">
        <v>45937</v>
      </c>
      <c r="C9394" t="s">
        <v>34</v>
      </c>
      <c r="D9394" t="s">
        <v>17</v>
      </c>
      <c r="E9394" t="s">
        <v>18</v>
      </c>
      <c r="F9394" t="s">
        <v>44</v>
      </c>
      <c r="G9394" t="s">
        <v>35</v>
      </c>
      <c r="H9394">
        <v>3</v>
      </c>
      <c r="I9394">
        <v>139.19</v>
      </c>
      <c r="J9394">
        <v>15</v>
      </c>
      <c r="K9394">
        <v>354.93</v>
      </c>
      <c r="L9394">
        <v>267.77</v>
      </c>
      <c r="M9394">
        <v>87.16</v>
      </c>
      <c r="N9394" t="s">
        <v>27</v>
      </c>
      <c r="O9394" t="s">
        <v>22</v>
      </c>
      <c r="P9394" t="str" cm="1">
        <f t="array" ref="P9394">_xlfn.IFS(
I9394&lt;20,"0-20",
I9394&lt;40,"20-40",
I9394&lt;60,"40-60",
I9394&lt;100,"60-100",
I9394&gt;=100,"&gt;100"
)</f>
        <v>&gt;100</v>
      </c>
    </row>
    <row r="9395" spans="1:16" x14ac:dyDescent="0.3">
      <c r="A9395" t="s">
        <v>9442</v>
      </c>
      <c r="B9395" s="1">
        <v>45984</v>
      </c>
      <c r="C9395" t="s">
        <v>34</v>
      </c>
      <c r="D9395" t="s">
        <v>50</v>
      </c>
      <c r="E9395" t="s">
        <v>71</v>
      </c>
      <c r="F9395" t="s">
        <v>19</v>
      </c>
      <c r="G9395" t="s">
        <v>20</v>
      </c>
      <c r="H9395">
        <v>1</v>
      </c>
      <c r="I9395">
        <v>37.020000000000003</v>
      </c>
      <c r="J9395">
        <v>10</v>
      </c>
      <c r="K9395">
        <v>33.32</v>
      </c>
      <c r="L9395">
        <v>24.54</v>
      </c>
      <c r="M9395">
        <v>8.7799999999999994</v>
      </c>
      <c r="N9395" t="s">
        <v>30</v>
      </c>
      <c r="O9395" t="s">
        <v>22</v>
      </c>
      <c r="P9395" t="str" cm="1">
        <f t="array" ref="P9395">_xlfn.IFS(
I9395&lt;20,"0-20",
I9395&lt;40,"20-40",
I9395&lt;60,"40-60",
I9395&lt;100,"60-100",
I9395&gt;=100,"&gt;100"
)</f>
        <v>20-40</v>
      </c>
    </row>
    <row r="9396" spans="1:16" x14ac:dyDescent="0.3">
      <c r="A9396" t="s">
        <v>9443</v>
      </c>
      <c r="B9396" s="1">
        <v>45777</v>
      </c>
      <c r="C9396" t="s">
        <v>16</v>
      </c>
      <c r="D9396" t="s">
        <v>42</v>
      </c>
      <c r="E9396" t="s">
        <v>43</v>
      </c>
      <c r="F9396" t="s">
        <v>44</v>
      </c>
      <c r="G9396" t="s">
        <v>20</v>
      </c>
      <c r="H9396">
        <v>2</v>
      </c>
      <c r="I9396">
        <v>51.19</v>
      </c>
      <c r="J9396">
        <v>25</v>
      </c>
      <c r="K9396">
        <v>76.78</v>
      </c>
      <c r="L9396">
        <v>64.86</v>
      </c>
      <c r="M9396">
        <v>11.92</v>
      </c>
      <c r="N9396" t="s">
        <v>72</v>
      </c>
      <c r="O9396" t="s">
        <v>22</v>
      </c>
      <c r="P9396" t="str" cm="1">
        <f t="array" ref="P9396">_xlfn.IFS(
I9396&lt;20,"0-20",
I9396&lt;40,"20-40",
I9396&lt;60,"40-60",
I9396&lt;100,"60-100",
I9396&gt;=100,"&gt;100"
)</f>
        <v>40-60</v>
      </c>
    </row>
    <row r="9397" spans="1:16" x14ac:dyDescent="0.3">
      <c r="A9397" t="s">
        <v>9444</v>
      </c>
      <c r="B9397" s="1">
        <v>45967</v>
      </c>
      <c r="C9397" t="s">
        <v>24</v>
      </c>
      <c r="D9397" t="s">
        <v>50</v>
      </c>
      <c r="E9397" t="s">
        <v>67</v>
      </c>
      <c r="F9397" t="s">
        <v>19</v>
      </c>
      <c r="G9397" t="s">
        <v>20</v>
      </c>
      <c r="H9397">
        <v>3</v>
      </c>
      <c r="I9397">
        <v>85.23</v>
      </c>
      <c r="J9397">
        <v>5</v>
      </c>
      <c r="K9397">
        <v>242.91</v>
      </c>
      <c r="L9397">
        <v>189.17</v>
      </c>
      <c r="M9397">
        <v>53.74</v>
      </c>
      <c r="N9397" t="s">
        <v>27</v>
      </c>
      <c r="O9397" t="s">
        <v>22</v>
      </c>
      <c r="P9397" t="str" cm="1">
        <f t="array" ref="P9397">_xlfn.IFS(
I9397&lt;20,"0-20",
I9397&lt;40,"20-40",
I9397&lt;60,"40-60",
I9397&lt;100,"60-100",
I9397&gt;=100,"&gt;100"
)</f>
        <v>60-100</v>
      </c>
    </row>
    <row r="9398" spans="1:16" x14ac:dyDescent="0.3">
      <c r="A9398" t="s">
        <v>9445</v>
      </c>
      <c r="B9398" s="1">
        <v>45696</v>
      </c>
      <c r="C9398" t="s">
        <v>49</v>
      </c>
      <c r="D9398" t="s">
        <v>17</v>
      </c>
      <c r="E9398" t="s">
        <v>69</v>
      </c>
      <c r="F9398" t="s">
        <v>19</v>
      </c>
      <c r="G9398" t="s">
        <v>20</v>
      </c>
      <c r="H9398">
        <v>5</v>
      </c>
      <c r="I9398">
        <v>39.18</v>
      </c>
      <c r="J9398">
        <v>10</v>
      </c>
      <c r="K9398">
        <v>176.31</v>
      </c>
      <c r="L9398">
        <v>119.01</v>
      </c>
      <c r="M9398">
        <v>57.3</v>
      </c>
      <c r="N9398" t="s">
        <v>47</v>
      </c>
      <c r="O9398" t="s">
        <v>22</v>
      </c>
      <c r="P9398" t="str" cm="1">
        <f t="array" ref="P9398">_xlfn.IFS(
I9398&lt;20,"0-20",
I9398&lt;40,"20-40",
I9398&lt;60,"40-60",
I9398&lt;100,"60-100",
I9398&gt;=100,"&gt;100"
)</f>
        <v>20-40</v>
      </c>
    </row>
    <row r="9399" spans="1:16" x14ac:dyDescent="0.3">
      <c r="A9399" t="s">
        <v>9446</v>
      </c>
      <c r="B9399" s="1">
        <v>45859</v>
      </c>
      <c r="C9399" t="s">
        <v>57</v>
      </c>
      <c r="D9399" t="s">
        <v>25</v>
      </c>
      <c r="E9399" t="s">
        <v>26</v>
      </c>
      <c r="F9399" t="s">
        <v>44</v>
      </c>
      <c r="G9399" t="s">
        <v>20</v>
      </c>
      <c r="H9399">
        <v>3</v>
      </c>
      <c r="I9399">
        <v>80.06</v>
      </c>
      <c r="J9399">
        <v>10</v>
      </c>
      <c r="K9399">
        <v>216.16</v>
      </c>
      <c r="L9399">
        <v>146.13999999999999</v>
      </c>
      <c r="M9399">
        <v>70.02</v>
      </c>
      <c r="N9399" t="s">
        <v>72</v>
      </c>
      <c r="O9399" t="s">
        <v>22</v>
      </c>
      <c r="P9399" t="str" cm="1">
        <f t="array" ref="P9399">_xlfn.IFS(
I9399&lt;20,"0-20",
I9399&lt;40,"20-40",
I9399&lt;60,"40-60",
I9399&lt;100,"60-100",
I9399&gt;=100,"&gt;100"
)</f>
        <v>60-100</v>
      </c>
    </row>
    <row r="9400" spans="1:16" x14ac:dyDescent="0.3">
      <c r="A9400" t="s">
        <v>9447</v>
      </c>
      <c r="B9400" s="1">
        <v>45742</v>
      </c>
      <c r="C9400" t="s">
        <v>57</v>
      </c>
      <c r="D9400" t="s">
        <v>17</v>
      </c>
      <c r="E9400" t="s">
        <v>69</v>
      </c>
      <c r="F9400" t="s">
        <v>19</v>
      </c>
      <c r="G9400" t="s">
        <v>20</v>
      </c>
      <c r="H9400">
        <v>2</v>
      </c>
      <c r="I9400">
        <v>43.93</v>
      </c>
      <c r="J9400">
        <v>0</v>
      </c>
      <c r="K9400">
        <v>87.86</v>
      </c>
      <c r="L9400">
        <v>62.76</v>
      </c>
      <c r="M9400">
        <v>25.1</v>
      </c>
      <c r="N9400" t="s">
        <v>30</v>
      </c>
      <c r="O9400" t="s">
        <v>22</v>
      </c>
      <c r="P9400" t="str" cm="1">
        <f t="array" ref="P9400">_xlfn.IFS(
I9400&lt;20,"0-20",
I9400&lt;40,"20-40",
I9400&lt;60,"40-60",
I9400&lt;100,"60-100",
I9400&gt;=100,"&gt;100"
)</f>
        <v>40-60</v>
      </c>
    </row>
    <row r="9401" spans="1:16" x14ac:dyDescent="0.3">
      <c r="A9401" t="s">
        <v>9448</v>
      </c>
      <c r="B9401" s="1">
        <v>45399</v>
      </c>
      <c r="C9401" t="s">
        <v>57</v>
      </c>
      <c r="D9401" t="s">
        <v>25</v>
      </c>
      <c r="E9401" t="s">
        <v>39</v>
      </c>
      <c r="F9401" t="s">
        <v>44</v>
      </c>
      <c r="G9401" t="s">
        <v>35</v>
      </c>
      <c r="H9401">
        <v>1</v>
      </c>
      <c r="I9401">
        <v>54.97</v>
      </c>
      <c r="J9401">
        <v>20</v>
      </c>
      <c r="K9401">
        <v>43.98</v>
      </c>
      <c r="L9401">
        <v>36.22</v>
      </c>
      <c r="M9401">
        <v>7.76</v>
      </c>
      <c r="N9401" t="s">
        <v>21</v>
      </c>
      <c r="O9401" t="s">
        <v>22</v>
      </c>
      <c r="P9401" t="str" cm="1">
        <f t="array" ref="P9401">_xlfn.IFS(
I9401&lt;20,"0-20",
I9401&lt;40,"20-40",
I9401&lt;60,"40-60",
I9401&lt;100,"60-100",
I9401&gt;=100,"&gt;100"
)</f>
        <v>40-60</v>
      </c>
    </row>
    <row r="9402" spans="1:16" x14ac:dyDescent="0.3">
      <c r="A9402" t="s">
        <v>9449</v>
      </c>
      <c r="B9402" s="1">
        <v>45485</v>
      </c>
      <c r="C9402" t="s">
        <v>49</v>
      </c>
      <c r="D9402" t="s">
        <v>50</v>
      </c>
      <c r="E9402" t="s">
        <v>67</v>
      </c>
      <c r="F9402" t="s">
        <v>32</v>
      </c>
      <c r="G9402" t="s">
        <v>20</v>
      </c>
      <c r="H9402">
        <v>5</v>
      </c>
      <c r="I9402">
        <v>90.9</v>
      </c>
      <c r="J9402">
        <v>10</v>
      </c>
      <c r="K9402">
        <v>409.05</v>
      </c>
      <c r="L9402">
        <v>344.29</v>
      </c>
      <c r="M9402">
        <v>64.760000000000005</v>
      </c>
      <c r="N9402" t="s">
        <v>27</v>
      </c>
      <c r="O9402" t="s">
        <v>22</v>
      </c>
      <c r="P9402" t="str" cm="1">
        <f t="array" ref="P9402">_xlfn.IFS(
I9402&lt;20,"0-20",
I9402&lt;40,"20-40",
I9402&lt;60,"40-60",
I9402&lt;100,"60-100",
I9402&gt;=100,"&gt;100"
)</f>
        <v>60-100</v>
      </c>
    </row>
    <row r="9403" spans="1:16" x14ac:dyDescent="0.3">
      <c r="A9403" t="s">
        <v>9450</v>
      </c>
      <c r="B9403" s="1">
        <v>45544</v>
      </c>
      <c r="C9403" t="s">
        <v>57</v>
      </c>
      <c r="D9403" t="s">
        <v>25</v>
      </c>
      <c r="E9403" t="s">
        <v>26</v>
      </c>
      <c r="F9403" t="s">
        <v>19</v>
      </c>
      <c r="G9403" t="s">
        <v>20</v>
      </c>
      <c r="H9403">
        <v>1</v>
      </c>
      <c r="I9403">
        <v>73.150000000000006</v>
      </c>
      <c r="J9403">
        <v>20</v>
      </c>
      <c r="K9403">
        <v>58.52</v>
      </c>
      <c r="L9403">
        <v>45.57</v>
      </c>
      <c r="M9403">
        <v>12.95</v>
      </c>
      <c r="N9403" t="s">
        <v>27</v>
      </c>
      <c r="O9403" t="s">
        <v>22</v>
      </c>
      <c r="P9403" t="str" cm="1">
        <f t="array" ref="P9403">_xlfn.IFS(
I9403&lt;20,"0-20",
I9403&lt;40,"20-40",
I9403&lt;60,"40-60",
I9403&lt;100,"60-100",
I9403&gt;=100,"&gt;100"
)</f>
        <v>60-100</v>
      </c>
    </row>
    <row r="9404" spans="1:16" x14ac:dyDescent="0.3">
      <c r="A9404" t="s">
        <v>9451</v>
      </c>
      <c r="B9404" s="1">
        <v>45974</v>
      </c>
      <c r="C9404" t="s">
        <v>34</v>
      </c>
      <c r="D9404" t="s">
        <v>50</v>
      </c>
      <c r="E9404" t="s">
        <v>67</v>
      </c>
      <c r="F9404" t="s">
        <v>19</v>
      </c>
      <c r="G9404" t="s">
        <v>20</v>
      </c>
      <c r="H9404">
        <v>1</v>
      </c>
      <c r="I9404">
        <v>92.68</v>
      </c>
      <c r="J9404">
        <v>10</v>
      </c>
      <c r="K9404">
        <v>83.41</v>
      </c>
      <c r="L9404">
        <v>60.26</v>
      </c>
      <c r="M9404">
        <v>23.15</v>
      </c>
      <c r="N9404" t="s">
        <v>27</v>
      </c>
      <c r="O9404" t="s">
        <v>22</v>
      </c>
      <c r="P9404" t="str" cm="1">
        <f t="array" ref="P9404">_xlfn.IFS(
I9404&lt;20,"0-20",
I9404&lt;40,"20-40",
I9404&lt;60,"40-60",
I9404&lt;100,"60-100",
I9404&gt;=100,"&gt;100"
)</f>
        <v>60-100</v>
      </c>
    </row>
    <row r="9405" spans="1:16" x14ac:dyDescent="0.3">
      <c r="A9405" t="s">
        <v>9452</v>
      </c>
      <c r="B9405" s="1">
        <v>45722</v>
      </c>
      <c r="C9405" t="s">
        <v>57</v>
      </c>
      <c r="D9405" t="s">
        <v>42</v>
      </c>
      <c r="E9405" t="s">
        <v>86</v>
      </c>
      <c r="F9405" t="s">
        <v>44</v>
      </c>
      <c r="G9405" t="s">
        <v>20</v>
      </c>
      <c r="H9405">
        <v>5</v>
      </c>
      <c r="I9405">
        <v>101.84</v>
      </c>
      <c r="J9405">
        <v>0</v>
      </c>
      <c r="K9405">
        <v>509.2</v>
      </c>
      <c r="L9405">
        <v>362.07</v>
      </c>
      <c r="M9405">
        <v>147.13</v>
      </c>
      <c r="N9405" t="s">
        <v>47</v>
      </c>
      <c r="O9405" t="s">
        <v>22</v>
      </c>
      <c r="P9405" t="str" cm="1">
        <f t="array" ref="P9405">_xlfn.IFS(
I9405&lt;20,"0-20",
I9405&lt;40,"20-40",
I9405&lt;60,"40-60",
I9405&lt;100,"60-100",
I9405&gt;=100,"&gt;100"
)</f>
        <v>&gt;100</v>
      </c>
    </row>
    <row r="9406" spans="1:16" x14ac:dyDescent="0.3">
      <c r="A9406" t="s">
        <v>9453</v>
      </c>
      <c r="B9406" s="1">
        <v>45678</v>
      </c>
      <c r="C9406" t="s">
        <v>34</v>
      </c>
      <c r="D9406" t="s">
        <v>17</v>
      </c>
      <c r="E9406" t="s">
        <v>37</v>
      </c>
      <c r="F9406" t="s">
        <v>44</v>
      </c>
      <c r="G9406" t="s">
        <v>20</v>
      </c>
      <c r="H9406">
        <v>1</v>
      </c>
      <c r="I9406">
        <v>69.86</v>
      </c>
      <c r="J9406">
        <v>0</v>
      </c>
      <c r="K9406">
        <v>69.86</v>
      </c>
      <c r="L9406">
        <v>49.8</v>
      </c>
      <c r="M9406">
        <v>20.059999999999999</v>
      </c>
      <c r="N9406" t="s">
        <v>27</v>
      </c>
      <c r="O9406" t="s">
        <v>22</v>
      </c>
      <c r="P9406" t="str" cm="1">
        <f t="array" ref="P9406">_xlfn.IFS(
I9406&lt;20,"0-20",
I9406&lt;40,"20-40",
I9406&lt;60,"40-60",
I9406&lt;100,"60-100",
I9406&gt;=100,"&gt;100"
)</f>
        <v>60-100</v>
      </c>
    </row>
    <row r="9407" spans="1:16" x14ac:dyDescent="0.3">
      <c r="A9407" t="s">
        <v>9454</v>
      </c>
      <c r="B9407" s="1">
        <v>45745</v>
      </c>
      <c r="C9407" t="s">
        <v>16</v>
      </c>
      <c r="D9407" t="s">
        <v>17</v>
      </c>
      <c r="E9407" t="s">
        <v>37</v>
      </c>
      <c r="F9407" t="s">
        <v>44</v>
      </c>
      <c r="G9407" t="s">
        <v>20</v>
      </c>
      <c r="H9407">
        <v>1</v>
      </c>
      <c r="I9407">
        <v>77.5</v>
      </c>
      <c r="J9407">
        <v>15</v>
      </c>
      <c r="K9407">
        <v>65.88</v>
      </c>
      <c r="L9407">
        <v>53.88</v>
      </c>
      <c r="M9407">
        <v>12</v>
      </c>
      <c r="N9407" t="s">
        <v>47</v>
      </c>
      <c r="O9407" t="s">
        <v>22</v>
      </c>
      <c r="P9407" t="str" cm="1">
        <f t="array" ref="P9407">_xlfn.IFS(
I9407&lt;20,"0-20",
I9407&lt;40,"20-40",
I9407&lt;60,"40-60",
I9407&lt;100,"60-100",
I9407&gt;=100,"&gt;100"
)</f>
        <v>60-100</v>
      </c>
    </row>
    <row r="9408" spans="1:16" x14ac:dyDescent="0.3">
      <c r="A9408" t="s">
        <v>9455</v>
      </c>
      <c r="B9408" s="1">
        <v>45992</v>
      </c>
      <c r="C9408" t="s">
        <v>57</v>
      </c>
      <c r="D9408" t="s">
        <v>17</v>
      </c>
      <c r="E9408" t="s">
        <v>18</v>
      </c>
      <c r="F9408" t="s">
        <v>32</v>
      </c>
      <c r="G9408" t="s">
        <v>40</v>
      </c>
      <c r="H9408">
        <v>1</v>
      </c>
      <c r="I9408">
        <v>140.84</v>
      </c>
      <c r="J9408">
        <v>10</v>
      </c>
      <c r="K9408">
        <v>126.76</v>
      </c>
      <c r="L9408">
        <v>104.56</v>
      </c>
      <c r="M9408">
        <v>22.2</v>
      </c>
      <c r="N9408" t="s">
        <v>27</v>
      </c>
      <c r="O9408" t="s">
        <v>22</v>
      </c>
      <c r="P9408" t="str" cm="1">
        <f t="array" ref="P9408">_xlfn.IFS(
I9408&lt;20,"0-20",
I9408&lt;40,"20-40",
I9408&lt;60,"40-60",
I9408&lt;100,"60-100",
I9408&gt;=100,"&gt;100"
)</f>
        <v>&gt;100</v>
      </c>
    </row>
    <row r="9409" spans="1:16" x14ac:dyDescent="0.3">
      <c r="A9409" t="s">
        <v>9456</v>
      </c>
      <c r="B9409" s="1">
        <v>45832</v>
      </c>
      <c r="C9409" t="s">
        <v>24</v>
      </c>
      <c r="D9409" t="s">
        <v>50</v>
      </c>
      <c r="E9409" t="s">
        <v>67</v>
      </c>
      <c r="F9409" t="s">
        <v>32</v>
      </c>
      <c r="G9409" t="s">
        <v>20</v>
      </c>
      <c r="H9409">
        <v>2</v>
      </c>
      <c r="I9409">
        <v>82.3</v>
      </c>
      <c r="J9409">
        <v>15</v>
      </c>
      <c r="K9409">
        <v>139.91</v>
      </c>
      <c r="L9409">
        <v>94.99</v>
      </c>
      <c r="M9409">
        <v>44.92</v>
      </c>
      <c r="N9409" t="s">
        <v>47</v>
      </c>
      <c r="O9409" t="s">
        <v>22</v>
      </c>
      <c r="P9409" t="str" cm="1">
        <f t="array" ref="P9409">_xlfn.IFS(
I9409&lt;20,"0-20",
I9409&lt;40,"20-40",
I9409&lt;60,"40-60",
I9409&lt;100,"60-100",
I9409&gt;=100,"&gt;100"
)</f>
        <v>60-100</v>
      </c>
    </row>
    <row r="9410" spans="1:16" x14ac:dyDescent="0.3">
      <c r="A9410" t="s">
        <v>9457</v>
      </c>
      <c r="B9410" s="1">
        <v>45860</v>
      </c>
      <c r="C9410" t="s">
        <v>57</v>
      </c>
      <c r="D9410" t="s">
        <v>17</v>
      </c>
      <c r="E9410" t="s">
        <v>18</v>
      </c>
      <c r="F9410" t="s">
        <v>32</v>
      </c>
      <c r="G9410" t="s">
        <v>40</v>
      </c>
      <c r="H9410">
        <v>2</v>
      </c>
      <c r="I9410">
        <v>132.97</v>
      </c>
      <c r="J9410">
        <v>5</v>
      </c>
      <c r="K9410">
        <v>252.64</v>
      </c>
      <c r="L9410">
        <v>192.16</v>
      </c>
      <c r="M9410">
        <v>60.48</v>
      </c>
      <c r="N9410" t="s">
        <v>47</v>
      </c>
      <c r="O9410" t="s">
        <v>22</v>
      </c>
      <c r="P9410" t="str" cm="1">
        <f t="array" ref="P9410">_xlfn.IFS(
I9410&lt;20,"0-20",
I9410&lt;40,"20-40",
I9410&lt;60,"40-60",
I9410&lt;100,"60-100",
I9410&gt;=100,"&gt;100"
)</f>
        <v>&gt;100</v>
      </c>
    </row>
    <row r="9411" spans="1:16" x14ac:dyDescent="0.3">
      <c r="A9411" t="s">
        <v>9458</v>
      </c>
      <c r="B9411" s="1">
        <v>45825</v>
      </c>
      <c r="C9411" t="s">
        <v>49</v>
      </c>
      <c r="D9411" t="s">
        <v>50</v>
      </c>
      <c r="E9411" t="s">
        <v>51</v>
      </c>
      <c r="F9411" t="s">
        <v>44</v>
      </c>
      <c r="G9411" t="s">
        <v>20</v>
      </c>
      <c r="H9411">
        <v>6</v>
      </c>
      <c r="I9411">
        <v>123.32</v>
      </c>
      <c r="J9411">
        <v>10</v>
      </c>
      <c r="K9411">
        <v>665.93</v>
      </c>
      <c r="L9411">
        <v>484.71</v>
      </c>
      <c r="M9411">
        <v>181.22</v>
      </c>
      <c r="N9411" t="s">
        <v>27</v>
      </c>
      <c r="O9411" t="s">
        <v>22</v>
      </c>
      <c r="P9411" t="str" cm="1">
        <f t="array" ref="P9411">_xlfn.IFS(
I9411&lt;20,"0-20",
I9411&lt;40,"20-40",
I9411&lt;60,"40-60",
I9411&lt;100,"60-100",
I9411&gt;=100,"&gt;100"
)</f>
        <v>&gt;100</v>
      </c>
    </row>
    <row r="9412" spans="1:16" x14ac:dyDescent="0.3">
      <c r="A9412" t="s">
        <v>9459</v>
      </c>
      <c r="B9412" s="1">
        <v>45703</v>
      </c>
      <c r="C9412" t="s">
        <v>34</v>
      </c>
      <c r="D9412" t="s">
        <v>17</v>
      </c>
      <c r="E9412" t="s">
        <v>69</v>
      </c>
      <c r="F9412" t="s">
        <v>19</v>
      </c>
      <c r="G9412" t="s">
        <v>20</v>
      </c>
      <c r="H9412">
        <v>2</v>
      </c>
      <c r="I9412">
        <v>42.83</v>
      </c>
      <c r="J9412">
        <v>5</v>
      </c>
      <c r="K9412">
        <v>81.38</v>
      </c>
      <c r="L9412">
        <v>49.9</v>
      </c>
      <c r="M9412">
        <v>31.48</v>
      </c>
      <c r="N9412" t="s">
        <v>27</v>
      </c>
      <c r="O9412" t="s">
        <v>22</v>
      </c>
      <c r="P9412" t="str" cm="1">
        <f t="array" ref="P9412">_xlfn.IFS(
I9412&lt;20,"0-20",
I9412&lt;40,"20-40",
I9412&lt;60,"40-60",
I9412&lt;100,"60-100",
I9412&gt;=100,"&gt;100"
)</f>
        <v>40-60</v>
      </c>
    </row>
    <row r="9413" spans="1:16" x14ac:dyDescent="0.3">
      <c r="A9413" t="s">
        <v>9460</v>
      </c>
      <c r="B9413" s="1">
        <v>45483</v>
      </c>
      <c r="C9413" t="s">
        <v>16</v>
      </c>
      <c r="D9413" t="s">
        <v>25</v>
      </c>
      <c r="E9413" t="s">
        <v>26</v>
      </c>
      <c r="F9413" t="s">
        <v>44</v>
      </c>
      <c r="G9413" t="s">
        <v>20</v>
      </c>
      <c r="H9413">
        <v>2</v>
      </c>
      <c r="I9413">
        <v>73</v>
      </c>
      <c r="J9413">
        <v>10</v>
      </c>
      <c r="K9413">
        <v>131.4</v>
      </c>
      <c r="L9413">
        <v>102.08</v>
      </c>
      <c r="M9413">
        <v>29.32</v>
      </c>
      <c r="N9413" t="s">
        <v>72</v>
      </c>
      <c r="O9413" t="s">
        <v>22</v>
      </c>
      <c r="P9413" t="str" cm="1">
        <f t="array" ref="P9413">_xlfn.IFS(
I9413&lt;20,"0-20",
I9413&lt;40,"20-40",
I9413&lt;60,"40-60",
I9413&lt;100,"60-100",
I9413&gt;=100,"&gt;100"
)</f>
        <v>60-100</v>
      </c>
    </row>
    <row r="9414" spans="1:16" x14ac:dyDescent="0.3">
      <c r="A9414" t="s">
        <v>9461</v>
      </c>
      <c r="B9414" s="1">
        <v>45490</v>
      </c>
      <c r="C9414" t="s">
        <v>34</v>
      </c>
      <c r="D9414" t="s">
        <v>50</v>
      </c>
      <c r="E9414" t="s">
        <v>71</v>
      </c>
      <c r="F9414" t="s">
        <v>32</v>
      </c>
      <c r="G9414" t="s">
        <v>20</v>
      </c>
      <c r="H9414">
        <v>1</v>
      </c>
      <c r="I9414">
        <v>39.9</v>
      </c>
      <c r="J9414">
        <v>5</v>
      </c>
      <c r="K9414">
        <v>37.9</v>
      </c>
      <c r="L9414">
        <v>25.16</v>
      </c>
      <c r="M9414">
        <v>12.74</v>
      </c>
      <c r="N9414" t="s">
        <v>47</v>
      </c>
      <c r="O9414" t="s">
        <v>22</v>
      </c>
      <c r="P9414" t="str" cm="1">
        <f t="array" ref="P9414">_xlfn.IFS(
I9414&lt;20,"0-20",
I9414&lt;40,"20-40",
I9414&lt;60,"40-60",
I9414&lt;100,"60-100",
I9414&gt;=100,"&gt;100"
)</f>
        <v>20-40</v>
      </c>
    </row>
    <row r="9415" spans="1:16" x14ac:dyDescent="0.3">
      <c r="A9415" t="s">
        <v>9462</v>
      </c>
      <c r="B9415" s="1">
        <v>45615</v>
      </c>
      <c r="C9415" t="s">
        <v>24</v>
      </c>
      <c r="D9415" t="s">
        <v>50</v>
      </c>
      <c r="E9415" t="s">
        <v>67</v>
      </c>
      <c r="F9415" t="s">
        <v>32</v>
      </c>
      <c r="G9415" t="s">
        <v>20</v>
      </c>
      <c r="H9415">
        <v>2</v>
      </c>
      <c r="I9415">
        <v>89.71</v>
      </c>
      <c r="J9415">
        <v>0</v>
      </c>
      <c r="K9415">
        <v>179.42</v>
      </c>
      <c r="L9415">
        <v>95.32</v>
      </c>
      <c r="M9415">
        <v>84.1</v>
      </c>
      <c r="N9415" t="s">
        <v>30</v>
      </c>
      <c r="O9415" t="s">
        <v>22</v>
      </c>
      <c r="P9415" t="str" cm="1">
        <f t="array" ref="P9415">_xlfn.IFS(
I9415&lt;20,"0-20",
I9415&lt;40,"20-40",
I9415&lt;60,"40-60",
I9415&lt;100,"60-100",
I9415&gt;=100,"&gt;100"
)</f>
        <v>60-100</v>
      </c>
    </row>
    <row r="9416" spans="1:16" x14ac:dyDescent="0.3">
      <c r="A9416" t="s">
        <v>9463</v>
      </c>
      <c r="B9416" s="1">
        <v>45534</v>
      </c>
      <c r="C9416" t="s">
        <v>34</v>
      </c>
      <c r="D9416" t="s">
        <v>50</v>
      </c>
      <c r="E9416" t="s">
        <v>51</v>
      </c>
      <c r="F9416" t="s">
        <v>44</v>
      </c>
      <c r="G9416" t="s">
        <v>35</v>
      </c>
      <c r="H9416">
        <v>1</v>
      </c>
      <c r="I9416">
        <v>115.56</v>
      </c>
      <c r="J9416">
        <v>0</v>
      </c>
      <c r="K9416">
        <v>115.56</v>
      </c>
      <c r="L9416">
        <v>64.42</v>
      </c>
      <c r="M9416">
        <v>51.14</v>
      </c>
      <c r="N9416" t="s">
        <v>47</v>
      </c>
      <c r="O9416" t="s">
        <v>22</v>
      </c>
      <c r="P9416" t="str" cm="1">
        <f t="array" ref="P9416">_xlfn.IFS(
I9416&lt;20,"0-20",
I9416&lt;40,"20-40",
I9416&lt;60,"40-60",
I9416&lt;100,"60-100",
I9416&gt;=100,"&gt;100"
)</f>
        <v>&gt;100</v>
      </c>
    </row>
    <row r="9417" spans="1:16" x14ac:dyDescent="0.3">
      <c r="A9417" t="s">
        <v>9464</v>
      </c>
      <c r="B9417" s="1">
        <v>45573</v>
      </c>
      <c r="C9417" t="s">
        <v>34</v>
      </c>
      <c r="D9417" t="s">
        <v>25</v>
      </c>
      <c r="E9417" t="s">
        <v>26</v>
      </c>
      <c r="F9417" t="s">
        <v>32</v>
      </c>
      <c r="G9417" t="s">
        <v>20</v>
      </c>
      <c r="H9417">
        <v>2</v>
      </c>
      <c r="I9417">
        <v>73.03</v>
      </c>
      <c r="J9417">
        <v>5</v>
      </c>
      <c r="K9417">
        <v>138.76</v>
      </c>
      <c r="L9417">
        <v>104.14</v>
      </c>
      <c r="M9417">
        <v>34.619999999999997</v>
      </c>
      <c r="N9417" t="s">
        <v>47</v>
      </c>
      <c r="O9417" t="s">
        <v>22</v>
      </c>
      <c r="P9417" t="str" cm="1">
        <f t="array" ref="P9417">_xlfn.IFS(
I9417&lt;20,"0-20",
I9417&lt;40,"20-40",
I9417&lt;60,"40-60",
I9417&lt;100,"60-100",
I9417&gt;=100,"&gt;100"
)</f>
        <v>60-100</v>
      </c>
    </row>
    <row r="9418" spans="1:16" x14ac:dyDescent="0.3">
      <c r="A9418" t="s">
        <v>9465</v>
      </c>
      <c r="B9418" s="1">
        <v>45773</v>
      </c>
      <c r="C9418" t="s">
        <v>24</v>
      </c>
      <c r="D9418" t="s">
        <v>50</v>
      </c>
      <c r="E9418" t="s">
        <v>51</v>
      </c>
      <c r="F9418" t="s">
        <v>32</v>
      </c>
      <c r="G9418" t="s">
        <v>35</v>
      </c>
      <c r="H9418">
        <v>3</v>
      </c>
      <c r="I9418">
        <v>125.97</v>
      </c>
      <c r="J9418">
        <v>5</v>
      </c>
      <c r="K9418">
        <v>359.01</v>
      </c>
      <c r="L9418">
        <v>208.33</v>
      </c>
      <c r="M9418">
        <v>150.68</v>
      </c>
      <c r="N9418" t="s">
        <v>47</v>
      </c>
      <c r="O9418" t="s">
        <v>22</v>
      </c>
      <c r="P9418" t="str" cm="1">
        <f t="array" ref="P9418">_xlfn.IFS(
I9418&lt;20,"0-20",
I9418&lt;40,"20-40",
I9418&lt;60,"40-60",
I9418&lt;100,"60-100",
I9418&gt;=100,"&gt;100"
)</f>
        <v>&gt;100</v>
      </c>
    </row>
    <row r="9419" spans="1:16" x14ac:dyDescent="0.3">
      <c r="A9419" t="s">
        <v>9466</v>
      </c>
      <c r="B9419" s="1">
        <v>45718</v>
      </c>
      <c r="C9419" t="s">
        <v>49</v>
      </c>
      <c r="D9419" t="s">
        <v>17</v>
      </c>
      <c r="E9419" t="s">
        <v>18</v>
      </c>
      <c r="F9419" t="s">
        <v>32</v>
      </c>
      <c r="G9419" t="s">
        <v>20</v>
      </c>
      <c r="H9419">
        <v>5</v>
      </c>
      <c r="I9419">
        <v>139.06</v>
      </c>
      <c r="J9419">
        <v>5</v>
      </c>
      <c r="K9419">
        <v>660.53</v>
      </c>
      <c r="L9419">
        <v>492.66</v>
      </c>
      <c r="M9419">
        <v>167.87</v>
      </c>
      <c r="N9419" t="s">
        <v>72</v>
      </c>
      <c r="O9419" t="s">
        <v>22</v>
      </c>
      <c r="P9419" t="str" cm="1">
        <f t="array" ref="P9419">_xlfn.IFS(
I9419&lt;20,"0-20",
I9419&lt;40,"20-40",
I9419&lt;60,"40-60",
I9419&lt;100,"60-100",
I9419&gt;=100,"&gt;100"
)</f>
        <v>&gt;100</v>
      </c>
    </row>
    <row r="9420" spans="1:16" x14ac:dyDescent="0.3">
      <c r="A9420" t="s">
        <v>9467</v>
      </c>
      <c r="B9420" s="1">
        <v>45568</v>
      </c>
      <c r="C9420" t="s">
        <v>49</v>
      </c>
      <c r="D9420" t="s">
        <v>17</v>
      </c>
      <c r="E9420" t="s">
        <v>18</v>
      </c>
      <c r="F9420" t="s">
        <v>32</v>
      </c>
      <c r="G9420" t="s">
        <v>20</v>
      </c>
      <c r="H9420">
        <v>2</v>
      </c>
      <c r="I9420">
        <v>132.25</v>
      </c>
      <c r="J9420">
        <v>5</v>
      </c>
      <c r="K9420">
        <v>251.27</v>
      </c>
      <c r="L9420">
        <v>196.99</v>
      </c>
      <c r="M9420">
        <v>54.28</v>
      </c>
      <c r="N9420" t="s">
        <v>27</v>
      </c>
      <c r="O9420" t="s">
        <v>22</v>
      </c>
      <c r="P9420" t="str" cm="1">
        <f t="array" ref="P9420">_xlfn.IFS(
I9420&lt;20,"0-20",
I9420&lt;40,"20-40",
I9420&lt;60,"40-60",
I9420&lt;100,"60-100",
I9420&gt;=100,"&gt;100"
)</f>
        <v>&gt;100</v>
      </c>
    </row>
    <row r="9421" spans="1:16" x14ac:dyDescent="0.3">
      <c r="A9421" t="s">
        <v>9468</v>
      </c>
      <c r="B9421" s="1">
        <v>45617</v>
      </c>
      <c r="C9421" t="s">
        <v>57</v>
      </c>
      <c r="D9421" t="s">
        <v>50</v>
      </c>
      <c r="E9421" t="s">
        <v>51</v>
      </c>
      <c r="F9421" t="s">
        <v>44</v>
      </c>
      <c r="G9421" t="s">
        <v>20</v>
      </c>
      <c r="H9421">
        <v>4</v>
      </c>
      <c r="I9421">
        <v>111.9</v>
      </c>
      <c r="J9421">
        <v>10</v>
      </c>
      <c r="K9421">
        <v>402.84</v>
      </c>
      <c r="L9421">
        <v>264.37</v>
      </c>
      <c r="M9421">
        <v>138.47</v>
      </c>
      <c r="N9421" t="s">
        <v>21</v>
      </c>
      <c r="O9421" t="s">
        <v>22</v>
      </c>
      <c r="P9421" t="str" cm="1">
        <f t="array" ref="P9421">_xlfn.IFS(
I9421&lt;20,"0-20",
I9421&lt;40,"20-40",
I9421&lt;60,"40-60",
I9421&lt;100,"60-100",
I9421&gt;=100,"&gt;100"
)</f>
        <v>&gt;100</v>
      </c>
    </row>
    <row r="9422" spans="1:16" x14ac:dyDescent="0.3">
      <c r="A9422" t="s">
        <v>9469</v>
      </c>
      <c r="B9422" s="1">
        <v>45911</v>
      </c>
      <c r="C9422" t="s">
        <v>16</v>
      </c>
      <c r="D9422" t="s">
        <v>25</v>
      </c>
      <c r="E9422" t="s">
        <v>26</v>
      </c>
      <c r="F9422" t="s">
        <v>32</v>
      </c>
      <c r="G9422" t="s">
        <v>20</v>
      </c>
      <c r="H9422">
        <v>2</v>
      </c>
      <c r="I9422">
        <v>82.78</v>
      </c>
      <c r="J9422">
        <v>5</v>
      </c>
      <c r="K9422">
        <v>157.28</v>
      </c>
      <c r="L9422">
        <v>106.86</v>
      </c>
      <c r="M9422">
        <v>50.42</v>
      </c>
      <c r="N9422" t="s">
        <v>47</v>
      </c>
      <c r="O9422" t="s">
        <v>22</v>
      </c>
      <c r="P9422" t="str" cm="1">
        <f t="array" ref="P9422">_xlfn.IFS(
I9422&lt;20,"0-20",
I9422&lt;40,"20-40",
I9422&lt;60,"40-60",
I9422&lt;100,"60-100",
I9422&gt;=100,"&gt;100"
)</f>
        <v>60-100</v>
      </c>
    </row>
    <row r="9423" spans="1:16" x14ac:dyDescent="0.3">
      <c r="A9423" t="s">
        <v>9470</v>
      </c>
      <c r="B9423" s="1">
        <v>45467</v>
      </c>
      <c r="C9423" t="s">
        <v>57</v>
      </c>
      <c r="D9423" t="s">
        <v>25</v>
      </c>
      <c r="E9423" t="s">
        <v>26</v>
      </c>
      <c r="F9423" t="s">
        <v>32</v>
      </c>
      <c r="G9423" t="s">
        <v>20</v>
      </c>
      <c r="H9423">
        <v>3</v>
      </c>
      <c r="I9423">
        <v>73.13</v>
      </c>
      <c r="J9423">
        <v>5</v>
      </c>
      <c r="K9423">
        <v>208.42</v>
      </c>
      <c r="L9423">
        <v>161.08000000000001</v>
      </c>
      <c r="M9423">
        <v>47.34</v>
      </c>
      <c r="N9423" t="s">
        <v>27</v>
      </c>
      <c r="O9423" t="s">
        <v>22</v>
      </c>
      <c r="P9423" t="str" cm="1">
        <f t="array" ref="P9423">_xlfn.IFS(
I9423&lt;20,"0-20",
I9423&lt;40,"20-40",
I9423&lt;60,"40-60",
I9423&lt;100,"60-100",
I9423&gt;=100,"&gt;100"
)</f>
        <v>60-100</v>
      </c>
    </row>
    <row r="9424" spans="1:16" x14ac:dyDescent="0.3">
      <c r="A9424" t="s">
        <v>9471</v>
      </c>
      <c r="B9424" s="1">
        <v>45894</v>
      </c>
      <c r="C9424" t="s">
        <v>49</v>
      </c>
      <c r="D9424" t="s">
        <v>50</v>
      </c>
      <c r="E9424" t="s">
        <v>51</v>
      </c>
      <c r="F9424" t="s">
        <v>32</v>
      </c>
      <c r="G9424" t="s">
        <v>20</v>
      </c>
      <c r="H9424">
        <v>1</v>
      </c>
      <c r="I9424">
        <v>109.84</v>
      </c>
      <c r="J9424">
        <v>10</v>
      </c>
      <c r="K9424">
        <v>98.86</v>
      </c>
      <c r="L9424">
        <v>71.48</v>
      </c>
      <c r="M9424">
        <v>27.38</v>
      </c>
      <c r="N9424" t="s">
        <v>47</v>
      </c>
      <c r="O9424" t="s">
        <v>22</v>
      </c>
      <c r="P9424" t="str" cm="1">
        <f t="array" ref="P9424">_xlfn.IFS(
I9424&lt;20,"0-20",
I9424&lt;40,"20-40",
I9424&lt;60,"40-60",
I9424&lt;100,"60-100",
I9424&gt;=100,"&gt;100"
)</f>
        <v>&gt;100</v>
      </c>
    </row>
    <row r="9425" spans="1:16" x14ac:dyDescent="0.3">
      <c r="A9425" t="s">
        <v>9472</v>
      </c>
      <c r="B9425" s="1">
        <v>46022</v>
      </c>
      <c r="C9425" t="s">
        <v>34</v>
      </c>
      <c r="D9425" t="s">
        <v>17</v>
      </c>
      <c r="E9425" t="s">
        <v>37</v>
      </c>
      <c r="F9425" t="s">
        <v>32</v>
      </c>
      <c r="G9425" t="s">
        <v>20</v>
      </c>
      <c r="H9425">
        <v>2</v>
      </c>
      <c r="I9425">
        <v>70.83</v>
      </c>
      <c r="J9425">
        <v>10</v>
      </c>
      <c r="K9425">
        <v>127.49</v>
      </c>
      <c r="L9425">
        <v>91.7</v>
      </c>
      <c r="M9425">
        <v>35.79</v>
      </c>
      <c r="N9425" t="s">
        <v>27</v>
      </c>
      <c r="O9425" t="s">
        <v>88</v>
      </c>
      <c r="P9425" t="str" cm="1">
        <f t="array" ref="P9425">_xlfn.IFS(
I9425&lt;20,"0-20",
I9425&lt;40,"20-40",
I9425&lt;60,"40-60",
I9425&lt;100,"60-100",
I9425&gt;=100,"&gt;100"
)</f>
        <v>60-100</v>
      </c>
    </row>
    <row r="9426" spans="1:16" x14ac:dyDescent="0.3">
      <c r="A9426" t="s">
        <v>9473</v>
      </c>
      <c r="B9426" s="1">
        <v>45971</v>
      </c>
      <c r="C9426" t="s">
        <v>24</v>
      </c>
      <c r="D9426" t="s">
        <v>17</v>
      </c>
      <c r="E9426" t="s">
        <v>69</v>
      </c>
      <c r="F9426" t="s">
        <v>32</v>
      </c>
      <c r="G9426" t="s">
        <v>40</v>
      </c>
      <c r="H9426">
        <v>2</v>
      </c>
      <c r="I9426">
        <v>44.37</v>
      </c>
      <c r="J9426">
        <v>25</v>
      </c>
      <c r="K9426">
        <v>66.55</v>
      </c>
      <c r="L9426">
        <v>66.87</v>
      </c>
      <c r="M9426">
        <v>-0.32</v>
      </c>
      <c r="N9426" t="s">
        <v>47</v>
      </c>
      <c r="O9426" t="s">
        <v>22</v>
      </c>
      <c r="P9426" t="str" cm="1">
        <f t="array" ref="P9426">_xlfn.IFS(
I9426&lt;20,"0-20",
I9426&lt;40,"20-40",
I9426&lt;60,"40-60",
I9426&lt;100,"60-100",
I9426&gt;=100,"&gt;100"
)</f>
        <v>40-60</v>
      </c>
    </row>
    <row r="9427" spans="1:16" x14ac:dyDescent="0.3">
      <c r="A9427" t="s">
        <v>9474</v>
      </c>
      <c r="B9427" s="1">
        <v>45908</v>
      </c>
      <c r="C9427" t="s">
        <v>57</v>
      </c>
      <c r="D9427" t="s">
        <v>25</v>
      </c>
      <c r="E9427" t="s">
        <v>39</v>
      </c>
      <c r="F9427" t="s">
        <v>19</v>
      </c>
      <c r="G9427" t="s">
        <v>20</v>
      </c>
      <c r="H9427">
        <v>2</v>
      </c>
      <c r="I9427">
        <v>55.68</v>
      </c>
      <c r="J9427">
        <v>15</v>
      </c>
      <c r="K9427">
        <v>94.66</v>
      </c>
      <c r="L9427">
        <v>60.67</v>
      </c>
      <c r="M9427">
        <v>33.99</v>
      </c>
      <c r="N9427" t="s">
        <v>27</v>
      </c>
      <c r="O9427" t="s">
        <v>22</v>
      </c>
      <c r="P9427" t="str" cm="1">
        <f t="array" ref="P9427">_xlfn.IFS(
I9427&lt;20,"0-20",
I9427&lt;40,"20-40",
I9427&lt;60,"40-60",
I9427&lt;100,"60-100",
I9427&gt;=100,"&gt;100"
)</f>
        <v>40-60</v>
      </c>
    </row>
    <row r="9428" spans="1:16" x14ac:dyDescent="0.3">
      <c r="A9428" t="s">
        <v>9475</v>
      </c>
      <c r="B9428" s="1">
        <v>45937</v>
      </c>
      <c r="C9428" t="s">
        <v>57</v>
      </c>
      <c r="D9428" t="s">
        <v>17</v>
      </c>
      <c r="E9428" t="s">
        <v>18</v>
      </c>
      <c r="F9428" t="s">
        <v>32</v>
      </c>
      <c r="G9428" t="s">
        <v>40</v>
      </c>
      <c r="H9428">
        <v>3</v>
      </c>
      <c r="I9428">
        <v>127.99</v>
      </c>
      <c r="J9428">
        <v>15</v>
      </c>
      <c r="K9428">
        <v>326.37</v>
      </c>
      <c r="L9428">
        <v>265.94</v>
      </c>
      <c r="M9428">
        <v>60.43</v>
      </c>
      <c r="N9428" t="s">
        <v>27</v>
      </c>
      <c r="O9428" t="s">
        <v>22</v>
      </c>
      <c r="P9428" t="str" cm="1">
        <f t="array" ref="P9428">_xlfn.IFS(
I9428&lt;20,"0-20",
I9428&lt;40,"20-40",
I9428&lt;60,"40-60",
I9428&lt;100,"60-100",
I9428&gt;=100,"&gt;100"
)</f>
        <v>&gt;100</v>
      </c>
    </row>
    <row r="9429" spans="1:16" x14ac:dyDescent="0.3">
      <c r="A9429" t="s">
        <v>9476</v>
      </c>
      <c r="B9429" s="1">
        <v>45726</v>
      </c>
      <c r="C9429" t="s">
        <v>49</v>
      </c>
      <c r="D9429" t="s">
        <v>17</v>
      </c>
      <c r="E9429" t="s">
        <v>18</v>
      </c>
      <c r="F9429" t="s">
        <v>19</v>
      </c>
      <c r="G9429" t="s">
        <v>35</v>
      </c>
      <c r="H9429">
        <v>2</v>
      </c>
      <c r="I9429">
        <v>128.18</v>
      </c>
      <c r="J9429">
        <v>15</v>
      </c>
      <c r="K9429">
        <v>217.91</v>
      </c>
      <c r="L9429">
        <v>153.16999999999999</v>
      </c>
      <c r="M9429">
        <v>64.739999999999995</v>
      </c>
      <c r="N9429" t="s">
        <v>47</v>
      </c>
      <c r="O9429" t="s">
        <v>22</v>
      </c>
      <c r="P9429" t="str" cm="1">
        <f t="array" ref="P9429">_xlfn.IFS(
I9429&lt;20,"0-20",
I9429&lt;40,"20-40",
I9429&lt;60,"40-60",
I9429&lt;100,"60-100",
I9429&gt;=100,"&gt;100"
)</f>
        <v>&gt;100</v>
      </c>
    </row>
    <row r="9430" spans="1:16" x14ac:dyDescent="0.3">
      <c r="A9430" t="s">
        <v>9477</v>
      </c>
      <c r="B9430" s="1">
        <v>45334</v>
      </c>
      <c r="C9430" t="s">
        <v>57</v>
      </c>
      <c r="D9430" t="s">
        <v>50</v>
      </c>
      <c r="E9430" t="s">
        <v>51</v>
      </c>
      <c r="F9430" t="s">
        <v>32</v>
      </c>
      <c r="G9430" t="s">
        <v>35</v>
      </c>
      <c r="H9430">
        <v>1</v>
      </c>
      <c r="I9430">
        <v>111.2</v>
      </c>
      <c r="J9430">
        <v>10</v>
      </c>
      <c r="K9430">
        <v>100.08</v>
      </c>
      <c r="L9430">
        <v>58.66</v>
      </c>
      <c r="M9430">
        <v>41.42</v>
      </c>
      <c r="N9430" t="s">
        <v>30</v>
      </c>
      <c r="O9430" t="s">
        <v>22</v>
      </c>
      <c r="P9430" t="str" cm="1">
        <f t="array" ref="P9430">_xlfn.IFS(
I9430&lt;20,"0-20",
I9430&lt;40,"20-40",
I9430&lt;60,"40-60",
I9430&lt;100,"60-100",
I9430&gt;=100,"&gt;100"
)</f>
        <v>&gt;100</v>
      </c>
    </row>
    <row r="9431" spans="1:16" x14ac:dyDescent="0.3">
      <c r="A9431" t="s">
        <v>9478</v>
      </c>
      <c r="B9431" s="1">
        <v>45744</v>
      </c>
      <c r="C9431" t="s">
        <v>34</v>
      </c>
      <c r="D9431" t="s">
        <v>25</v>
      </c>
      <c r="E9431" t="s">
        <v>29</v>
      </c>
      <c r="F9431" t="s">
        <v>44</v>
      </c>
      <c r="G9431" t="s">
        <v>20</v>
      </c>
      <c r="H9431">
        <v>5</v>
      </c>
      <c r="I9431">
        <v>154.63999999999999</v>
      </c>
      <c r="J9431">
        <v>0</v>
      </c>
      <c r="K9431">
        <v>773.2</v>
      </c>
      <c r="L9431">
        <v>420.49</v>
      </c>
      <c r="M9431">
        <v>352.71</v>
      </c>
      <c r="N9431" t="s">
        <v>72</v>
      </c>
      <c r="O9431" t="s">
        <v>22</v>
      </c>
      <c r="P9431" t="str" cm="1">
        <f t="array" ref="P9431">_xlfn.IFS(
I9431&lt;20,"0-20",
I9431&lt;40,"20-40",
I9431&lt;60,"40-60",
I9431&lt;100,"60-100",
I9431&gt;=100,"&gt;100"
)</f>
        <v>&gt;100</v>
      </c>
    </row>
    <row r="9432" spans="1:16" x14ac:dyDescent="0.3">
      <c r="A9432" t="s">
        <v>9479</v>
      </c>
      <c r="B9432" s="1">
        <v>45590</v>
      </c>
      <c r="C9432" t="s">
        <v>57</v>
      </c>
      <c r="D9432" t="s">
        <v>50</v>
      </c>
      <c r="E9432" t="s">
        <v>51</v>
      </c>
      <c r="F9432" t="s">
        <v>32</v>
      </c>
      <c r="G9432" t="s">
        <v>20</v>
      </c>
      <c r="H9432">
        <v>3</v>
      </c>
      <c r="I9432">
        <v>117.79</v>
      </c>
      <c r="J9432">
        <v>5</v>
      </c>
      <c r="K9432">
        <v>335.7</v>
      </c>
      <c r="L9432">
        <v>253.57</v>
      </c>
      <c r="M9432">
        <v>82.13</v>
      </c>
      <c r="N9432" t="s">
        <v>47</v>
      </c>
      <c r="O9432" t="s">
        <v>22</v>
      </c>
      <c r="P9432" t="str" cm="1">
        <f t="array" ref="P9432">_xlfn.IFS(
I9432&lt;20,"0-20",
I9432&lt;40,"20-40",
I9432&lt;60,"40-60",
I9432&lt;100,"60-100",
I9432&gt;=100,"&gt;100"
)</f>
        <v>&gt;100</v>
      </c>
    </row>
    <row r="9433" spans="1:16" x14ac:dyDescent="0.3">
      <c r="A9433" t="s">
        <v>9480</v>
      </c>
      <c r="B9433" s="1">
        <v>45304</v>
      </c>
      <c r="C9433" t="s">
        <v>16</v>
      </c>
      <c r="D9433" t="s">
        <v>42</v>
      </c>
      <c r="E9433" t="s">
        <v>86</v>
      </c>
      <c r="F9433" t="s">
        <v>32</v>
      </c>
      <c r="G9433" t="s">
        <v>20</v>
      </c>
      <c r="H9433">
        <v>2</v>
      </c>
      <c r="I9433">
        <v>88.92</v>
      </c>
      <c r="J9433">
        <v>5</v>
      </c>
      <c r="K9433">
        <v>168.95</v>
      </c>
      <c r="L9433">
        <v>118.91</v>
      </c>
      <c r="M9433">
        <v>50.04</v>
      </c>
      <c r="N9433" t="s">
        <v>30</v>
      </c>
      <c r="O9433" t="s">
        <v>22</v>
      </c>
      <c r="P9433" t="str" cm="1">
        <f t="array" ref="P9433">_xlfn.IFS(
I9433&lt;20,"0-20",
I9433&lt;40,"20-40",
I9433&lt;60,"40-60",
I9433&lt;100,"60-100",
I9433&gt;=100,"&gt;100"
)</f>
        <v>60-100</v>
      </c>
    </row>
    <row r="9434" spans="1:16" x14ac:dyDescent="0.3">
      <c r="A9434" t="s">
        <v>9481</v>
      </c>
      <c r="B9434" s="1">
        <v>45895</v>
      </c>
      <c r="C9434" t="s">
        <v>49</v>
      </c>
      <c r="D9434" t="s">
        <v>25</v>
      </c>
      <c r="E9434" t="s">
        <v>29</v>
      </c>
      <c r="F9434" t="s">
        <v>32</v>
      </c>
      <c r="G9434" t="s">
        <v>20</v>
      </c>
      <c r="H9434">
        <v>2</v>
      </c>
      <c r="I9434">
        <v>162.63</v>
      </c>
      <c r="J9434">
        <v>0</v>
      </c>
      <c r="K9434">
        <v>325.26</v>
      </c>
      <c r="L9434">
        <v>171.88</v>
      </c>
      <c r="M9434">
        <v>153.38</v>
      </c>
      <c r="N9434" t="s">
        <v>27</v>
      </c>
      <c r="O9434" t="s">
        <v>22</v>
      </c>
      <c r="P9434" t="str" cm="1">
        <f t="array" ref="P9434">_xlfn.IFS(
I9434&lt;20,"0-20",
I9434&lt;40,"20-40",
I9434&lt;60,"40-60",
I9434&lt;100,"60-100",
I9434&gt;=100,"&gt;100"
)</f>
        <v>&gt;100</v>
      </c>
    </row>
    <row r="9435" spans="1:16" x14ac:dyDescent="0.3">
      <c r="A9435" t="s">
        <v>9482</v>
      </c>
      <c r="B9435" s="1">
        <v>45475</v>
      </c>
      <c r="C9435" t="s">
        <v>57</v>
      </c>
      <c r="D9435" t="s">
        <v>50</v>
      </c>
      <c r="E9435" t="s">
        <v>67</v>
      </c>
      <c r="F9435" t="s">
        <v>44</v>
      </c>
      <c r="G9435" t="s">
        <v>35</v>
      </c>
      <c r="H9435">
        <v>1</v>
      </c>
      <c r="I9435">
        <v>90.91</v>
      </c>
      <c r="J9435">
        <v>5</v>
      </c>
      <c r="K9435">
        <v>86.36</v>
      </c>
      <c r="L9435">
        <v>67.19</v>
      </c>
      <c r="M9435">
        <v>19.170000000000002</v>
      </c>
      <c r="N9435" t="s">
        <v>47</v>
      </c>
      <c r="O9435" t="s">
        <v>22</v>
      </c>
      <c r="P9435" t="str" cm="1">
        <f t="array" ref="P9435">_xlfn.IFS(
I9435&lt;20,"0-20",
I9435&lt;40,"20-40",
I9435&lt;60,"40-60",
I9435&lt;100,"60-100",
I9435&gt;=100,"&gt;100"
)</f>
        <v>60-100</v>
      </c>
    </row>
    <row r="9436" spans="1:16" x14ac:dyDescent="0.3">
      <c r="A9436" t="s">
        <v>9483</v>
      </c>
      <c r="B9436" s="1">
        <v>45789</v>
      </c>
      <c r="C9436" t="s">
        <v>16</v>
      </c>
      <c r="D9436" t="s">
        <v>50</v>
      </c>
      <c r="E9436" t="s">
        <v>67</v>
      </c>
      <c r="F9436" t="s">
        <v>32</v>
      </c>
      <c r="G9436" t="s">
        <v>20</v>
      </c>
      <c r="H9436">
        <v>1</v>
      </c>
      <c r="I9436">
        <v>89.58</v>
      </c>
      <c r="J9436">
        <v>20</v>
      </c>
      <c r="K9436">
        <v>71.66</v>
      </c>
      <c r="L9436">
        <v>49.1</v>
      </c>
      <c r="M9436">
        <v>22.56</v>
      </c>
      <c r="N9436" t="s">
        <v>27</v>
      </c>
      <c r="O9436" t="s">
        <v>22</v>
      </c>
      <c r="P9436" t="str" cm="1">
        <f t="array" ref="P9436">_xlfn.IFS(
I9436&lt;20,"0-20",
I9436&lt;40,"20-40",
I9436&lt;60,"40-60",
I9436&lt;100,"60-100",
I9436&gt;=100,"&gt;100"
)</f>
        <v>60-100</v>
      </c>
    </row>
    <row r="9437" spans="1:16" x14ac:dyDescent="0.3">
      <c r="A9437" t="s">
        <v>9484</v>
      </c>
      <c r="B9437" s="1">
        <v>45884</v>
      </c>
      <c r="C9437" t="s">
        <v>34</v>
      </c>
      <c r="D9437" t="s">
        <v>17</v>
      </c>
      <c r="E9437" t="s">
        <v>69</v>
      </c>
      <c r="F9437" t="s">
        <v>19</v>
      </c>
      <c r="G9437" t="s">
        <v>35</v>
      </c>
      <c r="H9437">
        <v>3</v>
      </c>
      <c r="I9437">
        <v>44.22</v>
      </c>
      <c r="J9437">
        <v>5</v>
      </c>
      <c r="K9437">
        <v>126.03</v>
      </c>
      <c r="L9437">
        <v>81.48</v>
      </c>
      <c r="M9437">
        <v>44.55</v>
      </c>
      <c r="N9437" t="s">
        <v>30</v>
      </c>
      <c r="O9437" t="s">
        <v>22</v>
      </c>
      <c r="P9437" t="str" cm="1">
        <f t="array" ref="P9437">_xlfn.IFS(
I9437&lt;20,"0-20",
I9437&lt;40,"20-40",
I9437&lt;60,"40-60",
I9437&lt;100,"60-100",
I9437&gt;=100,"&gt;100"
)</f>
        <v>40-60</v>
      </c>
    </row>
    <row r="9438" spans="1:16" x14ac:dyDescent="0.3">
      <c r="A9438" t="s">
        <v>9485</v>
      </c>
      <c r="B9438" s="1">
        <v>45655</v>
      </c>
      <c r="C9438" t="s">
        <v>49</v>
      </c>
      <c r="D9438" t="s">
        <v>25</v>
      </c>
      <c r="E9438" t="s">
        <v>29</v>
      </c>
      <c r="F9438" t="s">
        <v>44</v>
      </c>
      <c r="G9438" t="s">
        <v>20</v>
      </c>
      <c r="H9438">
        <v>1</v>
      </c>
      <c r="I9438">
        <v>147.06</v>
      </c>
      <c r="J9438">
        <v>20</v>
      </c>
      <c r="K9438">
        <v>117.65</v>
      </c>
      <c r="L9438">
        <v>98.35</v>
      </c>
      <c r="M9438">
        <v>19.3</v>
      </c>
      <c r="N9438" t="s">
        <v>21</v>
      </c>
      <c r="O9438" t="s">
        <v>22</v>
      </c>
      <c r="P9438" t="str" cm="1">
        <f t="array" ref="P9438">_xlfn.IFS(
I9438&lt;20,"0-20",
I9438&lt;40,"20-40",
I9438&lt;60,"40-60",
I9438&lt;100,"60-100",
I9438&gt;=100,"&gt;100"
)</f>
        <v>&gt;100</v>
      </c>
    </row>
    <row r="9439" spans="1:16" x14ac:dyDescent="0.3">
      <c r="A9439" t="s">
        <v>9486</v>
      </c>
      <c r="B9439" s="1">
        <v>45956</v>
      </c>
      <c r="C9439" t="s">
        <v>49</v>
      </c>
      <c r="D9439" t="s">
        <v>42</v>
      </c>
      <c r="E9439" t="s">
        <v>46</v>
      </c>
      <c r="F9439" t="s">
        <v>32</v>
      </c>
      <c r="G9439" t="s">
        <v>35</v>
      </c>
      <c r="H9439">
        <v>5</v>
      </c>
      <c r="I9439">
        <v>33.14</v>
      </c>
      <c r="J9439">
        <v>5</v>
      </c>
      <c r="K9439">
        <v>157.41</v>
      </c>
      <c r="L9439">
        <v>114.37</v>
      </c>
      <c r="M9439">
        <v>43.04</v>
      </c>
      <c r="N9439" t="s">
        <v>30</v>
      </c>
      <c r="O9439" t="s">
        <v>22</v>
      </c>
      <c r="P9439" t="str" cm="1">
        <f t="array" ref="P9439">_xlfn.IFS(
I9439&lt;20,"0-20",
I9439&lt;40,"20-40",
I9439&lt;60,"40-60",
I9439&lt;100,"60-100",
I9439&gt;=100,"&gt;100"
)</f>
        <v>20-40</v>
      </c>
    </row>
    <row r="9440" spans="1:16" x14ac:dyDescent="0.3">
      <c r="A9440" t="s">
        <v>9487</v>
      </c>
      <c r="B9440" s="1">
        <v>45361</v>
      </c>
      <c r="C9440" t="s">
        <v>34</v>
      </c>
      <c r="D9440" t="s">
        <v>50</v>
      </c>
      <c r="E9440" t="s">
        <v>51</v>
      </c>
      <c r="F9440" t="s">
        <v>44</v>
      </c>
      <c r="G9440" t="s">
        <v>20</v>
      </c>
      <c r="H9440">
        <v>2</v>
      </c>
      <c r="I9440">
        <v>112.16</v>
      </c>
      <c r="J9440">
        <v>5</v>
      </c>
      <c r="K9440">
        <v>213.1</v>
      </c>
      <c r="L9440">
        <v>148.69999999999999</v>
      </c>
      <c r="M9440">
        <v>64.400000000000006</v>
      </c>
      <c r="N9440" t="s">
        <v>21</v>
      </c>
      <c r="O9440" t="s">
        <v>22</v>
      </c>
      <c r="P9440" t="str" cm="1">
        <f t="array" ref="P9440">_xlfn.IFS(
I9440&lt;20,"0-20",
I9440&lt;40,"20-40",
I9440&lt;60,"40-60",
I9440&lt;100,"60-100",
I9440&gt;=100,"&gt;100"
)</f>
        <v>&gt;100</v>
      </c>
    </row>
    <row r="9441" spans="1:16" x14ac:dyDescent="0.3">
      <c r="A9441" t="s">
        <v>9488</v>
      </c>
      <c r="B9441" s="1">
        <v>45505</v>
      </c>
      <c r="C9441" t="s">
        <v>49</v>
      </c>
      <c r="D9441" t="s">
        <v>17</v>
      </c>
      <c r="E9441" t="s">
        <v>18</v>
      </c>
      <c r="F9441" t="s">
        <v>19</v>
      </c>
      <c r="G9441" t="s">
        <v>20</v>
      </c>
      <c r="H9441">
        <v>2</v>
      </c>
      <c r="I9441">
        <v>133.21</v>
      </c>
      <c r="J9441">
        <v>5</v>
      </c>
      <c r="K9441">
        <v>253.1</v>
      </c>
      <c r="L9441">
        <v>148.44</v>
      </c>
      <c r="M9441">
        <v>104.66</v>
      </c>
      <c r="N9441" t="s">
        <v>27</v>
      </c>
      <c r="O9441" t="s">
        <v>22</v>
      </c>
      <c r="P9441" t="str" cm="1">
        <f t="array" ref="P9441">_xlfn.IFS(
I9441&lt;20,"0-20",
I9441&lt;40,"20-40",
I9441&lt;60,"40-60",
I9441&lt;100,"60-100",
I9441&gt;=100,"&gt;100"
)</f>
        <v>&gt;100</v>
      </c>
    </row>
    <row r="9442" spans="1:16" x14ac:dyDescent="0.3">
      <c r="A9442" t="s">
        <v>9489</v>
      </c>
      <c r="B9442" s="1">
        <v>45749</v>
      </c>
      <c r="C9442" t="s">
        <v>34</v>
      </c>
      <c r="D9442" t="s">
        <v>25</v>
      </c>
      <c r="E9442" t="s">
        <v>29</v>
      </c>
      <c r="F9442" t="s">
        <v>32</v>
      </c>
      <c r="G9442" t="s">
        <v>20</v>
      </c>
      <c r="H9442">
        <v>5</v>
      </c>
      <c r="I9442">
        <v>163.47</v>
      </c>
      <c r="J9442">
        <v>5</v>
      </c>
      <c r="K9442">
        <v>776.48</v>
      </c>
      <c r="L9442">
        <v>448.09</v>
      </c>
      <c r="M9442">
        <v>328.39</v>
      </c>
      <c r="N9442" t="s">
        <v>21</v>
      </c>
      <c r="O9442" t="s">
        <v>22</v>
      </c>
      <c r="P9442" t="str" cm="1">
        <f t="array" ref="P9442">_xlfn.IFS(
I9442&lt;20,"0-20",
I9442&lt;40,"20-40",
I9442&lt;60,"40-60",
I9442&lt;100,"60-100",
I9442&gt;=100,"&gt;100"
)</f>
        <v>&gt;100</v>
      </c>
    </row>
    <row r="9443" spans="1:16" x14ac:dyDescent="0.3">
      <c r="A9443" t="s">
        <v>9490</v>
      </c>
      <c r="B9443" s="1">
        <v>45387</v>
      </c>
      <c r="C9443" t="s">
        <v>34</v>
      </c>
      <c r="D9443" t="s">
        <v>25</v>
      </c>
      <c r="E9443" t="s">
        <v>29</v>
      </c>
      <c r="F9443" t="s">
        <v>19</v>
      </c>
      <c r="G9443" t="s">
        <v>20</v>
      </c>
      <c r="H9443">
        <v>1</v>
      </c>
      <c r="I9443">
        <v>158.96</v>
      </c>
      <c r="J9443">
        <v>5</v>
      </c>
      <c r="K9443">
        <v>151.01</v>
      </c>
      <c r="L9443">
        <v>119.79</v>
      </c>
      <c r="M9443">
        <v>31.22</v>
      </c>
      <c r="N9443" t="s">
        <v>47</v>
      </c>
      <c r="O9443" t="s">
        <v>22</v>
      </c>
      <c r="P9443" t="str" cm="1">
        <f t="array" ref="P9443">_xlfn.IFS(
I9443&lt;20,"0-20",
I9443&lt;40,"20-40",
I9443&lt;60,"40-60",
I9443&lt;100,"60-100",
I9443&gt;=100,"&gt;100"
)</f>
        <v>&gt;100</v>
      </c>
    </row>
    <row r="9444" spans="1:16" x14ac:dyDescent="0.3">
      <c r="A9444" t="s">
        <v>9491</v>
      </c>
      <c r="B9444" s="1">
        <v>45295</v>
      </c>
      <c r="C9444" t="s">
        <v>49</v>
      </c>
      <c r="D9444" t="s">
        <v>50</v>
      </c>
      <c r="E9444" t="s">
        <v>67</v>
      </c>
      <c r="F9444" t="s">
        <v>32</v>
      </c>
      <c r="G9444" t="s">
        <v>40</v>
      </c>
      <c r="H9444">
        <v>2</v>
      </c>
      <c r="I9444">
        <v>90.38</v>
      </c>
      <c r="J9444">
        <v>10</v>
      </c>
      <c r="K9444">
        <v>162.68</v>
      </c>
      <c r="L9444">
        <v>115.38</v>
      </c>
      <c r="M9444">
        <v>47.3</v>
      </c>
      <c r="N9444" t="s">
        <v>30</v>
      </c>
      <c r="O9444" t="s">
        <v>22</v>
      </c>
      <c r="P9444" t="str" cm="1">
        <f t="array" ref="P9444">_xlfn.IFS(
I9444&lt;20,"0-20",
I9444&lt;40,"20-40",
I9444&lt;60,"40-60",
I9444&lt;100,"60-100",
I9444&gt;=100,"&gt;100"
)</f>
        <v>60-100</v>
      </c>
    </row>
    <row r="9445" spans="1:16" x14ac:dyDescent="0.3">
      <c r="A9445" t="s">
        <v>9492</v>
      </c>
      <c r="B9445" s="1">
        <v>46016</v>
      </c>
      <c r="C9445" t="s">
        <v>57</v>
      </c>
      <c r="D9445" t="s">
        <v>25</v>
      </c>
      <c r="E9445" t="s">
        <v>39</v>
      </c>
      <c r="F9445" t="s">
        <v>32</v>
      </c>
      <c r="G9445" t="s">
        <v>20</v>
      </c>
      <c r="H9445">
        <v>1</v>
      </c>
      <c r="I9445">
        <v>57.18</v>
      </c>
      <c r="J9445">
        <v>15</v>
      </c>
      <c r="K9445">
        <v>48.6</v>
      </c>
      <c r="L9445">
        <v>34.97</v>
      </c>
      <c r="M9445">
        <v>13.63</v>
      </c>
      <c r="N9445" t="s">
        <v>27</v>
      </c>
      <c r="O9445" t="s">
        <v>22</v>
      </c>
      <c r="P9445" t="str" cm="1">
        <f t="array" ref="P9445">_xlfn.IFS(
I9445&lt;20,"0-20",
I9445&lt;40,"20-40",
I9445&lt;60,"40-60",
I9445&lt;100,"60-100",
I9445&gt;=100,"&gt;100"
)</f>
        <v>40-60</v>
      </c>
    </row>
    <row r="9446" spans="1:16" x14ac:dyDescent="0.3">
      <c r="A9446" t="s">
        <v>9493</v>
      </c>
      <c r="B9446" s="1">
        <v>45296</v>
      </c>
      <c r="C9446" t="s">
        <v>34</v>
      </c>
      <c r="D9446" t="s">
        <v>25</v>
      </c>
      <c r="E9446" t="s">
        <v>26</v>
      </c>
      <c r="F9446" t="s">
        <v>32</v>
      </c>
      <c r="G9446" t="s">
        <v>35</v>
      </c>
      <c r="H9446">
        <v>2</v>
      </c>
      <c r="I9446">
        <v>72.98</v>
      </c>
      <c r="J9446">
        <v>15</v>
      </c>
      <c r="K9446">
        <v>124.07</v>
      </c>
      <c r="L9446">
        <v>84.11</v>
      </c>
      <c r="M9446">
        <v>39.96</v>
      </c>
      <c r="N9446" t="s">
        <v>21</v>
      </c>
      <c r="O9446" t="s">
        <v>22</v>
      </c>
      <c r="P9446" t="str" cm="1">
        <f t="array" ref="P9446">_xlfn.IFS(
I9446&lt;20,"0-20",
I9446&lt;40,"20-40",
I9446&lt;60,"40-60",
I9446&lt;100,"60-100",
I9446&gt;=100,"&gt;100"
)</f>
        <v>60-100</v>
      </c>
    </row>
    <row r="9447" spans="1:16" x14ac:dyDescent="0.3">
      <c r="A9447" t="s">
        <v>9494</v>
      </c>
      <c r="B9447" s="1">
        <v>45660</v>
      </c>
      <c r="C9447" t="s">
        <v>57</v>
      </c>
      <c r="D9447" t="s">
        <v>17</v>
      </c>
      <c r="E9447" t="s">
        <v>69</v>
      </c>
      <c r="F9447" t="s">
        <v>44</v>
      </c>
      <c r="G9447" t="s">
        <v>40</v>
      </c>
      <c r="H9447">
        <v>2</v>
      </c>
      <c r="I9447">
        <v>40.26</v>
      </c>
      <c r="J9447">
        <v>15</v>
      </c>
      <c r="K9447">
        <v>68.44</v>
      </c>
      <c r="L9447">
        <v>42.94</v>
      </c>
      <c r="M9447">
        <v>25.5</v>
      </c>
      <c r="N9447" t="s">
        <v>47</v>
      </c>
      <c r="O9447" t="s">
        <v>22</v>
      </c>
      <c r="P9447" t="str" cm="1">
        <f t="array" ref="P9447">_xlfn.IFS(
I9447&lt;20,"0-20",
I9447&lt;40,"20-40",
I9447&lt;60,"40-60",
I9447&lt;100,"60-100",
I9447&gt;=100,"&gt;100"
)</f>
        <v>40-60</v>
      </c>
    </row>
    <row r="9448" spans="1:16" x14ac:dyDescent="0.3">
      <c r="A9448" t="s">
        <v>9495</v>
      </c>
      <c r="B9448" s="1">
        <v>45854</v>
      </c>
      <c r="C9448" t="s">
        <v>57</v>
      </c>
      <c r="D9448" t="s">
        <v>50</v>
      </c>
      <c r="E9448" t="s">
        <v>51</v>
      </c>
      <c r="F9448" t="s">
        <v>32</v>
      </c>
      <c r="G9448" t="s">
        <v>20</v>
      </c>
      <c r="H9448">
        <v>3</v>
      </c>
      <c r="I9448">
        <v>123.73</v>
      </c>
      <c r="J9448">
        <v>10</v>
      </c>
      <c r="K9448">
        <v>334.07</v>
      </c>
      <c r="L9448">
        <v>216.44</v>
      </c>
      <c r="M9448">
        <v>117.63</v>
      </c>
      <c r="N9448" t="s">
        <v>27</v>
      </c>
      <c r="O9448" t="s">
        <v>22</v>
      </c>
      <c r="P9448" t="str" cm="1">
        <f t="array" ref="P9448">_xlfn.IFS(
I9448&lt;20,"0-20",
I9448&lt;40,"20-40",
I9448&lt;60,"40-60",
I9448&lt;100,"60-100",
I9448&gt;=100,"&gt;100"
)</f>
        <v>&gt;100</v>
      </c>
    </row>
    <row r="9449" spans="1:16" x14ac:dyDescent="0.3">
      <c r="A9449" t="s">
        <v>9496</v>
      </c>
      <c r="B9449" s="1">
        <v>45468</v>
      </c>
      <c r="C9449" t="s">
        <v>16</v>
      </c>
      <c r="D9449" t="s">
        <v>50</v>
      </c>
      <c r="E9449" t="s">
        <v>71</v>
      </c>
      <c r="F9449" t="s">
        <v>19</v>
      </c>
      <c r="G9449" t="s">
        <v>35</v>
      </c>
      <c r="H9449">
        <v>1</v>
      </c>
      <c r="I9449">
        <v>41.21</v>
      </c>
      <c r="J9449">
        <v>15</v>
      </c>
      <c r="K9449">
        <v>35.03</v>
      </c>
      <c r="L9449">
        <v>22.6</v>
      </c>
      <c r="M9449">
        <v>12.43</v>
      </c>
      <c r="N9449" t="s">
        <v>47</v>
      </c>
      <c r="O9449" t="s">
        <v>22</v>
      </c>
      <c r="P9449" t="str" cm="1">
        <f t="array" ref="P9449">_xlfn.IFS(
I9449&lt;20,"0-20",
I9449&lt;40,"20-40",
I9449&lt;60,"40-60",
I9449&lt;100,"60-100",
I9449&gt;=100,"&gt;100"
)</f>
        <v>40-60</v>
      </c>
    </row>
    <row r="9450" spans="1:16" x14ac:dyDescent="0.3">
      <c r="A9450" t="s">
        <v>9497</v>
      </c>
      <c r="B9450" s="1">
        <v>45542</v>
      </c>
      <c r="C9450" t="s">
        <v>16</v>
      </c>
      <c r="D9450" t="s">
        <v>50</v>
      </c>
      <c r="E9450" t="s">
        <v>51</v>
      </c>
      <c r="F9450" t="s">
        <v>32</v>
      </c>
      <c r="G9450" t="s">
        <v>20</v>
      </c>
      <c r="H9450">
        <v>4</v>
      </c>
      <c r="I9450">
        <v>128.15</v>
      </c>
      <c r="J9450">
        <v>0</v>
      </c>
      <c r="K9450">
        <v>512.6</v>
      </c>
      <c r="L9450">
        <v>322.81</v>
      </c>
      <c r="M9450">
        <v>189.79</v>
      </c>
      <c r="N9450" t="s">
        <v>47</v>
      </c>
      <c r="O9450" t="s">
        <v>22</v>
      </c>
      <c r="P9450" t="str" cm="1">
        <f t="array" ref="P9450">_xlfn.IFS(
I9450&lt;20,"0-20",
I9450&lt;40,"20-40",
I9450&lt;60,"40-60",
I9450&lt;100,"60-100",
I9450&gt;=100,"&gt;100"
)</f>
        <v>&gt;100</v>
      </c>
    </row>
    <row r="9451" spans="1:16" x14ac:dyDescent="0.3">
      <c r="A9451" t="s">
        <v>9498</v>
      </c>
      <c r="B9451" s="1">
        <v>45721</v>
      </c>
      <c r="C9451" t="s">
        <v>24</v>
      </c>
      <c r="D9451" t="s">
        <v>17</v>
      </c>
      <c r="E9451" t="s">
        <v>37</v>
      </c>
      <c r="F9451" t="s">
        <v>32</v>
      </c>
      <c r="G9451" t="s">
        <v>40</v>
      </c>
      <c r="H9451">
        <v>1</v>
      </c>
      <c r="I9451">
        <v>70.650000000000006</v>
      </c>
      <c r="J9451">
        <v>0</v>
      </c>
      <c r="K9451">
        <v>70.650000000000006</v>
      </c>
      <c r="L9451">
        <v>47.69</v>
      </c>
      <c r="M9451">
        <v>22.96</v>
      </c>
      <c r="N9451" t="s">
        <v>30</v>
      </c>
      <c r="O9451" t="s">
        <v>22</v>
      </c>
      <c r="P9451" t="str" cm="1">
        <f t="array" ref="P9451">_xlfn.IFS(
I9451&lt;20,"0-20",
I9451&lt;40,"20-40",
I9451&lt;60,"40-60",
I9451&lt;100,"60-100",
I9451&gt;=100,"&gt;100"
)</f>
        <v>60-100</v>
      </c>
    </row>
    <row r="9452" spans="1:16" x14ac:dyDescent="0.3">
      <c r="A9452" t="s">
        <v>9499</v>
      </c>
      <c r="B9452" s="1">
        <v>45629</v>
      </c>
      <c r="C9452" t="s">
        <v>57</v>
      </c>
      <c r="D9452" t="s">
        <v>42</v>
      </c>
      <c r="E9452" t="s">
        <v>43</v>
      </c>
      <c r="F9452" t="s">
        <v>44</v>
      </c>
      <c r="G9452" t="s">
        <v>35</v>
      </c>
      <c r="H9452">
        <v>1</v>
      </c>
      <c r="I9452">
        <v>51.77</v>
      </c>
      <c r="J9452">
        <v>10</v>
      </c>
      <c r="K9452">
        <v>46.59</v>
      </c>
      <c r="L9452">
        <v>36.46</v>
      </c>
      <c r="M9452">
        <v>10.130000000000001</v>
      </c>
      <c r="N9452" t="s">
        <v>27</v>
      </c>
      <c r="O9452" t="s">
        <v>22</v>
      </c>
      <c r="P9452" t="str" cm="1">
        <f t="array" ref="P9452">_xlfn.IFS(
I9452&lt;20,"0-20",
I9452&lt;40,"20-40",
I9452&lt;60,"40-60",
I9452&lt;100,"60-100",
I9452&gt;=100,"&gt;100"
)</f>
        <v>40-60</v>
      </c>
    </row>
    <row r="9453" spans="1:16" x14ac:dyDescent="0.3">
      <c r="A9453" t="s">
        <v>9500</v>
      </c>
      <c r="B9453" s="1">
        <v>45503</v>
      </c>
      <c r="C9453" t="s">
        <v>24</v>
      </c>
      <c r="D9453" t="s">
        <v>50</v>
      </c>
      <c r="E9453" t="s">
        <v>51</v>
      </c>
      <c r="F9453" t="s">
        <v>32</v>
      </c>
      <c r="G9453" t="s">
        <v>20</v>
      </c>
      <c r="H9453">
        <v>3</v>
      </c>
      <c r="I9453">
        <v>126.29</v>
      </c>
      <c r="J9453">
        <v>5</v>
      </c>
      <c r="K9453">
        <v>359.93</v>
      </c>
      <c r="L9453">
        <v>279.04000000000002</v>
      </c>
      <c r="M9453">
        <v>80.89</v>
      </c>
      <c r="N9453" t="s">
        <v>27</v>
      </c>
      <c r="O9453" t="s">
        <v>22</v>
      </c>
      <c r="P9453" t="str" cm="1">
        <f t="array" ref="P9453">_xlfn.IFS(
I9453&lt;20,"0-20",
I9453&lt;40,"20-40",
I9453&lt;60,"40-60",
I9453&lt;100,"60-100",
I9453&gt;=100,"&gt;100"
)</f>
        <v>&gt;100</v>
      </c>
    </row>
    <row r="9454" spans="1:16" x14ac:dyDescent="0.3">
      <c r="A9454" t="s">
        <v>9501</v>
      </c>
      <c r="B9454" s="1">
        <v>45610</v>
      </c>
      <c r="C9454" t="s">
        <v>16</v>
      </c>
      <c r="D9454" t="s">
        <v>17</v>
      </c>
      <c r="E9454" t="s">
        <v>37</v>
      </c>
      <c r="F9454" t="s">
        <v>32</v>
      </c>
      <c r="G9454" t="s">
        <v>20</v>
      </c>
      <c r="H9454">
        <v>2</v>
      </c>
      <c r="I9454">
        <v>70.05</v>
      </c>
      <c r="J9454">
        <v>0</v>
      </c>
      <c r="K9454">
        <v>140.1</v>
      </c>
      <c r="L9454">
        <v>72.88</v>
      </c>
      <c r="M9454">
        <v>67.22</v>
      </c>
      <c r="N9454" t="s">
        <v>72</v>
      </c>
      <c r="O9454" t="s">
        <v>22</v>
      </c>
      <c r="P9454" t="str" cm="1">
        <f t="array" ref="P9454">_xlfn.IFS(
I9454&lt;20,"0-20",
I9454&lt;40,"20-40",
I9454&lt;60,"40-60",
I9454&lt;100,"60-100",
I9454&gt;=100,"&gt;100"
)</f>
        <v>60-100</v>
      </c>
    </row>
    <row r="9455" spans="1:16" x14ac:dyDescent="0.3">
      <c r="A9455" t="s">
        <v>9502</v>
      </c>
      <c r="B9455" s="1">
        <v>45591</v>
      </c>
      <c r="C9455" t="s">
        <v>49</v>
      </c>
      <c r="D9455" t="s">
        <v>42</v>
      </c>
      <c r="E9455" t="s">
        <v>43</v>
      </c>
      <c r="F9455" t="s">
        <v>19</v>
      </c>
      <c r="G9455" t="s">
        <v>40</v>
      </c>
      <c r="H9455">
        <v>5</v>
      </c>
      <c r="I9455">
        <v>55.18</v>
      </c>
      <c r="J9455">
        <v>5</v>
      </c>
      <c r="K9455">
        <v>262.10000000000002</v>
      </c>
      <c r="L9455">
        <v>178.09</v>
      </c>
      <c r="M9455">
        <v>84.01</v>
      </c>
      <c r="N9455" t="s">
        <v>21</v>
      </c>
      <c r="O9455" t="s">
        <v>22</v>
      </c>
      <c r="P9455" t="str" cm="1">
        <f t="array" ref="P9455">_xlfn.IFS(
I9455&lt;20,"0-20",
I9455&lt;40,"20-40",
I9455&lt;60,"40-60",
I9455&lt;100,"60-100",
I9455&gt;=100,"&gt;100"
)</f>
        <v>40-60</v>
      </c>
    </row>
    <row r="9456" spans="1:16" x14ac:dyDescent="0.3">
      <c r="A9456" t="s">
        <v>9503</v>
      </c>
      <c r="B9456" s="1">
        <v>45440</v>
      </c>
      <c r="C9456" t="s">
        <v>24</v>
      </c>
      <c r="D9456" t="s">
        <v>25</v>
      </c>
      <c r="E9456" t="s">
        <v>26</v>
      </c>
      <c r="F9456" t="s">
        <v>32</v>
      </c>
      <c r="G9456" t="s">
        <v>20</v>
      </c>
      <c r="H9456">
        <v>4</v>
      </c>
      <c r="I9456">
        <v>76.02</v>
      </c>
      <c r="J9456">
        <v>5</v>
      </c>
      <c r="K9456">
        <v>288.88</v>
      </c>
      <c r="L9456">
        <v>206.28</v>
      </c>
      <c r="M9456">
        <v>82.6</v>
      </c>
      <c r="N9456" t="s">
        <v>21</v>
      </c>
      <c r="O9456" t="s">
        <v>22</v>
      </c>
      <c r="P9456" t="str" cm="1">
        <f t="array" ref="P9456">_xlfn.IFS(
I9456&lt;20,"0-20",
I9456&lt;40,"20-40",
I9456&lt;60,"40-60",
I9456&lt;100,"60-100",
I9456&gt;=100,"&gt;100"
)</f>
        <v>60-100</v>
      </c>
    </row>
    <row r="9457" spans="1:16" x14ac:dyDescent="0.3">
      <c r="A9457" t="s">
        <v>9504</v>
      </c>
      <c r="B9457" s="1">
        <v>45456</v>
      </c>
      <c r="C9457" t="s">
        <v>24</v>
      </c>
      <c r="D9457" t="s">
        <v>17</v>
      </c>
      <c r="E9457" t="s">
        <v>18</v>
      </c>
      <c r="F9457" t="s">
        <v>19</v>
      </c>
      <c r="G9457" t="s">
        <v>20</v>
      </c>
      <c r="H9457">
        <v>2</v>
      </c>
      <c r="I9457">
        <v>118.79</v>
      </c>
      <c r="J9457">
        <v>5</v>
      </c>
      <c r="K9457">
        <v>225.7</v>
      </c>
      <c r="L9457">
        <v>125.47</v>
      </c>
      <c r="M9457">
        <v>100.23</v>
      </c>
      <c r="N9457" t="s">
        <v>47</v>
      </c>
      <c r="O9457" t="s">
        <v>22</v>
      </c>
      <c r="P9457" t="str" cm="1">
        <f t="array" ref="P9457">_xlfn.IFS(
I9457&lt;20,"0-20",
I9457&lt;40,"20-40",
I9457&lt;60,"40-60",
I9457&lt;100,"60-100",
I9457&gt;=100,"&gt;100"
)</f>
        <v>&gt;100</v>
      </c>
    </row>
    <row r="9458" spans="1:16" x14ac:dyDescent="0.3">
      <c r="A9458" t="s">
        <v>9505</v>
      </c>
      <c r="B9458" s="1">
        <v>45735</v>
      </c>
      <c r="C9458" t="s">
        <v>49</v>
      </c>
      <c r="D9458" t="s">
        <v>17</v>
      </c>
      <c r="E9458" t="s">
        <v>69</v>
      </c>
      <c r="F9458" t="s">
        <v>32</v>
      </c>
      <c r="G9458" t="s">
        <v>40</v>
      </c>
      <c r="H9458">
        <v>2</v>
      </c>
      <c r="I9458">
        <v>44.13</v>
      </c>
      <c r="J9458">
        <v>10</v>
      </c>
      <c r="K9458">
        <v>79.430000000000007</v>
      </c>
      <c r="L9458">
        <v>64.62</v>
      </c>
      <c r="M9458">
        <v>14.81</v>
      </c>
      <c r="N9458" t="s">
        <v>47</v>
      </c>
      <c r="O9458" t="s">
        <v>22</v>
      </c>
      <c r="P9458" t="str" cm="1">
        <f t="array" ref="P9458">_xlfn.IFS(
I9458&lt;20,"0-20",
I9458&lt;40,"20-40",
I9458&lt;60,"40-60",
I9458&lt;100,"60-100",
I9458&gt;=100,"&gt;100"
)</f>
        <v>40-60</v>
      </c>
    </row>
    <row r="9459" spans="1:16" x14ac:dyDescent="0.3">
      <c r="A9459" t="s">
        <v>9506</v>
      </c>
      <c r="B9459" s="1">
        <v>45892</v>
      </c>
      <c r="C9459" t="s">
        <v>57</v>
      </c>
      <c r="D9459" t="s">
        <v>17</v>
      </c>
      <c r="E9459" t="s">
        <v>69</v>
      </c>
      <c r="F9459" t="s">
        <v>32</v>
      </c>
      <c r="G9459" t="s">
        <v>20</v>
      </c>
      <c r="H9459">
        <v>1</v>
      </c>
      <c r="I9459">
        <v>46.01</v>
      </c>
      <c r="J9459">
        <v>5</v>
      </c>
      <c r="K9459">
        <v>43.71</v>
      </c>
      <c r="L9459">
        <v>34.49</v>
      </c>
      <c r="M9459">
        <v>9.2200000000000006</v>
      </c>
      <c r="N9459" t="s">
        <v>27</v>
      </c>
      <c r="O9459" t="s">
        <v>22</v>
      </c>
      <c r="P9459" t="str" cm="1">
        <f t="array" ref="P9459">_xlfn.IFS(
I9459&lt;20,"0-20",
I9459&lt;40,"20-40",
I9459&lt;60,"40-60",
I9459&lt;100,"60-100",
I9459&gt;=100,"&gt;100"
)</f>
        <v>40-60</v>
      </c>
    </row>
    <row r="9460" spans="1:16" x14ac:dyDescent="0.3">
      <c r="A9460" t="s">
        <v>9507</v>
      </c>
      <c r="B9460" s="1">
        <v>45765</v>
      </c>
      <c r="C9460" t="s">
        <v>34</v>
      </c>
      <c r="D9460" t="s">
        <v>50</v>
      </c>
      <c r="E9460" t="s">
        <v>51</v>
      </c>
      <c r="F9460" t="s">
        <v>32</v>
      </c>
      <c r="G9460" t="s">
        <v>20</v>
      </c>
      <c r="H9460">
        <v>4</v>
      </c>
      <c r="I9460">
        <v>129.49</v>
      </c>
      <c r="J9460">
        <v>5</v>
      </c>
      <c r="K9460">
        <v>492.06</v>
      </c>
      <c r="L9460">
        <v>320.01</v>
      </c>
      <c r="M9460">
        <v>172.05</v>
      </c>
      <c r="N9460" t="s">
        <v>27</v>
      </c>
      <c r="O9460" t="s">
        <v>88</v>
      </c>
      <c r="P9460" t="str" cm="1">
        <f t="array" ref="P9460">_xlfn.IFS(
I9460&lt;20,"0-20",
I9460&lt;40,"20-40",
I9460&lt;60,"40-60",
I9460&lt;100,"60-100",
I9460&gt;=100,"&gt;100"
)</f>
        <v>&gt;100</v>
      </c>
    </row>
    <row r="9461" spans="1:16" x14ac:dyDescent="0.3">
      <c r="A9461" t="s">
        <v>9508</v>
      </c>
      <c r="B9461" s="1">
        <v>45301</v>
      </c>
      <c r="C9461" t="s">
        <v>24</v>
      </c>
      <c r="D9461" t="s">
        <v>17</v>
      </c>
      <c r="E9461" t="s">
        <v>37</v>
      </c>
      <c r="F9461" t="s">
        <v>32</v>
      </c>
      <c r="G9461" t="s">
        <v>40</v>
      </c>
      <c r="H9461">
        <v>1</v>
      </c>
      <c r="I9461">
        <v>73.8</v>
      </c>
      <c r="J9461">
        <v>10</v>
      </c>
      <c r="K9461">
        <v>66.42</v>
      </c>
      <c r="L9461">
        <v>43.35</v>
      </c>
      <c r="M9461">
        <v>23.07</v>
      </c>
      <c r="N9461" t="s">
        <v>47</v>
      </c>
      <c r="O9461" t="s">
        <v>22</v>
      </c>
      <c r="P9461" t="str" cm="1">
        <f t="array" ref="P9461">_xlfn.IFS(
I9461&lt;20,"0-20",
I9461&lt;40,"20-40",
I9461&lt;60,"40-60",
I9461&lt;100,"60-100",
I9461&gt;=100,"&gt;100"
)</f>
        <v>60-100</v>
      </c>
    </row>
    <row r="9462" spans="1:16" x14ac:dyDescent="0.3">
      <c r="A9462" t="s">
        <v>9509</v>
      </c>
      <c r="B9462" s="1">
        <v>45602</v>
      </c>
      <c r="C9462" t="s">
        <v>57</v>
      </c>
      <c r="D9462" t="s">
        <v>50</v>
      </c>
      <c r="E9462" t="s">
        <v>67</v>
      </c>
      <c r="F9462" t="s">
        <v>44</v>
      </c>
      <c r="G9462" t="s">
        <v>40</v>
      </c>
      <c r="H9462">
        <v>2</v>
      </c>
      <c r="I9462">
        <v>96.45</v>
      </c>
      <c r="J9462">
        <v>5</v>
      </c>
      <c r="K9462">
        <v>183.25</v>
      </c>
      <c r="L9462">
        <v>110.91</v>
      </c>
      <c r="M9462">
        <v>72.34</v>
      </c>
      <c r="N9462" t="s">
        <v>47</v>
      </c>
      <c r="O9462" t="s">
        <v>22</v>
      </c>
      <c r="P9462" t="str" cm="1">
        <f t="array" ref="P9462">_xlfn.IFS(
I9462&lt;20,"0-20",
I9462&lt;40,"20-40",
I9462&lt;60,"40-60",
I9462&lt;100,"60-100",
I9462&gt;=100,"&gt;100"
)</f>
        <v>60-100</v>
      </c>
    </row>
    <row r="9463" spans="1:16" x14ac:dyDescent="0.3">
      <c r="A9463" t="s">
        <v>9510</v>
      </c>
      <c r="B9463" s="1">
        <v>45986</v>
      </c>
      <c r="C9463" t="s">
        <v>16</v>
      </c>
      <c r="D9463" t="s">
        <v>17</v>
      </c>
      <c r="E9463" t="s">
        <v>18</v>
      </c>
      <c r="F9463" t="s">
        <v>32</v>
      </c>
      <c r="G9463" t="s">
        <v>20</v>
      </c>
      <c r="H9463">
        <v>1</v>
      </c>
      <c r="I9463">
        <v>141.47</v>
      </c>
      <c r="J9463">
        <v>10</v>
      </c>
      <c r="K9463">
        <v>127.32</v>
      </c>
      <c r="L9463">
        <v>99.16</v>
      </c>
      <c r="M9463">
        <v>28.16</v>
      </c>
      <c r="N9463" t="s">
        <v>47</v>
      </c>
      <c r="O9463" t="s">
        <v>22</v>
      </c>
      <c r="P9463" t="str" cm="1">
        <f t="array" ref="P9463">_xlfn.IFS(
I9463&lt;20,"0-20",
I9463&lt;40,"20-40",
I9463&lt;60,"40-60",
I9463&lt;100,"60-100",
I9463&gt;=100,"&gt;100"
)</f>
        <v>&gt;100</v>
      </c>
    </row>
    <row r="9464" spans="1:16" x14ac:dyDescent="0.3">
      <c r="A9464" t="s">
        <v>9511</v>
      </c>
      <c r="B9464" s="1">
        <v>45639</v>
      </c>
      <c r="C9464" t="s">
        <v>24</v>
      </c>
      <c r="D9464" t="s">
        <v>25</v>
      </c>
      <c r="E9464" t="s">
        <v>29</v>
      </c>
      <c r="F9464" t="s">
        <v>44</v>
      </c>
      <c r="G9464" t="s">
        <v>20</v>
      </c>
      <c r="H9464">
        <v>1</v>
      </c>
      <c r="I9464">
        <v>140.56</v>
      </c>
      <c r="J9464">
        <v>0</v>
      </c>
      <c r="K9464">
        <v>140.56</v>
      </c>
      <c r="L9464">
        <v>95.14</v>
      </c>
      <c r="M9464">
        <v>45.42</v>
      </c>
      <c r="N9464" t="s">
        <v>27</v>
      </c>
      <c r="O9464" t="s">
        <v>22</v>
      </c>
      <c r="P9464" t="str" cm="1">
        <f t="array" ref="P9464">_xlfn.IFS(
I9464&lt;20,"0-20",
I9464&lt;40,"20-40",
I9464&lt;60,"40-60",
I9464&lt;100,"60-100",
I9464&gt;=100,"&gt;100"
)</f>
        <v>&gt;100</v>
      </c>
    </row>
    <row r="9465" spans="1:16" x14ac:dyDescent="0.3">
      <c r="A9465" t="s">
        <v>9512</v>
      </c>
      <c r="B9465" s="1">
        <v>45417</v>
      </c>
      <c r="C9465" t="s">
        <v>57</v>
      </c>
      <c r="D9465" t="s">
        <v>50</v>
      </c>
      <c r="E9465" t="s">
        <v>71</v>
      </c>
      <c r="F9465" t="s">
        <v>32</v>
      </c>
      <c r="G9465" t="s">
        <v>20</v>
      </c>
      <c r="H9465">
        <v>1</v>
      </c>
      <c r="I9465">
        <v>35.92</v>
      </c>
      <c r="J9465">
        <v>5</v>
      </c>
      <c r="K9465">
        <v>34.119999999999997</v>
      </c>
      <c r="L9465">
        <v>18.940000000000001</v>
      </c>
      <c r="M9465">
        <v>15.18</v>
      </c>
      <c r="N9465" t="s">
        <v>47</v>
      </c>
      <c r="O9465" t="s">
        <v>22</v>
      </c>
      <c r="P9465" t="str" cm="1">
        <f t="array" ref="P9465">_xlfn.IFS(
I9465&lt;20,"0-20",
I9465&lt;40,"20-40",
I9465&lt;60,"40-60",
I9465&lt;100,"60-100",
I9465&gt;=100,"&gt;100"
)</f>
        <v>20-40</v>
      </c>
    </row>
    <row r="9466" spans="1:16" x14ac:dyDescent="0.3">
      <c r="A9466" t="s">
        <v>9513</v>
      </c>
      <c r="B9466" s="1">
        <v>45730</v>
      </c>
      <c r="C9466" t="s">
        <v>34</v>
      </c>
      <c r="D9466" t="s">
        <v>25</v>
      </c>
      <c r="E9466" t="s">
        <v>39</v>
      </c>
      <c r="F9466" t="s">
        <v>44</v>
      </c>
      <c r="G9466" t="s">
        <v>20</v>
      </c>
      <c r="H9466">
        <v>1</v>
      </c>
      <c r="I9466">
        <v>57.69</v>
      </c>
      <c r="J9466">
        <v>20</v>
      </c>
      <c r="K9466">
        <v>46.15</v>
      </c>
      <c r="L9466">
        <v>40.21</v>
      </c>
      <c r="M9466">
        <v>5.94</v>
      </c>
      <c r="N9466" t="s">
        <v>47</v>
      </c>
      <c r="O9466" t="s">
        <v>22</v>
      </c>
      <c r="P9466" t="str" cm="1">
        <f t="array" ref="P9466">_xlfn.IFS(
I9466&lt;20,"0-20",
I9466&lt;40,"20-40",
I9466&lt;60,"40-60",
I9466&lt;100,"60-100",
I9466&gt;=100,"&gt;100"
)</f>
        <v>40-60</v>
      </c>
    </row>
    <row r="9467" spans="1:16" x14ac:dyDescent="0.3">
      <c r="A9467" t="s">
        <v>9514</v>
      </c>
      <c r="B9467" s="1">
        <v>45564</v>
      </c>
      <c r="C9467" t="s">
        <v>49</v>
      </c>
      <c r="D9467" t="s">
        <v>17</v>
      </c>
      <c r="E9467" t="s">
        <v>37</v>
      </c>
      <c r="F9467" t="s">
        <v>32</v>
      </c>
      <c r="G9467" t="s">
        <v>20</v>
      </c>
      <c r="H9467">
        <v>3</v>
      </c>
      <c r="I9467">
        <v>76.069999999999993</v>
      </c>
      <c r="J9467">
        <v>10</v>
      </c>
      <c r="K9467">
        <v>205.39</v>
      </c>
      <c r="L9467">
        <v>129.28</v>
      </c>
      <c r="M9467">
        <v>76.11</v>
      </c>
      <c r="N9467" t="s">
        <v>27</v>
      </c>
      <c r="O9467" t="s">
        <v>22</v>
      </c>
      <c r="P9467" t="str" cm="1">
        <f t="array" ref="P9467">_xlfn.IFS(
I9467&lt;20,"0-20",
I9467&lt;40,"20-40",
I9467&lt;60,"40-60",
I9467&lt;100,"60-100",
I9467&gt;=100,"&gt;100"
)</f>
        <v>60-100</v>
      </c>
    </row>
    <row r="9468" spans="1:16" x14ac:dyDescent="0.3">
      <c r="A9468" t="s">
        <v>9515</v>
      </c>
      <c r="B9468" s="1">
        <v>45854</v>
      </c>
      <c r="C9468" t="s">
        <v>24</v>
      </c>
      <c r="D9468" t="s">
        <v>50</v>
      </c>
      <c r="E9468" t="s">
        <v>71</v>
      </c>
      <c r="F9468" t="s">
        <v>44</v>
      </c>
      <c r="G9468" t="s">
        <v>20</v>
      </c>
      <c r="H9468">
        <v>2</v>
      </c>
      <c r="I9468">
        <v>39.380000000000003</v>
      </c>
      <c r="J9468">
        <v>5</v>
      </c>
      <c r="K9468">
        <v>74.819999999999993</v>
      </c>
      <c r="L9468">
        <v>57.32</v>
      </c>
      <c r="M9468">
        <v>17.5</v>
      </c>
      <c r="N9468" t="s">
        <v>27</v>
      </c>
      <c r="O9468" t="s">
        <v>22</v>
      </c>
      <c r="P9468" t="str" cm="1">
        <f t="array" ref="P9468">_xlfn.IFS(
I9468&lt;20,"0-20",
I9468&lt;40,"20-40",
I9468&lt;60,"40-60",
I9468&lt;100,"60-100",
I9468&gt;=100,"&gt;100"
)</f>
        <v>20-40</v>
      </c>
    </row>
    <row r="9469" spans="1:16" x14ac:dyDescent="0.3">
      <c r="A9469" t="s">
        <v>9516</v>
      </c>
      <c r="B9469" s="1">
        <v>45752</v>
      </c>
      <c r="C9469" t="s">
        <v>34</v>
      </c>
      <c r="D9469" t="s">
        <v>42</v>
      </c>
      <c r="E9469" t="s">
        <v>86</v>
      </c>
      <c r="F9469" t="s">
        <v>32</v>
      </c>
      <c r="G9469" t="s">
        <v>35</v>
      </c>
      <c r="H9469">
        <v>1</v>
      </c>
      <c r="I9469">
        <v>93.86</v>
      </c>
      <c r="J9469">
        <v>10</v>
      </c>
      <c r="K9469">
        <v>84.47</v>
      </c>
      <c r="L9469">
        <v>57.92</v>
      </c>
      <c r="M9469">
        <v>26.55</v>
      </c>
      <c r="N9469" t="s">
        <v>27</v>
      </c>
      <c r="O9469" t="s">
        <v>22</v>
      </c>
      <c r="P9469" t="str" cm="1">
        <f t="array" ref="P9469">_xlfn.IFS(
I9469&lt;20,"0-20",
I9469&lt;40,"20-40",
I9469&lt;60,"40-60",
I9469&lt;100,"60-100",
I9469&gt;=100,"&gt;100"
)</f>
        <v>60-100</v>
      </c>
    </row>
    <row r="9470" spans="1:16" x14ac:dyDescent="0.3">
      <c r="A9470" t="s">
        <v>9517</v>
      </c>
      <c r="B9470" s="1">
        <v>45827</v>
      </c>
      <c r="C9470" t="s">
        <v>34</v>
      </c>
      <c r="D9470" t="s">
        <v>50</v>
      </c>
      <c r="E9470" t="s">
        <v>67</v>
      </c>
      <c r="F9470" t="s">
        <v>32</v>
      </c>
      <c r="G9470" t="s">
        <v>20</v>
      </c>
      <c r="H9470">
        <v>1</v>
      </c>
      <c r="I9470">
        <v>85.49</v>
      </c>
      <c r="J9470">
        <v>15</v>
      </c>
      <c r="K9470">
        <v>72.67</v>
      </c>
      <c r="L9470">
        <v>61.48</v>
      </c>
      <c r="M9470">
        <v>11.19</v>
      </c>
      <c r="N9470" t="s">
        <v>27</v>
      </c>
      <c r="O9470" t="s">
        <v>22</v>
      </c>
      <c r="P9470" t="str" cm="1">
        <f t="array" ref="P9470">_xlfn.IFS(
I9470&lt;20,"0-20",
I9470&lt;40,"20-40",
I9470&lt;60,"40-60",
I9470&lt;100,"60-100",
I9470&gt;=100,"&gt;100"
)</f>
        <v>60-100</v>
      </c>
    </row>
    <row r="9471" spans="1:16" x14ac:dyDescent="0.3">
      <c r="A9471" t="s">
        <v>9518</v>
      </c>
      <c r="B9471" s="1">
        <v>45772</v>
      </c>
      <c r="C9471" t="s">
        <v>57</v>
      </c>
      <c r="D9471" t="s">
        <v>17</v>
      </c>
      <c r="E9471" t="s">
        <v>18</v>
      </c>
      <c r="F9471" t="s">
        <v>19</v>
      </c>
      <c r="G9471" t="s">
        <v>20</v>
      </c>
      <c r="H9471">
        <v>2</v>
      </c>
      <c r="I9471">
        <v>135.5</v>
      </c>
      <c r="J9471">
        <v>15</v>
      </c>
      <c r="K9471">
        <v>230.35</v>
      </c>
      <c r="L9471">
        <v>191.8</v>
      </c>
      <c r="M9471">
        <v>38.549999999999997</v>
      </c>
      <c r="N9471" t="s">
        <v>72</v>
      </c>
      <c r="O9471" t="s">
        <v>22</v>
      </c>
      <c r="P9471" t="str" cm="1">
        <f t="array" ref="P9471">_xlfn.IFS(
I9471&lt;20,"0-20",
I9471&lt;40,"20-40",
I9471&lt;60,"40-60",
I9471&lt;100,"60-100",
I9471&gt;=100,"&gt;100"
)</f>
        <v>&gt;100</v>
      </c>
    </row>
    <row r="9472" spans="1:16" x14ac:dyDescent="0.3">
      <c r="A9472" t="s">
        <v>9519</v>
      </c>
      <c r="B9472" s="1">
        <v>45914</v>
      </c>
      <c r="C9472" t="s">
        <v>49</v>
      </c>
      <c r="D9472" t="s">
        <v>17</v>
      </c>
      <c r="E9472" t="s">
        <v>37</v>
      </c>
      <c r="F9472" t="s">
        <v>32</v>
      </c>
      <c r="G9472" t="s">
        <v>20</v>
      </c>
      <c r="H9472">
        <v>2</v>
      </c>
      <c r="I9472">
        <v>79.64</v>
      </c>
      <c r="J9472">
        <v>5</v>
      </c>
      <c r="K9472">
        <v>151.32</v>
      </c>
      <c r="L9472">
        <v>96.58</v>
      </c>
      <c r="M9472">
        <v>54.74</v>
      </c>
      <c r="N9472" t="s">
        <v>47</v>
      </c>
      <c r="O9472" t="s">
        <v>22</v>
      </c>
      <c r="P9472" t="str" cm="1">
        <f t="array" ref="P9472">_xlfn.IFS(
I9472&lt;20,"0-20",
I9472&lt;40,"20-40",
I9472&lt;60,"40-60",
I9472&lt;100,"60-100",
I9472&gt;=100,"&gt;100"
)</f>
        <v>60-100</v>
      </c>
    </row>
    <row r="9473" spans="1:16" x14ac:dyDescent="0.3">
      <c r="A9473" t="s">
        <v>9520</v>
      </c>
      <c r="B9473" s="1">
        <v>45712</v>
      </c>
      <c r="C9473" t="s">
        <v>24</v>
      </c>
      <c r="D9473" t="s">
        <v>42</v>
      </c>
      <c r="E9473" t="s">
        <v>43</v>
      </c>
      <c r="F9473" t="s">
        <v>32</v>
      </c>
      <c r="G9473" t="s">
        <v>35</v>
      </c>
      <c r="H9473">
        <v>2</v>
      </c>
      <c r="I9473">
        <v>57.12</v>
      </c>
      <c r="J9473">
        <v>15</v>
      </c>
      <c r="K9473">
        <v>97.1</v>
      </c>
      <c r="L9473">
        <v>81.430000000000007</v>
      </c>
      <c r="M9473">
        <v>15.67</v>
      </c>
      <c r="N9473" t="s">
        <v>47</v>
      </c>
      <c r="O9473" t="s">
        <v>22</v>
      </c>
      <c r="P9473" t="str" cm="1">
        <f t="array" ref="P9473">_xlfn.IFS(
I9473&lt;20,"0-20",
I9473&lt;40,"20-40",
I9473&lt;60,"40-60",
I9473&lt;100,"60-100",
I9473&gt;=100,"&gt;100"
)</f>
        <v>40-60</v>
      </c>
    </row>
    <row r="9474" spans="1:16" x14ac:dyDescent="0.3">
      <c r="A9474" t="s">
        <v>9521</v>
      </c>
      <c r="B9474" s="1">
        <v>45751</v>
      </c>
      <c r="C9474" t="s">
        <v>16</v>
      </c>
      <c r="D9474" t="s">
        <v>50</v>
      </c>
      <c r="E9474" t="s">
        <v>67</v>
      </c>
      <c r="F9474" t="s">
        <v>44</v>
      </c>
      <c r="G9474" t="s">
        <v>20</v>
      </c>
      <c r="H9474">
        <v>4</v>
      </c>
      <c r="I9474">
        <v>82.48</v>
      </c>
      <c r="J9474">
        <v>10</v>
      </c>
      <c r="K9474">
        <v>296.93</v>
      </c>
      <c r="L9474">
        <v>183.48</v>
      </c>
      <c r="M9474">
        <v>113.45</v>
      </c>
      <c r="N9474" t="s">
        <v>30</v>
      </c>
      <c r="O9474" t="s">
        <v>22</v>
      </c>
      <c r="P9474" t="str" cm="1">
        <f t="array" ref="P9474">_xlfn.IFS(
I9474&lt;20,"0-20",
I9474&lt;40,"20-40",
I9474&lt;60,"40-60",
I9474&lt;100,"60-100",
I9474&gt;=100,"&gt;100"
)</f>
        <v>60-100</v>
      </c>
    </row>
    <row r="9475" spans="1:16" x14ac:dyDescent="0.3">
      <c r="A9475" t="s">
        <v>9522</v>
      </c>
      <c r="B9475" s="1">
        <v>45292</v>
      </c>
      <c r="C9475" t="s">
        <v>24</v>
      </c>
      <c r="D9475" t="s">
        <v>42</v>
      </c>
      <c r="E9475" t="s">
        <v>86</v>
      </c>
      <c r="F9475" t="s">
        <v>32</v>
      </c>
      <c r="G9475" t="s">
        <v>40</v>
      </c>
      <c r="H9475">
        <v>1</v>
      </c>
      <c r="I9475">
        <v>92.47</v>
      </c>
      <c r="J9475">
        <v>10</v>
      </c>
      <c r="K9475">
        <v>83.22</v>
      </c>
      <c r="L9475">
        <v>64.47</v>
      </c>
      <c r="M9475">
        <v>18.75</v>
      </c>
      <c r="N9475" t="s">
        <v>27</v>
      </c>
      <c r="O9475" t="s">
        <v>22</v>
      </c>
      <c r="P9475" t="str" cm="1">
        <f t="array" ref="P9475">_xlfn.IFS(
I9475&lt;20,"0-20",
I9475&lt;40,"20-40",
I9475&lt;60,"40-60",
I9475&lt;100,"60-100",
I9475&gt;=100,"&gt;100"
)</f>
        <v>60-100</v>
      </c>
    </row>
    <row r="9476" spans="1:16" x14ac:dyDescent="0.3">
      <c r="A9476" t="s">
        <v>9523</v>
      </c>
      <c r="B9476" s="1">
        <v>45407</v>
      </c>
      <c r="C9476" t="s">
        <v>34</v>
      </c>
      <c r="D9476" t="s">
        <v>50</v>
      </c>
      <c r="E9476" t="s">
        <v>71</v>
      </c>
      <c r="F9476" t="s">
        <v>32</v>
      </c>
      <c r="G9476" t="s">
        <v>20</v>
      </c>
      <c r="H9476">
        <v>3</v>
      </c>
      <c r="I9476">
        <v>42.36</v>
      </c>
      <c r="J9476">
        <v>25</v>
      </c>
      <c r="K9476">
        <v>95.31</v>
      </c>
      <c r="L9476">
        <v>77.64</v>
      </c>
      <c r="M9476">
        <v>17.670000000000002</v>
      </c>
      <c r="N9476" t="s">
        <v>47</v>
      </c>
      <c r="O9476" t="s">
        <v>22</v>
      </c>
      <c r="P9476" t="str" cm="1">
        <f t="array" ref="P9476">_xlfn.IFS(
I9476&lt;20,"0-20",
I9476&lt;40,"20-40",
I9476&lt;60,"40-60",
I9476&lt;100,"60-100",
I9476&gt;=100,"&gt;100"
)</f>
        <v>40-60</v>
      </c>
    </row>
    <row r="9477" spans="1:16" x14ac:dyDescent="0.3">
      <c r="A9477" t="s">
        <v>9524</v>
      </c>
      <c r="B9477" s="1">
        <v>45861</v>
      </c>
      <c r="C9477" t="s">
        <v>49</v>
      </c>
      <c r="D9477" t="s">
        <v>17</v>
      </c>
      <c r="E9477" t="s">
        <v>18</v>
      </c>
      <c r="F9477" t="s">
        <v>44</v>
      </c>
      <c r="G9477" t="s">
        <v>20</v>
      </c>
      <c r="H9477">
        <v>1</v>
      </c>
      <c r="I9477">
        <v>119.38</v>
      </c>
      <c r="J9477">
        <v>0</v>
      </c>
      <c r="K9477">
        <v>119.38</v>
      </c>
      <c r="L9477">
        <v>71.67</v>
      </c>
      <c r="M9477">
        <v>47.71</v>
      </c>
      <c r="N9477" t="s">
        <v>47</v>
      </c>
      <c r="O9477" t="s">
        <v>22</v>
      </c>
      <c r="P9477" t="str" cm="1">
        <f t="array" ref="P9477">_xlfn.IFS(
I9477&lt;20,"0-20",
I9477&lt;40,"20-40",
I9477&lt;60,"40-60",
I9477&lt;100,"60-100",
I9477&gt;=100,"&gt;100"
)</f>
        <v>&gt;100</v>
      </c>
    </row>
    <row r="9478" spans="1:16" x14ac:dyDescent="0.3">
      <c r="A9478" t="s">
        <v>9525</v>
      </c>
      <c r="B9478" s="1">
        <v>45900</v>
      </c>
      <c r="C9478" t="s">
        <v>57</v>
      </c>
      <c r="D9478" t="s">
        <v>25</v>
      </c>
      <c r="E9478" t="s">
        <v>39</v>
      </c>
      <c r="F9478" t="s">
        <v>44</v>
      </c>
      <c r="G9478" t="s">
        <v>20</v>
      </c>
      <c r="H9478">
        <v>1</v>
      </c>
      <c r="I9478">
        <v>56.19</v>
      </c>
      <c r="J9478">
        <v>5</v>
      </c>
      <c r="K9478">
        <v>53.38</v>
      </c>
      <c r="L9478">
        <v>34.53</v>
      </c>
      <c r="M9478">
        <v>18.850000000000001</v>
      </c>
      <c r="N9478" t="s">
        <v>21</v>
      </c>
      <c r="O9478" t="s">
        <v>22</v>
      </c>
      <c r="P9478" t="str" cm="1">
        <f t="array" ref="P9478">_xlfn.IFS(
I9478&lt;20,"0-20",
I9478&lt;40,"20-40",
I9478&lt;60,"40-60",
I9478&lt;100,"60-100",
I9478&gt;=100,"&gt;100"
)</f>
        <v>40-60</v>
      </c>
    </row>
    <row r="9479" spans="1:16" x14ac:dyDescent="0.3">
      <c r="A9479" t="s">
        <v>9526</v>
      </c>
      <c r="B9479" s="1">
        <v>45746</v>
      </c>
      <c r="C9479" t="s">
        <v>24</v>
      </c>
      <c r="D9479" t="s">
        <v>50</v>
      </c>
      <c r="E9479" t="s">
        <v>67</v>
      </c>
      <c r="F9479" t="s">
        <v>32</v>
      </c>
      <c r="G9479" t="s">
        <v>20</v>
      </c>
      <c r="H9479">
        <v>1</v>
      </c>
      <c r="I9479">
        <v>91.25</v>
      </c>
      <c r="J9479">
        <v>15</v>
      </c>
      <c r="K9479">
        <v>77.56</v>
      </c>
      <c r="L9479">
        <v>49.99</v>
      </c>
      <c r="M9479">
        <v>27.57</v>
      </c>
      <c r="N9479" t="s">
        <v>47</v>
      </c>
      <c r="O9479" t="s">
        <v>22</v>
      </c>
      <c r="P9479" t="str" cm="1">
        <f t="array" ref="P9479">_xlfn.IFS(
I9479&lt;20,"0-20",
I9479&lt;40,"20-40",
I9479&lt;60,"40-60",
I9479&lt;100,"60-100",
I9479&gt;=100,"&gt;100"
)</f>
        <v>60-100</v>
      </c>
    </row>
    <row r="9480" spans="1:16" x14ac:dyDescent="0.3">
      <c r="A9480" t="s">
        <v>9527</v>
      </c>
      <c r="B9480" s="1">
        <v>45459</v>
      </c>
      <c r="C9480" t="s">
        <v>57</v>
      </c>
      <c r="D9480" t="s">
        <v>17</v>
      </c>
      <c r="E9480" t="s">
        <v>69</v>
      </c>
      <c r="F9480" t="s">
        <v>32</v>
      </c>
      <c r="G9480" t="s">
        <v>20</v>
      </c>
      <c r="H9480">
        <v>1</v>
      </c>
      <c r="I9480">
        <v>41.64</v>
      </c>
      <c r="J9480">
        <v>15</v>
      </c>
      <c r="K9480">
        <v>35.39</v>
      </c>
      <c r="L9480">
        <v>30.24</v>
      </c>
      <c r="M9480">
        <v>5.15</v>
      </c>
      <c r="N9480" t="s">
        <v>27</v>
      </c>
      <c r="O9480" t="s">
        <v>22</v>
      </c>
      <c r="P9480" t="str" cm="1">
        <f t="array" ref="P9480">_xlfn.IFS(
I9480&lt;20,"0-20",
I9480&lt;40,"20-40",
I9480&lt;60,"40-60",
I9480&lt;100,"60-100",
I9480&gt;=100,"&gt;100"
)</f>
        <v>40-60</v>
      </c>
    </row>
    <row r="9481" spans="1:16" x14ac:dyDescent="0.3">
      <c r="A9481" t="s">
        <v>9528</v>
      </c>
      <c r="B9481" s="1">
        <v>45443</v>
      </c>
      <c r="C9481" t="s">
        <v>49</v>
      </c>
      <c r="D9481" t="s">
        <v>17</v>
      </c>
      <c r="E9481" t="s">
        <v>18</v>
      </c>
      <c r="F9481" t="s">
        <v>19</v>
      </c>
      <c r="G9481" t="s">
        <v>20</v>
      </c>
      <c r="H9481">
        <v>3</v>
      </c>
      <c r="I9481">
        <v>131.77000000000001</v>
      </c>
      <c r="J9481">
        <v>10</v>
      </c>
      <c r="K9481">
        <v>355.78</v>
      </c>
      <c r="L9481">
        <v>293.08</v>
      </c>
      <c r="M9481">
        <v>62.7</v>
      </c>
      <c r="N9481" t="s">
        <v>47</v>
      </c>
      <c r="O9481" t="s">
        <v>22</v>
      </c>
      <c r="P9481" t="str" cm="1">
        <f t="array" ref="P9481">_xlfn.IFS(
I9481&lt;20,"0-20",
I9481&lt;40,"20-40",
I9481&lt;60,"40-60",
I9481&lt;100,"60-100",
I9481&gt;=100,"&gt;100"
)</f>
        <v>&gt;100</v>
      </c>
    </row>
    <row r="9482" spans="1:16" x14ac:dyDescent="0.3">
      <c r="A9482" t="s">
        <v>9529</v>
      </c>
      <c r="B9482" s="1">
        <v>45744</v>
      </c>
      <c r="C9482" t="s">
        <v>16</v>
      </c>
      <c r="D9482" t="s">
        <v>50</v>
      </c>
      <c r="E9482" t="s">
        <v>51</v>
      </c>
      <c r="F9482" t="s">
        <v>44</v>
      </c>
      <c r="G9482" t="s">
        <v>35</v>
      </c>
      <c r="H9482">
        <v>3</v>
      </c>
      <c r="I9482">
        <v>126.89</v>
      </c>
      <c r="J9482">
        <v>15</v>
      </c>
      <c r="K9482">
        <v>323.57</v>
      </c>
      <c r="L9482">
        <v>204.26</v>
      </c>
      <c r="M9482">
        <v>119.31</v>
      </c>
      <c r="N9482" t="s">
        <v>21</v>
      </c>
      <c r="O9482" t="s">
        <v>22</v>
      </c>
      <c r="P9482" t="str" cm="1">
        <f t="array" ref="P9482">_xlfn.IFS(
I9482&lt;20,"0-20",
I9482&lt;40,"20-40",
I9482&lt;60,"40-60",
I9482&lt;100,"60-100",
I9482&gt;=100,"&gt;100"
)</f>
        <v>&gt;100</v>
      </c>
    </row>
    <row r="9483" spans="1:16" x14ac:dyDescent="0.3">
      <c r="A9483" t="s">
        <v>9530</v>
      </c>
      <c r="B9483" s="1">
        <v>46014</v>
      </c>
      <c r="C9483" t="s">
        <v>57</v>
      </c>
      <c r="D9483" t="s">
        <v>25</v>
      </c>
      <c r="E9483" t="s">
        <v>29</v>
      </c>
      <c r="F9483" t="s">
        <v>32</v>
      </c>
      <c r="G9483" t="s">
        <v>20</v>
      </c>
      <c r="H9483">
        <v>1</v>
      </c>
      <c r="I9483">
        <v>140.97</v>
      </c>
      <c r="J9483">
        <v>10</v>
      </c>
      <c r="K9483">
        <v>126.87</v>
      </c>
      <c r="L9483">
        <v>95.37</v>
      </c>
      <c r="M9483">
        <v>31.5</v>
      </c>
      <c r="N9483" t="s">
        <v>30</v>
      </c>
      <c r="O9483" t="s">
        <v>22</v>
      </c>
      <c r="P9483" t="str" cm="1">
        <f t="array" ref="P9483">_xlfn.IFS(
I9483&lt;20,"0-20",
I9483&lt;40,"20-40",
I9483&lt;60,"40-60",
I9483&lt;100,"60-100",
I9483&gt;=100,"&gt;100"
)</f>
        <v>&gt;100</v>
      </c>
    </row>
    <row r="9484" spans="1:16" x14ac:dyDescent="0.3">
      <c r="A9484" t="s">
        <v>9531</v>
      </c>
      <c r="B9484" s="1">
        <v>45382</v>
      </c>
      <c r="C9484" t="s">
        <v>49</v>
      </c>
      <c r="D9484" t="s">
        <v>25</v>
      </c>
      <c r="E9484" t="s">
        <v>39</v>
      </c>
      <c r="F9484" t="s">
        <v>32</v>
      </c>
      <c r="G9484" t="s">
        <v>20</v>
      </c>
      <c r="H9484">
        <v>5</v>
      </c>
      <c r="I9484">
        <v>57.23</v>
      </c>
      <c r="J9484">
        <v>10</v>
      </c>
      <c r="K9484">
        <v>257.52999999999997</v>
      </c>
      <c r="L9484">
        <v>170.38</v>
      </c>
      <c r="M9484">
        <v>87.15</v>
      </c>
      <c r="N9484" t="s">
        <v>47</v>
      </c>
      <c r="O9484" t="s">
        <v>22</v>
      </c>
      <c r="P9484" t="str" cm="1">
        <f t="array" ref="P9484">_xlfn.IFS(
I9484&lt;20,"0-20",
I9484&lt;40,"20-40",
I9484&lt;60,"40-60",
I9484&lt;100,"60-100",
I9484&gt;=100,"&gt;100"
)</f>
        <v>40-60</v>
      </c>
    </row>
    <row r="9485" spans="1:16" x14ac:dyDescent="0.3">
      <c r="A9485" t="s">
        <v>9532</v>
      </c>
      <c r="B9485" s="1">
        <v>45605</v>
      </c>
      <c r="C9485" t="s">
        <v>49</v>
      </c>
      <c r="D9485" t="s">
        <v>50</v>
      </c>
      <c r="E9485" t="s">
        <v>71</v>
      </c>
      <c r="F9485" t="s">
        <v>44</v>
      </c>
      <c r="G9485" t="s">
        <v>40</v>
      </c>
      <c r="H9485">
        <v>1</v>
      </c>
      <c r="I9485">
        <v>37.57</v>
      </c>
      <c r="J9485">
        <v>10</v>
      </c>
      <c r="K9485">
        <v>33.81</v>
      </c>
      <c r="L9485">
        <v>23.84</v>
      </c>
      <c r="M9485">
        <v>9.9700000000000006</v>
      </c>
      <c r="N9485" t="s">
        <v>30</v>
      </c>
      <c r="O9485" t="s">
        <v>88</v>
      </c>
      <c r="P9485" t="str" cm="1">
        <f t="array" ref="P9485">_xlfn.IFS(
I9485&lt;20,"0-20",
I9485&lt;40,"20-40",
I9485&lt;60,"40-60",
I9485&lt;100,"60-100",
I9485&gt;=100,"&gt;100"
)</f>
        <v>20-40</v>
      </c>
    </row>
    <row r="9486" spans="1:16" x14ac:dyDescent="0.3">
      <c r="A9486" t="s">
        <v>9533</v>
      </c>
      <c r="B9486" s="1">
        <v>45775</v>
      </c>
      <c r="C9486" t="s">
        <v>34</v>
      </c>
      <c r="D9486" t="s">
        <v>17</v>
      </c>
      <c r="E9486" t="s">
        <v>37</v>
      </c>
      <c r="F9486" t="s">
        <v>32</v>
      </c>
      <c r="G9486" t="s">
        <v>20</v>
      </c>
      <c r="H9486">
        <v>1</v>
      </c>
      <c r="I9486">
        <v>75.12</v>
      </c>
      <c r="J9486">
        <v>10</v>
      </c>
      <c r="K9486">
        <v>67.61</v>
      </c>
      <c r="L9486">
        <v>53.31</v>
      </c>
      <c r="M9486">
        <v>14.3</v>
      </c>
      <c r="N9486" t="s">
        <v>27</v>
      </c>
      <c r="O9486" t="s">
        <v>22</v>
      </c>
      <c r="P9486" t="str" cm="1">
        <f t="array" ref="P9486">_xlfn.IFS(
I9486&lt;20,"0-20",
I9486&lt;40,"20-40",
I9486&lt;60,"40-60",
I9486&lt;100,"60-100",
I9486&gt;=100,"&gt;100"
)</f>
        <v>60-100</v>
      </c>
    </row>
    <row r="9487" spans="1:16" x14ac:dyDescent="0.3">
      <c r="A9487" t="s">
        <v>9534</v>
      </c>
      <c r="B9487" s="1">
        <v>45331</v>
      </c>
      <c r="C9487" t="s">
        <v>57</v>
      </c>
      <c r="D9487" t="s">
        <v>25</v>
      </c>
      <c r="E9487" t="s">
        <v>26</v>
      </c>
      <c r="F9487" t="s">
        <v>32</v>
      </c>
      <c r="G9487" t="s">
        <v>20</v>
      </c>
      <c r="H9487">
        <v>1</v>
      </c>
      <c r="I9487">
        <v>86.18</v>
      </c>
      <c r="J9487">
        <v>10</v>
      </c>
      <c r="K9487">
        <v>77.56</v>
      </c>
      <c r="L9487">
        <v>60.38</v>
      </c>
      <c r="M9487">
        <v>17.18</v>
      </c>
      <c r="N9487" t="s">
        <v>47</v>
      </c>
      <c r="O9487" t="s">
        <v>22</v>
      </c>
      <c r="P9487" t="str" cm="1">
        <f t="array" ref="P9487">_xlfn.IFS(
I9487&lt;20,"0-20",
I9487&lt;40,"20-40",
I9487&lt;60,"40-60",
I9487&lt;100,"60-100",
I9487&gt;=100,"&gt;100"
)</f>
        <v>60-100</v>
      </c>
    </row>
    <row r="9488" spans="1:16" x14ac:dyDescent="0.3">
      <c r="A9488" t="s">
        <v>9535</v>
      </c>
      <c r="B9488" s="1">
        <v>45602</v>
      </c>
      <c r="C9488" t="s">
        <v>49</v>
      </c>
      <c r="D9488" t="s">
        <v>25</v>
      </c>
      <c r="E9488" t="s">
        <v>29</v>
      </c>
      <c r="F9488" t="s">
        <v>44</v>
      </c>
      <c r="G9488" t="s">
        <v>20</v>
      </c>
      <c r="H9488">
        <v>1</v>
      </c>
      <c r="I9488">
        <v>158.11000000000001</v>
      </c>
      <c r="J9488">
        <v>10</v>
      </c>
      <c r="K9488">
        <v>142.30000000000001</v>
      </c>
      <c r="L9488">
        <v>114.88</v>
      </c>
      <c r="M9488">
        <v>27.42</v>
      </c>
      <c r="N9488" t="s">
        <v>27</v>
      </c>
      <c r="O9488" t="s">
        <v>22</v>
      </c>
      <c r="P9488" t="str" cm="1">
        <f t="array" ref="P9488">_xlfn.IFS(
I9488&lt;20,"0-20",
I9488&lt;40,"20-40",
I9488&lt;60,"40-60",
I9488&lt;100,"60-100",
I9488&gt;=100,"&gt;100"
)</f>
        <v>&gt;100</v>
      </c>
    </row>
    <row r="9489" spans="1:16" x14ac:dyDescent="0.3">
      <c r="A9489" t="s">
        <v>9536</v>
      </c>
      <c r="B9489" s="1">
        <v>45881</v>
      </c>
      <c r="C9489" t="s">
        <v>24</v>
      </c>
      <c r="D9489" t="s">
        <v>50</v>
      </c>
      <c r="E9489" t="s">
        <v>67</v>
      </c>
      <c r="F9489" t="s">
        <v>44</v>
      </c>
      <c r="G9489" t="s">
        <v>35</v>
      </c>
      <c r="H9489">
        <v>1</v>
      </c>
      <c r="I9489">
        <v>92.13</v>
      </c>
      <c r="J9489">
        <v>15</v>
      </c>
      <c r="K9489">
        <v>78.31</v>
      </c>
      <c r="L9489">
        <v>60.4</v>
      </c>
      <c r="M9489">
        <v>17.91</v>
      </c>
      <c r="N9489" t="s">
        <v>27</v>
      </c>
      <c r="O9489" t="s">
        <v>22</v>
      </c>
      <c r="P9489" t="str" cm="1">
        <f t="array" ref="P9489">_xlfn.IFS(
I9489&lt;20,"0-20",
I9489&lt;40,"20-40",
I9489&lt;60,"40-60",
I9489&lt;100,"60-100",
I9489&gt;=100,"&gt;100"
)</f>
        <v>60-100</v>
      </c>
    </row>
    <row r="9490" spans="1:16" x14ac:dyDescent="0.3">
      <c r="A9490" t="s">
        <v>9537</v>
      </c>
      <c r="B9490" s="1">
        <v>45517</v>
      </c>
      <c r="C9490" t="s">
        <v>24</v>
      </c>
      <c r="D9490" t="s">
        <v>42</v>
      </c>
      <c r="E9490" t="s">
        <v>46</v>
      </c>
      <c r="F9490" t="s">
        <v>19</v>
      </c>
      <c r="G9490" t="s">
        <v>20</v>
      </c>
      <c r="H9490">
        <v>3</v>
      </c>
      <c r="I9490">
        <v>34.32</v>
      </c>
      <c r="J9490">
        <v>20</v>
      </c>
      <c r="K9490">
        <v>82.37</v>
      </c>
      <c r="L9490">
        <v>55.01</v>
      </c>
      <c r="M9490">
        <v>27.36</v>
      </c>
      <c r="N9490" t="s">
        <v>27</v>
      </c>
      <c r="O9490" t="s">
        <v>22</v>
      </c>
      <c r="P9490" t="str" cm="1">
        <f t="array" ref="P9490">_xlfn.IFS(
I9490&lt;20,"0-20",
I9490&lt;40,"20-40",
I9490&lt;60,"40-60",
I9490&lt;100,"60-100",
I9490&gt;=100,"&gt;100"
)</f>
        <v>20-40</v>
      </c>
    </row>
    <row r="9491" spans="1:16" x14ac:dyDescent="0.3">
      <c r="A9491" t="s">
        <v>9538</v>
      </c>
      <c r="B9491" s="1">
        <v>45823</v>
      </c>
      <c r="C9491" t="s">
        <v>57</v>
      </c>
      <c r="D9491" t="s">
        <v>42</v>
      </c>
      <c r="E9491" t="s">
        <v>46</v>
      </c>
      <c r="F9491" t="s">
        <v>32</v>
      </c>
      <c r="G9491" t="s">
        <v>35</v>
      </c>
      <c r="H9491">
        <v>2</v>
      </c>
      <c r="I9491">
        <v>30.01</v>
      </c>
      <c r="J9491">
        <v>10</v>
      </c>
      <c r="K9491">
        <v>54.02</v>
      </c>
      <c r="L9491">
        <v>33.950000000000003</v>
      </c>
      <c r="M9491">
        <v>20.07</v>
      </c>
      <c r="N9491" t="s">
        <v>72</v>
      </c>
      <c r="O9491" t="s">
        <v>22</v>
      </c>
      <c r="P9491" t="str" cm="1">
        <f t="array" ref="P9491">_xlfn.IFS(
I9491&lt;20,"0-20",
I9491&lt;40,"20-40",
I9491&lt;60,"40-60",
I9491&lt;100,"60-100",
I9491&gt;=100,"&gt;100"
)</f>
        <v>20-40</v>
      </c>
    </row>
    <row r="9492" spans="1:16" x14ac:dyDescent="0.3">
      <c r="A9492" t="s">
        <v>9539</v>
      </c>
      <c r="B9492" s="1">
        <v>45809</v>
      </c>
      <c r="C9492" t="s">
        <v>34</v>
      </c>
      <c r="D9492" t="s">
        <v>50</v>
      </c>
      <c r="E9492" t="s">
        <v>51</v>
      </c>
      <c r="F9492" t="s">
        <v>32</v>
      </c>
      <c r="G9492" t="s">
        <v>20</v>
      </c>
      <c r="H9492">
        <v>1</v>
      </c>
      <c r="I9492">
        <v>110.7</v>
      </c>
      <c r="J9492">
        <v>15</v>
      </c>
      <c r="K9492">
        <v>94.09</v>
      </c>
      <c r="L9492">
        <v>68.540000000000006</v>
      </c>
      <c r="M9492">
        <v>25.55</v>
      </c>
      <c r="N9492" t="s">
        <v>27</v>
      </c>
      <c r="O9492" t="s">
        <v>22</v>
      </c>
      <c r="P9492" t="str" cm="1">
        <f t="array" ref="P9492">_xlfn.IFS(
I9492&lt;20,"0-20",
I9492&lt;40,"20-40",
I9492&lt;60,"40-60",
I9492&lt;100,"60-100",
I9492&gt;=100,"&gt;100"
)</f>
        <v>&gt;100</v>
      </c>
    </row>
    <row r="9493" spans="1:16" x14ac:dyDescent="0.3">
      <c r="A9493" t="s">
        <v>9540</v>
      </c>
      <c r="B9493" s="1">
        <v>45607</v>
      </c>
      <c r="C9493" t="s">
        <v>24</v>
      </c>
      <c r="D9493" t="s">
        <v>42</v>
      </c>
      <c r="E9493" t="s">
        <v>46</v>
      </c>
      <c r="F9493" t="s">
        <v>32</v>
      </c>
      <c r="G9493" t="s">
        <v>20</v>
      </c>
      <c r="H9493">
        <v>2</v>
      </c>
      <c r="I9493">
        <v>35.18</v>
      </c>
      <c r="J9493">
        <v>10</v>
      </c>
      <c r="K9493">
        <v>63.32</v>
      </c>
      <c r="L9493">
        <v>50.56</v>
      </c>
      <c r="M9493">
        <v>12.76</v>
      </c>
      <c r="N9493" t="s">
        <v>27</v>
      </c>
      <c r="O9493" t="s">
        <v>22</v>
      </c>
      <c r="P9493" t="str" cm="1">
        <f t="array" ref="P9493">_xlfn.IFS(
I9493&lt;20,"0-20",
I9493&lt;40,"20-40",
I9493&lt;60,"40-60",
I9493&lt;100,"60-100",
I9493&gt;=100,"&gt;100"
)</f>
        <v>20-40</v>
      </c>
    </row>
    <row r="9494" spans="1:16" x14ac:dyDescent="0.3">
      <c r="A9494" t="s">
        <v>9541</v>
      </c>
      <c r="B9494" s="1">
        <v>45584</v>
      </c>
      <c r="C9494" t="s">
        <v>24</v>
      </c>
      <c r="D9494" t="s">
        <v>25</v>
      </c>
      <c r="E9494" t="s">
        <v>26</v>
      </c>
      <c r="F9494" t="s">
        <v>32</v>
      </c>
      <c r="G9494" t="s">
        <v>20</v>
      </c>
      <c r="H9494">
        <v>2</v>
      </c>
      <c r="I9494">
        <v>76.19</v>
      </c>
      <c r="J9494">
        <v>20</v>
      </c>
      <c r="K9494">
        <v>121.9</v>
      </c>
      <c r="L9494">
        <v>82.73</v>
      </c>
      <c r="M9494">
        <v>39.17</v>
      </c>
      <c r="N9494" t="s">
        <v>21</v>
      </c>
      <c r="O9494" t="s">
        <v>22</v>
      </c>
      <c r="P9494" t="str" cm="1">
        <f t="array" ref="P9494">_xlfn.IFS(
I9494&lt;20,"0-20",
I9494&lt;40,"20-40",
I9494&lt;60,"40-60",
I9494&lt;100,"60-100",
I9494&gt;=100,"&gt;100"
)</f>
        <v>60-100</v>
      </c>
    </row>
    <row r="9495" spans="1:16" x14ac:dyDescent="0.3">
      <c r="A9495" t="s">
        <v>9542</v>
      </c>
      <c r="B9495" s="1">
        <v>45478</v>
      </c>
      <c r="C9495" t="s">
        <v>24</v>
      </c>
      <c r="D9495" t="s">
        <v>25</v>
      </c>
      <c r="E9495" t="s">
        <v>39</v>
      </c>
      <c r="F9495" t="s">
        <v>44</v>
      </c>
      <c r="G9495" t="s">
        <v>40</v>
      </c>
      <c r="H9495">
        <v>3</v>
      </c>
      <c r="I9495">
        <v>60.04</v>
      </c>
      <c r="J9495">
        <v>15</v>
      </c>
      <c r="K9495">
        <v>153.1</v>
      </c>
      <c r="L9495">
        <v>107.9</v>
      </c>
      <c r="M9495">
        <v>45.2</v>
      </c>
      <c r="N9495" t="s">
        <v>21</v>
      </c>
      <c r="O9495" t="s">
        <v>22</v>
      </c>
      <c r="P9495" t="str" cm="1">
        <f t="array" ref="P9495">_xlfn.IFS(
I9495&lt;20,"0-20",
I9495&lt;40,"20-40",
I9495&lt;60,"40-60",
I9495&lt;100,"60-100",
I9495&gt;=100,"&gt;100"
)</f>
        <v>60-100</v>
      </c>
    </row>
    <row r="9496" spans="1:16" x14ac:dyDescent="0.3">
      <c r="A9496" t="s">
        <v>9543</v>
      </c>
      <c r="B9496" s="1">
        <v>45882</v>
      </c>
      <c r="C9496" t="s">
        <v>34</v>
      </c>
      <c r="D9496" t="s">
        <v>50</v>
      </c>
      <c r="E9496" t="s">
        <v>51</v>
      </c>
      <c r="F9496" t="s">
        <v>19</v>
      </c>
      <c r="G9496" t="s">
        <v>35</v>
      </c>
      <c r="H9496">
        <v>1</v>
      </c>
      <c r="I9496">
        <v>128.47999999999999</v>
      </c>
      <c r="J9496">
        <v>15</v>
      </c>
      <c r="K9496">
        <v>109.21</v>
      </c>
      <c r="L9496">
        <v>68.81</v>
      </c>
      <c r="M9496">
        <v>40.4</v>
      </c>
      <c r="N9496" t="s">
        <v>47</v>
      </c>
      <c r="O9496" t="s">
        <v>22</v>
      </c>
      <c r="P9496" t="str" cm="1">
        <f t="array" ref="P9496">_xlfn.IFS(
I9496&lt;20,"0-20",
I9496&lt;40,"20-40",
I9496&lt;60,"40-60",
I9496&lt;100,"60-100",
I9496&gt;=100,"&gt;100"
)</f>
        <v>&gt;100</v>
      </c>
    </row>
    <row r="9497" spans="1:16" x14ac:dyDescent="0.3">
      <c r="A9497" t="s">
        <v>9544</v>
      </c>
      <c r="B9497" s="1">
        <v>46009</v>
      </c>
      <c r="C9497" t="s">
        <v>57</v>
      </c>
      <c r="D9497" t="s">
        <v>17</v>
      </c>
      <c r="E9497" t="s">
        <v>37</v>
      </c>
      <c r="F9497" t="s">
        <v>32</v>
      </c>
      <c r="G9497" t="s">
        <v>20</v>
      </c>
      <c r="H9497">
        <v>2</v>
      </c>
      <c r="I9497">
        <v>72.8</v>
      </c>
      <c r="J9497">
        <v>0</v>
      </c>
      <c r="K9497">
        <v>145.6</v>
      </c>
      <c r="L9497">
        <v>87.59</v>
      </c>
      <c r="M9497">
        <v>58.01</v>
      </c>
      <c r="N9497" t="s">
        <v>47</v>
      </c>
      <c r="O9497" t="s">
        <v>22</v>
      </c>
      <c r="P9497" t="str" cm="1">
        <f t="array" ref="P9497">_xlfn.IFS(
I9497&lt;20,"0-20",
I9497&lt;40,"20-40",
I9497&lt;60,"40-60",
I9497&lt;100,"60-100",
I9497&gt;=100,"&gt;100"
)</f>
        <v>60-100</v>
      </c>
    </row>
    <row r="9498" spans="1:16" x14ac:dyDescent="0.3">
      <c r="A9498" t="s">
        <v>9545</v>
      </c>
      <c r="B9498" s="1">
        <v>45441</v>
      </c>
      <c r="C9498" t="s">
        <v>16</v>
      </c>
      <c r="D9498" t="s">
        <v>17</v>
      </c>
      <c r="E9498" t="s">
        <v>18</v>
      </c>
      <c r="F9498" t="s">
        <v>44</v>
      </c>
      <c r="G9498" t="s">
        <v>20</v>
      </c>
      <c r="H9498">
        <v>4</v>
      </c>
      <c r="I9498">
        <v>141.85</v>
      </c>
      <c r="J9498">
        <v>15</v>
      </c>
      <c r="K9498">
        <v>482.29</v>
      </c>
      <c r="L9498">
        <v>332.34</v>
      </c>
      <c r="M9498">
        <v>149.94999999999999</v>
      </c>
      <c r="N9498" t="s">
        <v>27</v>
      </c>
      <c r="O9498" t="s">
        <v>88</v>
      </c>
      <c r="P9498" t="str" cm="1">
        <f t="array" ref="P9498">_xlfn.IFS(
I9498&lt;20,"0-20",
I9498&lt;40,"20-40",
I9498&lt;60,"40-60",
I9498&lt;100,"60-100",
I9498&gt;=100,"&gt;100"
)</f>
        <v>&gt;100</v>
      </c>
    </row>
    <row r="9499" spans="1:16" x14ac:dyDescent="0.3">
      <c r="A9499" t="s">
        <v>9546</v>
      </c>
      <c r="B9499" s="1">
        <v>45906</v>
      </c>
      <c r="C9499" t="s">
        <v>24</v>
      </c>
      <c r="D9499" t="s">
        <v>17</v>
      </c>
      <c r="E9499" t="s">
        <v>69</v>
      </c>
      <c r="F9499" t="s">
        <v>19</v>
      </c>
      <c r="G9499" t="s">
        <v>20</v>
      </c>
      <c r="H9499">
        <v>1</v>
      </c>
      <c r="I9499">
        <v>43.34</v>
      </c>
      <c r="J9499">
        <v>15</v>
      </c>
      <c r="K9499">
        <v>36.840000000000003</v>
      </c>
      <c r="L9499">
        <v>28.82</v>
      </c>
      <c r="M9499">
        <v>8.02</v>
      </c>
      <c r="N9499" t="s">
        <v>30</v>
      </c>
      <c r="O9499" t="s">
        <v>22</v>
      </c>
      <c r="P9499" t="str" cm="1">
        <f t="array" ref="P9499">_xlfn.IFS(
I9499&lt;20,"0-20",
I9499&lt;40,"20-40",
I9499&lt;60,"40-60",
I9499&lt;100,"60-100",
I9499&gt;=100,"&gt;100"
)</f>
        <v>40-60</v>
      </c>
    </row>
    <row r="9500" spans="1:16" x14ac:dyDescent="0.3">
      <c r="A9500" t="s">
        <v>9547</v>
      </c>
      <c r="B9500" s="1">
        <v>45825</v>
      </c>
      <c r="C9500" t="s">
        <v>16</v>
      </c>
      <c r="D9500" t="s">
        <v>25</v>
      </c>
      <c r="E9500" t="s">
        <v>39</v>
      </c>
      <c r="F9500" t="s">
        <v>32</v>
      </c>
      <c r="G9500" t="s">
        <v>20</v>
      </c>
      <c r="H9500">
        <v>2</v>
      </c>
      <c r="I9500">
        <v>61.8</v>
      </c>
      <c r="J9500">
        <v>10</v>
      </c>
      <c r="K9500">
        <v>111.24</v>
      </c>
      <c r="L9500">
        <v>93.03</v>
      </c>
      <c r="M9500">
        <v>18.21</v>
      </c>
      <c r="N9500" t="s">
        <v>21</v>
      </c>
      <c r="O9500" t="s">
        <v>22</v>
      </c>
      <c r="P9500" t="str" cm="1">
        <f t="array" ref="P9500">_xlfn.IFS(
I9500&lt;20,"0-20",
I9500&lt;40,"20-40",
I9500&lt;60,"40-60",
I9500&lt;100,"60-100",
I9500&gt;=100,"&gt;100"
)</f>
        <v>60-100</v>
      </c>
    </row>
    <row r="9501" spans="1:16" x14ac:dyDescent="0.3">
      <c r="A9501" t="s">
        <v>9548</v>
      </c>
      <c r="B9501" s="1">
        <v>45860</v>
      </c>
      <c r="C9501" t="s">
        <v>34</v>
      </c>
      <c r="D9501" t="s">
        <v>25</v>
      </c>
      <c r="E9501" t="s">
        <v>26</v>
      </c>
      <c r="F9501" t="s">
        <v>32</v>
      </c>
      <c r="G9501" t="s">
        <v>35</v>
      </c>
      <c r="H9501">
        <v>1</v>
      </c>
      <c r="I9501">
        <v>73.5</v>
      </c>
      <c r="J9501">
        <v>15</v>
      </c>
      <c r="K9501">
        <v>62.48</v>
      </c>
      <c r="L9501">
        <v>43.98</v>
      </c>
      <c r="M9501">
        <v>18.5</v>
      </c>
      <c r="N9501" t="s">
        <v>47</v>
      </c>
      <c r="O9501" t="s">
        <v>88</v>
      </c>
      <c r="P9501" t="str" cm="1">
        <f t="array" ref="P9501">_xlfn.IFS(
I9501&lt;20,"0-20",
I9501&lt;40,"20-40",
I9501&lt;60,"40-60",
I9501&lt;100,"60-100",
I9501&gt;=100,"&gt;100"
)</f>
        <v>60-100</v>
      </c>
    </row>
    <row r="9502" spans="1:16" x14ac:dyDescent="0.3">
      <c r="A9502" t="s">
        <v>9549</v>
      </c>
      <c r="B9502" s="1">
        <v>45998</v>
      </c>
      <c r="C9502" t="s">
        <v>49</v>
      </c>
      <c r="D9502" t="s">
        <v>17</v>
      </c>
      <c r="E9502" t="s">
        <v>37</v>
      </c>
      <c r="F9502" t="s">
        <v>44</v>
      </c>
      <c r="G9502" t="s">
        <v>35</v>
      </c>
      <c r="H9502">
        <v>3</v>
      </c>
      <c r="I9502">
        <v>68.62</v>
      </c>
      <c r="J9502">
        <v>5</v>
      </c>
      <c r="K9502">
        <v>195.57</v>
      </c>
      <c r="L9502">
        <v>147.86000000000001</v>
      </c>
      <c r="M9502">
        <v>47.71</v>
      </c>
      <c r="N9502" t="s">
        <v>27</v>
      </c>
      <c r="O9502" t="s">
        <v>88</v>
      </c>
      <c r="P9502" t="str" cm="1">
        <f t="array" ref="P9502">_xlfn.IFS(
I9502&lt;20,"0-20",
I9502&lt;40,"20-40",
I9502&lt;60,"40-60",
I9502&lt;100,"60-100",
I9502&gt;=100,"&gt;100"
)</f>
        <v>60-100</v>
      </c>
    </row>
    <row r="9503" spans="1:16" x14ac:dyDescent="0.3">
      <c r="A9503" t="s">
        <v>9550</v>
      </c>
      <c r="B9503" s="1">
        <v>45693</v>
      </c>
      <c r="C9503" t="s">
        <v>49</v>
      </c>
      <c r="D9503" t="s">
        <v>17</v>
      </c>
      <c r="E9503" t="s">
        <v>37</v>
      </c>
      <c r="F9503" t="s">
        <v>44</v>
      </c>
      <c r="G9503" t="s">
        <v>20</v>
      </c>
      <c r="H9503">
        <v>2</v>
      </c>
      <c r="I9503">
        <v>70.13</v>
      </c>
      <c r="J9503">
        <v>5</v>
      </c>
      <c r="K9503">
        <v>133.25</v>
      </c>
      <c r="L9503">
        <v>101.09</v>
      </c>
      <c r="M9503">
        <v>32.159999999999997</v>
      </c>
      <c r="N9503" t="s">
        <v>27</v>
      </c>
      <c r="O9503" t="s">
        <v>88</v>
      </c>
      <c r="P9503" t="str" cm="1">
        <f t="array" ref="P9503">_xlfn.IFS(
I9503&lt;20,"0-20",
I9503&lt;40,"20-40",
I9503&lt;60,"40-60",
I9503&lt;100,"60-100",
I9503&gt;=100,"&gt;100"
)</f>
        <v>60-100</v>
      </c>
    </row>
    <row r="9504" spans="1:16" x14ac:dyDescent="0.3">
      <c r="A9504" t="s">
        <v>9551</v>
      </c>
      <c r="B9504" s="1">
        <v>45645</v>
      </c>
      <c r="C9504" t="s">
        <v>24</v>
      </c>
      <c r="D9504" t="s">
        <v>17</v>
      </c>
      <c r="E9504" t="s">
        <v>18</v>
      </c>
      <c r="F9504" t="s">
        <v>32</v>
      </c>
      <c r="G9504" t="s">
        <v>20</v>
      </c>
      <c r="H9504">
        <v>1</v>
      </c>
      <c r="I9504">
        <v>126.32</v>
      </c>
      <c r="J9504">
        <v>0</v>
      </c>
      <c r="K9504">
        <v>126.32</v>
      </c>
      <c r="L9504">
        <v>73.3</v>
      </c>
      <c r="M9504">
        <v>53.02</v>
      </c>
      <c r="N9504" t="s">
        <v>72</v>
      </c>
      <c r="O9504" t="s">
        <v>22</v>
      </c>
      <c r="P9504" t="str" cm="1">
        <f t="array" ref="P9504">_xlfn.IFS(
I9504&lt;20,"0-20",
I9504&lt;40,"20-40",
I9504&lt;60,"40-60",
I9504&lt;100,"60-100",
I9504&gt;=100,"&gt;100"
)</f>
        <v>&gt;100</v>
      </c>
    </row>
    <row r="9505" spans="1:16" x14ac:dyDescent="0.3">
      <c r="A9505" t="s">
        <v>9552</v>
      </c>
      <c r="B9505" s="1">
        <v>45665</v>
      </c>
      <c r="C9505" t="s">
        <v>34</v>
      </c>
      <c r="D9505" t="s">
        <v>50</v>
      </c>
      <c r="E9505" t="s">
        <v>71</v>
      </c>
      <c r="F9505" t="s">
        <v>19</v>
      </c>
      <c r="G9505" t="s">
        <v>35</v>
      </c>
      <c r="H9505">
        <v>1</v>
      </c>
      <c r="I9505">
        <v>38.08</v>
      </c>
      <c r="J9505">
        <v>10</v>
      </c>
      <c r="K9505">
        <v>34.270000000000003</v>
      </c>
      <c r="L9505">
        <v>24.43</v>
      </c>
      <c r="M9505">
        <v>9.84</v>
      </c>
      <c r="N9505" t="s">
        <v>27</v>
      </c>
      <c r="O9505" t="s">
        <v>22</v>
      </c>
      <c r="P9505" t="str" cm="1">
        <f t="array" ref="P9505">_xlfn.IFS(
I9505&lt;20,"0-20",
I9505&lt;40,"20-40",
I9505&lt;60,"40-60",
I9505&lt;100,"60-100",
I9505&gt;=100,"&gt;100"
)</f>
        <v>20-40</v>
      </c>
    </row>
    <row r="9506" spans="1:16" x14ac:dyDescent="0.3">
      <c r="A9506" t="s">
        <v>9553</v>
      </c>
      <c r="B9506" s="1">
        <v>45854</v>
      </c>
      <c r="C9506" t="s">
        <v>24</v>
      </c>
      <c r="D9506" t="s">
        <v>50</v>
      </c>
      <c r="E9506" t="s">
        <v>51</v>
      </c>
      <c r="F9506" t="s">
        <v>44</v>
      </c>
      <c r="G9506" t="s">
        <v>20</v>
      </c>
      <c r="H9506">
        <v>2</v>
      </c>
      <c r="I9506">
        <v>122.57</v>
      </c>
      <c r="J9506">
        <v>10</v>
      </c>
      <c r="K9506">
        <v>220.63</v>
      </c>
      <c r="L9506">
        <v>159.66</v>
      </c>
      <c r="M9506">
        <v>60.97</v>
      </c>
      <c r="N9506" t="s">
        <v>72</v>
      </c>
      <c r="O9506" t="s">
        <v>22</v>
      </c>
      <c r="P9506" t="str" cm="1">
        <f t="array" ref="P9506">_xlfn.IFS(
I9506&lt;20,"0-20",
I9506&lt;40,"20-40",
I9506&lt;60,"40-60",
I9506&lt;100,"60-100",
I9506&gt;=100,"&gt;100"
)</f>
        <v>&gt;100</v>
      </c>
    </row>
    <row r="9507" spans="1:16" x14ac:dyDescent="0.3">
      <c r="A9507" t="s">
        <v>9554</v>
      </c>
      <c r="B9507" s="1">
        <v>45775</v>
      </c>
      <c r="C9507" t="s">
        <v>57</v>
      </c>
      <c r="D9507" t="s">
        <v>50</v>
      </c>
      <c r="E9507" t="s">
        <v>51</v>
      </c>
      <c r="F9507" t="s">
        <v>44</v>
      </c>
      <c r="G9507" t="s">
        <v>20</v>
      </c>
      <c r="H9507">
        <v>1</v>
      </c>
      <c r="I9507">
        <v>120.72</v>
      </c>
      <c r="J9507">
        <v>15</v>
      </c>
      <c r="K9507">
        <v>102.61</v>
      </c>
      <c r="L9507">
        <v>69.599999999999994</v>
      </c>
      <c r="M9507">
        <v>33.01</v>
      </c>
      <c r="N9507" t="s">
        <v>21</v>
      </c>
      <c r="O9507" t="s">
        <v>22</v>
      </c>
      <c r="P9507" t="str" cm="1">
        <f t="array" ref="P9507">_xlfn.IFS(
I9507&lt;20,"0-20",
I9507&lt;40,"20-40",
I9507&lt;60,"40-60",
I9507&lt;100,"60-100",
I9507&gt;=100,"&gt;100"
)</f>
        <v>&gt;100</v>
      </c>
    </row>
    <row r="9508" spans="1:16" x14ac:dyDescent="0.3">
      <c r="A9508" t="s">
        <v>9555</v>
      </c>
      <c r="B9508" s="1">
        <v>45511</v>
      </c>
      <c r="C9508" t="s">
        <v>34</v>
      </c>
      <c r="D9508" t="s">
        <v>25</v>
      </c>
      <c r="E9508" t="s">
        <v>39</v>
      </c>
      <c r="F9508" t="s">
        <v>44</v>
      </c>
      <c r="G9508" t="s">
        <v>20</v>
      </c>
      <c r="H9508">
        <v>3</v>
      </c>
      <c r="I9508">
        <v>63.02</v>
      </c>
      <c r="J9508">
        <v>10</v>
      </c>
      <c r="K9508">
        <v>170.15</v>
      </c>
      <c r="L9508">
        <v>105.26</v>
      </c>
      <c r="M9508">
        <v>64.89</v>
      </c>
      <c r="N9508" t="s">
        <v>47</v>
      </c>
      <c r="O9508" t="s">
        <v>22</v>
      </c>
      <c r="P9508" t="str" cm="1">
        <f t="array" ref="P9508">_xlfn.IFS(
I9508&lt;20,"0-20",
I9508&lt;40,"20-40",
I9508&lt;60,"40-60",
I9508&lt;100,"60-100",
I9508&gt;=100,"&gt;100"
)</f>
        <v>60-100</v>
      </c>
    </row>
    <row r="9509" spans="1:16" x14ac:dyDescent="0.3">
      <c r="A9509" t="s">
        <v>9556</v>
      </c>
      <c r="B9509" s="1">
        <v>45345</v>
      </c>
      <c r="C9509" t="s">
        <v>24</v>
      </c>
      <c r="D9509" t="s">
        <v>50</v>
      </c>
      <c r="E9509" t="s">
        <v>51</v>
      </c>
      <c r="F9509" t="s">
        <v>32</v>
      </c>
      <c r="G9509" t="s">
        <v>40</v>
      </c>
      <c r="H9509">
        <v>3</v>
      </c>
      <c r="I9509">
        <v>115.5</v>
      </c>
      <c r="J9509">
        <v>0</v>
      </c>
      <c r="K9509">
        <v>346.5</v>
      </c>
      <c r="L9509">
        <v>237.7</v>
      </c>
      <c r="M9509">
        <v>108.8</v>
      </c>
      <c r="N9509" t="s">
        <v>47</v>
      </c>
      <c r="O9509" t="s">
        <v>22</v>
      </c>
      <c r="P9509" t="str" cm="1">
        <f t="array" ref="P9509">_xlfn.IFS(
I9509&lt;20,"0-20",
I9509&lt;40,"20-40",
I9509&lt;60,"40-60",
I9509&lt;100,"60-100",
I9509&gt;=100,"&gt;100"
)</f>
        <v>&gt;100</v>
      </c>
    </row>
    <row r="9510" spans="1:16" x14ac:dyDescent="0.3">
      <c r="A9510" t="s">
        <v>9557</v>
      </c>
      <c r="B9510" s="1">
        <v>45842</v>
      </c>
      <c r="C9510" t="s">
        <v>24</v>
      </c>
      <c r="D9510" t="s">
        <v>25</v>
      </c>
      <c r="E9510" t="s">
        <v>39</v>
      </c>
      <c r="F9510" t="s">
        <v>44</v>
      </c>
      <c r="G9510" t="s">
        <v>40</v>
      </c>
      <c r="H9510">
        <v>2</v>
      </c>
      <c r="I9510">
        <v>54.96</v>
      </c>
      <c r="J9510">
        <v>0</v>
      </c>
      <c r="K9510">
        <v>109.92</v>
      </c>
      <c r="L9510">
        <v>78.86</v>
      </c>
      <c r="M9510">
        <v>31.06</v>
      </c>
      <c r="N9510" t="s">
        <v>47</v>
      </c>
      <c r="O9510" t="s">
        <v>22</v>
      </c>
      <c r="P9510" t="str" cm="1">
        <f t="array" ref="P9510">_xlfn.IFS(
I9510&lt;20,"0-20",
I9510&lt;40,"20-40",
I9510&lt;60,"40-60",
I9510&lt;100,"60-100",
I9510&gt;=100,"&gt;100"
)</f>
        <v>40-60</v>
      </c>
    </row>
    <row r="9511" spans="1:16" x14ac:dyDescent="0.3">
      <c r="A9511" t="s">
        <v>9558</v>
      </c>
      <c r="B9511" s="1">
        <v>45932</v>
      </c>
      <c r="C9511" t="s">
        <v>34</v>
      </c>
      <c r="D9511" t="s">
        <v>17</v>
      </c>
      <c r="E9511" t="s">
        <v>18</v>
      </c>
      <c r="F9511" t="s">
        <v>32</v>
      </c>
      <c r="G9511" t="s">
        <v>40</v>
      </c>
      <c r="H9511">
        <v>2</v>
      </c>
      <c r="I9511">
        <v>122.84</v>
      </c>
      <c r="J9511">
        <v>0</v>
      </c>
      <c r="K9511">
        <v>245.68</v>
      </c>
      <c r="L9511">
        <v>178.78</v>
      </c>
      <c r="M9511">
        <v>66.900000000000006</v>
      </c>
      <c r="N9511" t="s">
        <v>27</v>
      </c>
      <c r="O9511" t="s">
        <v>22</v>
      </c>
      <c r="P9511" t="str" cm="1">
        <f t="array" ref="P9511">_xlfn.IFS(
I9511&lt;20,"0-20",
I9511&lt;40,"20-40",
I9511&lt;60,"40-60",
I9511&lt;100,"60-100",
I9511&gt;=100,"&gt;100"
)</f>
        <v>&gt;100</v>
      </c>
    </row>
    <row r="9512" spans="1:16" x14ac:dyDescent="0.3">
      <c r="A9512" t="s">
        <v>9559</v>
      </c>
      <c r="B9512" s="1">
        <v>45963</v>
      </c>
      <c r="C9512" t="s">
        <v>34</v>
      </c>
      <c r="D9512" t="s">
        <v>25</v>
      </c>
      <c r="E9512" t="s">
        <v>26</v>
      </c>
      <c r="F9512" t="s">
        <v>32</v>
      </c>
      <c r="G9512" t="s">
        <v>20</v>
      </c>
      <c r="H9512">
        <v>3</v>
      </c>
      <c r="I9512">
        <v>74.209999999999994</v>
      </c>
      <c r="J9512">
        <v>15</v>
      </c>
      <c r="K9512">
        <v>189.24</v>
      </c>
      <c r="L9512">
        <v>138.09</v>
      </c>
      <c r="M9512">
        <v>51.15</v>
      </c>
      <c r="N9512" t="s">
        <v>27</v>
      </c>
      <c r="O9512" t="s">
        <v>22</v>
      </c>
      <c r="P9512" t="str" cm="1">
        <f t="array" ref="P9512">_xlfn.IFS(
I9512&lt;20,"0-20",
I9512&lt;40,"20-40",
I9512&lt;60,"40-60",
I9512&lt;100,"60-100",
I9512&gt;=100,"&gt;100"
)</f>
        <v>60-100</v>
      </c>
    </row>
    <row r="9513" spans="1:16" x14ac:dyDescent="0.3">
      <c r="A9513" t="s">
        <v>9560</v>
      </c>
      <c r="B9513" s="1">
        <v>45999</v>
      </c>
      <c r="C9513" t="s">
        <v>24</v>
      </c>
      <c r="D9513" t="s">
        <v>25</v>
      </c>
      <c r="E9513" t="s">
        <v>26</v>
      </c>
      <c r="F9513" t="s">
        <v>44</v>
      </c>
      <c r="G9513" t="s">
        <v>40</v>
      </c>
      <c r="H9513">
        <v>1</v>
      </c>
      <c r="I9513">
        <v>85.56</v>
      </c>
      <c r="J9513">
        <v>10</v>
      </c>
      <c r="K9513">
        <v>77</v>
      </c>
      <c r="L9513">
        <v>61.7</v>
      </c>
      <c r="M9513">
        <v>15.3</v>
      </c>
      <c r="N9513" t="s">
        <v>30</v>
      </c>
      <c r="O9513" t="s">
        <v>22</v>
      </c>
      <c r="P9513" t="str" cm="1">
        <f t="array" ref="P9513">_xlfn.IFS(
I9513&lt;20,"0-20",
I9513&lt;40,"20-40",
I9513&lt;60,"40-60",
I9513&lt;100,"60-100",
I9513&gt;=100,"&gt;100"
)</f>
        <v>60-100</v>
      </c>
    </row>
    <row r="9514" spans="1:16" x14ac:dyDescent="0.3">
      <c r="A9514" t="s">
        <v>9561</v>
      </c>
      <c r="B9514" s="1">
        <v>45947</v>
      </c>
      <c r="C9514" t="s">
        <v>57</v>
      </c>
      <c r="D9514" t="s">
        <v>25</v>
      </c>
      <c r="E9514" t="s">
        <v>29</v>
      </c>
      <c r="F9514" t="s">
        <v>32</v>
      </c>
      <c r="G9514" t="s">
        <v>20</v>
      </c>
      <c r="H9514">
        <v>1</v>
      </c>
      <c r="I9514">
        <v>162.97</v>
      </c>
      <c r="J9514">
        <v>25</v>
      </c>
      <c r="K9514">
        <v>122.23</v>
      </c>
      <c r="L9514">
        <v>100.81</v>
      </c>
      <c r="M9514">
        <v>21.42</v>
      </c>
      <c r="N9514" t="s">
        <v>27</v>
      </c>
      <c r="O9514" t="s">
        <v>22</v>
      </c>
      <c r="P9514" t="str" cm="1">
        <f t="array" ref="P9514">_xlfn.IFS(
I9514&lt;20,"0-20",
I9514&lt;40,"20-40",
I9514&lt;60,"40-60",
I9514&lt;100,"60-100",
I9514&gt;=100,"&gt;100"
)</f>
        <v>&gt;100</v>
      </c>
    </row>
    <row r="9515" spans="1:16" x14ac:dyDescent="0.3">
      <c r="A9515" t="s">
        <v>9562</v>
      </c>
      <c r="B9515" s="1">
        <v>45850</v>
      </c>
      <c r="C9515" t="s">
        <v>24</v>
      </c>
      <c r="D9515" t="s">
        <v>17</v>
      </c>
      <c r="E9515" t="s">
        <v>69</v>
      </c>
      <c r="F9515" t="s">
        <v>44</v>
      </c>
      <c r="G9515" t="s">
        <v>20</v>
      </c>
      <c r="H9515">
        <v>1</v>
      </c>
      <c r="I9515">
        <v>44.76</v>
      </c>
      <c r="J9515">
        <v>10</v>
      </c>
      <c r="K9515">
        <v>40.28</v>
      </c>
      <c r="L9515">
        <v>26.31</v>
      </c>
      <c r="M9515">
        <v>13.97</v>
      </c>
      <c r="N9515" t="s">
        <v>27</v>
      </c>
      <c r="O9515" t="s">
        <v>88</v>
      </c>
      <c r="P9515" t="str" cm="1">
        <f t="array" ref="P9515">_xlfn.IFS(
I9515&lt;20,"0-20",
I9515&lt;40,"20-40",
I9515&lt;60,"40-60",
I9515&lt;100,"60-100",
I9515&gt;=100,"&gt;100"
)</f>
        <v>40-60</v>
      </c>
    </row>
    <row r="9516" spans="1:16" x14ac:dyDescent="0.3">
      <c r="A9516" t="s">
        <v>9563</v>
      </c>
      <c r="B9516" s="1">
        <v>45877</v>
      </c>
      <c r="C9516" t="s">
        <v>57</v>
      </c>
      <c r="D9516" t="s">
        <v>25</v>
      </c>
      <c r="E9516" t="s">
        <v>29</v>
      </c>
      <c r="F9516" t="s">
        <v>32</v>
      </c>
      <c r="G9516" t="s">
        <v>20</v>
      </c>
      <c r="H9516">
        <v>3</v>
      </c>
      <c r="I9516">
        <v>161.91</v>
      </c>
      <c r="J9516">
        <v>0</v>
      </c>
      <c r="K9516">
        <v>485.73</v>
      </c>
      <c r="L9516">
        <v>313.73</v>
      </c>
      <c r="M9516">
        <v>172</v>
      </c>
      <c r="N9516" t="s">
        <v>72</v>
      </c>
      <c r="O9516" t="s">
        <v>22</v>
      </c>
      <c r="P9516" t="str" cm="1">
        <f t="array" ref="P9516">_xlfn.IFS(
I9516&lt;20,"0-20",
I9516&lt;40,"20-40",
I9516&lt;60,"40-60",
I9516&lt;100,"60-100",
I9516&gt;=100,"&gt;100"
)</f>
        <v>&gt;100</v>
      </c>
    </row>
    <row r="9517" spans="1:16" x14ac:dyDescent="0.3">
      <c r="A9517" t="s">
        <v>9564</v>
      </c>
      <c r="B9517" s="1">
        <v>45307</v>
      </c>
      <c r="C9517" t="s">
        <v>16</v>
      </c>
      <c r="D9517" t="s">
        <v>50</v>
      </c>
      <c r="E9517" t="s">
        <v>51</v>
      </c>
      <c r="F9517" t="s">
        <v>32</v>
      </c>
      <c r="G9517" t="s">
        <v>40</v>
      </c>
      <c r="H9517">
        <v>3</v>
      </c>
      <c r="I9517">
        <v>118.27</v>
      </c>
      <c r="J9517">
        <v>10</v>
      </c>
      <c r="K9517">
        <v>319.33</v>
      </c>
      <c r="L9517">
        <v>247.99</v>
      </c>
      <c r="M9517">
        <v>71.34</v>
      </c>
      <c r="N9517" t="s">
        <v>47</v>
      </c>
      <c r="O9517" t="s">
        <v>22</v>
      </c>
      <c r="P9517" t="str" cm="1">
        <f t="array" ref="P9517">_xlfn.IFS(
I9517&lt;20,"0-20",
I9517&lt;40,"20-40",
I9517&lt;60,"40-60",
I9517&lt;100,"60-100",
I9517&gt;=100,"&gt;100"
)</f>
        <v>&gt;100</v>
      </c>
    </row>
    <row r="9518" spans="1:16" x14ac:dyDescent="0.3">
      <c r="A9518" t="s">
        <v>9565</v>
      </c>
      <c r="B9518" s="1">
        <v>45572</v>
      </c>
      <c r="C9518" t="s">
        <v>34</v>
      </c>
      <c r="D9518" t="s">
        <v>25</v>
      </c>
      <c r="E9518" t="s">
        <v>26</v>
      </c>
      <c r="F9518" t="s">
        <v>19</v>
      </c>
      <c r="G9518" t="s">
        <v>35</v>
      </c>
      <c r="H9518">
        <v>2</v>
      </c>
      <c r="I9518">
        <v>84.05</v>
      </c>
      <c r="J9518">
        <v>15</v>
      </c>
      <c r="K9518">
        <v>142.88</v>
      </c>
      <c r="L9518">
        <v>113.92</v>
      </c>
      <c r="M9518">
        <v>28.96</v>
      </c>
      <c r="N9518" t="s">
        <v>47</v>
      </c>
      <c r="O9518" t="s">
        <v>22</v>
      </c>
      <c r="P9518" t="str" cm="1">
        <f t="array" ref="P9518">_xlfn.IFS(
I9518&lt;20,"0-20",
I9518&lt;40,"20-40",
I9518&lt;60,"40-60",
I9518&lt;100,"60-100",
I9518&gt;=100,"&gt;100"
)</f>
        <v>60-100</v>
      </c>
    </row>
    <row r="9519" spans="1:16" x14ac:dyDescent="0.3">
      <c r="A9519" t="s">
        <v>9566</v>
      </c>
      <c r="B9519" s="1">
        <v>45875</v>
      </c>
      <c r="C9519" t="s">
        <v>24</v>
      </c>
      <c r="D9519" t="s">
        <v>50</v>
      </c>
      <c r="E9519" t="s">
        <v>51</v>
      </c>
      <c r="F9519" t="s">
        <v>19</v>
      </c>
      <c r="G9519" t="s">
        <v>35</v>
      </c>
      <c r="H9519">
        <v>1</v>
      </c>
      <c r="I9519">
        <v>123.78</v>
      </c>
      <c r="J9519">
        <v>20</v>
      </c>
      <c r="K9519">
        <v>99.02</v>
      </c>
      <c r="L9519">
        <v>78.37</v>
      </c>
      <c r="M9519">
        <v>20.65</v>
      </c>
      <c r="N9519" t="s">
        <v>27</v>
      </c>
      <c r="O9519" t="s">
        <v>22</v>
      </c>
      <c r="P9519" t="str" cm="1">
        <f t="array" ref="P9519">_xlfn.IFS(
I9519&lt;20,"0-20",
I9519&lt;40,"20-40",
I9519&lt;60,"40-60",
I9519&lt;100,"60-100",
I9519&gt;=100,"&gt;100"
)</f>
        <v>&gt;100</v>
      </c>
    </row>
    <row r="9520" spans="1:16" x14ac:dyDescent="0.3">
      <c r="A9520" t="s">
        <v>9567</v>
      </c>
      <c r="B9520" s="1">
        <v>45952</v>
      </c>
      <c r="C9520" t="s">
        <v>49</v>
      </c>
      <c r="D9520" t="s">
        <v>17</v>
      </c>
      <c r="E9520" t="s">
        <v>37</v>
      </c>
      <c r="F9520" t="s">
        <v>44</v>
      </c>
      <c r="G9520" t="s">
        <v>40</v>
      </c>
      <c r="H9520">
        <v>2</v>
      </c>
      <c r="I9520">
        <v>77.05</v>
      </c>
      <c r="J9520">
        <v>10</v>
      </c>
      <c r="K9520">
        <v>138.69</v>
      </c>
      <c r="L9520">
        <v>103.36</v>
      </c>
      <c r="M9520">
        <v>35.33</v>
      </c>
      <c r="N9520" t="s">
        <v>27</v>
      </c>
      <c r="O9520" t="s">
        <v>22</v>
      </c>
      <c r="P9520" t="str" cm="1">
        <f t="array" ref="P9520">_xlfn.IFS(
I9520&lt;20,"0-20",
I9520&lt;40,"20-40",
I9520&lt;60,"40-60",
I9520&lt;100,"60-100",
I9520&gt;=100,"&gt;100"
)</f>
        <v>60-100</v>
      </c>
    </row>
    <row r="9521" spans="1:16" x14ac:dyDescent="0.3">
      <c r="A9521" t="s">
        <v>9568</v>
      </c>
      <c r="B9521" s="1">
        <v>45336</v>
      </c>
      <c r="C9521" t="s">
        <v>57</v>
      </c>
      <c r="D9521" t="s">
        <v>17</v>
      </c>
      <c r="E9521" t="s">
        <v>69</v>
      </c>
      <c r="F9521" t="s">
        <v>44</v>
      </c>
      <c r="G9521" t="s">
        <v>35</v>
      </c>
      <c r="H9521">
        <v>1</v>
      </c>
      <c r="I9521">
        <v>43.35</v>
      </c>
      <c r="J9521">
        <v>0</v>
      </c>
      <c r="K9521">
        <v>43.35</v>
      </c>
      <c r="L9521">
        <v>27.64</v>
      </c>
      <c r="M9521">
        <v>15.71</v>
      </c>
      <c r="N9521" t="s">
        <v>47</v>
      </c>
      <c r="O9521" t="s">
        <v>22</v>
      </c>
      <c r="P9521" t="str" cm="1">
        <f t="array" ref="P9521">_xlfn.IFS(
I9521&lt;20,"0-20",
I9521&lt;40,"20-40",
I9521&lt;60,"40-60",
I9521&lt;100,"60-100",
I9521&gt;=100,"&gt;100"
)</f>
        <v>40-60</v>
      </c>
    </row>
    <row r="9522" spans="1:16" x14ac:dyDescent="0.3">
      <c r="A9522" t="s">
        <v>9569</v>
      </c>
      <c r="B9522" s="1">
        <v>45347</v>
      </c>
      <c r="C9522" t="s">
        <v>24</v>
      </c>
      <c r="D9522" t="s">
        <v>50</v>
      </c>
      <c r="E9522" t="s">
        <v>71</v>
      </c>
      <c r="F9522" t="s">
        <v>44</v>
      </c>
      <c r="G9522" t="s">
        <v>20</v>
      </c>
      <c r="H9522">
        <v>5</v>
      </c>
      <c r="I9522">
        <v>38.19</v>
      </c>
      <c r="J9522">
        <v>0</v>
      </c>
      <c r="K9522">
        <v>190.95</v>
      </c>
      <c r="L9522">
        <v>113.12</v>
      </c>
      <c r="M9522">
        <v>77.83</v>
      </c>
      <c r="N9522" t="s">
        <v>30</v>
      </c>
      <c r="O9522" t="s">
        <v>22</v>
      </c>
      <c r="P9522" t="str" cm="1">
        <f t="array" ref="P9522">_xlfn.IFS(
I9522&lt;20,"0-20",
I9522&lt;40,"20-40",
I9522&lt;60,"40-60",
I9522&lt;100,"60-100",
I9522&gt;=100,"&gt;100"
)</f>
        <v>20-40</v>
      </c>
    </row>
    <row r="9523" spans="1:16" x14ac:dyDescent="0.3">
      <c r="A9523" t="s">
        <v>9570</v>
      </c>
      <c r="B9523" s="1">
        <v>45833</v>
      </c>
      <c r="C9523" t="s">
        <v>34</v>
      </c>
      <c r="D9523" t="s">
        <v>25</v>
      </c>
      <c r="E9523" t="s">
        <v>39</v>
      </c>
      <c r="F9523" t="s">
        <v>32</v>
      </c>
      <c r="G9523" t="s">
        <v>20</v>
      </c>
      <c r="H9523">
        <v>3</v>
      </c>
      <c r="I9523">
        <v>62.36</v>
      </c>
      <c r="J9523">
        <v>0</v>
      </c>
      <c r="K9523">
        <v>187.08</v>
      </c>
      <c r="L9523">
        <v>117.99</v>
      </c>
      <c r="M9523">
        <v>69.09</v>
      </c>
      <c r="N9523" t="s">
        <v>27</v>
      </c>
      <c r="O9523" t="s">
        <v>22</v>
      </c>
      <c r="P9523" t="str" cm="1">
        <f t="array" ref="P9523">_xlfn.IFS(
I9523&lt;20,"0-20",
I9523&lt;40,"20-40",
I9523&lt;60,"40-60",
I9523&lt;100,"60-100",
I9523&gt;=100,"&gt;100"
)</f>
        <v>60-100</v>
      </c>
    </row>
    <row r="9524" spans="1:16" x14ac:dyDescent="0.3">
      <c r="A9524" t="s">
        <v>9571</v>
      </c>
      <c r="B9524" s="1">
        <v>45836</v>
      </c>
      <c r="C9524" t="s">
        <v>34</v>
      </c>
      <c r="D9524" t="s">
        <v>17</v>
      </c>
      <c r="E9524" t="s">
        <v>69</v>
      </c>
      <c r="F9524" t="s">
        <v>32</v>
      </c>
      <c r="G9524" t="s">
        <v>40</v>
      </c>
      <c r="H9524">
        <v>1</v>
      </c>
      <c r="I9524">
        <v>41.36</v>
      </c>
      <c r="J9524">
        <v>10</v>
      </c>
      <c r="K9524">
        <v>37.22</v>
      </c>
      <c r="L9524">
        <v>25.82</v>
      </c>
      <c r="M9524">
        <v>11.4</v>
      </c>
      <c r="N9524" t="s">
        <v>30</v>
      </c>
      <c r="O9524" t="s">
        <v>22</v>
      </c>
      <c r="P9524" t="str" cm="1">
        <f t="array" ref="P9524">_xlfn.IFS(
I9524&lt;20,"0-20",
I9524&lt;40,"20-40",
I9524&lt;60,"40-60",
I9524&lt;100,"60-100",
I9524&gt;=100,"&gt;100"
)</f>
        <v>40-60</v>
      </c>
    </row>
    <row r="9525" spans="1:16" x14ac:dyDescent="0.3">
      <c r="A9525" t="s">
        <v>9572</v>
      </c>
      <c r="B9525" s="1">
        <v>45763</v>
      </c>
      <c r="C9525" t="s">
        <v>49</v>
      </c>
      <c r="D9525" t="s">
        <v>17</v>
      </c>
      <c r="E9525" t="s">
        <v>37</v>
      </c>
      <c r="F9525" t="s">
        <v>19</v>
      </c>
      <c r="G9525" t="s">
        <v>20</v>
      </c>
      <c r="H9525">
        <v>1</v>
      </c>
      <c r="I9525">
        <v>69.25</v>
      </c>
      <c r="J9525">
        <v>25</v>
      </c>
      <c r="K9525">
        <v>51.94</v>
      </c>
      <c r="L9525">
        <v>51.63</v>
      </c>
      <c r="M9525">
        <v>0.31</v>
      </c>
      <c r="N9525" t="s">
        <v>30</v>
      </c>
      <c r="O9525" t="s">
        <v>22</v>
      </c>
      <c r="P9525" t="str" cm="1">
        <f t="array" ref="P9525">_xlfn.IFS(
I9525&lt;20,"0-20",
I9525&lt;40,"20-40",
I9525&lt;60,"40-60",
I9525&lt;100,"60-100",
I9525&gt;=100,"&gt;100"
)</f>
        <v>60-100</v>
      </c>
    </row>
    <row r="9526" spans="1:16" x14ac:dyDescent="0.3">
      <c r="A9526" t="s">
        <v>9573</v>
      </c>
      <c r="B9526" s="1">
        <v>45634</v>
      </c>
      <c r="C9526" t="s">
        <v>57</v>
      </c>
      <c r="D9526" t="s">
        <v>17</v>
      </c>
      <c r="E9526" t="s">
        <v>37</v>
      </c>
      <c r="F9526" t="s">
        <v>44</v>
      </c>
      <c r="G9526" t="s">
        <v>35</v>
      </c>
      <c r="H9526">
        <v>3</v>
      </c>
      <c r="I9526">
        <v>69.3</v>
      </c>
      <c r="J9526">
        <v>10</v>
      </c>
      <c r="K9526">
        <v>187.11</v>
      </c>
      <c r="L9526">
        <v>120.68</v>
      </c>
      <c r="M9526">
        <v>66.430000000000007</v>
      </c>
      <c r="N9526" t="s">
        <v>27</v>
      </c>
      <c r="O9526" t="s">
        <v>22</v>
      </c>
      <c r="P9526" t="str" cm="1">
        <f t="array" ref="P9526">_xlfn.IFS(
I9526&lt;20,"0-20",
I9526&lt;40,"20-40",
I9526&lt;60,"40-60",
I9526&lt;100,"60-100",
I9526&gt;=100,"&gt;100"
)</f>
        <v>60-100</v>
      </c>
    </row>
    <row r="9527" spans="1:16" x14ac:dyDescent="0.3">
      <c r="A9527" t="s">
        <v>9574</v>
      </c>
      <c r="B9527" s="1">
        <v>45722</v>
      </c>
      <c r="C9527" t="s">
        <v>57</v>
      </c>
      <c r="D9527" t="s">
        <v>50</v>
      </c>
      <c r="E9527" t="s">
        <v>51</v>
      </c>
      <c r="F9527" t="s">
        <v>32</v>
      </c>
      <c r="G9527" t="s">
        <v>35</v>
      </c>
      <c r="H9527">
        <v>1</v>
      </c>
      <c r="I9527">
        <v>122.89</v>
      </c>
      <c r="J9527">
        <v>10</v>
      </c>
      <c r="K9527">
        <v>110.6</v>
      </c>
      <c r="L9527">
        <v>73.94</v>
      </c>
      <c r="M9527">
        <v>36.659999999999997</v>
      </c>
      <c r="N9527" t="s">
        <v>27</v>
      </c>
      <c r="O9527" t="s">
        <v>22</v>
      </c>
      <c r="P9527" t="str" cm="1">
        <f t="array" ref="P9527">_xlfn.IFS(
I9527&lt;20,"0-20",
I9527&lt;40,"20-40",
I9527&lt;60,"40-60",
I9527&lt;100,"60-100",
I9527&gt;=100,"&gt;100"
)</f>
        <v>&gt;100</v>
      </c>
    </row>
    <row r="9528" spans="1:16" x14ac:dyDescent="0.3">
      <c r="A9528" t="s">
        <v>9575</v>
      </c>
      <c r="B9528" s="1">
        <v>45882</v>
      </c>
      <c r="C9528" t="s">
        <v>49</v>
      </c>
      <c r="D9528" t="s">
        <v>50</v>
      </c>
      <c r="E9528" t="s">
        <v>67</v>
      </c>
      <c r="F9528" t="s">
        <v>32</v>
      </c>
      <c r="G9528" t="s">
        <v>20</v>
      </c>
      <c r="H9528">
        <v>2</v>
      </c>
      <c r="I9528">
        <v>92.35</v>
      </c>
      <c r="J9528">
        <v>0</v>
      </c>
      <c r="K9528">
        <v>184.7</v>
      </c>
      <c r="L9528">
        <v>108.53</v>
      </c>
      <c r="M9528">
        <v>76.17</v>
      </c>
      <c r="N9528" t="s">
        <v>47</v>
      </c>
      <c r="O9528" t="s">
        <v>22</v>
      </c>
      <c r="P9528" t="str" cm="1">
        <f t="array" ref="P9528">_xlfn.IFS(
I9528&lt;20,"0-20",
I9528&lt;40,"20-40",
I9528&lt;60,"40-60",
I9528&lt;100,"60-100",
I9528&gt;=100,"&gt;100"
)</f>
        <v>60-100</v>
      </c>
    </row>
    <row r="9529" spans="1:16" x14ac:dyDescent="0.3">
      <c r="A9529" t="s">
        <v>9576</v>
      </c>
      <c r="B9529" s="1">
        <v>45529</v>
      </c>
      <c r="C9529" t="s">
        <v>57</v>
      </c>
      <c r="D9529" t="s">
        <v>25</v>
      </c>
      <c r="E9529" t="s">
        <v>26</v>
      </c>
      <c r="F9529" t="s">
        <v>32</v>
      </c>
      <c r="G9529" t="s">
        <v>20</v>
      </c>
      <c r="H9529">
        <v>1</v>
      </c>
      <c r="I9529">
        <v>73.989999999999995</v>
      </c>
      <c r="J9529">
        <v>0</v>
      </c>
      <c r="K9529">
        <v>73.989999999999995</v>
      </c>
      <c r="L9529">
        <v>44.72</v>
      </c>
      <c r="M9529">
        <v>29.27</v>
      </c>
      <c r="N9529" t="s">
        <v>27</v>
      </c>
      <c r="O9529" t="s">
        <v>22</v>
      </c>
      <c r="P9529" t="str" cm="1">
        <f t="array" ref="P9529">_xlfn.IFS(
I9529&lt;20,"0-20",
I9529&lt;40,"20-40",
I9529&lt;60,"40-60",
I9529&lt;100,"60-100",
I9529&gt;=100,"&gt;100"
)</f>
        <v>60-100</v>
      </c>
    </row>
    <row r="9530" spans="1:16" x14ac:dyDescent="0.3">
      <c r="A9530" t="s">
        <v>9577</v>
      </c>
      <c r="B9530" s="1">
        <v>45469</v>
      </c>
      <c r="C9530" t="s">
        <v>24</v>
      </c>
      <c r="D9530" t="s">
        <v>17</v>
      </c>
      <c r="E9530" t="s">
        <v>37</v>
      </c>
      <c r="F9530" t="s">
        <v>44</v>
      </c>
      <c r="G9530" t="s">
        <v>20</v>
      </c>
      <c r="H9530">
        <v>4</v>
      </c>
      <c r="I9530">
        <v>73.78</v>
      </c>
      <c r="J9530">
        <v>10</v>
      </c>
      <c r="K9530">
        <v>265.61</v>
      </c>
      <c r="L9530">
        <v>190.27</v>
      </c>
      <c r="M9530">
        <v>75.34</v>
      </c>
      <c r="N9530" t="s">
        <v>27</v>
      </c>
      <c r="O9530" t="s">
        <v>22</v>
      </c>
      <c r="P9530" t="str" cm="1">
        <f t="array" ref="P9530">_xlfn.IFS(
I9530&lt;20,"0-20",
I9530&lt;40,"20-40",
I9530&lt;60,"40-60",
I9530&lt;100,"60-100",
I9530&gt;=100,"&gt;100"
)</f>
        <v>60-100</v>
      </c>
    </row>
    <row r="9531" spans="1:16" x14ac:dyDescent="0.3">
      <c r="A9531" t="s">
        <v>9578</v>
      </c>
      <c r="B9531" s="1">
        <v>45826</v>
      </c>
      <c r="C9531" t="s">
        <v>57</v>
      </c>
      <c r="D9531" t="s">
        <v>25</v>
      </c>
      <c r="E9531" t="s">
        <v>26</v>
      </c>
      <c r="F9531" t="s">
        <v>32</v>
      </c>
      <c r="G9531" t="s">
        <v>35</v>
      </c>
      <c r="H9531">
        <v>3</v>
      </c>
      <c r="I9531">
        <v>86.81</v>
      </c>
      <c r="J9531">
        <v>10</v>
      </c>
      <c r="K9531">
        <v>234.39</v>
      </c>
      <c r="L9531">
        <v>157.94</v>
      </c>
      <c r="M9531">
        <v>76.45</v>
      </c>
      <c r="N9531" t="s">
        <v>21</v>
      </c>
      <c r="O9531" t="s">
        <v>22</v>
      </c>
      <c r="P9531" t="str" cm="1">
        <f t="array" ref="P9531">_xlfn.IFS(
I9531&lt;20,"0-20",
I9531&lt;40,"20-40",
I9531&lt;60,"40-60",
I9531&lt;100,"60-100",
I9531&gt;=100,"&gt;100"
)</f>
        <v>60-100</v>
      </c>
    </row>
    <row r="9532" spans="1:16" x14ac:dyDescent="0.3">
      <c r="A9532" t="s">
        <v>9579</v>
      </c>
      <c r="B9532" s="1">
        <v>45477</v>
      </c>
      <c r="C9532" t="s">
        <v>16</v>
      </c>
      <c r="D9532" t="s">
        <v>50</v>
      </c>
      <c r="E9532" t="s">
        <v>71</v>
      </c>
      <c r="F9532" t="s">
        <v>32</v>
      </c>
      <c r="G9532" t="s">
        <v>35</v>
      </c>
      <c r="H9532">
        <v>2</v>
      </c>
      <c r="I9532">
        <v>38.01</v>
      </c>
      <c r="J9532">
        <v>15</v>
      </c>
      <c r="K9532">
        <v>64.62</v>
      </c>
      <c r="L9532">
        <v>52.31</v>
      </c>
      <c r="M9532">
        <v>12.31</v>
      </c>
      <c r="N9532" t="s">
        <v>72</v>
      </c>
      <c r="O9532" t="s">
        <v>22</v>
      </c>
      <c r="P9532" t="str" cm="1">
        <f t="array" ref="P9532">_xlfn.IFS(
I9532&lt;20,"0-20",
I9532&lt;40,"20-40",
I9532&lt;60,"40-60",
I9532&lt;100,"60-100",
I9532&gt;=100,"&gt;100"
)</f>
        <v>20-40</v>
      </c>
    </row>
    <row r="9533" spans="1:16" x14ac:dyDescent="0.3">
      <c r="A9533" t="s">
        <v>9580</v>
      </c>
      <c r="B9533" s="1">
        <v>45723</v>
      </c>
      <c r="C9533" t="s">
        <v>49</v>
      </c>
      <c r="D9533" t="s">
        <v>17</v>
      </c>
      <c r="E9533" t="s">
        <v>37</v>
      </c>
      <c r="F9533" t="s">
        <v>44</v>
      </c>
      <c r="G9533" t="s">
        <v>20</v>
      </c>
      <c r="H9533">
        <v>1</v>
      </c>
      <c r="I9533">
        <v>72.12</v>
      </c>
      <c r="J9533">
        <v>10</v>
      </c>
      <c r="K9533">
        <v>64.91</v>
      </c>
      <c r="L9533">
        <v>49.25</v>
      </c>
      <c r="M9533">
        <v>15.66</v>
      </c>
      <c r="N9533" t="s">
        <v>47</v>
      </c>
      <c r="O9533" t="s">
        <v>22</v>
      </c>
      <c r="P9533" t="str" cm="1">
        <f t="array" ref="P9533">_xlfn.IFS(
I9533&lt;20,"0-20",
I9533&lt;40,"20-40",
I9533&lt;60,"40-60",
I9533&lt;100,"60-100",
I9533&gt;=100,"&gt;100"
)</f>
        <v>60-100</v>
      </c>
    </row>
    <row r="9534" spans="1:16" x14ac:dyDescent="0.3">
      <c r="A9534" t="s">
        <v>9581</v>
      </c>
      <c r="B9534" s="1">
        <v>45738</v>
      </c>
      <c r="C9534" t="s">
        <v>49</v>
      </c>
      <c r="D9534" t="s">
        <v>17</v>
      </c>
      <c r="E9534" t="s">
        <v>69</v>
      </c>
      <c r="F9534" t="s">
        <v>19</v>
      </c>
      <c r="G9534" t="s">
        <v>20</v>
      </c>
      <c r="H9534">
        <v>2</v>
      </c>
      <c r="I9534">
        <v>43.97</v>
      </c>
      <c r="J9534">
        <v>20</v>
      </c>
      <c r="K9534">
        <v>70.349999999999994</v>
      </c>
      <c r="L9534">
        <v>52.21</v>
      </c>
      <c r="M9534">
        <v>18.14</v>
      </c>
      <c r="N9534" t="s">
        <v>27</v>
      </c>
      <c r="O9534" t="s">
        <v>22</v>
      </c>
      <c r="P9534" t="str" cm="1">
        <f t="array" ref="P9534">_xlfn.IFS(
I9534&lt;20,"0-20",
I9534&lt;40,"20-40",
I9534&lt;60,"40-60",
I9534&lt;100,"60-100",
I9534&gt;=100,"&gt;100"
)</f>
        <v>40-60</v>
      </c>
    </row>
    <row r="9535" spans="1:16" x14ac:dyDescent="0.3">
      <c r="A9535" t="s">
        <v>9582</v>
      </c>
      <c r="B9535" s="1">
        <v>45986</v>
      </c>
      <c r="C9535" t="s">
        <v>24</v>
      </c>
      <c r="D9535" t="s">
        <v>25</v>
      </c>
      <c r="E9535" t="s">
        <v>29</v>
      </c>
      <c r="F9535" t="s">
        <v>44</v>
      </c>
      <c r="G9535" t="s">
        <v>40</v>
      </c>
      <c r="H9535">
        <v>2</v>
      </c>
      <c r="I9535">
        <v>141.4</v>
      </c>
      <c r="J9535">
        <v>15</v>
      </c>
      <c r="K9535">
        <v>240.38</v>
      </c>
      <c r="L9535">
        <v>203.85</v>
      </c>
      <c r="M9535">
        <v>36.53</v>
      </c>
      <c r="N9535" t="s">
        <v>47</v>
      </c>
      <c r="O9535" t="s">
        <v>22</v>
      </c>
      <c r="P9535" t="str" cm="1">
        <f t="array" ref="P9535">_xlfn.IFS(
I9535&lt;20,"0-20",
I9535&lt;40,"20-40",
I9535&lt;60,"40-60",
I9535&lt;100,"60-100",
I9535&gt;=100,"&gt;100"
)</f>
        <v>&gt;100</v>
      </c>
    </row>
    <row r="9536" spans="1:16" x14ac:dyDescent="0.3">
      <c r="A9536" t="s">
        <v>9583</v>
      </c>
      <c r="B9536" s="1">
        <v>45696</v>
      </c>
      <c r="C9536" t="s">
        <v>49</v>
      </c>
      <c r="D9536" t="s">
        <v>50</v>
      </c>
      <c r="E9536" t="s">
        <v>67</v>
      </c>
      <c r="F9536" t="s">
        <v>32</v>
      </c>
      <c r="G9536" t="s">
        <v>40</v>
      </c>
      <c r="H9536">
        <v>1</v>
      </c>
      <c r="I9536">
        <v>87.3</v>
      </c>
      <c r="J9536">
        <v>15</v>
      </c>
      <c r="K9536">
        <v>74.2</v>
      </c>
      <c r="L9536">
        <v>59.21</v>
      </c>
      <c r="M9536">
        <v>14.99</v>
      </c>
      <c r="N9536" t="s">
        <v>21</v>
      </c>
      <c r="O9536" t="s">
        <v>22</v>
      </c>
      <c r="P9536" t="str" cm="1">
        <f t="array" ref="P9536">_xlfn.IFS(
I9536&lt;20,"0-20",
I9536&lt;40,"20-40",
I9536&lt;60,"40-60",
I9536&lt;100,"60-100",
I9536&gt;=100,"&gt;100"
)</f>
        <v>60-100</v>
      </c>
    </row>
    <row r="9537" spans="1:16" x14ac:dyDescent="0.3">
      <c r="A9537" t="s">
        <v>9584</v>
      </c>
      <c r="B9537" s="1">
        <v>45644</v>
      </c>
      <c r="C9537" t="s">
        <v>16</v>
      </c>
      <c r="D9537" t="s">
        <v>50</v>
      </c>
      <c r="E9537" t="s">
        <v>67</v>
      </c>
      <c r="F9537" t="s">
        <v>44</v>
      </c>
      <c r="G9537" t="s">
        <v>20</v>
      </c>
      <c r="H9537">
        <v>6</v>
      </c>
      <c r="I9537">
        <v>89.3</v>
      </c>
      <c r="J9537">
        <v>0</v>
      </c>
      <c r="K9537">
        <v>535.79999999999995</v>
      </c>
      <c r="L9537">
        <v>308.52999999999997</v>
      </c>
      <c r="M9537">
        <v>227.27</v>
      </c>
      <c r="N9537" t="s">
        <v>47</v>
      </c>
      <c r="O9537" t="s">
        <v>22</v>
      </c>
      <c r="P9537" t="str" cm="1">
        <f t="array" ref="P9537">_xlfn.IFS(
I9537&lt;20,"0-20",
I9537&lt;40,"20-40",
I9537&lt;60,"40-60",
I9537&lt;100,"60-100",
I9537&gt;=100,"&gt;100"
)</f>
        <v>60-100</v>
      </c>
    </row>
    <row r="9538" spans="1:16" x14ac:dyDescent="0.3">
      <c r="A9538" t="s">
        <v>9585</v>
      </c>
      <c r="B9538" s="1">
        <v>45571</v>
      </c>
      <c r="C9538" t="s">
        <v>34</v>
      </c>
      <c r="D9538" t="s">
        <v>42</v>
      </c>
      <c r="E9538" t="s">
        <v>86</v>
      </c>
      <c r="F9538" t="s">
        <v>44</v>
      </c>
      <c r="G9538" t="s">
        <v>20</v>
      </c>
      <c r="H9538">
        <v>1</v>
      </c>
      <c r="I9538">
        <v>90.02</v>
      </c>
      <c r="J9538">
        <v>10</v>
      </c>
      <c r="K9538">
        <v>81.02</v>
      </c>
      <c r="L9538">
        <v>52.56</v>
      </c>
      <c r="M9538">
        <v>28.46</v>
      </c>
      <c r="N9538" t="s">
        <v>30</v>
      </c>
      <c r="O9538" t="s">
        <v>22</v>
      </c>
      <c r="P9538" t="str" cm="1">
        <f t="array" ref="P9538">_xlfn.IFS(
I9538&lt;20,"0-20",
I9538&lt;40,"20-40",
I9538&lt;60,"40-60",
I9538&lt;100,"60-100",
I9538&gt;=100,"&gt;100"
)</f>
        <v>60-100</v>
      </c>
    </row>
    <row r="9539" spans="1:16" x14ac:dyDescent="0.3">
      <c r="A9539" t="s">
        <v>9586</v>
      </c>
      <c r="B9539" s="1">
        <v>45897</v>
      </c>
      <c r="C9539" t="s">
        <v>34</v>
      </c>
      <c r="D9539" t="s">
        <v>17</v>
      </c>
      <c r="E9539" t="s">
        <v>37</v>
      </c>
      <c r="F9539" t="s">
        <v>32</v>
      </c>
      <c r="G9539" t="s">
        <v>20</v>
      </c>
      <c r="H9539">
        <v>1</v>
      </c>
      <c r="I9539">
        <v>74.13</v>
      </c>
      <c r="J9539">
        <v>10</v>
      </c>
      <c r="K9539">
        <v>66.72</v>
      </c>
      <c r="L9539">
        <v>49.23</v>
      </c>
      <c r="M9539">
        <v>17.489999999999998</v>
      </c>
      <c r="N9539" t="s">
        <v>72</v>
      </c>
      <c r="O9539" t="s">
        <v>22</v>
      </c>
      <c r="P9539" t="str" cm="1">
        <f t="array" ref="P9539">_xlfn.IFS(
I9539&lt;20,"0-20",
I9539&lt;40,"20-40",
I9539&lt;60,"40-60",
I9539&lt;100,"60-100",
I9539&gt;=100,"&gt;100"
)</f>
        <v>60-100</v>
      </c>
    </row>
    <row r="9540" spans="1:16" x14ac:dyDescent="0.3">
      <c r="A9540" t="s">
        <v>9587</v>
      </c>
      <c r="B9540" s="1">
        <v>45717</v>
      </c>
      <c r="C9540" t="s">
        <v>24</v>
      </c>
      <c r="D9540" t="s">
        <v>50</v>
      </c>
      <c r="E9540" t="s">
        <v>71</v>
      </c>
      <c r="F9540" t="s">
        <v>44</v>
      </c>
      <c r="G9540" t="s">
        <v>35</v>
      </c>
      <c r="H9540">
        <v>2</v>
      </c>
      <c r="I9540">
        <v>37.119999999999997</v>
      </c>
      <c r="J9540">
        <v>10</v>
      </c>
      <c r="K9540">
        <v>66.819999999999993</v>
      </c>
      <c r="L9540">
        <v>50.19</v>
      </c>
      <c r="M9540">
        <v>16.63</v>
      </c>
      <c r="N9540" t="s">
        <v>47</v>
      </c>
      <c r="O9540" t="s">
        <v>22</v>
      </c>
      <c r="P9540" t="str" cm="1">
        <f t="array" ref="P9540">_xlfn.IFS(
I9540&lt;20,"0-20",
I9540&lt;40,"20-40",
I9540&lt;60,"40-60",
I9540&lt;100,"60-100",
I9540&gt;=100,"&gt;100"
)</f>
        <v>20-40</v>
      </c>
    </row>
    <row r="9541" spans="1:16" x14ac:dyDescent="0.3">
      <c r="A9541" t="s">
        <v>9588</v>
      </c>
      <c r="B9541" s="1">
        <v>45372</v>
      </c>
      <c r="C9541" t="s">
        <v>49</v>
      </c>
      <c r="D9541" t="s">
        <v>50</v>
      </c>
      <c r="E9541" t="s">
        <v>51</v>
      </c>
      <c r="F9541" t="s">
        <v>44</v>
      </c>
      <c r="G9541" t="s">
        <v>35</v>
      </c>
      <c r="H9541">
        <v>2</v>
      </c>
      <c r="I9541">
        <v>122.36</v>
      </c>
      <c r="J9541">
        <v>5</v>
      </c>
      <c r="K9541">
        <v>232.48</v>
      </c>
      <c r="L9541">
        <v>154.21</v>
      </c>
      <c r="M9541">
        <v>78.27</v>
      </c>
      <c r="N9541" t="s">
        <v>47</v>
      </c>
      <c r="O9541" t="s">
        <v>22</v>
      </c>
      <c r="P9541" t="str" cm="1">
        <f t="array" ref="P9541">_xlfn.IFS(
I9541&lt;20,"0-20",
I9541&lt;40,"20-40",
I9541&lt;60,"40-60",
I9541&lt;100,"60-100",
I9541&gt;=100,"&gt;100"
)</f>
        <v>&gt;100</v>
      </c>
    </row>
    <row r="9542" spans="1:16" x14ac:dyDescent="0.3">
      <c r="A9542" t="s">
        <v>9589</v>
      </c>
      <c r="B9542" s="1">
        <v>45766</v>
      </c>
      <c r="C9542" t="s">
        <v>49</v>
      </c>
      <c r="D9542" t="s">
        <v>25</v>
      </c>
      <c r="E9542" t="s">
        <v>26</v>
      </c>
      <c r="F9542" t="s">
        <v>19</v>
      </c>
      <c r="G9542" t="s">
        <v>20</v>
      </c>
      <c r="H9542">
        <v>5</v>
      </c>
      <c r="I9542">
        <v>75.41</v>
      </c>
      <c r="J9542">
        <v>15</v>
      </c>
      <c r="K9542">
        <v>320.49</v>
      </c>
      <c r="L9542">
        <v>211.58</v>
      </c>
      <c r="M9542">
        <v>108.91</v>
      </c>
      <c r="N9542" t="s">
        <v>27</v>
      </c>
      <c r="O9542" t="s">
        <v>22</v>
      </c>
      <c r="P9542" t="str" cm="1">
        <f t="array" ref="P9542">_xlfn.IFS(
I9542&lt;20,"0-20",
I9542&lt;40,"20-40",
I9542&lt;60,"40-60",
I9542&lt;100,"60-100",
I9542&gt;=100,"&gt;100"
)</f>
        <v>60-100</v>
      </c>
    </row>
    <row r="9543" spans="1:16" x14ac:dyDescent="0.3">
      <c r="A9543" t="s">
        <v>9590</v>
      </c>
      <c r="B9543" s="1">
        <v>45825</v>
      </c>
      <c r="C9543" t="s">
        <v>16</v>
      </c>
      <c r="D9543" t="s">
        <v>50</v>
      </c>
      <c r="E9543" t="s">
        <v>71</v>
      </c>
      <c r="F9543" t="s">
        <v>19</v>
      </c>
      <c r="G9543" t="s">
        <v>20</v>
      </c>
      <c r="H9543">
        <v>2</v>
      </c>
      <c r="I9543">
        <v>39.64</v>
      </c>
      <c r="J9543">
        <v>15</v>
      </c>
      <c r="K9543">
        <v>67.39</v>
      </c>
      <c r="L9543">
        <v>42.69</v>
      </c>
      <c r="M9543">
        <v>24.7</v>
      </c>
      <c r="N9543" t="s">
        <v>21</v>
      </c>
      <c r="O9543" t="s">
        <v>22</v>
      </c>
      <c r="P9543" t="str" cm="1">
        <f t="array" ref="P9543">_xlfn.IFS(
I9543&lt;20,"0-20",
I9543&lt;40,"20-40",
I9543&lt;60,"40-60",
I9543&lt;100,"60-100",
I9543&gt;=100,"&gt;100"
)</f>
        <v>20-40</v>
      </c>
    </row>
    <row r="9544" spans="1:16" x14ac:dyDescent="0.3">
      <c r="A9544" t="s">
        <v>9591</v>
      </c>
      <c r="B9544" s="1">
        <v>45877</v>
      </c>
      <c r="C9544" t="s">
        <v>24</v>
      </c>
      <c r="D9544" t="s">
        <v>17</v>
      </c>
      <c r="E9544" t="s">
        <v>37</v>
      </c>
      <c r="F9544" t="s">
        <v>44</v>
      </c>
      <c r="G9544" t="s">
        <v>20</v>
      </c>
      <c r="H9544">
        <v>3</v>
      </c>
      <c r="I9544">
        <v>76.88</v>
      </c>
      <c r="J9544">
        <v>5</v>
      </c>
      <c r="K9544">
        <v>219.11</v>
      </c>
      <c r="L9544">
        <v>149.16999999999999</v>
      </c>
      <c r="M9544">
        <v>69.94</v>
      </c>
      <c r="N9544" t="s">
        <v>30</v>
      </c>
      <c r="O9544" t="s">
        <v>22</v>
      </c>
      <c r="P9544" t="str" cm="1">
        <f t="array" ref="P9544">_xlfn.IFS(
I9544&lt;20,"0-20",
I9544&lt;40,"20-40",
I9544&lt;60,"40-60",
I9544&lt;100,"60-100",
I9544&gt;=100,"&gt;100"
)</f>
        <v>60-100</v>
      </c>
    </row>
    <row r="9545" spans="1:16" x14ac:dyDescent="0.3">
      <c r="A9545" t="s">
        <v>9592</v>
      </c>
      <c r="B9545" s="1">
        <v>45474</v>
      </c>
      <c r="C9545" t="s">
        <v>57</v>
      </c>
      <c r="D9545" t="s">
        <v>25</v>
      </c>
      <c r="E9545" t="s">
        <v>26</v>
      </c>
      <c r="F9545" t="s">
        <v>44</v>
      </c>
      <c r="G9545" t="s">
        <v>20</v>
      </c>
      <c r="H9545">
        <v>2</v>
      </c>
      <c r="I9545">
        <v>83.22</v>
      </c>
      <c r="J9545">
        <v>15</v>
      </c>
      <c r="K9545">
        <v>141.47</v>
      </c>
      <c r="L9545">
        <v>93.52</v>
      </c>
      <c r="M9545">
        <v>47.95</v>
      </c>
      <c r="N9545" t="s">
        <v>47</v>
      </c>
      <c r="O9545" t="s">
        <v>88</v>
      </c>
      <c r="P9545" t="str" cm="1">
        <f t="array" ref="P9545">_xlfn.IFS(
I9545&lt;20,"0-20",
I9545&lt;40,"20-40",
I9545&lt;60,"40-60",
I9545&lt;100,"60-100",
I9545&gt;=100,"&gt;100"
)</f>
        <v>60-100</v>
      </c>
    </row>
    <row r="9546" spans="1:16" x14ac:dyDescent="0.3">
      <c r="A9546" t="s">
        <v>9593</v>
      </c>
      <c r="B9546" s="1">
        <v>45343</v>
      </c>
      <c r="C9546" t="s">
        <v>57</v>
      </c>
      <c r="D9546" t="s">
        <v>25</v>
      </c>
      <c r="E9546" t="s">
        <v>39</v>
      </c>
      <c r="F9546" t="s">
        <v>44</v>
      </c>
      <c r="G9546" t="s">
        <v>35</v>
      </c>
      <c r="H9546">
        <v>2</v>
      </c>
      <c r="I9546">
        <v>64.27</v>
      </c>
      <c r="J9546">
        <v>5</v>
      </c>
      <c r="K9546">
        <v>122.11</v>
      </c>
      <c r="L9546">
        <v>73.849999999999994</v>
      </c>
      <c r="M9546">
        <v>48.26</v>
      </c>
      <c r="N9546" t="s">
        <v>47</v>
      </c>
      <c r="O9546" t="s">
        <v>22</v>
      </c>
      <c r="P9546" t="str" cm="1">
        <f t="array" ref="P9546">_xlfn.IFS(
I9546&lt;20,"0-20",
I9546&lt;40,"20-40",
I9546&lt;60,"40-60",
I9546&lt;100,"60-100",
I9546&gt;=100,"&gt;100"
)</f>
        <v>60-100</v>
      </c>
    </row>
    <row r="9547" spans="1:16" x14ac:dyDescent="0.3">
      <c r="A9547" t="s">
        <v>9594</v>
      </c>
      <c r="B9547" s="1">
        <v>45692</v>
      </c>
      <c r="C9547" t="s">
        <v>34</v>
      </c>
      <c r="D9547" t="s">
        <v>50</v>
      </c>
      <c r="E9547" t="s">
        <v>67</v>
      </c>
      <c r="F9547" t="s">
        <v>32</v>
      </c>
      <c r="G9547" t="s">
        <v>20</v>
      </c>
      <c r="H9547">
        <v>3</v>
      </c>
      <c r="I9547">
        <v>95.88</v>
      </c>
      <c r="J9547">
        <v>0</v>
      </c>
      <c r="K9547">
        <v>287.64</v>
      </c>
      <c r="L9547">
        <v>180.71</v>
      </c>
      <c r="M9547">
        <v>106.93</v>
      </c>
      <c r="N9547" t="s">
        <v>27</v>
      </c>
      <c r="O9547" t="s">
        <v>22</v>
      </c>
      <c r="P9547" t="str" cm="1">
        <f t="array" ref="P9547">_xlfn.IFS(
I9547&lt;20,"0-20",
I9547&lt;40,"20-40",
I9547&lt;60,"40-60",
I9547&lt;100,"60-100",
I9547&gt;=100,"&gt;100"
)</f>
        <v>60-100</v>
      </c>
    </row>
    <row r="9548" spans="1:16" x14ac:dyDescent="0.3">
      <c r="A9548" t="s">
        <v>9595</v>
      </c>
      <c r="B9548" s="1">
        <v>45769</v>
      </c>
      <c r="C9548" t="s">
        <v>49</v>
      </c>
      <c r="D9548" t="s">
        <v>25</v>
      </c>
      <c r="E9548" t="s">
        <v>29</v>
      </c>
      <c r="F9548" t="s">
        <v>32</v>
      </c>
      <c r="G9548" t="s">
        <v>20</v>
      </c>
      <c r="H9548">
        <v>1</v>
      </c>
      <c r="I9548">
        <v>155.31</v>
      </c>
      <c r="J9548">
        <v>5</v>
      </c>
      <c r="K9548">
        <v>147.54</v>
      </c>
      <c r="L9548">
        <v>111.72</v>
      </c>
      <c r="M9548">
        <v>35.82</v>
      </c>
      <c r="N9548" t="s">
        <v>72</v>
      </c>
      <c r="O9548" t="s">
        <v>22</v>
      </c>
      <c r="P9548" t="str" cm="1">
        <f t="array" ref="P9548">_xlfn.IFS(
I9548&lt;20,"0-20",
I9548&lt;40,"20-40",
I9548&lt;60,"40-60",
I9548&lt;100,"60-100",
I9548&gt;=100,"&gt;100"
)</f>
        <v>&gt;100</v>
      </c>
    </row>
    <row r="9549" spans="1:16" x14ac:dyDescent="0.3">
      <c r="A9549" t="s">
        <v>9596</v>
      </c>
      <c r="B9549" s="1">
        <v>45799</v>
      </c>
      <c r="C9549" t="s">
        <v>24</v>
      </c>
      <c r="D9549" t="s">
        <v>17</v>
      </c>
      <c r="E9549" t="s">
        <v>37</v>
      </c>
      <c r="F9549" t="s">
        <v>32</v>
      </c>
      <c r="G9549" t="s">
        <v>20</v>
      </c>
      <c r="H9549">
        <v>1</v>
      </c>
      <c r="I9549">
        <v>70.260000000000005</v>
      </c>
      <c r="J9549">
        <v>15</v>
      </c>
      <c r="K9549">
        <v>59.72</v>
      </c>
      <c r="L9549">
        <v>42.67</v>
      </c>
      <c r="M9549">
        <v>17.05</v>
      </c>
      <c r="N9549" t="s">
        <v>30</v>
      </c>
      <c r="O9549" t="s">
        <v>22</v>
      </c>
      <c r="P9549" t="str" cm="1">
        <f t="array" ref="P9549">_xlfn.IFS(
I9549&lt;20,"0-20",
I9549&lt;40,"20-40",
I9549&lt;60,"40-60",
I9549&lt;100,"60-100",
I9549&gt;=100,"&gt;100"
)</f>
        <v>60-100</v>
      </c>
    </row>
    <row r="9550" spans="1:16" x14ac:dyDescent="0.3">
      <c r="A9550" t="s">
        <v>9597</v>
      </c>
      <c r="B9550" s="1">
        <v>45780</v>
      </c>
      <c r="C9550" t="s">
        <v>49</v>
      </c>
      <c r="D9550" t="s">
        <v>42</v>
      </c>
      <c r="E9550" t="s">
        <v>86</v>
      </c>
      <c r="F9550" t="s">
        <v>19</v>
      </c>
      <c r="G9550" t="s">
        <v>20</v>
      </c>
      <c r="H9550">
        <v>1</v>
      </c>
      <c r="I9550">
        <v>100.32</v>
      </c>
      <c r="J9550">
        <v>0</v>
      </c>
      <c r="K9550">
        <v>100.32</v>
      </c>
      <c r="L9550">
        <v>53.41</v>
      </c>
      <c r="M9550">
        <v>46.91</v>
      </c>
      <c r="N9550" t="s">
        <v>47</v>
      </c>
      <c r="O9550" t="s">
        <v>22</v>
      </c>
      <c r="P9550" t="str" cm="1">
        <f t="array" ref="P9550">_xlfn.IFS(
I9550&lt;20,"0-20",
I9550&lt;40,"20-40",
I9550&lt;60,"40-60",
I9550&lt;100,"60-100",
I9550&gt;=100,"&gt;100"
)</f>
        <v>&gt;100</v>
      </c>
    </row>
    <row r="9551" spans="1:16" x14ac:dyDescent="0.3">
      <c r="A9551" t="s">
        <v>9598</v>
      </c>
      <c r="B9551" s="1">
        <v>45765</v>
      </c>
      <c r="C9551" t="s">
        <v>24</v>
      </c>
      <c r="D9551" t="s">
        <v>50</v>
      </c>
      <c r="E9551" t="s">
        <v>51</v>
      </c>
      <c r="F9551" t="s">
        <v>32</v>
      </c>
      <c r="G9551" t="s">
        <v>35</v>
      </c>
      <c r="H9551">
        <v>1</v>
      </c>
      <c r="I9551">
        <v>130.63999999999999</v>
      </c>
      <c r="J9551">
        <v>5</v>
      </c>
      <c r="K9551">
        <v>124.11</v>
      </c>
      <c r="L9551">
        <v>86.99</v>
      </c>
      <c r="M9551">
        <v>37.119999999999997</v>
      </c>
      <c r="N9551" t="s">
        <v>47</v>
      </c>
      <c r="O9551" t="s">
        <v>22</v>
      </c>
      <c r="P9551" t="str" cm="1">
        <f t="array" ref="P9551">_xlfn.IFS(
I9551&lt;20,"0-20",
I9551&lt;40,"20-40",
I9551&lt;60,"40-60",
I9551&lt;100,"60-100",
I9551&gt;=100,"&gt;100"
)</f>
        <v>&gt;100</v>
      </c>
    </row>
    <row r="9552" spans="1:16" x14ac:dyDescent="0.3">
      <c r="A9552" t="s">
        <v>9599</v>
      </c>
      <c r="B9552" s="1">
        <v>45295</v>
      </c>
      <c r="C9552" t="s">
        <v>16</v>
      </c>
      <c r="D9552" t="s">
        <v>17</v>
      </c>
      <c r="E9552" t="s">
        <v>18</v>
      </c>
      <c r="F9552" t="s">
        <v>32</v>
      </c>
      <c r="G9552" t="s">
        <v>20</v>
      </c>
      <c r="H9552">
        <v>1</v>
      </c>
      <c r="I9552">
        <v>124.09</v>
      </c>
      <c r="J9552">
        <v>5</v>
      </c>
      <c r="K9552">
        <v>117.89</v>
      </c>
      <c r="L9552">
        <v>77.430000000000007</v>
      </c>
      <c r="M9552">
        <v>40.46</v>
      </c>
      <c r="N9552" t="s">
        <v>47</v>
      </c>
      <c r="O9552" t="s">
        <v>22</v>
      </c>
      <c r="P9552" t="str" cm="1">
        <f t="array" ref="P9552">_xlfn.IFS(
I9552&lt;20,"0-20",
I9552&lt;40,"20-40",
I9552&lt;60,"40-60",
I9552&lt;100,"60-100",
I9552&gt;=100,"&gt;100"
)</f>
        <v>&gt;100</v>
      </c>
    </row>
    <row r="9553" spans="1:16" x14ac:dyDescent="0.3">
      <c r="A9553" t="s">
        <v>9600</v>
      </c>
      <c r="B9553" s="1">
        <v>45974</v>
      </c>
      <c r="C9553" t="s">
        <v>16</v>
      </c>
      <c r="D9553" t="s">
        <v>25</v>
      </c>
      <c r="E9553" t="s">
        <v>29</v>
      </c>
      <c r="F9553" t="s">
        <v>44</v>
      </c>
      <c r="G9553" t="s">
        <v>20</v>
      </c>
      <c r="H9553">
        <v>2</v>
      </c>
      <c r="I9553">
        <v>146.91</v>
      </c>
      <c r="J9553">
        <v>15</v>
      </c>
      <c r="K9553">
        <v>249.75</v>
      </c>
      <c r="L9553">
        <v>203.47</v>
      </c>
      <c r="M9553">
        <v>46.28</v>
      </c>
      <c r="N9553" t="s">
        <v>27</v>
      </c>
      <c r="O9553" t="s">
        <v>22</v>
      </c>
      <c r="P9553" t="str" cm="1">
        <f t="array" ref="P9553">_xlfn.IFS(
I9553&lt;20,"0-20",
I9553&lt;40,"20-40",
I9553&lt;60,"40-60",
I9553&lt;100,"60-100",
I9553&gt;=100,"&gt;100"
)</f>
        <v>&gt;100</v>
      </c>
    </row>
    <row r="9554" spans="1:16" x14ac:dyDescent="0.3">
      <c r="A9554" t="s">
        <v>9601</v>
      </c>
      <c r="B9554" s="1">
        <v>45897</v>
      </c>
      <c r="C9554" t="s">
        <v>49</v>
      </c>
      <c r="D9554" t="s">
        <v>42</v>
      </c>
      <c r="E9554" t="s">
        <v>43</v>
      </c>
      <c r="F9554" t="s">
        <v>19</v>
      </c>
      <c r="G9554" t="s">
        <v>20</v>
      </c>
      <c r="H9554">
        <v>1</v>
      </c>
      <c r="I9554">
        <v>50.73</v>
      </c>
      <c r="J9554">
        <v>0</v>
      </c>
      <c r="K9554">
        <v>50.73</v>
      </c>
      <c r="L9554">
        <v>36.78</v>
      </c>
      <c r="M9554">
        <v>13.95</v>
      </c>
      <c r="N9554" t="s">
        <v>47</v>
      </c>
      <c r="O9554" t="s">
        <v>22</v>
      </c>
      <c r="P9554" t="str" cm="1">
        <f t="array" ref="P9554">_xlfn.IFS(
I9554&lt;20,"0-20",
I9554&lt;40,"20-40",
I9554&lt;60,"40-60",
I9554&lt;100,"60-100",
I9554&gt;=100,"&gt;100"
)</f>
        <v>40-60</v>
      </c>
    </row>
    <row r="9555" spans="1:16" x14ac:dyDescent="0.3">
      <c r="A9555" t="s">
        <v>9602</v>
      </c>
      <c r="B9555" s="1">
        <v>45301</v>
      </c>
      <c r="C9555" t="s">
        <v>34</v>
      </c>
      <c r="D9555" t="s">
        <v>50</v>
      </c>
      <c r="E9555" t="s">
        <v>67</v>
      </c>
      <c r="F9555" t="s">
        <v>44</v>
      </c>
      <c r="G9555" t="s">
        <v>20</v>
      </c>
      <c r="H9555">
        <v>6</v>
      </c>
      <c r="I9555">
        <v>88.98</v>
      </c>
      <c r="J9555">
        <v>10</v>
      </c>
      <c r="K9555">
        <v>480.49</v>
      </c>
      <c r="L9555">
        <v>347.35</v>
      </c>
      <c r="M9555">
        <v>133.13999999999999</v>
      </c>
      <c r="N9555" t="s">
        <v>27</v>
      </c>
      <c r="O9555" t="s">
        <v>22</v>
      </c>
      <c r="P9555" t="str" cm="1">
        <f t="array" ref="P9555">_xlfn.IFS(
I9555&lt;20,"0-20",
I9555&lt;40,"20-40",
I9555&lt;60,"40-60",
I9555&lt;100,"60-100",
I9555&gt;=100,"&gt;100"
)</f>
        <v>60-100</v>
      </c>
    </row>
    <row r="9556" spans="1:16" x14ac:dyDescent="0.3">
      <c r="A9556" t="s">
        <v>9603</v>
      </c>
      <c r="B9556" s="1">
        <v>45581</v>
      </c>
      <c r="C9556" t="s">
        <v>49</v>
      </c>
      <c r="D9556" t="s">
        <v>50</v>
      </c>
      <c r="E9556" t="s">
        <v>51</v>
      </c>
      <c r="F9556" t="s">
        <v>19</v>
      </c>
      <c r="G9556" t="s">
        <v>20</v>
      </c>
      <c r="H9556">
        <v>1</v>
      </c>
      <c r="I9556">
        <v>118.27</v>
      </c>
      <c r="J9556">
        <v>20</v>
      </c>
      <c r="K9556">
        <v>94.62</v>
      </c>
      <c r="L9556">
        <v>82.44</v>
      </c>
      <c r="M9556">
        <v>12.18</v>
      </c>
      <c r="N9556" t="s">
        <v>72</v>
      </c>
      <c r="O9556" t="s">
        <v>22</v>
      </c>
      <c r="P9556" t="str" cm="1">
        <f t="array" ref="P9556">_xlfn.IFS(
I9556&lt;20,"0-20",
I9556&lt;40,"20-40",
I9556&lt;60,"40-60",
I9556&lt;100,"60-100",
I9556&gt;=100,"&gt;100"
)</f>
        <v>&gt;100</v>
      </c>
    </row>
    <row r="9557" spans="1:16" x14ac:dyDescent="0.3">
      <c r="A9557" t="s">
        <v>9604</v>
      </c>
      <c r="B9557" s="1">
        <v>46009</v>
      </c>
      <c r="C9557" t="s">
        <v>24</v>
      </c>
      <c r="D9557" t="s">
        <v>25</v>
      </c>
      <c r="E9557" t="s">
        <v>29</v>
      </c>
      <c r="F9557" t="s">
        <v>44</v>
      </c>
      <c r="G9557" t="s">
        <v>20</v>
      </c>
      <c r="H9557">
        <v>3</v>
      </c>
      <c r="I9557">
        <v>149.56</v>
      </c>
      <c r="J9557">
        <v>5</v>
      </c>
      <c r="K9557">
        <v>426.25</v>
      </c>
      <c r="L9557">
        <v>285.52</v>
      </c>
      <c r="M9557">
        <v>140.72999999999999</v>
      </c>
      <c r="N9557" t="s">
        <v>72</v>
      </c>
      <c r="O9557" t="s">
        <v>22</v>
      </c>
      <c r="P9557" t="str" cm="1">
        <f t="array" ref="P9557">_xlfn.IFS(
I9557&lt;20,"0-20",
I9557&lt;40,"20-40",
I9557&lt;60,"40-60",
I9557&lt;100,"60-100",
I9557&gt;=100,"&gt;100"
)</f>
        <v>&gt;100</v>
      </c>
    </row>
    <row r="9558" spans="1:16" x14ac:dyDescent="0.3">
      <c r="A9558" t="s">
        <v>9605</v>
      </c>
      <c r="B9558" s="1">
        <v>45844</v>
      </c>
      <c r="C9558" t="s">
        <v>34</v>
      </c>
      <c r="D9558" t="s">
        <v>50</v>
      </c>
      <c r="E9558" t="s">
        <v>67</v>
      </c>
      <c r="F9558" t="s">
        <v>32</v>
      </c>
      <c r="G9558" t="s">
        <v>20</v>
      </c>
      <c r="H9558">
        <v>1</v>
      </c>
      <c r="I9558">
        <v>89.75</v>
      </c>
      <c r="J9558">
        <v>0</v>
      </c>
      <c r="K9558">
        <v>89.75</v>
      </c>
      <c r="L9558">
        <v>51.19</v>
      </c>
      <c r="M9558">
        <v>38.56</v>
      </c>
      <c r="N9558" t="s">
        <v>21</v>
      </c>
      <c r="O9558" t="s">
        <v>22</v>
      </c>
      <c r="P9558" t="str" cm="1">
        <f t="array" ref="P9558">_xlfn.IFS(
I9558&lt;20,"0-20",
I9558&lt;40,"20-40",
I9558&lt;60,"40-60",
I9558&lt;100,"60-100",
I9558&gt;=100,"&gt;100"
)</f>
        <v>60-100</v>
      </c>
    </row>
    <row r="9559" spans="1:16" x14ac:dyDescent="0.3">
      <c r="A9559" t="s">
        <v>9606</v>
      </c>
      <c r="B9559" s="1">
        <v>45776</v>
      </c>
      <c r="C9559" t="s">
        <v>57</v>
      </c>
      <c r="D9559" t="s">
        <v>17</v>
      </c>
      <c r="E9559" t="s">
        <v>18</v>
      </c>
      <c r="F9559" t="s">
        <v>32</v>
      </c>
      <c r="G9559" t="s">
        <v>35</v>
      </c>
      <c r="H9559">
        <v>1</v>
      </c>
      <c r="I9559">
        <v>130.38</v>
      </c>
      <c r="J9559">
        <v>0</v>
      </c>
      <c r="K9559">
        <v>130.38</v>
      </c>
      <c r="L9559">
        <v>87.05</v>
      </c>
      <c r="M9559">
        <v>43.33</v>
      </c>
      <c r="N9559" t="s">
        <v>27</v>
      </c>
      <c r="O9559" t="s">
        <v>22</v>
      </c>
      <c r="P9559" t="str" cm="1">
        <f t="array" ref="P9559">_xlfn.IFS(
I9559&lt;20,"0-20",
I9559&lt;40,"20-40",
I9559&lt;60,"40-60",
I9559&lt;100,"60-100",
I9559&gt;=100,"&gt;100"
)</f>
        <v>&gt;100</v>
      </c>
    </row>
    <row r="9560" spans="1:16" x14ac:dyDescent="0.3">
      <c r="A9560" t="s">
        <v>9607</v>
      </c>
      <c r="B9560" s="1">
        <v>45360</v>
      </c>
      <c r="C9560" t="s">
        <v>34</v>
      </c>
      <c r="D9560" t="s">
        <v>42</v>
      </c>
      <c r="E9560" t="s">
        <v>46</v>
      </c>
      <c r="F9560" t="s">
        <v>19</v>
      </c>
      <c r="G9560" t="s">
        <v>20</v>
      </c>
      <c r="H9560">
        <v>2</v>
      </c>
      <c r="I9560">
        <v>33.159999999999997</v>
      </c>
      <c r="J9560">
        <v>5</v>
      </c>
      <c r="K9560">
        <v>63</v>
      </c>
      <c r="L9560">
        <v>36.01</v>
      </c>
      <c r="M9560">
        <v>26.99</v>
      </c>
      <c r="N9560" t="s">
        <v>27</v>
      </c>
      <c r="O9560" t="s">
        <v>22</v>
      </c>
      <c r="P9560" t="str" cm="1">
        <f t="array" ref="P9560">_xlfn.IFS(
I9560&lt;20,"0-20",
I9560&lt;40,"20-40",
I9560&lt;60,"40-60",
I9560&lt;100,"60-100",
I9560&gt;=100,"&gt;100"
)</f>
        <v>20-40</v>
      </c>
    </row>
    <row r="9561" spans="1:16" x14ac:dyDescent="0.3">
      <c r="A9561" t="s">
        <v>9608</v>
      </c>
      <c r="B9561" s="1">
        <v>45978</v>
      </c>
      <c r="C9561" t="s">
        <v>16</v>
      </c>
      <c r="D9561" t="s">
        <v>25</v>
      </c>
      <c r="E9561" t="s">
        <v>39</v>
      </c>
      <c r="F9561" t="s">
        <v>19</v>
      </c>
      <c r="G9561" t="s">
        <v>20</v>
      </c>
      <c r="H9561">
        <v>1</v>
      </c>
      <c r="I9561">
        <v>61.55</v>
      </c>
      <c r="J9561">
        <v>5</v>
      </c>
      <c r="K9561">
        <v>58.47</v>
      </c>
      <c r="L9561">
        <v>36.4</v>
      </c>
      <c r="M9561">
        <v>22.07</v>
      </c>
      <c r="N9561" t="s">
        <v>27</v>
      </c>
      <c r="O9561" t="s">
        <v>22</v>
      </c>
      <c r="P9561" t="str" cm="1">
        <f t="array" ref="P9561">_xlfn.IFS(
I9561&lt;20,"0-20",
I9561&lt;40,"20-40",
I9561&lt;60,"40-60",
I9561&lt;100,"60-100",
I9561&gt;=100,"&gt;100"
)</f>
        <v>60-100</v>
      </c>
    </row>
    <row r="9562" spans="1:16" x14ac:dyDescent="0.3">
      <c r="A9562" t="s">
        <v>9609</v>
      </c>
      <c r="B9562" s="1">
        <v>45480</v>
      </c>
      <c r="C9562" t="s">
        <v>24</v>
      </c>
      <c r="D9562" t="s">
        <v>17</v>
      </c>
      <c r="E9562" t="s">
        <v>18</v>
      </c>
      <c r="F9562" t="s">
        <v>44</v>
      </c>
      <c r="G9562" t="s">
        <v>20</v>
      </c>
      <c r="H9562">
        <v>2</v>
      </c>
      <c r="I9562">
        <v>119.19</v>
      </c>
      <c r="J9562">
        <v>0</v>
      </c>
      <c r="K9562">
        <v>238.38</v>
      </c>
      <c r="L9562">
        <v>155.30000000000001</v>
      </c>
      <c r="M9562">
        <v>83.08</v>
      </c>
      <c r="N9562" t="s">
        <v>72</v>
      </c>
      <c r="O9562" t="s">
        <v>22</v>
      </c>
      <c r="P9562" t="str" cm="1">
        <f t="array" ref="P9562">_xlfn.IFS(
I9562&lt;20,"0-20",
I9562&lt;40,"20-40",
I9562&lt;60,"40-60",
I9562&lt;100,"60-100",
I9562&gt;=100,"&gt;100"
)</f>
        <v>&gt;100</v>
      </c>
    </row>
    <row r="9563" spans="1:16" x14ac:dyDescent="0.3">
      <c r="A9563" t="s">
        <v>9610</v>
      </c>
      <c r="B9563" s="1">
        <v>45352</v>
      </c>
      <c r="C9563" t="s">
        <v>24</v>
      </c>
      <c r="D9563" t="s">
        <v>25</v>
      </c>
      <c r="E9563" t="s">
        <v>39</v>
      </c>
      <c r="F9563" t="s">
        <v>32</v>
      </c>
      <c r="G9563" t="s">
        <v>35</v>
      </c>
      <c r="H9563">
        <v>3</v>
      </c>
      <c r="I9563">
        <v>59.25</v>
      </c>
      <c r="J9563">
        <v>20</v>
      </c>
      <c r="K9563">
        <v>142.19999999999999</v>
      </c>
      <c r="L9563">
        <v>110.21</v>
      </c>
      <c r="M9563">
        <v>31.99</v>
      </c>
      <c r="N9563" t="s">
        <v>21</v>
      </c>
      <c r="O9563" t="s">
        <v>22</v>
      </c>
      <c r="P9563" t="str" cm="1">
        <f t="array" ref="P9563">_xlfn.IFS(
I9563&lt;20,"0-20",
I9563&lt;40,"20-40",
I9563&lt;60,"40-60",
I9563&lt;100,"60-100",
I9563&gt;=100,"&gt;100"
)</f>
        <v>40-60</v>
      </c>
    </row>
    <row r="9564" spans="1:16" x14ac:dyDescent="0.3">
      <c r="A9564" t="s">
        <v>9611</v>
      </c>
      <c r="B9564" s="1">
        <v>45877</v>
      </c>
      <c r="C9564" t="s">
        <v>16</v>
      </c>
      <c r="D9564" t="s">
        <v>25</v>
      </c>
      <c r="E9564" t="s">
        <v>26</v>
      </c>
      <c r="F9564" t="s">
        <v>32</v>
      </c>
      <c r="G9564" t="s">
        <v>35</v>
      </c>
      <c r="H9564">
        <v>2</v>
      </c>
      <c r="I9564">
        <v>72.87</v>
      </c>
      <c r="J9564">
        <v>10</v>
      </c>
      <c r="K9564">
        <v>131.16999999999999</v>
      </c>
      <c r="L9564">
        <v>79.02</v>
      </c>
      <c r="M9564">
        <v>52.15</v>
      </c>
      <c r="N9564" t="s">
        <v>27</v>
      </c>
      <c r="O9564" t="s">
        <v>22</v>
      </c>
      <c r="P9564" t="str" cm="1">
        <f t="array" ref="P9564">_xlfn.IFS(
I9564&lt;20,"0-20",
I9564&lt;40,"20-40",
I9564&lt;60,"40-60",
I9564&lt;100,"60-100",
I9564&gt;=100,"&gt;100"
)</f>
        <v>60-100</v>
      </c>
    </row>
    <row r="9565" spans="1:16" x14ac:dyDescent="0.3">
      <c r="A9565" t="s">
        <v>9612</v>
      </c>
      <c r="B9565" s="1">
        <v>45499</v>
      </c>
      <c r="C9565" t="s">
        <v>34</v>
      </c>
      <c r="D9565" t="s">
        <v>25</v>
      </c>
      <c r="E9565" t="s">
        <v>29</v>
      </c>
      <c r="F9565" t="s">
        <v>32</v>
      </c>
      <c r="G9565" t="s">
        <v>20</v>
      </c>
      <c r="H9565">
        <v>1</v>
      </c>
      <c r="I9565">
        <v>145.69999999999999</v>
      </c>
      <c r="J9565">
        <v>5</v>
      </c>
      <c r="K9565">
        <v>138.41</v>
      </c>
      <c r="L9565">
        <v>93.88</v>
      </c>
      <c r="M9565">
        <v>44.53</v>
      </c>
      <c r="N9565" t="s">
        <v>30</v>
      </c>
      <c r="O9565" t="s">
        <v>22</v>
      </c>
      <c r="P9565" t="str" cm="1">
        <f t="array" ref="P9565">_xlfn.IFS(
I9565&lt;20,"0-20",
I9565&lt;40,"20-40",
I9565&lt;60,"40-60",
I9565&lt;100,"60-100",
I9565&gt;=100,"&gt;100"
)</f>
        <v>&gt;100</v>
      </c>
    </row>
    <row r="9566" spans="1:16" x14ac:dyDescent="0.3">
      <c r="A9566" t="s">
        <v>9613</v>
      </c>
      <c r="B9566" s="1">
        <v>45345</v>
      </c>
      <c r="C9566" t="s">
        <v>34</v>
      </c>
      <c r="D9566" t="s">
        <v>25</v>
      </c>
      <c r="E9566" t="s">
        <v>29</v>
      </c>
      <c r="F9566" t="s">
        <v>44</v>
      </c>
      <c r="G9566" t="s">
        <v>20</v>
      </c>
      <c r="H9566">
        <v>3</v>
      </c>
      <c r="I9566">
        <v>142.19999999999999</v>
      </c>
      <c r="J9566">
        <v>0</v>
      </c>
      <c r="K9566">
        <v>426.6</v>
      </c>
      <c r="L9566">
        <v>253.84</v>
      </c>
      <c r="M9566">
        <v>172.76</v>
      </c>
      <c r="N9566" t="s">
        <v>30</v>
      </c>
      <c r="O9566" t="s">
        <v>22</v>
      </c>
      <c r="P9566" t="str" cm="1">
        <f t="array" ref="P9566">_xlfn.IFS(
I9566&lt;20,"0-20",
I9566&lt;40,"20-40",
I9566&lt;60,"40-60",
I9566&lt;100,"60-100",
I9566&gt;=100,"&gt;100"
)</f>
        <v>&gt;100</v>
      </c>
    </row>
    <row r="9567" spans="1:16" x14ac:dyDescent="0.3">
      <c r="A9567" t="s">
        <v>9614</v>
      </c>
      <c r="B9567" s="1">
        <v>45473</v>
      </c>
      <c r="C9567" t="s">
        <v>24</v>
      </c>
      <c r="D9567" t="s">
        <v>42</v>
      </c>
      <c r="E9567" t="s">
        <v>46</v>
      </c>
      <c r="F9567" t="s">
        <v>44</v>
      </c>
      <c r="G9567" t="s">
        <v>20</v>
      </c>
      <c r="H9567">
        <v>3</v>
      </c>
      <c r="I9567">
        <v>34.36</v>
      </c>
      <c r="J9567">
        <v>5</v>
      </c>
      <c r="K9567">
        <v>97.93</v>
      </c>
      <c r="L9567">
        <v>61.54</v>
      </c>
      <c r="M9567">
        <v>36.39</v>
      </c>
      <c r="N9567" t="s">
        <v>47</v>
      </c>
      <c r="O9567" t="s">
        <v>22</v>
      </c>
      <c r="P9567" t="str" cm="1">
        <f t="array" ref="P9567">_xlfn.IFS(
I9567&lt;20,"0-20",
I9567&lt;40,"20-40",
I9567&lt;60,"40-60",
I9567&lt;100,"60-100",
I9567&gt;=100,"&gt;100"
)</f>
        <v>20-40</v>
      </c>
    </row>
    <row r="9568" spans="1:16" x14ac:dyDescent="0.3">
      <c r="A9568" t="s">
        <v>9615</v>
      </c>
      <c r="B9568" s="1">
        <v>45581</v>
      </c>
      <c r="C9568" t="s">
        <v>34</v>
      </c>
      <c r="D9568" t="s">
        <v>25</v>
      </c>
      <c r="E9568" t="s">
        <v>39</v>
      </c>
      <c r="F9568" t="s">
        <v>44</v>
      </c>
      <c r="G9568" t="s">
        <v>20</v>
      </c>
      <c r="H9568">
        <v>5</v>
      </c>
      <c r="I9568">
        <v>54.83</v>
      </c>
      <c r="J9568">
        <v>5</v>
      </c>
      <c r="K9568">
        <v>260.44</v>
      </c>
      <c r="L9568">
        <v>191.18</v>
      </c>
      <c r="M9568">
        <v>69.260000000000005</v>
      </c>
      <c r="N9568" t="s">
        <v>27</v>
      </c>
      <c r="O9568" t="s">
        <v>22</v>
      </c>
      <c r="P9568" t="str" cm="1">
        <f t="array" ref="P9568">_xlfn.IFS(
I9568&lt;20,"0-20",
I9568&lt;40,"20-40",
I9568&lt;60,"40-60",
I9568&lt;100,"60-100",
I9568&gt;=100,"&gt;100"
)</f>
        <v>40-60</v>
      </c>
    </row>
    <row r="9569" spans="1:16" x14ac:dyDescent="0.3">
      <c r="A9569" t="s">
        <v>9616</v>
      </c>
      <c r="B9569" s="1">
        <v>45586</v>
      </c>
      <c r="C9569" t="s">
        <v>49</v>
      </c>
      <c r="D9569" t="s">
        <v>50</v>
      </c>
      <c r="E9569" t="s">
        <v>51</v>
      </c>
      <c r="F9569" t="s">
        <v>19</v>
      </c>
      <c r="G9569" t="s">
        <v>40</v>
      </c>
      <c r="H9569">
        <v>1</v>
      </c>
      <c r="I9569">
        <v>124.03</v>
      </c>
      <c r="J9569">
        <v>15</v>
      </c>
      <c r="K9569">
        <v>105.43</v>
      </c>
      <c r="L9569">
        <v>74.349999999999994</v>
      </c>
      <c r="M9569">
        <v>31.08</v>
      </c>
      <c r="N9569" t="s">
        <v>47</v>
      </c>
      <c r="O9569" t="s">
        <v>22</v>
      </c>
      <c r="P9569" t="str" cm="1">
        <f t="array" ref="P9569">_xlfn.IFS(
I9569&lt;20,"0-20",
I9569&lt;40,"20-40",
I9569&lt;60,"40-60",
I9569&lt;100,"60-100",
I9569&gt;=100,"&gt;100"
)</f>
        <v>&gt;100</v>
      </c>
    </row>
    <row r="9570" spans="1:16" x14ac:dyDescent="0.3">
      <c r="A9570" t="s">
        <v>9617</v>
      </c>
      <c r="B9570" s="1">
        <v>45362</v>
      </c>
      <c r="C9570" t="s">
        <v>49</v>
      </c>
      <c r="D9570" t="s">
        <v>25</v>
      </c>
      <c r="E9570" t="s">
        <v>29</v>
      </c>
      <c r="F9570" t="s">
        <v>32</v>
      </c>
      <c r="G9570" t="s">
        <v>20</v>
      </c>
      <c r="H9570">
        <v>1</v>
      </c>
      <c r="I9570">
        <v>152.35</v>
      </c>
      <c r="J9570">
        <v>0</v>
      </c>
      <c r="K9570">
        <v>152.35</v>
      </c>
      <c r="L9570">
        <v>115.41</v>
      </c>
      <c r="M9570">
        <v>36.94</v>
      </c>
      <c r="N9570" t="s">
        <v>27</v>
      </c>
      <c r="O9570" t="s">
        <v>22</v>
      </c>
      <c r="P9570" t="str" cm="1">
        <f t="array" ref="P9570">_xlfn.IFS(
I9570&lt;20,"0-20",
I9570&lt;40,"20-40",
I9570&lt;60,"40-60",
I9570&lt;100,"60-100",
I9570&gt;=100,"&gt;100"
)</f>
        <v>&gt;100</v>
      </c>
    </row>
    <row r="9571" spans="1:16" x14ac:dyDescent="0.3">
      <c r="A9571" t="s">
        <v>9618</v>
      </c>
      <c r="B9571" s="1">
        <v>45348</v>
      </c>
      <c r="C9571" t="s">
        <v>49</v>
      </c>
      <c r="D9571" t="s">
        <v>25</v>
      </c>
      <c r="E9571" t="s">
        <v>26</v>
      </c>
      <c r="F9571" t="s">
        <v>44</v>
      </c>
      <c r="G9571" t="s">
        <v>20</v>
      </c>
      <c r="H9571">
        <v>3</v>
      </c>
      <c r="I9571">
        <v>81.27</v>
      </c>
      <c r="J9571">
        <v>20</v>
      </c>
      <c r="K9571">
        <v>195.05</v>
      </c>
      <c r="L9571">
        <v>169.46</v>
      </c>
      <c r="M9571">
        <v>25.59</v>
      </c>
      <c r="N9571" t="s">
        <v>27</v>
      </c>
      <c r="O9571" t="s">
        <v>22</v>
      </c>
      <c r="P9571" t="str" cm="1">
        <f t="array" ref="P9571">_xlfn.IFS(
I9571&lt;20,"0-20",
I9571&lt;40,"20-40",
I9571&lt;60,"40-60",
I9571&lt;100,"60-100",
I9571&gt;=100,"&gt;100"
)</f>
        <v>60-100</v>
      </c>
    </row>
    <row r="9572" spans="1:16" x14ac:dyDescent="0.3">
      <c r="A9572" t="s">
        <v>9619</v>
      </c>
      <c r="B9572" s="1">
        <v>45433</v>
      </c>
      <c r="C9572" t="s">
        <v>24</v>
      </c>
      <c r="D9572" t="s">
        <v>17</v>
      </c>
      <c r="E9572" t="s">
        <v>37</v>
      </c>
      <c r="F9572" t="s">
        <v>19</v>
      </c>
      <c r="G9572" t="s">
        <v>20</v>
      </c>
      <c r="H9572">
        <v>2</v>
      </c>
      <c r="I9572">
        <v>68.2</v>
      </c>
      <c r="J9572">
        <v>10</v>
      </c>
      <c r="K9572">
        <v>122.76</v>
      </c>
      <c r="L9572">
        <v>100.15</v>
      </c>
      <c r="M9572">
        <v>22.61</v>
      </c>
      <c r="N9572" t="s">
        <v>47</v>
      </c>
      <c r="O9572" t="s">
        <v>22</v>
      </c>
      <c r="P9572" t="str" cm="1">
        <f t="array" ref="P9572">_xlfn.IFS(
I9572&lt;20,"0-20",
I9572&lt;40,"20-40",
I9572&lt;60,"40-60",
I9572&lt;100,"60-100",
I9572&gt;=100,"&gt;100"
)</f>
        <v>60-100</v>
      </c>
    </row>
    <row r="9573" spans="1:16" x14ac:dyDescent="0.3">
      <c r="A9573" t="s">
        <v>9620</v>
      </c>
      <c r="B9573" s="1">
        <v>45774</v>
      </c>
      <c r="C9573" t="s">
        <v>16</v>
      </c>
      <c r="D9573" t="s">
        <v>25</v>
      </c>
      <c r="E9573" t="s">
        <v>29</v>
      </c>
      <c r="F9573" t="s">
        <v>32</v>
      </c>
      <c r="G9573" t="s">
        <v>20</v>
      </c>
      <c r="H9573">
        <v>3</v>
      </c>
      <c r="I9573">
        <v>143.49</v>
      </c>
      <c r="J9573">
        <v>5</v>
      </c>
      <c r="K9573">
        <v>408.95</v>
      </c>
      <c r="L9573">
        <v>235.29</v>
      </c>
      <c r="M9573">
        <v>173.66</v>
      </c>
      <c r="N9573" t="s">
        <v>47</v>
      </c>
      <c r="O9573" t="s">
        <v>22</v>
      </c>
      <c r="P9573" t="str" cm="1">
        <f t="array" ref="P9573">_xlfn.IFS(
I9573&lt;20,"0-20",
I9573&lt;40,"20-40",
I9573&lt;60,"40-60",
I9573&lt;100,"60-100",
I9573&gt;=100,"&gt;100"
)</f>
        <v>&gt;100</v>
      </c>
    </row>
    <row r="9574" spans="1:16" x14ac:dyDescent="0.3">
      <c r="A9574" t="s">
        <v>9621</v>
      </c>
      <c r="B9574" s="1">
        <v>45406</v>
      </c>
      <c r="C9574" t="s">
        <v>49</v>
      </c>
      <c r="D9574" t="s">
        <v>17</v>
      </c>
      <c r="E9574" t="s">
        <v>18</v>
      </c>
      <c r="F9574" t="s">
        <v>44</v>
      </c>
      <c r="G9574" t="s">
        <v>35</v>
      </c>
      <c r="H9574">
        <v>3</v>
      </c>
      <c r="I9574">
        <v>121.27</v>
      </c>
      <c r="J9574">
        <v>5</v>
      </c>
      <c r="K9574">
        <v>345.62</v>
      </c>
      <c r="L9574">
        <v>233.37</v>
      </c>
      <c r="M9574">
        <v>112.25</v>
      </c>
      <c r="N9574" t="s">
        <v>27</v>
      </c>
      <c r="O9574" t="s">
        <v>22</v>
      </c>
      <c r="P9574" t="str" cm="1">
        <f t="array" ref="P9574">_xlfn.IFS(
I9574&lt;20,"0-20",
I9574&lt;40,"20-40",
I9574&lt;60,"40-60",
I9574&lt;100,"60-100",
I9574&gt;=100,"&gt;100"
)</f>
        <v>&gt;100</v>
      </c>
    </row>
    <row r="9575" spans="1:16" x14ac:dyDescent="0.3">
      <c r="A9575" t="s">
        <v>9622</v>
      </c>
      <c r="B9575" s="1">
        <v>45431</v>
      </c>
      <c r="C9575" t="s">
        <v>57</v>
      </c>
      <c r="D9575" t="s">
        <v>50</v>
      </c>
      <c r="E9575" t="s">
        <v>71</v>
      </c>
      <c r="F9575" t="s">
        <v>44</v>
      </c>
      <c r="G9575" t="s">
        <v>40</v>
      </c>
      <c r="H9575">
        <v>2</v>
      </c>
      <c r="I9575">
        <v>42.41</v>
      </c>
      <c r="J9575">
        <v>0</v>
      </c>
      <c r="K9575">
        <v>84.82</v>
      </c>
      <c r="L9575">
        <v>60.49</v>
      </c>
      <c r="M9575">
        <v>24.33</v>
      </c>
      <c r="N9575" t="s">
        <v>47</v>
      </c>
      <c r="O9575" t="s">
        <v>22</v>
      </c>
      <c r="P9575" t="str" cm="1">
        <f t="array" ref="P9575">_xlfn.IFS(
I9575&lt;20,"0-20",
I9575&lt;40,"20-40",
I9575&lt;60,"40-60",
I9575&lt;100,"60-100",
I9575&gt;=100,"&gt;100"
)</f>
        <v>40-60</v>
      </c>
    </row>
    <row r="9576" spans="1:16" x14ac:dyDescent="0.3">
      <c r="A9576" t="s">
        <v>9623</v>
      </c>
      <c r="B9576" s="1">
        <v>45880</v>
      </c>
      <c r="C9576" t="s">
        <v>34</v>
      </c>
      <c r="D9576" t="s">
        <v>25</v>
      </c>
      <c r="E9576" t="s">
        <v>39</v>
      </c>
      <c r="F9576" t="s">
        <v>44</v>
      </c>
      <c r="G9576" t="s">
        <v>20</v>
      </c>
      <c r="H9576">
        <v>3</v>
      </c>
      <c r="I9576">
        <v>60.94</v>
      </c>
      <c r="J9576">
        <v>0</v>
      </c>
      <c r="K9576">
        <v>182.82</v>
      </c>
      <c r="L9576">
        <v>113.44</v>
      </c>
      <c r="M9576">
        <v>69.38</v>
      </c>
      <c r="N9576" t="s">
        <v>27</v>
      </c>
      <c r="O9576" t="s">
        <v>22</v>
      </c>
      <c r="P9576" t="str" cm="1">
        <f t="array" ref="P9576">_xlfn.IFS(
I9576&lt;20,"0-20",
I9576&lt;40,"20-40",
I9576&lt;60,"40-60",
I9576&lt;100,"60-100",
I9576&gt;=100,"&gt;100"
)</f>
        <v>60-100</v>
      </c>
    </row>
    <row r="9577" spans="1:16" x14ac:dyDescent="0.3">
      <c r="A9577" t="s">
        <v>9624</v>
      </c>
      <c r="B9577" s="1">
        <v>45296</v>
      </c>
      <c r="C9577" t="s">
        <v>57</v>
      </c>
      <c r="D9577" t="s">
        <v>17</v>
      </c>
      <c r="E9577" t="s">
        <v>69</v>
      </c>
      <c r="F9577" t="s">
        <v>44</v>
      </c>
      <c r="G9577" t="s">
        <v>20</v>
      </c>
      <c r="H9577">
        <v>1</v>
      </c>
      <c r="I9577">
        <v>40.200000000000003</v>
      </c>
      <c r="J9577">
        <v>5</v>
      </c>
      <c r="K9577">
        <v>38.19</v>
      </c>
      <c r="L9577">
        <v>21.94</v>
      </c>
      <c r="M9577">
        <v>16.25</v>
      </c>
      <c r="N9577" t="s">
        <v>72</v>
      </c>
      <c r="O9577" t="s">
        <v>22</v>
      </c>
      <c r="P9577" t="str" cm="1">
        <f t="array" ref="P9577">_xlfn.IFS(
I9577&lt;20,"0-20",
I9577&lt;40,"20-40",
I9577&lt;60,"40-60",
I9577&lt;100,"60-100",
I9577&gt;=100,"&gt;100"
)</f>
        <v>40-60</v>
      </c>
    </row>
    <row r="9578" spans="1:16" x14ac:dyDescent="0.3">
      <c r="A9578" t="s">
        <v>9625</v>
      </c>
      <c r="B9578" s="1">
        <v>45849</v>
      </c>
      <c r="C9578" t="s">
        <v>16</v>
      </c>
      <c r="D9578" t="s">
        <v>42</v>
      </c>
      <c r="E9578" t="s">
        <v>46</v>
      </c>
      <c r="F9578" t="s">
        <v>32</v>
      </c>
      <c r="G9578" t="s">
        <v>35</v>
      </c>
      <c r="H9578">
        <v>3</v>
      </c>
      <c r="I9578">
        <v>32.909999999999997</v>
      </c>
      <c r="J9578">
        <v>10</v>
      </c>
      <c r="K9578">
        <v>88.86</v>
      </c>
      <c r="L9578">
        <v>71.760000000000005</v>
      </c>
      <c r="M9578">
        <v>17.100000000000001</v>
      </c>
      <c r="N9578" t="s">
        <v>27</v>
      </c>
      <c r="O9578" t="s">
        <v>22</v>
      </c>
      <c r="P9578" t="str" cm="1">
        <f t="array" ref="P9578">_xlfn.IFS(
I9578&lt;20,"0-20",
I9578&lt;40,"20-40",
I9578&lt;60,"40-60",
I9578&lt;100,"60-100",
I9578&gt;=100,"&gt;100"
)</f>
        <v>20-40</v>
      </c>
    </row>
    <row r="9579" spans="1:16" x14ac:dyDescent="0.3">
      <c r="A9579" t="s">
        <v>9626</v>
      </c>
      <c r="B9579" s="1">
        <v>45798</v>
      </c>
      <c r="C9579" t="s">
        <v>49</v>
      </c>
      <c r="D9579" t="s">
        <v>50</v>
      </c>
      <c r="E9579" t="s">
        <v>67</v>
      </c>
      <c r="F9579" t="s">
        <v>32</v>
      </c>
      <c r="G9579" t="s">
        <v>20</v>
      </c>
      <c r="H9579">
        <v>4</v>
      </c>
      <c r="I9579">
        <v>89.26</v>
      </c>
      <c r="J9579">
        <v>20</v>
      </c>
      <c r="K9579">
        <v>285.63</v>
      </c>
      <c r="L9579">
        <v>236.97</v>
      </c>
      <c r="M9579">
        <v>48.66</v>
      </c>
      <c r="N9579" t="s">
        <v>72</v>
      </c>
      <c r="O9579" t="s">
        <v>22</v>
      </c>
      <c r="P9579" t="str" cm="1">
        <f t="array" ref="P9579">_xlfn.IFS(
I9579&lt;20,"0-20",
I9579&lt;40,"20-40",
I9579&lt;60,"40-60",
I9579&lt;100,"60-100",
I9579&gt;=100,"&gt;100"
)</f>
        <v>60-100</v>
      </c>
    </row>
    <row r="9580" spans="1:16" x14ac:dyDescent="0.3">
      <c r="A9580" t="s">
        <v>9627</v>
      </c>
      <c r="B9580" s="1">
        <v>45569</v>
      </c>
      <c r="C9580" t="s">
        <v>57</v>
      </c>
      <c r="D9580" t="s">
        <v>17</v>
      </c>
      <c r="E9580" t="s">
        <v>37</v>
      </c>
      <c r="F9580" t="s">
        <v>32</v>
      </c>
      <c r="G9580" t="s">
        <v>20</v>
      </c>
      <c r="H9580">
        <v>4</v>
      </c>
      <c r="I9580">
        <v>73.430000000000007</v>
      </c>
      <c r="J9580">
        <v>10</v>
      </c>
      <c r="K9580">
        <v>264.35000000000002</v>
      </c>
      <c r="L9580">
        <v>187.44</v>
      </c>
      <c r="M9580">
        <v>76.91</v>
      </c>
      <c r="N9580" t="s">
        <v>47</v>
      </c>
      <c r="O9580" t="s">
        <v>22</v>
      </c>
      <c r="P9580" t="str" cm="1">
        <f t="array" ref="P9580">_xlfn.IFS(
I9580&lt;20,"0-20",
I9580&lt;40,"20-40",
I9580&lt;60,"40-60",
I9580&lt;100,"60-100",
I9580&gt;=100,"&gt;100"
)</f>
        <v>60-100</v>
      </c>
    </row>
    <row r="9581" spans="1:16" x14ac:dyDescent="0.3">
      <c r="A9581" t="s">
        <v>9628</v>
      </c>
      <c r="B9581" s="1">
        <v>45951</v>
      </c>
      <c r="C9581" t="s">
        <v>57</v>
      </c>
      <c r="D9581" t="s">
        <v>25</v>
      </c>
      <c r="E9581" t="s">
        <v>29</v>
      </c>
      <c r="F9581" t="s">
        <v>32</v>
      </c>
      <c r="G9581" t="s">
        <v>20</v>
      </c>
      <c r="H9581">
        <v>2</v>
      </c>
      <c r="I9581">
        <v>137.27000000000001</v>
      </c>
      <c r="J9581">
        <v>5</v>
      </c>
      <c r="K9581">
        <v>260.81</v>
      </c>
      <c r="L9581">
        <v>170.83</v>
      </c>
      <c r="M9581">
        <v>89.98</v>
      </c>
      <c r="N9581" t="s">
        <v>47</v>
      </c>
      <c r="O9581" t="s">
        <v>22</v>
      </c>
      <c r="P9581" t="str" cm="1">
        <f t="array" ref="P9581">_xlfn.IFS(
I9581&lt;20,"0-20",
I9581&lt;40,"20-40",
I9581&lt;60,"40-60",
I9581&lt;100,"60-100",
I9581&gt;=100,"&gt;100"
)</f>
        <v>&gt;100</v>
      </c>
    </row>
    <row r="9582" spans="1:16" x14ac:dyDescent="0.3">
      <c r="A9582" t="s">
        <v>9629</v>
      </c>
      <c r="B9582" s="1">
        <v>46017</v>
      </c>
      <c r="C9582" t="s">
        <v>49</v>
      </c>
      <c r="D9582" t="s">
        <v>50</v>
      </c>
      <c r="E9582" t="s">
        <v>71</v>
      </c>
      <c r="F9582" t="s">
        <v>44</v>
      </c>
      <c r="G9582" t="s">
        <v>20</v>
      </c>
      <c r="H9582">
        <v>2</v>
      </c>
      <c r="I9582">
        <v>40.29</v>
      </c>
      <c r="J9582">
        <v>5</v>
      </c>
      <c r="K9582">
        <v>76.55</v>
      </c>
      <c r="L9582">
        <v>50.09</v>
      </c>
      <c r="M9582">
        <v>26.46</v>
      </c>
      <c r="N9582" t="s">
        <v>72</v>
      </c>
      <c r="O9582" t="s">
        <v>22</v>
      </c>
      <c r="P9582" t="str" cm="1">
        <f t="array" ref="P9582">_xlfn.IFS(
I9582&lt;20,"0-20",
I9582&lt;40,"20-40",
I9582&lt;60,"40-60",
I9582&lt;100,"60-100",
I9582&gt;=100,"&gt;100"
)</f>
        <v>40-60</v>
      </c>
    </row>
    <row r="9583" spans="1:16" x14ac:dyDescent="0.3">
      <c r="A9583" t="s">
        <v>9630</v>
      </c>
      <c r="B9583" s="1">
        <v>45722</v>
      </c>
      <c r="C9583" t="s">
        <v>16</v>
      </c>
      <c r="D9583" t="s">
        <v>17</v>
      </c>
      <c r="E9583" t="s">
        <v>37</v>
      </c>
      <c r="F9583" t="s">
        <v>19</v>
      </c>
      <c r="G9583" t="s">
        <v>20</v>
      </c>
      <c r="H9583">
        <v>1</v>
      </c>
      <c r="I9583">
        <v>78.89</v>
      </c>
      <c r="J9583">
        <v>0</v>
      </c>
      <c r="K9583">
        <v>78.89</v>
      </c>
      <c r="L9583">
        <v>51.83</v>
      </c>
      <c r="M9583">
        <v>27.06</v>
      </c>
      <c r="N9583" t="s">
        <v>72</v>
      </c>
      <c r="O9583" t="s">
        <v>22</v>
      </c>
      <c r="P9583" t="str" cm="1">
        <f t="array" ref="P9583">_xlfn.IFS(
I9583&lt;20,"0-20",
I9583&lt;40,"20-40",
I9583&lt;60,"40-60",
I9583&lt;100,"60-100",
I9583&gt;=100,"&gt;100"
)</f>
        <v>60-100</v>
      </c>
    </row>
    <row r="9584" spans="1:16" x14ac:dyDescent="0.3">
      <c r="A9584" t="s">
        <v>9631</v>
      </c>
      <c r="B9584" s="1">
        <v>45873</v>
      </c>
      <c r="C9584" t="s">
        <v>24</v>
      </c>
      <c r="D9584" t="s">
        <v>50</v>
      </c>
      <c r="E9584" t="s">
        <v>71</v>
      </c>
      <c r="F9584" t="s">
        <v>32</v>
      </c>
      <c r="G9584" t="s">
        <v>20</v>
      </c>
      <c r="H9584">
        <v>1</v>
      </c>
      <c r="I9584">
        <v>37.85</v>
      </c>
      <c r="J9584">
        <v>0</v>
      </c>
      <c r="K9584">
        <v>37.85</v>
      </c>
      <c r="L9584">
        <v>24.51</v>
      </c>
      <c r="M9584">
        <v>13.34</v>
      </c>
      <c r="N9584" t="s">
        <v>47</v>
      </c>
      <c r="O9584" t="s">
        <v>22</v>
      </c>
      <c r="P9584" t="str" cm="1">
        <f t="array" ref="P9584">_xlfn.IFS(
I9584&lt;20,"0-20",
I9584&lt;40,"20-40",
I9584&lt;60,"40-60",
I9584&lt;100,"60-100",
I9584&gt;=100,"&gt;100"
)</f>
        <v>20-40</v>
      </c>
    </row>
    <row r="9585" spans="1:16" x14ac:dyDescent="0.3">
      <c r="A9585" t="s">
        <v>9632</v>
      </c>
      <c r="B9585" s="1">
        <v>45772</v>
      </c>
      <c r="C9585" t="s">
        <v>57</v>
      </c>
      <c r="D9585" t="s">
        <v>25</v>
      </c>
      <c r="E9585" t="s">
        <v>29</v>
      </c>
      <c r="F9585" t="s">
        <v>44</v>
      </c>
      <c r="G9585" t="s">
        <v>35</v>
      </c>
      <c r="H9585">
        <v>1</v>
      </c>
      <c r="I9585">
        <v>147.84</v>
      </c>
      <c r="J9585">
        <v>15</v>
      </c>
      <c r="K9585">
        <v>125.66</v>
      </c>
      <c r="L9585">
        <v>94.47</v>
      </c>
      <c r="M9585">
        <v>31.19</v>
      </c>
      <c r="N9585" t="s">
        <v>47</v>
      </c>
      <c r="O9585" t="s">
        <v>22</v>
      </c>
      <c r="P9585" t="str" cm="1">
        <f t="array" ref="P9585">_xlfn.IFS(
I9585&lt;20,"0-20",
I9585&lt;40,"20-40",
I9585&lt;60,"40-60",
I9585&lt;100,"60-100",
I9585&gt;=100,"&gt;100"
)</f>
        <v>&gt;100</v>
      </c>
    </row>
    <row r="9586" spans="1:16" x14ac:dyDescent="0.3">
      <c r="A9586" t="s">
        <v>9633</v>
      </c>
      <c r="B9586" s="1">
        <v>45350</v>
      </c>
      <c r="C9586" t="s">
        <v>16</v>
      </c>
      <c r="D9586" t="s">
        <v>42</v>
      </c>
      <c r="E9586" t="s">
        <v>46</v>
      </c>
      <c r="F9586" t="s">
        <v>19</v>
      </c>
      <c r="G9586" t="s">
        <v>20</v>
      </c>
      <c r="H9586">
        <v>3</v>
      </c>
      <c r="I9586">
        <v>31.58</v>
      </c>
      <c r="J9586">
        <v>5</v>
      </c>
      <c r="K9586">
        <v>90</v>
      </c>
      <c r="L9586">
        <v>59.55</v>
      </c>
      <c r="M9586">
        <v>30.45</v>
      </c>
      <c r="N9586" t="s">
        <v>27</v>
      </c>
      <c r="O9586" t="s">
        <v>88</v>
      </c>
      <c r="P9586" t="str" cm="1">
        <f t="array" ref="P9586">_xlfn.IFS(
I9586&lt;20,"0-20",
I9586&lt;40,"20-40",
I9586&lt;60,"40-60",
I9586&lt;100,"60-100",
I9586&gt;=100,"&gt;100"
)</f>
        <v>20-40</v>
      </c>
    </row>
    <row r="9587" spans="1:16" x14ac:dyDescent="0.3">
      <c r="A9587" t="s">
        <v>9634</v>
      </c>
      <c r="B9587" s="1">
        <v>45703</v>
      </c>
      <c r="C9587" t="s">
        <v>57</v>
      </c>
      <c r="D9587" t="s">
        <v>42</v>
      </c>
      <c r="E9587" t="s">
        <v>43</v>
      </c>
      <c r="F9587" t="s">
        <v>32</v>
      </c>
      <c r="G9587" t="s">
        <v>20</v>
      </c>
      <c r="H9587">
        <v>1</v>
      </c>
      <c r="I9587">
        <v>50.96</v>
      </c>
      <c r="J9587">
        <v>15</v>
      </c>
      <c r="K9587">
        <v>43.32</v>
      </c>
      <c r="L9587">
        <v>36.72</v>
      </c>
      <c r="M9587">
        <v>6.6</v>
      </c>
      <c r="N9587" t="s">
        <v>21</v>
      </c>
      <c r="O9587" t="s">
        <v>22</v>
      </c>
      <c r="P9587" t="str" cm="1">
        <f t="array" ref="P9587">_xlfn.IFS(
I9587&lt;20,"0-20",
I9587&lt;40,"20-40",
I9587&lt;60,"40-60",
I9587&lt;100,"60-100",
I9587&gt;=100,"&gt;100"
)</f>
        <v>40-60</v>
      </c>
    </row>
    <row r="9588" spans="1:16" x14ac:dyDescent="0.3">
      <c r="A9588" t="s">
        <v>9635</v>
      </c>
      <c r="B9588" s="1">
        <v>45768</v>
      </c>
      <c r="C9588" t="s">
        <v>24</v>
      </c>
      <c r="D9588" t="s">
        <v>17</v>
      </c>
      <c r="E9588" t="s">
        <v>37</v>
      </c>
      <c r="F9588" t="s">
        <v>19</v>
      </c>
      <c r="G9588" t="s">
        <v>20</v>
      </c>
      <c r="H9588">
        <v>1</v>
      </c>
      <c r="I9588">
        <v>77.010000000000005</v>
      </c>
      <c r="J9588">
        <v>0</v>
      </c>
      <c r="K9588">
        <v>77.010000000000005</v>
      </c>
      <c r="L9588">
        <v>56.15</v>
      </c>
      <c r="M9588">
        <v>20.86</v>
      </c>
      <c r="N9588" t="s">
        <v>47</v>
      </c>
      <c r="O9588" t="s">
        <v>22</v>
      </c>
      <c r="P9588" t="str" cm="1">
        <f t="array" ref="P9588">_xlfn.IFS(
I9588&lt;20,"0-20",
I9588&lt;40,"20-40",
I9588&lt;60,"40-60",
I9588&lt;100,"60-100",
I9588&gt;=100,"&gt;100"
)</f>
        <v>60-100</v>
      </c>
    </row>
    <row r="9589" spans="1:16" x14ac:dyDescent="0.3">
      <c r="A9589" t="s">
        <v>9636</v>
      </c>
      <c r="B9589" s="1">
        <v>45687</v>
      </c>
      <c r="C9589" t="s">
        <v>49</v>
      </c>
      <c r="D9589" t="s">
        <v>17</v>
      </c>
      <c r="E9589" t="s">
        <v>37</v>
      </c>
      <c r="F9589" t="s">
        <v>44</v>
      </c>
      <c r="G9589" t="s">
        <v>20</v>
      </c>
      <c r="H9589">
        <v>4</v>
      </c>
      <c r="I9589">
        <v>79.989999999999995</v>
      </c>
      <c r="J9589">
        <v>5</v>
      </c>
      <c r="K9589">
        <v>303.95999999999998</v>
      </c>
      <c r="L9589">
        <v>227.88</v>
      </c>
      <c r="M9589">
        <v>76.08</v>
      </c>
      <c r="N9589" t="s">
        <v>27</v>
      </c>
      <c r="O9589" t="s">
        <v>22</v>
      </c>
      <c r="P9589" t="str" cm="1">
        <f t="array" ref="P9589">_xlfn.IFS(
I9589&lt;20,"0-20",
I9589&lt;40,"20-40",
I9589&lt;60,"40-60",
I9589&lt;100,"60-100",
I9589&gt;=100,"&gt;100"
)</f>
        <v>60-100</v>
      </c>
    </row>
    <row r="9590" spans="1:16" x14ac:dyDescent="0.3">
      <c r="A9590" t="s">
        <v>9637</v>
      </c>
      <c r="B9590" s="1">
        <v>45385</v>
      </c>
      <c r="C9590" t="s">
        <v>49</v>
      </c>
      <c r="D9590" t="s">
        <v>17</v>
      </c>
      <c r="E9590" t="s">
        <v>37</v>
      </c>
      <c r="F9590" t="s">
        <v>32</v>
      </c>
      <c r="G9590" t="s">
        <v>40</v>
      </c>
      <c r="H9590">
        <v>2</v>
      </c>
      <c r="I9590">
        <v>71.650000000000006</v>
      </c>
      <c r="J9590">
        <v>0</v>
      </c>
      <c r="K9590">
        <v>143.30000000000001</v>
      </c>
      <c r="L9590">
        <v>103.12</v>
      </c>
      <c r="M9590">
        <v>40.18</v>
      </c>
      <c r="N9590" t="s">
        <v>72</v>
      </c>
      <c r="O9590" t="s">
        <v>22</v>
      </c>
      <c r="P9590" t="str" cm="1">
        <f t="array" ref="P9590">_xlfn.IFS(
I9590&lt;20,"0-20",
I9590&lt;40,"20-40",
I9590&lt;60,"40-60",
I9590&lt;100,"60-100",
I9590&gt;=100,"&gt;100"
)</f>
        <v>60-100</v>
      </c>
    </row>
    <row r="9591" spans="1:16" x14ac:dyDescent="0.3">
      <c r="A9591" t="s">
        <v>9638</v>
      </c>
      <c r="B9591" s="1">
        <v>45363</v>
      </c>
      <c r="C9591" t="s">
        <v>34</v>
      </c>
      <c r="D9591" t="s">
        <v>25</v>
      </c>
      <c r="E9591" t="s">
        <v>39</v>
      </c>
      <c r="F9591" t="s">
        <v>32</v>
      </c>
      <c r="G9591" t="s">
        <v>35</v>
      </c>
      <c r="H9591">
        <v>5</v>
      </c>
      <c r="I9591">
        <v>61.43</v>
      </c>
      <c r="J9591">
        <v>25</v>
      </c>
      <c r="K9591">
        <v>230.36</v>
      </c>
      <c r="L9591">
        <v>185.34</v>
      </c>
      <c r="M9591">
        <v>45.02</v>
      </c>
      <c r="N9591" t="s">
        <v>27</v>
      </c>
      <c r="O9591" t="s">
        <v>22</v>
      </c>
      <c r="P9591" t="str" cm="1">
        <f t="array" ref="P9591">_xlfn.IFS(
I9591&lt;20,"0-20",
I9591&lt;40,"20-40",
I9591&lt;60,"40-60",
I9591&lt;100,"60-100",
I9591&gt;=100,"&gt;100"
)</f>
        <v>60-100</v>
      </c>
    </row>
    <row r="9592" spans="1:16" x14ac:dyDescent="0.3">
      <c r="A9592" t="s">
        <v>9639</v>
      </c>
      <c r="B9592" s="1">
        <v>45745</v>
      </c>
      <c r="C9592" t="s">
        <v>49</v>
      </c>
      <c r="D9592" t="s">
        <v>50</v>
      </c>
      <c r="E9592" t="s">
        <v>51</v>
      </c>
      <c r="F9592" t="s">
        <v>32</v>
      </c>
      <c r="G9592" t="s">
        <v>40</v>
      </c>
      <c r="H9592">
        <v>5</v>
      </c>
      <c r="I9592">
        <v>114.9</v>
      </c>
      <c r="J9592">
        <v>20</v>
      </c>
      <c r="K9592">
        <v>459.6</v>
      </c>
      <c r="L9592">
        <v>299.45999999999998</v>
      </c>
      <c r="M9592">
        <v>160.13999999999999</v>
      </c>
      <c r="N9592" t="s">
        <v>47</v>
      </c>
      <c r="O9592" t="s">
        <v>22</v>
      </c>
      <c r="P9592" t="str" cm="1">
        <f t="array" ref="P9592">_xlfn.IFS(
I9592&lt;20,"0-20",
I9592&lt;40,"20-40",
I9592&lt;60,"40-60",
I9592&lt;100,"60-100",
I9592&gt;=100,"&gt;100"
)</f>
        <v>&gt;100</v>
      </c>
    </row>
    <row r="9593" spans="1:16" x14ac:dyDescent="0.3">
      <c r="A9593" t="s">
        <v>9640</v>
      </c>
      <c r="B9593" s="1">
        <v>45344</v>
      </c>
      <c r="C9593" t="s">
        <v>34</v>
      </c>
      <c r="D9593" t="s">
        <v>25</v>
      </c>
      <c r="E9593" t="s">
        <v>39</v>
      </c>
      <c r="F9593" t="s">
        <v>44</v>
      </c>
      <c r="G9593" t="s">
        <v>20</v>
      </c>
      <c r="H9593">
        <v>1</v>
      </c>
      <c r="I9593">
        <v>56.8</v>
      </c>
      <c r="J9593">
        <v>0</v>
      </c>
      <c r="K9593">
        <v>56.8</v>
      </c>
      <c r="L9593">
        <v>31.85</v>
      </c>
      <c r="M9593">
        <v>24.95</v>
      </c>
      <c r="N9593" t="s">
        <v>27</v>
      </c>
      <c r="O9593" t="s">
        <v>22</v>
      </c>
      <c r="P9593" t="str" cm="1">
        <f t="array" ref="P9593">_xlfn.IFS(
I9593&lt;20,"0-20",
I9593&lt;40,"20-40",
I9593&lt;60,"40-60",
I9593&lt;100,"60-100",
I9593&gt;=100,"&gt;100"
)</f>
        <v>40-60</v>
      </c>
    </row>
    <row r="9594" spans="1:16" x14ac:dyDescent="0.3">
      <c r="A9594" t="s">
        <v>9641</v>
      </c>
      <c r="B9594" s="1">
        <v>45667</v>
      </c>
      <c r="C9594" t="s">
        <v>57</v>
      </c>
      <c r="D9594" t="s">
        <v>25</v>
      </c>
      <c r="E9594" t="s">
        <v>39</v>
      </c>
      <c r="F9594" t="s">
        <v>19</v>
      </c>
      <c r="G9594" t="s">
        <v>40</v>
      </c>
      <c r="H9594">
        <v>1</v>
      </c>
      <c r="I9594">
        <v>55.09</v>
      </c>
      <c r="J9594">
        <v>0</v>
      </c>
      <c r="K9594">
        <v>55.09</v>
      </c>
      <c r="L9594">
        <v>31.29</v>
      </c>
      <c r="M9594">
        <v>23.8</v>
      </c>
      <c r="N9594" t="s">
        <v>27</v>
      </c>
      <c r="O9594" t="s">
        <v>22</v>
      </c>
      <c r="P9594" t="str" cm="1">
        <f t="array" ref="P9594">_xlfn.IFS(
I9594&lt;20,"0-20",
I9594&lt;40,"20-40",
I9594&lt;60,"40-60",
I9594&lt;100,"60-100",
I9594&gt;=100,"&gt;100"
)</f>
        <v>40-60</v>
      </c>
    </row>
    <row r="9595" spans="1:16" x14ac:dyDescent="0.3">
      <c r="A9595" t="s">
        <v>9642</v>
      </c>
      <c r="B9595" s="1">
        <v>46000</v>
      </c>
      <c r="C9595" t="s">
        <v>57</v>
      </c>
      <c r="D9595" t="s">
        <v>25</v>
      </c>
      <c r="E9595" t="s">
        <v>29</v>
      </c>
      <c r="F9595" t="s">
        <v>32</v>
      </c>
      <c r="G9595" t="s">
        <v>20</v>
      </c>
      <c r="H9595">
        <v>2</v>
      </c>
      <c r="I9595">
        <v>143.80000000000001</v>
      </c>
      <c r="J9595">
        <v>10</v>
      </c>
      <c r="K9595">
        <v>258.83999999999997</v>
      </c>
      <c r="L9595">
        <v>156.99</v>
      </c>
      <c r="M9595">
        <v>101.85</v>
      </c>
      <c r="N9595" t="s">
        <v>30</v>
      </c>
      <c r="O9595" t="s">
        <v>22</v>
      </c>
      <c r="P9595" t="str" cm="1">
        <f t="array" ref="P9595">_xlfn.IFS(
I9595&lt;20,"0-20",
I9595&lt;40,"20-40",
I9595&lt;60,"40-60",
I9595&lt;100,"60-100",
I9595&gt;=100,"&gt;100"
)</f>
        <v>&gt;100</v>
      </c>
    </row>
    <row r="9596" spans="1:16" x14ac:dyDescent="0.3">
      <c r="A9596" t="s">
        <v>9643</v>
      </c>
      <c r="B9596" s="1">
        <v>45676</v>
      </c>
      <c r="C9596" t="s">
        <v>57</v>
      </c>
      <c r="D9596" t="s">
        <v>50</v>
      </c>
      <c r="E9596" t="s">
        <v>67</v>
      </c>
      <c r="F9596" t="s">
        <v>32</v>
      </c>
      <c r="G9596" t="s">
        <v>20</v>
      </c>
      <c r="H9596">
        <v>1</v>
      </c>
      <c r="I9596">
        <v>88.9</v>
      </c>
      <c r="J9596">
        <v>0</v>
      </c>
      <c r="K9596">
        <v>88.9</v>
      </c>
      <c r="L9596">
        <v>66.3</v>
      </c>
      <c r="M9596">
        <v>22.6</v>
      </c>
      <c r="N9596" t="s">
        <v>27</v>
      </c>
      <c r="O9596" t="s">
        <v>22</v>
      </c>
      <c r="P9596" t="str" cm="1">
        <f t="array" ref="P9596">_xlfn.IFS(
I9596&lt;20,"0-20",
I9596&lt;40,"20-40",
I9596&lt;60,"40-60",
I9596&lt;100,"60-100",
I9596&gt;=100,"&gt;100"
)</f>
        <v>60-100</v>
      </c>
    </row>
    <row r="9597" spans="1:16" x14ac:dyDescent="0.3">
      <c r="A9597" t="s">
        <v>9644</v>
      </c>
      <c r="B9597" s="1">
        <v>45502</v>
      </c>
      <c r="C9597" t="s">
        <v>24</v>
      </c>
      <c r="D9597" t="s">
        <v>50</v>
      </c>
      <c r="E9597" t="s">
        <v>51</v>
      </c>
      <c r="F9597" t="s">
        <v>32</v>
      </c>
      <c r="G9597" t="s">
        <v>20</v>
      </c>
      <c r="H9597">
        <v>2</v>
      </c>
      <c r="I9597">
        <v>126.34</v>
      </c>
      <c r="J9597">
        <v>20</v>
      </c>
      <c r="K9597">
        <v>202.14</v>
      </c>
      <c r="L9597">
        <v>139.25</v>
      </c>
      <c r="M9597">
        <v>62.89</v>
      </c>
      <c r="N9597" t="s">
        <v>27</v>
      </c>
      <c r="O9597" t="s">
        <v>22</v>
      </c>
      <c r="P9597" t="str" cm="1">
        <f t="array" ref="P9597">_xlfn.IFS(
I9597&lt;20,"0-20",
I9597&lt;40,"20-40",
I9597&lt;60,"40-60",
I9597&lt;100,"60-100",
I9597&gt;=100,"&gt;100"
)</f>
        <v>&gt;100</v>
      </c>
    </row>
    <row r="9598" spans="1:16" x14ac:dyDescent="0.3">
      <c r="A9598" t="s">
        <v>9645</v>
      </c>
      <c r="B9598" s="1">
        <v>45806</v>
      </c>
      <c r="C9598" t="s">
        <v>34</v>
      </c>
      <c r="D9598" t="s">
        <v>25</v>
      </c>
      <c r="E9598" t="s">
        <v>39</v>
      </c>
      <c r="F9598" t="s">
        <v>32</v>
      </c>
      <c r="G9598" t="s">
        <v>20</v>
      </c>
      <c r="H9598">
        <v>1</v>
      </c>
      <c r="I9598">
        <v>57.99</v>
      </c>
      <c r="J9598">
        <v>15</v>
      </c>
      <c r="K9598">
        <v>49.29</v>
      </c>
      <c r="L9598">
        <v>32.869999999999997</v>
      </c>
      <c r="M9598">
        <v>16.420000000000002</v>
      </c>
      <c r="N9598" t="s">
        <v>21</v>
      </c>
      <c r="O9598" t="s">
        <v>88</v>
      </c>
      <c r="P9598" t="str" cm="1">
        <f t="array" ref="P9598">_xlfn.IFS(
I9598&lt;20,"0-20",
I9598&lt;40,"20-40",
I9598&lt;60,"40-60",
I9598&lt;100,"60-100",
I9598&gt;=100,"&gt;100"
)</f>
        <v>40-60</v>
      </c>
    </row>
    <row r="9599" spans="1:16" x14ac:dyDescent="0.3">
      <c r="A9599" t="s">
        <v>9646</v>
      </c>
      <c r="B9599" s="1">
        <v>45341</v>
      </c>
      <c r="C9599" t="s">
        <v>49</v>
      </c>
      <c r="D9599" t="s">
        <v>25</v>
      </c>
      <c r="E9599" t="s">
        <v>26</v>
      </c>
      <c r="F9599" t="s">
        <v>32</v>
      </c>
      <c r="G9599" t="s">
        <v>20</v>
      </c>
      <c r="H9599">
        <v>4</v>
      </c>
      <c r="I9599">
        <v>78.180000000000007</v>
      </c>
      <c r="J9599">
        <v>25</v>
      </c>
      <c r="K9599">
        <v>234.54</v>
      </c>
      <c r="L9599">
        <v>209.2</v>
      </c>
      <c r="M9599">
        <v>25.34</v>
      </c>
      <c r="N9599" t="s">
        <v>47</v>
      </c>
      <c r="O9599" t="s">
        <v>88</v>
      </c>
      <c r="P9599" t="str" cm="1">
        <f t="array" ref="P9599">_xlfn.IFS(
I9599&lt;20,"0-20",
I9599&lt;40,"20-40",
I9599&lt;60,"40-60",
I9599&lt;100,"60-100",
I9599&gt;=100,"&gt;100"
)</f>
        <v>60-100</v>
      </c>
    </row>
    <row r="9600" spans="1:16" x14ac:dyDescent="0.3">
      <c r="A9600" t="s">
        <v>9647</v>
      </c>
      <c r="B9600" s="1">
        <v>45704</v>
      </c>
      <c r="C9600" t="s">
        <v>57</v>
      </c>
      <c r="D9600" t="s">
        <v>50</v>
      </c>
      <c r="E9600" t="s">
        <v>51</v>
      </c>
      <c r="F9600" t="s">
        <v>32</v>
      </c>
      <c r="G9600" t="s">
        <v>20</v>
      </c>
      <c r="H9600">
        <v>3</v>
      </c>
      <c r="I9600">
        <v>129.18</v>
      </c>
      <c r="J9600">
        <v>0</v>
      </c>
      <c r="K9600">
        <v>387.54</v>
      </c>
      <c r="L9600">
        <v>224.34</v>
      </c>
      <c r="M9600">
        <v>163.19999999999999</v>
      </c>
      <c r="N9600" t="s">
        <v>27</v>
      </c>
      <c r="O9600" t="s">
        <v>22</v>
      </c>
      <c r="P9600" t="str" cm="1">
        <f t="array" ref="P9600">_xlfn.IFS(
I9600&lt;20,"0-20",
I9600&lt;40,"20-40",
I9600&lt;60,"40-60",
I9600&lt;100,"60-100",
I9600&gt;=100,"&gt;100"
)</f>
        <v>&gt;100</v>
      </c>
    </row>
    <row r="9601" spans="1:16" x14ac:dyDescent="0.3">
      <c r="A9601" t="s">
        <v>9648</v>
      </c>
      <c r="B9601" s="1">
        <v>45816</v>
      </c>
      <c r="C9601" t="s">
        <v>16</v>
      </c>
      <c r="D9601" t="s">
        <v>25</v>
      </c>
      <c r="E9601" t="s">
        <v>26</v>
      </c>
      <c r="F9601" t="s">
        <v>19</v>
      </c>
      <c r="G9601" t="s">
        <v>20</v>
      </c>
      <c r="H9601">
        <v>1</v>
      </c>
      <c r="I9601">
        <v>80.98</v>
      </c>
      <c r="J9601">
        <v>15</v>
      </c>
      <c r="K9601">
        <v>68.83</v>
      </c>
      <c r="L9601">
        <v>60.38</v>
      </c>
      <c r="M9601">
        <v>8.4499999999999993</v>
      </c>
      <c r="N9601" t="s">
        <v>47</v>
      </c>
      <c r="O9601" t="s">
        <v>22</v>
      </c>
      <c r="P9601" t="str" cm="1">
        <f t="array" ref="P9601">_xlfn.IFS(
I9601&lt;20,"0-20",
I9601&lt;40,"20-40",
I9601&lt;60,"40-60",
I9601&lt;100,"60-100",
I9601&gt;=100,"&gt;100"
)</f>
        <v>60-100</v>
      </c>
    </row>
    <row r="9602" spans="1:16" x14ac:dyDescent="0.3">
      <c r="A9602" t="s">
        <v>9649</v>
      </c>
      <c r="B9602" s="1">
        <v>45653</v>
      </c>
      <c r="C9602" t="s">
        <v>57</v>
      </c>
      <c r="D9602" t="s">
        <v>50</v>
      </c>
      <c r="E9602" t="s">
        <v>51</v>
      </c>
      <c r="F9602" t="s">
        <v>32</v>
      </c>
      <c r="G9602" t="s">
        <v>20</v>
      </c>
      <c r="H9602">
        <v>6</v>
      </c>
      <c r="I9602">
        <v>122.82</v>
      </c>
      <c r="J9602">
        <v>10</v>
      </c>
      <c r="K9602">
        <v>663.23</v>
      </c>
      <c r="L9602">
        <v>424.8</v>
      </c>
      <c r="M9602">
        <v>238.43</v>
      </c>
      <c r="N9602" t="s">
        <v>72</v>
      </c>
      <c r="O9602" t="s">
        <v>22</v>
      </c>
      <c r="P9602" t="str" cm="1">
        <f t="array" ref="P9602">_xlfn.IFS(
I9602&lt;20,"0-20",
I9602&lt;40,"20-40",
I9602&lt;60,"40-60",
I9602&lt;100,"60-100",
I9602&gt;=100,"&gt;100"
)</f>
        <v>&gt;100</v>
      </c>
    </row>
    <row r="9603" spans="1:16" x14ac:dyDescent="0.3">
      <c r="A9603" t="s">
        <v>9650</v>
      </c>
      <c r="B9603" s="1">
        <v>45973</v>
      </c>
      <c r="C9603" t="s">
        <v>34</v>
      </c>
      <c r="D9603" t="s">
        <v>25</v>
      </c>
      <c r="E9603" t="s">
        <v>39</v>
      </c>
      <c r="F9603" t="s">
        <v>44</v>
      </c>
      <c r="G9603" t="s">
        <v>40</v>
      </c>
      <c r="H9603">
        <v>1</v>
      </c>
      <c r="I9603">
        <v>56.04</v>
      </c>
      <c r="J9603">
        <v>10</v>
      </c>
      <c r="K9603">
        <v>50.44</v>
      </c>
      <c r="L9603">
        <v>35.700000000000003</v>
      </c>
      <c r="M9603">
        <v>14.74</v>
      </c>
      <c r="N9603" t="s">
        <v>27</v>
      </c>
      <c r="O9603" t="s">
        <v>22</v>
      </c>
      <c r="P9603" t="str" cm="1">
        <f t="array" ref="P9603">_xlfn.IFS(
I9603&lt;20,"0-20",
I9603&lt;40,"20-40",
I9603&lt;60,"40-60",
I9603&lt;100,"60-100",
I9603&gt;=100,"&gt;100"
)</f>
        <v>40-60</v>
      </c>
    </row>
    <row r="9604" spans="1:16" x14ac:dyDescent="0.3">
      <c r="A9604" t="s">
        <v>9651</v>
      </c>
      <c r="B9604" s="1">
        <v>45640</v>
      </c>
      <c r="C9604" t="s">
        <v>34</v>
      </c>
      <c r="D9604" t="s">
        <v>50</v>
      </c>
      <c r="E9604" t="s">
        <v>67</v>
      </c>
      <c r="F9604" t="s">
        <v>32</v>
      </c>
      <c r="G9604" t="s">
        <v>20</v>
      </c>
      <c r="H9604">
        <v>1</v>
      </c>
      <c r="I9604">
        <v>94.83</v>
      </c>
      <c r="J9604">
        <v>10</v>
      </c>
      <c r="K9604">
        <v>85.35</v>
      </c>
      <c r="L9604">
        <v>55.63</v>
      </c>
      <c r="M9604">
        <v>29.72</v>
      </c>
      <c r="N9604" t="s">
        <v>27</v>
      </c>
      <c r="O9604" t="s">
        <v>22</v>
      </c>
      <c r="P9604" t="str" cm="1">
        <f t="array" ref="P9604">_xlfn.IFS(
I9604&lt;20,"0-20",
I9604&lt;40,"20-40",
I9604&lt;60,"40-60",
I9604&lt;100,"60-100",
I9604&gt;=100,"&gt;100"
)</f>
        <v>60-100</v>
      </c>
    </row>
    <row r="9605" spans="1:16" x14ac:dyDescent="0.3">
      <c r="A9605" t="s">
        <v>9652</v>
      </c>
      <c r="B9605" s="1">
        <v>45426</v>
      </c>
      <c r="C9605" t="s">
        <v>57</v>
      </c>
      <c r="D9605" t="s">
        <v>50</v>
      </c>
      <c r="E9605" t="s">
        <v>67</v>
      </c>
      <c r="F9605" t="s">
        <v>19</v>
      </c>
      <c r="G9605" t="s">
        <v>40</v>
      </c>
      <c r="H9605">
        <v>3</v>
      </c>
      <c r="I9605">
        <v>89.99</v>
      </c>
      <c r="J9605">
        <v>10</v>
      </c>
      <c r="K9605">
        <v>242.97</v>
      </c>
      <c r="L9605">
        <v>201.28</v>
      </c>
      <c r="M9605">
        <v>41.69</v>
      </c>
      <c r="N9605" t="s">
        <v>27</v>
      </c>
      <c r="O9605" t="s">
        <v>22</v>
      </c>
      <c r="P9605" t="str" cm="1">
        <f t="array" ref="P9605">_xlfn.IFS(
I9605&lt;20,"0-20",
I9605&lt;40,"20-40",
I9605&lt;60,"40-60",
I9605&lt;100,"60-100",
I9605&gt;=100,"&gt;100"
)</f>
        <v>60-100</v>
      </c>
    </row>
    <row r="9606" spans="1:16" x14ac:dyDescent="0.3">
      <c r="A9606" t="s">
        <v>9653</v>
      </c>
      <c r="B9606" s="1">
        <v>45607</v>
      </c>
      <c r="C9606" t="s">
        <v>24</v>
      </c>
      <c r="D9606" t="s">
        <v>50</v>
      </c>
      <c r="E9606" t="s">
        <v>51</v>
      </c>
      <c r="F9606" t="s">
        <v>19</v>
      </c>
      <c r="G9606" t="s">
        <v>40</v>
      </c>
      <c r="H9606">
        <v>1</v>
      </c>
      <c r="I9606">
        <v>127.71</v>
      </c>
      <c r="J9606">
        <v>5</v>
      </c>
      <c r="K9606">
        <v>121.32</v>
      </c>
      <c r="L9606">
        <v>67.790000000000006</v>
      </c>
      <c r="M9606">
        <v>53.53</v>
      </c>
      <c r="N9606" t="s">
        <v>27</v>
      </c>
      <c r="O9606" t="s">
        <v>22</v>
      </c>
      <c r="P9606" t="str" cm="1">
        <f t="array" ref="P9606">_xlfn.IFS(
I9606&lt;20,"0-20",
I9606&lt;40,"20-40",
I9606&lt;60,"40-60",
I9606&lt;100,"60-100",
I9606&gt;=100,"&gt;100"
)</f>
        <v>&gt;100</v>
      </c>
    </row>
    <row r="9607" spans="1:16" x14ac:dyDescent="0.3">
      <c r="A9607" t="s">
        <v>9654</v>
      </c>
      <c r="B9607" s="1">
        <v>45349</v>
      </c>
      <c r="C9607" t="s">
        <v>16</v>
      </c>
      <c r="D9607" t="s">
        <v>50</v>
      </c>
      <c r="E9607" t="s">
        <v>71</v>
      </c>
      <c r="F9607" t="s">
        <v>19</v>
      </c>
      <c r="G9607" t="s">
        <v>20</v>
      </c>
      <c r="H9607">
        <v>3</v>
      </c>
      <c r="I9607">
        <v>36.869999999999997</v>
      </c>
      <c r="J9607">
        <v>0</v>
      </c>
      <c r="K9607">
        <v>110.61</v>
      </c>
      <c r="L9607">
        <v>67.86</v>
      </c>
      <c r="M9607">
        <v>42.75</v>
      </c>
      <c r="N9607" t="s">
        <v>27</v>
      </c>
      <c r="O9607" t="s">
        <v>22</v>
      </c>
      <c r="P9607" t="str" cm="1">
        <f t="array" ref="P9607">_xlfn.IFS(
I9607&lt;20,"0-20",
I9607&lt;40,"20-40",
I9607&lt;60,"40-60",
I9607&lt;100,"60-100",
I9607&gt;=100,"&gt;100"
)</f>
        <v>20-40</v>
      </c>
    </row>
    <row r="9608" spans="1:16" x14ac:dyDescent="0.3">
      <c r="A9608" t="s">
        <v>9655</v>
      </c>
      <c r="B9608" s="1">
        <v>45517</v>
      </c>
      <c r="C9608" t="s">
        <v>24</v>
      </c>
      <c r="D9608" t="s">
        <v>50</v>
      </c>
      <c r="E9608" t="s">
        <v>51</v>
      </c>
      <c r="F9608" t="s">
        <v>44</v>
      </c>
      <c r="G9608" t="s">
        <v>20</v>
      </c>
      <c r="H9608">
        <v>2</v>
      </c>
      <c r="I9608">
        <v>109.83</v>
      </c>
      <c r="J9608">
        <v>15</v>
      </c>
      <c r="K9608">
        <v>186.71</v>
      </c>
      <c r="L9608">
        <v>152.36000000000001</v>
      </c>
      <c r="M9608">
        <v>34.35</v>
      </c>
      <c r="N9608" t="s">
        <v>47</v>
      </c>
      <c r="O9608" t="s">
        <v>22</v>
      </c>
      <c r="P9608" t="str" cm="1">
        <f t="array" ref="P9608">_xlfn.IFS(
I9608&lt;20,"0-20",
I9608&lt;40,"20-40",
I9608&lt;60,"40-60",
I9608&lt;100,"60-100",
I9608&gt;=100,"&gt;100"
)</f>
        <v>&gt;100</v>
      </c>
    </row>
    <row r="9609" spans="1:16" x14ac:dyDescent="0.3">
      <c r="A9609" t="s">
        <v>9656</v>
      </c>
      <c r="B9609" s="1">
        <v>45960</v>
      </c>
      <c r="C9609" t="s">
        <v>24</v>
      </c>
      <c r="D9609" t="s">
        <v>42</v>
      </c>
      <c r="E9609" t="s">
        <v>46</v>
      </c>
      <c r="F9609" t="s">
        <v>32</v>
      </c>
      <c r="G9609" t="s">
        <v>40</v>
      </c>
      <c r="H9609">
        <v>3</v>
      </c>
      <c r="I9609">
        <v>31.02</v>
      </c>
      <c r="J9609">
        <v>25</v>
      </c>
      <c r="K9609">
        <v>69.8</v>
      </c>
      <c r="L9609">
        <v>56.3</v>
      </c>
      <c r="M9609">
        <v>13.5</v>
      </c>
      <c r="N9609" t="s">
        <v>21</v>
      </c>
      <c r="O9609" t="s">
        <v>22</v>
      </c>
      <c r="P9609" t="str" cm="1">
        <f t="array" ref="P9609">_xlfn.IFS(
I9609&lt;20,"0-20",
I9609&lt;40,"20-40",
I9609&lt;60,"40-60",
I9609&lt;100,"60-100",
I9609&gt;=100,"&gt;100"
)</f>
        <v>20-40</v>
      </c>
    </row>
    <row r="9610" spans="1:16" x14ac:dyDescent="0.3">
      <c r="A9610" t="s">
        <v>9657</v>
      </c>
      <c r="B9610" s="1">
        <v>45568</v>
      </c>
      <c r="C9610" t="s">
        <v>24</v>
      </c>
      <c r="D9610" t="s">
        <v>50</v>
      </c>
      <c r="E9610" t="s">
        <v>71</v>
      </c>
      <c r="F9610" t="s">
        <v>19</v>
      </c>
      <c r="G9610" t="s">
        <v>40</v>
      </c>
      <c r="H9610">
        <v>2</v>
      </c>
      <c r="I9610">
        <v>39.46</v>
      </c>
      <c r="J9610">
        <v>0</v>
      </c>
      <c r="K9610">
        <v>78.92</v>
      </c>
      <c r="L9610">
        <v>50.52</v>
      </c>
      <c r="M9610">
        <v>28.4</v>
      </c>
      <c r="N9610" t="s">
        <v>47</v>
      </c>
      <c r="O9610" t="s">
        <v>22</v>
      </c>
      <c r="P9610" t="str" cm="1">
        <f t="array" ref="P9610">_xlfn.IFS(
I9610&lt;20,"0-20",
I9610&lt;40,"20-40",
I9610&lt;60,"40-60",
I9610&lt;100,"60-100",
I9610&gt;=100,"&gt;100"
)</f>
        <v>20-40</v>
      </c>
    </row>
    <row r="9611" spans="1:16" x14ac:dyDescent="0.3">
      <c r="A9611" t="s">
        <v>9658</v>
      </c>
      <c r="B9611" s="1">
        <v>45689</v>
      </c>
      <c r="C9611" t="s">
        <v>57</v>
      </c>
      <c r="D9611" t="s">
        <v>25</v>
      </c>
      <c r="E9611" t="s">
        <v>39</v>
      </c>
      <c r="F9611" t="s">
        <v>19</v>
      </c>
      <c r="G9611" t="s">
        <v>40</v>
      </c>
      <c r="H9611">
        <v>2</v>
      </c>
      <c r="I9611">
        <v>54.47</v>
      </c>
      <c r="J9611">
        <v>5</v>
      </c>
      <c r="K9611">
        <v>103.49</v>
      </c>
      <c r="L9611">
        <v>72.72</v>
      </c>
      <c r="M9611">
        <v>30.77</v>
      </c>
      <c r="N9611" t="s">
        <v>47</v>
      </c>
      <c r="O9611" t="s">
        <v>22</v>
      </c>
      <c r="P9611" t="str" cm="1">
        <f t="array" ref="P9611">_xlfn.IFS(
I9611&lt;20,"0-20",
I9611&lt;40,"20-40",
I9611&lt;60,"40-60",
I9611&lt;100,"60-100",
I9611&gt;=100,"&gt;100"
)</f>
        <v>40-60</v>
      </c>
    </row>
    <row r="9612" spans="1:16" x14ac:dyDescent="0.3">
      <c r="A9612" t="s">
        <v>9659</v>
      </c>
      <c r="B9612" s="1">
        <v>45388</v>
      </c>
      <c r="C9612" t="s">
        <v>34</v>
      </c>
      <c r="D9612" t="s">
        <v>42</v>
      </c>
      <c r="E9612" t="s">
        <v>43</v>
      </c>
      <c r="F9612" t="s">
        <v>44</v>
      </c>
      <c r="G9612" t="s">
        <v>35</v>
      </c>
      <c r="H9612">
        <v>1</v>
      </c>
      <c r="I9612">
        <v>51.39</v>
      </c>
      <c r="J9612">
        <v>20</v>
      </c>
      <c r="K9612">
        <v>41.11</v>
      </c>
      <c r="L9612">
        <v>33.520000000000003</v>
      </c>
      <c r="M9612">
        <v>7.59</v>
      </c>
      <c r="N9612" t="s">
        <v>27</v>
      </c>
      <c r="O9612" t="s">
        <v>22</v>
      </c>
      <c r="P9612" t="str" cm="1">
        <f t="array" ref="P9612">_xlfn.IFS(
I9612&lt;20,"0-20",
I9612&lt;40,"20-40",
I9612&lt;60,"40-60",
I9612&lt;100,"60-100",
I9612&gt;=100,"&gt;100"
)</f>
        <v>40-60</v>
      </c>
    </row>
    <row r="9613" spans="1:16" x14ac:dyDescent="0.3">
      <c r="A9613" t="s">
        <v>9660</v>
      </c>
      <c r="B9613" s="1">
        <v>45851</v>
      </c>
      <c r="C9613" t="s">
        <v>34</v>
      </c>
      <c r="D9613" t="s">
        <v>25</v>
      </c>
      <c r="E9613" t="s">
        <v>29</v>
      </c>
      <c r="F9613" t="s">
        <v>19</v>
      </c>
      <c r="G9613" t="s">
        <v>20</v>
      </c>
      <c r="H9613">
        <v>1</v>
      </c>
      <c r="I9613">
        <v>151.26</v>
      </c>
      <c r="J9613">
        <v>15</v>
      </c>
      <c r="K9613">
        <v>128.57</v>
      </c>
      <c r="L9613">
        <v>86.17</v>
      </c>
      <c r="M9613">
        <v>42.4</v>
      </c>
      <c r="N9613" t="s">
        <v>27</v>
      </c>
      <c r="O9613" t="s">
        <v>22</v>
      </c>
      <c r="P9613" t="str" cm="1">
        <f t="array" ref="P9613">_xlfn.IFS(
I9613&lt;20,"0-20",
I9613&lt;40,"20-40",
I9613&lt;60,"40-60",
I9613&lt;100,"60-100",
I9613&gt;=100,"&gt;100"
)</f>
        <v>&gt;100</v>
      </c>
    </row>
    <row r="9614" spans="1:16" x14ac:dyDescent="0.3">
      <c r="A9614" t="s">
        <v>9661</v>
      </c>
      <c r="B9614" s="1">
        <v>45581</v>
      </c>
      <c r="C9614" t="s">
        <v>34</v>
      </c>
      <c r="D9614" t="s">
        <v>25</v>
      </c>
      <c r="E9614" t="s">
        <v>29</v>
      </c>
      <c r="F9614" t="s">
        <v>44</v>
      </c>
      <c r="G9614" t="s">
        <v>40</v>
      </c>
      <c r="H9614">
        <v>2</v>
      </c>
      <c r="I9614">
        <v>148.74</v>
      </c>
      <c r="J9614">
        <v>5</v>
      </c>
      <c r="K9614">
        <v>282.61</v>
      </c>
      <c r="L9614">
        <v>168.98</v>
      </c>
      <c r="M9614">
        <v>113.63</v>
      </c>
      <c r="N9614" t="s">
        <v>47</v>
      </c>
      <c r="O9614" t="s">
        <v>88</v>
      </c>
      <c r="P9614" t="str" cm="1">
        <f t="array" ref="P9614">_xlfn.IFS(
I9614&lt;20,"0-20",
I9614&lt;40,"20-40",
I9614&lt;60,"40-60",
I9614&lt;100,"60-100",
I9614&gt;=100,"&gt;100"
)</f>
        <v>&gt;100</v>
      </c>
    </row>
    <row r="9615" spans="1:16" x14ac:dyDescent="0.3">
      <c r="A9615" t="s">
        <v>9662</v>
      </c>
      <c r="B9615" s="1">
        <v>45877</v>
      </c>
      <c r="C9615" t="s">
        <v>24</v>
      </c>
      <c r="D9615" t="s">
        <v>25</v>
      </c>
      <c r="E9615" t="s">
        <v>29</v>
      </c>
      <c r="F9615" t="s">
        <v>32</v>
      </c>
      <c r="G9615" t="s">
        <v>20</v>
      </c>
      <c r="H9615">
        <v>1</v>
      </c>
      <c r="I9615">
        <v>154.79</v>
      </c>
      <c r="J9615">
        <v>5</v>
      </c>
      <c r="K9615">
        <v>147.05000000000001</v>
      </c>
      <c r="L9615">
        <v>115.19</v>
      </c>
      <c r="M9615">
        <v>31.86</v>
      </c>
      <c r="N9615" t="s">
        <v>27</v>
      </c>
      <c r="O9615" t="s">
        <v>22</v>
      </c>
      <c r="P9615" t="str" cm="1">
        <f t="array" ref="P9615">_xlfn.IFS(
I9615&lt;20,"0-20",
I9615&lt;40,"20-40",
I9615&lt;60,"40-60",
I9615&lt;100,"60-100",
I9615&gt;=100,"&gt;100"
)</f>
        <v>&gt;100</v>
      </c>
    </row>
    <row r="9616" spans="1:16" x14ac:dyDescent="0.3">
      <c r="A9616" t="s">
        <v>9663</v>
      </c>
      <c r="B9616" s="1">
        <v>45699</v>
      </c>
      <c r="C9616" t="s">
        <v>16</v>
      </c>
      <c r="D9616" t="s">
        <v>25</v>
      </c>
      <c r="E9616" t="s">
        <v>39</v>
      </c>
      <c r="F9616" t="s">
        <v>44</v>
      </c>
      <c r="G9616" t="s">
        <v>40</v>
      </c>
      <c r="H9616">
        <v>1</v>
      </c>
      <c r="I9616">
        <v>60.77</v>
      </c>
      <c r="J9616">
        <v>10</v>
      </c>
      <c r="K9616">
        <v>54.69</v>
      </c>
      <c r="L9616">
        <v>45.59</v>
      </c>
      <c r="M9616">
        <v>9.1</v>
      </c>
      <c r="N9616" t="s">
        <v>27</v>
      </c>
      <c r="O9616" t="s">
        <v>22</v>
      </c>
      <c r="P9616" t="str" cm="1">
        <f t="array" ref="P9616">_xlfn.IFS(
I9616&lt;20,"0-20",
I9616&lt;40,"20-40",
I9616&lt;60,"40-60",
I9616&lt;100,"60-100",
I9616&gt;=100,"&gt;100"
)</f>
        <v>60-100</v>
      </c>
    </row>
    <row r="9617" spans="1:16" x14ac:dyDescent="0.3">
      <c r="A9617" t="s">
        <v>9664</v>
      </c>
      <c r="B9617" s="1">
        <v>45946</v>
      </c>
      <c r="C9617" t="s">
        <v>57</v>
      </c>
      <c r="D9617" t="s">
        <v>42</v>
      </c>
      <c r="E9617" t="s">
        <v>43</v>
      </c>
      <c r="F9617" t="s">
        <v>44</v>
      </c>
      <c r="G9617" t="s">
        <v>20</v>
      </c>
      <c r="H9617">
        <v>3</v>
      </c>
      <c r="I9617">
        <v>52.67</v>
      </c>
      <c r="J9617">
        <v>10</v>
      </c>
      <c r="K9617">
        <v>142.21</v>
      </c>
      <c r="L9617">
        <v>88.46</v>
      </c>
      <c r="M9617">
        <v>53.75</v>
      </c>
      <c r="N9617" t="s">
        <v>27</v>
      </c>
      <c r="O9617" t="s">
        <v>22</v>
      </c>
      <c r="P9617" t="str" cm="1">
        <f t="array" ref="P9617">_xlfn.IFS(
I9617&lt;20,"0-20",
I9617&lt;40,"20-40",
I9617&lt;60,"40-60",
I9617&lt;100,"60-100",
I9617&gt;=100,"&gt;100"
)</f>
        <v>40-60</v>
      </c>
    </row>
    <row r="9618" spans="1:16" x14ac:dyDescent="0.3">
      <c r="A9618" t="s">
        <v>9665</v>
      </c>
      <c r="B9618" s="1">
        <v>46004</v>
      </c>
      <c r="C9618" t="s">
        <v>34</v>
      </c>
      <c r="D9618" t="s">
        <v>25</v>
      </c>
      <c r="E9618" t="s">
        <v>26</v>
      </c>
      <c r="F9618" t="s">
        <v>32</v>
      </c>
      <c r="G9618" t="s">
        <v>20</v>
      </c>
      <c r="H9618">
        <v>1</v>
      </c>
      <c r="I9618">
        <v>73.61</v>
      </c>
      <c r="J9618">
        <v>15</v>
      </c>
      <c r="K9618">
        <v>62.57</v>
      </c>
      <c r="L9618">
        <v>43.89</v>
      </c>
      <c r="M9618">
        <v>18.68</v>
      </c>
      <c r="N9618" t="s">
        <v>27</v>
      </c>
      <c r="O9618" t="s">
        <v>22</v>
      </c>
      <c r="P9618" t="str" cm="1">
        <f t="array" ref="P9618">_xlfn.IFS(
I9618&lt;20,"0-20",
I9618&lt;40,"20-40",
I9618&lt;60,"40-60",
I9618&lt;100,"60-100",
I9618&gt;=100,"&gt;100"
)</f>
        <v>60-100</v>
      </c>
    </row>
    <row r="9619" spans="1:16" x14ac:dyDescent="0.3">
      <c r="A9619" t="s">
        <v>9666</v>
      </c>
      <c r="B9619" s="1">
        <v>45358</v>
      </c>
      <c r="C9619" t="s">
        <v>34</v>
      </c>
      <c r="D9619" t="s">
        <v>42</v>
      </c>
      <c r="E9619" t="s">
        <v>86</v>
      </c>
      <c r="F9619" t="s">
        <v>44</v>
      </c>
      <c r="G9619" t="s">
        <v>35</v>
      </c>
      <c r="H9619">
        <v>1</v>
      </c>
      <c r="I9619">
        <v>103.71</v>
      </c>
      <c r="J9619">
        <v>15</v>
      </c>
      <c r="K9619">
        <v>88.15</v>
      </c>
      <c r="L9619">
        <v>65.430000000000007</v>
      </c>
      <c r="M9619">
        <v>22.72</v>
      </c>
      <c r="N9619" t="s">
        <v>72</v>
      </c>
      <c r="O9619" t="s">
        <v>22</v>
      </c>
      <c r="P9619" t="str" cm="1">
        <f t="array" ref="P9619">_xlfn.IFS(
I9619&lt;20,"0-20",
I9619&lt;40,"20-40",
I9619&lt;60,"40-60",
I9619&lt;100,"60-100",
I9619&gt;=100,"&gt;100"
)</f>
        <v>&gt;100</v>
      </c>
    </row>
    <row r="9620" spans="1:16" x14ac:dyDescent="0.3">
      <c r="A9620" t="s">
        <v>9667</v>
      </c>
      <c r="B9620" s="1">
        <v>45790</v>
      </c>
      <c r="C9620" t="s">
        <v>49</v>
      </c>
      <c r="D9620" t="s">
        <v>42</v>
      </c>
      <c r="E9620" t="s">
        <v>43</v>
      </c>
      <c r="F9620" t="s">
        <v>32</v>
      </c>
      <c r="G9620" t="s">
        <v>20</v>
      </c>
      <c r="H9620">
        <v>3</v>
      </c>
      <c r="I9620">
        <v>55.76</v>
      </c>
      <c r="J9620">
        <v>0</v>
      </c>
      <c r="K9620">
        <v>167.28</v>
      </c>
      <c r="L9620">
        <v>118.86</v>
      </c>
      <c r="M9620">
        <v>48.42</v>
      </c>
      <c r="N9620" t="s">
        <v>30</v>
      </c>
      <c r="O9620" t="s">
        <v>88</v>
      </c>
      <c r="P9620" t="str" cm="1">
        <f t="array" ref="P9620">_xlfn.IFS(
I9620&lt;20,"0-20",
I9620&lt;40,"20-40",
I9620&lt;60,"40-60",
I9620&lt;100,"60-100",
I9620&gt;=100,"&gt;100"
)</f>
        <v>40-60</v>
      </c>
    </row>
    <row r="9621" spans="1:16" x14ac:dyDescent="0.3">
      <c r="A9621" t="s">
        <v>9668</v>
      </c>
      <c r="B9621" s="1">
        <v>45668</v>
      </c>
      <c r="C9621" t="s">
        <v>57</v>
      </c>
      <c r="D9621" t="s">
        <v>17</v>
      </c>
      <c r="E9621" t="s">
        <v>18</v>
      </c>
      <c r="F9621" t="s">
        <v>32</v>
      </c>
      <c r="G9621" t="s">
        <v>20</v>
      </c>
      <c r="H9621">
        <v>2</v>
      </c>
      <c r="I9621">
        <v>119</v>
      </c>
      <c r="J9621">
        <v>15</v>
      </c>
      <c r="K9621">
        <v>202.3</v>
      </c>
      <c r="L9621">
        <v>159.28</v>
      </c>
      <c r="M9621">
        <v>43.02</v>
      </c>
      <c r="N9621" t="s">
        <v>47</v>
      </c>
      <c r="O9621" t="s">
        <v>22</v>
      </c>
      <c r="P9621" t="str" cm="1">
        <f t="array" ref="P9621">_xlfn.IFS(
I9621&lt;20,"0-20",
I9621&lt;40,"20-40",
I9621&lt;60,"40-60",
I9621&lt;100,"60-100",
I9621&gt;=100,"&gt;100"
)</f>
        <v>&gt;100</v>
      </c>
    </row>
    <row r="9622" spans="1:16" x14ac:dyDescent="0.3">
      <c r="A9622" t="s">
        <v>9669</v>
      </c>
      <c r="B9622" s="1">
        <v>45378</v>
      </c>
      <c r="C9622" t="s">
        <v>57</v>
      </c>
      <c r="D9622" t="s">
        <v>17</v>
      </c>
      <c r="E9622" t="s">
        <v>69</v>
      </c>
      <c r="F9622" t="s">
        <v>44</v>
      </c>
      <c r="G9622" t="s">
        <v>40</v>
      </c>
      <c r="H9622">
        <v>3</v>
      </c>
      <c r="I9622">
        <v>42.04</v>
      </c>
      <c r="J9622">
        <v>20</v>
      </c>
      <c r="K9622">
        <v>100.9</v>
      </c>
      <c r="L9622">
        <v>68.33</v>
      </c>
      <c r="M9622">
        <v>32.57</v>
      </c>
      <c r="N9622" t="s">
        <v>47</v>
      </c>
      <c r="O9622" t="s">
        <v>22</v>
      </c>
      <c r="P9622" t="str" cm="1">
        <f t="array" ref="P9622">_xlfn.IFS(
I9622&lt;20,"0-20",
I9622&lt;40,"20-40",
I9622&lt;60,"40-60",
I9622&lt;100,"60-100",
I9622&gt;=100,"&gt;100"
)</f>
        <v>40-60</v>
      </c>
    </row>
    <row r="9623" spans="1:16" x14ac:dyDescent="0.3">
      <c r="A9623" t="s">
        <v>9670</v>
      </c>
      <c r="B9623" s="1">
        <v>45986</v>
      </c>
      <c r="C9623" t="s">
        <v>34</v>
      </c>
      <c r="D9623" t="s">
        <v>17</v>
      </c>
      <c r="E9623" t="s">
        <v>37</v>
      </c>
      <c r="F9623" t="s">
        <v>44</v>
      </c>
      <c r="G9623" t="s">
        <v>20</v>
      </c>
      <c r="H9623">
        <v>1</v>
      </c>
      <c r="I9623">
        <v>68.61</v>
      </c>
      <c r="J9623">
        <v>10</v>
      </c>
      <c r="K9623">
        <v>61.75</v>
      </c>
      <c r="L9623">
        <v>51.72</v>
      </c>
      <c r="M9623">
        <v>10.029999999999999</v>
      </c>
      <c r="N9623" t="s">
        <v>72</v>
      </c>
      <c r="O9623" t="s">
        <v>22</v>
      </c>
      <c r="P9623" t="str" cm="1">
        <f t="array" ref="P9623">_xlfn.IFS(
I9623&lt;20,"0-20",
I9623&lt;40,"20-40",
I9623&lt;60,"40-60",
I9623&lt;100,"60-100",
I9623&gt;=100,"&gt;100"
)</f>
        <v>60-100</v>
      </c>
    </row>
    <row r="9624" spans="1:16" x14ac:dyDescent="0.3">
      <c r="A9624" t="s">
        <v>9671</v>
      </c>
      <c r="B9624" s="1">
        <v>45570</v>
      </c>
      <c r="C9624" t="s">
        <v>34</v>
      </c>
      <c r="D9624" t="s">
        <v>50</v>
      </c>
      <c r="E9624" t="s">
        <v>67</v>
      </c>
      <c r="F9624" t="s">
        <v>44</v>
      </c>
      <c r="G9624" t="s">
        <v>20</v>
      </c>
      <c r="H9624">
        <v>3</v>
      </c>
      <c r="I9624">
        <v>86.92</v>
      </c>
      <c r="J9624">
        <v>0</v>
      </c>
      <c r="K9624">
        <v>260.76</v>
      </c>
      <c r="L9624">
        <v>162.66</v>
      </c>
      <c r="M9624">
        <v>98.1</v>
      </c>
      <c r="N9624" t="s">
        <v>21</v>
      </c>
      <c r="O9624" t="s">
        <v>22</v>
      </c>
      <c r="P9624" t="str" cm="1">
        <f t="array" ref="P9624">_xlfn.IFS(
I9624&lt;20,"0-20",
I9624&lt;40,"20-40",
I9624&lt;60,"40-60",
I9624&lt;100,"60-100",
I9624&gt;=100,"&gt;100"
)</f>
        <v>60-100</v>
      </c>
    </row>
    <row r="9625" spans="1:16" x14ac:dyDescent="0.3">
      <c r="A9625" t="s">
        <v>9672</v>
      </c>
      <c r="B9625" s="1">
        <v>45529</v>
      </c>
      <c r="C9625" t="s">
        <v>34</v>
      </c>
      <c r="D9625" t="s">
        <v>42</v>
      </c>
      <c r="E9625" t="s">
        <v>46</v>
      </c>
      <c r="F9625" t="s">
        <v>44</v>
      </c>
      <c r="G9625" t="s">
        <v>20</v>
      </c>
      <c r="H9625">
        <v>1</v>
      </c>
      <c r="I9625">
        <v>30.86</v>
      </c>
      <c r="J9625">
        <v>5</v>
      </c>
      <c r="K9625">
        <v>29.32</v>
      </c>
      <c r="L9625">
        <v>17.03</v>
      </c>
      <c r="M9625">
        <v>12.29</v>
      </c>
      <c r="N9625" t="s">
        <v>27</v>
      </c>
      <c r="O9625" t="s">
        <v>22</v>
      </c>
      <c r="P9625" t="str" cm="1">
        <f t="array" ref="P9625">_xlfn.IFS(
I9625&lt;20,"0-20",
I9625&lt;40,"20-40",
I9625&lt;60,"40-60",
I9625&lt;100,"60-100",
I9625&gt;=100,"&gt;100"
)</f>
        <v>20-40</v>
      </c>
    </row>
    <row r="9626" spans="1:16" x14ac:dyDescent="0.3">
      <c r="A9626" t="s">
        <v>9673</v>
      </c>
      <c r="B9626" s="1">
        <v>45620</v>
      </c>
      <c r="C9626" t="s">
        <v>24</v>
      </c>
      <c r="D9626" t="s">
        <v>42</v>
      </c>
      <c r="E9626" t="s">
        <v>46</v>
      </c>
      <c r="F9626" t="s">
        <v>44</v>
      </c>
      <c r="G9626" t="s">
        <v>20</v>
      </c>
      <c r="H9626">
        <v>3</v>
      </c>
      <c r="I9626">
        <v>31.05</v>
      </c>
      <c r="J9626">
        <v>0</v>
      </c>
      <c r="K9626">
        <v>93.15</v>
      </c>
      <c r="L9626">
        <v>68.91</v>
      </c>
      <c r="M9626">
        <v>24.24</v>
      </c>
      <c r="N9626" t="s">
        <v>30</v>
      </c>
      <c r="O9626" t="s">
        <v>22</v>
      </c>
      <c r="P9626" t="str" cm="1">
        <f t="array" ref="P9626">_xlfn.IFS(
I9626&lt;20,"0-20",
I9626&lt;40,"20-40",
I9626&lt;60,"40-60",
I9626&lt;100,"60-100",
I9626&gt;=100,"&gt;100"
)</f>
        <v>20-40</v>
      </c>
    </row>
    <row r="9627" spans="1:16" x14ac:dyDescent="0.3">
      <c r="A9627" t="s">
        <v>9674</v>
      </c>
      <c r="B9627" s="1">
        <v>45422</v>
      </c>
      <c r="C9627" t="s">
        <v>49</v>
      </c>
      <c r="D9627" t="s">
        <v>17</v>
      </c>
      <c r="E9627" t="s">
        <v>18</v>
      </c>
      <c r="F9627" t="s">
        <v>44</v>
      </c>
      <c r="G9627" t="s">
        <v>40</v>
      </c>
      <c r="H9627">
        <v>1</v>
      </c>
      <c r="I9627">
        <v>119.8</v>
      </c>
      <c r="J9627">
        <v>15</v>
      </c>
      <c r="K9627">
        <v>101.83</v>
      </c>
      <c r="L9627">
        <v>85.97</v>
      </c>
      <c r="M9627">
        <v>15.86</v>
      </c>
      <c r="N9627" t="s">
        <v>47</v>
      </c>
      <c r="O9627" t="s">
        <v>22</v>
      </c>
      <c r="P9627" t="str" cm="1">
        <f t="array" ref="P9627">_xlfn.IFS(
I9627&lt;20,"0-20",
I9627&lt;40,"20-40",
I9627&lt;60,"40-60",
I9627&lt;100,"60-100",
I9627&gt;=100,"&gt;100"
)</f>
        <v>&gt;100</v>
      </c>
    </row>
    <row r="9628" spans="1:16" x14ac:dyDescent="0.3">
      <c r="A9628" t="s">
        <v>9675</v>
      </c>
      <c r="B9628" s="1">
        <v>45681</v>
      </c>
      <c r="C9628" t="s">
        <v>57</v>
      </c>
      <c r="D9628" t="s">
        <v>50</v>
      </c>
      <c r="E9628" t="s">
        <v>67</v>
      </c>
      <c r="F9628" t="s">
        <v>44</v>
      </c>
      <c r="G9628" t="s">
        <v>35</v>
      </c>
      <c r="H9628">
        <v>2</v>
      </c>
      <c r="I9628">
        <v>86.1</v>
      </c>
      <c r="J9628">
        <v>20</v>
      </c>
      <c r="K9628">
        <v>137.76</v>
      </c>
      <c r="L9628">
        <v>130.26</v>
      </c>
      <c r="M9628">
        <v>7.5</v>
      </c>
      <c r="N9628" t="s">
        <v>72</v>
      </c>
      <c r="O9628" t="s">
        <v>22</v>
      </c>
      <c r="P9628" t="str" cm="1">
        <f t="array" ref="P9628">_xlfn.IFS(
I9628&lt;20,"0-20",
I9628&lt;40,"20-40",
I9628&lt;60,"40-60",
I9628&lt;100,"60-100",
I9628&gt;=100,"&gt;100"
)</f>
        <v>60-100</v>
      </c>
    </row>
    <row r="9629" spans="1:16" x14ac:dyDescent="0.3">
      <c r="A9629" t="s">
        <v>9676</v>
      </c>
      <c r="B9629" s="1">
        <v>45302</v>
      </c>
      <c r="C9629" t="s">
        <v>24</v>
      </c>
      <c r="D9629" t="s">
        <v>25</v>
      </c>
      <c r="E9629" t="s">
        <v>26</v>
      </c>
      <c r="F9629" t="s">
        <v>19</v>
      </c>
      <c r="G9629" t="s">
        <v>20</v>
      </c>
      <c r="H9629">
        <v>3</v>
      </c>
      <c r="I9629">
        <v>80.069999999999993</v>
      </c>
      <c r="J9629">
        <v>0</v>
      </c>
      <c r="K9629">
        <v>240.21</v>
      </c>
      <c r="L9629">
        <v>155.79</v>
      </c>
      <c r="M9629">
        <v>84.42</v>
      </c>
      <c r="N9629" t="s">
        <v>27</v>
      </c>
      <c r="O9629" t="s">
        <v>22</v>
      </c>
      <c r="P9629" t="str" cm="1">
        <f t="array" ref="P9629">_xlfn.IFS(
I9629&lt;20,"0-20",
I9629&lt;40,"20-40",
I9629&lt;60,"40-60",
I9629&lt;100,"60-100",
I9629&gt;=100,"&gt;100"
)</f>
        <v>60-100</v>
      </c>
    </row>
    <row r="9630" spans="1:16" x14ac:dyDescent="0.3">
      <c r="A9630" t="s">
        <v>9677</v>
      </c>
      <c r="B9630" s="1">
        <v>45328</v>
      </c>
      <c r="C9630" t="s">
        <v>34</v>
      </c>
      <c r="D9630" t="s">
        <v>42</v>
      </c>
      <c r="E9630" t="s">
        <v>46</v>
      </c>
      <c r="F9630" t="s">
        <v>44</v>
      </c>
      <c r="G9630" t="s">
        <v>40</v>
      </c>
      <c r="H9630">
        <v>2</v>
      </c>
      <c r="I9630">
        <v>32.200000000000003</v>
      </c>
      <c r="J9630">
        <v>10</v>
      </c>
      <c r="K9630">
        <v>57.96</v>
      </c>
      <c r="L9630">
        <v>47.89</v>
      </c>
      <c r="M9630">
        <v>10.07</v>
      </c>
      <c r="N9630" t="s">
        <v>27</v>
      </c>
      <c r="O9630" t="s">
        <v>22</v>
      </c>
      <c r="P9630" t="str" cm="1">
        <f t="array" ref="P9630">_xlfn.IFS(
I9630&lt;20,"0-20",
I9630&lt;40,"20-40",
I9630&lt;60,"40-60",
I9630&lt;100,"60-100",
I9630&gt;=100,"&gt;100"
)</f>
        <v>20-40</v>
      </c>
    </row>
    <row r="9631" spans="1:16" x14ac:dyDescent="0.3">
      <c r="A9631" t="s">
        <v>9678</v>
      </c>
      <c r="B9631" s="1">
        <v>45367</v>
      </c>
      <c r="C9631" t="s">
        <v>34</v>
      </c>
      <c r="D9631" t="s">
        <v>17</v>
      </c>
      <c r="E9631" t="s">
        <v>37</v>
      </c>
      <c r="F9631" t="s">
        <v>44</v>
      </c>
      <c r="G9631" t="s">
        <v>20</v>
      </c>
      <c r="H9631">
        <v>2</v>
      </c>
      <c r="I9631">
        <v>71.75</v>
      </c>
      <c r="J9631">
        <v>15</v>
      </c>
      <c r="K9631">
        <v>121.97</v>
      </c>
      <c r="L9631">
        <v>94.11</v>
      </c>
      <c r="M9631">
        <v>27.86</v>
      </c>
      <c r="N9631" t="s">
        <v>21</v>
      </c>
      <c r="O9631" t="s">
        <v>22</v>
      </c>
      <c r="P9631" t="str" cm="1">
        <f t="array" ref="P9631">_xlfn.IFS(
I9631&lt;20,"0-20",
I9631&lt;40,"20-40",
I9631&lt;60,"40-60",
I9631&lt;100,"60-100",
I9631&gt;=100,"&gt;100"
)</f>
        <v>60-100</v>
      </c>
    </row>
    <row r="9632" spans="1:16" x14ac:dyDescent="0.3">
      <c r="A9632" t="s">
        <v>9679</v>
      </c>
      <c r="B9632" s="1">
        <v>45714</v>
      </c>
      <c r="C9632" t="s">
        <v>49</v>
      </c>
      <c r="D9632" t="s">
        <v>50</v>
      </c>
      <c r="E9632" t="s">
        <v>51</v>
      </c>
      <c r="F9632" t="s">
        <v>44</v>
      </c>
      <c r="G9632" t="s">
        <v>20</v>
      </c>
      <c r="H9632">
        <v>1</v>
      </c>
      <c r="I9632">
        <v>126.48</v>
      </c>
      <c r="J9632">
        <v>10</v>
      </c>
      <c r="K9632">
        <v>113.83</v>
      </c>
      <c r="L9632">
        <v>75.2</v>
      </c>
      <c r="M9632">
        <v>38.630000000000003</v>
      </c>
      <c r="N9632" t="s">
        <v>30</v>
      </c>
      <c r="O9632" t="s">
        <v>22</v>
      </c>
      <c r="P9632" t="str" cm="1">
        <f t="array" ref="P9632">_xlfn.IFS(
I9632&lt;20,"0-20",
I9632&lt;40,"20-40",
I9632&lt;60,"40-60",
I9632&lt;100,"60-100",
I9632&gt;=100,"&gt;100"
)</f>
        <v>&gt;100</v>
      </c>
    </row>
    <row r="9633" spans="1:16" x14ac:dyDescent="0.3">
      <c r="A9633" t="s">
        <v>9680</v>
      </c>
      <c r="B9633" s="1">
        <v>45435</v>
      </c>
      <c r="C9633" t="s">
        <v>24</v>
      </c>
      <c r="D9633" t="s">
        <v>25</v>
      </c>
      <c r="E9633" t="s">
        <v>39</v>
      </c>
      <c r="F9633" t="s">
        <v>44</v>
      </c>
      <c r="G9633" t="s">
        <v>20</v>
      </c>
      <c r="H9633">
        <v>1</v>
      </c>
      <c r="I9633">
        <v>56.98</v>
      </c>
      <c r="J9633">
        <v>5</v>
      </c>
      <c r="K9633">
        <v>54.13</v>
      </c>
      <c r="L9633">
        <v>43.12</v>
      </c>
      <c r="M9633">
        <v>11.01</v>
      </c>
      <c r="N9633" t="s">
        <v>21</v>
      </c>
      <c r="O9633" t="s">
        <v>22</v>
      </c>
      <c r="P9633" t="str" cm="1">
        <f t="array" ref="P9633">_xlfn.IFS(
I9633&lt;20,"0-20",
I9633&lt;40,"20-40",
I9633&lt;60,"40-60",
I9633&lt;100,"60-100",
I9633&gt;=100,"&gt;100"
)</f>
        <v>40-60</v>
      </c>
    </row>
    <row r="9634" spans="1:16" x14ac:dyDescent="0.3">
      <c r="A9634" t="s">
        <v>9681</v>
      </c>
      <c r="B9634" s="1">
        <v>45457</v>
      </c>
      <c r="C9634" t="s">
        <v>34</v>
      </c>
      <c r="D9634" t="s">
        <v>50</v>
      </c>
      <c r="E9634" t="s">
        <v>67</v>
      </c>
      <c r="F9634" t="s">
        <v>32</v>
      </c>
      <c r="G9634" t="s">
        <v>40</v>
      </c>
      <c r="H9634">
        <v>3</v>
      </c>
      <c r="I9634">
        <v>92.26</v>
      </c>
      <c r="J9634">
        <v>25</v>
      </c>
      <c r="K9634">
        <v>207.59</v>
      </c>
      <c r="L9634">
        <v>149.75</v>
      </c>
      <c r="M9634">
        <v>57.84</v>
      </c>
      <c r="N9634" t="s">
        <v>47</v>
      </c>
      <c r="O9634" t="s">
        <v>22</v>
      </c>
      <c r="P9634" t="str" cm="1">
        <f t="array" ref="P9634">_xlfn.IFS(
I9634&lt;20,"0-20",
I9634&lt;40,"20-40",
I9634&lt;60,"40-60",
I9634&lt;100,"60-100",
I9634&gt;=100,"&gt;100"
)</f>
        <v>60-100</v>
      </c>
    </row>
    <row r="9635" spans="1:16" x14ac:dyDescent="0.3">
      <c r="A9635" t="s">
        <v>9682</v>
      </c>
      <c r="B9635" s="1">
        <v>45732</v>
      </c>
      <c r="C9635" t="s">
        <v>16</v>
      </c>
      <c r="D9635" t="s">
        <v>17</v>
      </c>
      <c r="E9635" t="s">
        <v>69</v>
      </c>
      <c r="F9635" t="s">
        <v>44</v>
      </c>
      <c r="G9635" t="s">
        <v>20</v>
      </c>
      <c r="H9635">
        <v>1</v>
      </c>
      <c r="I9635">
        <v>43.24</v>
      </c>
      <c r="J9635">
        <v>10</v>
      </c>
      <c r="K9635">
        <v>38.92</v>
      </c>
      <c r="L9635">
        <v>32.04</v>
      </c>
      <c r="M9635">
        <v>6.88</v>
      </c>
      <c r="N9635" t="s">
        <v>47</v>
      </c>
      <c r="O9635" t="s">
        <v>22</v>
      </c>
      <c r="P9635" t="str" cm="1">
        <f t="array" ref="P9635">_xlfn.IFS(
I9635&lt;20,"0-20",
I9635&lt;40,"20-40",
I9635&lt;60,"40-60",
I9635&lt;100,"60-100",
I9635&gt;=100,"&gt;100"
)</f>
        <v>40-60</v>
      </c>
    </row>
    <row r="9636" spans="1:16" x14ac:dyDescent="0.3">
      <c r="A9636" t="s">
        <v>9683</v>
      </c>
      <c r="B9636" s="1">
        <v>45785</v>
      </c>
      <c r="C9636" t="s">
        <v>57</v>
      </c>
      <c r="D9636" t="s">
        <v>25</v>
      </c>
      <c r="E9636" t="s">
        <v>29</v>
      </c>
      <c r="F9636" t="s">
        <v>44</v>
      </c>
      <c r="G9636" t="s">
        <v>35</v>
      </c>
      <c r="H9636">
        <v>2</v>
      </c>
      <c r="I9636">
        <v>152.99</v>
      </c>
      <c r="J9636">
        <v>10</v>
      </c>
      <c r="K9636">
        <v>275.38</v>
      </c>
      <c r="L9636">
        <v>221.03</v>
      </c>
      <c r="M9636">
        <v>54.35</v>
      </c>
      <c r="N9636" t="s">
        <v>21</v>
      </c>
      <c r="O9636" t="s">
        <v>22</v>
      </c>
      <c r="P9636" t="str" cm="1">
        <f t="array" ref="P9636">_xlfn.IFS(
I9636&lt;20,"0-20",
I9636&lt;40,"20-40",
I9636&lt;60,"40-60",
I9636&lt;100,"60-100",
I9636&gt;=100,"&gt;100"
)</f>
        <v>&gt;100</v>
      </c>
    </row>
    <row r="9637" spans="1:16" x14ac:dyDescent="0.3">
      <c r="A9637" t="s">
        <v>9684</v>
      </c>
      <c r="B9637" s="1">
        <v>45680</v>
      </c>
      <c r="C9637" t="s">
        <v>34</v>
      </c>
      <c r="D9637" t="s">
        <v>25</v>
      </c>
      <c r="E9637" t="s">
        <v>26</v>
      </c>
      <c r="F9637" t="s">
        <v>19</v>
      </c>
      <c r="G9637" t="s">
        <v>20</v>
      </c>
      <c r="H9637">
        <v>1</v>
      </c>
      <c r="I9637">
        <v>74.28</v>
      </c>
      <c r="J9637">
        <v>0</v>
      </c>
      <c r="K9637">
        <v>74.28</v>
      </c>
      <c r="L9637">
        <v>52.9</v>
      </c>
      <c r="M9637">
        <v>21.38</v>
      </c>
      <c r="N9637" t="s">
        <v>47</v>
      </c>
      <c r="O9637" t="s">
        <v>22</v>
      </c>
      <c r="P9637" t="str" cm="1">
        <f t="array" ref="P9637">_xlfn.IFS(
I9637&lt;20,"0-20",
I9637&lt;40,"20-40",
I9637&lt;60,"40-60",
I9637&lt;100,"60-100",
I9637&gt;=100,"&gt;100"
)</f>
        <v>60-100</v>
      </c>
    </row>
    <row r="9638" spans="1:16" x14ac:dyDescent="0.3">
      <c r="A9638" t="s">
        <v>9685</v>
      </c>
      <c r="B9638" s="1">
        <v>45382</v>
      </c>
      <c r="C9638" t="s">
        <v>16</v>
      </c>
      <c r="D9638" t="s">
        <v>50</v>
      </c>
      <c r="E9638" t="s">
        <v>51</v>
      </c>
      <c r="F9638" t="s">
        <v>19</v>
      </c>
      <c r="G9638" t="s">
        <v>20</v>
      </c>
      <c r="H9638">
        <v>4</v>
      </c>
      <c r="I9638">
        <v>113.48</v>
      </c>
      <c r="J9638">
        <v>5</v>
      </c>
      <c r="K9638">
        <v>431.22</v>
      </c>
      <c r="L9638">
        <v>259.07</v>
      </c>
      <c r="M9638">
        <v>172.15</v>
      </c>
      <c r="N9638" t="s">
        <v>47</v>
      </c>
      <c r="O9638" t="s">
        <v>22</v>
      </c>
      <c r="P9638" t="str" cm="1">
        <f t="array" ref="P9638">_xlfn.IFS(
I9638&lt;20,"0-20",
I9638&lt;40,"20-40",
I9638&lt;60,"40-60",
I9638&lt;100,"60-100",
I9638&gt;=100,"&gt;100"
)</f>
        <v>&gt;100</v>
      </c>
    </row>
    <row r="9639" spans="1:16" x14ac:dyDescent="0.3">
      <c r="A9639" t="s">
        <v>9686</v>
      </c>
      <c r="B9639" s="1">
        <v>45760</v>
      </c>
      <c r="C9639" t="s">
        <v>24</v>
      </c>
      <c r="D9639" t="s">
        <v>17</v>
      </c>
      <c r="E9639" t="s">
        <v>18</v>
      </c>
      <c r="F9639" t="s">
        <v>32</v>
      </c>
      <c r="G9639" t="s">
        <v>20</v>
      </c>
      <c r="H9639">
        <v>1</v>
      </c>
      <c r="I9639">
        <v>134.36000000000001</v>
      </c>
      <c r="J9639">
        <v>10</v>
      </c>
      <c r="K9639">
        <v>120.92</v>
      </c>
      <c r="L9639">
        <v>83.78</v>
      </c>
      <c r="M9639">
        <v>37.14</v>
      </c>
      <c r="N9639" t="s">
        <v>27</v>
      </c>
      <c r="O9639" t="s">
        <v>22</v>
      </c>
      <c r="P9639" t="str" cm="1">
        <f t="array" ref="P9639">_xlfn.IFS(
I9639&lt;20,"0-20",
I9639&lt;40,"20-40",
I9639&lt;60,"40-60",
I9639&lt;100,"60-100",
I9639&gt;=100,"&gt;100"
)</f>
        <v>&gt;100</v>
      </c>
    </row>
    <row r="9640" spans="1:16" x14ac:dyDescent="0.3">
      <c r="A9640" t="s">
        <v>9687</v>
      </c>
      <c r="B9640" s="1">
        <v>45366</v>
      </c>
      <c r="C9640" t="s">
        <v>16</v>
      </c>
      <c r="D9640" t="s">
        <v>42</v>
      </c>
      <c r="E9640" t="s">
        <v>43</v>
      </c>
      <c r="F9640" t="s">
        <v>32</v>
      </c>
      <c r="G9640" t="s">
        <v>20</v>
      </c>
      <c r="H9640">
        <v>1</v>
      </c>
      <c r="I9640">
        <v>58.91</v>
      </c>
      <c r="J9640">
        <v>20</v>
      </c>
      <c r="K9640">
        <v>47.13</v>
      </c>
      <c r="L9640">
        <v>40.619999999999997</v>
      </c>
      <c r="M9640">
        <v>6.51</v>
      </c>
      <c r="N9640" t="s">
        <v>30</v>
      </c>
      <c r="O9640" t="s">
        <v>22</v>
      </c>
      <c r="P9640" t="str" cm="1">
        <f t="array" ref="P9640">_xlfn.IFS(
I9640&lt;20,"0-20",
I9640&lt;40,"20-40",
I9640&lt;60,"40-60",
I9640&lt;100,"60-100",
I9640&gt;=100,"&gt;100"
)</f>
        <v>40-60</v>
      </c>
    </row>
    <row r="9641" spans="1:16" x14ac:dyDescent="0.3">
      <c r="A9641" t="s">
        <v>9688</v>
      </c>
      <c r="B9641" s="1">
        <v>45546</v>
      </c>
      <c r="C9641" t="s">
        <v>57</v>
      </c>
      <c r="D9641" t="s">
        <v>17</v>
      </c>
      <c r="E9641" t="s">
        <v>69</v>
      </c>
      <c r="F9641" t="s">
        <v>44</v>
      </c>
      <c r="G9641" t="s">
        <v>20</v>
      </c>
      <c r="H9641">
        <v>4</v>
      </c>
      <c r="I9641">
        <v>40.81</v>
      </c>
      <c r="J9641">
        <v>0</v>
      </c>
      <c r="K9641">
        <v>163.24</v>
      </c>
      <c r="L9641">
        <v>106.78</v>
      </c>
      <c r="M9641">
        <v>56.46</v>
      </c>
      <c r="N9641" t="s">
        <v>21</v>
      </c>
      <c r="O9641" t="s">
        <v>22</v>
      </c>
      <c r="P9641" t="str" cm="1">
        <f t="array" ref="P9641">_xlfn.IFS(
I9641&lt;20,"0-20",
I9641&lt;40,"20-40",
I9641&lt;60,"40-60",
I9641&lt;100,"60-100",
I9641&gt;=100,"&gt;100"
)</f>
        <v>40-60</v>
      </c>
    </row>
    <row r="9642" spans="1:16" x14ac:dyDescent="0.3">
      <c r="A9642" t="s">
        <v>9689</v>
      </c>
      <c r="B9642" s="1">
        <v>45767</v>
      </c>
      <c r="C9642" t="s">
        <v>24</v>
      </c>
      <c r="D9642" t="s">
        <v>25</v>
      </c>
      <c r="E9642" t="s">
        <v>26</v>
      </c>
      <c r="F9642" t="s">
        <v>19</v>
      </c>
      <c r="G9642" t="s">
        <v>20</v>
      </c>
      <c r="H9642">
        <v>2</v>
      </c>
      <c r="I9642">
        <v>80.84</v>
      </c>
      <c r="J9642">
        <v>0</v>
      </c>
      <c r="K9642">
        <v>161.68</v>
      </c>
      <c r="L9642">
        <v>101.12</v>
      </c>
      <c r="M9642">
        <v>60.56</v>
      </c>
      <c r="N9642" t="s">
        <v>27</v>
      </c>
      <c r="O9642" t="s">
        <v>22</v>
      </c>
      <c r="P9642" t="str" cm="1">
        <f t="array" ref="P9642">_xlfn.IFS(
I9642&lt;20,"0-20",
I9642&lt;40,"20-40",
I9642&lt;60,"40-60",
I9642&lt;100,"60-100",
I9642&gt;=100,"&gt;100"
)</f>
        <v>60-100</v>
      </c>
    </row>
    <row r="9643" spans="1:16" x14ac:dyDescent="0.3">
      <c r="A9643" t="s">
        <v>9690</v>
      </c>
      <c r="B9643" s="1">
        <v>45801</v>
      </c>
      <c r="C9643" t="s">
        <v>16</v>
      </c>
      <c r="D9643" t="s">
        <v>50</v>
      </c>
      <c r="E9643" t="s">
        <v>67</v>
      </c>
      <c r="F9643" t="s">
        <v>32</v>
      </c>
      <c r="G9643" t="s">
        <v>40</v>
      </c>
      <c r="H9643">
        <v>1</v>
      </c>
      <c r="I9643">
        <v>86.5</v>
      </c>
      <c r="J9643">
        <v>15</v>
      </c>
      <c r="K9643">
        <v>73.52</v>
      </c>
      <c r="L9643">
        <v>60.67</v>
      </c>
      <c r="M9643">
        <v>12.85</v>
      </c>
      <c r="N9643" t="s">
        <v>47</v>
      </c>
      <c r="O9643" t="s">
        <v>22</v>
      </c>
      <c r="P9643" t="str" cm="1">
        <f t="array" ref="P9643">_xlfn.IFS(
I9643&lt;20,"0-20",
I9643&lt;40,"20-40",
I9643&lt;60,"40-60",
I9643&lt;100,"60-100",
I9643&gt;=100,"&gt;100"
)</f>
        <v>60-100</v>
      </c>
    </row>
    <row r="9644" spans="1:16" x14ac:dyDescent="0.3">
      <c r="A9644" t="s">
        <v>9691</v>
      </c>
      <c r="B9644" s="1">
        <v>45855</v>
      </c>
      <c r="C9644" t="s">
        <v>24</v>
      </c>
      <c r="D9644" t="s">
        <v>17</v>
      </c>
      <c r="E9644" t="s">
        <v>37</v>
      </c>
      <c r="F9644" t="s">
        <v>19</v>
      </c>
      <c r="G9644" t="s">
        <v>40</v>
      </c>
      <c r="H9644">
        <v>2</v>
      </c>
      <c r="I9644">
        <v>75.150000000000006</v>
      </c>
      <c r="J9644">
        <v>5</v>
      </c>
      <c r="K9644">
        <v>142.78</v>
      </c>
      <c r="L9644">
        <v>84.42</v>
      </c>
      <c r="M9644">
        <v>58.36</v>
      </c>
      <c r="N9644" t="s">
        <v>27</v>
      </c>
      <c r="O9644" t="s">
        <v>88</v>
      </c>
      <c r="P9644" t="str" cm="1">
        <f t="array" ref="P9644">_xlfn.IFS(
I9644&lt;20,"0-20",
I9644&lt;40,"20-40",
I9644&lt;60,"40-60",
I9644&lt;100,"60-100",
I9644&gt;=100,"&gt;100"
)</f>
        <v>60-100</v>
      </c>
    </row>
    <row r="9645" spans="1:16" x14ac:dyDescent="0.3">
      <c r="A9645" t="s">
        <v>9692</v>
      </c>
      <c r="B9645" s="1">
        <v>45789</v>
      </c>
      <c r="C9645" t="s">
        <v>57</v>
      </c>
      <c r="D9645" t="s">
        <v>50</v>
      </c>
      <c r="E9645" t="s">
        <v>67</v>
      </c>
      <c r="F9645" t="s">
        <v>44</v>
      </c>
      <c r="G9645" t="s">
        <v>20</v>
      </c>
      <c r="H9645">
        <v>3</v>
      </c>
      <c r="I9645">
        <v>87.72</v>
      </c>
      <c r="J9645">
        <v>10</v>
      </c>
      <c r="K9645">
        <v>236.84</v>
      </c>
      <c r="L9645">
        <v>146.84</v>
      </c>
      <c r="M9645">
        <v>90</v>
      </c>
      <c r="N9645" t="s">
        <v>27</v>
      </c>
      <c r="O9645" t="s">
        <v>22</v>
      </c>
      <c r="P9645" t="str" cm="1">
        <f t="array" ref="P9645">_xlfn.IFS(
I9645&lt;20,"0-20",
I9645&lt;40,"20-40",
I9645&lt;60,"40-60",
I9645&lt;100,"60-100",
I9645&gt;=100,"&gt;100"
)</f>
        <v>60-100</v>
      </c>
    </row>
    <row r="9646" spans="1:16" x14ac:dyDescent="0.3">
      <c r="A9646" t="s">
        <v>9693</v>
      </c>
      <c r="B9646" s="1">
        <v>45777</v>
      </c>
      <c r="C9646" t="s">
        <v>57</v>
      </c>
      <c r="D9646" t="s">
        <v>17</v>
      </c>
      <c r="E9646" t="s">
        <v>37</v>
      </c>
      <c r="F9646" t="s">
        <v>44</v>
      </c>
      <c r="G9646" t="s">
        <v>40</v>
      </c>
      <c r="H9646">
        <v>1</v>
      </c>
      <c r="I9646">
        <v>78.88</v>
      </c>
      <c r="J9646">
        <v>0</v>
      </c>
      <c r="K9646">
        <v>78.88</v>
      </c>
      <c r="L9646">
        <v>41.47</v>
      </c>
      <c r="M9646">
        <v>37.409999999999997</v>
      </c>
      <c r="N9646" t="s">
        <v>27</v>
      </c>
      <c r="O9646" t="s">
        <v>22</v>
      </c>
      <c r="P9646" t="str" cm="1">
        <f t="array" ref="P9646">_xlfn.IFS(
I9646&lt;20,"0-20",
I9646&lt;40,"20-40",
I9646&lt;60,"40-60",
I9646&lt;100,"60-100",
I9646&gt;=100,"&gt;100"
)</f>
        <v>60-100</v>
      </c>
    </row>
    <row r="9647" spans="1:16" x14ac:dyDescent="0.3">
      <c r="A9647" t="s">
        <v>9694</v>
      </c>
      <c r="B9647" s="1">
        <v>45634</v>
      </c>
      <c r="C9647" t="s">
        <v>34</v>
      </c>
      <c r="D9647" t="s">
        <v>50</v>
      </c>
      <c r="E9647" t="s">
        <v>67</v>
      </c>
      <c r="F9647" t="s">
        <v>32</v>
      </c>
      <c r="G9647" t="s">
        <v>40</v>
      </c>
      <c r="H9647">
        <v>2</v>
      </c>
      <c r="I9647">
        <v>85.94</v>
      </c>
      <c r="J9647">
        <v>20</v>
      </c>
      <c r="K9647">
        <v>137.5</v>
      </c>
      <c r="L9647">
        <v>104.59</v>
      </c>
      <c r="M9647">
        <v>32.909999999999997</v>
      </c>
      <c r="N9647" t="s">
        <v>27</v>
      </c>
      <c r="O9647" t="s">
        <v>22</v>
      </c>
      <c r="P9647" t="str" cm="1">
        <f t="array" ref="P9647">_xlfn.IFS(
I9647&lt;20,"0-20",
I9647&lt;40,"20-40",
I9647&lt;60,"40-60",
I9647&lt;100,"60-100",
I9647&gt;=100,"&gt;100"
)</f>
        <v>60-100</v>
      </c>
    </row>
    <row r="9648" spans="1:16" x14ac:dyDescent="0.3">
      <c r="A9648" t="s">
        <v>9695</v>
      </c>
      <c r="B9648" s="1">
        <v>45712</v>
      </c>
      <c r="C9648" t="s">
        <v>49</v>
      </c>
      <c r="D9648" t="s">
        <v>25</v>
      </c>
      <c r="E9648" t="s">
        <v>26</v>
      </c>
      <c r="F9648" t="s">
        <v>44</v>
      </c>
      <c r="G9648" t="s">
        <v>20</v>
      </c>
      <c r="H9648">
        <v>6</v>
      </c>
      <c r="I9648">
        <v>83.02</v>
      </c>
      <c r="J9648">
        <v>0</v>
      </c>
      <c r="K9648">
        <v>498.12</v>
      </c>
      <c r="L9648">
        <v>305.32</v>
      </c>
      <c r="M9648">
        <v>192.8</v>
      </c>
      <c r="N9648" t="s">
        <v>27</v>
      </c>
      <c r="O9648" t="s">
        <v>22</v>
      </c>
      <c r="P9648" t="str" cm="1">
        <f t="array" ref="P9648">_xlfn.IFS(
I9648&lt;20,"0-20",
I9648&lt;40,"20-40",
I9648&lt;60,"40-60",
I9648&lt;100,"60-100",
I9648&gt;=100,"&gt;100"
)</f>
        <v>60-100</v>
      </c>
    </row>
    <row r="9649" spans="1:16" x14ac:dyDescent="0.3">
      <c r="A9649" t="s">
        <v>9696</v>
      </c>
      <c r="B9649" s="1">
        <v>45892</v>
      </c>
      <c r="C9649" t="s">
        <v>49</v>
      </c>
      <c r="D9649" t="s">
        <v>25</v>
      </c>
      <c r="E9649" t="s">
        <v>39</v>
      </c>
      <c r="F9649" t="s">
        <v>44</v>
      </c>
      <c r="G9649" t="s">
        <v>20</v>
      </c>
      <c r="H9649">
        <v>2</v>
      </c>
      <c r="I9649">
        <v>64.209999999999994</v>
      </c>
      <c r="J9649">
        <v>5</v>
      </c>
      <c r="K9649">
        <v>122</v>
      </c>
      <c r="L9649">
        <v>79.02</v>
      </c>
      <c r="M9649">
        <v>42.98</v>
      </c>
      <c r="N9649" t="s">
        <v>30</v>
      </c>
      <c r="O9649" t="s">
        <v>22</v>
      </c>
      <c r="P9649" t="str" cm="1">
        <f t="array" ref="P9649">_xlfn.IFS(
I9649&lt;20,"0-20",
I9649&lt;40,"20-40",
I9649&lt;60,"40-60",
I9649&lt;100,"60-100",
I9649&gt;=100,"&gt;100"
)</f>
        <v>60-100</v>
      </c>
    </row>
    <row r="9650" spans="1:16" x14ac:dyDescent="0.3">
      <c r="A9650" t="s">
        <v>9697</v>
      </c>
      <c r="B9650" s="1">
        <v>45385</v>
      </c>
      <c r="C9650" t="s">
        <v>24</v>
      </c>
      <c r="D9650" t="s">
        <v>50</v>
      </c>
      <c r="E9650" t="s">
        <v>51</v>
      </c>
      <c r="F9650" t="s">
        <v>32</v>
      </c>
      <c r="G9650" t="s">
        <v>20</v>
      </c>
      <c r="H9650">
        <v>2</v>
      </c>
      <c r="I9650">
        <v>126.97</v>
      </c>
      <c r="J9650">
        <v>15</v>
      </c>
      <c r="K9650">
        <v>215.85</v>
      </c>
      <c r="L9650">
        <v>141.97999999999999</v>
      </c>
      <c r="M9650">
        <v>73.87</v>
      </c>
      <c r="N9650" t="s">
        <v>47</v>
      </c>
      <c r="O9650" t="s">
        <v>22</v>
      </c>
      <c r="P9650" t="str" cm="1">
        <f t="array" ref="P9650">_xlfn.IFS(
I9650&lt;20,"0-20",
I9650&lt;40,"20-40",
I9650&lt;60,"40-60",
I9650&lt;100,"60-100",
I9650&gt;=100,"&gt;100"
)</f>
        <v>&gt;100</v>
      </c>
    </row>
    <row r="9651" spans="1:16" x14ac:dyDescent="0.3">
      <c r="A9651" t="s">
        <v>9698</v>
      </c>
      <c r="B9651" s="1">
        <v>45511</v>
      </c>
      <c r="C9651" t="s">
        <v>34</v>
      </c>
      <c r="D9651" t="s">
        <v>50</v>
      </c>
      <c r="E9651" t="s">
        <v>67</v>
      </c>
      <c r="F9651" t="s">
        <v>32</v>
      </c>
      <c r="G9651" t="s">
        <v>35</v>
      </c>
      <c r="H9651">
        <v>2</v>
      </c>
      <c r="I9651">
        <v>86.68</v>
      </c>
      <c r="J9651">
        <v>0</v>
      </c>
      <c r="K9651">
        <v>173.36</v>
      </c>
      <c r="L9651">
        <v>100.03</v>
      </c>
      <c r="M9651">
        <v>73.33</v>
      </c>
      <c r="N9651" t="s">
        <v>21</v>
      </c>
      <c r="O9651" t="s">
        <v>22</v>
      </c>
      <c r="P9651" t="str" cm="1">
        <f t="array" ref="P9651">_xlfn.IFS(
I9651&lt;20,"0-20",
I9651&lt;40,"20-40",
I9651&lt;60,"40-60",
I9651&lt;100,"60-100",
I9651&gt;=100,"&gt;100"
)</f>
        <v>60-100</v>
      </c>
    </row>
    <row r="9652" spans="1:16" x14ac:dyDescent="0.3">
      <c r="A9652" t="s">
        <v>9699</v>
      </c>
      <c r="B9652" s="1">
        <v>45961</v>
      </c>
      <c r="C9652" t="s">
        <v>49</v>
      </c>
      <c r="D9652" t="s">
        <v>42</v>
      </c>
      <c r="E9652" t="s">
        <v>86</v>
      </c>
      <c r="F9652" t="s">
        <v>19</v>
      </c>
      <c r="G9652" t="s">
        <v>35</v>
      </c>
      <c r="H9652">
        <v>2</v>
      </c>
      <c r="I9652">
        <v>90.04</v>
      </c>
      <c r="J9652">
        <v>10</v>
      </c>
      <c r="K9652">
        <v>162.07</v>
      </c>
      <c r="L9652">
        <v>122.13</v>
      </c>
      <c r="M9652">
        <v>39.94</v>
      </c>
      <c r="N9652" t="s">
        <v>27</v>
      </c>
      <c r="O9652" t="s">
        <v>22</v>
      </c>
      <c r="P9652" t="str" cm="1">
        <f t="array" ref="P9652">_xlfn.IFS(
I9652&lt;20,"0-20",
I9652&lt;40,"20-40",
I9652&lt;60,"40-60",
I9652&lt;100,"60-100",
I9652&gt;=100,"&gt;100"
)</f>
        <v>60-100</v>
      </c>
    </row>
    <row r="9653" spans="1:16" x14ac:dyDescent="0.3">
      <c r="A9653" t="s">
        <v>9700</v>
      </c>
      <c r="B9653" s="1">
        <v>45867</v>
      </c>
      <c r="C9653" t="s">
        <v>16</v>
      </c>
      <c r="D9653" t="s">
        <v>25</v>
      </c>
      <c r="E9653" t="s">
        <v>39</v>
      </c>
      <c r="F9653" t="s">
        <v>44</v>
      </c>
      <c r="G9653" t="s">
        <v>35</v>
      </c>
      <c r="H9653">
        <v>3</v>
      </c>
      <c r="I9653">
        <v>61.07</v>
      </c>
      <c r="J9653">
        <v>5</v>
      </c>
      <c r="K9653">
        <v>174.05</v>
      </c>
      <c r="L9653">
        <v>102.82</v>
      </c>
      <c r="M9653">
        <v>71.23</v>
      </c>
      <c r="N9653" t="s">
        <v>27</v>
      </c>
      <c r="O9653" t="s">
        <v>22</v>
      </c>
      <c r="P9653" t="str" cm="1">
        <f t="array" ref="P9653">_xlfn.IFS(
I9653&lt;20,"0-20",
I9653&lt;40,"20-40",
I9653&lt;60,"40-60",
I9653&lt;100,"60-100",
I9653&gt;=100,"&gt;100"
)</f>
        <v>60-100</v>
      </c>
    </row>
    <row r="9654" spans="1:16" x14ac:dyDescent="0.3">
      <c r="A9654" t="s">
        <v>9701</v>
      </c>
      <c r="B9654" s="1">
        <v>45518</v>
      </c>
      <c r="C9654" t="s">
        <v>24</v>
      </c>
      <c r="D9654" t="s">
        <v>25</v>
      </c>
      <c r="E9654" t="s">
        <v>26</v>
      </c>
      <c r="F9654" t="s">
        <v>32</v>
      </c>
      <c r="G9654" t="s">
        <v>35</v>
      </c>
      <c r="H9654">
        <v>3</v>
      </c>
      <c r="I9654">
        <v>82.38</v>
      </c>
      <c r="J9654">
        <v>0</v>
      </c>
      <c r="K9654">
        <v>247.14</v>
      </c>
      <c r="L9654">
        <v>187.49</v>
      </c>
      <c r="M9654">
        <v>59.65</v>
      </c>
      <c r="N9654" t="s">
        <v>27</v>
      </c>
      <c r="O9654" t="s">
        <v>22</v>
      </c>
      <c r="P9654" t="str" cm="1">
        <f t="array" ref="P9654">_xlfn.IFS(
I9654&lt;20,"0-20",
I9654&lt;40,"20-40",
I9654&lt;60,"40-60",
I9654&lt;100,"60-100",
I9654&gt;=100,"&gt;100"
)</f>
        <v>60-100</v>
      </c>
    </row>
    <row r="9655" spans="1:16" x14ac:dyDescent="0.3">
      <c r="A9655" t="s">
        <v>9702</v>
      </c>
      <c r="B9655" s="1">
        <v>45741</v>
      </c>
      <c r="C9655" t="s">
        <v>24</v>
      </c>
      <c r="D9655" t="s">
        <v>42</v>
      </c>
      <c r="E9655" t="s">
        <v>46</v>
      </c>
      <c r="F9655" t="s">
        <v>32</v>
      </c>
      <c r="G9655" t="s">
        <v>20</v>
      </c>
      <c r="H9655">
        <v>1</v>
      </c>
      <c r="I9655">
        <v>31.12</v>
      </c>
      <c r="J9655">
        <v>5</v>
      </c>
      <c r="K9655">
        <v>29.56</v>
      </c>
      <c r="L9655">
        <v>20.37</v>
      </c>
      <c r="M9655">
        <v>9.19</v>
      </c>
      <c r="N9655" t="s">
        <v>27</v>
      </c>
      <c r="O9655" t="s">
        <v>22</v>
      </c>
      <c r="P9655" t="str" cm="1">
        <f t="array" ref="P9655">_xlfn.IFS(
I9655&lt;20,"0-20",
I9655&lt;40,"20-40",
I9655&lt;60,"40-60",
I9655&lt;100,"60-100",
I9655&gt;=100,"&gt;100"
)</f>
        <v>20-40</v>
      </c>
    </row>
    <row r="9656" spans="1:16" x14ac:dyDescent="0.3">
      <c r="A9656" t="s">
        <v>9703</v>
      </c>
      <c r="B9656" s="1">
        <v>45358</v>
      </c>
      <c r="C9656" t="s">
        <v>34</v>
      </c>
      <c r="D9656" t="s">
        <v>17</v>
      </c>
      <c r="E9656" t="s">
        <v>69</v>
      </c>
      <c r="F9656" t="s">
        <v>19</v>
      </c>
      <c r="G9656" t="s">
        <v>40</v>
      </c>
      <c r="H9656">
        <v>2</v>
      </c>
      <c r="I9656">
        <v>41.13</v>
      </c>
      <c r="J9656">
        <v>0</v>
      </c>
      <c r="K9656">
        <v>82.26</v>
      </c>
      <c r="L9656">
        <v>55.12</v>
      </c>
      <c r="M9656">
        <v>27.14</v>
      </c>
      <c r="N9656" t="s">
        <v>27</v>
      </c>
      <c r="O9656" t="s">
        <v>22</v>
      </c>
      <c r="P9656" t="str" cm="1">
        <f t="array" ref="P9656">_xlfn.IFS(
I9656&lt;20,"0-20",
I9656&lt;40,"20-40",
I9656&lt;60,"40-60",
I9656&lt;100,"60-100",
I9656&gt;=100,"&gt;100"
)</f>
        <v>40-60</v>
      </c>
    </row>
    <row r="9657" spans="1:16" x14ac:dyDescent="0.3">
      <c r="A9657" t="s">
        <v>9704</v>
      </c>
      <c r="B9657" s="1">
        <v>45635</v>
      </c>
      <c r="C9657" t="s">
        <v>16</v>
      </c>
      <c r="D9657" t="s">
        <v>42</v>
      </c>
      <c r="E9657" t="s">
        <v>46</v>
      </c>
      <c r="F9657" t="s">
        <v>19</v>
      </c>
      <c r="G9657" t="s">
        <v>20</v>
      </c>
      <c r="H9657">
        <v>2</v>
      </c>
      <c r="I9657">
        <v>33.36</v>
      </c>
      <c r="J9657">
        <v>5</v>
      </c>
      <c r="K9657">
        <v>63.38</v>
      </c>
      <c r="L9657">
        <v>36.71</v>
      </c>
      <c r="M9657">
        <v>26.67</v>
      </c>
      <c r="N9657" t="s">
        <v>27</v>
      </c>
      <c r="O9657" t="s">
        <v>22</v>
      </c>
      <c r="P9657" t="str" cm="1">
        <f t="array" ref="P9657">_xlfn.IFS(
I9657&lt;20,"0-20",
I9657&lt;40,"20-40",
I9657&lt;60,"40-60",
I9657&lt;100,"60-100",
I9657&gt;=100,"&gt;100"
)</f>
        <v>20-40</v>
      </c>
    </row>
    <row r="9658" spans="1:16" x14ac:dyDescent="0.3">
      <c r="A9658" t="s">
        <v>9705</v>
      </c>
      <c r="B9658" s="1">
        <v>45398</v>
      </c>
      <c r="C9658" t="s">
        <v>34</v>
      </c>
      <c r="D9658" t="s">
        <v>17</v>
      </c>
      <c r="E9658" t="s">
        <v>69</v>
      </c>
      <c r="F9658" t="s">
        <v>44</v>
      </c>
      <c r="G9658" t="s">
        <v>35</v>
      </c>
      <c r="H9658">
        <v>3</v>
      </c>
      <c r="I9658">
        <v>43.96</v>
      </c>
      <c r="J9658">
        <v>0</v>
      </c>
      <c r="K9658">
        <v>131.88</v>
      </c>
      <c r="L9658">
        <v>90.13</v>
      </c>
      <c r="M9658">
        <v>41.75</v>
      </c>
      <c r="N9658" t="s">
        <v>27</v>
      </c>
      <c r="O9658" t="s">
        <v>22</v>
      </c>
      <c r="P9658" t="str" cm="1">
        <f t="array" ref="P9658">_xlfn.IFS(
I9658&lt;20,"0-20",
I9658&lt;40,"20-40",
I9658&lt;60,"40-60",
I9658&lt;100,"60-100",
I9658&gt;=100,"&gt;100"
)</f>
        <v>40-60</v>
      </c>
    </row>
    <row r="9659" spans="1:16" x14ac:dyDescent="0.3">
      <c r="A9659" t="s">
        <v>9706</v>
      </c>
      <c r="B9659" s="1">
        <v>45796</v>
      </c>
      <c r="C9659" t="s">
        <v>34</v>
      </c>
      <c r="D9659" t="s">
        <v>42</v>
      </c>
      <c r="E9659" t="s">
        <v>86</v>
      </c>
      <c r="F9659" t="s">
        <v>44</v>
      </c>
      <c r="G9659" t="s">
        <v>20</v>
      </c>
      <c r="H9659">
        <v>3</v>
      </c>
      <c r="I9659">
        <v>94.46</v>
      </c>
      <c r="J9659">
        <v>10</v>
      </c>
      <c r="K9659">
        <v>255.04</v>
      </c>
      <c r="L9659">
        <v>177.59</v>
      </c>
      <c r="M9659">
        <v>77.45</v>
      </c>
      <c r="N9659" t="s">
        <v>21</v>
      </c>
      <c r="O9659" t="s">
        <v>22</v>
      </c>
      <c r="P9659" t="str" cm="1">
        <f t="array" ref="P9659">_xlfn.IFS(
I9659&lt;20,"0-20",
I9659&lt;40,"20-40",
I9659&lt;60,"40-60",
I9659&lt;100,"60-100",
I9659&gt;=100,"&gt;100"
)</f>
        <v>60-100</v>
      </c>
    </row>
    <row r="9660" spans="1:16" x14ac:dyDescent="0.3">
      <c r="A9660" t="s">
        <v>9707</v>
      </c>
      <c r="B9660" s="1">
        <v>45604</v>
      </c>
      <c r="C9660" t="s">
        <v>57</v>
      </c>
      <c r="D9660" t="s">
        <v>50</v>
      </c>
      <c r="E9660" t="s">
        <v>67</v>
      </c>
      <c r="F9660" t="s">
        <v>44</v>
      </c>
      <c r="G9660" t="s">
        <v>40</v>
      </c>
      <c r="H9660">
        <v>4</v>
      </c>
      <c r="I9660">
        <v>88.13</v>
      </c>
      <c r="J9660">
        <v>20</v>
      </c>
      <c r="K9660">
        <v>282.02</v>
      </c>
      <c r="L9660">
        <v>219.66</v>
      </c>
      <c r="M9660">
        <v>62.36</v>
      </c>
      <c r="N9660" t="s">
        <v>47</v>
      </c>
      <c r="O9660" t="s">
        <v>22</v>
      </c>
      <c r="P9660" t="str" cm="1">
        <f t="array" ref="P9660">_xlfn.IFS(
I9660&lt;20,"0-20",
I9660&lt;40,"20-40",
I9660&lt;60,"40-60",
I9660&lt;100,"60-100",
I9660&gt;=100,"&gt;100"
)</f>
        <v>60-100</v>
      </c>
    </row>
    <row r="9661" spans="1:16" x14ac:dyDescent="0.3">
      <c r="A9661" t="s">
        <v>9708</v>
      </c>
      <c r="B9661" s="1">
        <v>45647</v>
      </c>
      <c r="C9661" t="s">
        <v>24</v>
      </c>
      <c r="D9661" t="s">
        <v>17</v>
      </c>
      <c r="E9661" t="s">
        <v>37</v>
      </c>
      <c r="F9661" t="s">
        <v>44</v>
      </c>
      <c r="G9661" t="s">
        <v>35</v>
      </c>
      <c r="H9661">
        <v>3</v>
      </c>
      <c r="I9661">
        <v>72.38</v>
      </c>
      <c r="J9661">
        <v>25</v>
      </c>
      <c r="K9661">
        <v>162.85</v>
      </c>
      <c r="L9661">
        <v>145.56</v>
      </c>
      <c r="M9661">
        <v>17.29</v>
      </c>
      <c r="N9661" t="s">
        <v>21</v>
      </c>
      <c r="O9661" t="s">
        <v>22</v>
      </c>
      <c r="P9661" t="str" cm="1">
        <f t="array" ref="P9661">_xlfn.IFS(
I9661&lt;20,"0-20",
I9661&lt;40,"20-40",
I9661&lt;60,"40-60",
I9661&lt;100,"60-100",
I9661&gt;=100,"&gt;100"
)</f>
        <v>60-100</v>
      </c>
    </row>
    <row r="9662" spans="1:16" x14ac:dyDescent="0.3">
      <c r="A9662" t="s">
        <v>9709</v>
      </c>
      <c r="B9662" s="1">
        <v>45930</v>
      </c>
      <c r="C9662" t="s">
        <v>34</v>
      </c>
      <c r="D9662" t="s">
        <v>50</v>
      </c>
      <c r="E9662" t="s">
        <v>51</v>
      </c>
      <c r="F9662" t="s">
        <v>19</v>
      </c>
      <c r="G9662" t="s">
        <v>35</v>
      </c>
      <c r="H9662">
        <v>2</v>
      </c>
      <c r="I9662">
        <v>115.46</v>
      </c>
      <c r="J9662">
        <v>0</v>
      </c>
      <c r="K9662">
        <v>230.92</v>
      </c>
      <c r="L9662">
        <v>165.86</v>
      </c>
      <c r="M9662">
        <v>65.06</v>
      </c>
      <c r="N9662" t="s">
        <v>47</v>
      </c>
      <c r="O9662" t="s">
        <v>22</v>
      </c>
      <c r="P9662" t="str" cm="1">
        <f t="array" ref="P9662">_xlfn.IFS(
I9662&lt;20,"0-20",
I9662&lt;40,"20-40",
I9662&lt;60,"40-60",
I9662&lt;100,"60-100",
I9662&gt;=100,"&gt;100"
)</f>
        <v>&gt;100</v>
      </c>
    </row>
    <row r="9663" spans="1:16" x14ac:dyDescent="0.3">
      <c r="A9663" t="s">
        <v>9710</v>
      </c>
      <c r="B9663" s="1">
        <v>45894</v>
      </c>
      <c r="C9663" t="s">
        <v>49</v>
      </c>
      <c r="D9663" t="s">
        <v>42</v>
      </c>
      <c r="E9663" t="s">
        <v>86</v>
      </c>
      <c r="F9663" t="s">
        <v>19</v>
      </c>
      <c r="G9663" t="s">
        <v>20</v>
      </c>
      <c r="H9663">
        <v>4</v>
      </c>
      <c r="I9663">
        <v>90.21</v>
      </c>
      <c r="J9663">
        <v>10</v>
      </c>
      <c r="K9663">
        <v>324.76</v>
      </c>
      <c r="L9663">
        <v>209.42</v>
      </c>
      <c r="M9663">
        <v>115.34</v>
      </c>
      <c r="N9663" t="s">
        <v>47</v>
      </c>
      <c r="O9663" t="s">
        <v>22</v>
      </c>
      <c r="P9663" t="str" cm="1">
        <f t="array" ref="P9663">_xlfn.IFS(
I9663&lt;20,"0-20",
I9663&lt;40,"20-40",
I9663&lt;60,"40-60",
I9663&lt;100,"60-100",
I9663&gt;=100,"&gt;100"
)</f>
        <v>60-100</v>
      </c>
    </row>
    <row r="9664" spans="1:16" x14ac:dyDescent="0.3">
      <c r="A9664" t="s">
        <v>9711</v>
      </c>
      <c r="B9664" s="1">
        <v>45664</v>
      </c>
      <c r="C9664" t="s">
        <v>57</v>
      </c>
      <c r="D9664" t="s">
        <v>25</v>
      </c>
      <c r="E9664" t="s">
        <v>29</v>
      </c>
      <c r="F9664" t="s">
        <v>44</v>
      </c>
      <c r="G9664" t="s">
        <v>20</v>
      </c>
      <c r="H9664">
        <v>3</v>
      </c>
      <c r="I9664">
        <v>141.36000000000001</v>
      </c>
      <c r="J9664">
        <v>15</v>
      </c>
      <c r="K9664">
        <v>360.47</v>
      </c>
      <c r="L9664">
        <v>225.17</v>
      </c>
      <c r="M9664">
        <v>135.30000000000001</v>
      </c>
      <c r="N9664" t="s">
        <v>47</v>
      </c>
      <c r="O9664" t="s">
        <v>22</v>
      </c>
      <c r="P9664" t="str" cm="1">
        <f t="array" ref="P9664">_xlfn.IFS(
I9664&lt;20,"0-20",
I9664&lt;40,"20-40",
I9664&lt;60,"40-60",
I9664&lt;100,"60-100",
I9664&gt;=100,"&gt;100"
)</f>
        <v>&gt;100</v>
      </c>
    </row>
    <row r="9665" spans="1:16" x14ac:dyDescent="0.3">
      <c r="A9665" t="s">
        <v>9712</v>
      </c>
      <c r="B9665" s="1">
        <v>45847</v>
      </c>
      <c r="C9665" t="s">
        <v>34</v>
      </c>
      <c r="D9665" t="s">
        <v>50</v>
      </c>
      <c r="E9665" t="s">
        <v>71</v>
      </c>
      <c r="F9665" t="s">
        <v>44</v>
      </c>
      <c r="G9665" t="s">
        <v>40</v>
      </c>
      <c r="H9665">
        <v>2</v>
      </c>
      <c r="I9665">
        <v>41.65</v>
      </c>
      <c r="J9665">
        <v>5</v>
      </c>
      <c r="K9665">
        <v>79.13</v>
      </c>
      <c r="L9665">
        <v>55.23</v>
      </c>
      <c r="M9665">
        <v>23.9</v>
      </c>
      <c r="N9665" t="s">
        <v>30</v>
      </c>
      <c r="O9665" t="s">
        <v>22</v>
      </c>
      <c r="P9665" t="str" cm="1">
        <f t="array" ref="P9665">_xlfn.IFS(
I9665&lt;20,"0-20",
I9665&lt;40,"20-40",
I9665&lt;60,"40-60",
I9665&lt;100,"60-100",
I9665&gt;=100,"&gt;100"
)</f>
        <v>40-60</v>
      </c>
    </row>
    <row r="9666" spans="1:16" x14ac:dyDescent="0.3">
      <c r="A9666" t="s">
        <v>9713</v>
      </c>
      <c r="B9666" s="1">
        <v>45985</v>
      </c>
      <c r="C9666" t="s">
        <v>24</v>
      </c>
      <c r="D9666" t="s">
        <v>25</v>
      </c>
      <c r="E9666" t="s">
        <v>26</v>
      </c>
      <c r="F9666" t="s">
        <v>44</v>
      </c>
      <c r="G9666" t="s">
        <v>40</v>
      </c>
      <c r="H9666">
        <v>1</v>
      </c>
      <c r="I9666">
        <v>77.64</v>
      </c>
      <c r="J9666">
        <v>5</v>
      </c>
      <c r="K9666">
        <v>73.760000000000005</v>
      </c>
      <c r="L9666">
        <v>44.13</v>
      </c>
      <c r="M9666">
        <v>29.63</v>
      </c>
      <c r="N9666" t="s">
        <v>27</v>
      </c>
      <c r="O9666" t="s">
        <v>22</v>
      </c>
      <c r="P9666" t="str" cm="1">
        <f t="array" ref="P9666">_xlfn.IFS(
I9666&lt;20,"0-20",
I9666&lt;40,"20-40",
I9666&lt;60,"40-60",
I9666&lt;100,"60-100",
I9666&gt;=100,"&gt;100"
)</f>
        <v>60-100</v>
      </c>
    </row>
    <row r="9667" spans="1:16" x14ac:dyDescent="0.3">
      <c r="A9667" t="s">
        <v>9714</v>
      </c>
      <c r="B9667" s="1">
        <v>45866</v>
      </c>
      <c r="C9667" t="s">
        <v>24</v>
      </c>
      <c r="D9667" t="s">
        <v>42</v>
      </c>
      <c r="E9667" t="s">
        <v>46</v>
      </c>
      <c r="F9667" t="s">
        <v>32</v>
      </c>
      <c r="G9667" t="s">
        <v>20</v>
      </c>
      <c r="H9667">
        <v>1</v>
      </c>
      <c r="I9667">
        <v>29.71</v>
      </c>
      <c r="J9667">
        <v>10</v>
      </c>
      <c r="K9667">
        <v>26.74</v>
      </c>
      <c r="L9667">
        <v>19.03</v>
      </c>
      <c r="M9667">
        <v>7.71</v>
      </c>
      <c r="N9667" t="s">
        <v>47</v>
      </c>
      <c r="O9667" t="s">
        <v>22</v>
      </c>
      <c r="P9667" t="str" cm="1">
        <f t="array" ref="P9667">_xlfn.IFS(
I9667&lt;20,"0-20",
I9667&lt;40,"20-40",
I9667&lt;60,"40-60",
I9667&lt;100,"60-100",
I9667&gt;=100,"&gt;100"
)</f>
        <v>20-40</v>
      </c>
    </row>
    <row r="9668" spans="1:16" x14ac:dyDescent="0.3">
      <c r="A9668" t="s">
        <v>9715</v>
      </c>
      <c r="B9668" s="1">
        <v>45641</v>
      </c>
      <c r="C9668" t="s">
        <v>49</v>
      </c>
      <c r="D9668" t="s">
        <v>25</v>
      </c>
      <c r="E9668" t="s">
        <v>26</v>
      </c>
      <c r="F9668" t="s">
        <v>44</v>
      </c>
      <c r="G9668" t="s">
        <v>35</v>
      </c>
      <c r="H9668">
        <v>1</v>
      </c>
      <c r="I9668">
        <v>84.64</v>
      </c>
      <c r="J9668">
        <v>25</v>
      </c>
      <c r="K9668">
        <v>63.48</v>
      </c>
      <c r="L9668">
        <v>49.74</v>
      </c>
      <c r="M9668">
        <v>13.74</v>
      </c>
      <c r="N9668" t="s">
        <v>27</v>
      </c>
      <c r="O9668" t="s">
        <v>22</v>
      </c>
      <c r="P9668" t="str" cm="1">
        <f t="array" ref="P9668">_xlfn.IFS(
I9668&lt;20,"0-20",
I9668&lt;40,"20-40",
I9668&lt;60,"40-60",
I9668&lt;100,"60-100",
I9668&gt;=100,"&gt;100"
)</f>
        <v>60-100</v>
      </c>
    </row>
    <row r="9669" spans="1:16" x14ac:dyDescent="0.3">
      <c r="A9669" t="s">
        <v>9716</v>
      </c>
      <c r="B9669" s="1">
        <v>45843</v>
      </c>
      <c r="C9669" t="s">
        <v>49</v>
      </c>
      <c r="D9669" t="s">
        <v>42</v>
      </c>
      <c r="E9669" t="s">
        <v>43</v>
      </c>
      <c r="F9669" t="s">
        <v>32</v>
      </c>
      <c r="G9669" t="s">
        <v>20</v>
      </c>
      <c r="H9669">
        <v>1</v>
      </c>
      <c r="I9669">
        <v>54.96</v>
      </c>
      <c r="J9669">
        <v>10</v>
      </c>
      <c r="K9669">
        <v>49.46</v>
      </c>
      <c r="L9669">
        <v>39.89</v>
      </c>
      <c r="M9669">
        <v>9.57</v>
      </c>
      <c r="N9669" t="s">
        <v>47</v>
      </c>
      <c r="O9669" t="s">
        <v>22</v>
      </c>
      <c r="P9669" t="str" cm="1">
        <f t="array" ref="P9669">_xlfn.IFS(
I9669&lt;20,"0-20",
I9669&lt;40,"20-40",
I9669&lt;60,"40-60",
I9669&lt;100,"60-100",
I9669&gt;=100,"&gt;100"
)</f>
        <v>40-60</v>
      </c>
    </row>
    <row r="9670" spans="1:16" x14ac:dyDescent="0.3">
      <c r="A9670" t="s">
        <v>9717</v>
      </c>
      <c r="B9670" s="1">
        <v>45748</v>
      </c>
      <c r="C9670" t="s">
        <v>34</v>
      </c>
      <c r="D9670" t="s">
        <v>25</v>
      </c>
      <c r="E9670" t="s">
        <v>29</v>
      </c>
      <c r="F9670" t="s">
        <v>32</v>
      </c>
      <c r="G9670" t="s">
        <v>35</v>
      </c>
      <c r="H9670">
        <v>4</v>
      </c>
      <c r="I9670">
        <v>159.56</v>
      </c>
      <c r="J9670">
        <v>20</v>
      </c>
      <c r="K9670">
        <v>510.59</v>
      </c>
      <c r="L9670">
        <v>337.51</v>
      </c>
      <c r="M9670">
        <v>173.08</v>
      </c>
      <c r="N9670" t="s">
        <v>47</v>
      </c>
      <c r="O9670" t="s">
        <v>22</v>
      </c>
      <c r="P9670" t="str" cm="1">
        <f t="array" ref="P9670">_xlfn.IFS(
I9670&lt;20,"0-20",
I9670&lt;40,"20-40",
I9670&lt;60,"40-60",
I9670&lt;100,"60-100",
I9670&gt;=100,"&gt;100"
)</f>
        <v>&gt;100</v>
      </c>
    </row>
    <row r="9671" spans="1:16" x14ac:dyDescent="0.3">
      <c r="A9671" t="s">
        <v>9718</v>
      </c>
      <c r="B9671" s="1">
        <v>45433</v>
      </c>
      <c r="C9671" t="s">
        <v>57</v>
      </c>
      <c r="D9671" t="s">
        <v>25</v>
      </c>
      <c r="E9671" t="s">
        <v>26</v>
      </c>
      <c r="F9671" t="s">
        <v>32</v>
      </c>
      <c r="G9671" t="s">
        <v>20</v>
      </c>
      <c r="H9671">
        <v>6</v>
      </c>
      <c r="I9671">
        <v>81.78</v>
      </c>
      <c r="J9671">
        <v>10</v>
      </c>
      <c r="K9671">
        <v>441.61</v>
      </c>
      <c r="L9671">
        <v>362.06</v>
      </c>
      <c r="M9671">
        <v>79.55</v>
      </c>
      <c r="N9671" t="s">
        <v>47</v>
      </c>
      <c r="O9671" t="s">
        <v>22</v>
      </c>
      <c r="P9671" t="str" cm="1">
        <f t="array" ref="P9671">_xlfn.IFS(
I9671&lt;20,"0-20",
I9671&lt;40,"20-40",
I9671&lt;60,"40-60",
I9671&lt;100,"60-100",
I9671&gt;=100,"&gt;100"
)</f>
        <v>60-100</v>
      </c>
    </row>
    <row r="9672" spans="1:16" x14ac:dyDescent="0.3">
      <c r="A9672" t="s">
        <v>9719</v>
      </c>
      <c r="B9672" s="1">
        <v>45975</v>
      </c>
      <c r="C9672" t="s">
        <v>49</v>
      </c>
      <c r="D9672" t="s">
        <v>42</v>
      </c>
      <c r="E9672" t="s">
        <v>86</v>
      </c>
      <c r="F9672" t="s">
        <v>32</v>
      </c>
      <c r="G9672" t="s">
        <v>20</v>
      </c>
      <c r="H9672">
        <v>2</v>
      </c>
      <c r="I9672">
        <v>87.67</v>
      </c>
      <c r="J9672">
        <v>5</v>
      </c>
      <c r="K9672">
        <v>166.57</v>
      </c>
      <c r="L9672">
        <v>111.9</v>
      </c>
      <c r="M9672">
        <v>54.67</v>
      </c>
      <c r="N9672" t="s">
        <v>30</v>
      </c>
      <c r="O9672" t="s">
        <v>22</v>
      </c>
      <c r="P9672" t="str" cm="1">
        <f t="array" ref="P9672">_xlfn.IFS(
I9672&lt;20,"0-20",
I9672&lt;40,"20-40",
I9672&lt;60,"40-60",
I9672&lt;100,"60-100",
I9672&gt;=100,"&gt;100"
)</f>
        <v>60-100</v>
      </c>
    </row>
    <row r="9673" spans="1:16" x14ac:dyDescent="0.3">
      <c r="A9673" t="s">
        <v>9720</v>
      </c>
      <c r="B9673" s="1">
        <v>45659</v>
      </c>
      <c r="C9673" t="s">
        <v>49</v>
      </c>
      <c r="D9673" t="s">
        <v>17</v>
      </c>
      <c r="E9673" t="s">
        <v>18</v>
      </c>
      <c r="F9673" t="s">
        <v>44</v>
      </c>
      <c r="G9673" t="s">
        <v>35</v>
      </c>
      <c r="H9673">
        <v>4</v>
      </c>
      <c r="I9673">
        <v>124.7</v>
      </c>
      <c r="J9673">
        <v>10</v>
      </c>
      <c r="K9673">
        <v>448.92</v>
      </c>
      <c r="L9673">
        <v>269.95</v>
      </c>
      <c r="M9673">
        <v>178.97</v>
      </c>
      <c r="N9673" t="s">
        <v>47</v>
      </c>
      <c r="O9673" t="s">
        <v>22</v>
      </c>
      <c r="P9673" t="str" cm="1">
        <f t="array" ref="P9673">_xlfn.IFS(
I9673&lt;20,"0-20",
I9673&lt;40,"20-40",
I9673&lt;60,"40-60",
I9673&lt;100,"60-100",
I9673&gt;=100,"&gt;100"
)</f>
        <v>&gt;100</v>
      </c>
    </row>
    <row r="9674" spans="1:16" x14ac:dyDescent="0.3">
      <c r="A9674" t="s">
        <v>9721</v>
      </c>
      <c r="B9674" s="1">
        <v>45861</v>
      </c>
      <c r="C9674" t="s">
        <v>24</v>
      </c>
      <c r="D9674" t="s">
        <v>50</v>
      </c>
      <c r="E9674" t="s">
        <v>71</v>
      </c>
      <c r="F9674" t="s">
        <v>44</v>
      </c>
      <c r="G9674" t="s">
        <v>20</v>
      </c>
      <c r="H9674">
        <v>1</v>
      </c>
      <c r="I9674">
        <v>38.229999999999997</v>
      </c>
      <c r="J9674">
        <v>5</v>
      </c>
      <c r="K9674">
        <v>36.32</v>
      </c>
      <c r="L9674">
        <v>26.15</v>
      </c>
      <c r="M9674">
        <v>10.17</v>
      </c>
      <c r="N9674" t="s">
        <v>47</v>
      </c>
      <c r="O9674" t="s">
        <v>22</v>
      </c>
      <c r="P9674" t="str" cm="1">
        <f t="array" ref="P9674">_xlfn.IFS(
I9674&lt;20,"0-20",
I9674&lt;40,"20-40",
I9674&lt;60,"40-60",
I9674&lt;100,"60-100",
I9674&gt;=100,"&gt;100"
)</f>
        <v>20-40</v>
      </c>
    </row>
    <row r="9675" spans="1:16" x14ac:dyDescent="0.3">
      <c r="A9675" t="s">
        <v>9722</v>
      </c>
      <c r="B9675" s="1">
        <v>45338</v>
      </c>
      <c r="C9675" t="s">
        <v>34</v>
      </c>
      <c r="D9675" t="s">
        <v>50</v>
      </c>
      <c r="E9675" t="s">
        <v>51</v>
      </c>
      <c r="F9675" t="s">
        <v>32</v>
      </c>
      <c r="G9675" t="s">
        <v>20</v>
      </c>
      <c r="H9675">
        <v>2</v>
      </c>
      <c r="I9675">
        <v>119.09</v>
      </c>
      <c r="J9675">
        <v>0</v>
      </c>
      <c r="K9675">
        <v>238.18</v>
      </c>
      <c r="L9675">
        <v>133.29</v>
      </c>
      <c r="M9675">
        <v>104.89</v>
      </c>
      <c r="N9675" t="s">
        <v>27</v>
      </c>
      <c r="O9675" t="s">
        <v>22</v>
      </c>
      <c r="P9675" t="str" cm="1">
        <f t="array" ref="P9675">_xlfn.IFS(
I9675&lt;20,"0-20",
I9675&lt;40,"20-40",
I9675&lt;60,"40-60",
I9675&lt;100,"60-100",
I9675&gt;=100,"&gt;100"
)</f>
        <v>&gt;100</v>
      </c>
    </row>
    <row r="9676" spans="1:16" x14ac:dyDescent="0.3">
      <c r="A9676" t="s">
        <v>9723</v>
      </c>
      <c r="B9676" s="1">
        <v>45606</v>
      </c>
      <c r="C9676" t="s">
        <v>16</v>
      </c>
      <c r="D9676" t="s">
        <v>50</v>
      </c>
      <c r="E9676" t="s">
        <v>67</v>
      </c>
      <c r="F9676" t="s">
        <v>44</v>
      </c>
      <c r="G9676" t="s">
        <v>20</v>
      </c>
      <c r="H9676">
        <v>2</v>
      </c>
      <c r="I9676">
        <v>89.11</v>
      </c>
      <c r="J9676">
        <v>0</v>
      </c>
      <c r="K9676">
        <v>178.22</v>
      </c>
      <c r="L9676">
        <v>105.62</v>
      </c>
      <c r="M9676">
        <v>72.599999999999994</v>
      </c>
      <c r="N9676" t="s">
        <v>27</v>
      </c>
      <c r="O9676" t="s">
        <v>22</v>
      </c>
      <c r="P9676" t="str" cm="1">
        <f t="array" ref="P9676">_xlfn.IFS(
I9676&lt;20,"0-20",
I9676&lt;40,"20-40",
I9676&lt;60,"40-60",
I9676&lt;100,"60-100",
I9676&gt;=100,"&gt;100"
)</f>
        <v>60-100</v>
      </c>
    </row>
    <row r="9677" spans="1:16" x14ac:dyDescent="0.3">
      <c r="A9677" t="s">
        <v>9724</v>
      </c>
      <c r="B9677" s="1">
        <v>45820</v>
      </c>
      <c r="C9677" t="s">
        <v>16</v>
      </c>
      <c r="D9677" t="s">
        <v>25</v>
      </c>
      <c r="E9677" t="s">
        <v>26</v>
      </c>
      <c r="F9677" t="s">
        <v>19</v>
      </c>
      <c r="G9677" t="s">
        <v>35</v>
      </c>
      <c r="H9677">
        <v>3</v>
      </c>
      <c r="I9677">
        <v>80.62</v>
      </c>
      <c r="J9677">
        <v>10</v>
      </c>
      <c r="K9677">
        <v>217.67</v>
      </c>
      <c r="L9677">
        <v>150.88</v>
      </c>
      <c r="M9677">
        <v>66.790000000000006</v>
      </c>
      <c r="N9677" t="s">
        <v>47</v>
      </c>
      <c r="O9677" t="s">
        <v>22</v>
      </c>
      <c r="P9677" t="str" cm="1">
        <f t="array" ref="P9677">_xlfn.IFS(
I9677&lt;20,"0-20",
I9677&lt;40,"20-40",
I9677&lt;60,"40-60",
I9677&lt;100,"60-100",
I9677&gt;=100,"&gt;100"
)</f>
        <v>60-100</v>
      </c>
    </row>
    <row r="9678" spans="1:16" x14ac:dyDescent="0.3">
      <c r="A9678" t="s">
        <v>9725</v>
      </c>
      <c r="B9678" s="1">
        <v>45303</v>
      </c>
      <c r="C9678" t="s">
        <v>57</v>
      </c>
      <c r="D9678" t="s">
        <v>17</v>
      </c>
      <c r="E9678" t="s">
        <v>69</v>
      </c>
      <c r="F9678" t="s">
        <v>32</v>
      </c>
      <c r="G9678" t="s">
        <v>20</v>
      </c>
      <c r="H9678">
        <v>3</v>
      </c>
      <c r="I9678">
        <v>39.72</v>
      </c>
      <c r="J9678">
        <v>10</v>
      </c>
      <c r="K9678">
        <v>107.24</v>
      </c>
      <c r="L9678">
        <v>67.180000000000007</v>
      </c>
      <c r="M9678">
        <v>40.06</v>
      </c>
      <c r="N9678" t="s">
        <v>47</v>
      </c>
      <c r="O9678" t="s">
        <v>22</v>
      </c>
      <c r="P9678" t="str" cm="1">
        <f t="array" ref="P9678">_xlfn.IFS(
I9678&lt;20,"0-20",
I9678&lt;40,"20-40",
I9678&lt;60,"40-60",
I9678&lt;100,"60-100",
I9678&gt;=100,"&gt;100"
)</f>
        <v>20-40</v>
      </c>
    </row>
    <row r="9679" spans="1:16" x14ac:dyDescent="0.3">
      <c r="A9679" t="s">
        <v>9726</v>
      </c>
      <c r="B9679" s="1">
        <v>45940</v>
      </c>
      <c r="C9679" t="s">
        <v>49</v>
      </c>
      <c r="D9679" t="s">
        <v>17</v>
      </c>
      <c r="E9679" t="s">
        <v>37</v>
      </c>
      <c r="F9679" t="s">
        <v>32</v>
      </c>
      <c r="G9679" t="s">
        <v>35</v>
      </c>
      <c r="H9679">
        <v>6</v>
      </c>
      <c r="I9679">
        <v>78.55</v>
      </c>
      <c r="J9679">
        <v>0</v>
      </c>
      <c r="K9679">
        <v>471.3</v>
      </c>
      <c r="L9679">
        <v>257.2</v>
      </c>
      <c r="M9679">
        <v>214.1</v>
      </c>
      <c r="N9679" t="s">
        <v>21</v>
      </c>
      <c r="O9679" t="s">
        <v>22</v>
      </c>
      <c r="P9679" t="str" cm="1">
        <f t="array" ref="P9679">_xlfn.IFS(
I9679&lt;20,"0-20",
I9679&lt;40,"20-40",
I9679&lt;60,"40-60",
I9679&lt;100,"60-100",
I9679&gt;=100,"&gt;100"
)</f>
        <v>60-100</v>
      </c>
    </row>
    <row r="9680" spans="1:16" x14ac:dyDescent="0.3">
      <c r="A9680" t="s">
        <v>9727</v>
      </c>
      <c r="B9680" s="1">
        <v>45368</v>
      </c>
      <c r="C9680" t="s">
        <v>24</v>
      </c>
      <c r="D9680" t="s">
        <v>17</v>
      </c>
      <c r="E9680" t="s">
        <v>37</v>
      </c>
      <c r="F9680" t="s">
        <v>44</v>
      </c>
      <c r="G9680" t="s">
        <v>20</v>
      </c>
      <c r="H9680">
        <v>1</v>
      </c>
      <c r="I9680">
        <v>71.87</v>
      </c>
      <c r="J9680">
        <v>5</v>
      </c>
      <c r="K9680">
        <v>68.28</v>
      </c>
      <c r="L9680">
        <v>40.67</v>
      </c>
      <c r="M9680">
        <v>27.61</v>
      </c>
      <c r="N9680" t="s">
        <v>27</v>
      </c>
      <c r="O9680" t="s">
        <v>22</v>
      </c>
      <c r="P9680" t="str" cm="1">
        <f t="array" ref="P9680">_xlfn.IFS(
I9680&lt;20,"0-20",
I9680&lt;40,"20-40",
I9680&lt;60,"40-60",
I9680&lt;100,"60-100",
I9680&gt;=100,"&gt;100"
)</f>
        <v>60-100</v>
      </c>
    </row>
    <row r="9681" spans="1:16" x14ac:dyDescent="0.3">
      <c r="A9681" t="s">
        <v>9728</v>
      </c>
      <c r="B9681" s="1">
        <v>45761</v>
      </c>
      <c r="C9681" t="s">
        <v>16</v>
      </c>
      <c r="D9681" t="s">
        <v>17</v>
      </c>
      <c r="E9681" t="s">
        <v>69</v>
      </c>
      <c r="F9681" t="s">
        <v>19</v>
      </c>
      <c r="G9681" t="s">
        <v>40</v>
      </c>
      <c r="H9681">
        <v>4</v>
      </c>
      <c r="I9681">
        <v>41.53</v>
      </c>
      <c r="J9681">
        <v>25</v>
      </c>
      <c r="K9681">
        <v>124.59</v>
      </c>
      <c r="L9681">
        <v>96.65</v>
      </c>
      <c r="M9681">
        <v>27.94</v>
      </c>
      <c r="N9681" t="s">
        <v>30</v>
      </c>
      <c r="O9681" t="s">
        <v>22</v>
      </c>
      <c r="P9681" t="str" cm="1">
        <f t="array" ref="P9681">_xlfn.IFS(
I9681&lt;20,"0-20",
I9681&lt;40,"20-40",
I9681&lt;60,"40-60",
I9681&lt;100,"60-100",
I9681&gt;=100,"&gt;100"
)</f>
        <v>40-60</v>
      </c>
    </row>
    <row r="9682" spans="1:16" x14ac:dyDescent="0.3">
      <c r="A9682" t="s">
        <v>9729</v>
      </c>
      <c r="B9682" s="1">
        <v>45438</v>
      </c>
      <c r="C9682" t="s">
        <v>34</v>
      </c>
      <c r="D9682" t="s">
        <v>17</v>
      </c>
      <c r="E9682" t="s">
        <v>37</v>
      </c>
      <c r="F9682" t="s">
        <v>19</v>
      </c>
      <c r="G9682" t="s">
        <v>20</v>
      </c>
      <c r="H9682">
        <v>3</v>
      </c>
      <c r="I9682">
        <v>78.62</v>
      </c>
      <c r="J9682">
        <v>10</v>
      </c>
      <c r="K9682">
        <v>212.27</v>
      </c>
      <c r="L9682">
        <v>150.29</v>
      </c>
      <c r="M9682">
        <v>61.98</v>
      </c>
      <c r="N9682" t="s">
        <v>21</v>
      </c>
      <c r="O9682" t="s">
        <v>88</v>
      </c>
      <c r="P9682" t="str" cm="1">
        <f t="array" ref="P9682">_xlfn.IFS(
I9682&lt;20,"0-20",
I9682&lt;40,"20-40",
I9682&lt;60,"40-60",
I9682&lt;100,"60-100",
I9682&gt;=100,"&gt;100"
)</f>
        <v>60-100</v>
      </c>
    </row>
    <row r="9683" spans="1:16" x14ac:dyDescent="0.3">
      <c r="A9683" t="s">
        <v>9730</v>
      </c>
      <c r="B9683" s="1">
        <v>45430</v>
      </c>
      <c r="C9683" t="s">
        <v>24</v>
      </c>
      <c r="D9683" t="s">
        <v>25</v>
      </c>
      <c r="E9683" t="s">
        <v>39</v>
      </c>
      <c r="F9683" t="s">
        <v>32</v>
      </c>
      <c r="G9683" t="s">
        <v>20</v>
      </c>
      <c r="H9683">
        <v>1</v>
      </c>
      <c r="I9683">
        <v>61.07</v>
      </c>
      <c r="J9683">
        <v>5</v>
      </c>
      <c r="K9683">
        <v>58.02</v>
      </c>
      <c r="L9683">
        <v>46.37</v>
      </c>
      <c r="M9683">
        <v>11.65</v>
      </c>
      <c r="N9683" t="s">
        <v>27</v>
      </c>
      <c r="O9683" t="s">
        <v>22</v>
      </c>
      <c r="P9683" t="str" cm="1">
        <f t="array" ref="P9683">_xlfn.IFS(
I9683&lt;20,"0-20",
I9683&lt;40,"20-40",
I9683&lt;60,"40-60",
I9683&lt;100,"60-100",
I9683&gt;=100,"&gt;100"
)</f>
        <v>60-100</v>
      </c>
    </row>
    <row r="9684" spans="1:16" x14ac:dyDescent="0.3">
      <c r="A9684" t="s">
        <v>9731</v>
      </c>
      <c r="B9684" s="1">
        <v>45391</v>
      </c>
      <c r="C9684" t="s">
        <v>57</v>
      </c>
      <c r="D9684" t="s">
        <v>17</v>
      </c>
      <c r="E9684" t="s">
        <v>18</v>
      </c>
      <c r="F9684" t="s">
        <v>32</v>
      </c>
      <c r="G9684" t="s">
        <v>20</v>
      </c>
      <c r="H9684">
        <v>5</v>
      </c>
      <c r="I9684">
        <v>126.36</v>
      </c>
      <c r="J9684">
        <v>10</v>
      </c>
      <c r="K9684">
        <v>568.62</v>
      </c>
      <c r="L9684">
        <v>424.2</v>
      </c>
      <c r="M9684">
        <v>144.41999999999999</v>
      </c>
      <c r="N9684" t="s">
        <v>27</v>
      </c>
      <c r="O9684" t="s">
        <v>22</v>
      </c>
      <c r="P9684" t="str" cm="1">
        <f t="array" ref="P9684">_xlfn.IFS(
I9684&lt;20,"0-20",
I9684&lt;40,"20-40",
I9684&lt;60,"40-60",
I9684&lt;100,"60-100",
I9684&gt;=100,"&gt;100"
)</f>
        <v>&gt;100</v>
      </c>
    </row>
    <row r="9685" spans="1:16" x14ac:dyDescent="0.3">
      <c r="A9685" t="s">
        <v>9732</v>
      </c>
      <c r="B9685" s="1">
        <v>45668</v>
      </c>
      <c r="C9685" t="s">
        <v>16</v>
      </c>
      <c r="D9685" t="s">
        <v>50</v>
      </c>
      <c r="E9685" t="s">
        <v>51</v>
      </c>
      <c r="F9685" t="s">
        <v>32</v>
      </c>
      <c r="G9685" t="s">
        <v>20</v>
      </c>
      <c r="H9685">
        <v>4</v>
      </c>
      <c r="I9685">
        <v>127.37</v>
      </c>
      <c r="J9685">
        <v>0</v>
      </c>
      <c r="K9685">
        <v>509.48</v>
      </c>
      <c r="L9685">
        <v>354.67</v>
      </c>
      <c r="M9685">
        <v>154.81</v>
      </c>
      <c r="N9685" t="s">
        <v>47</v>
      </c>
      <c r="O9685" t="s">
        <v>22</v>
      </c>
      <c r="P9685" t="str" cm="1">
        <f t="array" ref="P9685">_xlfn.IFS(
I9685&lt;20,"0-20",
I9685&lt;40,"20-40",
I9685&lt;60,"40-60",
I9685&lt;100,"60-100",
I9685&gt;=100,"&gt;100"
)</f>
        <v>&gt;100</v>
      </c>
    </row>
    <row r="9686" spans="1:16" x14ac:dyDescent="0.3">
      <c r="A9686" t="s">
        <v>9733</v>
      </c>
      <c r="B9686" s="1">
        <v>45946</v>
      </c>
      <c r="C9686" t="s">
        <v>34</v>
      </c>
      <c r="D9686" t="s">
        <v>25</v>
      </c>
      <c r="E9686" t="s">
        <v>39</v>
      </c>
      <c r="F9686" t="s">
        <v>44</v>
      </c>
      <c r="G9686" t="s">
        <v>40</v>
      </c>
      <c r="H9686">
        <v>3</v>
      </c>
      <c r="I9686">
        <v>57.58</v>
      </c>
      <c r="J9686">
        <v>15</v>
      </c>
      <c r="K9686">
        <v>146.83000000000001</v>
      </c>
      <c r="L9686">
        <v>98.24</v>
      </c>
      <c r="M9686">
        <v>48.59</v>
      </c>
      <c r="N9686" t="s">
        <v>21</v>
      </c>
      <c r="O9686" t="s">
        <v>22</v>
      </c>
      <c r="P9686" t="str" cm="1">
        <f t="array" ref="P9686">_xlfn.IFS(
I9686&lt;20,"0-20",
I9686&lt;40,"20-40",
I9686&lt;60,"40-60",
I9686&lt;100,"60-100",
I9686&gt;=100,"&gt;100"
)</f>
        <v>40-60</v>
      </c>
    </row>
    <row r="9687" spans="1:16" x14ac:dyDescent="0.3">
      <c r="A9687" t="s">
        <v>9734</v>
      </c>
      <c r="B9687" s="1">
        <v>46004</v>
      </c>
      <c r="C9687" t="s">
        <v>24</v>
      </c>
      <c r="D9687" t="s">
        <v>50</v>
      </c>
      <c r="E9687" t="s">
        <v>51</v>
      </c>
      <c r="F9687" t="s">
        <v>44</v>
      </c>
      <c r="G9687" t="s">
        <v>20</v>
      </c>
      <c r="H9687">
        <v>2</v>
      </c>
      <c r="I9687">
        <v>112.33</v>
      </c>
      <c r="J9687">
        <v>10</v>
      </c>
      <c r="K9687">
        <v>202.19</v>
      </c>
      <c r="L9687">
        <v>123.82</v>
      </c>
      <c r="M9687">
        <v>78.37</v>
      </c>
      <c r="N9687" t="s">
        <v>27</v>
      </c>
      <c r="O9687" t="s">
        <v>22</v>
      </c>
      <c r="P9687" t="str" cm="1">
        <f t="array" ref="P9687">_xlfn.IFS(
I9687&lt;20,"0-20",
I9687&lt;40,"20-40",
I9687&lt;60,"40-60",
I9687&lt;100,"60-100",
I9687&gt;=100,"&gt;100"
)</f>
        <v>&gt;100</v>
      </c>
    </row>
    <row r="9688" spans="1:16" x14ac:dyDescent="0.3">
      <c r="A9688" t="s">
        <v>9735</v>
      </c>
      <c r="B9688" s="1">
        <v>45918</v>
      </c>
      <c r="C9688" t="s">
        <v>16</v>
      </c>
      <c r="D9688" t="s">
        <v>25</v>
      </c>
      <c r="E9688" t="s">
        <v>26</v>
      </c>
      <c r="F9688" t="s">
        <v>44</v>
      </c>
      <c r="G9688" t="s">
        <v>20</v>
      </c>
      <c r="H9688">
        <v>1</v>
      </c>
      <c r="I9688">
        <v>75.73</v>
      </c>
      <c r="J9688">
        <v>15</v>
      </c>
      <c r="K9688">
        <v>64.37</v>
      </c>
      <c r="L9688">
        <v>46.57</v>
      </c>
      <c r="M9688">
        <v>17.8</v>
      </c>
      <c r="N9688" t="s">
        <v>47</v>
      </c>
      <c r="O9688" t="s">
        <v>22</v>
      </c>
      <c r="P9688" t="str" cm="1">
        <f t="array" ref="P9688">_xlfn.IFS(
I9688&lt;20,"0-20",
I9688&lt;40,"20-40",
I9688&lt;60,"40-60",
I9688&lt;100,"60-100",
I9688&gt;=100,"&gt;100"
)</f>
        <v>60-100</v>
      </c>
    </row>
    <row r="9689" spans="1:16" x14ac:dyDescent="0.3">
      <c r="A9689" t="s">
        <v>9736</v>
      </c>
      <c r="B9689" s="1">
        <v>45496</v>
      </c>
      <c r="C9689" t="s">
        <v>24</v>
      </c>
      <c r="D9689" t="s">
        <v>25</v>
      </c>
      <c r="E9689" t="s">
        <v>29</v>
      </c>
      <c r="F9689" t="s">
        <v>19</v>
      </c>
      <c r="G9689" t="s">
        <v>20</v>
      </c>
      <c r="H9689">
        <v>3</v>
      </c>
      <c r="I9689">
        <v>151.19</v>
      </c>
      <c r="J9689">
        <v>10</v>
      </c>
      <c r="K9689">
        <v>408.21</v>
      </c>
      <c r="L9689">
        <v>327.98</v>
      </c>
      <c r="M9689">
        <v>80.23</v>
      </c>
      <c r="N9689" t="s">
        <v>21</v>
      </c>
      <c r="O9689" t="s">
        <v>22</v>
      </c>
      <c r="P9689" t="str" cm="1">
        <f t="array" ref="P9689">_xlfn.IFS(
I9689&lt;20,"0-20",
I9689&lt;40,"20-40",
I9689&lt;60,"40-60",
I9689&lt;100,"60-100",
I9689&gt;=100,"&gt;100"
)</f>
        <v>&gt;100</v>
      </c>
    </row>
    <row r="9690" spans="1:16" x14ac:dyDescent="0.3">
      <c r="A9690" t="s">
        <v>9737</v>
      </c>
      <c r="B9690" s="1">
        <v>45758</v>
      </c>
      <c r="C9690" t="s">
        <v>34</v>
      </c>
      <c r="D9690" t="s">
        <v>17</v>
      </c>
      <c r="E9690" t="s">
        <v>69</v>
      </c>
      <c r="F9690" t="s">
        <v>32</v>
      </c>
      <c r="G9690" t="s">
        <v>20</v>
      </c>
      <c r="H9690">
        <v>1</v>
      </c>
      <c r="I9690">
        <v>38.799999999999997</v>
      </c>
      <c r="J9690">
        <v>0</v>
      </c>
      <c r="K9690">
        <v>38.799999999999997</v>
      </c>
      <c r="L9690">
        <v>20.93</v>
      </c>
      <c r="M9690">
        <v>17.87</v>
      </c>
      <c r="N9690" t="s">
        <v>72</v>
      </c>
      <c r="O9690" t="s">
        <v>22</v>
      </c>
      <c r="P9690" t="str" cm="1">
        <f t="array" ref="P9690">_xlfn.IFS(
I9690&lt;20,"0-20",
I9690&lt;40,"20-40",
I9690&lt;60,"40-60",
I9690&lt;100,"60-100",
I9690&gt;=100,"&gt;100"
)</f>
        <v>20-40</v>
      </c>
    </row>
    <row r="9691" spans="1:16" x14ac:dyDescent="0.3">
      <c r="A9691" t="s">
        <v>9738</v>
      </c>
      <c r="B9691" s="1">
        <v>45722</v>
      </c>
      <c r="C9691" t="s">
        <v>34</v>
      </c>
      <c r="D9691" t="s">
        <v>50</v>
      </c>
      <c r="E9691" t="s">
        <v>51</v>
      </c>
      <c r="F9691" t="s">
        <v>32</v>
      </c>
      <c r="G9691" t="s">
        <v>40</v>
      </c>
      <c r="H9691">
        <v>6</v>
      </c>
      <c r="I9691">
        <v>129</v>
      </c>
      <c r="J9691">
        <v>10</v>
      </c>
      <c r="K9691">
        <v>696.6</v>
      </c>
      <c r="L9691">
        <v>575.83000000000004</v>
      </c>
      <c r="M9691">
        <v>120.77</v>
      </c>
      <c r="N9691" t="s">
        <v>47</v>
      </c>
      <c r="O9691" t="s">
        <v>22</v>
      </c>
      <c r="P9691" t="str" cm="1">
        <f t="array" ref="P9691">_xlfn.IFS(
I9691&lt;20,"0-20",
I9691&lt;40,"20-40",
I9691&lt;60,"40-60",
I9691&lt;100,"60-100",
I9691&gt;=100,"&gt;100"
)</f>
        <v>&gt;100</v>
      </c>
    </row>
    <row r="9692" spans="1:16" x14ac:dyDescent="0.3">
      <c r="A9692" t="s">
        <v>9739</v>
      </c>
      <c r="B9692" s="1">
        <v>45665</v>
      </c>
      <c r="C9692" t="s">
        <v>34</v>
      </c>
      <c r="D9692" t="s">
        <v>50</v>
      </c>
      <c r="E9692" t="s">
        <v>67</v>
      </c>
      <c r="F9692" t="s">
        <v>44</v>
      </c>
      <c r="G9692" t="s">
        <v>20</v>
      </c>
      <c r="H9692">
        <v>1</v>
      </c>
      <c r="I9692">
        <v>83.31</v>
      </c>
      <c r="J9692">
        <v>10</v>
      </c>
      <c r="K9692">
        <v>74.98</v>
      </c>
      <c r="L9692">
        <v>47.12</v>
      </c>
      <c r="M9692">
        <v>27.86</v>
      </c>
      <c r="N9692" t="s">
        <v>21</v>
      </c>
      <c r="O9692" t="s">
        <v>22</v>
      </c>
      <c r="P9692" t="str" cm="1">
        <f t="array" ref="P9692">_xlfn.IFS(
I9692&lt;20,"0-20",
I9692&lt;40,"20-40",
I9692&lt;60,"40-60",
I9692&lt;100,"60-100",
I9692&gt;=100,"&gt;100"
)</f>
        <v>60-100</v>
      </c>
    </row>
    <row r="9693" spans="1:16" x14ac:dyDescent="0.3">
      <c r="A9693" t="s">
        <v>9740</v>
      </c>
      <c r="B9693" s="1">
        <v>45628</v>
      </c>
      <c r="C9693" t="s">
        <v>57</v>
      </c>
      <c r="D9693" t="s">
        <v>17</v>
      </c>
      <c r="E9693" t="s">
        <v>37</v>
      </c>
      <c r="F9693" t="s">
        <v>44</v>
      </c>
      <c r="G9693" t="s">
        <v>20</v>
      </c>
      <c r="H9693">
        <v>2</v>
      </c>
      <c r="I9693">
        <v>71.569999999999993</v>
      </c>
      <c r="J9693">
        <v>20</v>
      </c>
      <c r="K9693">
        <v>114.51</v>
      </c>
      <c r="L9693">
        <v>81.790000000000006</v>
      </c>
      <c r="M9693">
        <v>32.72</v>
      </c>
      <c r="N9693" t="s">
        <v>72</v>
      </c>
      <c r="O9693" t="s">
        <v>22</v>
      </c>
      <c r="P9693" t="str" cm="1">
        <f t="array" ref="P9693">_xlfn.IFS(
I9693&lt;20,"0-20",
I9693&lt;40,"20-40",
I9693&lt;60,"40-60",
I9693&lt;100,"60-100",
I9693&gt;=100,"&gt;100"
)</f>
        <v>60-100</v>
      </c>
    </row>
    <row r="9694" spans="1:16" x14ac:dyDescent="0.3">
      <c r="A9694" t="s">
        <v>9741</v>
      </c>
      <c r="B9694" s="1">
        <v>45456</v>
      </c>
      <c r="C9694" t="s">
        <v>57</v>
      </c>
      <c r="D9694" t="s">
        <v>42</v>
      </c>
      <c r="E9694" t="s">
        <v>43</v>
      </c>
      <c r="F9694" t="s">
        <v>44</v>
      </c>
      <c r="G9694" t="s">
        <v>20</v>
      </c>
      <c r="H9694">
        <v>4</v>
      </c>
      <c r="I9694">
        <v>57.82</v>
      </c>
      <c r="J9694">
        <v>15</v>
      </c>
      <c r="K9694">
        <v>196.59</v>
      </c>
      <c r="L9694">
        <v>128.49</v>
      </c>
      <c r="M9694">
        <v>68.099999999999994</v>
      </c>
      <c r="N9694" t="s">
        <v>72</v>
      </c>
      <c r="O9694" t="s">
        <v>22</v>
      </c>
      <c r="P9694" t="str" cm="1">
        <f t="array" ref="P9694">_xlfn.IFS(
I9694&lt;20,"0-20",
I9694&lt;40,"20-40",
I9694&lt;60,"40-60",
I9694&lt;100,"60-100",
I9694&gt;=100,"&gt;100"
)</f>
        <v>40-60</v>
      </c>
    </row>
    <row r="9695" spans="1:16" x14ac:dyDescent="0.3">
      <c r="A9695" t="s">
        <v>9742</v>
      </c>
      <c r="B9695" s="1">
        <v>45515</v>
      </c>
      <c r="C9695" t="s">
        <v>57</v>
      </c>
      <c r="D9695" t="s">
        <v>17</v>
      </c>
      <c r="E9695" t="s">
        <v>37</v>
      </c>
      <c r="F9695" t="s">
        <v>32</v>
      </c>
      <c r="G9695" t="s">
        <v>20</v>
      </c>
      <c r="H9695">
        <v>4</v>
      </c>
      <c r="I9695">
        <v>80.41</v>
      </c>
      <c r="J9695">
        <v>10</v>
      </c>
      <c r="K9695">
        <v>289.48</v>
      </c>
      <c r="L9695">
        <v>170.77</v>
      </c>
      <c r="M9695">
        <v>118.71</v>
      </c>
      <c r="N9695" t="s">
        <v>47</v>
      </c>
      <c r="O9695" t="s">
        <v>22</v>
      </c>
      <c r="P9695" t="str" cm="1">
        <f t="array" ref="P9695">_xlfn.IFS(
I9695&lt;20,"0-20",
I9695&lt;40,"20-40",
I9695&lt;60,"40-60",
I9695&lt;100,"60-100",
I9695&gt;=100,"&gt;100"
)</f>
        <v>60-100</v>
      </c>
    </row>
    <row r="9696" spans="1:16" x14ac:dyDescent="0.3">
      <c r="A9696" t="s">
        <v>9743</v>
      </c>
      <c r="B9696" s="1">
        <v>45952</v>
      </c>
      <c r="C9696" t="s">
        <v>49</v>
      </c>
      <c r="D9696" t="s">
        <v>25</v>
      </c>
      <c r="E9696" t="s">
        <v>29</v>
      </c>
      <c r="F9696" t="s">
        <v>44</v>
      </c>
      <c r="G9696" t="s">
        <v>40</v>
      </c>
      <c r="H9696">
        <v>1</v>
      </c>
      <c r="I9696">
        <v>154.31</v>
      </c>
      <c r="J9696">
        <v>0</v>
      </c>
      <c r="K9696">
        <v>154.31</v>
      </c>
      <c r="L9696">
        <v>99.07</v>
      </c>
      <c r="M9696">
        <v>55.24</v>
      </c>
      <c r="N9696" t="s">
        <v>27</v>
      </c>
      <c r="O9696" t="s">
        <v>22</v>
      </c>
      <c r="P9696" t="str" cm="1">
        <f t="array" ref="P9696">_xlfn.IFS(
I9696&lt;20,"0-20",
I9696&lt;40,"20-40",
I9696&lt;60,"40-60",
I9696&lt;100,"60-100",
I9696&gt;=100,"&gt;100"
)</f>
        <v>&gt;100</v>
      </c>
    </row>
    <row r="9697" spans="1:16" x14ac:dyDescent="0.3">
      <c r="A9697" t="s">
        <v>9744</v>
      </c>
      <c r="B9697" s="1">
        <v>45701</v>
      </c>
      <c r="C9697" t="s">
        <v>34</v>
      </c>
      <c r="D9697" t="s">
        <v>50</v>
      </c>
      <c r="E9697" t="s">
        <v>67</v>
      </c>
      <c r="F9697" t="s">
        <v>44</v>
      </c>
      <c r="G9697" t="s">
        <v>20</v>
      </c>
      <c r="H9697">
        <v>1</v>
      </c>
      <c r="I9697">
        <v>92.1</v>
      </c>
      <c r="J9697">
        <v>0</v>
      </c>
      <c r="K9697">
        <v>92.1</v>
      </c>
      <c r="L9697">
        <v>58.92</v>
      </c>
      <c r="M9697">
        <v>33.18</v>
      </c>
      <c r="N9697" t="s">
        <v>27</v>
      </c>
      <c r="O9697" t="s">
        <v>22</v>
      </c>
      <c r="P9697" t="str" cm="1">
        <f t="array" ref="P9697">_xlfn.IFS(
I9697&lt;20,"0-20",
I9697&lt;40,"20-40",
I9697&lt;60,"40-60",
I9697&lt;100,"60-100",
I9697&gt;=100,"&gt;100"
)</f>
        <v>60-100</v>
      </c>
    </row>
    <row r="9698" spans="1:16" x14ac:dyDescent="0.3">
      <c r="A9698" t="s">
        <v>9745</v>
      </c>
      <c r="B9698" s="1">
        <v>45499</v>
      </c>
      <c r="C9698" t="s">
        <v>24</v>
      </c>
      <c r="D9698" t="s">
        <v>17</v>
      </c>
      <c r="E9698" t="s">
        <v>69</v>
      </c>
      <c r="F9698" t="s">
        <v>32</v>
      </c>
      <c r="G9698" t="s">
        <v>20</v>
      </c>
      <c r="H9698">
        <v>1</v>
      </c>
      <c r="I9698">
        <v>44.88</v>
      </c>
      <c r="J9698">
        <v>5</v>
      </c>
      <c r="K9698">
        <v>42.64</v>
      </c>
      <c r="L9698">
        <v>26.2</v>
      </c>
      <c r="M9698">
        <v>16.440000000000001</v>
      </c>
      <c r="N9698" t="s">
        <v>47</v>
      </c>
      <c r="O9698" t="s">
        <v>22</v>
      </c>
      <c r="P9698" t="str" cm="1">
        <f t="array" ref="P9698">_xlfn.IFS(
I9698&lt;20,"0-20",
I9698&lt;40,"20-40",
I9698&lt;60,"40-60",
I9698&lt;100,"60-100",
I9698&gt;=100,"&gt;100"
)</f>
        <v>40-60</v>
      </c>
    </row>
    <row r="9699" spans="1:16" x14ac:dyDescent="0.3">
      <c r="A9699" t="s">
        <v>9746</v>
      </c>
      <c r="B9699" s="1">
        <v>45758</v>
      </c>
      <c r="C9699" t="s">
        <v>34</v>
      </c>
      <c r="D9699" t="s">
        <v>50</v>
      </c>
      <c r="E9699" t="s">
        <v>67</v>
      </c>
      <c r="F9699" t="s">
        <v>32</v>
      </c>
      <c r="G9699" t="s">
        <v>20</v>
      </c>
      <c r="H9699">
        <v>4</v>
      </c>
      <c r="I9699">
        <v>95.61</v>
      </c>
      <c r="J9699">
        <v>0</v>
      </c>
      <c r="K9699">
        <v>382.44</v>
      </c>
      <c r="L9699">
        <v>231.92</v>
      </c>
      <c r="M9699">
        <v>150.52000000000001</v>
      </c>
      <c r="N9699" t="s">
        <v>27</v>
      </c>
      <c r="O9699" t="s">
        <v>22</v>
      </c>
      <c r="P9699" t="str" cm="1">
        <f t="array" ref="P9699">_xlfn.IFS(
I9699&lt;20,"0-20",
I9699&lt;40,"20-40",
I9699&lt;60,"40-60",
I9699&lt;100,"60-100",
I9699&gt;=100,"&gt;100"
)</f>
        <v>60-100</v>
      </c>
    </row>
    <row r="9700" spans="1:16" x14ac:dyDescent="0.3">
      <c r="A9700" t="s">
        <v>9747</v>
      </c>
      <c r="B9700" s="1">
        <v>45527</v>
      </c>
      <c r="C9700" t="s">
        <v>24</v>
      </c>
      <c r="D9700" t="s">
        <v>25</v>
      </c>
      <c r="E9700" t="s">
        <v>39</v>
      </c>
      <c r="F9700" t="s">
        <v>44</v>
      </c>
      <c r="G9700" t="s">
        <v>35</v>
      </c>
      <c r="H9700">
        <v>3</v>
      </c>
      <c r="I9700">
        <v>58.71</v>
      </c>
      <c r="J9700">
        <v>25</v>
      </c>
      <c r="K9700">
        <v>132.1</v>
      </c>
      <c r="L9700">
        <v>109.57</v>
      </c>
      <c r="M9700">
        <v>22.53</v>
      </c>
      <c r="N9700" t="s">
        <v>47</v>
      </c>
      <c r="O9700" t="s">
        <v>22</v>
      </c>
      <c r="P9700" t="str" cm="1">
        <f t="array" ref="P9700">_xlfn.IFS(
I9700&lt;20,"0-20",
I9700&lt;40,"20-40",
I9700&lt;60,"40-60",
I9700&lt;100,"60-100",
I9700&gt;=100,"&gt;100"
)</f>
        <v>40-60</v>
      </c>
    </row>
    <row r="9701" spans="1:16" x14ac:dyDescent="0.3">
      <c r="A9701" t="s">
        <v>9748</v>
      </c>
      <c r="B9701" s="1">
        <v>45716</v>
      </c>
      <c r="C9701" t="s">
        <v>34</v>
      </c>
      <c r="D9701" t="s">
        <v>42</v>
      </c>
      <c r="E9701" t="s">
        <v>86</v>
      </c>
      <c r="F9701" t="s">
        <v>44</v>
      </c>
      <c r="G9701" t="s">
        <v>35</v>
      </c>
      <c r="H9701">
        <v>1</v>
      </c>
      <c r="I9701">
        <v>94.05</v>
      </c>
      <c r="J9701">
        <v>0</v>
      </c>
      <c r="K9701">
        <v>94.05</v>
      </c>
      <c r="L9701">
        <v>57.08</v>
      </c>
      <c r="M9701">
        <v>36.97</v>
      </c>
      <c r="N9701" t="s">
        <v>27</v>
      </c>
      <c r="O9701" t="s">
        <v>22</v>
      </c>
      <c r="P9701" t="str" cm="1">
        <f t="array" ref="P9701">_xlfn.IFS(
I9701&lt;20,"0-20",
I9701&lt;40,"20-40",
I9701&lt;60,"40-60",
I9701&lt;100,"60-100",
I9701&gt;=100,"&gt;100"
)</f>
        <v>60-100</v>
      </c>
    </row>
    <row r="9702" spans="1:16" x14ac:dyDescent="0.3">
      <c r="A9702" t="s">
        <v>9749</v>
      </c>
      <c r="B9702" s="1">
        <v>45308</v>
      </c>
      <c r="C9702" t="s">
        <v>57</v>
      </c>
      <c r="D9702" t="s">
        <v>25</v>
      </c>
      <c r="E9702" t="s">
        <v>29</v>
      </c>
      <c r="F9702" t="s">
        <v>44</v>
      </c>
      <c r="G9702" t="s">
        <v>20</v>
      </c>
      <c r="H9702">
        <v>1</v>
      </c>
      <c r="I9702">
        <v>143.87</v>
      </c>
      <c r="J9702">
        <v>0</v>
      </c>
      <c r="K9702">
        <v>143.87</v>
      </c>
      <c r="L9702">
        <v>94.63</v>
      </c>
      <c r="M9702">
        <v>49.24</v>
      </c>
      <c r="N9702" t="s">
        <v>21</v>
      </c>
      <c r="O9702" t="s">
        <v>88</v>
      </c>
      <c r="P9702" t="str" cm="1">
        <f t="array" ref="P9702">_xlfn.IFS(
I9702&lt;20,"0-20",
I9702&lt;40,"20-40",
I9702&lt;60,"40-60",
I9702&lt;100,"60-100",
I9702&gt;=100,"&gt;100"
)</f>
        <v>&gt;100</v>
      </c>
    </row>
    <row r="9703" spans="1:16" x14ac:dyDescent="0.3">
      <c r="A9703" t="s">
        <v>9750</v>
      </c>
      <c r="B9703" s="1">
        <v>45499</v>
      </c>
      <c r="C9703" t="s">
        <v>34</v>
      </c>
      <c r="D9703" t="s">
        <v>17</v>
      </c>
      <c r="E9703" t="s">
        <v>18</v>
      </c>
      <c r="F9703" t="s">
        <v>44</v>
      </c>
      <c r="G9703" t="s">
        <v>20</v>
      </c>
      <c r="H9703">
        <v>2</v>
      </c>
      <c r="I9703">
        <v>122.25</v>
      </c>
      <c r="J9703">
        <v>15</v>
      </c>
      <c r="K9703">
        <v>207.82</v>
      </c>
      <c r="L9703">
        <v>175.68</v>
      </c>
      <c r="M9703">
        <v>32.14</v>
      </c>
      <c r="N9703" t="s">
        <v>47</v>
      </c>
      <c r="O9703" t="s">
        <v>22</v>
      </c>
      <c r="P9703" t="str" cm="1">
        <f t="array" ref="P9703">_xlfn.IFS(
I9703&lt;20,"0-20",
I9703&lt;40,"20-40",
I9703&lt;60,"40-60",
I9703&lt;100,"60-100",
I9703&gt;=100,"&gt;100"
)</f>
        <v>&gt;100</v>
      </c>
    </row>
    <row r="9704" spans="1:16" x14ac:dyDescent="0.3">
      <c r="A9704" t="s">
        <v>9751</v>
      </c>
      <c r="B9704" s="1">
        <v>45518</v>
      </c>
      <c r="C9704" t="s">
        <v>34</v>
      </c>
      <c r="D9704" t="s">
        <v>50</v>
      </c>
      <c r="E9704" t="s">
        <v>71</v>
      </c>
      <c r="F9704" t="s">
        <v>32</v>
      </c>
      <c r="G9704" t="s">
        <v>35</v>
      </c>
      <c r="H9704">
        <v>4</v>
      </c>
      <c r="I9704">
        <v>36.4</v>
      </c>
      <c r="J9704">
        <v>5</v>
      </c>
      <c r="K9704">
        <v>138.32</v>
      </c>
      <c r="L9704">
        <v>85.54</v>
      </c>
      <c r="M9704">
        <v>52.78</v>
      </c>
      <c r="N9704" t="s">
        <v>72</v>
      </c>
      <c r="O9704" t="s">
        <v>22</v>
      </c>
      <c r="P9704" t="str" cm="1">
        <f t="array" ref="P9704">_xlfn.IFS(
I9704&lt;20,"0-20",
I9704&lt;40,"20-40",
I9704&lt;60,"40-60",
I9704&lt;100,"60-100",
I9704&gt;=100,"&gt;100"
)</f>
        <v>20-40</v>
      </c>
    </row>
    <row r="9705" spans="1:16" x14ac:dyDescent="0.3">
      <c r="A9705" t="s">
        <v>9752</v>
      </c>
      <c r="B9705" s="1">
        <v>45813</v>
      </c>
      <c r="C9705" t="s">
        <v>34</v>
      </c>
      <c r="D9705" t="s">
        <v>25</v>
      </c>
      <c r="E9705" t="s">
        <v>39</v>
      </c>
      <c r="F9705" t="s">
        <v>19</v>
      </c>
      <c r="G9705" t="s">
        <v>20</v>
      </c>
      <c r="H9705">
        <v>3</v>
      </c>
      <c r="I9705">
        <v>54.53</v>
      </c>
      <c r="J9705">
        <v>5</v>
      </c>
      <c r="K9705">
        <v>155.41</v>
      </c>
      <c r="L9705">
        <v>92.86</v>
      </c>
      <c r="M9705">
        <v>62.55</v>
      </c>
      <c r="N9705" t="s">
        <v>27</v>
      </c>
      <c r="O9705" t="s">
        <v>22</v>
      </c>
      <c r="P9705" t="str" cm="1">
        <f t="array" ref="P9705">_xlfn.IFS(
I9705&lt;20,"0-20",
I9705&lt;40,"20-40",
I9705&lt;60,"40-60",
I9705&lt;100,"60-100",
I9705&gt;=100,"&gt;100"
)</f>
        <v>40-60</v>
      </c>
    </row>
    <row r="9706" spans="1:16" x14ac:dyDescent="0.3">
      <c r="A9706" t="s">
        <v>9753</v>
      </c>
      <c r="B9706" s="1">
        <v>45553</v>
      </c>
      <c r="C9706" t="s">
        <v>49</v>
      </c>
      <c r="D9706" t="s">
        <v>25</v>
      </c>
      <c r="E9706" t="s">
        <v>26</v>
      </c>
      <c r="F9706" t="s">
        <v>32</v>
      </c>
      <c r="G9706" t="s">
        <v>20</v>
      </c>
      <c r="H9706">
        <v>1</v>
      </c>
      <c r="I9706">
        <v>72.7</v>
      </c>
      <c r="J9706">
        <v>10</v>
      </c>
      <c r="K9706">
        <v>65.430000000000007</v>
      </c>
      <c r="L9706">
        <v>41.35</v>
      </c>
      <c r="M9706">
        <v>24.08</v>
      </c>
      <c r="N9706" t="s">
        <v>30</v>
      </c>
      <c r="O9706" t="s">
        <v>22</v>
      </c>
      <c r="P9706" t="str" cm="1">
        <f t="array" ref="P9706">_xlfn.IFS(
I9706&lt;20,"0-20",
I9706&lt;40,"20-40",
I9706&lt;60,"40-60",
I9706&lt;100,"60-100",
I9706&gt;=100,"&gt;100"
)</f>
        <v>60-100</v>
      </c>
    </row>
    <row r="9707" spans="1:16" x14ac:dyDescent="0.3">
      <c r="A9707" t="s">
        <v>9754</v>
      </c>
      <c r="B9707" s="1">
        <v>45882</v>
      </c>
      <c r="C9707" t="s">
        <v>49</v>
      </c>
      <c r="D9707" t="s">
        <v>42</v>
      </c>
      <c r="E9707" t="s">
        <v>46</v>
      </c>
      <c r="F9707" t="s">
        <v>44</v>
      </c>
      <c r="G9707" t="s">
        <v>40</v>
      </c>
      <c r="H9707">
        <v>3</v>
      </c>
      <c r="I9707">
        <v>29.8</v>
      </c>
      <c r="J9707">
        <v>10</v>
      </c>
      <c r="K9707">
        <v>80.459999999999994</v>
      </c>
      <c r="L9707">
        <v>63.41</v>
      </c>
      <c r="M9707">
        <v>17.05</v>
      </c>
      <c r="N9707" t="s">
        <v>30</v>
      </c>
      <c r="O9707" t="s">
        <v>22</v>
      </c>
      <c r="P9707" t="str" cm="1">
        <f t="array" ref="P9707">_xlfn.IFS(
I9707&lt;20,"0-20",
I9707&lt;40,"20-40",
I9707&lt;60,"40-60",
I9707&lt;100,"60-100",
I9707&gt;=100,"&gt;100"
)</f>
        <v>20-40</v>
      </c>
    </row>
    <row r="9708" spans="1:16" x14ac:dyDescent="0.3">
      <c r="A9708" t="s">
        <v>9755</v>
      </c>
      <c r="B9708" s="1">
        <v>45986</v>
      </c>
      <c r="C9708" t="s">
        <v>57</v>
      </c>
      <c r="D9708" t="s">
        <v>50</v>
      </c>
      <c r="E9708" t="s">
        <v>71</v>
      </c>
      <c r="F9708" t="s">
        <v>32</v>
      </c>
      <c r="G9708" t="s">
        <v>35</v>
      </c>
      <c r="H9708">
        <v>1</v>
      </c>
      <c r="I9708">
        <v>38.83</v>
      </c>
      <c r="J9708">
        <v>5</v>
      </c>
      <c r="K9708">
        <v>36.89</v>
      </c>
      <c r="L9708">
        <v>21.99</v>
      </c>
      <c r="M9708">
        <v>14.9</v>
      </c>
      <c r="N9708" t="s">
        <v>21</v>
      </c>
      <c r="O9708" t="s">
        <v>22</v>
      </c>
      <c r="P9708" t="str" cm="1">
        <f t="array" ref="P9708">_xlfn.IFS(
I9708&lt;20,"0-20",
I9708&lt;40,"20-40",
I9708&lt;60,"40-60",
I9708&lt;100,"60-100",
I9708&gt;=100,"&gt;100"
)</f>
        <v>20-40</v>
      </c>
    </row>
    <row r="9709" spans="1:16" x14ac:dyDescent="0.3">
      <c r="A9709" t="s">
        <v>9756</v>
      </c>
      <c r="B9709" s="1">
        <v>45842</v>
      </c>
      <c r="C9709" t="s">
        <v>34</v>
      </c>
      <c r="D9709" t="s">
        <v>42</v>
      </c>
      <c r="E9709" t="s">
        <v>86</v>
      </c>
      <c r="F9709" t="s">
        <v>32</v>
      </c>
      <c r="G9709" t="s">
        <v>35</v>
      </c>
      <c r="H9709">
        <v>2</v>
      </c>
      <c r="I9709">
        <v>101.47</v>
      </c>
      <c r="J9709">
        <v>15</v>
      </c>
      <c r="K9709">
        <v>172.5</v>
      </c>
      <c r="L9709">
        <v>138.16</v>
      </c>
      <c r="M9709">
        <v>34.340000000000003</v>
      </c>
      <c r="N9709" t="s">
        <v>27</v>
      </c>
      <c r="O9709" t="s">
        <v>22</v>
      </c>
      <c r="P9709" t="str" cm="1">
        <f t="array" ref="P9709">_xlfn.IFS(
I9709&lt;20,"0-20",
I9709&lt;40,"20-40",
I9709&lt;60,"40-60",
I9709&lt;100,"60-100",
I9709&gt;=100,"&gt;100"
)</f>
        <v>&gt;100</v>
      </c>
    </row>
    <row r="9710" spans="1:16" x14ac:dyDescent="0.3">
      <c r="A9710" t="s">
        <v>9757</v>
      </c>
      <c r="B9710" s="1">
        <v>45763</v>
      </c>
      <c r="C9710" t="s">
        <v>34</v>
      </c>
      <c r="D9710" t="s">
        <v>25</v>
      </c>
      <c r="E9710" t="s">
        <v>39</v>
      </c>
      <c r="F9710" t="s">
        <v>19</v>
      </c>
      <c r="G9710" t="s">
        <v>40</v>
      </c>
      <c r="H9710">
        <v>3</v>
      </c>
      <c r="I9710">
        <v>57.76</v>
      </c>
      <c r="J9710">
        <v>0</v>
      </c>
      <c r="K9710">
        <v>173.28</v>
      </c>
      <c r="L9710">
        <v>130.49</v>
      </c>
      <c r="M9710">
        <v>42.79</v>
      </c>
      <c r="N9710" t="s">
        <v>21</v>
      </c>
      <c r="O9710" t="s">
        <v>22</v>
      </c>
      <c r="P9710" t="str" cm="1">
        <f t="array" ref="P9710">_xlfn.IFS(
I9710&lt;20,"0-20",
I9710&lt;40,"20-40",
I9710&lt;60,"40-60",
I9710&lt;100,"60-100",
I9710&gt;=100,"&gt;100"
)</f>
        <v>40-60</v>
      </c>
    </row>
    <row r="9711" spans="1:16" x14ac:dyDescent="0.3">
      <c r="A9711" t="s">
        <v>9758</v>
      </c>
      <c r="B9711" s="1">
        <v>45738</v>
      </c>
      <c r="C9711" t="s">
        <v>57</v>
      </c>
      <c r="D9711" t="s">
        <v>25</v>
      </c>
      <c r="E9711" t="s">
        <v>29</v>
      </c>
      <c r="F9711" t="s">
        <v>19</v>
      </c>
      <c r="G9711" t="s">
        <v>20</v>
      </c>
      <c r="H9711">
        <v>2</v>
      </c>
      <c r="I9711">
        <v>139.22999999999999</v>
      </c>
      <c r="J9711">
        <v>0</v>
      </c>
      <c r="K9711">
        <v>278.45999999999998</v>
      </c>
      <c r="L9711">
        <v>189.94</v>
      </c>
      <c r="M9711">
        <v>88.52</v>
      </c>
      <c r="N9711" t="s">
        <v>30</v>
      </c>
      <c r="O9711" t="s">
        <v>22</v>
      </c>
      <c r="P9711" t="str" cm="1">
        <f t="array" ref="P9711">_xlfn.IFS(
I9711&lt;20,"0-20",
I9711&lt;40,"20-40",
I9711&lt;60,"40-60",
I9711&lt;100,"60-100",
I9711&gt;=100,"&gt;100"
)</f>
        <v>&gt;100</v>
      </c>
    </row>
    <row r="9712" spans="1:16" x14ac:dyDescent="0.3">
      <c r="A9712" t="s">
        <v>9759</v>
      </c>
      <c r="B9712" s="1">
        <v>45456</v>
      </c>
      <c r="C9712" t="s">
        <v>49</v>
      </c>
      <c r="D9712" t="s">
        <v>17</v>
      </c>
      <c r="E9712" t="s">
        <v>69</v>
      </c>
      <c r="F9712" t="s">
        <v>19</v>
      </c>
      <c r="G9712" t="s">
        <v>35</v>
      </c>
      <c r="H9712">
        <v>3</v>
      </c>
      <c r="I9712">
        <v>43.17</v>
      </c>
      <c r="J9712">
        <v>10</v>
      </c>
      <c r="K9712">
        <v>116.56</v>
      </c>
      <c r="L9712">
        <v>89.94</v>
      </c>
      <c r="M9712">
        <v>26.62</v>
      </c>
      <c r="N9712" t="s">
        <v>47</v>
      </c>
      <c r="O9712" t="s">
        <v>22</v>
      </c>
      <c r="P9712" t="str" cm="1">
        <f t="array" ref="P9712">_xlfn.IFS(
I9712&lt;20,"0-20",
I9712&lt;40,"20-40",
I9712&lt;60,"40-60",
I9712&lt;100,"60-100",
I9712&gt;=100,"&gt;100"
)</f>
        <v>40-60</v>
      </c>
    </row>
    <row r="9713" spans="1:16" x14ac:dyDescent="0.3">
      <c r="A9713" t="s">
        <v>9760</v>
      </c>
      <c r="B9713" s="1">
        <v>45819</v>
      </c>
      <c r="C9713" t="s">
        <v>34</v>
      </c>
      <c r="D9713" t="s">
        <v>25</v>
      </c>
      <c r="E9713" t="s">
        <v>26</v>
      </c>
      <c r="F9713" t="s">
        <v>32</v>
      </c>
      <c r="G9713" t="s">
        <v>20</v>
      </c>
      <c r="H9713">
        <v>2</v>
      </c>
      <c r="I9713">
        <v>76.83</v>
      </c>
      <c r="J9713">
        <v>15</v>
      </c>
      <c r="K9713">
        <v>130.61000000000001</v>
      </c>
      <c r="L9713">
        <v>106.76</v>
      </c>
      <c r="M9713">
        <v>23.85</v>
      </c>
      <c r="N9713" t="s">
        <v>27</v>
      </c>
      <c r="O9713" t="s">
        <v>88</v>
      </c>
      <c r="P9713" t="str" cm="1">
        <f t="array" ref="P9713">_xlfn.IFS(
I9713&lt;20,"0-20",
I9713&lt;40,"20-40",
I9713&lt;60,"40-60",
I9713&lt;100,"60-100",
I9713&gt;=100,"&gt;100"
)</f>
        <v>60-100</v>
      </c>
    </row>
    <row r="9714" spans="1:16" x14ac:dyDescent="0.3">
      <c r="A9714" t="s">
        <v>9761</v>
      </c>
      <c r="B9714" s="1">
        <v>45669</v>
      </c>
      <c r="C9714" t="s">
        <v>57</v>
      </c>
      <c r="D9714" t="s">
        <v>25</v>
      </c>
      <c r="E9714" t="s">
        <v>29</v>
      </c>
      <c r="F9714" t="s">
        <v>19</v>
      </c>
      <c r="G9714" t="s">
        <v>40</v>
      </c>
      <c r="H9714">
        <v>3</v>
      </c>
      <c r="I9714">
        <v>154.63</v>
      </c>
      <c r="J9714">
        <v>0</v>
      </c>
      <c r="K9714">
        <v>463.89</v>
      </c>
      <c r="L9714">
        <v>260.44</v>
      </c>
      <c r="M9714">
        <v>203.45</v>
      </c>
      <c r="N9714" t="s">
        <v>47</v>
      </c>
      <c r="O9714" t="s">
        <v>22</v>
      </c>
      <c r="P9714" t="str" cm="1">
        <f t="array" ref="P9714">_xlfn.IFS(
I9714&lt;20,"0-20",
I9714&lt;40,"20-40",
I9714&lt;60,"40-60",
I9714&lt;100,"60-100",
I9714&gt;=100,"&gt;100"
)</f>
        <v>&gt;100</v>
      </c>
    </row>
    <row r="9715" spans="1:16" x14ac:dyDescent="0.3">
      <c r="A9715" t="s">
        <v>9762</v>
      </c>
      <c r="B9715" s="1">
        <v>45835</v>
      </c>
      <c r="C9715" t="s">
        <v>16</v>
      </c>
      <c r="D9715" t="s">
        <v>25</v>
      </c>
      <c r="E9715" t="s">
        <v>39</v>
      </c>
      <c r="F9715" t="s">
        <v>32</v>
      </c>
      <c r="G9715" t="s">
        <v>20</v>
      </c>
      <c r="H9715">
        <v>3</v>
      </c>
      <c r="I9715">
        <v>54.43</v>
      </c>
      <c r="J9715">
        <v>15</v>
      </c>
      <c r="K9715">
        <v>138.80000000000001</v>
      </c>
      <c r="L9715">
        <v>105.55</v>
      </c>
      <c r="M9715">
        <v>33.25</v>
      </c>
      <c r="N9715" t="s">
        <v>30</v>
      </c>
      <c r="O9715" t="s">
        <v>22</v>
      </c>
      <c r="P9715" t="str" cm="1">
        <f t="array" ref="P9715">_xlfn.IFS(
I9715&lt;20,"0-20",
I9715&lt;40,"20-40",
I9715&lt;60,"40-60",
I9715&lt;100,"60-100",
I9715&gt;=100,"&gt;100"
)</f>
        <v>40-60</v>
      </c>
    </row>
    <row r="9716" spans="1:16" x14ac:dyDescent="0.3">
      <c r="A9716" t="s">
        <v>9763</v>
      </c>
      <c r="B9716" s="1">
        <v>45693</v>
      </c>
      <c r="C9716" t="s">
        <v>34</v>
      </c>
      <c r="D9716" t="s">
        <v>42</v>
      </c>
      <c r="E9716" t="s">
        <v>46</v>
      </c>
      <c r="F9716" t="s">
        <v>44</v>
      </c>
      <c r="G9716" t="s">
        <v>20</v>
      </c>
      <c r="H9716">
        <v>3</v>
      </c>
      <c r="I9716">
        <v>29.9</v>
      </c>
      <c r="J9716">
        <v>0</v>
      </c>
      <c r="K9716">
        <v>89.7</v>
      </c>
      <c r="L9716">
        <v>59.19</v>
      </c>
      <c r="M9716">
        <v>30.51</v>
      </c>
      <c r="N9716" t="s">
        <v>47</v>
      </c>
      <c r="O9716" t="s">
        <v>22</v>
      </c>
      <c r="P9716" t="str" cm="1">
        <f t="array" ref="P9716">_xlfn.IFS(
I9716&lt;20,"0-20",
I9716&lt;40,"20-40",
I9716&lt;60,"40-60",
I9716&lt;100,"60-100",
I9716&gt;=100,"&gt;100"
)</f>
        <v>20-40</v>
      </c>
    </row>
    <row r="9717" spans="1:16" x14ac:dyDescent="0.3">
      <c r="A9717" t="s">
        <v>9764</v>
      </c>
      <c r="B9717" s="1">
        <v>45670</v>
      </c>
      <c r="C9717" t="s">
        <v>34</v>
      </c>
      <c r="D9717" t="s">
        <v>25</v>
      </c>
      <c r="E9717" t="s">
        <v>26</v>
      </c>
      <c r="F9717" t="s">
        <v>32</v>
      </c>
      <c r="G9717" t="s">
        <v>35</v>
      </c>
      <c r="H9717">
        <v>1</v>
      </c>
      <c r="I9717">
        <v>74.86</v>
      </c>
      <c r="J9717">
        <v>25</v>
      </c>
      <c r="K9717">
        <v>56.14</v>
      </c>
      <c r="L9717">
        <v>45.82</v>
      </c>
      <c r="M9717">
        <v>10.32</v>
      </c>
      <c r="N9717" t="s">
        <v>27</v>
      </c>
      <c r="O9717" t="s">
        <v>22</v>
      </c>
      <c r="P9717" t="str" cm="1">
        <f t="array" ref="P9717">_xlfn.IFS(
I9717&lt;20,"0-20",
I9717&lt;40,"20-40",
I9717&lt;60,"40-60",
I9717&lt;100,"60-100",
I9717&gt;=100,"&gt;100"
)</f>
        <v>60-100</v>
      </c>
    </row>
    <row r="9718" spans="1:16" x14ac:dyDescent="0.3">
      <c r="A9718" t="s">
        <v>9765</v>
      </c>
      <c r="B9718" s="1">
        <v>45997</v>
      </c>
      <c r="C9718" t="s">
        <v>24</v>
      </c>
      <c r="D9718" t="s">
        <v>25</v>
      </c>
      <c r="E9718" t="s">
        <v>39</v>
      </c>
      <c r="F9718" t="s">
        <v>44</v>
      </c>
      <c r="G9718" t="s">
        <v>20</v>
      </c>
      <c r="H9718">
        <v>1</v>
      </c>
      <c r="I9718">
        <v>61.65</v>
      </c>
      <c r="J9718">
        <v>10</v>
      </c>
      <c r="K9718">
        <v>55.48</v>
      </c>
      <c r="L9718">
        <v>42.39</v>
      </c>
      <c r="M9718">
        <v>13.09</v>
      </c>
      <c r="N9718" t="s">
        <v>21</v>
      </c>
      <c r="O9718" t="s">
        <v>22</v>
      </c>
      <c r="P9718" t="str" cm="1">
        <f t="array" ref="P9718">_xlfn.IFS(
I9718&lt;20,"0-20",
I9718&lt;40,"20-40",
I9718&lt;60,"40-60",
I9718&lt;100,"60-100",
I9718&gt;=100,"&gt;100"
)</f>
        <v>60-100</v>
      </c>
    </row>
    <row r="9719" spans="1:16" x14ac:dyDescent="0.3">
      <c r="A9719" t="s">
        <v>9766</v>
      </c>
      <c r="B9719" s="1">
        <v>45411</v>
      </c>
      <c r="C9719" t="s">
        <v>16</v>
      </c>
      <c r="D9719" t="s">
        <v>42</v>
      </c>
      <c r="E9719" t="s">
        <v>43</v>
      </c>
      <c r="F9719" t="s">
        <v>44</v>
      </c>
      <c r="G9719" t="s">
        <v>35</v>
      </c>
      <c r="H9719">
        <v>1</v>
      </c>
      <c r="I9719">
        <v>59.41</v>
      </c>
      <c r="J9719">
        <v>10</v>
      </c>
      <c r="K9719">
        <v>53.47</v>
      </c>
      <c r="L9719">
        <v>32.35</v>
      </c>
      <c r="M9719">
        <v>21.12</v>
      </c>
      <c r="N9719" t="s">
        <v>47</v>
      </c>
      <c r="O9719" t="s">
        <v>22</v>
      </c>
      <c r="P9719" t="str" cm="1">
        <f t="array" ref="P9719">_xlfn.IFS(
I9719&lt;20,"0-20",
I9719&lt;40,"20-40",
I9719&lt;60,"40-60",
I9719&lt;100,"60-100",
I9719&gt;=100,"&gt;100"
)</f>
        <v>40-60</v>
      </c>
    </row>
    <row r="9720" spans="1:16" x14ac:dyDescent="0.3">
      <c r="A9720" t="s">
        <v>9767</v>
      </c>
      <c r="B9720" s="1">
        <v>45545</v>
      </c>
      <c r="C9720" t="s">
        <v>34</v>
      </c>
      <c r="D9720" t="s">
        <v>25</v>
      </c>
      <c r="E9720" t="s">
        <v>26</v>
      </c>
      <c r="F9720" t="s">
        <v>32</v>
      </c>
      <c r="G9720" t="s">
        <v>35</v>
      </c>
      <c r="H9720">
        <v>4</v>
      </c>
      <c r="I9720">
        <v>72.790000000000006</v>
      </c>
      <c r="J9720">
        <v>15</v>
      </c>
      <c r="K9720">
        <v>247.49</v>
      </c>
      <c r="L9720">
        <v>165.11</v>
      </c>
      <c r="M9720">
        <v>82.38</v>
      </c>
      <c r="N9720" t="s">
        <v>47</v>
      </c>
      <c r="O9720" t="s">
        <v>22</v>
      </c>
      <c r="P9720" t="str" cm="1">
        <f t="array" ref="P9720">_xlfn.IFS(
I9720&lt;20,"0-20",
I9720&lt;40,"20-40",
I9720&lt;60,"40-60",
I9720&lt;100,"60-100",
I9720&gt;=100,"&gt;100"
)</f>
        <v>60-100</v>
      </c>
    </row>
    <row r="9721" spans="1:16" x14ac:dyDescent="0.3">
      <c r="A9721" t="s">
        <v>9768</v>
      </c>
      <c r="B9721" s="1">
        <v>45472</v>
      </c>
      <c r="C9721" t="s">
        <v>24</v>
      </c>
      <c r="D9721" t="s">
        <v>25</v>
      </c>
      <c r="E9721" t="s">
        <v>29</v>
      </c>
      <c r="F9721" t="s">
        <v>44</v>
      </c>
      <c r="G9721" t="s">
        <v>20</v>
      </c>
      <c r="H9721">
        <v>3</v>
      </c>
      <c r="I9721">
        <v>158.41999999999999</v>
      </c>
      <c r="J9721">
        <v>5</v>
      </c>
      <c r="K9721">
        <v>451.5</v>
      </c>
      <c r="L9721">
        <v>321.83</v>
      </c>
      <c r="M9721">
        <v>129.66999999999999</v>
      </c>
      <c r="N9721" t="s">
        <v>72</v>
      </c>
      <c r="O9721" t="s">
        <v>22</v>
      </c>
      <c r="P9721" t="str" cm="1">
        <f t="array" ref="P9721">_xlfn.IFS(
I9721&lt;20,"0-20",
I9721&lt;40,"20-40",
I9721&lt;60,"40-60",
I9721&lt;100,"60-100",
I9721&gt;=100,"&gt;100"
)</f>
        <v>&gt;100</v>
      </c>
    </row>
    <row r="9722" spans="1:16" x14ac:dyDescent="0.3">
      <c r="A9722" t="s">
        <v>9769</v>
      </c>
      <c r="B9722" s="1">
        <v>45366</v>
      </c>
      <c r="C9722" t="s">
        <v>16</v>
      </c>
      <c r="D9722" t="s">
        <v>42</v>
      </c>
      <c r="E9722" t="s">
        <v>43</v>
      </c>
      <c r="F9722" t="s">
        <v>32</v>
      </c>
      <c r="G9722" t="s">
        <v>20</v>
      </c>
      <c r="H9722">
        <v>6</v>
      </c>
      <c r="I9722">
        <v>59.78</v>
      </c>
      <c r="J9722">
        <v>0</v>
      </c>
      <c r="K9722">
        <v>358.68</v>
      </c>
      <c r="L9722">
        <v>202.06</v>
      </c>
      <c r="M9722">
        <v>156.62</v>
      </c>
      <c r="N9722" t="s">
        <v>27</v>
      </c>
      <c r="O9722" t="s">
        <v>22</v>
      </c>
      <c r="P9722" t="str" cm="1">
        <f t="array" ref="P9722">_xlfn.IFS(
I9722&lt;20,"0-20",
I9722&lt;40,"20-40",
I9722&lt;60,"40-60",
I9722&lt;100,"60-100",
I9722&gt;=100,"&gt;100"
)</f>
        <v>40-60</v>
      </c>
    </row>
    <row r="9723" spans="1:16" x14ac:dyDescent="0.3">
      <c r="A9723" t="s">
        <v>9770</v>
      </c>
      <c r="B9723" s="1">
        <v>45858</v>
      </c>
      <c r="C9723" t="s">
        <v>49</v>
      </c>
      <c r="D9723" t="s">
        <v>25</v>
      </c>
      <c r="E9723" t="s">
        <v>29</v>
      </c>
      <c r="F9723" t="s">
        <v>32</v>
      </c>
      <c r="G9723" t="s">
        <v>40</v>
      </c>
      <c r="H9723">
        <v>2</v>
      </c>
      <c r="I9723">
        <v>138.72999999999999</v>
      </c>
      <c r="J9723">
        <v>0</v>
      </c>
      <c r="K9723">
        <v>277.45999999999998</v>
      </c>
      <c r="L9723">
        <v>172.57</v>
      </c>
      <c r="M9723">
        <v>104.89</v>
      </c>
      <c r="N9723" t="s">
        <v>27</v>
      </c>
      <c r="O9723" t="s">
        <v>22</v>
      </c>
      <c r="P9723" t="str" cm="1">
        <f t="array" ref="P9723">_xlfn.IFS(
I9723&lt;20,"0-20",
I9723&lt;40,"20-40",
I9723&lt;60,"40-60",
I9723&lt;100,"60-100",
I9723&gt;=100,"&gt;100"
)</f>
        <v>&gt;100</v>
      </c>
    </row>
    <row r="9724" spans="1:16" x14ac:dyDescent="0.3">
      <c r="A9724" t="s">
        <v>9771</v>
      </c>
      <c r="B9724" s="1">
        <v>45722</v>
      </c>
      <c r="C9724" t="s">
        <v>24</v>
      </c>
      <c r="D9724" t="s">
        <v>17</v>
      </c>
      <c r="E9724" t="s">
        <v>69</v>
      </c>
      <c r="F9724" t="s">
        <v>32</v>
      </c>
      <c r="G9724" t="s">
        <v>20</v>
      </c>
      <c r="H9724">
        <v>1</v>
      </c>
      <c r="I9724">
        <v>38.840000000000003</v>
      </c>
      <c r="J9724">
        <v>5</v>
      </c>
      <c r="K9724">
        <v>36.9</v>
      </c>
      <c r="L9724">
        <v>25.24</v>
      </c>
      <c r="M9724">
        <v>11.66</v>
      </c>
      <c r="N9724" t="s">
        <v>27</v>
      </c>
      <c r="O9724" t="s">
        <v>22</v>
      </c>
      <c r="P9724" t="str" cm="1">
        <f t="array" ref="P9724">_xlfn.IFS(
I9724&lt;20,"0-20",
I9724&lt;40,"20-40",
I9724&lt;60,"40-60",
I9724&lt;100,"60-100",
I9724&gt;=100,"&gt;100"
)</f>
        <v>20-40</v>
      </c>
    </row>
    <row r="9725" spans="1:16" x14ac:dyDescent="0.3">
      <c r="A9725" t="s">
        <v>9772</v>
      </c>
      <c r="B9725" s="1">
        <v>45743</v>
      </c>
      <c r="C9725" t="s">
        <v>34</v>
      </c>
      <c r="D9725" t="s">
        <v>25</v>
      </c>
      <c r="E9725" t="s">
        <v>29</v>
      </c>
      <c r="F9725" t="s">
        <v>32</v>
      </c>
      <c r="G9725" t="s">
        <v>35</v>
      </c>
      <c r="H9725">
        <v>1</v>
      </c>
      <c r="I9725">
        <v>137.44</v>
      </c>
      <c r="J9725">
        <v>10</v>
      </c>
      <c r="K9725">
        <v>123.7</v>
      </c>
      <c r="L9725">
        <v>95.9</v>
      </c>
      <c r="M9725">
        <v>27.8</v>
      </c>
      <c r="N9725" t="s">
        <v>47</v>
      </c>
      <c r="O9725" t="s">
        <v>22</v>
      </c>
      <c r="P9725" t="str" cm="1">
        <f t="array" ref="P9725">_xlfn.IFS(
I9725&lt;20,"0-20",
I9725&lt;40,"20-40",
I9725&lt;60,"40-60",
I9725&lt;100,"60-100",
I9725&gt;=100,"&gt;100"
)</f>
        <v>&gt;100</v>
      </c>
    </row>
    <row r="9726" spans="1:16" x14ac:dyDescent="0.3">
      <c r="A9726" t="s">
        <v>9773</v>
      </c>
      <c r="B9726" s="1">
        <v>45736</v>
      </c>
      <c r="C9726" t="s">
        <v>16</v>
      </c>
      <c r="D9726" t="s">
        <v>50</v>
      </c>
      <c r="E9726" t="s">
        <v>67</v>
      </c>
      <c r="F9726" t="s">
        <v>32</v>
      </c>
      <c r="G9726" t="s">
        <v>20</v>
      </c>
      <c r="H9726">
        <v>6</v>
      </c>
      <c r="I9726">
        <v>84.06</v>
      </c>
      <c r="J9726">
        <v>0</v>
      </c>
      <c r="K9726">
        <v>504.36</v>
      </c>
      <c r="L9726">
        <v>285.08999999999997</v>
      </c>
      <c r="M9726">
        <v>219.27</v>
      </c>
      <c r="N9726" t="s">
        <v>72</v>
      </c>
      <c r="O9726" t="s">
        <v>22</v>
      </c>
      <c r="P9726" t="str" cm="1">
        <f t="array" ref="P9726">_xlfn.IFS(
I9726&lt;20,"0-20",
I9726&lt;40,"20-40",
I9726&lt;60,"40-60",
I9726&lt;100,"60-100",
I9726&gt;=100,"&gt;100"
)</f>
        <v>60-100</v>
      </c>
    </row>
    <row r="9727" spans="1:16" x14ac:dyDescent="0.3">
      <c r="A9727" t="s">
        <v>9774</v>
      </c>
      <c r="B9727" s="1">
        <v>45741</v>
      </c>
      <c r="C9727" t="s">
        <v>16</v>
      </c>
      <c r="D9727" t="s">
        <v>25</v>
      </c>
      <c r="E9727" t="s">
        <v>29</v>
      </c>
      <c r="F9727" t="s">
        <v>44</v>
      </c>
      <c r="G9727" t="s">
        <v>20</v>
      </c>
      <c r="H9727">
        <v>1</v>
      </c>
      <c r="I9727">
        <v>145.44999999999999</v>
      </c>
      <c r="J9727">
        <v>25</v>
      </c>
      <c r="K9727">
        <v>109.09</v>
      </c>
      <c r="L9727">
        <v>107.42</v>
      </c>
      <c r="M9727">
        <v>1.67</v>
      </c>
      <c r="N9727" t="s">
        <v>27</v>
      </c>
      <c r="O9727" t="s">
        <v>22</v>
      </c>
      <c r="P9727" t="str" cm="1">
        <f t="array" ref="P9727">_xlfn.IFS(
I9727&lt;20,"0-20",
I9727&lt;40,"20-40",
I9727&lt;60,"40-60",
I9727&lt;100,"60-100",
I9727&gt;=100,"&gt;100"
)</f>
        <v>&gt;100</v>
      </c>
    </row>
    <row r="9728" spans="1:16" x14ac:dyDescent="0.3">
      <c r="A9728" t="s">
        <v>9775</v>
      </c>
      <c r="B9728" s="1">
        <v>45404</v>
      </c>
      <c r="C9728" t="s">
        <v>57</v>
      </c>
      <c r="D9728" t="s">
        <v>42</v>
      </c>
      <c r="E9728" t="s">
        <v>86</v>
      </c>
      <c r="F9728" t="s">
        <v>32</v>
      </c>
      <c r="G9728" t="s">
        <v>40</v>
      </c>
      <c r="H9728">
        <v>3</v>
      </c>
      <c r="I9728">
        <v>94.7</v>
      </c>
      <c r="J9728">
        <v>10</v>
      </c>
      <c r="K9728">
        <v>255.69</v>
      </c>
      <c r="L9728">
        <v>169.27</v>
      </c>
      <c r="M9728">
        <v>86.42</v>
      </c>
      <c r="N9728" t="s">
        <v>30</v>
      </c>
      <c r="O9728" t="s">
        <v>22</v>
      </c>
      <c r="P9728" t="str" cm="1">
        <f t="array" ref="P9728">_xlfn.IFS(
I9728&lt;20,"0-20",
I9728&lt;40,"20-40",
I9728&lt;60,"40-60",
I9728&lt;100,"60-100",
I9728&gt;=100,"&gt;100"
)</f>
        <v>60-100</v>
      </c>
    </row>
    <row r="9729" spans="1:16" x14ac:dyDescent="0.3">
      <c r="A9729" t="s">
        <v>9776</v>
      </c>
      <c r="B9729" s="1">
        <v>45444</v>
      </c>
      <c r="C9729" t="s">
        <v>24</v>
      </c>
      <c r="D9729" t="s">
        <v>42</v>
      </c>
      <c r="E9729" t="s">
        <v>43</v>
      </c>
      <c r="F9729" t="s">
        <v>32</v>
      </c>
      <c r="G9729" t="s">
        <v>35</v>
      </c>
      <c r="H9729">
        <v>5</v>
      </c>
      <c r="I9729">
        <v>51.9</v>
      </c>
      <c r="J9729">
        <v>20</v>
      </c>
      <c r="K9729">
        <v>207.6</v>
      </c>
      <c r="L9729">
        <v>196.88</v>
      </c>
      <c r="M9729">
        <v>10.72</v>
      </c>
      <c r="N9729" t="s">
        <v>27</v>
      </c>
      <c r="O9729" t="s">
        <v>22</v>
      </c>
      <c r="P9729" t="str" cm="1">
        <f t="array" ref="P9729">_xlfn.IFS(
I9729&lt;20,"0-20",
I9729&lt;40,"20-40",
I9729&lt;60,"40-60",
I9729&lt;100,"60-100",
I9729&gt;=100,"&gt;100"
)</f>
        <v>40-60</v>
      </c>
    </row>
    <row r="9730" spans="1:16" x14ac:dyDescent="0.3">
      <c r="A9730" t="s">
        <v>9777</v>
      </c>
      <c r="B9730" s="1">
        <v>45322</v>
      </c>
      <c r="C9730" t="s">
        <v>34</v>
      </c>
      <c r="D9730" t="s">
        <v>17</v>
      </c>
      <c r="E9730" t="s">
        <v>69</v>
      </c>
      <c r="F9730" t="s">
        <v>19</v>
      </c>
      <c r="G9730" t="s">
        <v>20</v>
      </c>
      <c r="H9730">
        <v>1</v>
      </c>
      <c r="I9730">
        <v>41.65</v>
      </c>
      <c r="J9730">
        <v>0</v>
      </c>
      <c r="K9730">
        <v>41.65</v>
      </c>
      <c r="L9730">
        <v>29.07</v>
      </c>
      <c r="M9730">
        <v>12.58</v>
      </c>
      <c r="N9730" t="s">
        <v>27</v>
      </c>
      <c r="O9730" t="s">
        <v>22</v>
      </c>
      <c r="P9730" t="str" cm="1">
        <f t="array" ref="P9730">_xlfn.IFS(
I9730&lt;20,"0-20",
I9730&lt;40,"20-40",
I9730&lt;60,"40-60",
I9730&lt;100,"60-100",
I9730&gt;=100,"&gt;100"
)</f>
        <v>40-60</v>
      </c>
    </row>
    <row r="9731" spans="1:16" x14ac:dyDescent="0.3">
      <c r="A9731" t="s">
        <v>9778</v>
      </c>
      <c r="B9731" s="1">
        <v>45373</v>
      </c>
      <c r="C9731" t="s">
        <v>24</v>
      </c>
      <c r="D9731" t="s">
        <v>17</v>
      </c>
      <c r="E9731" t="s">
        <v>37</v>
      </c>
      <c r="F9731" t="s">
        <v>19</v>
      </c>
      <c r="G9731" t="s">
        <v>20</v>
      </c>
      <c r="H9731">
        <v>6</v>
      </c>
      <c r="I9731">
        <v>71.02</v>
      </c>
      <c r="J9731">
        <v>0</v>
      </c>
      <c r="K9731">
        <v>426.12</v>
      </c>
      <c r="L9731">
        <v>301.58</v>
      </c>
      <c r="M9731">
        <v>124.54</v>
      </c>
      <c r="N9731" t="s">
        <v>47</v>
      </c>
      <c r="O9731" t="s">
        <v>22</v>
      </c>
      <c r="P9731" t="str" cm="1">
        <f t="array" ref="P9731">_xlfn.IFS(
I9731&lt;20,"0-20",
I9731&lt;40,"20-40",
I9731&lt;60,"40-60",
I9731&lt;100,"60-100",
I9731&gt;=100,"&gt;100"
)</f>
        <v>60-100</v>
      </c>
    </row>
    <row r="9732" spans="1:16" x14ac:dyDescent="0.3">
      <c r="A9732" t="s">
        <v>9779</v>
      </c>
      <c r="B9732" s="1">
        <v>45300</v>
      </c>
      <c r="C9732" t="s">
        <v>57</v>
      </c>
      <c r="D9732" t="s">
        <v>42</v>
      </c>
      <c r="E9732" t="s">
        <v>43</v>
      </c>
      <c r="F9732" t="s">
        <v>32</v>
      </c>
      <c r="G9732" t="s">
        <v>20</v>
      </c>
      <c r="H9732">
        <v>3</v>
      </c>
      <c r="I9732">
        <v>59.95</v>
      </c>
      <c r="J9732">
        <v>10</v>
      </c>
      <c r="K9732">
        <v>161.87</v>
      </c>
      <c r="L9732">
        <v>106.48</v>
      </c>
      <c r="M9732">
        <v>55.39</v>
      </c>
      <c r="N9732" t="s">
        <v>21</v>
      </c>
      <c r="O9732" t="s">
        <v>22</v>
      </c>
      <c r="P9732" t="str" cm="1">
        <f t="array" ref="P9732">_xlfn.IFS(
I9732&lt;20,"0-20",
I9732&lt;40,"20-40",
I9732&lt;60,"40-60",
I9732&lt;100,"60-100",
I9732&gt;=100,"&gt;100"
)</f>
        <v>40-60</v>
      </c>
    </row>
    <row r="9733" spans="1:16" x14ac:dyDescent="0.3">
      <c r="A9733" t="s">
        <v>9780</v>
      </c>
      <c r="B9733" s="1">
        <v>45321</v>
      </c>
      <c r="C9733" t="s">
        <v>49</v>
      </c>
      <c r="D9733" t="s">
        <v>50</v>
      </c>
      <c r="E9733" t="s">
        <v>67</v>
      </c>
      <c r="F9733" t="s">
        <v>32</v>
      </c>
      <c r="G9733" t="s">
        <v>20</v>
      </c>
      <c r="H9733">
        <v>1</v>
      </c>
      <c r="I9733">
        <v>87.3</v>
      </c>
      <c r="J9733">
        <v>10</v>
      </c>
      <c r="K9733">
        <v>78.569999999999993</v>
      </c>
      <c r="L9733">
        <v>46.29</v>
      </c>
      <c r="M9733">
        <v>32.28</v>
      </c>
      <c r="N9733" t="s">
        <v>27</v>
      </c>
      <c r="O9733" t="s">
        <v>22</v>
      </c>
      <c r="P9733" t="str" cm="1">
        <f t="array" ref="P9733">_xlfn.IFS(
I9733&lt;20,"0-20",
I9733&lt;40,"20-40",
I9733&lt;60,"40-60",
I9733&lt;100,"60-100",
I9733&gt;=100,"&gt;100"
)</f>
        <v>60-100</v>
      </c>
    </row>
    <row r="9734" spans="1:16" x14ac:dyDescent="0.3">
      <c r="A9734" t="s">
        <v>9781</v>
      </c>
      <c r="B9734" s="1">
        <v>45585</v>
      </c>
      <c r="C9734" t="s">
        <v>57</v>
      </c>
      <c r="D9734" t="s">
        <v>17</v>
      </c>
      <c r="E9734" t="s">
        <v>18</v>
      </c>
      <c r="F9734" t="s">
        <v>19</v>
      </c>
      <c r="G9734" t="s">
        <v>20</v>
      </c>
      <c r="H9734">
        <v>1</v>
      </c>
      <c r="I9734">
        <v>140.80000000000001</v>
      </c>
      <c r="J9734">
        <v>5</v>
      </c>
      <c r="K9734">
        <v>133.76</v>
      </c>
      <c r="L9734">
        <v>85.65</v>
      </c>
      <c r="M9734">
        <v>48.11</v>
      </c>
      <c r="N9734" t="s">
        <v>27</v>
      </c>
      <c r="O9734" t="s">
        <v>22</v>
      </c>
      <c r="P9734" t="str" cm="1">
        <f t="array" ref="P9734">_xlfn.IFS(
I9734&lt;20,"0-20",
I9734&lt;40,"20-40",
I9734&lt;60,"40-60",
I9734&lt;100,"60-100",
I9734&gt;=100,"&gt;100"
)</f>
        <v>&gt;100</v>
      </c>
    </row>
    <row r="9735" spans="1:16" x14ac:dyDescent="0.3">
      <c r="A9735" t="s">
        <v>9782</v>
      </c>
      <c r="B9735" s="1">
        <v>45836</v>
      </c>
      <c r="C9735" t="s">
        <v>49</v>
      </c>
      <c r="D9735" t="s">
        <v>50</v>
      </c>
      <c r="E9735" t="s">
        <v>67</v>
      </c>
      <c r="F9735" t="s">
        <v>32</v>
      </c>
      <c r="G9735" t="s">
        <v>35</v>
      </c>
      <c r="H9735">
        <v>2</v>
      </c>
      <c r="I9735">
        <v>91.14</v>
      </c>
      <c r="J9735">
        <v>25</v>
      </c>
      <c r="K9735">
        <v>136.71</v>
      </c>
      <c r="L9735">
        <v>124.21</v>
      </c>
      <c r="M9735">
        <v>12.5</v>
      </c>
      <c r="N9735" t="s">
        <v>27</v>
      </c>
      <c r="O9735" t="s">
        <v>22</v>
      </c>
      <c r="P9735" t="str" cm="1">
        <f t="array" ref="P9735">_xlfn.IFS(
I9735&lt;20,"0-20",
I9735&lt;40,"20-40",
I9735&lt;60,"40-60",
I9735&lt;100,"60-100",
I9735&gt;=100,"&gt;100"
)</f>
        <v>60-100</v>
      </c>
    </row>
    <row r="9736" spans="1:16" x14ac:dyDescent="0.3">
      <c r="A9736" t="s">
        <v>9783</v>
      </c>
      <c r="B9736" s="1">
        <v>45453</v>
      </c>
      <c r="C9736" t="s">
        <v>34</v>
      </c>
      <c r="D9736" t="s">
        <v>25</v>
      </c>
      <c r="E9736" t="s">
        <v>26</v>
      </c>
      <c r="F9736" t="s">
        <v>32</v>
      </c>
      <c r="G9736" t="s">
        <v>40</v>
      </c>
      <c r="H9736">
        <v>3</v>
      </c>
      <c r="I9736">
        <v>76.959999999999994</v>
      </c>
      <c r="J9736">
        <v>20</v>
      </c>
      <c r="K9736">
        <v>184.7</v>
      </c>
      <c r="L9736">
        <v>145.25</v>
      </c>
      <c r="M9736">
        <v>39.450000000000003</v>
      </c>
      <c r="N9736" t="s">
        <v>27</v>
      </c>
      <c r="O9736" t="s">
        <v>22</v>
      </c>
      <c r="P9736" t="str" cm="1">
        <f t="array" ref="P9736">_xlfn.IFS(
I9736&lt;20,"0-20",
I9736&lt;40,"20-40",
I9736&lt;60,"40-60",
I9736&lt;100,"60-100",
I9736&gt;=100,"&gt;100"
)</f>
        <v>60-100</v>
      </c>
    </row>
    <row r="9737" spans="1:16" x14ac:dyDescent="0.3">
      <c r="A9737" t="s">
        <v>9784</v>
      </c>
      <c r="B9737" s="1">
        <v>45381</v>
      </c>
      <c r="C9737" t="s">
        <v>24</v>
      </c>
      <c r="D9737" t="s">
        <v>25</v>
      </c>
      <c r="E9737" t="s">
        <v>39</v>
      </c>
      <c r="F9737" t="s">
        <v>19</v>
      </c>
      <c r="G9737" t="s">
        <v>35</v>
      </c>
      <c r="H9737">
        <v>3</v>
      </c>
      <c r="I9737">
        <v>62.45</v>
      </c>
      <c r="J9737">
        <v>15</v>
      </c>
      <c r="K9737">
        <v>159.25</v>
      </c>
      <c r="L9737">
        <v>110.78</v>
      </c>
      <c r="M9737">
        <v>48.47</v>
      </c>
      <c r="N9737" t="s">
        <v>27</v>
      </c>
      <c r="O9737" t="s">
        <v>22</v>
      </c>
      <c r="P9737" t="str" cm="1">
        <f t="array" ref="P9737">_xlfn.IFS(
I9737&lt;20,"0-20",
I9737&lt;40,"20-40",
I9737&lt;60,"40-60",
I9737&lt;100,"60-100",
I9737&gt;=100,"&gt;100"
)</f>
        <v>60-100</v>
      </c>
    </row>
    <row r="9738" spans="1:16" x14ac:dyDescent="0.3">
      <c r="A9738" t="s">
        <v>9785</v>
      </c>
      <c r="B9738" s="1">
        <v>45759</v>
      </c>
      <c r="C9738" t="s">
        <v>49</v>
      </c>
      <c r="D9738" t="s">
        <v>17</v>
      </c>
      <c r="E9738" t="s">
        <v>18</v>
      </c>
      <c r="F9738" t="s">
        <v>32</v>
      </c>
      <c r="G9738" t="s">
        <v>20</v>
      </c>
      <c r="H9738">
        <v>4</v>
      </c>
      <c r="I9738">
        <v>128.69</v>
      </c>
      <c r="J9738">
        <v>10</v>
      </c>
      <c r="K9738">
        <v>463.28</v>
      </c>
      <c r="L9738">
        <v>358.12</v>
      </c>
      <c r="M9738">
        <v>105.16</v>
      </c>
      <c r="N9738" t="s">
        <v>47</v>
      </c>
      <c r="O9738" t="s">
        <v>22</v>
      </c>
      <c r="P9738" t="str" cm="1">
        <f t="array" ref="P9738">_xlfn.IFS(
I9738&lt;20,"0-20",
I9738&lt;40,"20-40",
I9738&lt;60,"40-60",
I9738&lt;100,"60-100",
I9738&gt;=100,"&gt;100"
)</f>
        <v>&gt;100</v>
      </c>
    </row>
    <row r="9739" spans="1:16" x14ac:dyDescent="0.3">
      <c r="A9739" t="s">
        <v>9786</v>
      </c>
      <c r="B9739" s="1">
        <v>45378</v>
      </c>
      <c r="C9739" t="s">
        <v>57</v>
      </c>
      <c r="D9739" t="s">
        <v>17</v>
      </c>
      <c r="E9739" t="s">
        <v>69</v>
      </c>
      <c r="F9739" t="s">
        <v>32</v>
      </c>
      <c r="G9739" t="s">
        <v>20</v>
      </c>
      <c r="H9739">
        <v>1</v>
      </c>
      <c r="I9739">
        <v>40.51</v>
      </c>
      <c r="J9739">
        <v>10</v>
      </c>
      <c r="K9739">
        <v>36.46</v>
      </c>
      <c r="L9739">
        <v>24.69</v>
      </c>
      <c r="M9739">
        <v>11.77</v>
      </c>
      <c r="N9739" t="s">
        <v>47</v>
      </c>
      <c r="O9739" t="s">
        <v>88</v>
      </c>
      <c r="P9739" t="str" cm="1">
        <f t="array" ref="P9739">_xlfn.IFS(
I9739&lt;20,"0-20",
I9739&lt;40,"20-40",
I9739&lt;60,"40-60",
I9739&lt;100,"60-100",
I9739&gt;=100,"&gt;100"
)</f>
        <v>40-60</v>
      </c>
    </row>
    <row r="9740" spans="1:16" x14ac:dyDescent="0.3">
      <c r="A9740" t="s">
        <v>9787</v>
      </c>
      <c r="B9740" s="1">
        <v>45520</v>
      </c>
      <c r="C9740" t="s">
        <v>34</v>
      </c>
      <c r="D9740" t="s">
        <v>17</v>
      </c>
      <c r="E9740" t="s">
        <v>18</v>
      </c>
      <c r="F9740" t="s">
        <v>44</v>
      </c>
      <c r="G9740" t="s">
        <v>20</v>
      </c>
      <c r="H9740">
        <v>2</v>
      </c>
      <c r="I9740">
        <v>123.12</v>
      </c>
      <c r="J9740">
        <v>10</v>
      </c>
      <c r="K9740">
        <v>221.62</v>
      </c>
      <c r="L9740">
        <v>146.19999999999999</v>
      </c>
      <c r="M9740">
        <v>75.42</v>
      </c>
      <c r="N9740" t="s">
        <v>27</v>
      </c>
      <c r="O9740" t="s">
        <v>22</v>
      </c>
      <c r="P9740" t="str" cm="1">
        <f t="array" ref="P9740">_xlfn.IFS(
I9740&lt;20,"0-20",
I9740&lt;40,"20-40",
I9740&lt;60,"40-60",
I9740&lt;100,"60-100",
I9740&gt;=100,"&gt;100"
)</f>
        <v>&gt;100</v>
      </c>
    </row>
    <row r="9741" spans="1:16" x14ac:dyDescent="0.3">
      <c r="A9741" t="s">
        <v>9788</v>
      </c>
      <c r="B9741" s="1">
        <v>45578</v>
      </c>
      <c r="C9741" t="s">
        <v>57</v>
      </c>
      <c r="D9741" t="s">
        <v>17</v>
      </c>
      <c r="E9741" t="s">
        <v>37</v>
      </c>
      <c r="F9741" t="s">
        <v>32</v>
      </c>
      <c r="G9741" t="s">
        <v>20</v>
      </c>
      <c r="H9741">
        <v>4</v>
      </c>
      <c r="I9741">
        <v>78.3</v>
      </c>
      <c r="J9741">
        <v>15</v>
      </c>
      <c r="K9741">
        <v>266.22000000000003</v>
      </c>
      <c r="L9741">
        <v>171.26</v>
      </c>
      <c r="M9741">
        <v>94.96</v>
      </c>
      <c r="N9741" t="s">
        <v>27</v>
      </c>
      <c r="O9741" t="s">
        <v>22</v>
      </c>
      <c r="P9741" t="str" cm="1">
        <f t="array" ref="P9741">_xlfn.IFS(
I9741&lt;20,"0-20",
I9741&lt;40,"20-40",
I9741&lt;60,"40-60",
I9741&lt;100,"60-100",
I9741&gt;=100,"&gt;100"
)</f>
        <v>60-100</v>
      </c>
    </row>
    <row r="9742" spans="1:16" x14ac:dyDescent="0.3">
      <c r="A9742" t="s">
        <v>9789</v>
      </c>
      <c r="B9742" s="1">
        <v>45603</v>
      </c>
      <c r="C9742" t="s">
        <v>49</v>
      </c>
      <c r="D9742" t="s">
        <v>25</v>
      </c>
      <c r="E9742" t="s">
        <v>39</v>
      </c>
      <c r="F9742" t="s">
        <v>32</v>
      </c>
      <c r="G9742" t="s">
        <v>20</v>
      </c>
      <c r="H9742">
        <v>2</v>
      </c>
      <c r="I9742">
        <v>62.26</v>
      </c>
      <c r="J9742">
        <v>10</v>
      </c>
      <c r="K9742">
        <v>112.07</v>
      </c>
      <c r="L9742">
        <v>76.58</v>
      </c>
      <c r="M9742">
        <v>35.49</v>
      </c>
      <c r="N9742" t="s">
        <v>47</v>
      </c>
      <c r="O9742" t="s">
        <v>22</v>
      </c>
      <c r="P9742" t="str" cm="1">
        <f t="array" ref="P9742">_xlfn.IFS(
I9742&lt;20,"0-20",
I9742&lt;40,"20-40",
I9742&lt;60,"40-60",
I9742&lt;100,"60-100",
I9742&gt;=100,"&gt;100"
)</f>
        <v>60-100</v>
      </c>
    </row>
    <row r="9743" spans="1:16" x14ac:dyDescent="0.3">
      <c r="A9743" t="s">
        <v>9790</v>
      </c>
      <c r="B9743" s="1">
        <v>45911</v>
      </c>
      <c r="C9743" t="s">
        <v>24</v>
      </c>
      <c r="D9743" t="s">
        <v>17</v>
      </c>
      <c r="E9743" t="s">
        <v>37</v>
      </c>
      <c r="F9743" t="s">
        <v>19</v>
      </c>
      <c r="G9743" t="s">
        <v>35</v>
      </c>
      <c r="H9743">
        <v>3</v>
      </c>
      <c r="I9743">
        <v>68.739999999999995</v>
      </c>
      <c r="J9743">
        <v>0</v>
      </c>
      <c r="K9743">
        <v>206.22</v>
      </c>
      <c r="L9743">
        <v>127.55</v>
      </c>
      <c r="M9743">
        <v>78.67</v>
      </c>
      <c r="N9743" t="s">
        <v>30</v>
      </c>
      <c r="O9743" t="s">
        <v>22</v>
      </c>
      <c r="P9743" t="str" cm="1">
        <f t="array" ref="P9743">_xlfn.IFS(
I9743&lt;20,"0-20",
I9743&lt;40,"20-40",
I9743&lt;60,"40-60",
I9743&lt;100,"60-100",
I9743&gt;=100,"&gt;100"
)</f>
        <v>60-100</v>
      </c>
    </row>
    <row r="9744" spans="1:16" x14ac:dyDescent="0.3">
      <c r="A9744" t="s">
        <v>9791</v>
      </c>
      <c r="B9744" s="1">
        <v>45515</v>
      </c>
      <c r="C9744" t="s">
        <v>16</v>
      </c>
      <c r="D9744" t="s">
        <v>25</v>
      </c>
      <c r="E9744" t="s">
        <v>29</v>
      </c>
      <c r="F9744" t="s">
        <v>32</v>
      </c>
      <c r="G9744" t="s">
        <v>20</v>
      </c>
      <c r="H9744">
        <v>1</v>
      </c>
      <c r="I9744">
        <v>162.28</v>
      </c>
      <c r="J9744">
        <v>5</v>
      </c>
      <c r="K9744">
        <v>154.16999999999999</v>
      </c>
      <c r="L9744">
        <v>93.31</v>
      </c>
      <c r="M9744">
        <v>60.86</v>
      </c>
      <c r="N9744" t="s">
        <v>27</v>
      </c>
      <c r="O9744" t="s">
        <v>22</v>
      </c>
      <c r="P9744" t="str" cm="1">
        <f t="array" ref="P9744">_xlfn.IFS(
I9744&lt;20,"0-20",
I9744&lt;40,"20-40",
I9744&lt;60,"40-60",
I9744&lt;100,"60-100",
I9744&gt;=100,"&gt;100"
)</f>
        <v>&gt;100</v>
      </c>
    </row>
    <row r="9745" spans="1:16" x14ac:dyDescent="0.3">
      <c r="A9745" t="s">
        <v>9792</v>
      </c>
      <c r="B9745" s="1">
        <v>45887</v>
      </c>
      <c r="C9745" t="s">
        <v>49</v>
      </c>
      <c r="D9745" t="s">
        <v>42</v>
      </c>
      <c r="E9745" t="s">
        <v>43</v>
      </c>
      <c r="F9745" t="s">
        <v>44</v>
      </c>
      <c r="G9745" t="s">
        <v>40</v>
      </c>
      <c r="H9745">
        <v>1</v>
      </c>
      <c r="I9745">
        <v>50.86</v>
      </c>
      <c r="J9745">
        <v>10</v>
      </c>
      <c r="K9745">
        <v>45.77</v>
      </c>
      <c r="L9745">
        <v>38.299999999999997</v>
      </c>
      <c r="M9745">
        <v>7.47</v>
      </c>
      <c r="N9745" t="s">
        <v>72</v>
      </c>
      <c r="O9745" t="s">
        <v>22</v>
      </c>
      <c r="P9745" t="str" cm="1">
        <f t="array" ref="P9745">_xlfn.IFS(
I9745&lt;20,"0-20",
I9745&lt;40,"20-40",
I9745&lt;60,"40-60",
I9745&lt;100,"60-100",
I9745&gt;=100,"&gt;100"
)</f>
        <v>40-60</v>
      </c>
    </row>
    <row r="9746" spans="1:16" x14ac:dyDescent="0.3">
      <c r="A9746" t="s">
        <v>9793</v>
      </c>
      <c r="B9746" s="1">
        <v>45838</v>
      </c>
      <c r="C9746" t="s">
        <v>49</v>
      </c>
      <c r="D9746" t="s">
        <v>25</v>
      </c>
      <c r="E9746" t="s">
        <v>39</v>
      </c>
      <c r="F9746" t="s">
        <v>32</v>
      </c>
      <c r="G9746" t="s">
        <v>20</v>
      </c>
      <c r="H9746">
        <v>4</v>
      </c>
      <c r="I9746">
        <v>58.8</v>
      </c>
      <c r="J9746">
        <v>10</v>
      </c>
      <c r="K9746">
        <v>211.68</v>
      </c>
      <c r="L9746">
        <v>143.66</v>
      </c>
      <c r="M9746">
        <v>68.02</v>
      </c>
      <c r="N9746" t="s">
        <v>21</v>
      </c>
      <c r="O9746" t="s">
        <v>22</v>
      </c>
      <c r="P9746" t="str" cm="1">
        <f t="array" ref="P9746">_xlfn.IFS(
I9746&lt;20,"0-20",
I9746&lt;40,"20-40",
I9746&lt;60,"40-60",
I9746&lt;100,"60-100",
I9746&gt;=100,"&gt;100"
)</f>
        <v>40-60</v>
      </c>
    </row>
    <row r="9747" spans="1:16" x14ac:dyDescent="0.3">
      <c r="A9747" t="s">
        <v>9794</v>
      </c>
      <c r="B9747" s="1">
        <v>45352</v>
      </c>
      <c r="C9747" t="s">
        <v>49</v>
      </c>
      <c r="D9747" t="s">
        <v>50</v>
      </c>
      <c r="E9747" t="s">
        <v>71</v>
      </c>
      <c r="F9747" t="s">
        <v>32</v>
      </c>
      <c r="G9747" t="s">
        <v>20</v>
      </c>
      <c r="H9747">
        <v>5</v>
      </c>
      <c r="I9747">
        <v>36.9</v>
      </c>
      <c r="J9747">
        <v>5</v>
      </c>
      <c r="K9747">
        <v>175.28</v>
      </c>
      <c r="L9747">
        <v>136.94</v>
      </c>
      <c r="M9747">
        <v>38.340000000000003</v>
      </c>
      <c r="N9747" t="s">
        <v>27</v>
      </c>
      <c r="O9747" t="s">
        <v>22</v>
      </c>
      <c r="P9747" t="str" cm="1">
        <f t="array" ref="P9747">_xlfn.IFS(
I9747&lt;20,"0-20",
I9747&lt;40,"20-40",
I9747&lt;60,"40-60",
I9747&lt;100,"60-100",
I9747&gt;=100,"&gt;100"
)</f>
        <v>20-40</v>
      </c>
    </row>
    <row r="9748" spans="1:16" x14ac:dyDescent="0.3">
      <c r="A9748" t="s">
        <v>9795</v>
      </c>
      <c r="B9748" s="1">
        <v>45963</v>
      </c>
      <c r="C9748" t="s">
        <v>49</v>
      </c>
      <c r="D9748" t="s">
        <v>25</v>
      </c>
      <c r="E9748" t="s">
        <v>39</v>
      </c>
      <c r="F9748" t="s">
        <v>44</v>
      </c>
      <c r="G9748" t="s">
        <v>20</v>
      </c>
      <c r="H9748">
        <v>2</v>
      </c>
      <c r="I9748">
        <v>60.73</v>
      </c>
      <c r="J9748">
        <v>10</v>
      </c>
      <c r="K9748">
        <v>109.31</v>
      </c>
      <c r="L9748">
        <v>70.55</v>
      </c>
      <c r="M9748">
        <v>38.76</v>
      </c>
      <c r="N9748" t="s">
        <v>27</v>
      </c>
      <c r="O9748" t="s">
        <v>22</v>
      </c>
      <c r="P9748" t="str" cm="1">
        <f t="array" ref="P9748">_xlfn.IFS(
I9748&lt;20,"0-20",
I9748&lt;40,"20-40",
I9748&lt;60,"40-60",
I9748&lt;100,"60-100",
I9748&gt;=100,"&gt;100"
)</f>
        <v>60-100</v>
      </c>
    </row>
    <row r="9749" spans="1:16" x14ac:dyDescent="0.3">
      <c r="A9749" t="s">
        <v>9796</v>
      </c>
      <c r="B9749" s="1">
        <v>46001</v>
      </c>
      <c r="C9749" t="s">
        <v>57</v>
      </c>
      <c r="D9749" t="s">
        <v>50</v>
      </c>
      <c r="E9749" t="s">
        <v>67</v>
      </c>
      <c r="F9749" t="s">
        <v>19</v>
      </c>
      <c r="G9749" t="s">
        <v>40</v>
      </c>
      <c r="H9749">
        <v>3</v>
      </c>
      <c r="I9749">
        <v>93</v>
      </c>
      <c r="J9749">
        <v>10</v>
      </c>
      <c r="K9749">
        <v>251.1</v>
      </c>
      <c r="L9749">
        <v>179.5</v>
      </c>
      <c r="M9749">
        <v>71.599999999999994</v>
      </c>
      <c r="N9749" t="s">
        <v>27</v>
      </c>
      <c r="O9749" t="s">
        <v>22</v>
      </c>
      <c r="P9749" t="str" cm="1">
        <f t="array" ref="P9749">_xlfn.IFS(
I9749&lt;20,"0-20",
I9749&lt;40,"20-40",
I9749&lt;60,"40-60",
I9749&lt;100,"60-100",
I9749&gt;=100,"&gt;100"
)</f>
        <v>60-100</v>
      </c>
    </row>
    <row r="9750" spans="1:16" x14ac:dyDescent="0.3">
      <c r="A9750" t="s">
        <v>9797</v>
      </c>
      <c r="B9750" s="1">
        <v>45326</v>
      </c>
      <c r="C9750" t="s">
        <v>34</v>
      </c>
      <c r="D9750" t="s">
        <v>50</v>
      </c>
      <c r="E9750" t="s">
        <v>51</v>
      </c>
      <c r="F9750" t="s">
        <v>19</v>
      </c>
      <c r="G9750" t="s">
        <v>35</v>
      </c>
      <c r="H9750">
        <v>2</v>
      </c>
      <c r="I9750">
        <v>125.62</v>
      </c>
      <c r="J9750">
        <v>10</v>
      </c>
      <c r="K9750">
        <v>226.12</v>
      </c>
      <c r="L9750">
        <v>143.85</v>
      </c>
      <c r="M9750">
        <v>82.27</v>
      </c>
      <c r="N9750" t="s">
        <v>72</v>
      </c>
      <c r="O9750" t="s">
        <v>22</v>
      </c>
      <c r="P9750" t="str" cm="1">
        <f t="array" ref="P9750">_xlfn.IFS(
I9750&lt;20,"0-20",
I9750&lt;40,"20-40",
I9750&lt;60,"40-60",
I9750&lt;100,"60-100",
I9750&gt;=100,"&gt;100"
)</f>
        <v>&gt;100</v>
      </c>
    </row>
    <row r="9751" spans="1:16" x14ac:dyDescent="0.3">
      <c r="A9751" t="s">
        <v>9798</v>
      </c>
      <c r="B9751" s="1">
        <v>45695</v>
      </c>
      <c r="C9751" t="s">
        <v>24</v>
      </c>
      <c r="D9751" t="s">
        <v>50</v>
      </c>
      <c r="E9751" t="s">
        <v>67</v>
      </c>
      <c r="F9751" t="s">
        <v>32</v>
      </c>
      <c r="G9751" t="s">
        <v>20</v>
      </c>
      <c r="H9751">
        <v>4</v>
      </c>
      <c r="I9751">
        <v>92.01</v>
      </c>
      <c r="J9751">
        <v>20</v>
      </c>
      <c r="K9751">
        <v>294.43</v>
      </c>
      <c r="L9751">
        <v>255.43</v>
      </c>
      <c r="M9751">
        <v>39</v>
      </c>
      <c r="N9751" t="s">
        <v>47</v>
      </c>
      <c r="O9751" t="s">
        <v>22</v>
      </c>
      <c r="P9751" t="str" cm="1">
        <f t="array" ref="P9751">_xlfn.IFS(
I9751&lt;20,"0-20",
I9751&lt;40,"20-40",
I9751&lt;60,"40-60",
I9751&lt;100,"60-100",
I9751&gt;=100,"&gt;100"
)</f>
        <v>60-100</v>
      </c>
    </row>
    <row r="9752" spans="1:16" x14ac:dyDescent="0.3">
      <c r="A9752" t="s">
        <v>9799</v>
      </c>
      <c r="B9752" s="1">
        <v>45511</v>
      </c>
      <c r="C9752" t="s">
        <v>24</v>
      </c>
      <c r="D9752" t="s">
        <v>42</v>
      </c>
      <c r="E9752" t="s">
        <v>46</v>
      </c>
      <c r="F9752" t="s">
        <v>44</v>
      </c>
      <c r="G9752" t="s">
        <v>20</v>
      </c>
      <c r="H9752">
        <v>1</v>
      </c>
      <c r="I9752">
        <v>32.39</v>
      </c>
      <c r="J9752">
        <v>5</v>
      </c>
      <c r="K9752">
        <v>30.77</v>
      </c>
      <c r="L9752">
        <v>22.27</v>
      </c>
      <c r="M9752">
        <v>8.5</v>
      </c>
      <c r="N9752" t="s">
        <v>27</v>
      </c>
      <c r="O9752" t="s">
        <v>22</v>
      </c>
      <c r="P9752" t="str" cm="1">
        <f t="array" ref="P9752">_xlfn.IFS(
I9752&lt;20,"0-20",
I9752&lt;40,"20-40",
I9752&lt;60,"40-60",
I9752&lt;100,"60-100",
I9752&gt;=100,"&gt;100"
)</f>
        <v>20-40</v>
      </c>
    </row>
    <row r="9753" spans="1:16" x14ac:dyDescent="0.3">
      <c r="A9753" t="s">
        <v>9800</v>
      </c>
      <c r="B9753" s="1">
        <v>45939</v>
      </c>
      <c r="C9753" t="s">
        <v>34</v>
      </c>
      <c r="D9753" t="s">
        <v>17</v>
      </c>
      <c r="E9753" t="s">
        <v>69</v>
      </c>
      <c r="F9753" t="s">
        <v>32</v>
      </c>
      <c r="G9753" t="s">
        <v>35</v>
      </c>
      <c r="H9753">
        <v>3</v>
      </c>
      <c r="I9753">
        <v>41.12</v>
      </c>
      <c r="J9753">
        <v>10</v>
      </c>
      <c r="K9753">
        <v>111.02</v>
      </c>
      <c r="L9753">
        <v>79.02</v>
      </c>
      <c r="M9753">
        <v>32</v>
      </c>
      <c r="N9753" t="s">
        <v>47</v>
      </c>
      <c r="O9753" t="s">
        <v>22</v>
      </c>
      <c r="P9753" t="str" cm="1">
        <f t="array" ref="P9753">_xlfn.IFS(
I9753&lt;20,"0-20",
I9753&lt;40,"20-40",
I9753&lt;60,"40-60",
I9753&lt;100,"60-100",
I9753&gt;=100,"&gt;100"
)</f>
        <v>40-60</v>
      </c>
    </row>
    <row r="9754" spans="1:16" x14ac:dyDescent="0.3">
      <c r="A9754" t="s">
        <v>9801</v>
      </c>
      <c r="B9754" s="1">
        <v>45530</v>
      </c>
      <c r="C9754" t="s">
        <v>57</v>
      </c>
      <c r="D9754" t="s">
        <v>50</v>
      </c>
      <c r="E9754" t="s">
        <v>51</v>
      </c>
      <c r="F9754" t="s">
        <v>32</v>
      </c>
      <c r="G9754" t="s">
        <v>20</v>
      </c>
      <c r="H9754">
        <v>3</v>
      </c>
      <c r="I9754">
        <v>115.59</v>
      </c>
      <c r="J9754">
        <v>5</v>
      </c>
      <c r="K9754">
        <v>329.43</v>
      </c>
      <c r="L9754">
        <v>194.24</v>
      </c>
      <c r="M9754">
        <v>135.19</v>
      </c>
      <c r="N9754" t="s">
        <v>30</v>
      </c>
      <c r="O9754" t="s">
        <v>22</v>
      </c>
      <c r="P9754" t="str" cm="1">
        <f t="array" ref="P9754">_xlfn.IFS(
I9754&lt;20,"0-20",
I9754&lt;40,"20-40",
I9754&lt;60,"40-60",
I9754&lt;100,"60-100",
I9754&gt;=100,"&gt;100"
)</f>
        <v>&gt;100</v>
      </c>
    </row>
    <row r="9755" spans="1:16" x14ac:dyDescent="0.3">
      <c r="A9755" t="s">
        <v>9802</v>
      </c>
      <c r="B9755" s="1">
        <v>45374</v>
      </c>
      <c r="C9755" t="s">
        <v>49</v>
      </c>
      <c r="D9755" t="s">
        <v>25</v>
      </c>
      <c r="E9755" t="s">
        <v>39</v>
      </c>
      <c r="F9755" t="s">
        <v>32</v>
      </c>
      <c r="G9755" t="s">
        <v>40</v>
      </c>
      <c r="H9755">
        <v>2</v>
      </c>
      <c r="I9755">
        <v>62.55</v>
      </c>
      <c r="J9755">
        <v>5</v>
      </c>
      <c r="K9755">
        <v>118.84</v>
      </c>
      <c r="L9755">
        <v>86.69</v>
      </c>
      <c r="M9755">
        <v>32.15</v>
      </c>
      <c r="N9755" t="s">
        <v>30</v>
      </c>
      <c r="O9755" t="s">
        <v>22</v>
      </c>
      <c r="P9755" t="str" cm="1">
        <f t="array" ref="P9755">_xlfn.IFS(
I9755&lt;20,"0-20",
I9755&lt;40,"20-40",
I9755&lt;60,"40-60",
I9755&lt;100,"60-100",
I9755&gt;=100,"&gt;100"
)</f>
        <v>60-100</v>
      </c>
    </row>
    <row r="9756" spans="1:16" x14ac:dyDescent="0.3">
      <c r="A9756" t="s">
        <v>9803</v>
      </c>
      <c r="B9756" s="1">
        <v>45304</v>
      </c>
      <c r="C9756" t="s">
        <v>34</v>
      </c>
      <c r="D9756" t="s">
        <v>42</v>
      </c>
      <c r="E9756" t="s">
        <v>46</v>
      </c>
      <c r="F9756" t="s">
        <v>44</v>
      </c>
      <c r="G9756" t="s">
        <v>40</v>
      </c>
      <c r="H9756">
        <v>4</v>
      </c>
      <c r="I9756">
        <v>30.89</v>
      </c>
      <c r="J9756">
        <v>0</v>
      </c>
      <c r="K9756">
        <v>123.56</v>
      </c>
      <c r="L9756">
        <v>80.45</v>
      </c>
      <c r="M9756">
        <v>43.11</v>
      </c>
      <c r="N9756" t="s">
        <v>27</v>
      </c>
      <c r="O9756" t="s">
        <v>22</v>
      </c>
      <c r="P9756" t="str" cm="1">
        <f t="array" ref="P9756">_xlfn.IFS(
I9756&lt;20,"0-20",
I9756&lt;40,"20-40",
I9756&lt;60,"40-60",
I9756&lt;100,"60-100",
I9756&gt;=100,"&gt;100"
)</f>
        <v>20-40</v>
      </c>
    </row>
    <row r="9757" spans="1:16" x14ac:dyDescent="0.3">
      <c r="A9757" t="s">
        <v>9804</v>
      </c>
      <c r="B9757" s="1">
        <v>45407</v>
      </c>
      <c r="C9757" t="s">
        <v>24</v>
      </c>
      <c r="D9757" t="s">
        <v>50</v>
      </c>
      <c r="E9757" t="s">
        <v>51</v>
      </c>
      <c r="F9757" t="s">
        <v>44</v>
      </c>
      <c r="G9757" t="s">
        <v>35</v>
      </c>
      <c r="H9757">
        <v>5</v>
      </c>
      <c r="I9757">
        <v>120.43</v>
      </c>
      <c r="J9757">
        <v>5</v>
      </c>
      <c r="K9757">
        <v>572.04</v>
      </c>
      <c r="L9757">
        <v>404.32</v>
      </c>
      <c r="M9757">
        <v>167.72</v>
      </c>
      <c r="N9757" t="s">
        <v>21</v>
      </c>
      <c r="O9757" t="s">
        <v>22</v>
      </c>
      <c r="P9757" t="str" cm="1">
        <f t="array" ref="P9757">_xlfn.IFS(
I9757&lt;20,"0-20",
I9757&lt;40,"20-40",
I9757&lt;60,"40-60",
I9757&lt;100,"60-100",
I9757&gt;=100,"&gt;100"
)</f>
        <v>&gt;100</v>
      </c>
    </row>
    <row r="9758" spans="1:16" x14ac:dyDescent="0.3">
      <c r="A9758" t="s">
        <v>9805</v>
      </c>
      <c r="B9758" s="1">
        <v>45407</v>
      </c>
      <c r="C9758" t="s">
        <v>24</v>
      </c>
      <c r="D9758" t="s">
        <v>17</v>
      </c>
      <c r="E9758" t="s">
        <v>69</v>
      </c>
      <c r="F9758" t="s">
        <v>44</v>
      </c>
      <c r="G9758" t="s">
        <v>20</v>
      </c>
      <c r="H9758">
        <v>3</v>
      </c>
      <c r="I9758">
        <v>44.49</v>
      </c>
      <c r="J9758">
        <v>15</v>
      </c>
      <c r="K9758">
        <v>113.45</v>
      </c>
      <c r="L9758">
        <v>82.03</v>
      </c>
      <c r="M9758">
        <v>31.42</v>
      </c>
      <c r="N9758" t="s">
        <v>47</v>
      </c>
      <c r="O9758" t="s">
        <v>88</v>
      </c>
      <c r="P9758" t="str" cm="1">
        <f t="array" ref="P9758">_xlfn.IFS(
I9758&lt;20,"0-20",
I9758&lt;40,"20-40",
I9758&lt;60,"40-60",
I9758&lt;100,"60-100",
I9758&gt;=100,"&gt;100"
)</f>
        <v>40-60</v>
      </c>
    </row>
    <row r="9759" spans="1:16" x14ac:dyDescent="0.3">
      <c r="A9759" t="s">
        <v>9806</v>
      </c>
      <c r="B9759" s="1">
        <v>45679</v>
      </c>
      <c r="C9759" t="s">
        <v>57</v>
      </c>
      <c r="D9759" t="s">
        <v>50</v>
      </c>
      <c r="E9759" t="s">
        <v>51</v>
      </c>
      <c r="F9759" t="s">
        <v>32</v>
      </c>
      <c r="G9759" t="s">
        <v>20</v>
      </c>
      <c r="H9759">
        <v>2</v>
      </c>
      <c r="I9759">
        <v>117.81</v>
      </c>
      <c r="J9759">
        <v>10</v>
      </c>
      <c r="K9759">
        <v>212.06</v>
      </c>
      <c r="L9759">
        <v>131.78</v>
      </c>
      <c r="M9759">
        <v>80.28</v>
      </c>
      <c r="N9759" t="s">
        <v>47</v>
      </c>
      <c r="O9759" t="s">
        <v>22</v>
      </c>
      <c r="P9759" t="str" cm="1">
        <f t="array" ref="P9759">_xlfn.IFS(
I9759&lt;20,"0-20",
I9759&lt;40,"20-40",
I9759&lt;60,"40-60",
I9759&lt;100,"60-100",
I9759&gt;=100,"&gt;100"
)</f>
        <v>&gt;100</v>
      </c>
    </row>
    <row r="9760" spans="1:16" x14ac:dyDescent="0.3">
      <c r="A9760" t="s">
        <v>9807</v>
      </c>
      <c r="B9760" s="1">
        <v>46013</v>
      </c>
      <c r="C9760" t="s">
        <v>34</v>
      </c>
      <c r="D9760" t="s">
        <v>42</v>
      </c>
      <c r="E9760" t="s">
        <v>86</v>
      </c>
      <c r="F9760" t="s">
        <v>19</v>
      </c>
      <c r="G9760" t="s">
        <v>20</v>
      </c>
      <c r="H9760">
        <v>1</v>
      </c>
      <c r="I9760">
        <v>90.06</v>
      </c>
      <c r="J9760">
        <v>10</v>
      </c>
      <c r="K9760">
        <v>81.05</v>
      </c>
      <c r="L9760">
        <v>53.29</v>
      </c>
      <c r="M9760">
        <v>27.76</v>
      </c>
      <c r="N9760" t="s">
        <v>21</v>
      </c>
      <c r="O9760" t="s">
        <v>22</v>
      </c>
      <c r="P9760" t="str" cm="1">
        <f t="array" ref="P9760">_xlfn.IFS(
I9760&lt;20,"0-20",
I9760&lt;40,"20-40",
I9760&lt;60,"40-60",
I9760&lt;100,"60-100",
I9760&gt;=100,"&gt;100"
)</f>
        <v>60-100</v>
      </c>
    </row>
    <row r="9761" spans="1:16" x14ac:dyDescent="0.3">
      <c r="A9761" t="s">
        <v>9808</v>
      </c>
      <c r="B9761" s="1">
        <v>45617</v>
      </c>
      <c r="C9761" t="s">
        <v>24</v>
      </c>
      <c r="D9761" t="s">
        <v>50</v>
      </c>
      <c r="E9761" t="s">
        <v>71</v>
      </c>
      <c r="F9761" t="s">
        <v>44</v>
      </c>
      <c r="G9761" t="s">
        <v>35</v>
      </c>
      <c r="H9761">
        <v>2</v>
      </c>
      <c r="I9761">
        <v>36.67</v>
      </c>
      <c r="J9761">
        <v>10</v>
      </c>
      <c r="K9761">
        <v>66.010000000000005</v>
      </c>
      <c r="L9761">
        <v>48.46</v>
      </c>
      <c r="M9761">
        <v>17.55</v>
      </c>
      <c r="N9761" t="s">
        <v>27</v>
      </c>
      <c r="O9761" t="s">
        <v>22</v>
      </c>
      <c r="P9761" t="str" cm="1">
        <f t="array" ref="P9761">_xlfn.IFS(
I9761&lt;20,"0-20",
I9761&lt;40,"20-40",
I9761&lt;60,"40-60",
I9761&lt;100,"60-100",
I9761&gt;=100,"&gt;100"
)</f>
        <v>20-40</v>
      </c>
    </row>
    <row r="9762" spans="1:16" x14ac:dyDescent="0.3">
      <c r="A9762" t="s">
        <v>9809</v>
      </c>
      <c r="B9762" s="1">
        <v>45593</v>
      </c>
      <c r="C9762" t="s">
        <v>34</v>
      </c>
      <c r="D9762" t="s">
        <v>25</v>
      </c>
      <c r="E9762" t="s">
        <v>29</v>
      </c>
      <c r="F9762" t="s">
        <v>32</v>
      </c>
      <c r="G9762" t="s">
        <v>20</v>
      </c>
      <c r="H9762">
        <v>2</v>
      </c>
      <c r="I9762">
        <v>145.03</v>
      </c>
      <c r="J9762">
        <v>0</v>
      </c>
      <c r="K9762">
        <v>290.06</v>
      </c>
      <c r="L9762">
        <v>218.11</v>
      </c>
      <c r="M9762">
        <v>71.95</v>
      </c>
      <c r="N9762" t="s">
        <v>47</v>
      </c>
      <c r="O9762" t="s">
        <v>22</v>
      </c>
      <c r="P9762" t="str" cm="1">
        <f t="array" ref="P9762">_xlfn.IFS(
I9762&lt;20,"0-20",
I9762&lt;40,"20-40",
I9762&lt;60,"40-60",
I9762&lt;100,"60-100",
I9762&gt;=100,"&gt;100"
)</f>
        <v>&gt;100</v>
      </c>
    </row>
    <row r="9763" spans="1:16" x14ac:dyDescent="0.3">
      <c r="A9763" t="s">
        <v>9810</v>
      </c>
      <c r="B9763" s="1">
        <v>45811</v>
      </c>
      <c r="C9763" t="s">
        <v>57</v>
      </c>
      <c r="D9763" t="s">
        <v>50</v>
      </c>
      <c r="E9763" t="s">
        <v>67</v>
      </c>
      <c r="F9763" t="s">
        <v>44</v>
      </c>
      <c r="G9763" t="s">
        <v>20</v>
      </c>
      <c r="H9763">
        <v>2</v>
      </c>
      <c r="I9763">
        <v>95.71</v>
      </c>
      <c r="J9763">
        <v>25</v>
      </c>
      <c r="K9763">
        <v>143.56</v>
      </c>
      <c r="L9763">
        <v>138.03</v>
      </c>
      <c r="M9763">
        <v>5.53</v>
      </c>
      <c r="N9763" t="s">
        <v>27</v>
      </c>
      <c r="O9763" t="s">
        <v>22</v>
      </c>
      <c r="P9763" t="str" cm="1">
        <f t="array" ref="P9763">_xlfn.IFS(
I9763&lt;20,"0-20",
I9763&lt;40,"20-40",
I9763&lt;60,"40-60",
I9763&lt;100,"60-100",
I9763&gt;=100,"&gt;100"
)</f>
        <v>60-100</v>
      </c>
    </row>
    <row r="9764" spans="1:16" x14ac:dyDescent="0.3">
      <c r="A9764" t="s">
        <v>9811</v>
      </c>
      <c r="B9764" s="1">
        <v>45650</v>
      </c>
      <c r="C9764" t="s">
        <v>57</v>
      </c>
      <c r="D9764" t="s">
        <v>50</v>
      </c>
      <c r="E9764" t="s">
        <v>67</v>
      </c>
      <c r="F9764" t="s">
        <v>32</v>
      </c>
      <c r="G9764" t="s">
        <v>20</v>
      </c>
      <c r="H9764">
        <v>2</v>
      </c>
      <c r="I9764">
        <v>95.94</v>
      </c>
      <c r="J9764">
        <v>25</v>
      </c>
      <c r="K9764">
        <v>143.91</v>
      </c>
      <c r="L9764">
        <v>140.07</v>
      </c>
      <c r="M9764">
        <v>3.84</v>
      </c>
      <c r="N9764" t="s">
        <v>30</v>
      </c>
      <c r="O9764" t="s">
        <v>22</v>
      </c>
      <c r="P9764" t="str" cm="1">
        <f t="array" ref="P9764">_xlfn.IFS(
I9764&lt;20,"0-20",
I9764&lt;40,"20-40",
I9764&lt;60,"40-60",
I9764&lt;100,"60-100",
I9764&gt;=100,"&gt;100"
)</f>
        <v>60-100</v>
      </c>
    </row>
    <row r="9765" spans="1:16" x14ac:dyDescent="0.3">
      <c r="A9765" t="s">
        <v>9812</v>
      </c>
      <c r="B9765" s="1">
        <v>45629</v>
      </c>
      <c r="C9765" t="s">
        <v>49</v>
      </c>
      <c r="D9765" t="s">
        <v>25</v>
      </c>
      <c r="E9765" t="s">
        <v>39</v>
      </c>
      <c r="F9765" t="s">
        <v>44</v>
      </c>
      <c r="G9765" t="s">
        <v>20</v>
      </c>
      <c r="H9765">
        <v>2</v>
      </c>
      <c r="I9765">
        <v>55.43</v>
      </c>
      <c r="J9765">
        <v>25</v>
      </c>
      <c r="K9765">
        <v>83.14</v>
      </c>
      <c r="L9765">
        <v>66.78</v>
      </c>
      <c r="M9765">
        <v>16.36</v>
      </c>
      <c r="N9765" t="s">
        <v>47</v>
      </c>
      <c r="O9765" t="s">
        <v>22</v>
      </c>
      <c r="P9765" t="str" cm="1">
        <f t="array" ref="P9765">_xlfn.IFS(
I9765&lt;20,"0-20",
I9765&lt;40,"20-40",
I9765&lt;60,"40-60",
I9765&lt;100,"60-100",
I9765&gt;=100,"&gt;100"
)</f>
        <v>40-60</v>
      </c>
    </row>
    <row r="9766" spans="1:16" x14ac:dyDescent="0.3">
      <c r="A9766" t="s">
        <v>9813</v>
      </c>
      <c r="B9766" s="1">
        <v>45622</v>
      </c>
      <c r="C9766" t="s">
        <v>16</v>
      </c>
      <c r="D9766" t="s">
        <v>50</v>
      </c>
      <c r="E9766" t="s">
        <v>71</v>
      </c>
      <c r="F9766" t="s">
        <v>32</v>
      </c>
      <c r="G9766" t="s">
        <v>35</v>
      </c>
      <c r="H9766">
        <v>3</v>
      </c>
      <c r="I9766">
        <v>40.049999999999997</v>
      </c>
      <c r="J9766">
        <v>10</v>
      </c>
      <c r="K9766">
        <v>108.13</v>
      </c>
      <c r="L9766">
        <v>73.95</v>
      </c>
      <c r="M9766">
        <v>34.18</v>
      </c>
      <c r="N9766" t="s">
        <v>47</v>
      </c>
      <c r="O9766" t="s">
        <v>22</v>
      </c>
      <c r="P9766" t="str" cm="1">
        <f t="array" ref="P9766">_xlfn.IFS(
I9766&lt;20,"0-20",
I9766&lt;40,"20-40",
I9766&lt;60,"40-60",
I9766&lt;100,"60-100",
I9766&gt;=100,"&gt;100"
)</f>
        <v>40-60</v>
      </c>
    </row>
    <row r="9767" spans="1:16" x14ac:dyDescent="0.3">
      <c r="A9767" t="s">
        <v>9814</v>
      </c>
      <c r="B9767" s="1">
        <v>45520</v>
      </c>
      <c r="C9767" t="s">
        <v>49</v>
      </c>
      <c r="D9767" t="s">
        <v>25</v>
      </c>
      <c r="E9767" t="s">
        <v>29</v>
      </c>
      <c r="F9767" t="s">
        <v>19</v>
      </c>
      <c r="G9767" t="s">
        <v>35</v>
      </c>
      <c r="H9767">
        <v>1</v>
      </c>
      <c r="I9767">
        <v>142.09</v>
      </c>
      <c r="J9767">
        <v>15</v>
      </c>
      <c r="K9767">
        <v>120.78</v>
      </c>
      <c r="L9767">
        <v>103.93</v>
      </c>
      <c r="M9767">
        <v>16.850000000000001</v>
      </c>
      <c r="N9767" t="s">
        <v>47</v>
      </c>
      <c r="O9767" t="s">
        <v>22</v>
      </c>
      <c r="P9767" t="str" cm="1">
        <f t="array" ref="P9767">_xlfn.IFS(
I9767&lt;20,"0-20",
I9767&lt;40,"20-40",
I9767&lt;60,"40-60",
I9767&lt;100,"60-100",
I9767&gt;=100,"&gt;100"
)</f>
        <v>&gt;100</v>
      </c>
    </row>
    <row r="9768" spans="1:16" x14ac:dyDescent="0.3">
      <c r="A9768" t="s">
        <v>9815</v>
      </c>
      <c r="B9768" s="1">
        <v>45361</v>
      </c>
      <c r="C9768" t="s">
        <v>24</v>
      </c>
      <c r="D9768" t="s">
        <v>17</v>
      </c>
      <c r="E9768" t="s">
        <v>69</v>
      </c>
      <c r="F9768" t="s">
        <v>32</v>
      </c>
      <c r="G9768" t="s">
        <v>40</v>
      </c>
      <c r="H9768">
        <v>1</v>
      </c>
      <c r="I9768">
        <v>45.22</v>
      </c>
      <c r="J9768">
        <v>15</v>
      </c>
      <c r="K9768">
        <v>38.44</v>
      </c>
      <c r="L9768">
        <v>32.1</v>
      </c>
      <c r="M9768">
        <v>6.34</v>
      </c>
      <c r="N9768" t="s">
        <v>21</v>
      </c>
      <c r="O9768" t="s">
        <v>22</v>
      </c>
      <c r="P9768" t="str" cm="1">
        <f t="array" ref="P9768">_xlfn.IFS(
I9768&lt;20,"0-20",
I9768&lt;40,"20-40",
I9768&lt;60,"40-60",
I9768&lt;100,"60-100",
I9768&gt;=100,"&gt;100"
)</f>
        <v>40-60</v>
      </c>
    </row>
    <row r="9769" spans="1:16" x14ac:dyDescent="0.3">
      <c r="A9769" t="s">
        <v>9816</v>
      </c>
      <c r="B9769" s="1">
        <v>45448</v>
      </c>
      <c r="C9769" t="s">
        <v>24</v>
      </c>
      <c r="D9769" t="s">
        <v>50</v>
      </c>
      <c r="E9769" t="s">
        <v>71</v>
      </c>
      <c r="F9769" t="s">
        <v>32</v>
      </c>
      <c r="G9769" t="s">
        <v>40</v>
      </c>
      <c r="H9769">
        <v>2</v>
      </c>
      <c r="I9769">
        <v>36.020000000000003</v>
      </c>
      <c r="J9769">
        <v>20</v>
      </c>
      <c r="K9769">
        <v>57.63</v>
      </c>
      <c r="L9769">
        <v>52.56</v>
      </c>
      <c r="M9769">
        <v>5.07</v>
      </c>
      <c r="N9769" t="s">
        <v>27</v>
      </c>
      <c r="O9769" t="s">
        <v>22</v>
      </c>
      <c r="P9769" t="str" cm="1">
        <f t="array" ref="P9769">_xlfn.IFS(
I9769&lt;20,"0-20",
I9769&lt;40,"20-40",
I9769&lt;60,"40-60",
I9769&lt;100,"60-100",
I9769&gt;=100,"&gt;100"
)</f>
        <v>20-40</v>
      </c>
    </row>
    <row r="9770" spans="1:16" x14ac:dyDescent="0.3">
      <c r="A9770" t="s">
        <v>9817</v>
      </c>
      <c r="B9770" s="1">
        <v>45307</v>
      </c>
      <c r="C9770" t="s">
        <v>57</v>
      </c>
      <c r="D9770" t="s">
        <v>25</v>
      </c>
      <c r="E9770" t="s">
        <v>29</v>
      </c>
      <c r="F9770" t="s">
        <v>32</v>
      </c>
      <c r="G9770" t="s">
        <v>20</v>
      </c>
      <c r="H9770">
        <v>3</v>
      </c>
      <c r="I9770">
        <v>139.76</v>
      </c>
      <c r="J9770">
        <v>0</v>
      </c>
      <c r="K9770">
        <v>419.28</v>
      </c>
      <c r="L9770">
        <v>294.12</v>
      </c>
      <c r="M9770">
        <v>125.16</v>
      </c>
      <c r="N9770" t="s">
        <v>27</v>
      </c>
      <c r="O9770" t="s">
        <v>22</v>
      </c>
      <c r="P9770" t="str" cm="1">
        <f t="array" ref="P9770">_xlfn.IFS(
I9770&lt;20,"0-20",
I9770&lt;40,"20-40",
I9770&lt;60,"40-60",
I9770&lt;100,"60-100",
I9770&gt;=100,"&gt;100"
)</f>
        <v>&gt;100</v>
      </c>
    </row>
    <row r="9771" spans="1:16" x14ac:dyDescent="0.3">
      <c r="A9771" t="s">
        <v>9818</v>
      </c>
      <c r="B9771" s="1">
        <v>45553</v>
      </c>
      <c r="C9771" t="s">
        <v>49</v>
      </c>
      <c r="D9771" t="s">
        <v>50</v>
      </c>
      <c r="E9771" t="s">
        <v>71</v>
      </c>
      <c r="F9771" t="s">
        <v>32</v>
      </c>
      <c r="G9771" t="s">
        <v>35</v>
      </c>
      <c r="H9771">
        <v>1</v>
      </c>
      <c r="I9771">
        <v>40.54</v>
      </c>
      <c r="J9771">
        <v>10</v>
      </c>
      <c r="K9771">
        <v>36.49</v>
      </c>
      <c r="L9771">
        <v>28.27</v>
      </c>
      <c r="M9771">
        <v>8.2200000000000006</v>
      </c>
      <c r="N9771" t="s">
        <v>21</v>
      </c>
      <c r="O9771" t="s">
        <v>22</v>
      </c>
      <c r="P9771" t="str" cm="1">
        <f t="array" ref="P9771">_xlfn.IFS(
I9771&lt;20,"0-20",
I9771&lt;40,"20-40",
I9771&lt;60,"40-60",
I9771&lt;100,"60-100",
I9771&gt;=100,"&gt;100"
)</f>
        <v>40-60</v>
      </c>
    </row>
    <row r="9772" spans="1:16" x14ac:dyDescent="0.3">
      <c r="A9772" t="s">
        <v>9819</v>
      </c>
      <c r="B9772" s="1">
        <v>45426</v>
      </c>
      <c r="C9772" t="s">
        <v>34</v>
      </c>
      <c r="D9772" t="s">
        <v>17</v>
      </c>
      <c r="E9772" t="s">
        <v>69</v>
      </c>
      <c r="F9772" t="s">
        <v>32</v>
      </c>
      <c r="G9772" t="s">
        <v>20</v>
      </c>
      <c r="H9772">
        <v>2</v>
      </c>
      <c r="I9772">
        <v>39.26</v>
      </c>
      <c r="J9772">
        <v>20</v>
      </c>
      <c r="K9772">
        <v>62.82</v>
      </c>
      <c r="L9772">
        <v>44.42</v>
      </c>
      <c r="M9772">
        <v>18.399999999999999</v>
      </c>
      <c r="N9772" t="s">
        <v>72</v>
      </c>
      <c r="O9772" t="s">
        <v>22</v>
      </c>
      <c r="P9772" t="str" cm="1">
        <f t="array" ref="P9772">_xlfn.IFS(
I9772&lt;20,"0-20",
I9772&lt;40,"20-40",
I9772&lt;60,"40-60",
I9772&lt;100,"60-100",
I9772&gt;=100,"&gt;100"
)</f>
        <v>20-40</v>
      </c>
    </row>
    <row r="9773" spans="1:16" x14ac:dyDescent="0.3">
      <c r="A9773" t="s">
        <v>9820</v>
      </c>
      <c r="B9773" s="1">
        <v>46018</v>
      </c>
      <c r="C9773" t="s">
        <v>24</v>
      </c>
      <c r="D9773" t="s">
        <v>17</v>
      </c>
      <c r="E9773" t="s">
        <v>37</v>
      </c>
      <c r="F9773" t="s">
        <v>19</v>
      </c>
      <c r="G9773" t="s">
        <v>35</v>
      </c>
      <c r="H9773">
        <v>1</v>
      </c>
      <c r="I9773">
        <v>70.319999999999993</v>
      </c>
      <c r="J9773">
        <v>15</v>
      </c>
      <c r="K9773">
        <v>59.77</v>
      </c>
      <c r="L9773">
        <v>45.6</v>
      </c>
      <c r="M9773">
        <v>14.17</v>
      </c>
      <c r="N9773" t="s">
        <v>27</v>
      </c>
      <c r="O9773" t="s">
        <v>22</v>
      </c>
      <c r="P9773" t="str" cm="1">
        <f t="array" ref="P9773">_xlfn.IFS(
I9773&lt;20,"0-20",
I9773&lt;40,"20-40",
I9773&lt;60,"40-60",
I9773&lt;100,"60-100",
I9773&gt;=100,"&gt;100"
)</f>
        <v>60-100</v>
      </c>
    </row>
    <row r="9774" spans="1:16" x14ac:dyDescent="0.3">
      <c r="A9774" t="s">
        <v>9821</v>
      </c>
      <c r="B9774" s="1">
        <v>45487</v>
      </c>
      <c r="C9774" t="s">
        <v>34</v>
      </c>
      <c r="D9774" t="s">
        <v>25</v>
      </c>
      <c r="E9774" t="s">
        <v>26</v>
      </c>
      <c r="F9774" t="s">
        <v>19</v>
      </c>
      <c r="G9774" t="s">
        <v>20</v>
      </c>
      <c r="H9774">
        <v>3</v>
      </c>
      <c r="I9774">
        <v>81.12</v>
      </c>
      <c r="J9774">
        <v>0</v>
      </c>
      <c r="K9774">
        <v>243.36</v>
      </c>
      <c r="L9774">
        <v>183.52</v>
      </c>
      <c r="M9774">
        <v>59.84</v>
      </c>
      <c r="N9774" t="s">
        <v>27</v>
      </c>
      <c r="O9774" t="s">
        <v>22</v>
      </c>
      <c r="P9774" t="str" cm="1">
        <f t="array" ref="P9774">_xlfn.IFS(
I9774&lt;20,"0-20",
I9774&lt;40,"20-40",
I9774&lt;60,"40-60",
I9774&lt;100,"60-100",
I9774&gt;=100,"&gt;100"
)</f>
        <v>60-100</v>
      </c>
    </row>
    <row r="9775" spans="1:16" x14ac:dyDescent="0.3">
      <c r="A9775" t="s">
        <v>9822</v>
      </c>
      <c r="B9775" s="1">
        <v>45403</v>
      </c>
      <c r="C9775" t="s">
        <v>24</v>
      </c>
      <c r="D9775" t="s">
        <v>17</v>
      </c>
      <c r="E9775" t="s">
        <v>69</v>
      </c>
      <c r="F9775" t="s">
        <v>32</v>
      </c>
      <c r="G9775" t="s">
        <v>40</v>
      </c>
      <c r="H9775">
        <v>3</v>
      </c>
      <c r="I9775">
        <v>39.119999999999997</v>
      </c>
      <c r="J9775">
        <v>5</v>
      </c>
      <c r="K9775">
        <v>111.49</v>
      </c>
      <c r="L9775">
        <v>83.88</v>
      </c>
      <c r="M9775">
        <v>27.61</v>
      </c>
      <c r="N9775" t="s">
        <v>27</v>
      </c>
      <c r="O9775" t="s">
        <v>22</v>
      </c>
      <c r="P9775" t="str" cm="1">
        <f t="array" ref="P9775">_xlfn.IFS(
I9775&lt;20,"0-20",
I9775&lt;40,"20-40",
I9775&lt;60,"40-60",
I9775&lt;100,"60-100",
I9775&gt;=100,"&gt;100"
)</f>
        <v>20-40</v>
      </c>
    </row>
    <row r="9776" spans="1:16" x14ac:dyDescent="0.3">
      <c r="A9776" t="s">
        <v>9823</v>
      </c>
      <c r="B9776" s="1">
        <v>45713</v>
      </c>
      <c r="C9776" t="s">
        <v>49</v>
      </c>
      <c r="D9776" t="s">
        <v>17</v>
      </c>
      <c r="E9776" t="s">
        <v>69</v>
      </c>
      <c r="F9776" t="s">
        <v>44</v>
      </c>
      <c r="G9776" t="s">
        <v>20</v>
      </c>
      <c r="H9776">
        <v>2</v>
      </c>
      <c r="I9776">
        <v>39.61</v>
      </c>
      <c r="J9776">
        <v>15</v>
      </c>
      <c r="K9776">
        <v>67.34</v>
      </c>
      <c r="L9776">
        <v>59.21</v>
      </c>
      <c r="M9776">
        <v>8.1300000000000008</v>
      </c>
      <c r="N9776" t="s">
        <v>47</v>
      </c>
      <c r="O9776" t="s">
        <v>22</v>
      </c>
      <c r="P9776" t="str" cm="1">
        <f t="array" ref="P9776">_xlfn.IFS(
I9776&lt;20,"0-20",
I9776&lt;40,"20-40",
I9776&lt;60,"40-60",
I9776&lt;100,"60-100",
I9776&gt;=100,"&gt;100"
)</f>
        <v>20-40</v>
      </c>
    </row>
    <row r="9777" spans="1:16" x14ac:dyDescent="0.3">
      <c r="A9777" t="s">
        <v>9824</v>
      </c>
      <c r="B9777" s="1">
        <v>45797</v>
      </c>
      <c r="C9777" t="s">
        <v>57</v>
      </c>
      <c r="D9777" t="s">
        <v>42</v>
      </c>
      <c r="E9777" t="s">
        <v>86</v>
      </c>
      <c r="F9777" t="s">
        <v>44</v>
      </c>
      <c r="G9777" t="s">
        <v>20</v>
      </c>
      <c r="H9777">
        <v>2</v>
      </c>
      <c r="I9777">
        <v>90.89</v>
      </c>
      <c r="J9777">
        <v>10</v>
      </c>
      <c r="K9777">
        <v>163.6</v>
      </c>
      <c r="L9777">
        <v>99.07</v>
      </c>
      <c r="M9777">
        <v>64.53</v>
      </c>
      <c r="N9777" t="s">
        <v>30</v>
      </c>
      <c r="O9777" t="s">
        <v>22</v>
      </c>
      <c r="P9777" t="str" cm="1">
        <f t="array" ref="P9777">_xlfn.IFS(
I9777&lt;20,"0-20",
I9777&lt;40,"20-40",
I9777&lt;60,"40-60",
I9777&lt;100,"60-100",
I9777&gt;=100,"&gt;100"
)</f>
        <v>60-100</v>
      </c>
    </row>
    <row r="9778" spans="1:16" x14ac:dyDescent="0.3">
      <c r="A9778" t="s">
        <v>9825</v>
      </c>
      <c r="B9778" s="1">
        <v>45445</v>
      </c>
      <c r="C9778" t="s">
        <v>57</v>
      </c>
      <c r="D9778" t="s">
        <v>50</v>
      </c>
      <c r="E9778" t="s">
        <v>71</v>
      </c>
      <c r="F9778" t="s">
        <v>32</v>
      </c>
      <c r="G9778" t="s">
        <v>20</v>
      </c>
      <c r="H9778">
        <v>1</v>
      </c>
      <c r="I9778">
        <v>40.880000000000003</v>
      </c>
      <c r="J9778">
        <v>0</v>
      </c>
      <c r="K9778">
        <v>40.880000000000003</v>
      </c>
      <c r="L9778">
        <v>27.03</v>
      </c>
      <c r="M9778">
        <v>13.85</v>
      </c>
      <c r="N9778" t="s">
        <v>30</v>
      </c>
      <c r="O9778" t="s">
        <v>22</v>
      </c>
      <c r="P9778" t="str" cm="1">
        <f t="array" ref="P9778">_xlfn.IFS(
I9778&lt;20,"0-20",
I9778&lt;40,"20-40",
I9778&lt;60,"40-60",
I9778&lt;100,"60-100",
I9778&gt;=100,"&gt;100"
)</f>
        <v>40-60</v>
      </c>
    </row>
    <row r="9779" spans="1:16" x14ac:dyDescent="0.3">
      <c r="A9779" t="s">
        <v>9826</v>
      </c>
      <c r="B9779" s="1">
        <v>45687</v>
      </c>
      <c r="C9779" t="s">
        <v>16</v>
      </c>
      <c r="D9779" t="s">
        <v>17</v>
      </c>
      <c r="E9779" t="s">
        <v>18</v>
      </c>
      <c r="F9779" t="s">
        <v>32</v>
      </c>
      <c r="G9779" t="s">
        <v>20</v>
      </c>
      <c r="H9779">
        <v>1</v>
      </c>
      <c r="I9779">
        <v>140.49</v>
      </c>
      <c r="J9779">
        <v>5</v>
      </c>
      <c r="K9779">
        <v>133.47</v>
      </c>
      <c r="L9779">
        <v>84</v>
      </c>
      <c r="M9779">
        <v>49.47</v>
      </c>
      <c r="N9779" t="s">
        <v>27</v>
      </c>
      <c r="O9779" t="s">
        <v>22</v>
      </c>
      <c r="P9779" t="str" cm="1">
        <f t="array" ref="P9779">_xlfn.IFS(
I9779&lt;20,"0-20",
I9779&lt;40,"20-40",
I9779&lt;60,"40-60",
I9779&lt;100,"60-100",
I9779&gt;=100,"&gt;100"
)</f>
        <v>&gt;100</v>
      </c>
    </row>
    <row r="9780" spans="1:16" x14ac:dyDescent="0.3">
      <c r="A9780" t="s">
        <v>9827</v>
      </c>
      <c r="B9780" s="1">
        <v>45641</v>
      </c>
      <c r="C9780" t="s">
        <v>16</v>
      </c>
      <c r="D9780" t="s">
        <v>17</v>
      </c>
      <c r="E9780" t="s">
        <v>69</v>
      </c>
      <c r="F9780" t="s">
        <v>44</v>
      </c>
      <c r="G9780" t="s">
        <v>40</v>
      </c>
      <c r="H9780">
        <v>2</v>
      </c>
      <c r="I9780">
        <v>40.770000000000003</v>
      </c>
      <c r="J9780">
        <v>10</v>
      </c>
      <c r="K9780">
        <v>73.39</v>
      </c>
      <c r="L9780">
        <v>53.61</v>
      </c>
      <c r="M9780">
        <v>19.78</v>
      </c>
      <c r="N9780" t="s">
        <v>30</v>
      </c>
      <c r="O9780" t="s">
        <v>88</v>
      </c>
      <c r="P9780" t="str" cm="1">
        <f t="array" ref="P9780">_xlfn.IFS(
I9780&lt;20,"0-20",
I9780&lt;40,"20-40",
I9780&lt;60,"40-60",
I9780&lt;100,"60-100",
I9780&gt;=100,"&gt;100"
)</f>
        <v>40-60</v>
      </c>
    </row>
    <row r="9781" spans="1:16" x14ac:dyDescent="0.3">
      <c r="A9781" t="s">
        <v>9828</v>
      </c>
      <c r="B9781" s="1">
        <v>45513</v>
      </c>
      <c r="C9781" t="s">
        <v>57</v>
      </c>
      <c r="D9781" t="s">
        <v>25</v>
      </c>
      <c r="E9781" t="s">
        <v>39</v>
      </c>
      <c r="F9781" t="s">
        <v>32</v>
      </c>
      <c r="G9781" t="s">
        <v>20</v>
      </c>
      <c r="H9781">
        <v>1</v>
      </c>
      <c r="I9781">
        <v>54.35</v>
      </c>
      <c r="J9781">
        <v>20</v>
      </c>
      <c r="K9781">
        <v>43.48</v>
      </c>
      <c r="L9781">
        <v>36.770000000000003</v>
      </c>
      <c r="M9781">
        <v>6.71</v>
      </c>
      <c r="N9781" t="s">
        <v>21</v>
      </c>
      <c r="O9781" t="s">
        <v>22</v>
      </c>
      <c r="P9781" t="str" cm="1">
        <f t="array" ref="P9781">_xlfn.IFS(
I9781&lt;20,"0-20",
I9781&lt;40,"20-40",
I9781&lt;60,"40-60",
I9781&lt;100,"60-100",
I9781&gt;=100,"&gt;100"
)</f>
        <v>40-60</v>
      </c>
    </row>
    <row r="9782" spans="1:16" x14ac:dyDescent="0.3">
      <c r="A9782" t="s">
        <v>9829</v>
      </c>
      <c r="B9782" s="1">
        <v>45576</v>
      </c>
      <c r="C9782" t="s">
        <v>57</v>
      </c>
      <c r="D9782" t="s">
        <v>50</v>
      </c>
      <c r="E9782" t="s">
        <v>67</v>
      </c>
      <c r="F9782" t="s">
        <v>32</v>
      </c>
      <c r="G9782" t="s">
        <v>35</v>
      </c>
      <c r="H9782">
        <v>2</v>
      </c>
      <c r="I9782">
        <v>91.3</v>
      </c>
      <c r="J9782">
        <v>5</v>
      </c>
      <c r="K9782">
        <v>173.47</v>
      </c>
      <c r="L9782">
        <v>107.73</v>
      </c>
      <c r="M9782">
        <v>65.739999999999995</v>
      </c>
      <c r="N9782" t="s">
        <v>72</v>
      </c>
      <c r="O9782" t="s">
        <v>22</v>
      </c>
      <c r="P9782" t="str" cm="1">
        <f t="array" ref="P9782">_xlfn.IFS(
I9782&lt;20,"0-20",
I9782&lt;40,"20-40",
I9782&lt;60,"40-60",
I9782&lt;100,"60-100",
I9782&gt;=100,"&gt;100"
)</f>
        <v>60-100</v>
      </c>
    </row>
    <row r="9783" spans="1:16" x14ac:dyDescent="0.3">
      <c r="A9783" t="s">
        <v>9830</v>
      </c>
      <c r="B9783" s="1">
        <v>45622</v>
      </c>
      <c r="C9783" t="s">
        <v>57</v>
      </c>
      <c r="D9783" t="s">
        <v>50</v>
      </c>
      <c r="E9783" t="s">
        <v>71</v>
      </c>
      <c r="F9783" t="s">
        <v>44</v>
      </c>
      <c r="G9783" t="s">
        <v>20</v>
      </c>
      <c r="H9783">
        <v>4</v>
      </c>
      <c r="I9783">
        <v>36.19</v>
      </c>
      <c r="J9783">
        <v>5</v>
      </c>
      <c r="K9783">
        <v>137.52000000000001</v>
      </c>
      <c r="L9783">
        <v>84.84</v>
      </c>
      <c r="M9783">
        <v>52.68</v>
      </c>
      <c r="N9783" t="s">
        <v>30</v>
      </c>
      <c r="O9783" t="s">
        <v>22</v>
      </c>
      <c r="P9783" t="str" cm="1">
        <f t="array" ref="P9783">_xlfn.IFS(
I9783&lt;20,"0-20",
I9783&lt;40,"20-40",
I9783&lt;60,"40-60",
I9783&lt;100,"60-100",
I9783&gt;=100,"&gt;100"
)</f>
        <v>20-40</v>
      </c>
    </row>
    <row r="9784" spans="1:16" x14ac:dyDescent="0.3">
      <c r="A9784" t="s">
        <v>9831</v>
      </c>
      <c r="B9784" s="1">
        <v>45636</v>
      </c>
      <c r="C9784" t="s">
        <v>16</v>
      </c>
      <c r="D9784" t="s">
        <v>42</v>
      </c>
      <c r="E9784" t="s">
        <v>43</v>
      </c>
      <c r="F9784" t="s">
        <v>44</v>
      </c>
      <c r="G9784" t="s">
        <v>20</v>
      </c>
      <c r="H9784">
        <v>1</v>
      </c>
      <c r="I9784">
        <v>57.82</v>
      </c>
      <c r="J9784">
        <v>5</v>
      </c>
      <c r="K9784">
        <v>54.93</v>
      </c>
      <c r="L9784">
        <v>38.74</v>
      </c>
      <c r="M9784">
        <v>16.190000000000001</v>
      </c>
      <c r="N9784" t="s">
        <v>21</v>
      </c>
      <c r="O9784" t="s">
        <v>22</v>
      </c>
      <c r="P9784" t="str" cm="1">
        <f t="array" ref="P9784">_xlfn.IFS(
I9784&lt;20,"0-20",
I9784&lt;40,"20-40",
I9784&lt;60,"40-60",
I9784&lt;100,"60-100",
I9784&gt;=100,"&gt;100"
)</f>
        <v>40-60</v>
      </c>
    </row>
    <row r="9785" spans="1:16" x14ac:dyDescent="0.3">
      <c r="A9785" t="s">
        <v>9832</v>
      </c>
      <c r="B9785" s="1">
        <v>45877</v>
      </c>
      <c r="C9785" t="s">
        <v>34</v>
      </c>
      <c r="D9785" t="s">
        <v>17</v>
      </c>
      <c r="E9785" t="s">
        <v>69</v>
      </c>
      <c r="F9785" t="s">
        <v>19</v>
      </c>
      <c r="G9785" t="s">
        <v>20</v>
      </c>
      <c r="H9785">
        <v>2</v>
      </c>
      <c r="I9785">
        <v>43.69</v>
      </c>
      <c r="J9785">
        <v>5</v>
      </c>
      <c r="K9785">
        <v>83.01</v>
      </c>
      <c r="L9785">
        <v>49.34</v>
      </c>
      <c r="M9785">
        <v>33.67</v>
      </c>
      <c r="N9785" t="s">
        <v>47</v>
      </c>
      <c r="O9785" t="s">
        <v>88</v>
      </c>
      <c r="P9785" t="str" cm="1">
        <f t="array" ref="P9785">_xlfn.IFS(
I9785&lt;20,"0-20",
I9785&lt;40,"20-40",
I9785&lt;60,"40-60",
I9785&lt;100,"60-100",
I9785&gt;=100,"&gt;100"
)</f>
        <v>40-60</v>
      </c>
    </row>
    <row r="9786" spans="1:16" x14ac:dyDescent="0.3">
      <c r="A9786" t="s">
        <v>9833</v>
      </c>
      <c r="B9786" s="1">
        <v>45719</v>
      </c>
      <c r="C9786" t="s">
        <v>49</v>
      </c>
      <c r="D9786" t="s">
        <v>17</v>
      </c>
      <c r="E9786" t="s">
        <v>37</v>
      </c>
      <c r="F9786" t="s">
        <v>44</v>
      </c>
      <c r="G9786" t="s">
        <v>20</v>
      </c>
      <c r="H9786">
        <v>2</v>
      </c>
      <c r="I9786">
        <v>80.36</v>
      </c>
      <c r="J9786">
        <v>20</v>
      </c>
      <c r="K9786">
        <v>128.58000000000001</v>
      </c>
      <c r="L9786">
        <v>119.4</v>
      </c>
      <c r="M9786">
        <v>9.18</v>
      </c>
      <c r="N9786" t="s">
        <v>72</v>
      </c>
      <c r="O9786" t="s">
        <v>88</v>
      </c>
      <c r="P9786" t="str" cm="1">
        <f t="array" ref="P9786">_xlfn.IFS(
I9786&lt;20,"0-20",
I9786&lt;40,"20-40",
I9786&lt;60,"40-60",
I9786&lt;100,"60-100",
I9786&gt;=100,"&gt;100"
)</f>
        <v>60-100</v>
      </c>
    </row>
    <row r="9787" spans="1:16" x14ac:dyDescent="0.3">
      <c r="A9787" t="s">
        <v>9834</v>
      </c>
      <c r="B9787" s="1">
        <v>45390</v>
      </c>
      <c r="C9787" t="s">
        <v>34</v>
      </c>
      <c r="D9787" t="s">
        <v>42</v>
      </c>
      <c r="E9787" t="s">
        <v>86</v>
      </c>
      <c r="F9787" t="s">
        <v>32</v>
      </c>
      <c r="G9787" t="s">
        <v>40</v>
      </c>
      <c r="H9787">
        <v>3</v>
      </c>
      <c r="I9787">
        <v>102.11</v>
      </c>
      <c r="J9787">
        <v>5</v>
      </c>
      <c r="K9787">
        <v>291.01</v>
      </c>
      <c r="L9787">
        <v>194.36</v>
      </c>
      <c r="M9787">
        <v>96.65</v>
      </c>
      <c r="N9787" t="s">
        <v>27</v>
      </c>
      <c r="O9787" t="s">
        <v>22</v>
      </c>
      <c r="P9787" t="str" cm="1">
        <f t="array" ref="P9787">_xlfn.IFS(
I9787&lt;20,"0-20",
I9787&lt;40,"20-40",
I9787&lt;60,"40-60",
I9787&lt;100,"60-100",
I9787&gt;=100,"&gt;100"
)</f>
        <v>&gt;100</v>
      </c>
    </row>
    <row r="9788" spans="1:16" x14ac:dyDescent="0.3">
      <c r="A9788" t="s">
        <v>9835</v>
      </c>
      <c r="B9788" s="1">
        <v>45543</v>
      </c>
      <c r="C9788" t="s">
        <v>24</v>
      </c>
      <c r="D9788" t="s">
        <v>25</v>
      </c>
      <c r="E9788" t="s">
        <v>26</v>
      </c>
      <c r="F9788" t="s">
        <v>32</v>
      </c>
      <c r="G9788" t="s">
        <v>20</v>
      </c>
      <c r="H9788">
        <v>6</v>
      </c>
      <c r="I9788">
        <v>86.72</v>
      </c>
      <c r="J9788">
        <v>5</v>
      </c>
      <c r="K9788">
        <v>494.3</v>
      </c>
      <c r="L9788">
        <v>332.1</v>
      </c>
      <c r="M9788">
        <v>162.19999999999999</v>
      </c>
      <c r="N9788" t="s">
        <v>21</v>
      </c>
      <c r="O9788" t="s">
        <v>22</v>
      </c>
      <c r="P9788" t="str" cm="1">
        <f t="array" ref="P9788">_xlfn.IFS(
I9788&lt;20,"0-20",
I9788&lt;40,"20-40",
I9788&lt;60,"40-60",
I9788&lt;100,"60-100",
I9788&gt;=100,"&gt;100"
)</f>
        <v>60-100</v>
      </c>
    </row>
    <row r="9789" spans="1:16" x14ac:dyDescent="0.3">
      <c r="A9789" t="s">
        <v>9836</v>
      </c>
      <c r="B9789" s="1">
        <v>45717</v>
      </c>
      <c r="C9789" t="s">
        <v>49</v>
      </c>
      <c r="D9789" t="s">
        <v>25</v>
      </c>
      <c r="E9789" t="s">
        <v>39</v>
      </c>
      <c r="F9789" t="s">
        <v>44</v>
      </c>
      <c r="G9789" t="s">
        <v>20</v>
      </c>
      <c r="H9789">
        <v>5</v>
      </c>
      <c r="I9789">
        <v>61.34</v>
      </c>
      <c r="J9789">
        <v>5</v>
      </c>
      <c r="K9789">
        <v>291.37</v>
      </c>
      <c r="L9789">
        <v>181.68</v>
      </c>
      <c r="M9789">
        <v>109.69</v>
      </c>
      <c r="N9789" t="s">
        <v>21</v>
      </c>
      <c r="O9789" t="s">
        <v>22</v>
      </c>
      <c r="P9789" t="str" cm="1">
        <f t="array" ref="P9789">_xlfn.IFS(
I9789&lt;20,"0-20",
I9789&lt;40,"20-40",
I9789&lt;60,"40-60",
I9789&lt;100,"60-100",
I9789&gt;=100,"&gt;100"
)</f>
        <v>60-100</v>
      </c>
    </row>
    <row r="9790" spans="1:16" x14ac:dyDescent="0.3">
      <c r="A9790" t="s">
        <v>9837</v>
      </c>
      <c r="B9790" s="1">
        <v>45564</v>
      </c>
      <c r="C9790" t="s">
        <v>34</v>
      </c>
      <c r="D9790" t="s">
        <v>25</v>
      </c>
      <c r="E9790" t="s">
        <v>26</v>
      </c>
      <c r="F9790" t="s">
        <v>44</v>
      </c>
      <c r="G9790" t="s">
        <v>35</v>
      </c>
      <c r="H9790">
        <v>1</v>
      </c>
      <c r="I9790">
        <v>76.930000000000007</v>
      </c>
      <c r="J9790">
        <v>10</v>
      </c>
      <c r="K9790">
        <v>69.239999999999995</v>
      </c>
      <c r="L9790">
        <v>58.34</v>
      </c>
      <c r="M9790">
        <v>10.9</v>
      </c>
      <c r="N9790" t="s">
        <v>21</v>
      </c>
      <c r="O9790" t="s">
        <v>22</v>
      </c>
      <c r="P9790" t="str" cm="1">
        <f t="array" ref="P9790">_xlfn.IFS(
I9790&lt;20,"0-20",
I9790&lt;40,"20-40",
I9790&lt;60,"40-60",
I9790&lt;100,"60-100",
I9790&gt;=100,"&gt;100"
)</f>
        <v>60-100</v>
      </c>
    </row>
    <row r="9791" spans="1:16" x14ac:dyDescent="0.3">
      <c r="A9791" t="s">
        <v>9838</v>
      </c>
      <c r="B9791" s="1">
        <v>45561</v>
      </c>
      <c r="C9791" t="s">
        <v>34</v>
      </c>
      <c r="D9791" t="s">
        <v>50</v>
      </c>
      <c r="E9791" t="s">
        <v>51</v>
      </c>
      <c r="F9791" t="s">
        <v>32</v>
      </c>
      <c r="G9791" t="s">
        <v>35</v>
      </c>
      <c r="H9791">
        <v>1</v>
      </c>
      <c r="I9791">
        <v>119.5</v>
      </c>
      <c r="J9791">
        <v>10</v>
      </c>
      <c r="K9791">
        <v>107.55</v>
      </c>
      <c r="L9791">
        <v>76.5</v>
      </c>
      <c r="M9791">
        <v>31.05</v>
      </c>
      <c r="N9791" t="s">
        <v>47</v>
      </c>
      <c r="O9791" t="s">
        <v>22</v>
      </c>
      <c r="P9791" t="str" cm="1">
        <f t="array" ref="P9791">_xlfn.IFS(
I9791&lt;20,"0-20",
I9791&lt;40,"20-40",
I9791&lt;60,"40-60",
I9791&lt;100,"60-100",
I9791&gt;=100,"&gt;100"
)</f>
        <v>&gt;100</v>
      </c>
    </row>
    <row r="9792" spans="1:16" x14ac:dyDescent="0.3">
      <c r="A9792" t="s">
        <v>9839</v>
      </c>
      <c r="B9792" s="1">
        <v>45391</v>
      </c>
      <c r="C9792" t="s">
        <v>16</v>
      </c>
      <c r="D9792" t="s">
        <v>17</v>
      </c>
      <c r="E9792" t="s">
        <v>37</v>
      </c>
      <c r="F9792" t="s">
        <v>44</v>
      </c>
      <c r="G9792" t="s">
        <v>20</v>
      </c>
      <c r="H9792">
        <v>1</v>
      </c>
      <c r="I9792">
        <v>72.930000000000007</v>
      </c>
      <c r="J9792">
        <v>10</v>
      </c>
      <c r="K9792">
        <v>65.64</v>
      </c>
      <c r="L9792">
        <v>47.38</v>
      </c>
      <c r="M9792">
        <v>18.260000000000002</v>
      </c>
      <c r="N9792" t="s">
        <v>30</v>
      </c>
      <c r="O9792" t="s">
        <v>22</v>
      </c>
      <c r="P9792" t="str" cm="1">
        <f t="array" ref="P9792">_xlfn.IFS(
I9792&lt;20,"0-20",
I9792&lt;40,"20-40",
I9792&lt;60,"40-60",
I9792&lt;100,"60-100",
I9792&gt;=100,"&gt;100"
)</f>
        <v>60-100</v>
      </c>
    </row>
    <row r="9793" spans="1:16" x14ac:dyDescent="0.3">
      <c r="A9793" t="s">
        <v>9840</v>
      </c>
      <c r="B9793" s="1">
        <v>45996</v>
      </c>
      <c r="C9793" t="s">
        <v>34</v>
      </c>
      <c r="D9793" t="s">
        <v>50</v>
      </c>
      <c r="E9793" t="s">
        <v>71</v>
      </c>
      <c r="F9793" t="s">
        <v>19</v>
      </c>
      <c r="G9793" t="s">
        <v>20</v>
      </c>
      <c r="H9793">
        <v>2</v>
      </c>
      <c r="I9793">
        <v>35.909999999999997</v>
      </c>
      <c r="J9793">
        <v>10</v>
      </c>
      <c r="K9793">
        <v>64.64</v>
      </c>
      <c r="L9793">
        <v>47.6</v>
      </c>
      <c r="M9793">
        <v>17.04</v>
      </c>
      <c r="N9793" t="s">
        <v>72</v>
      </c>
      <c r="O9793" t="s">
        <v>22</v>
      </c>
      <c r="P9793" t="str" cm="1">
        <f t="array" ref="P9793">_xlfn.IFS(
I9793&lt;20,"0-20",
I9793&lt;40,"20-40",
I9793&lt;60,"40-60",
I9793&lt;100,"60-100",
I9793&gt;=100,"&gt;100"
)</f>
        <v>20-40</v>
      </c>
    </row>
    <row r="9794" spans="1:16" x14ac:dyDescent="0.3">
      <c r="A9794" t="s">
        <v>9841</v>
      </c>
      <c r="B9794" s="1">
        <v>45519</v>
      </c>
      <c r="C9794" t="s">
        <v>57</v>
      </c>
      <c r="D9794" t="s">
        <v>42</v>
      </c>
      <c r="E9794" t="s">
        <v>43</v>
      </c>
      <c r="F9794" t="s">
        <v>32</v>
      </c>
      <c r="G9794" t="s">
        <v>20</v>
      </c>
      <c r="H9794">
        <v>1</v>
      </c>
      <c r="I9794">
        <v>60.04</v>
      </c>
      <c r="J9794">
        <v>10</v>
      </c>
      <c r="K9794">
        <v>54.04</v>
      </c>
      <c r="L9794">
        <v>35.270000000000003</v>
      </c>
      <c r="M9794">
        <v>18.77</v>
      </c>
      <c r="N9794" t="s">
        <v>27</v>
      </c>
      <c r="O9794" t="s">
        <v>22</v>
      </c>
      <c r="P9794" t="str" cm="1">
        <f t="array" ref="P9794">_xlfn.IFS(
I9794&lt;20,"0-20",
I9794&lt;40,"20-40",
I9794&lt;60,"40-60",
I9794&lt;100,"60-100",
I9794&gt;=100,"&gt;100"
)</f>
        <v>60-100</v>
      </c>
    </row>
    <row r="9795" spans="1:16" x14ac:dyDescent="0.3">
      <c r="A9795" t="s">
        <v>9842</v>
      </c>
      <c r="B9795" s="1">
        <v>45980</v>
      </c>
      <c r="C9795" t="s">
        <v>49</v>
      </c>
      <c r="D9795" t="s">
        <v>42</v>
      </c>
      <c r="E9795" t="s">
        <v>43</v>
      </c>
      <c r="F9795" t="s">
        <v>19</v>
      </c>
      <c r="G9795" t="s">
        <v>35</v>
      </c>
      <c r="H9795">
        <v>1</v>
      </c>
      <c r="I9795">
        <v>60.21</v>
      </c>
      <c r="J9795">
        <v>10</v>
      </c>
      <c r="K9795">
        <v>54.19</v>
      </c>
      <c r="L9795">
        <v>41.16</v>
      </c>
      <c r="M9795">
        <v>13.03</v>
      </c>
      <c r="N9795" t="s">
        <v>27</v>
      </c>
      <c r="O9795" t="s">
        <v>22</v>
      </c>
      <c r="P9795" t="str" cm="1">
        <f t="array" ref="P9795">_xlfn.IFS(
I9795&lt;20,"0-20",
I9795&lt;40,"20-40",
I9795&lt;60,"40-60",
I9795&lt;100,"60-100",
I9795&gt;=100,"&gt;100"
)</f>
        <v>60-100</v>
      </c>
    </row>
    <row r="9796" spans="1:16" x14ac:dyDescent="0.3">
      <c r="A9796" t="s">
        <v>9843</v>
      </c>
      <c r="B9796" s="1">
        <v>45460</v>
      </c>
      <c r="C9796" t="s">
        <v>16</v>
      </c>
      <c r="D9796" t="s">
        <v>17</v>
      </c>
      <c r="E9796" t="s">
        <v>37</v>
      </c>
      <c r="F9796" t="s">
        <v>44</v>
      </c>
      <c r="G9796" t="s">
        <v>20</v>
      </c>
      <c r="H9796">
        <v>2</v>
      </c>
      <c r="I9796">
        <v>70.02</v>
      </c>
      <c r="J9796">
        <v>20</v>
      </c>
      <c r="K9796">
        <v>112.03</v>
      </c>
      <c r="L9796">
        <v>78.37</v>
      </c>
      <c r="M9796">
        <v>33.659999999999997</v>
      </c>
      <c r="N9796" t="s">
        <v>30</v>
      </c>
      <c r="O9796" t="s">
        <v>22</v>
      </c>
      <c r="P9796" t="str" cm="1">
        <f t="array" ref="P9796">_xlfn.IFS(
I9796&lt;20,"0-20",
I9796&lt;40,"20-40",
I9796&lt;60,"40-60",
I9796&lt;100,"60-100",
I9796&gt;=100,"&gt;100"
)</f>
        <v>60-100</v>
      </c>
    </row>
    <row r="9797" spans="1:16" x14ac:dyDescent="0.3">
      <c r="A9797" t="s">
        <v>9844</v>
      </c>
      <c r="B9797" s="1">
        <v>45914</v>
      </c>
      <c r="C9797" t="s">
        <v>16</v>
      </c>
      <c r="D9797" t="s">
        <v>50</v>
      </c>
      <c r="E9797" t="s">
        <v>51</v>
      </c>
      <c r="F9797" t="s">
        <v>32</v>
      </c>
      <c r="G9797" t="s">
        <v>20</v>
      </c>
      <c r="H9797">
        <v>1</v>
      </c>
      <c r="I9797">
        <v>113.93</v>
      </c>
      <c r="J9797">
        <v>5</v>
      </c>
      <c r="K9797">
        <v>108.23</v>
      </c>
      <c r="L9797">
        <v>70.88</v>
      </c>
      <c r="M9797">
        <v>37.35</v>
      </c>
      <c r="N9797" t="s">
        <v>72</v>
      </c>
      <c r="O9797" t="s">
        <v>22</v>
      </c>
      <c r="P9797" t="str" cm="1">
        <f t="array" ref="P9797">_xlfn.IFS(
I9797&lt;20,"0-20",
I9797&lt;40,"20-40",
I9797&lt;60,"40-60",
I9797&lt;100,"60-100",
I9797&gt;=100,"&gt;100"
)</f>
        <v>&gt;100</v>
      </c>
    </row>
    <row r="9798" spans="1:16" x14ac:dyDescent="0.3">
      <c r="A9798" t="s">
        <v>9845</v>
      </c>
      <c r="B9798" s="1">
        <v>45743</v>
      </c>
      <c r="C9798" t="s">
        <v>57</v>
      </c>
      <c r="D9798" t="s">
        <v>25</v>
      </c>
      <c r="E9798" t="s">
        <v>39</v>
      </c>
      <c r="F9798" t="s">
        <v>44</v>
      </c>
      <c r="G9798" t="s">
        <v>20</v>
      </c>
      <c r="H9798">
        <v>3</v>
      </c>
      <c r="I9798">
        <v>60.75</v>
      </c>
      <c r="J9798">
        <v>0</v>
      </c>
      <c r="K9798">
        <v>182.25</v>
      </c>
      <c r="L9798">
        <v>122.85</v>
      </c>
      <c r="M9798">
        <v>59.4</v>
      </c>
      <c r="N9798" t="s">
        <v>47</v>
      </c>
      <c r="O9798" t="s">
        <v>22</v>
      </c>
      <c r="P9798" t="str" cm="1">
        <f t="array" ref="P9798">_xlfn.IFS(
I9798&lt;20,"0-20",
I9798&lt;40,"20-40",
I9798&lt;60,"40-60",
I9798&lt;100,"60-100",
I9798&gt;=100,"&gt;100"
)</f>
        <v>60-100</v>
      </c>
    </row>
    <row r="9799" spans="1:16" x14ac:dyDescent="0.3">
      <c r="A9799" t="s">
        <v>9846</v>
      </c>
      <c r="B9799" s="1">
        <v>45329</v>
      </c>
      <c r="C9799" t="s">
        <v>57</v>
      </c>
      <c r="D9799" t="s">
        <v>25</v>
      </c>
      <c r="E9799" t="s">
        <v>26</v>
      </c>
      <c r="F9799" t="s">
        <v>44</v>
      </c>
      <c r="G9799" t="s">
        <v>20</v>
      </c>
      <c r="H9799">
        <v>6</v>
      </c>
      <c r="I9799">
        <v>83.05</v>
      </c>
      <c r="J9799">
        <v>5</v>
      </c>
      <c r="K9799">
        <v>473.38</v>
      </c>
      <c r="L9799">
        <v>335.15</v>
      </c>
      <c r="M9799">
        <v>138.22999999999999</v>
      </c>
      <c r="N9799" t="s">
        <v>21</v>
      </c>
      <c r="O9799" t="s">
        <v>22</v>
      </c>
      <c r="P9799" t="str" cm="1">
        <f t="array" ref="P9799">_xlfn.IFS(
I9799&lt;20,"0-20",
I9799&lt;40,"20-40",
I9799&lt;60,"40-60",
I9799&lt;100,"60-100",
I9799&gt;=100,"&gt;100"
)</f>
        <v>60-100</v>
      </c>
    </row>
    <row r="9800" spans="1:16" x14ac:dyDescent="0.3">
      <c r="A9800" t="s">
        <v>9847</v>
      </c>
      <c r="B9800" s="1">
        <v>45995</v>
      </c>
      <c r="C9800" t="s">
        <v>57</v>
      </c>
      <c r="D9800" t="s">
        <v>42</v>
      </c>
      <c r="E9800" t="s">
        <v>46</v>
      </c>
      <c r="F9800" t="s">
        <v>19</v>
      </c>
      <c r="G9800" t="s">
        <v>20</v>
      </c>
      <c r="H9800">
        <v>1</v>
      </c>
      <c r="I9800">
        <v>30.27</v>
      </c>
      <c r="J9800">
        <v>0</v>
      </c>
      <c r="K9800">
        <v>30.27</v>
      </c>
      <c r="L9800">
        <v>20.81</v>
      </c>
      <c r="M9800">
        <v>9.4600000000000009</v>
      </c>
      <c r="N9800" t="s">
        <v>47</v>
      </c>
      <c r="O9800" t="s">
        <v>22</v>
      </c>
      <c r="P9800" t="str" cm="1">
        <f t="array" ref="P9800">_xlfn.IFS(
I9800&lt;20,"0-20",
I9800&lt;40,"20-40",
I9800&lt;60,"40-60",
I9800&lt;100,"60-100",
I9800&gt;=100,"&gt;100"
)</f>
        <v>20-40</v>
      </c>
    </row>
    <row r="9801" spans="1:16" x14ac:dyDescent="0.3">
      <c r="A9801" t="s">
        <v>9848</v>
      </c>
      <c r="B9801" s="1">
        <v>45864</v>
      </c>
      <c r="C9801" t="s">
        <v>34</v>
      </c>
      <c r="D9801" t="s">
        <v>25</v>
      </c>
      <c r="E9801" t="s">
        <v>29</v>
      </c>
      <c r="F9801" t="s">
        <v>32</v>
      </c>
      <c r="G9801" t="s">
        <v>35</v>
      </c>
      <c r="H9801">
        <v>3</v>
      </c>
      <c r="I9801">
        <v>158</v>
      </c>
      <c r="J9801">
        <v>5</v>
      </c>
      <c r="K9801">
        <v>450.3</v>
      </c>
      <c r="L9801">
        <v>282.23</v>
      </c>
      <c r="M9801">
        <v>168.07</v>
      </c>
      <c r="N9801" t="s">
        <v>27</v>
      </c>
      <c r="O9801" t="s">
        <v>22</v>
      </c>
      <c r="P9801" t="str" cm="1">
        <f t="array" ref="P9801">_xlfn.IFS(
I9801&lt;20,"0-20",
I9801&lt;40,"20-40",
I9801&lt;60,"40-60",
I9801&lt;100,"60-100",
I9801&gt;=100,"&gt;100"
)</f>
        <v>&gt;100</v>
      </c>
    </row>
    <row r="9802" spans="1:16" x14ac:dyDescent="0.3">
      <c r="A9802" t="s">
        <v>9849</v>
      </c>
      <c r="B9802" s="1">
        <v>45740</v>
      </c>
      <c r="C9802" t="s">
        <v>34</v>
      </c>
      <c r="D9802" t="s">
        <v>25</v>
      </c>
      <c r="E9802" t="s">
        <v>29</v>
      </c>
      <c r="F9802" t="s">
        <v>19</v>
      </c>
      <c r="G9802" t="s">
        <v>20</v>
      </c>
      <c r="H9802">
        <v>6</v>
      </c>
      <c r="I9802">
        <v>150.43</v>
      </c>
      <c r="J9802">
        <v>25</v>
      </c>
      <c r="K9802">
        <v>676.94</v>
      </c>
      <c r="L9802">
        <v>667.24</v>
      </c>
      <c r="M9802">
        <v>9.6999999999999993</v>
      </c>
      <c r="N9802" t="s">
        <v>21</v>
      </c>
      <c r="O9802" t="s">
        <v>22</v>
      </c>
      <c r="P9802" t="str" cm="1">
        <f t="array" ref="P9802">_xlfn.IFS(
I9802&lt;20,"0-20",
I9802&lt;40,"20-40",
I9802&lt;60,"40-60",
I9802&lt;100,"60-100",
I9802&gt;=100,"&gt;100"
)</f>
        <v>&gt;100</v>
      </c>
    </row>
    <row r="9803" spans="1:16" x14ac:dyDescent="0.3">
      <c r="A9803" t="s">
        <v>9850</v>
      </c>
      <c r="B9803" s="1">
        <v>45519</v>
      </c>
      <c r="C9803" t="s">
        <v>57</v>
      </c>
      <c r="D9803" t="s">
        <v>50</v>
      </c>
      <c r="E9803" t="s">
        <v>71</v>
      </c>
      <c r="F9803" t="s">
        <v>44</v>
      </c>
      <c r="G9803" t="s">
        <v>20</v>
      </c>
      <c r="H9803">
        <v>2</v>
      </c>
      <c r="I9803">
        <v>39.21</v>
      </c>
      <c r="J9803">
        <v>15</v>
      </c>
      <c r="K9803">
        <v>66.66</v>
      </c>
      <c r="L9803">
        <v>48.76</v>
      </c>
      <c r="M9803">
        <v>17.899999999999999</v>
      </c>
      <c r="N9803" t="s">
        <v>72</v>
      </c>
      <c r="O9803" t="s">
        <v>22</v>
      </c>
      <c r="P9803" t="str" cm="1">
        <f t="array" ref="P9803">_xlfn.IFS(
I9803&lt;20,"0-20",
I9803&lt;40,"20-40",
I9803&lt;60,"40-60",
I9803&lt;100,"60-100",
I9803&gt;=100,"&gt;100"
)</f>
        <v>20-40</v>
      </c>
    </row>
    <row r="9804" spans="1:16" x14ac:dyDescent="0.3">
      <c r="A9804" t="s">
        <v>9851</v>
      </c>
      <c r="B9804" s="1">
        <v>45526</v>
      </c>
      <c r="C9804" t="s">
        <v>57</v>
      </c>
      <c r="D9804" t="s">
        <v>25</v>
      </c>
      <c r="E9804" t="s">
        <v>29</v>
      </c>
      <c r="F9804" t="s">
        <v>44</v>
      </c>
      <c r="G9804" t="s">
        <v>40</v>
      </c>
      <c r="H9804">
        <v>1</v>
      </c>
      <c r="I9804">
        <v>153.53</v>
      </c>
      <c r="J9804">
        <v>0</v>
      </c>
      <c r="K9804">
        <v>153.53</v>
      </c>
      <c r="L9804">
        <v>97.26</v>
      </c>
      <c r="M9804">
        <v>56.27</v>
      </c>
      <c r="N9804" t="s">
        <v>27</v>
      </c>
      <c r="O9804" t="s">
        <v>22</v>
      </c>
      <c r="P9804" t="str" cm="1">
        <f t="array" ref="P9804">_xlfn.IFS(
I9804&lt;20,"0-20",
I9804&lt;40,"20-40",
I9804&lt;60,"40-60",
I9804&lt;100,"60-100",
I9804&gt;=100,"&gt;100"
)</f>
        <v>&gt;100</v>
      </c>
    </row>
    <row r="9805" spans="1:16" x14ac:dyDescent="0.3">
      <c r="A9805" t="s">
        <v>9852</v>
      </c>
      <c r="B9805" s="1">
        <v>45805</v>
      </c>
      <c r="C9805" t="s">
        <v>34</v>
      </c>
      <c r="D9805" t="s">
        <v>25</v>
      </c>
      <c r="E9805" t="s">
        <v>39</v>
      </c>
      <c r="F9805" t="s">
        <v>19</v>
      </c>
      <c r="G9805" t="s">
        <v>40</v>
      </c>
      <c r="H9805">
        <v>3</v>
      </c>
      <c r="I9805">
        <v>61.6</v>
      </c>
      <c r="J9805">
        <v>0</v>
      </c>
      <c r="K9805">
        <v>184.8</v>
      </c>
      <c r="L9805">
        <v>122.77</v>
      </c>
      <c r="M9805">
        <v>62.03</v>
      </c>
      <c r="N9805" t="s">
        <v>72</v>
      </c>
      <c r="O9805" t="s">
        <v>22</v>
      </c>
      <c r="P9805" t="str" cm="1">
        <f t="array" ref="P9805">_xlfn.IFS(
I9805&lt;20,"0-20",
I9805&lt;40,"20-40",
I9805&lt;60,"40-60",
I9805&lt;100,"60-100",
I9805&gt;=100,"&gt;100"
)</f>
        <v>60-100</v>
      </c>
    </row>
    <row r="9806" spans="1:16" x14ac:dyDescent="0.3">
      <c r="A9806" t="s">
        <v>9853</v>
      </c>
      <c r="B9806" s="1">
        <v>45479</v>
      </c>
      <c r="C9806" t="s">
        <v>24</v>
      </c>
      <c r="D9806" t="s">
        <v>25</v>
      </c>
      <c r="E9806" t="s">
        <v>39</v>
      </c>
      <c r="F9806" t="s">
        <v>32</v>
      </c>
      <c r="G9806" t="s">
        <v>20</v>
      </c>
      <c r="H9806">
        <v>4</v>
      </c>
      <c r="I9806">
        <v>55.24</v>
      </c>
      <c r="J9806">
        <v>15</v>
      </c>
      <c r="K9806">
        <v>187.82</v>
      </c>
      <c r="L9806">
        <v>127.54</v>
      </c>
      <c r="M9806">
        <v>60.28</v>
      </c>
      <c r="N9806" t="s">
        <v>27</v>
      </c>
      <c r="O9806" t="s">
        <v>22</v>
      </c>
      <c r="P9806" t="str" cm="1">
        <f t="array" ref="P9806">_xlfn.IFS(
I9806&lt;20,"0-20",
I9806&lt;40,"20-40",
I9806&lt;60,"40-60",
I9806&lt;100,"60-100",
I9806&gt;=100,"&gt;100"
)</f>
        <v>40-60</v>
      </c>
    </row>
    <row r="9807" spans="1:16" x14ac:dyDescent="0.3">
      <c r="A9807" t="s">
        <v>9854</v>
      </c>
      <c r="B9807" s="1">
        <v>45970</v>
      </c>
      <c r="C9807" t="s">
        <v>24</v>
      </c>
      <c r="D9807" t="s">
        <v>25</v>
      </c>
      <c r="E9807" t="s">
        <v>26</v>
      </c>
      <c r="F9807" t="s">
        <v>32</v>
      </c>
      <c r="G9807" t="s">
        <v>20</v>
      </c>
      <c r="H9807">
        <v>2</v>
      </c>
      <c r="I9807">
        <v>76.400000000000006</v>
      </c>
      <c r="J9807">
        <v>0</v>
      </c>
      <c r="K9807">
        <v>152.80000000000001</v>
      </c>
      <c r="L9807">
        <v>110.49</v>
      </c>
      <c r="M9807">
        <v>42.31</v>
      </c>
      <c r="N9807" t="s">
        <v>30</v>
      </c>
      <c r="O9807" t="s">
        <v>22</v>
      </c>
      <c r="P9807" t="str" cm="1">
        <f t="array" ref="P9807">_xlfn.IFS(
I9807&lt;20,"0-20",
I9807&lt;40,"20-40",
I9807&lt;60,"40-60",
I9807&lt;100,"60-100",
I9807&gt;=100,"&gt;100"
)</f>
        <v>60-100</v>
      </c>
    </row>
    <row r="9808" spans="1:16" x14ac:dyDescent="0.3">
      <c r="A9808" t="s">
        <v>9855</v>
      </c>
      <c r="B9808" s="1">
        <v>45347</v>
      </c>
      <c r="C9808" t="s">
        <v>24</v>
      </c>
      <c r="D9808" t="s">
        <v>17</v>
      </c>
      <c r="E9808" t="s">
        <v>37</v>
      </c>
      <c r="F9808" t="s">
        <v>32</v>
      </c>
      <c r="G9808" t="s">
        <v>20</v>
      </c>
      <c r="H9808">
        <v>2</v>
      </c>
      <c r="I9808">
        <v>71.06</v>
      </c>
      <c r="J9808">
        <v>25</v>
      </c>
      <c r="K9808">
        <v>106.59</v>
      </c>
      <c r="L9808">
        <v>104.18</v>
      </c>
      <c r="M9808">
        <v>2.41</v>
      </c>
      <c r="N9808" t="s">
        <v>27</v>
      </c>
      <c r="O9808" t="s">
        <v>22</v>
      </c>
      <c r="P9808" t="str" cm="1">
        <f t="array" ref="P9808">_xlfn.IFS(
I9808&lt;20,"0-20",
I9808&lt;40,"20-40",
I9808&lt;60,"40-60",
I9808&lt;100,"60-100",
I9808&gt;=100,"&gt;100"
)</f>
        <v>60-100</v>
      </c>
    </row>
    <row r="9809" spans="1:16" x14ac:dyDescent="0.3">
      <c r="A9809" t="s">
        <v>9856</v>
      </c>
      <c r="B9809" s="1">
        <v>45838</v>
      </c>
      <c r="C9809" t="s">
        <v>57</v>
      </c>
      <c r="D9809" t="s">
        <v>50</v>
      </c>
      <c r="E9809" t="s">
        <v>51</v>
      </c>
      <c r="F9809" t="s">
        <v>44</v>
      </c>
      <c r="G9809" t="s">
        <v>40</v>
      </c>
      <c r="H9809">
        <v>2</v>
      </c>
      <c r="I9809">
        <v>123.64</v>
      </c>
      <c r="J9809">
        <v>0</v>
      </c>
      <c r="K9809">
        <v>247.28</v>
      </c>
      <c r="L9809">
        <v>134.76</v>
      </c>
      <c r="M9809">
        <v>112.52</v>
      </c>
      <c r="N9809" t="s">
        <v>47</v>
      </c>
      <c r="O9809" t="s">
        <v>22</v>
      </c>
      <c r="P9809" t="str" cm="1">
        <f t="array" ref="P9809">_xlfn.IFS(
I9809&lt;20,"0-20",
I9809&lt;40,"20-40",
I9809&lt;60,"40-60",
I9809&lt;100,"60-100",
I9809&gt;=100,"&gt;100"
)</f>
        <v>&gt;100</v>
      </c>
    </row>
    <row r="9810" spans="1:16" x14ac:dyDescent="0.3">
      <c r="A9810" t="s">
        <v>9857</v>
      </c>
      <c r="B9810" s="1">
        <v>45697</v>
      </c>
      <c r="C9810" t="s">
        <v>49</v>
      </c>
      <c r="D9810" t="s">
        <v>50</v>
      </c>
      <c r="E9810" t="s">
        <v>51</v>
      </c>
      <c r="F9810" t="s">
        <v>44</v>
      </c>
      <c r="G9810" t="s">
        <v>40</v>
      </c>
      <c r="H9810">
        <v>3</v>
      </c>
      <c r="I9810">
        <v>121.66</v>
      </c>
      <c r="J9810">
        <v>0</v>
      </c>
      <c r="K9810">
        <v>364.98</v>
      </c>
      <c r="L9810">
        <v>257.58</v>
      </c>
      <c r="M9810">
        <v>107.4</v>
      </c>
      <c r="N9810" t="s">
        <v>27</v>
      </c>
      <c r="O9810" t="s">
        <v>22</v>
      </c>
      <c r="P9810" t="str" cm="1">
        <f t="array" ref="P9810">_xlfn.IFS(
I9810&lt;20,"0-20",
I9810&lt;40,"20-40",
I9810&lt;60,"40-60",
I9810&lt;100,"60-100",
I9810&gt;=100,"&gt;100"
)</f>
        <v>&gt;100</v>
      </c>
    </row>
    <row r="9811" spans="1:16" x14ac:dyDescent="0.3">
      <c r="A9811" t="s">
        <v>9858</v>
      </c>
      <c r="B9811" s="1">
        <v>45712</v>
      </c>
      <c r="C9811" t="s">
        <v>16</v>
      </c>
      <c r="D9811" t="s">
        <v>42</v>
      </c>
      <c r="E9811" t="s">
        <v>86</v>
      </c>
      <c r="F9811" t="s">
        <v>44</v>
      </c>
      <c r="G9811" t="s">
        <v>20</v>
      </c>
      <c r="H9811">
        <v>3</v>
      </c>
      <c r="I9811">
        <v>97.3</v>
      </c>
      <c r="J9811">
        <v>20</v>
      </c>
      <c r="K9811">
        <v>233.52</v>
      </c>
      <c r="L9811">
        <v>169.74</v>
      </c>
      <c r="M9811">
        <v>63.78</v>
      </c>
      <c r="N9811" t="s">
        <v>47</v>
      </c>
      <c r="O9811" t="s">
        <v>22</v>
      </c>
      <c r="P9811" t="str" cm="1">
        <f t="array" ref="P9811">_xlfn.IFS(
I9811&lt;20,"0-20",
I9811&lt;40,"20-40",
I9811&lt;60,"40-60",
I9811&lt;100,"60-100",
I9811&gt;=100,"&gt;100"
)</f>
        <v>60-100</v>
      </c>
    </row>
    <row r="9812" spans="1:16" x14ac:dyDescent="0.3">
      <c r="A9812" t="s">
        <v>9859</v>
      </c>
      <c r="B9812" s="1">
        <v>45587</v>
      </c>
      <c r="C9812" t="s">
        <v>57</v>
      </c>
      <c r="D9812" t="s">
        <v>25</v>
      </c>
      <c r="E9812" t="s">
        <v>29</v>
      </c>
      <c r="F9812" t="s">
        <v>32</v>
      </c>
      <c r="G9812" t="s">
        <v>35</v>
      </c>
      <c r="H9812">
        <v>4</v>
      </c>
      <c r="I9812">
        <v>144.96</v>
      </c>
      <c r="J9812">
        <v>5</v>
      </c>
      <c r="K9812">
        <v>550.85</v>
      </c>
      <c r="L9812">
        <v>306.23</v>
      </c>
      <c r="M9812">
        <v>244.62</v>
      </c>
      <c r="N9812" t="s">
        <v>72</v>
      </c>
      <c r="O9812" t="s">
        <v>22</v>
      </c>
      <c r="P9812" t="str" cm="1">
        <f t="array" ref="P9812">_xlfn.IFS(
I9812&lt;20,"0-20",
I9812&lt;40,"20-40",
I9812&lt;60,"40-60",
I9812&lt;100,"60-100",
I9812&gt;=100,"&gt;100"
)</f>
        <v>&gt;100</v>
      </c>
    </row>
    <row r="9813" spans="1:16" x14ac:dyDescent="0.3">
      <c r="A9813" t="s">
        <v>9860</v>
      </c>
      <c r="B9813" s="1">
        <v>45691</v>
      </c>
      <c r="C9813" t="s">
        <v>16</v>
      </c>
      <c r="D9813" t="s">
        <v>25</v>
      </c>
      <c r="E9813" t="s">
        <v>26</v>
      </c>
      <c r="F9813" t="s">
        <v>32</v>
      </c>
      <c r="G9813" t="s">
        <v>20</v>
      </c>
      <c r="H9813">
        <v>3</v>
      </c>
      <c r="I9813">
        <v>85.45</v>
      </c>
      <c r="J9813">
        <v>15</v>
      </c>
      <c r="K9813">
        <v>217.9</v>
      </c>
      <c r="L9813">
        <v>157.06</v>
      </c>
      <c r="M9813">
        <v>60.84</v>
      </c>
      <c r="N9813" t="s">
        <v>21</v>
      </c>
      <c r="O9813" t="s">
        <v>22</v>
      </c>
      <c r="P9813" t="str" cm="1">
        <f t="array" ref="P9813">_xlfn.IFS(
I9813&lt;20,"0-20",
I9813&lt;40,"20-40",
I9813&lt;60,"40-60",
I9813&lt;100,"60-100",
I9813&gt;=100,"&gt;100"
)</f>
        <v>60-100</v>
      </c>
    </row>
    <row r="9814" spans="1:16" x14ac:dyDescent="0.3">
      <c r="A9814" t="s">
        <v>9861</v>
      </c>
      <c r="B9814" s="1">
        <v>45885</v>
      </c>
      <c r="C9814" t="s">
        <v>34</v>
      </c>
      <c r="D9814" t="s">
        <v>25</v>
      </c>
      <c r="E9814" t="s">
        <v>39</v>
      </c>
      <c r="F9814" t="s">
        <v>19</v>
      </c>
      <c r="G9814" t="s">
        <v>40</v>
      </c>
      <c r="H9814">
        <v>3</v>
      </c>
      <c r="I9814">
        <v>55.03</v>
      </c>
      <c r="J9814">
        <v>10</v>
      </c>
      <c r="K9814">
        <v>148.58000000000001</v>
      </c>
      <c r="L9814">
        <v>105.68</v>
      </c>
      <c r="M9814">
        <v>42.9</v>
      </c>
      <c r="N9814" t="s">
        <v>72</v>
      </c>
      <c r="O9814" t="s">
        <v>22</v>
      </c>
      <c r="P9814" t="str" cm="1">
        <f t="array" ref="P9814">_xlfn.IFS(
I9814&lt;20,"0-20",
I9814&lt;40,"20-40",
I9814&lt;60,"40-60",
I9814&lt;100,"60-100",
I9814&gt;=100,"&gt;100"
)</f>
        <v>40-60</v>
      </c>
    </row>
    <row r="9815" spans="1:16" x14ac:dyDescent="0.3">
      <c r="A9815" t="s">
        <v>9862</v>
      </c>
      <c r="B9815" s="1">
        <v>45323</v>
      </c>
      <c r="C9815" t="s">
        <v>49</v>
      </c>
      <c r="D9815" t="s">
        <v>50</v>
      </c>
      <c r="E9815" t="s">
        <v>67</v>
      </c>
      <c r="F9815" t="s">
        <v>44</v>
      </c>
      <c r="G9815" t="s">
        <v>20</v>
      </c>
      <c r="H9815">
        <v>2</v>
      </c>
      <c r="I9815">
        <v>85.93</v>
      </c>
      <c r="J9815">
        <v>10</v>
      </c>
      <c r="K9815">
        <v>154.66999999999999</v>
      </c>
      <c r="L9815">
        <v>99.92</v>
      </c>
      <c r="M9815">
        <v>54.75</v>
      </c>
      <c r="N9815" t="s">
        <v>30</v>
      </c>
      <c r="O9815" t="s">
        <v>22</v>
      </c>
      <c r="P9815" t="str" cm="1">
        <f t="array" ref="P9815">_xlfn.IFS(
I9815&lt;20,"0-20",
I9815&lt;40,"20-40",
I9815&lt;60,"40-60",
I9815&lt;100,"60-100",
I9815&gt;=100,"&gt;100"
)</f>
        <v>60-100</v>
      </c>
    </row>
    <row r="9816" spans="1:16" x14ac:dyDescent="0.3">
      <c r="A9816" t="s">
        <v>9863</v>
      </c>
      <c r="B9816" s="1">
        <v>45578</v>
      </c>
      <c r="C9816" t="s">
        <v>24</v>
      </c>
      <c r="D9816" t="s">
        <v>42</v>
      </c>
      <c r="E9816" t="s">
        <v>86</v>
      </c>
      <c r="F9816" t="s">
        <v>19</v>
      </c>
      <c r="G9816" t="s">
        <v>20</v>
      </c>
      <c r="H9816">
        <v>1</v>
      </c>
      <c r="I9816">
        <v>96.19</v>
      </c>
      <c r="J9816">
        <v>0</v>
      </c>
      <c r="K9816">
        <v>96.19</v>
      </c>
      <c r="L9816">
        <v>51.23</v>
      </c>
      <c r="M9816">
        <v>44.96</v>
      </c>
      <c r="N9816" t="s">
        <v>47</v>
      </c>
      <c r="O9816" t="s">
        <v>22</v>
      </c>
      <c r="P9816" t="str" cm="1">
        <f t="array" ref="P9816">_xlfn.IFS(
I9816&lt;20,"0-20",
I9816&lt;40,"20-40",
I9816&lt;60,"40-60",
I9816&lt;100,"60-100",
I9816&gt;=100,"&gt;100"
)</f>
        <v>60-100</v>
      </c>
    </row>
    <row r="9817" spans="1:16" x14ac:dyDescent="0.3">
      <c r="A9817" t="s">
        <v>9864</v>
      </c>
      <c r="B9817" s="1">
        <v>45550</v>
      </c>
      <c r="C9817" t="s">
        <v>24</v>
      </c>
      <c r="D9817" t="s">
        <v>50</v>
      </c>
      <c r="E9817" t="s">
        <v>51</v>
      </c>
      <c r="F9817" t="s">
        <v>32</v>
      </c>
      <c r="G9817" t="s">
        <v>20</v>
      </c>
      <c r="H9817">
        <v>1</v>
      </c>
      <c r="I9817">
        <v>110.25</v>
      </c>
      <c r="J9817">
        <v>5</v>
      </c>
      <c r="K9817">
        <v>104.74</v>
      </c>
      <c r="L9817">
        <v>63.56</v>
      </c>
      <c r="M9817">
        <v>41.18</v>
      </c>
      <c r="N9817" t="s">
        <v>27</v>
      </c>
      <c r="O9817" t="s">
        <v>22</v>
      </c>
      <c r="P9817" t="str" cm="1">
        <f t="array" ref="P9817">_xlfn.IFS(
I9817&lt;20,"0-20",
I9817&lt;40,"20-40",
I9817&lt;60,"40-60",
I9817&lt;100,"60-100",
I9817&gt;=100,"&gt;100"
)</f>
        <v>&gt;100</v>
      </c>
    </row>
    <row r="9818" spans="1:16" x14ac:dyDescent="0.3">
      <c r="A9818" t="s">
        <v>9865</v>
      </c>
      <c r="B9818" s="1">
        <v>45676</v>
      </c>
      <c r="C9818" t="s">
        <v>57</v>
      </c>
      <c r="D9818" t="s">
        <v>50</v>
      </c>
      <c r="E9818" t="s">
        <v>67</v>
      </c>
      <c r="F9818" t="s">
        <v>32</v>
      </c>
      <c r="G9818" t="s">
        <v>40</v>
      </c>
      <c r="H9818">
        <v>2</v>
      </c>
      <c r="I9818">
        <v>92.07</v>
      </c>
      <c r="J9818">
        <v>10</v>
      </c>
      <c r="K9818">
        <v>165.73</v>
      </c>
      <c r="L9818">
        <v>127.99</v>
      </c>
      <c r="M9818">
        <v>37.74</v>
      </c>
      <c r="N9818" t="s">
        <v>27</v>
      </c>
      <c r="O9818" t="s">
        <v>22</v>
      </c>
      <c r="P9818" t="str" cm="1">
        <f t="array" ref="P9818">_xlfn.IFS(
I9818&lt;20,"0-20",
I9818&lt;40,"20-40",
I9818&lt;60,"40-60",
I9818&lt;100,"60-100",
I9818&gt;=100,"&gt;100"
)</f>
        <v>60-100</v>
      </c>
    </row>
    <row r="9819" spans="1:16" x14ac:dyDescent="0.3">
      <c r="A9819" t="s">
        <v>9866</v>
      </c>
      <c r="B9819" s="1">
        <v>45736</v>
      </c>
      <c r="C9819" t="s">
        <v>34</v>
      </c>
      <c r="D9819" t="s">
        <v>17</v>
      </c>
      <c r="E9819" t="s">
        <v>37</v>
      </c>
      <c r="F9819" t="s">
        <v>32</v>
      </c>
      <c r="G9819" t="s">
        <v>20</v>
      </c>
      <c r="H9819">
        <v>2</v>
      </c>
      <c r="I9819">
        <v>75.63</v>
      </c>
      <c r="J9819">
        <v>0</v>
      </c>
      <c r="K9819">
        <v>151.26</v>
      </c>
      <c r="L9819">
        <v>108.87</v>
      </c>
      <c r="M9819">
        <v>42.39</v>
      </c>
      <c r="N9819" t="s">
        <v>47</v>
      </c>
      <c r="O9819" t="s">
        <v>22</v>
      </c>
      <c r="P9819" t="str" cm="1">
        <f t="array" ref="P9819">_xlfn.IFS(
I9819&lt;20,"0-20",
I9819&lt;40,"20-40",
I9819&lt;60,"40-60",
I9819&lt;100,"60-100",
I9819&gt;=100,"&gt;100"
)</f>
        <v>60-100</v>
      </c>
    </row>
    <row r="9820" spans="1:16" x14ac:dyDescent="0.3">
      <c r="A9820" t="s">
        <v>9867</v>
      </c>
      <c r="B9820" s="1">
        <v>45795</v>
      </c>
      <c r="C9820" t="s">
        <v>24</v>
      </c>
      <c r="D9820" t="s">
        <v>25</v>
      </c>
      <c r="E9820" t="s">
        <v>26</v>
      </c>
      <c r="F9820" t="s">
        <v>44</v>
      </c>
      <c r="G9820" t="s">
        <v>35</v>
      </c>
      <c r="H9820">
        <v>1</v>
      </c>
      <c r="I9820">
        <v>80.569999999999993</v>
      </c>
      <c r="J9820">
        <v>5</v>
      </c>
      <c r="K9820">
        <v>76.540000000000006</v>
      </c>
      <c r="L9820">
        <v>46.24</v>
      </c>
      <c r="M9820">
        <v>30.3</v>
      </c>
      <c r="N9820" t="s">
        <v>27</v>
      </c>
      <c r="O9820" t="s">
        <v>22</v>
      </c>
      <c r="P9820" t="str" cm="1">
        <f t="array" ref="P9820">_xlfn.IFS(
I9820&lt;20,"0-20",
I9820&lt;40,"20-40",
I9820&lt;60,"40-60",
I9820&lt;100,"60-100",
I9820&gt;=100,"&gt;100"
)</f>
        <v>60-100</v>
      </c>
    </row>
    <row r="9821" spans="1:16" x14ac:dyDescent="0.3">
      <c r="A9821" t="s">
        <v>9868</v>
      </c>
      <c r="B9821" s="1">
        <v>45332</v>
      </c>
      <c r="C9821" t="s">
        <v>57</v>
      </c>
      <c r="D9821" t="s">
        <v>25</v>
      </c>
      <c r="E9821" t="s">
        <v>39</v>
      </c>
      <c r="F9821" t="s">
        <v>32</v>
      </c>
      <c r="G9821" t="s">
        <v>35</v>
      </c>
      <c r="H9821">
        <v>1</v>
      </c>
      <c r="I9821">
        <v>55.43</v>
      </c>
      <c r="J9821">
        <v>5</v>
      </c>
      <c r="K9821">
        <v>52.66</v>
      </c>
      <c r="L9821">
        <v>35.229999999999997</v>
      </c>
      <c r="M9821">
        <v>17.43</v>
      </c>
      <c r="N9821" t="s">
        <v>30</v>
      </c>
      <c r="O9821" t="s">
        <v>22</v>
      </c>
      <c r="P9821" t="str" cm="1">
        <f t="array" ref="P9821">_xlfn.IFS(
I9821&lt;20,"0-20",
I9821&lt;40,"20-40",
I9821&lt;60,"40-60",
I9821&lt;100,"60-100",
I9821&gt;=100,"&gt;100"
)</f>
        <v>40-60</v>
      </c>
    </row>
    <row r="9822" spans="1:16" x14ac:dyDescent="0.3">
      <c r="A9822" t="s">
        <v>9869</v>
      </c>
      <c r="B9822" s="1">
        <v>45583</v>
      </c>
      <c r="C9822" t="s">
        <v>49</v>
      </c>
      <c r="D9822" t="s">
        <v>25</v>
      </c>
      <c r="E9822" t="s">
        <v>26</v>
      </c>
      <c r="F9822" t="s">
        <v>19</v>
      </c>
      <c r="G9822" t="s">
        <v>40</v>
      </c>
      <c r="H9822">
        <v>5</v>
      </c>
      <c r="I9822">
        <v>82.29</v>
      </c>
      <c r="J9822">
        <v>20</v>
      </c>
      <c r="K9822">
        <v>329.16</v>
      </c>
      <c r="L9822">
        <v>290.52</v>
      </c>
      <c r="M9822">
        <v>38.64</v>
      </c>
      <c r="N9822" t="s">
        <v>21</v>
      </c>
      <c r="O9822" t="s">
        <v>22</v>
      </c>
      <c r="P9822" t="str" cm="1">
        <f t="array" ref="P9822">_xlfn.IFS(
I9822&lt;20,"0-20",
I9822&lt;40,"20-40",
I9822&lt;60,"40-60",
I9822&lt;100,"60-100",
I9822&gt;=100,"&gt;100"
)</f>
        <v>60-100</v>
      </c>
    </row>
    <row r="9823" spans="1:16" x14ac:dyDescent="0.3">
      <c r="A9823" t="s">
        <v>9870</v>
      </c>
      <c r="B9823" s="1">
        <v>46004</v>
      </c>
      <c r="C9823" t="s">
        <v>24</v>
      </c>
      <c r="D9823" t="s">
        <v>25</v>
      </c>
      <c r="E9823" t="s">
        <v>29</v>
      </c>
      <c r="F9823" t="s">
        <v>32</v>
      </c>
      <c r="G9823" t="s">
        <v>20</v>
      </c>
      <c r="H9823">
        <v>1</v>
      </c>
      <c r="I9823">
        <v>148.68</v>
      </c>
      <c r="J9823">
        <v>0</v>
      </c>
      <c r="K9823">
        <v>148.68</v>
      </c>
      <c r="L9823">
        <v>93.95</v>
      </c>
      <c r="M9823">
        <v>54.73</v>
      </c>
      <c r="N9823" t="s">
        <v>30</v>
      </c>
      <c r="O9823" t="s">
        <v>22</v>
      </c>
      <c r="P9823" t="str" cm="1">
        <f t="array" ref="P9823">_xlfn.IFS(
I9823&lt;20,"0-20",
I9823&lt;40,"20-40",
I9823&lt;60,"40-60",
I9823&lt;100,"60-100",
I9823&gt;=100,"&gt;100"
)</f>
        <v>&gt;100</v>
      </c>
    </row>
    <row r="9824" spans="1:16" x14ac:dyDescent="0.3">
      <c r="A9824" t="s">
        <v>9871</v>
      </c>
      <c r="B9824" s="1">
        <v>45851</v>
      </c>
      <c r="C9824" t="s">
        <v>34</v>
      </c>
      <c r="D9824" t="s">
        <v>50</v>
      </c>
      <c r="E9824" t="s">
        <v>67</v>
      </c>
      <c r="F9824" t="s">
        <v>32</v>
      </c>
      <c r="G9824" t="s">
        <v>20</v>
      </c>
      <c r="H9824">
        <v>2</v>
      </c>
      <c r="I9824">
        <v>83.66</v>
      </c>
      <c r="J9824">
        <v>0</v>
      </c>
      <c r="K9824">
        <v>167.32</v>
      </c>
      <c r="L9824">
        <v>109.85</v>
      </c>
      <c r="M9824">
        <v>57.47</v>
      </c>
      <c r="N9824" t="s">
        <v>27</v>
      </c>
      <c r="O9824" t="s">
        <v>22</v>
      </c>
      <c r="P9824" t="str" cm="1">
        <f t="array" ref="P9824">_xlfn.IFS(
I9824&lt;20,"0-20",
I9824&lt;40,"20-40",
I9824&lt;60,"40-60",
I9824&lt;100,"60-100",
I9824&gt;=100,"&gt;100"
)</f>
        <v>60-100</v>
      </c>
    </row>
    <row r="9825" spans="1:16" x14ac:dyDescent="0.3">
      <c r="A9825" t="s">
        <v>9872</v>
      </c>
      <c r="B9825" s="1">
        <v>45515</v>
      </c>
      <c r="C9825" t="s">
        <v>49</v>
      </c>
      <c r="D9825" t="s">
        <v>25</v>
      </c>
      <c r="E9825" t="s">
        <v>39</v>
      </c>
      <c r="F9825" t="s">
        <v>44</v>
      </c>
      <c r="G9825" t="s">
        <v>20</v>
      </c>
      <c r="H9825">
        <v>2</v>
      </c>
      <c r="I9825">
        <v>60.38</v>
      </c>
      <c r="J9825">
        <v>0</v>
      </c>
      <c r="K9825">
        <v>120.76</v>
      </c>
      <c r="L9825">
        <v>89.19</v>
      </c>
      <c r="M9825">
        <v>31.57</v>
      </c>
      <c r="N9825" t="s">
        <v>27</v>
      </c>
      <c r="O9825" t="s">
        <v>22</v>
      </c>
      <c r="P9825" t="str" cm="1">
        <f t="array" ref="P9825">_xlfn.IFS(
I9825&lt;20,"0-20",
I9825&lt;40,"20-40",
I9825&lt;60,"40-60",
I9825&lt;100,"60-100",
I9825&gt;=100,"&gt;100"
)</f>
        <v>60-100</v>
      </c>
    </row>
    <row r="9826" spans="1:16" x14ac:dyDescent="0.3">
      <c r="A9826" t="s">
        <v>9873</v>
      </c>
      <c r="B9826" s="1">
        <v>45335</v>
      </c>
      <c r="C9826" t="s">
        <v>16</v>
      </c>
      <c r="D9826" t="s">
        <v>17</v>
      </c>
      <c r="E9826" t="s">
        <v>18</v>
      </c>
      <c r="F9826" t="s">
        <v>32</v>
      </c>
      <c r="G9826" t="s">
        <v>20</v>
      </c>
      <c r="H9826">
        <v>4</v>
      </c>
      <c r="I9826">
        <v>121.93</v>
      </c>
      <c r="J9826">
        <v>20</v>
      </c>
      <c r="K9826">
        <v>390.18</v>
      </c>
      <c r="L9826">
        <v>351.01</v>
      </c>
      <c r="M9826">
        <v>39.17</v>
      </c>
      <c r="N9826" t="s">
        <v>30</v>
      </c>
      <c r="O9826" t="s">
        <v>22</v>
      </c>
      <c r="P9826" t="str" cm="1">
        <f t="array" ref="P9826">_xlfn.IFS(
I9826&lt;20,"0-20",
I9826&lt;40,"20-40",
I9826&lt;60,"40-60",
I9826&lt;100,"60-100",
I9826&gt;=100,"&gt;100"
)</f>
        <v>&gt;100</v>
      </c>
    </row>
    <row r="9827" spans="1:16" x14ac:dyDescent="0.3">
      <c r="A9827" t="s">
        <v>9874</v>
      </c>
      <c r="B9827" s="1">
        <v>45979</v>
      </c>
      <c r="C9827" t="s">
        <v>34</v>
      </c>
      <c r="D9827" t="s">
        <v>42</v>
      </c>
      <c r="E9827" t="s">
        <v>43</v>
      </c>
      <c r="F9827" t="s">
        <v>19</v>
      </c>
      <c r="G9827" t="s">
        <v>40</v>
      </c>
      <c r="H9827">
        <v>1</v>
      </c>
      <c r="I9827">
        <v>57.51</v>
      </c>
      <c r="J9827">
        <v>10</v>
      </c>
      <c r="K9827">
        <v>51.76</v>
      </c>
      <c r="L9827">
        <v>40.270000000000003</v>
      </c>
      <c r="M9827">
        <v>11.49</v>
      </c>
      <c r="N9827" t="s">
        <v>21</v>
      </c>
      <c r="O9827" t="s">
        <v>22</v>
      </c>
      <c r="P9827" t="str" cm="1">
        <f t="array" ref="P9827">_xlfn.IFS(
I9827&lt;20,"0-20",
I9827&lt;40,"20-40",
I9827&lt;60,"40-60",
I9827&lt;100,"60-100",
I9827&gt;=100,"&gt;100"
)</f>
        <v>40-60</v>
      </c>
    </row>
    <row r="9828" spans="1:16" x14ac:dyDescent="0.3">
      <c r="A9828" t="s">
        <v>9875</v>
      </c>
      <c r="B9828" s="1">
        <v>45504</v>
      </c>
      <c r="C9828" t="s">
        <v>24</v>
      </c>
      <c r="D9828" t="s">
        <v>17</v>
      </c>
      <c r="E9828" t="s">
        <v>69</v>
      </c>
      <c r="F9828" t="s">
        <v>32</v>
      </c>
      <c r="G9828" t="s">
        <v>20</v>
      </c>
      <c r="H9828">
        <v>2</v>
      </c>
      <c r="I9828">
        <v>43.41</v>
      </c>
      <c r="J9828">
        <v>10</v>
      </c>
      <c r="K9828">
        <v>78.14</v>
      </c>
      <c r="L9828">
        <v>62.94</v>
      </c>
      <c r="M9828">
        <v>15.2</v>
      </c>
      <c r="N9828" t="s">
        <v>27</v>
      </c>
      <c r="O9828" t="s">
        <v>22</v>
      </c>
      <c r="P9828" t="str" cm="1">
        <f t="array" ref="P9828">_xlfn.IFS(
I9828&lt;20,"0-20",
I9828&lt;40,"20-40",
I9828&lt;60,"40-60",
I9828&lt;100,"60-100",
I9828&gt;=100,"&gt;100"
)</f>
        <v>40-60</v>
      </c>
    </row>
    <row r="9829" spans="1:16" x14ac:dyDescent="0.3">
      <c r="A9829" t="s">
        <v>9876</v>
      </c>
      <c r="B9829" s="1">
        <v>45453</v>
      </c>
      <c r="C9829" t="s">
        <v>57</v>
      </c>
      <c r="D9829" t="s">
        <v>17</v>
      </c>
      <c r="E9829" t="s">
        <v>69</v>
      </c>
      <c r="F9829" t="s">
        <v>44</v>
      </c>
      <c r="G9829" t="s">
        <v>35</v>
      </c>
      <c r="H9829">
        <v>2</v>
      </c>
      <c r="I9829">
        <v>39.94</v>
      </c>
      <c r="J9829">
        <v>5</v>
      </c>
      <c r="K9829">
        <v>75.89</v>
      </c>
      <c r="L9829">
        <v>44.33</v>
      </c>
      <c r="M9829">
        <v>31.56</v>
      </c>
      <c r="N9829" t="s">
        <v>30</v>
      </c>
      <c r="O9829" t="s">
        <v>22</v>
      </c>
      <c r="P9829" t="str" cm="1">
        <f t="array" ref="P9829">_xlfn.IFS(
I9829&lt;20,"0-20",
I9829&lt;40,"20-40",
I9829&lt;60,"40-60",
I9829&lt;100,"60-100",
I9829&gt;=100,"&gt;100"
)</f>
        <v>20-40</v>
      </c>
    </row>
    <row r="9830" spans="1:16" x14ac:dyDescent="0.3">
      <c r="A9830" t="s">
        <v>9877</v>
      </c>
      <c r="B9830" s="1">
        <v>45803</v>
      </c>
      <c r="C9830" t="s">
        <v>16</v>
      </c>
      <c r="D9830" t="s">
        <v>42</v>
      </c>
      <c r="E9830" t="s">
        <v>86</v>
      </c>
      <c r="F9830" t="s">
        <v>32</v>
      </c>
      <c r="G9830" t="s">
        <v>35</v>
      </c>
      <c r="H9830">
        <v>2</v>
      </c>
      <c r="I9830">
        <v>100.56</v>
      </c>
      <c r="J9830">
        <v>20</v>
      </c>
      <c r="K9830">
        <v>160.9</v>
      </c>
      <c r="L9830">
        <v>112.55</v>
      </c>
      <c r="M9830">
        <v>48.35</v>
      </c>
      <c r="N9830" t="s">
        <v>21</v>
      </c>
      <c r="O9830" t="s">
        <v>22</v>
      </c>
      <c r="P9830" t="str" cm="1">
        <f t="array" ref="P9830">_xlfn.IFS(
I9830&lt;20,"0-20",
I9830&lt;40,"20-40",
I9830&lt;60,"40-60",
I9830&lt;100,"60-100",
I9830&gt;=100,"&gt;100"
)</f>
        <v>&gt;100</v>
      </c>
    </row>
    <row r="9831" spans="1:16" x14ac:dyDescent="0.3">
      <c r="A9831" t="s">
        <v>9878</v>
      </c>
      <c r="B9831" s="1">
        <v>45544</v>
      </c>
      <c r="C9831" t="s">
        <v>49</v>
      </c>
      <c r="D9831" t="s">
        <v>25</v>
      </c>
      <c r="E9831" t="s">
        <v>26</v>
      </c>
      <c r="F9831" t="s">
        <v>32</v>
      </c>
      <c r="G9831" t="s">
        <v>20</v>
      </c>
      <c r="H9831">
        <v>2</v>
      </c>
      <c r="I9831">
        <v>73.97</v>
      </c>
      <c r="J9831">
        <v>20</v>
      </c>
      <c r="K9831">
        <v>118.35</v>
      </c>
      <c r="L9831">
        <v>106.77</v>
      </c>
      <c r="M9831">
        <v>11.58</v>
      </c>
      <c r="N9831" t="s">
        <v>47</v>
      </c>
      <c r="O9831" t="s">
        <v>88</v>
      </c>
      <c r="P9831" t="str" cm="1">
        <f t="array" ref="P9831">_xlfn.IFS(
I9831&lt;20,"0-20",
I9831&lt;40,"20-40",
I9831&lt;60,"40-60",
I9831&lt;100,"60-100",
I9831&gt;=100,"&gt;100"
)</f>
        <v>60-100</v>
      </c>
    </row>
    <row r="9832" spans="1:16" x14ac:dyDescent="0.3">
      <c r="A9832" t="s">
        <v>9879</v>
      </c>
      <c r="B9832" s="1">
        <v>45424</v>
      </c>
      <c r="C9832" t="s">
        <v>57</v>
      </c>
      <c r="D9832" t="s">
        <v>42</v>
      </c>
      <c r="E9832" t="s">
        <v>43</v>
      </c>
      <c r="F9832" t="s">
        <v>44</v>
      </c>
      <c r="G9832" t="s">
        <v>20</v>
      </c>
      <c r="H9832">
        <v>1</v>
      </c>
      <c r="I9832">
        <v>59.09</v>
      </c>
      <c r="J9832">
        <v>20</v>
      </c>
      <c r="K9832">
        <v>47.27</v>
      </c>
      <c r="L9832">
        <v>33.85</v>
      </c>
      <c r="M9832">
        <v>13.42</v>
      </c>
      <c r="N9832" t="s">
        <v>47</v>
      </c>
      <c r="O9832" t="s">
        <v>22</v>
      </c>
      <c r="P9832" t="str" cm="1">
        <f t="array" ref="P9832">_xlfn.IFS(
I9832&lt;20,"0-20",
I9832&lt;40,"20-40",
I9832&lt;60,"40-60",
I9832&lt;100,"60-100",
I9832&gt;=100,"&gt;100"
)</f>
        <v>40-60</v>
      </c>
    </row>
    <row r="9833" spans="1:16" x14ac:dyDescent="0.3">
      <c r="A9833" t="s">
        <v>9880</v>
      </c>
      <c r="B9833" s="1">
        <v>45676</v>
      </c>
      <c r="C9833" t="s">
        <v>24</v>
      </c>
      <c r="D9833" t="s">
        <v>17</v>
      </c>
      <c r="E9833" t="s">
        <v>69</v>
      </c>
      <c r="F9833" t="s">
        <v>44</v>
      </c>
      <c r="G9833" t="s">
        <v>40</v>
      </c>
      <c r="H9833">
        <v>1</v>
      </c>
      <c r="I9833">
        <v>45.47</v>
      </c>
      <c r="J9833">
        <v>10</v>
      </c>
      <c r="K9833">
        <v>40.92</v>
      </c>
      <c r="L9833">
        <v>25.01</v>
      </c>
      <c r="M9833">
        <v>15.91</v>
      </c>
      <c r="N9833" t="s">
        <v>27</v>
      </c>
      <c r="O9833" t="s">
        <v>22</v>
      </c>
      <c r="P9833" t="str" cm="1">
        <f t="array" ref="P9833">_xlfn.IFS(
I9833&lt;20,"0-20",
I9833&lt;40,"20-40",
I9833&lt;60,"40-60",
I9833&lt;100,"60-100",
I9833&gt;=100,"&gt;100"
)</f>
        <v>40-60</v>
      </c>
    </row>
    <row r="9834" spans="1:16" x14ac:dyDescent="0.3">
      <c r="A9834" t="s">
        <v>9881</v>
      </c>
      <c r="B9834" s="1">
        <v>45748</v>
      </c>
      <c r="C9834" t="s">
        <v>57</v>
      </c>
      <c r="D9834" t="s">
        <v>42</v>
      </c>
      <c r="E9834" t="s">
        <v>86</v>
      </c>
      <c r="F9834" t="s">
        <v>44</v>
      </c>
      <c r="G9834" t="s">
        <v>20</v>
      </c>
      <c r="H9834">
        <v>2</v>
      </c>
      <c r="I9834">
        <v>102.87</v>
      </c>
      <c r="J9834">
        <v>10</v>
      </c>
      <c r="K9834">
        <v>185.17</v>
      </c>
      <c r="L9834">
        <v>150.71</v>
      </c>
      <c r="M9834">
        <v>34.46</v>
      </c>
      <c r="N9834" t="s">
        <v>30</v>
      </c>
      <c r="O9834" t="s">
        <v>22</v>
      </c>
      <c r="P9834" t="str" cm="1">
        <f t="array" ref="P9834">_xlfn.IFS(
I9834&lt;20,"0-20",
I9834&lt;40,"20-40",
I9834&lt;60,"40-60",
I9834&lt;100,"60-100",
I9834&gt;=100,"&gt;100"
)</f>
        <v>&gt;100</v>
      </c>
    </row>
    <row r="9835" spans="1:16" x14ac:dyDescent="0.3">
      <c r="A9835" t="s">
        <v>9882</v>
      </c>
      <c r="B9835" s="1">
        <v>45668</v>
      </c>
      <c r="C9835" t="s">
        <v>34</v>
      </c>
      <c r="D9835" t="s">
        <v>25</v>
      </c>
      <c r="E9835" t="s">
        <v>26</v>
      </c>
      <c r="F9835" t="s">
        <v>44</v>
      </c>
      <c r="G9835" t="s">
        <v>20</v>
      </c>
      <c r="H9835">
        <v>3</v>
      </c>
      <c r="I9835">
        <v>84.56</v>
      </c>
      <c r="J9835">
        <v>0</v>
      </c>
      <c r="K9835">
        <v>253.68</v>
      </c>
      <c r="L9835">
        <v>189.39</v>
      </c>
      <c r="M9835">
        <v>64.290000000000006</v>
      </c>
      <c r="N9835" t="s">
        <v>72</v>
      </c>
      <c r="O9835" t="s">
        <v>22</v>
      </c>
      <c r="P9835" t="str" cm="1">
        <f t="array" ref="P9835">_xlfn.IFS(
I9835&lt;20,"0-20",
I9835&lt;40,"20-40",
I9835&lt;60,"40-60",
I9835&lt;100,"60-100",
I9835&gt;=100,"&gt;100"
)</f>
        <v>60-100</v>
      </c>
    </row>
    <row r="9836" spans="1:16" x14ac:dyDescent="0.3">
      <c r="A9836" t="s">
        <v>9883</v>
      </c>
      <c r="B9836" s="1">
        <v>45636</v>
      </c>
      <c r="C9836" t="s">
        <v>34</v>
      </c>
      <c r="D9836" t="s">
        <v>42</v>
      </c>
      <c r="E9836" t="s">
        <v>86</v>
      </c>
      <c r="F9836" t="s">
        <v>44</v>
      </c>
      <c r="G9836" t="s">
        <v>40</v>
      </c>
      <c r="H9836">
        <v>2</v>
      </c>
      <c r="I9836">
        <v>94.58</v>
      </c>
      <c r="J9836">
        <v>0</v>
      </c>
      <c r="K9836">
        <v>189.16</v>
      </c>
      <c r="L9836">
        <v>127.04</v>
      </c>
      <c r="M9836">
        <v>62.12</v>
      </c>
      <c r="N9836" t="s">
        <v>72</v>
      </c>
      <c r="O9836" t="s">
        <v>22</v>
      </c>
      <c r="P9836" t="str" cm="1">
        <f t="array" ref="P9836">_xlfn.IFS(
I9836&lt;20,"0-20",
I9836&lt;40,"20-40",
I9836&lt;60,"40-60",
I9836&lt;100,"60-100",
I9836&gt;=100,"&gt;100"
)</f>
        <v>60-100</v>
      </c>
    </row>
    <row r="9837" spans="1:16" x14ac:dyDescent="0.3">
      <c r="A9837" t="s">
        <v>9884</v>
      </c>
      <c r="B9837" s="1">
        <v>46017</v>
      </c>
      <c r="C9837" t="s">
        <v>57</v>
      </c>
      <c r="D9837" t="s">
        <v>25</v>
      </c>
      <c r="E9837" t="s">
        <v>39</v>
      </c>
      <c r="F9837" t="s">
        <v>44</v>
      </c>
      <c r="G9837" t="s">
        <v>20</v>
      </c>
      <c r="H9837">
        <v>3</v>
      </c>
      <c r="I9837">
        <v>56.4</v>
      </c>
      <c r="J9837">
        <v>5</v>
      </c>
      <c r="K9837">
        <v>160.74</v>
      </c>
      <c r="L9837">
        <v>121.72</v>
      </c>
      <c r="M9837">
        <v>39.020000000000003</v>
      </c>
      <c r="N9837" t="s">
        <v>27</v>
      </c>
      <c r="O9837" t="s">
        <v>22</v>
      </c>
      <c r="P9837" t="str" cm="1">
        <f t="array" ref="P9837">_xlfn.IFS(
I9837&lt;20,"0-20",
I9837&lt;40,"20-40",
I9837&lt;60,"40-60",
I9837&lt;100,"60-100",
I9837&gt;=100,"&gt;100"
)</f>
        <v>40-60</v>
      </c>
    </row>
    <row r="9838" spans="1:16" x14ac:dyDescent="0.3">
      <c r="A9838" t="s">
        <v>9885</v>
      </c>
      <c r="B9838" s="1">
        <v>45336</v>
      </c>
      <c r="C9838" t="s">
        <v>49</v>
      </c>
      <c r="D9838" t="s">
        <v>50</v>
      </c>
      <c r="E9838" t="s">
        <v>71</v>
      </c>
      <c r="F9838" t="s">
        <v>44</v>
      </c>
      <c r="G9838" t="s">
        <v>20</v>
      </c>
      <c r="H9838">
        <v>2</v>
      </c>
      <c r="I9838">
        <v>39.9</v>
      </c>
      <c r="J9838">
        <v>0</v>
      </c>
      <c r="K9838">
        <v>79.8</v>
      </c>
      <c r="L9838">
        <v>48.49</v>
      </c>
      <c r="M9838">
        <v>31.31</v>
      </c>
      <c r="N9838" t="s">
        <v>27</v>
      </c>
      <c r="O9838" t="s">
        <v>22</v>
      </c>
      <c r="P9838" t="str" cm="1">
        <f t="array" ref="P9838">_xlfn.IFS(
I9838&lt;20,"0-20",
I9838&lt;40,"20-40",
I9838&lt;60,"40-60",
I9838&lt;100,"60-100",
I9838&gt;=100,"&gt;100"
)</f>
        <v>20-40</v>
      </c>
    </row>
    <row r="9839" spans="1:16" x14ac:dyDescent="0.3">
      <c r="A9839" t="s">
        <v>9886</v>
      </c>
      <c r="B9839" s="1">
        <v>45528</v>
      </c>
      <c r="C9839" t="s">
        <v>49</v>
      </c>
      <c r="D9839" t="s">
        <v>25</v>
      </c>
      <c r="E9839" t="s">
        <v>39</v>
      </c>
      <c r="F9839" t="s">
        <v>19</v>
      </c>
      <c r="G9839" t="s">
        <v>20</v>
      </c>
      <c r="H9839">
        <v>1</v>
      </c>
      <c r="I9839">
        <v>57.77</v>
      </c>
      <c r="J9839">
        <v>20</v>
      </c>
      <c r="K9839">
        <v>46.22</v>
      </c>
      <c r="L9839">
        <v>37.950000000000003</v>
      </c>
      <c r="M9839">
        <v>8.27</v>
      </c>
      <c r="N9839" t="s">
        <v>30</v>
      </c>
      <c r="O9839" t="s">
        <v>22</v>
      </c>
      <c r="P9839" t="str" cm="1">
        <f t="array" ref="P9839">_xlfn.IFS(
I9839&lt;20,"0-20",
I9839&lt;40,"20-40",
I9839&lt;60,"40-60",
I9839&lt;100,"60-100",
I9839&gt;=100,"&gt;100"
)</f>
        <v>40-60</v>
      </c>
    </row>
    <row r="9840" spans="1:16" x14ac:dyDescent="0.3">
      <c r="A9840" t="s">
        <v>9887</v>
      </c>
      <c r="B9840" s="1">
        <v>45627</v>
      </c>
      <c r="C9840" t="s">
        <v>24</v>
      </c>
      <c r="D9840" t="s">
        <v>25</v>
      </c>
      <c r="E9840" t="s">
        <v>39</v>
      </c>
      <c r="F9840" t="s">
        <v>44</v>
      </c>
      <c r="G9840" t="s">
        <v>20</v>
      </c>
      <c r="H9840">
        <v>1</v>
      </c>
      <c r="I9840">
        <v>59.16</v>
      </c>
      <c r="J9840">
        <v>5</v>
      </c>
      <c r="K9840">
        <v>56.2</v>
      </c>
      <c r="L9840">
        <v>33.229999999999997</v>
      </c>
      <c r="M9840">
        <v>22.97</v>
      </c>
      <c r="N9840" t="s">
        <v>21</v>
      </c>
      <c r="O9840" t="s">
        <v>22</v>
      </c>
      <c r="P9840" t="str" cm="1">
        <f t="array" ref="P9840">_xlfn.IFS(
I9840&lt;20,"0-20",
I9840&lt;40,"20-40",
I9840&lt;60,"40-60",
I9840&lt;100,"60-100",
I9840&gt;=100,"&gt;100"
)</f>
        <v>40-60</v>
      </c>
    </row>
    <row r="9841" spans="1:16" x14ac:dyDescent="0.3">
      <c r="A9841" t="s">
        <v>9888</v>
      </c>
      <c r="B9841" s="1">
        <v>45404</v>
      </c>
      <c r="C9841" t="s">
        <v>34</v>
      </c>
      <c r="D9841" t="s">
        <v>50</v>
      </c>
      <c r="E9841" t="s">
        <v>51</v>
      </c>
      <c r="F9841" t="s">
        <v>32</v>
      </c>
      <c r="G9841" t="s">
        <v>20</v>
      </c>
      <c r="H9841">
        <v>2</v>
      </c>
      <c r="I9841">
        <v>130.13999999999999</v>
      </c>
      <c r="J9841">
        <v>20</v>
      </c>
      <c r="K9841">
        <v>208.22</v>
      </c>
      <c r="L9841">
        <v>170.19</v>
      </c>
      <c r="M9841">
        <v>38.03</v>
      </c>
      <c r="N9841" t="s">
        <v>47</v>
      </c>
      <c r="O9841" t="s">
        <v>88</v>
      </c>
      <c r="P9841" t="str" cm="1">
        <f t="array" ref="P9841">_xlfn.IFS(
I9841&lt;20,"0-20",
I9841&lt;40,"20-40",
I9841&lt;60,"40-60",
I9841&lt;100,"60-100",
I9841&gt;=100,"&gt;100"
)</f>
        <v>&gt;100</v>
      </c>
    </row>
    <row r="9842" spans="1:16" x14ac:dyDescent="0.3">
      <c r="A9842" t="s">
        <v>9889</v>
      </c>
      <c r="B9842" s="1">
        <v>45866</v>
      </c>
      <c r="C9842" t="s">
        <v>57</v>
      </c>
      <c r="D9842" t="s">
        <v>42</v>
      </c>
      <c r="E9842" t="s">
        <v>86</v>
      </c>
      <c r="F9842" t="s">
        <v>19</v>
      </c>
      <c r="G9842" t="s">
        <v>35</v>
      </c>
      <c r="H9842">
        <v>1</v>
      </c>
      <c r="I9842">
        <v>97.21</v>
      </c>
      <c r="J9842">
        <v>10</v>
      </c>
      <c r="K9842">
        <v>87.49</v>
      </c>
      <c r="L9842">
        <v>51.84</v>
      </c>
      <c r="M9842">
        <v>35.65</v>
      </c>
      <c r="N9842" t="s">
        <v>21</v>
      </c>
      <c r="O9842" t="s">
        <v>22</v>
      </c>
      <c r="P9842" t="str" cm="1">
        <f t="array" ref="P9842">_xlfn.IFS(
I9842&lt;20,"0-20",
I9842&lt;40,"20-40",
I9842&lt;60,"40-60",
I9842&lt;100,"60-100",
I9842&gt;=100,"&gt;100"
)</f>
        <v>60-100</v>
      </c>
    </row>
    <row r="9843" spans="1:16" x14ac:dyDescent="0.3">
      <c r="A9843" t="s">
        <v>9890</v>
      </c>
      <c r="B9843" s="1">
        <v>45907</v>
      </c>
      <c r="C9843" t="s">
        <v>24</v>
      </c>
      <c r="D9843" t="s">
        <v>42</v>
      </c>
      <c r="E9843" t="s">
        <v>86</v>
      </c>
      <c r="F9843" t="s">
        <v>32</v>
      </c>
      <c r="G9843" t="s">
        <v>40</v>
      </c>
      <c r="H9843">
        <v>1</v>
      </c>
      <c r="I9843">
        <v>87.62</v>
      </c>
      <c r="J9843">
        <v>5</v>
      </c>
      <c r="K9843">
        <v>83.24</v>
      </c>
      <c r="L9843">
        <v>47.63</v>
      </c>
      <c r="M9843">
        <v>35.61</v>
      </c>
      <c r="N9843" t="s">
        <v>30</v>
      </c>
      <c r="O9843" t="s">
        <v>22</v>
      </c>
      <c r="P9843" t="str" cm="1">
        <f t="array" ref="P9843">_xlfn.IFS(
I9843&lt;20,"0-20",
I9843&lt;40,"20-40",
I9843&lt;60,"40-60",
I9843&lt;100,"60-100",
I9843&gt;=100,"&gt;100"
)</f>
        <v>60-100</v>
      </c>
    </row>
    <row r="9844" spans="1:16" x14ac:dyDescent="0.3">
      <c r="A9844" t="s">
        <v>9891</v>
      </c>
      <c r="B9844" s="1">
        <v>45774</v>
      </c>
      <c r="C9844" t="s">
        <v>49</v>
      </c>
      <c r="D9844" t="s">
        <v>42</v>
      </c>
      <c r="E9844" t="s">
        <v>46</v>
      </c>
      <c r="F9844" t="s">
        <v>32</v>
      </c>
      <c r="G9844" t="s">
        <v>20</v>
      </c>
      <c r="H9844">
        <v>1</v>
      </c>
      <c r="I9844">
        <v>29.63</v>
      </c>
      <c r="J9844">
        <v>5</v>
      </c>
      <c r="K9844">
        <v>28.15</v>
      </c>
      <c r="L9844">
        <v>20.350000000000001</v>
      </c>
      <c r="M9844">
        <v>7.8</v>
      </c>
      <c r="N9844" t="s">
        <v>27</v>
      </c>
      <c r="O9844" t="s">
        <v>22</v>
      </c>
      <c r="P9844" t="str" cm="1">
        <f t="array" ref="P9844">_xlfn.IFS(
I9844&lt;20,"0-20",
I9844&lt;40,"20-40",
I9844&lt;60,"40-60",
I9844&lt;100,"60-100",
I9844&gt;=100,"&gt;100"
)</f>
        <v>20-40</v>
      </c>
    </row>
    <row r="9845" spans="1:16" x14ac:dyDescent="0.3">
      <c r="A9845" t="s">
        <v>9892</v>
      </c>
      <c r="B9845" s="1">
        <v>45297</v>
      </c>
      <c r="C9845" t="s">
        <v>57</v>
      </c>
      <c r="D9845" t="s">
        <v>50</v>
      </c>
      <c r="E9845" t="s">
        <v>51</v>
      </c>
      <c r="F9845" t="s">
        <v>44</v>
      </c>
      <c r="G9845" t="s">
        <v>20</v>
      </c>
      <c r="H9845">
        <v>1</v>
      </c>
      <c r="I9845">
        <v>121.13</v>
      </c>
      <c r="J9845">
        <v>0</v>
      </c>
      <c r="K9845">
        <v>121.13</v>
      </c>
      <c r="L9845">
        <v>80.599999999999994</v>
      </c>
      <c r="M9845">
        <v>40.53</v>
      </c>
      <c r="N9845" t="s">
        <v>27</v>
      </c>
      <c r="O9845" t="s">
        <v>22</v>
      </c>
      <c r="P9845" t="str" cm="1">
        <f t="array" ref="P9845">_xlfn.IFS(
I9845&lt;20,"0-20",
I9845&lt;40,"20-40",
I9845&lt;60,"40-60",
I9845&lt;100,"60-100",
I9845&gt;=100,"&gt;100"
)</f>
        <v>&gt;100</v>
      </c>
    </row>
    <row r="9846" spans="1:16" x14ac:dyDescent="0.3">
      <c r="A9846" t="s">
        <v>9893</v>
      </c>
      <c r="B9846" s="1">
        <v>45306</v>
      </c>
      <c r="C9846" t="s">
        <v>34</v>
      </c>
      <c r="D9846" t="s">
        <v>50</v>
      </c>
      <c r="E9846" t="s">
        <v>51</v>
      </c>
      <c r="F9846" t="s">
        <v>44</v>
      </c>
      <c r="G9846" t="s">
        <v>20</v>
      </c>
      <c r="H9846">
        <v>3</v>
      </c>
      <c r="I9846">
        <v>109.78</v>
      </c>
      <c r="J9846">
        <v>5</v>
      </c>
      <c r="K9846">
        <v>312.87</v>
      </c>
      <c r="L9846">
        <v>177.65</v>
      </c>
      <c r="M9846">
        <v>135.22</v>
      </c>
      <c r="N9846" t="s">
        <v>21</v>
      </c>
      <c r="O9846" t="s">
        <v>22</v>
      </c>
      <c r="P9846" t="str" cm="1">
        <f t="array" ref="P9846">_xlfn.IFS(
I9846&lt;20,"0-20",
I9846&lt;40,"20-40",
I9846&lt;60,"40-60",
I9846&lt;100,"60-100",
I9846&gt;=100,"&gt;100"
)</f>
        <v>&gt;100</v>
      </c>
    </row>
    <row r="9847" spans="1:16" x14ac:dyDescent="0.3">
      <c r="A9847" t="s">
        <v>9894</v>
      </c>
      <c r="B9847" s="1">
        <v>45574</v>
      </c>
      <c r="C9847" t="s">
        <v>49</v>
      </c>
      <c r="D9847" t="s">
        <v>50</v>
      </c>
      <c r="E9847" t="s">
        <v>51</v>
      </c>
      <c r="F9847" t="s">
        <v>44</v>
      </c>
      <c r="G9847" t="s">
        <v>35</v>
      </c>
      <c r="H9847">
        <v>1</v>
      </c>
      <c r="I9847">
        <v>116.23</v>
      </c>
      <c r="J9847">
        <v>10</v>
      </c>
      <c r="K9847">
        <v>104.61</v>
      </c>
      <c r="L9847">
        <v>78.17</v>
      </c>
      <c r="M9847">
        <v>26.44</v>
      </c>
      <c r="N9847" t="s">
        <v>72</v>
      </c>
      <c r="O9847" t="s">
        <v>22</v>
      </c>
      <c r="P9847" t="str" cm="1">
        <f t="array" ref="P9847">_xlfn.IFS(
I9847&lt;20,"0-20",
I9847&lt;40,"20-40",
I9847&lt;60,"40-60",
I9847&lt;100,"60-100",
I9847&gt;=100,"&gt;100"
)</f>
        <v>&gt;100</v>
      </c>
    </row>
    <row r="9848" spans="1:16" x14ac:dyDescent="0.3">
      <c r="A9848" t="s">
        <v>9895</v>
      </c>
      <c r="B9848" s="1">
        <v>45420</v>
      </c>
      <c r="C9848" t="s">
        <v>57</v>
      </c>
      <c r="D9848" t="s">
        <v>25</v>
      </c>
      <c r="E9848" t="s">
        <v>26</v>
      </c>
      <c r="F9848" t="s">
        <v>32</v>
      </c>
      <c r="G9848" t="s">
        <v>40</v>
      </c>
      <c r="H9848">
        <v>2</v>
      </c>
      <c r="I9848">
        <v>83.57</v>
      </c>
      <c r="J9848">
        <v>10</v>
      </c>
      <c r="K9848">
        <v>150.43</v>
      </c>
      <c r="L9848">
        <v>102.5</v>
      </c>
      <c r="M9848">
        <v>47.93</v>
      </c>
      <c r="N9848" t="s">
        <v>27</v>
      </c>
      <c r="O9848" t="s">
        <v>22</v>
      </c>
      <c r="P9848" t="str" cm="1">
        <f t="array" ref="P9848">_xlfn.IFS(
I9848&lt;20,"0-20",
I9848&lt;40,"20-40",
I9848&lt;60,"40-60",
I9848&lt;100,"60-100",
I9848&gt;=100,"&gt;100"
)</f>
        <v>60-100</v>
      </c>
    </row>
    <row r="9849" spans="1:16" x14ac:dyDescent="0.3">
      <c r="A9849" t="s">
        <v>9896</v>
      </c>
      <c r="B9849" s="1">
        <v>45594</v>
      </c>
      <c r="C9849" t="s">
        <v>34</v>
      </c>
      <c r="D9849" t="s">
        <v>25</v>
      </c>
      <c r="E9849" t="s">
        <v>29</v>
      </c>
      <c r="F9849" t="s">
        <v>19</v>
      </c>
      <c r="G9849" t="s">
        <v>20</v>
      </c>
      <c r="H9849">
        <v>1</v>
      </c>
      <c r="I9849">
        <v>146.51</v>
      </c>
      <c r="J9849">
        <v>0</v>
      </c>
      <c r="K9849">
        <v>146.51</v>
      </c>
      <c r="L9849">
        <v>106.69</v>
      </c>
      <c r="M9849">
        <v>39.82</v>
      </c>
      <c r="N9849" t="s">
        <v>72</v>
      </c>
      <c r="O9849" t="s">
        <v>22</v>
      </c>
      <c r="P9849" t="str" cm="1">
        <f t="array" ref="P9849">_xlfn.IFS(
I9849&lt;20,"0-20",
I9849&lt;40,"20-40",
I9849&lt;60,"40-60",
I9849&lt;100,"60-100",
I9849&gt;=100,"&gt;100"
)</f>
        <v>&gt;100</v>
      </c>
    </row>
    <row r="9850" spans="1:16" x14ac:dyDescent="0.3">
      <c r="A9850" t="s">
        <v>9897</v>
      </c>
      <c r="B9850" s="1">
        <v>45638</v>
      </c>
      <c r="C9850" t="s">
        <v>34</v>
      </c>
      <c r="D9850" t="s">
        <v>50</v>
      </c>
      <c r="E9850" t="s">
        <v>71</v>
      </c>
      <c r="F9850" t="s">
        <v>32</v>
      </c>
      <c r="G9850" t="s">
        <v>20</v>
      </c>
      <c r="H9850">
        <v>2</v>
      </c>
      <c r="I9850">
        <v>37.42</v>
      </c>
      <c r="J9850">
        <v>15</v>
      </c>
      <c r="K9850">
        <v>63.61</v>
      </c>
      <c r="L9850">
        <v>55.01</v>
      </c>
      <c r="M9850">
        <v>8.6</v>
      </c>
      <c r="N9850" t="s">
        <v>30</v>
      </c>
      <c r="O9850" t="s">
        <v>22</v>
      </c>
      <c r="P9850" t="str" cm="1">
        <f t="array" ref="P9850">_xlfn.IFS(
I9850&lt;20,"0-20",
I9850&lt;40,"20-40",
I9850&lt;60,"40-60",
I9850&lt;100,"60-100",
I9850&gt;=100,"&gt;100"
)</f>
        <v>20-40</v>
      </c>
    </row>
    <row r="9851" spans="1:16" x14ac:dyDescent="0.3">
      <c r="A9851" t="s">
        <v>9898</v>
      </c>
      <c r="B9851" s="1">
        <v>45810</v>
      </c>
      <c r="C9851" t="s">
        <v>49</v>
      </c>
      <c r="D9851" t="s">
        <v>25</v>
      </c>
      <c r="E9851" t="s">
        <v>26</v>
      </c>
      <c r="F9851" t="s">
        <v>19</v>
      </c>
      <c r="G9851" t="s">
        <v>20</v>
      </c>
      <c r="H9851">
        <v>1</v>
      </c>
      <c r="I9851">
        <v>83.86</v>
      </c>
      <c r="J9851">
        <v>5</v>
      </c>
      <c r="K9851">
        <v>79.67</v>
      </c>
      <c r="L9851">
        <v>63.49</v>
      </c>
      <c r="M9851">
        <v>16.18</v>
      </c>
      <c r="N9851" t="s">
        <v>27</v>
      </c>
      <c r="O9851" t="s">
        <v>22</v>
      </c>
      <c r="P9851" t="str" cm="1">
        <f t="array" ref="P9851">_xlfn.IFS(
I9851&lt;20,"0-20",
I9851&lt;40,"20-40",
I9851&lt;60,"40-60",
I9851&lt;100,"60-100",
I9851&gt;=100,"&gt;100"
)</f>
        <v>60-100</v>
      </c>
    </row>
    <row r="9852" spans="1:16" x14ac:dyDescent="0.3">
      <c r="A9852" t="s">
        <v>9899</v>
      </c>
      <c r="B9852" s="1">
        <v>45389</v>
      </c>
      <c r="C9852" t="s">
        <v>49</v>
      </c>
      <c r="D9852" t="s">
        <v>50</v>
      </c>
      <c r="E9852" t="s">
        <v>71</v>
      </c>
      <c r="F9852" t="s">
        <v>19</v>
      </c>
      <c r="G9852" t="s">
        <v>20</v>
      </c>
      <c r="H9852">
        <v>2</v>
      </c>
      <c r="I9852">
        <v>37.07</v>
      </c>
      <c r="J9852">
        <v>10</v>
      </c>
      <c r="K9852">
        <v>66.73</v>
      </c>
      <c r="L9852">
        <v>42.67</v>
      </c>
      <c r="M9852">
        <v>24.06</v>
      </c>
      <c r="N9852" t="s">
        <v>27</v>
      </c>
      <c r="O9852" t="s">
        <v>22</v>
      </c>
      <c r="P9852" t="str" cm="1">
        <f t="array" ref="P9852">_xlfn.IFS(
I9852&lt;20,"0-20",
I9852&lt;40,"20-40",
I9852&lt;60,"40-60",
I9852&lt;100,"60-100",
I9852&gt;=100,"&gt;100"
)</f>
        <v>20-40</v>
      </c>
    </row>
    <row r="9853" spans="1:16" x14ac:dyDescent="0.3">
      <c r="A9853" t="s">
        <v>9900</v>
      </c>
      <c r="B9853" s="1">
        <v>45680</v>
      </c>
      <c r="C9853" t="s">
        <v>24</v>
      </c>
      <c r="D9853" t="s">
        <v>42</v>
      </c>
      <c r="E9853" t="s">
        <v>46</v>
      </c>
      <c r="F9853" t="s">
        <v>19</v>
      </c>
      <c r="G9853" t="s">
        <v>20</v>
      </c>
      <c r="H9853">
        <v>2</v>
      </c>
      <c r="I9853">
        <v>32.71</v>
      </c>
      <c r="J9853">
        <v>15</v>
      </c>
      <c r="K9853">
        <v>55.61</v>
      </c>
      <c r="L9853">
        <v>38.79</v>
      </c>
      <c r="M9853">
        <v>16.82</v>
      </c>
      <c r="N9853" t="s">
        <v>30</v>
      </c>
      <c r="O9853" t="s">
        <v>22</v>
      </c>
      <c r="P9853" t="str" cm="1">
        <f t="array" ref="P9853">_xlfn.IFS(
I9853&lt;20,"0-20",
I9853&lt;40,"20-40",
I9853&lt;60,"40-60",
I9853&lt;100,"60-100",
I9853&gt;=100,"&gt;100"
)</f>
        <v>20-40</v>
      </c>
    </row>
    <row r="9854" spans="1:16" x14ac:dyDescent="0.3">
      <c r="A9854" t="s">
        <v>9901</v>
      </c>
      <c r="B9854" s="1">
        <v>45638</v>
      </c>
      <c r="C9854" t="s">
        <v>34</v>
      </c>
      <c r="D9854" t="s">
        <v>25</v>
      </c>
      <c r="E9854" t="s">
        <v>26</v>
      </c>
      <c r="F9854" t="s">
        <v>32</v>
      </c>
      <c r="G9854" t="s">
        <v>20</v>
      </c>
      <c r="H9854">
        <v>1</v>
      </c>
      <c r="I9854">
        <v>82.01</v>
      </c>
      <c r="J9854">
        <v>20</v>
      </c>
      <c r="K9854">
        <v>65.61</v>
      </c>
      <c r="L9854">
        <v>49.45</v>
      </c>
      <c r="M9854">
        <v>16.16</v>
      </c>
      <c r="N9854" t="s">
        <v>47</v>
      </c>
      <c r="O9854" t="s">
        <v>22</v>
      </c>
      <c r="P9854" t="str" cm="1">
        <f t="array" ref="P9854">_xlfn.IFS(
I9854&lt;20,"0-20",
I9854&lt;40,"20-40",
I9854&lt;60,"40-60",
I9854&lt;100,"60-100",
I9854&gt;=100,"&gt;100"
)</f>
        <v>60-100</v>
      </c>
    </row>
    <row r="9855" spans="1:16" x14ac:dyDescent="0.3">
      <c r="A9855" t="s">
        <v>9902</v>
      </c>
      <c r="B9855" s="1">
        <v>45714</v>
      </c>
      <c r="C9855" t="s">
        <v>34</v>
      </c>
      <c r="D9855" t="s">
        <v>50</v>
      </c>
      <c r="E9855" t="s">
        <v>71</v>
      </c>
      <c r="F9855" t="s">
        <v>44</v>
      </c>
      <c r="G9855" t="s">
        <v>35</v>
      </c>
      <c r="H9855">
        <v>3</v>
      </c>
      <c r="I9855">
        <v>37.08</v>
      </c>
      <c r="J9855">
        <v>0</v>
      </c>
      <c r="K9855">
        <v>111.24</v>
      </c>
      <c r="L9855">
        <v>63.05</v>
      </c>
      <c r="M9855">
        <v>48.19</v>
      </c>
      <c r="N9855" t="s">
        <v>72</v>
      </c>
      <c r="O9855" t="s">
        <v>22</v>
      </c>
      <c r="P9855" t="str" cm="1">
        <f t="array" ref="P9855">_xlfn.IFS(
I9855&lt;20,"0-20",
I9855&lt;40,"20-40",
I9855&lt;60,"40-60",
I9855&lt;100,"60-100",
I9855&gt;=100,"&gt;100"
)</f>
        <v>20-40</v>
      </c>
    </row>
    <row r="9856" spans="1:16" x14ac:dyDescent="0.3">
      <c r="A9856" t="s">
        <v>9903</v>
      </c>
      <c r="B9856" s="1">
        <v>45824</v>
      </c>
      <c r="C9856" t="s">
        <v>34</v>
      </c>
      <c r="D9856" t="s">
        <v>50</v>
      </c>
      <c r="E9856" t="s">
        <v>67</v>
      </c>
      <c r="F9856" t="s">
        <v>44</v>
      </c>
      <c r="G9856" t="s">
        <v>20</v>
      </c>
      <c r="H9856">
        <v>2</v>
      </c>
      <c r="I9856">
        <v>95.82</v>
      </c>
      <c r="J9856">
        <v>20</v>
      </c>
      <c r="K9856">
        <v>153.31</v>
      </c>
      <c r="L9856">
        <v>121.16</v>
      </c>
      <c r="M9856">
        <v>32.15</v>
      </c>
      <c r="N9856" t="s">
        <v>72</v>
      </c>
      <c r="O9856" t="s">
        <v>22</v>
      </c>
      <c r="P9856" t="str" cm="1">
        <f t="array" ref="P9856">_xlfn.IFS(
I9856&lt;20,"0-20",
I9856&lt;40,"20-40",
I9856&lt;60,"40-60",
I9856&lt;100,"60-100",
I9856&gt;=100,"&gt;100"
)</f>
        <v>60-100</v>
      </c>
    </row>
    <row r="9857" spans="1:16" x14ac:dyDescent="0.3">
      <c r="A9857" t="s">
        <v>9904</v>
      </c>
      <c r="B9857" s="1">
        <v>45917</v>
      </c>
      <c r="C9857" t="s">
        <v>34</v>
      </c>
      <c r="D9857" t="s">
        <v>25</v>
      </c>
      <c r="E9857" t="s">
        <v>39</v>
      </c>
      <c r="F9857" t="s">
        <v>32</v>
      </c>
      <c r="G9857" t="s">
        <v>40</v>
      </c>
      <c r="H9857">
        <v>1</v>
      </c>
      <c r="I9857">
        <v>57.56</v>
      </c>
      <c r="J9857">
        <v>20</v>
      </c>
      <c r="K9857">
        <v>46.05</v>
      </c>
      <c r="L9857">
        <v>37.770000000000003</v>
      </c>
      <c r="M9857">
        <v>8.2799999999999994</v>
      </c>
      <c r="N9857" t="s">
        <v>47</v>
      </c>
      <c r="O9857" t="s">
        <v>22</v>
      </c>
      <c r="P9857" t="str" cm="1">
        <f t="array" ref="P9857">_xlfn.IFS(
I9857&lt;20,"0-20",
I9857&lt;40,"20-40",
I9857&lt;60,"40-60",
I9857&lt;100,"60-100",
I9857&gt;=100,"&gt;100"
)</f>
        <v>40-60</v>
      </c>
    </row>
    <row r="9858" spans="1:16" x14ac:dyDescent="0.3">
      <c r="A9858" t="s">
        <v>9905</v>
      </c>
      <c r="B9858" s="1">
        <v>45567</v>
      </c>
      <c r="C9858" t="s">
        <v>24</v>
      </c>
      <c r="D9858" t="s">
        <v>17</v>
      </c>
      <c r="E9858" t="s">
        <v>37</v>
      </c>
      <c r="F9858" t="s">
        <v>44</v>
      </c>
      <c r="G9858" t="s">
        <v>40</v>
      </c>
      <c r="H9858">
        <v>1</v>
      </c>
      <c r="I9858">
        <v>80.69</v>
      </c>
      <c r="J9858">
        <v>10</v>
      </c>
      <c r="K9858">
        <v>72.62</v>
      </c>
      <c r="L9858">
        <v>50.77</v>
      </c>
      <c r="M9858">
        <v>21.85</v>
      </c>
      <c r="N9858" t="s">
        <v>47</v>
      </c>
      <c r="O9858" t="s">
        <v>22</v>
      </c>
      <c r="P9858" t="str" cm="1">
        <f t="array" ref="P9858">_xlfn.IFS(
I9858&lt;20,"0-20",
I9858&lt;40,"20-40",
I9858&lt;60,"40-60",
I9858&lt;100,"60-100",
I9858&gt;=100,"&gt;100"
)</f>
        <v>60-100</v>
      </c>
    </row>
    <row r="9859" spans="1:16" x14ac:dyDescent="0.3">
      <c r="A9859" t="s">
        <v>9906</v>
      </c>
      <c r="B9859" s="1">
        <v>45361</v>
      </c>
      <c r="C9859" t="s">
        <v>49</v>
      </c>
      <c r="D9859" t="s">
        <v>42</v>
      </c>
      <c r="E9859" t="s">
        <v>46</v>
      </c>
      <c r="F9859" t="s">
        <v>19</v>
      </c>
      <c r="G9859" t="s">
        <v>40</v>
      </c>
      <c r="H9859">
        <v>3</v>
      </c>
      <c r="I9859">
        <v>34.57</v>
      </c>
      <c r="J9859">
        <v>5</v>
      </c>
      <c r="K9859">
        <v>98.52</v>
      </c>
      <c r="L9859">
        <v>60.1</v>
      </c>
      <c r="M9859">
        <v>38.42</v>
      </c>
      <c r="N9859" t="s">
        <v>72</v>
      </c>
      <c r="O9859" t="s">
        <v>22</v>
      </c>
      <c r="P9859" t="str" cm="1">
        <f t="array" ref="P9859">_xlfn.IFS(
I9859&lt;20,"0-20",
I9859&lt;40,"20-40",
I9859&lt;60,"40-60",
I9859&lt;100,"60-100",
I9859&gt;=100,"&gt;100"
)</f>
        <v>20-40</v>
      </c>
    </row>
    <row r="9860" spans="1:16" x14ac:dyDescent="0.3">
      <c r="A9860" t="s">
        <v>9907</v>
      </c>
      <c r="B9860" s="1">
        <v>45869</v>
      </c>
      <c r="C9860" t="s">
        <v>34</v>
      </c>
      <c r="D9860" t="s">
        <v>50</v>
      </c>
      <c r="E9860" t="s">
        <v>71</v>
      </c>
      <c r="F9860" t="s">
        <v>32</v>
      </c>
      <c r="G9860" t="s">
        <v>20</v>
      </c>
      <c r="H9860">
        <v>1</v>
      </c>
      <c r="I9860">
        <v>40.96</v>
      </c>
      <c r="J9860">
        <v>10</v>
      </c>
      <c r="K9860">
        <v>36.86</v>
      </c>
      <c r="L9860">
        <v>28.75</v>
      </c>
      <c r="M9860">
        <v>8.11</v>
      </c>
      <c r="N9860" t="s">
        <v>47</v>
      </c>
      <c r="O9860" t="s">
        <v>22</v>
      </c>
      <c r="P9860" t="str" cm="1">
        <f t="array" ref="P9860">_xlfn.IFS(
I9860&lt;20,"0-20",
I9860&lt;40,"20-40",
I9860&lt;60,"40-60",
I9860&lt;100,"60-100",
I9860&gt;=100,"&gt;100"
)</f>
        <v>40-60</v>
      </c>
    </row>
    <row r="9861" spans="1:16" x14ac:dyDescent="0.3">
      <c r="A9861" t="s">
        <v>9908</v>
      </c>
      <c r="B9861" s="1">
        <v>45337</v>
      </c>
      <c r="C9861" t="s">
        <v>49</v>
      </c>
      <c r="D9861" t="s">
        <v>50</v>
      </c>
      <c r="E9861" t="s">
        <v>51</v>
      </c>
      <c r="F9861" t="s">
        <v>19</v>
      </c>
      <c r="G9861" t="s">
        <v>20</v>
      </c>
      <c r="H9861">
        <v>2</v>
      </c>
      <c r="I9861">
        <v>128.66999999999999</v>
      </c>
      <c r="J9861">
        <v>10</v>
      </c>
      <c r="K9861">
        <v>231.61</v>
      </c>
      <c r="L9861">
        <v>144.30000000000001</v>
      </c>
      <c r="M9861">
        <v>87.31</v>
      </c>
      <c r="N9861" t="s">
        <v>47</v>
      </c>
      <c r="O9861" t="s">
        <v>22</v>
      </c>
      <c r="P9861" t="str" cm="1">
        <f t="array" ref="P9861">_xlfn.IFS(
I9861&lt;20,"0-20",
I9861&lt;40,"20-40",
I9861&lt;60,"40-60",
I9861&lt;100,"60-100",
I9861&gt;=100,"&gt;100"
)</f>
        <v>&gt;100</v>
      </c>
    </row>
    <row r="9862" spans="1:16" x14ac:dyDescent="0.3">
      <c r="A9862" t="s">
        <v>9909</v>
      </c>
      <c r="B9862" s="1">
        <v>45393</v>
      </c>
      <c r="C9862" t="s">
        <v>16</v>
      </c>
      <c r="D9862" t="s">
        <v>17</v>
      </c>
      <c r="E9862" t="s">
        <v>37</v>
      </c>
      <c r="F9862" t="s">
        <v>19</v>
      </c>
      <c r="G9862" t="s">
        <v>20</v>
      </c>
      <c r="H9862">
        <v>2</v>
      </c>
      <c r="I9862">
        <v>80.53</v>
      </c>
      <c r="J9862">
        <v>10</v>
      </c>
      <c r="K9862">
        <v>144.94999999999999</v>
      </c>
      <c r="L9862">
        <v>99.24</v>
      </c>
      <c r="M9862">
        <v>45.71</v>
      </c>
      <c r="N9862" t="s">
        <v>30</v>
      </c>
      <c r="O9862" t="s">
        <v>88</v>
      </c>
      <c r="P9862" t="str" cm="1">
        <f t="array" ref="P9862">_xlfn.IFS(
I9862&lt;20,"0-20",
I9862&lt;40,"20-40",
I9862&lt;60,"40-60",
I9862&lt;100,"60-100",
I9862&gt;=100,"&gt;100"
)</f>
        <v>60-100</v>
      </c>
    </row>
    <row r="9863" spans="1:16" x14ac:dyDescent="0.3">
      <c r="A9863" t="s">
        <v>9910</v>
      </c>
      <c r="B9863" s="1">
        <v>45846</v>
      </c>
      <c r="C9863" t="s">
        <v>34</v>
      </c>
      <c r="D9863" t="s">
        <v>50</v>
      </c>
      <c r="E9863" t="s">
        <v>51</v>
      </c>
      <c r="F9863" t="s">
        <v>32</v>
      </c>
      <c r="G9863" t="s">
        <v>20</v>
      </c>
      <c r="H9863">
        <v>1</v>
      </c>
      <c r="I9863">
        <v>115.55</v>
      </c>
      <c r="J9863">
        <v>15</v>
      </c>
      <c r="K9863">
        <v>98.22</v>
      </c>
      <c r="L9863">
        <v>77.39</v>
      </c>
      <c r="M9863">
        <v>20.83</v>
      </c>
      <c r="N9863" t="s">
        <v>30</v>
      </c>
      <c r="O9863" t="s">
        <v>22</v>
      </c>
      <c r="P9863" t="str" cm="1">
        <f t="array" ref="P9863">_xlfn.IFS(
I9863&lt;20,"0-20",
I9863&lt;40,"20-40",
I9863&lt;60,"40-60",
I9863&lt;100,"60-100",
I9863&gt;=100,"&gt;100"
)</f>
        <v>&gt;100</v>
      </c>
    </row>
    <row r="9864" spans="1:16" x14ac:dyDescent="0.3">
      <c r="A9864" t="s">
        <v>9911</v>
      </c>
      <c r="B9864" s="1">
        <v>45674</v>
      </c>
      <c r="C9864" t="s">
        <v>34</v>
      </c>
      <c r="D9864" t="s">
        <v>17</v>
      </c>
      <c r="E9864" t="s">
        <v>18</v>
      </c>
      <c r="F9864" t="s">
        <v>44</v>
      </c>
      <c r="G9864" t="s">
        <v>35</v>
      </c>
      <c r="H9864">
        <v>4</v>
      </c>
      <c r="I9864">
        <v>118.73</v>
      </c>
      <c r="J9864">
        <v>5</v>
      </c>
      <c r="K9864">
        <v>451.17</v>
      </c>
      <c r="L9864">
        <v>254.94</v>
      </c>
      <c r="M9864">
        <v>196.23</v>
      </c>
      <c r="N9864" t="s">
        <v>30</v>
      </c>
      <c r="O9864" t="s">
        <v>22</v>
      </c>
      <c r="P9864" t="str" cm="1">
        <f t="array" ref="P9864">_xlfn.IFS(
I9864&lt;20,"0-20",
I9864&lt;40,"20-40",
I9864&lt;60,"40-60",
I9864&lt;100,"60-100",
I9864&gt;=100,"&gt;100"
)</f>
        <v>&gt;100</v>
      </c>
    </row>
    <row r="9865" spans="1:16" x14ac:dyDescent="0.3">
      <c r="A9865" t="s">
        <v>9912</v>
      </c>
      <c r="B9865" s="1">
        <v>45990</v>
      </c>
      <c r="C9865" t="s">
        <v>34</v>
      </c>
      <c r="D9865" t="s">
        <v>17</v>
      </c>
      <c r="E9865" t="s">
        <v>37</v>
      </c>
      <c r="F9865" t="s">
        <v>32</v>
      </c>
      <c r="G9865" t="s">
        <v>35</v>
      </c>
      <c r="H9865">
        <v>2</v>
      </c>
      <c r="I9865">
        <v>75.62</v>
      </c>
      <c r="J9865">
        <v>5</v>
      </c>
      <c r="K9865">
        <v>143.68</v>
      </c>
      <c r="L9865">
        <v>97.31</v>
      </c>
      <c r="M9865">
        <v>46.37</v>
      </c>
      <c r="N9865" t="s">
        <v>30</v>
      </c>
      <c r="O9865" t="s">
        <v>22</v>
      </c>
      <c r="P9865" t="str" cm="1">
        <f t="array" ref="P9865">_xlfn.IFS(
I9865&lt;20,"0-20",
I9865&lt;40,"20-40",
I9865&lt;60,"40-60",
I9865&lt;100,"60-100",
I9865&gt;=100,"&gt;100"
)</f>
        <v>60-100</v>
      </c>
    </row>
    <row r="9866" spans="1:16" x14ac:dyDescent="0.3">
      <c r="A9866" t="s">
        <v>9913</v>
      </c>
      <c r="B9866" s="1">
        <v>45915</v>
      </c>
      <c r="C9866" t="s">
        <v>57</v>
      </c>
      <c r="D9866" t="s">
        <v>17</v>
      </c>
      <c r="E9866" t="s">
        <v>69</v>
      </c>
      <c r="F9866" t="s">
        <v>19</v>
      </c>
      <c r="G9866" t="s">
        <v>40</v>
      </c>
      <c r="H9866">
        <v>1</v>
      </c>
      <c r="I9866">
        <v>44.81</v>
      </c>
      <c r="J9866">
        <v>10</v>
      </c>
      <c r="K9866">
        <v>40.33</v>
      </c>
      <c r="L9866">
        <v>32.72</v>
      </c>
      <c r="M9866">
        <v>7.61</v>
      </c>
      <c r="N9866" t="s">
        <v>30</v>
      </c>
      <c r="O9866" t="s">
        <v>22</v>
      </c>
      <c r="P9866" t="str" cm="1">
        <f t="array" ref="P9866">_xlfn.IFS(
I9866&lt;20,"0-20",
I9866&lt;40,"20-40",
I9866&lt;60,"40-60",
I9866&lt;100,"60-100",
I9866&gt;=100,"&gt;100"
)</f>
        <v>40-60</v>
      </c>
    </row>
    <row r="9867" spans="1:16" x14ac:dyDescent="0.3">
      <c r="A9867" t="s">
        <v>9914</v>
      </c>
      <c r="B9867" s="1">
        <v>45805</v>
      </c>
      <c r="C9867" t="s">
        <v>57</v>
      </c>
      <c r="D9867" t="s">
        <v>25</v>
      </c>
      <c r="E9867" t="s">
        <v>39</v>
      </c>
      <c r="F9867" t="s">
        <v>32</v>
      </c>
      <c r="G9867" t="s">
        <v>40</v>
      </c>
      <c r="H9867">
        <v>3</v>
      </c>
      <c r="I9867">
        <v>62.95</v>
      </c>
      <c r="J9867">
        <v>10</v>
      </c>
      <c r="K9867">
        <v>169.97</v>
      </c>
      <c r="L9867">
        <v>99.48</v>
      </c>
      <c r="M9867">
        <v>70.489999999999995</v>
      </c>
      <c r="N9867" t="s">
        <v>47</v>
      </c>
      <c r="O9867" t="s">
        <v>22</v>
      </c>
      <c r="P9867" t="str" cm="1">
        <f t="array" ref="P9867">_xlfn.IFS(
I9867&lt;20,"0-20",
I9867&lt;40,"20-40",
I9867&lt;60,"40-60",
I9867&lt;100,"60-100",
I9867&gt;=100,"&gt;100"
)</f>
        <v>60-100</v>
      </c>
    </row>
    <row r="9868" spans="1:16" x14ac:dyDescent="0.3">
      <c r="A9868" t="s">
        <v>9915</v>
      </c>
      <c r="B9868" s="1">
        <v>45515</v>
      </c>
      <c r="C9868" t="s">
        <v>34</v>
      </c>
      <c r="D9868" t="s">
        <v>42</v>
      </c>
      <c r="E9868" t="s">
        <v>86</v>
      </c>
      <c r="F9868" t="s">
        <v>19</v>
      </c>
      <c r="G9868" t="s">
        <v>35</v>
      </c>
      <c r="H9868">
        <v>1</v>
      </c>
      <c r="I9868">
        <v>91.67</v>
      </c>
      <c r="J9868">
        <v>20</v>
      </c>
      <c r="K9868">
        <v>73.34</v>
      </c>
      <c r="L9868">
        <v>69.64</v>
      </c>
      <c r="M9868">
        <v>3.7</v>
      </c>
      <c r="N9868" t="s">
        <v>47</v>
      </c>
      <c r="O9868" t="s">
        <v>22</v>
      </c>
      <c r="P9868" t="str" cm="1">
        <f t="array" ref="P9868">_xlfn.IFS(
I9868&lt;20,"0-20",
I9868&lt;40,"20-40",
I9868&lt;60,"40-60",
I9868&lt;100,"60-100",
I9868&gt;=100,"&gt;100"
)</f>
        <v>60-100</v>
      </c>
    </row>
    <row r="9869" spans="1:16" x14ac:dyDescent="0.3">
      <c r="A9869" t="s">
        <v>9916</v>
      </c>
      <c r="B9869" s="1">
        <v>45530</v>
      </c>
      <c r="C9869" t="s">
        <v>57</v>
      </c>
      <c r="D9869" t="s">
        <v>17</v>
      </c>
      <c r="E9869" t="s">
        <v>18</v>
      </c>
      <c r="F9869" t="s">
        <v>32</v>
      </c>
      <c r="G9869" t="s">
        <v>20</v>
      </c>
      <c r="H9869">
        <v>1</v>
      </c>
      <c r="I9869">
        <v>136.63</v>
      </c>
      <c r="J9869">
        <v>5</v>
      </c>
      <c r="K9869">
        <v>129.80000000000001</v>
      </c>
      <c r="L9869">
        <v>99.08</v>
      </c>
      <c r="M9869">
        <v>30.72</v>
      </c>
      <c r="N9869" t="s">
        <v>27</v>
      </c>
      <c r="O9869" t="s">
        <v>22</v>
      </c>
      <c r="P9869" t="str" cm="1">
        <f t="array" ref="P9869">_xlfn.IFS(
I9869&lt;20,"0-20",
I9869&lt;40,"20-40",
I9869&lt;60,"40-60",
I9869&lt;100,"60-100",
I9869&gt;=100,"&gt;100"
)</f>
        <v>&gt;100</v>
      </c>
    </row>
    <row r="9870" spans="1:16" x14ac:dyDescent="0.3">
      <c r="A9870" t="s">
        <v>9917</v>
      </c>
      <c r="B9870" s="1">
        <v>45940</v>
      </c>
      <c r="C9870" t="s">
        <v>24</v>
      </c>
      <c r="D9870" t="s">
        <v>50</v>
      </c>
      <c r="E9870" t="s">
        <v>67</v>
      </c>
      <c r="F9870" t="s">
        <v>19</v>
      </c>
      <c r="G9870" t="s">
        <v>20</v>
      </c>
      <c r="H9870">
        <v>2</v>
      </c>
      <c r="I9870">
        <v>85.5</v>
      </c>
      <c r="J9870">
        <v>10</v>
      </c>
      <c r="K9870">
        <v>153.9</v>
      </c>
      <c r="L9870">
        <v>92.96</v>
      </c>
      <c r="M9870">
        <v>60.94</v>
      </c>
      <c r="N9870" t="s">
        <v>47</v>
      </c>
      <c r="O9870" t="s">
        <v>22</v>
      </c>
      <c r="P9870" t="str" cm="1">
        <f t="array" ref="P9870">_xlfn.IFS(
I9870&lt;20,"0-20",
I9870&lt;40,"20-40",
I9870&lt;60,"40-60",
I9870&lt;100,"60-100",
I9870&gt;=100,"&gt;100"
)</f>
        <v>60-100</v>
      </c>
    </row>
    <row r="9871" spans="1:16" x14ac:dyDescent="0.3">
      <c r="A9871" t="s">
        <v>9918</v>
      </c>
      <c r="B9871" s="1">
        <v>45486</v>
      </c>
      <c r="C9871" t="s">
        <v>24</v>
      </c>
      <c r="D9871" t="s">
        <v>25</v>
      </c>
      <c r="E9871" t="s">
        <v>26</v>
      </c>
      <c r="F9871" t="s">
        <v>44</v>
      </c>
      <c r="G9871" t="s">
        <v>20</v>
      </c>
      <c r="H9871">
        <v>1</v>
      </c>
      <c r="I9871">
        <v>78.83</v>
      </c>
      <c r="J9871">
        <v>0</v>
      </c>
      <c r="K9871">
        <v>78.83</v>
      </c>
      <c r="L9871">
        <v>42.22</v>
      </c>
      <c r="M9871">
        <v>36.61</v>
      </c>
      <c r="N9871" t="s">
        <v>27</v>
      </c>
      <c r="O9871" t="s">
        <v>22</v>
      </c>
      <c r="P9871" t="str" cm="1">
        <f t="array" ref="P9871">_xlfn.IFS(
I9871&lt;20,"0-20",
I9871&lt;40,"20-40",
I9871&lt;60,"40-60",
I9871&lt;100,"60-100",
I9871&gt;=100,"&gt;100"
)</f>
        <v>60-100</v>
      </c>
    </row>
    <row r="9872" spans="1:16" x14ac:dyDescent="0.3">
      <c r="A9872" t="s">
        <v>9919</v>
      </c>
      <c r="B9872" s="1">
        <v>45567</v>
      </c>
      <c r="C9872" t="s">
        <v>24</v>
      </c>
      <c r="D9872" t="s">
        <v>50</v>
      </c>
      <c r="E9872" t="s">
        <v>51</v>
      </c>
      <c r="F9872" t="s">
        <v>44</v>
      </c>
      <c r="G9872" t="s">
        <v>20</v>
      </c>
      <c r="H9872">
        <v>2</v>
      </c>
      <c r="I9872">
        <v>119.83</v>
      </c>
      <c r="J9872">
        <v>0</v>
      </c>
      <c r="K9872">
        <v>239.66</v>
      </c>
      <c r="L9872">
        <v>127.23</v>
      </c>
      <c r="M9872">
        <v>112.43</v>
      </c>
      <c r="N9872" t="s">
        <v>21</v>
      </c>
      <c r="O9872" t="s">
        <v>22</v>
      </c>
      <c r="P9872" t="str" cm="1">
        <f t="array" ref="P9872">_xlfn.IFS(
I9872&lt;20,"0-20",
I9872&lt;40,"20-40",
I9872&lt;60,"40-60",
I9872&lt;100,"60-100",
I9872&gt;=100,"&gt;100"
)</f>
        <v>&gt;100</v>
      </c>
    </row>
    <row r="9873" spans="1:16" x14ac:dyDescent="0.3">
      <c r="A9873" t="s">
        <v>9920</v>
      </c>
      <c r="B9873" s="1">
        <v>45839</v>
      </c>
      <c r="C9873" t="s">
        <v>34</v>
      </c>
      <c r="D9873" t="s">
        <v>25</v>
      </c>
      <c r="E9873" t="s">
        <v>39</v>
      </c>
      <c r="F9873" t="s">
        <v>32</v>
      </c>
      <c r="G9873" t="s">
        <v>35</v>
      </c>
      <c r="H9873">
        <v>4</v>
      </c>
      <c r="I9873">
        <v>58.86</v>
      </c>
      <c r="J9873">
        <v>20</v>
      </c>
      <c r="K9873">
        <v>188.35</v>
      </c>
      <c r="L9873">
        <v>140.04</v>
      </c>
      <c r="M9873">
        <v>48.31</v>
      </c>
      <c r="N9873" t="s">
        <v>21</v>
      </c>
      <c r="O9873" t="s">
        <v>88</v>
      </c>
      <c r="P9873" t="str" cm="1">
        <f t="array" ref="P9873">_xlfn.IFS(
I9873&lt;20,"0-20",
I9873&lt;40,"20-40",
I9873&lt;60,"40-60",
I9873&lt;100,"60-100",
I9873&gt;=100,"&gt;100"
)</f>
        <v>40-60</v>
      </c>
    </row>
    <row r="9874" spans="1:16" x14ac:dyDescent="0.3">
      <c r="A9874" t="s">
        <v>9921</v>
      </c>
      <c r="B9874" s="1">
        <v>45310</v>
      </c>
      <c r="C9874" t="s">
        <v>24</v>
      </c>
      <c r="D9874" t="s">
        <v>25</v>
      </c>
      <c r="E9874" t="s">
        <v>26</v>
      </c>
      <c r="F9874" t="s">
        <v>44</v>
      </c>
      <c r="G9874" t="s">
        <v>35</v>
      </c>
      <c r="H9874">
        <v>1</v>
      </c>
      <c r="I9874">
        <v>86.6</v>
      </c>
      <c r="J9874">
        <v>10</v>
      </c>
      <c r="K9874">
        <v>77.94</v>
      </c>
      <c r="L9874">
        <v>53.4</v>
      </c>
      <c r="M9874">
        <v>24.54</v>
      </c>
      <c r="N9874" t="s">
        <v>47</v>
      </c>
      <c r="O9874" t="s">
        <v>22</v>
      </c>
      <c r="P9874" t="str" cm="1">
        <f t="array" ref="P9874">_xlfn.IFS(
I9874&lt;20,"0-20",
I9874&lt;40,"20-40",
I9874&lt;60,"40-60",
I9874&lt;100,"60-100",
I9874&gt;=100,"&gt;100"
)</f>
        <v>60-100</v>
      </c>
    </row>
    <row r="9875" spans="1:16" x14ac:dyDescent="0.3">
      <c r="A9875" t="s">
        <v>9922</v>
      </c>
      <c r="B9875" s="1">
        <v>45613</v>
      </c>
      <c r="C9875" t="s">
        <v>49</v>
      </c>
      <c r="D9875" t="s">
        <v>25</v>
      </c>
      <c r="E9875" t="s">
        <v>26</v>
      </c>
      <c r="F9875" t="s">
        <v>32</v>
      </c>
      <c r="G9875" t="s">
        <v>20</v>
      </c>
      <c r="H9875">
        <v>4</v>
      </c>
      <c r="I9875">
        <v>84.85</v>
      </c>
      <c r="J9875">
        <v>10</v>
      </c>
      <c r="K9875">
        <v>305.45999999999998</v>
      </c>
      <c r="L9875">
        <v>245.07</v>
      </c>
      <c r="M9875">
        <v>60.39</v>
      </c>
      <c r="N9875" t="s">
        <v>27</v>
      </c>
      <c r="O9875" t="s">
        <v>22</v>
      </c>
      <c r="P9875" t="str" cm="1">
        <f t="array" ref="P9875">_xlfn.IFS(
I9875&lt;20,"0-20",
I9875&lt;40,"20-40",
I9875&lt;60,"40-60",
I9875&lt;100,"60-100",
I9875&gt;=100,"&gt;100"
)</f>
        <v>60-100</v>
      </c>
    </row>
    <row r="9876" spans="1:16" x14ac:dyDescent="0.3">
      <c r="A9876" t="s">
        <v>9923</v>
      </c>
      <c r="B9876" s="1">
        <v>45523</v>
      </c>
      <c r="C9876" t="s">
        <v>24</v>
      </c>
      <c r="D9876" t="s">
        <v>42</v>
      </c>
      <c r="E9876" t="s">
        <v>46</v>
      </c>
      <c r="F9876" t="s">
        <v>44</v>
      </c>
      <c r="G9876" t="s">
        <v>40</v>
      </c>
      <c r="H9876">
        <v>2</v>
      </c>
      <c r="I9876">
        <v>32.42</v>
      </c>
      <c r="J9876">
        <v>10</v>
      </c>
      <c r="K9876">
        <v>58.36</v>
      </c>
      <c r="L9876">
        <v>45.59</v>
      </c>
      <c r="M9876">
        <v>12.77</v>
      </c>
      <c r="N9876" t="s">
        <v>72</v>
      </c>
      <c r="O9876" t="s">
        <v>22</v>
      </c>
      <c r="P9876" t="str" cm="1">
        <f t="array" ref="P9876">_xlfn.IFS(
I9876&lt;20,"0-20",
I9876&lt;40,"20-40",
I9876&lt;60,"40-60",
I9876&lt;100,"60-100",
I9876&gt;=100,"&gt;100"
)</f>
        <v>20-40</v>
      </c>
    </row>
    <row r="9877" spans="1:16" x14ac:dyDescent="0.3">
      <c r="A9877" t="s">
        <v>9924</v>
      </c>
      <c r="B9877" s="1">
        <v>45338</v>
      </c>
      <c r="C9877" t="s">
        <v>57</v>
      </c>
      <c r="D9877" t="s">
        <v>50</v>
      </c>
      <c r="E9877" t="s">
        <v>51</v>
      </c>
      <c r="F9877" t="s">
        <v>32</v>
      </c>
      <c r="G9877" t="s">
        <v>20</v>
      </c>
      <c r="H9877">
        <v>1</v>
      </c>
      <c r="I9877">
        <v>113.46</v>
      </c>
      <c r="J9877">
        <v>20</v>
      </c>
      <c r="K9877">
        <v>90.77</v>
      </c>
      <c r="L9877">
        <v>60.61</v>
      </c>
      <c r="M9877">
        <v>30.16</v>
      </c>
      <c r="N9877" t="s">
        <v>30</v>
      </c>
      <c r="O9877" t="s">
        <v>22</v>
      </c>
      <c r="P9877" t="str" cm="1">
        <f t="array" ref="P9877">_xlfn.IFS(
I9877&lt;20,"0-20",
I9877&lt;40,"20-40",
I9877&lt;60,"40-60",
I9877&lt;100,"60-100",
I9877&gt;=100,"&gt;100"
)</f>
        <v>&gt;100</v>
      </c>
    </row>
    <row r="9878" spans="1:16" x14ac:dyDescent="0.3">
      <c r="A9878" t="s">
        <v>9925</v>
      </c>
      <c r="B9878" s="1">
        <v>45593</v>
      </c>
      <c r="C9878" t="s">
        <v>24</v>
      </c>
      <c r="D9878" t="s">
        <v>25</v>
      </c>
      <c r="E9878" t="s">
        <v>29</v>
      </c>
      <c r="F9878" t="s">
        <v>19</v>
      </c>
      <c r="G9878" t="s">
        <v>40</v>
      </c>
      <c r="H9878">
        <v>4</v>
      </c>
      <c r="I9878">
        <v>138.83000000000001</v>
      </c>
      <c r="J9878">
        <v>15</v>
      </c>
      <c r="K9878">
        <v>472.02</v>
      </c>
      <c r="L9878">
        <v>303.32</v>
      </c>
      <c r="M9878">
        <v>168.7</v>
      </c>
      <c r="N9878" t="s">
        <v>47</v>
      </c>
      <c r="O9878" t="s">
        <v>22</v>
      </c>
      <c r="P9878" t="str" cm="1">
        <f t="array" ref="P9878">_xlfn.IFS(
I9878&lt;20,"0-20",
I9878&lt;40,"20-40",
I9878&lt;60,"40-60",
I9878&lt;100,"60-100",
I9878&gt;=100,"&gt;100"
)</f>
        <v>&gt;100</v>
      </c>
    </row>
    <row r="9879" spans="1:16" x14ac:dyDescent="0.3">
      <c r="A9879" t="s">
        <v>9926</v>
      </c>
      <c r="B9879" s="1">
        <v>45465</v>
      </c>
      <c r="C9879" t="s">
        <v>16</v>
      </c>
      <c r="D9879" t="s">
        <v>50</v>
      </c>
      <c r="E9879" t="s">
        <v>67</v>
      </c>
      <c r="F9879" t="s">
        <v>44</v>
      </c>
      <c r="G9879" t="s">
        <v>20</v>
      </c>
      <c r="H9879">
        <v>3</v>
      </c>
      <c r="I9879">
        <v>83.38</v>
      </c>
      <c r="J9879">
        <v>5</v>
      </c>
      <c r="K9879">
        <v>237.63</v>
      </c>
      <c r="L9879">
        <v>186.55</v>
      </c>
      <c r="M9879">
        <v>51.08</v>
      </c>
      <c r="N9879" t="s">
        <v>47</v>
      </c>
      <c r="O9879" t="s">
        <v>22</v>
      </c>
      <c r="P9879" t="str" cm="1">
        <f t="array" ref="P9879">_xlfn.IFS(
I9879&lt;20,"0-20",
I9879&lt;40,"20-40",
I9879&lt;60,"40-60",
I9879&lt;100,"60-100",
I9879&gt;=100,"&gt;100"
)</f>
        <v>60-100</v>
      </c>
    </row>
    <row r="9880" spans="1:16" x14ac:dyDescent="0.3">
      <c r="A9880" t="s">
        <v>9927</v>
      </c>
      <c r="B9880" s="1">
        <v>45794</v>
      </c>
      <c r="C9880" t="s">
        <v>16</v>
      </c>
      <c r="D9880" t="s">
        <v>25</v>
      </c>
      <c r="E9880" t="s">
        <v>29</v>
      </c>
      <c r="F9880" t="s">
        <v>44</v>
      </c>
      <c r="G9880" t="s">
        <v>40</v>
      </c>
      <c r="H9880">
        <v>1</v>
      </c>
      <c r="I9880">
        <v>160.24</v>
      </c>
      <c r="J9880">
        <v>5</v>
      </c>
      <c r="K9880">
        <v>152.22999999999999</v>
      </c>
      <c r="L9880">
        <v>93.32</v>
      </c>
      <c r="M9880">
        <v>58.91</v>
      </c>
      <c r="N9880" t="s">
        <v>27</v>
      </c>
      <c r="O9880" t="s">
        <v>22</v>
      </c>
      <c r="P9880" t="str" cm="1">
        <f t="array" ref="P9880">_xlfn.IFS(
I9880&lt;20,"0-20",
I9880&lt;40,"20-40",
I9880&lt;60,"40-60",
I9880&lt;100,"60-100",
I9880&gt;=100,"&gt;100"
)</f>
        <v>&gt;100</v>
      </c>
    </row>
    <row r="9881" spans="1:16" x14ac:dyDescent="0.3">
      <c r="A9881" t="s">
        <v>9928</v>
      </c>
      <c r="B9881" s="1">
        <v>46002</v>
      </c>
      <c r="C9881" t="s">
        <v>24</v>
      </c>
      <c r="D9881" t="s">
        <v>42</v>
      </c>
      <c r="E9881" t="s">
        <v>86</v>
      </c>
      <c r="F9881" t="s">
        <v>19</v>
      </c>
      <c r="G9881" t="s">
        <v>20</v>
      </c>
      <c r="H9881">
        <v>1</v>
      </c>
      <c r="I9881">
        <v>98.03</v>
      </c>
      <c r="J9881">
        <v>20</v>
      </c>
      <c r="K9881">
        <v>78.42</v>
      </c>
      <c r="L9881">
        <v>53.4</v>
      </c>
      <c r="M9881">
        <v>25.02</v>
      </c>
      <c r="N9881" t="s">
        <v>47</v>
      </c>
      <c r="O9881" t="s">
        <v>22</v>
      </c>
      <c r="P9881" t="str" cm="1">
        <f t="array" ref="P9881">_xlfn.IFS(
I9881&lt;20,"0-20",
I9881&lt;40,"20-40",
I9881&lt;60,"40-60",
I9881&lt;100,"60-100",
I9881&gt;=100,"&gt;100"
)</f>
        <v>60-100</v>
      </c>
    </row>
    <row r="9882" spans="1:16" x14ac:dyDescent="0.3">
      <c r="A9882" t="s">
        <v>9929</v>
      </c>
      <c r="B9882" s="1">
        <v>45859</v>
      </c>
      <c r="C9882" t="s">
        <v>49</v>
      </c>
      <c r="D9882" t="s">
        <v>25</v>
      </c>
      <c r="E9882" t="s">
        <v>39</v>
      </c>
      <c r="F9882" t="s">
        <v>19</v>
      </c>
      <c r="G9882" t="s">
        <v>35</v>
      </c>
      <c r="H9882">
        <v>1</v>
      </c>
      <c r="I9882">
        <v>57.16</v>
      </c>
      <c r="J9882">
        <v>20</v>
      </c>
      <c r="K9882">
        <v>45.73</v>
      </c>
      <c r="L9882">
        <v>43.39</v>
      </c>
      <c r="M9882">
        <v>2.34</v>
      </c>
      <c r="N9882" t="s">
        <v>47</v>
      </c>
      <c r="O9882" t="s">
        <v>22</v>
      </c>
      <c r="P9882" t="str" cm="1">
        <f t="array" ref="P9882">_xlfn.IFS(
I9882&lt;20,"0-20",
I9882&lt;40,"20-40",
I9882&lt;60,"40-60",
I9882&lt;100,"60-100",
I9882&gt;=100,"&gt;100"
)</f>
        <v>40-60</v>
      </c>
    </row>
    <row r="9883" spans="1:16" x14ac:dyDescent="0.3">
      <c r="A9883" t="s">
        <v>9930</v>
      </c>
      <c r="B9883" s="1">
        <v>45644</v>
      </c>
      <c r="C9883" t="s">
        <v>16</v>
      </c>
      <c r="D9883" t="s">
        <v>50</v>
      </c>
      <c r="E9883" t="s">
        <v>67</v>
      </c>
      <c r="F9883" t="s">
        <v>32</v>
      </c>
      <c r="G9883" t="s">
        <v>20</v>
      </c>
      <c r="H9883">
        <v>1</v>
      </c>
      <c r="I9883">
        <v>90.73</v>
      </c>
      <c r="J9883">
        <v>10</v>
      </c>
      <c r="K9883">
        <v>81.66</v>
      </c>
      <c r="L9883">
        <v>48.05</v>
      </c>
      <c r="M9883">
        <v>33.61</v>
      </c>
      <c r="N9883" t="s">
        <v>47</v>
      </c>
      <c r="O9883" t="s">
        <v>22</v>
      </c>
      <c r="P9883" t="str" cm="1">
        <f t="array" ref="P9883">_xlfn.IFS(
I9883&lt;20,"0-20",
I9883&lt;40,"20-40",
I9883&lt;60,"40-60",
I9883&lt;100,"60-100",
I9883&gt;=100,"&gt;100"
)</f>
        <v>60-100</v>
      </c>
    </row>
    <row r="9884" spans="1:16" x14ac:dyDescent="0.3">
      <c r="A9884" t="s">
        <v>9931</v>
      </c>
      <c r="B9884" s="1">
        <v>45861</v>
      </c>
      <c r="C9884" t="s">
        <v>49</v>
      </c>
      <c r="D9884" t="s">
        <v>17</v>
      </c>
      <c r="E9884" t="s">
        <v>18</v>
      </c>
      <c r="F9884" t="s">
        <v>32</v>
      </c>
      <c r="G9884" t="s">
        <v>20</v>
      </c>
      <c r="H9884">
        <v>2</v>
      </c>
      <c r="I9884">
        <v>124.88</v>
      </c>
      <c r="J9884">
        <v>15</v>
      </c>
      <c r="K9884">
        <v>212.3</v>
      </c>
      <c r="L9884">
        <v>188.1</v>
      </c>
      <c r="M9884">
        <v>24.2</v>
      </c>
      <c r="N9884" t="s">
        <v>72</v>
      </c>
      <c r="O9884" t="s">
        <v>22</v>
      </c>
      <c r="P9884" t="str" cm="1">
        <f t="array" ref="P9884">_xlfn.IFS(
I9884&lt;20,"0-20",
I9884&lt;40,"20-40",
I9884&lt;60,"40-60",
I9884&lt;100,"60-100",
I9884&gt;=100,"&gt;100"
)</f>
        <v>&gt;100</v>
      </c>
    </row>
    <row r="9885" spans="1:16" x14ac:dyDescent="0.3">
      <c r="A9885" t="s">
        <v>9932</v>
      </c>
      <c r="B9885" s="1">
        <v>45982</v>
      </c>
      <c r="C9885" t="s">
        <v>16</v>
      </c>
      <c r="D9885" t="s">
        <v>25</v>
      </c>
      <c r="E9885" t="s">
        <v>29</v>
      </c>
      <c r="F9885" t="s">
        <v>44</v>
      </c>
      <c r="G9885" t="s">
        <v>40</v>
      </c>
      <c r="H9885">
        <v>1</v>
      </c>
      <c r="I9885">
        <v>158.04</v>
      </c>
      <c r="J9885">
        <v>10</v>
      </c>
      <c r="K9885">
        <v>142.24</v>
      </c>
      <c r="L9885">
        <v>98.53</v>
      </c>
      <c r="M9885">
        <v>43.71</v>
      </c>
      <c r="N9885" t="s">
        <v>27</v>
      </c>
      <c r="O9885" t="s">
        <v>22</v>
      </c>
      <c r="P9885" t="str" cm="1">
        <f t="array" ref="P9885">_xlfn.IFS(
I9885&lt;20,"0-20",
I9885&lt;40,"20-40",
I9885&lt;60,"40-60",
I9885&lt;100,"60-100",
I9885&gt;=100,"&gt;100"
)</f>
        <v>&gt;100</v>
      </c>
    </row>
    <row r="9886" spans="1:16" x14ac:dyDescent="0.3">
      <c r="A9886" t="s">
        <v>9933</v>
      </c>
      <c r="B9886" s="1">
        <v>45485</v>
      </c>
      <c r="C9886" t="s">
        <v>57</v>
      </c>
      <c r="D9886" t="s">
        <v>50</v>
      </c>
      <c r="E9886" t="s">
        <v>67</v>
      </c>
      <c r="F9886" t="s">
        <v>32</v>
      </c>
      <c r="G9886" t="s">
        <v>35</v>
      </c>
      <c r="H9886">
        <v>1</v>
      </c>
      <c r="I9886">
        <v>82.73</v>
      </c>
      <c r="J9886">
        <v>10</v>
      </c>
      <c r="K9886">
        <v>74.459999999999994</v>
      </c>
      <c r="L9886">
        <v>51.19</v>
      </c>
      <c r="M9886">
        <v>23.27</v>
      </c>
      <c r="N9886" t="s">
        <v>27</v>
      </c>
      <c r="O9886" t="s">
        <v>22</v>
      </c>
      <c r="P9886" t="str" cm="1">
        <f t="array" ref="P9886">_xlfn.IFS(
I9886&lt;20,"0-20",
I9886&lt;40,"20-40",
I9886&lt;60,"40-60",
I9886&lt;100,"60-100",
I9886&gt;=100,"&gt;100"
)</f>
        <v>60-100</v>
      </c>
    </row>
    <row r="9887" spans="1:16" x14ac:dyDescent="0.3">
      <c r="A9887" t="s">
        <v>9934</v>
      </c>
      <c r="B9887" s="1">
        <v>45908</v>
      </c>
      <c r="C9887" t="s">
        <v>24</v>
      </c>
      <c r="D9887" t="s">
        <v>42</v>
      </c>
      <c r="E9887" t="s">
        <v>46</v>
      </c>
      <c r="F9887" t="s">
        <v>32</v>
      </c>
      <c r="G9887" t="s">
        <v>35</v>
      </c>
      <c r="H9887">
        <v>1</v>
      </c>
      <c r="I9887">
        <v>33.950000000000003</v>
      </c>
      <c r="J9887">
        <v>15</v>
      </c>
      <c r="K9887">
        <v>28.86</v>
      </c>
      <c r="L9887">
        <v>20.309999999999999</v>
      </c>
      <c r="M9887">
        <v>8.5500000000000007</v>
      </c>
      <c r="N9887" t="s">
        <v>27</v>
      </c>
      <c r="O9887" t="s">
        <v>22</v>
      </c>
      <c r="P9887" t="str" cm="1">
        <f t="array" ref="P9887">_xlfn.IFS(
I9887&lt;20,"0-20",
I9887&lt;40,"20-40",
I9887&lt;60,"40-60",
I9887&lt;100,"60-100",
I9887&gt;=100,"&gt;100"
)</f>
        <v>20-40</v>
      </c>
    </row>
    <row r="9888" spans="1:16" x14ac:dyDescent="0.3">
      <c r="A9888" t="s">
        <v>9935</v>
      </c>
      <c r="B9888" s="1">
        <v>45475</v>
      </c>
      <c r="C9888" t="s">
        <v>57</v>
      </c>
      <c r="D9888" t="s">
        <v>17</v>
      </c>
      <c r="E9888" t="s">
        <v>69</v>
      </c>
      <c r="F9888" t="s">
        <v>44</v>
      </c>
      <c r="G9888" t="s">
        <v>20</v>
      </c>
      <c r="H9888">
        <v>5</v>
      </c>
      <c r="I9888">
        <v>40.880000000000003</v>
      </c>
      <c r="J9888">
        <v>15</v>
      </c>
      <c r="K9888">
        <v>173.74</v>
      </c>
      <c r="L9888">
        <v>129.06</v>
      </c>
      <c r="M9888">
        <v>44.68</v>
      </c>
      <c r="N9888" t="s">
        <v>27</v>
      </c>
      <c r="O9888" t="s">
        <v>22</v>
      </c>
      <c r="P9888" t="str" cm="1">
        <f t="array" ref="P9888">_xlfn.IFS(
I9888&lt;20,"0-20",
I9888&lt;40,"20-40",
I9888&lt;60,"40-60",
I9888&lt;100,"60-100",
I9888&gt;=100,"&gt;100"
)</f>
        <v>40-60</v>
      </c>
    </row>
    <row r="9889" spans="1:16" x14ac:dyDescent="0.3">
      <c r="A9889" t="s">
        <v>9936</v>
      </c>
      <c r="B9889" s="1">
        <v>45384</v>
      </c>
      <c r="C9889" t="s">
        <v>49</v>
      </c>
      <c r="D9889" t="s">
        <v>50</v>
      </c>
      <c r="E9889" t="s">
        <v>67</v>
      </c>
      <c r="F9889" t="s">
        <v>32</v>
      </c>
      <c r="G9889" t="s">
        <v>40</v>
      </c>
      <c r="H9889">
        <v>4</v>
      </c>
      <c r="I9889">
        <v>82</v>
      </c>
      <c r="J9889">
        <v>10</v>
      </c>
      <c r="K9889">
        <v>295.2</v>
      </c>
      <c r="L9889">
        <v>227.76</v>
      </c>
      <c r="M9889">
        <v>67.44</v>
      </c>
      <c r="N9889" t="s">
        <v>47</v>
      </c>
      <c r="O9889" t="s">
        <v>22</v>
      </c>
      <c r="P9889" t="str" cm="1">
        <f t="array" ref="P9889">_xlfn.IFS(
I9889&lt;20,"0-20",
I9889&lt;40,"20-40",
I9889&lt;60,"40-60",
I9889&lt;100,"60-100",
I9889&gt;=100,"&gt;100"
)</f>
        <v>60-100</v>
      </c>
    </row>
    <row r="9890" spans="1:16" x14ac:dyDescent="0.3">
      <c r="A9890" t="s">
        <v>9937</v>
      </c>
      <c r="B9890" s="1">
        <v>45442</v>
      </c>
      <c r="C9890" t="s">
        <v>16</v>
      </c>
      <c r="D9890" t="s">
        <v>50</v>
      </c>
      <c r="E9890" t="s">
        <v>51</v>
      </c>
      <c r="F9890" t="s">
        <v>44</v>
      </c>
      <c r="G9890" t="s">
        <v>20</v>
      </c>
      <c r="H9890">
        <v>1</v>
      </c>
      <c r="I9890">
        <v>124.61</v>
      </c>
      <c r="J9890">
        <v>15</v>
      </c>
      <c r="K9890">
        <v>105.92</v>
      </c>
      <c r="L9890">
        <v>87.71</v>
      </c>
      <c r="M9890">
        <v>18.21</v>
      </c>
      <c r="N9890" t="s">
        <v>30</v>
      </c>
      <c r="O9890" t="s">
        <v>22</v>
      </c>
      <c r="P9890" t="str" cm="1">
        <f t="array" ref="P9890">_xlfn.IFS(
I9890&lt;20,"0-20",
I9890&lt;40,"20-40",
I9890&lt;60,"40-60",
I9890&lt;100,"60-100",
I9890&gt;=100,"&gt;100"
)</f>
        <v>&gt;100</v>
      </c>
    </row>
    <row r="9891" spans="1:16" x14ac:dyDescent="0.3">
      <c r="A9891" t="s">
        <v>9938</v>
      </c>
      <c r="B9891" s="1">
        <v>45479</v>
      </c>
      <c r="C9891" t="s">
        <v>16</v>
      </c>
      <c r="D9891" t="s">
        <v>50</v>
      </c>
      <c r="E9891" t="s">
        <v>71</v>
      </c>
      <c r="F9891" t="s">
        <v>32</v>
      </c>
      <c r="G9891" t="s">
        <v>20</v>
      </c>
      <c r="H9891">
        <v>3</v>
      </c>
      <c r="I9891">
        <v>36.35</v>
      </c>
      <c r="J9891">
        <v>5</v>
      </c>
      <c r="K9891">
        <v>103.6</v>
      </c>
      <c r="L9891">
        <v>67.459999999999994</v>
      </c>
      <c r="M9891">
        <v>36.14</v>
      </c>
      <c r="N9891" t="s">
        <v>27</v>
      </c>
      <c r="O9891" t="s">
        <v>22</v>
      </c>
      <c r="P9891" t="str" cm="1">
        <f t="array" ref="P9891">_xlfn.IFS(
I9891&lt;20,"0-20",
I9891&lt;40,"20-40",
I9891&lt;60,"40-60",
I9891&lt;100,"60-100",
I9891&gt;=100,"&gt;100"
)</f>
        <v>20-40</v>
      </c>
    </row>
    <row r="9892" spans="1:16" x14ac:dyDescent="0.3">
      <c r="A9892" t="s">
        <v>9939</v>
      </c>
      <c r="B9892" s="1">
        <v>45657</v>
      </c>
      <c r="C9892" t="s">
        <v>49</v>
      </c>
      <c r="D9892" t="s">
        <v>25</v>
      </c>
      <c r="E9892" t="s">
        <v>29</v>
      </c>
      <c r="F9892" t="s">
        <v>32</v>
      </c>
      <c r="G9892" t="s">
        <v>20</v>
      </c>
      <c r="H9892">
        <v>3</v>
      </c>
      <c r="I9892">
        <v>149.41</v>
      </c>
      <c r="J9892">
        <v>20</v>
      </c>
      <c r="K9892">
        <v>358.58</v>
      </c>
      <c r="L9892">
        <v>318.66000000000003</v>
      </c>
      <c r="M9892">
        <v>39.92</v>
      </c>
      <c r="N9892" t="s">
        <v>27</v>
      </c>
      <c r="O9892" t="s">
        <v>22</v>
      </c>
      <c r="P9892" t="str" cm="1">
        <f t="array" ref="P9892">_xlfn.IFS(
I9892&lt;20,"0-20",
I9892&lt;40,"20-40",
I9892&lt;60,"40-60",
I9892&lt;100,"60-100",
I9892&gt;=100,"&gt;100"
)</f>
        <v>&gt;100</v>
      </c>
    </row>
    <row r="9893" spans="1:16" x14ac:dyDescent="0.3">
      <c r="A9893" t="s">
        <v>9940</v>
      </c>
      <c r="B9893" s="1">
        <v>45875</v>
      </c>
      <c r="C9893" t="s">
        <v>49</v>
      </c>
      <c r="D9893" t="s">
        <v>50</v>
      </c>
      <c r="E9893" t="s">
        <v>51</v>
      </c>
      <c r="F9893" t="s">
        <v>44</v>
      </c>
      <c r="G9893" t="s">
        <v>20</v>
      </c>
      <c r="H9893">
        <v>1</v>
      </c>
      <c r="I9893">
        <v>119.86</v>
      </c>
      <c r="J9893">
        <v>25</v>
      </c>
      <c r="K9893">
        <v>89.89</v>
      </c>
      <c r="L9893">
        <v>65.03</v>
      </c>
      <c r="M9893">
        <v>24.86</v>
      </c>
      <c r="N9893" t="s">
        <v>72</v>
      </c>
      <c r="O9893" t="s">
        <v>22</v>
      </c>
      <c r="P9893" t="str" cm="1">
        <f t="array" ref="P9893">_xlfn.IFS(
I9893&lt;20,"0-20",
I9893&lt;40,"20-40",
I9893&lt;60,"40-60",
I9893&lt;100,"60-100",
I9893&gt;=100,"&gt;100"
)</f>
        <v>&gt;100</v>
      </c>
    </row>
    <row r="9894" spans="1:16" x14ac:dyDescent="0.3">
      <c r="A9894" t="s">
        <v>9941</v>
      </c>
      <c r="B9894" s="1">
        <v>45798</v>
      </c>
      <c r="C9894" t="s">
        <v>24</v>
      </c>
      <c r="D9894" t="s">
        <v>25</v>
      </c>
      <c r="E9894" t="s">
        <v>29</v>
      </c>
      <c r="F9894" t="s">
        <v>44</v>
      </c>
      <c r="G9894" t="s">
        <v>20</v>
      </c>
      <c r="H9894">
        <v>1</v>
      </c>
      <c r="I9894">
        <v>163.65</v>
      </c>
      <c r="J9894">
        <v>10</v>
      </c>
      <c r="K9894">
        <v>147.28</v>
      </c>
      <c r="L9894">
        <v>99.63</v>
      </c>
      <c r="M9894">
        <v>47.65</v>
      </c>
      <c r="N9894" t="s">
        <v>30</v>
      </c>
      <c r="O9894" t="s">
        <v>22</v>
      </c>
      <c r="P9894" t="str" cm="1">
        <f t="array" ref="P9894">_xlfn.IFS(
I9894&lt;20,"0-20",
I9894&lt;40,"20-40",
I9894&lt;60,"40-60",
I9894&lt;100,"60-100",
I9894&gt;=100,"&gt;100"
)</f>
        <v>&gt;100</v>
      </c>
    </row>
    <row r="9895" spans="1:16" x14ac:dyDescent="0.3">
      <c r="A9895" t="s">
        <v>9942</v>
      </c>
      <c r="B9895" s="1">
        <v>45565</v>
      </c>
      <c r="C9895" t="s">
        <v>16</v>
      </c>
      <c r="D9895" t="s">
        <v>17</v>
      </c>
      <c r="E9895" t="s">
        <v>37</v>
      </c>
      <c r="F9895" t="s">
        <v>19</v>
      </c>
      <c r="G9895" t="s">
        <v>20</v>
      </c>
      <c r="H9895">
        <v>3</v>
      </c>
      <c r="I9895">
        <v>80.72</v>
      </c>
      <c r="J9895">
        <v>10</v>
      </c>
      <c r="K9895">
        <v>217.94</v>
      </c>
      <c r="L9895">
        <v>137.76</v>
      </c>
      <c r="M9895">
        <v>80.180000000000007</v>
      </c>
      <c r="N9895" t="s">
        <v>30</v>
      </c>
      <c r="O9895" t="s">
        <v>22</v>
      </c>
      <c r="P9895" t="str" cm="1">
        <f t="array" ref="P9895">_xlfn.IFS(
I9895&lt;20,"0-20",
I9895&lt;40,"20-40",
I9895&lt;60,"40-60",
I9895&lt;100,"60-100",
I9895&gt;=100,"&gt;100"
)</f>
        <v>60-100</v>
      </c>
    </row>
    <row r="9896" spans="1:16" x14ac:dyDescent="0.3">
      <c r="A9896" t="s">
        <v>9943</v>
      </c>
      <c r="B9896" s="1">
        <v>45845</v>
      </c>
      <c r="C9896" t="s">
        <v>16</v>
      </c>
      <c r="D9896" t="s">
        <v>50</v>
      </c>
      <c r="E9896" t="s">
        <v>67</v>
      </c>
      <c r="F9896" t="s">
        <v>44</v>
      </c>
      <c r="G9896" t="s">
        <v>20</v>
      </c>
      <c r="H9896">
        <v>2</v>
      </c>
      <c r="I9896">
        <v>93.39</v>
      </c>
      <c r="J9896">
        <v>0</v>
      </c>
      <c r="K9896">
        <v>186.78</v>
      </c>
      <c r="L9896">
        <v>122.35</v>
      </c>
      <c r="M9896">
        <v>64.430000000000007</v>
      </c>
      <c r="N9896" t="s">
        <v>21</v>
      </c>
      <c r="O9896" t="s">
        <v>22</v>
      </c>
      <c r="P9896" t="str" cm="1">
        <f t="array" ref="P9896">_xlfn.IFS(
I9896&lt;20,"0-20",
I9896&lt;40,"20-40",
I9896&lt;60,"40-60",
I9896&lt;100,"60-100",
I9896&gt;=100,"&gt;100"
)</f>
        <v>60-100</v>
      </c>
    </row>
    <row r="9897" spans="1:16" x14ac:dyDescent="0.3">
      <c r="A9897" t="s">
        <v>9944</v>
      </c>
      <c r="B9897" s="1">
        <v>45404</v>
      </c>
      <c r="C9897" t="s">
        <v>49</v>
      </c>
      <c r="D9897" t="s">
        <v>42</v>
      </c>
      <c r="E9897" t="s">
        <v>86</v>
      </c>
      <c r="F9897" t="s">
        <v>44</v>
      </c>
      <c r="G9897" t="s">
        <v>20</v>
      </c>
      <c r="H9897">
        <v>2</v>
      </c>
      <c r="I9897">
        <v>100.03</v>
      </c>
      <c r="J9897">
        <v>0</v>
      </c>
      <c r="K9897">
        <v>200.06</v>
      </c>
      <c r="L9897">
        <v>134.19</v>
      </c>
      <c r="M9897">
        <v>65.87</v>
      </c>
      <c r="N9897" t="s">
        <v>47</v>
      </c>
      <c r="O9897" t="s">
        <v>22</v>
      </c>
      <c r="P9897" t="str" cm="1">
        <f t="array" ref="P9897">_xlfn.IFS(
I9897&lt;20,"0-20",
I9897&lt;40,"20-40",
I9897&lt;60,"40-60",
I9897&lt;100,"60-100",
I9897&gt;=100,"&gt;100"
)</f>
        <v>&gt;100</v>
      </c>
    </row>
    <row r="9898" spans="1:16" x14ac:dyDescent="0.3">
      <c r="A9898" t="s">
        <v>9945</v>
      </c>
      <c r="B9898" s="1">
        <v>45562</v>
      </c>
      <c r="C9898" t="s">
        <v>24</v>
      </c>
      <c r="D9898" t="s">
        <v>50</v>
      </c>
      <c r="E9898" t="s">
        <v>67</v>
      </c>
      <c r="F9898" t="s">
        <v>19</v>
      </c>
      <c r="G9898" t="s">
        <v>20</v>
      </c>
      <c r="H9898">
        <v>2</v>
      </c>
      <c r="I9898">
        <v>85.18</v>
      </c>
      <c r="J9898">
        <v>10</v>
      </c>
      <c r="K9898">
        <v>153.32</v>
      </c>
      <c r="L9898">
        <v>107</v>
      </c>
      <c r="M9898">
        <v>46.32</v>
      </c>
      <c r="N9898" t="s">
        <v>47</v>
      </c>
      <c r="O9898" t="s">
        <v>22</v>
      </c>
      <c r="P9898" t="str" cm="1">
        <f t="array" ref="P9898">_xlfn.IFS(
I9898&lt;20,"0-20",
I9898&lt;40,"20-40",
I9898&lt;60,"40-60",
I9898&lt;100,"60-100",
I9898&gt;=100,"&gt;100"
)</f>
        <v>60-100</v>
      </c>
    </row>
    <row r="9899" spans="1:16" x14ac:dyDescent="0.3">
      <c r="A9899" t="s">
        <v>9946</v>
      </c>
      <c r="B9899" s="1">
        <v>45541</v>
      </c>
      <c r="C9899" t="s">
        <v>34</v>
      </c>
      <c r="D9899" t="s">
        <v>50</v>
      </c>
      <c r="E9899" t="s">
        <v>71</v>
      </c>
      <c r="F9899" t="s">
        <v>32</v>
      </c>
      <c r="G9899" t="s">
        <v>20</v>
      </c>
      <c r="H9899">
        <v>1</v>
      </c>
      <c r="I9899">
        <v>36.93</v>
      </c>
      <c r="J9899">
        <v>0</v>
      </c>
      <c r="K9899">
        <v>36.93</v>
      </c>
      <c r="L9899">
        <v>21.79</v>
      </c>
      <c r="M9899">
        <v>15.14</v>
      </c>
      <c r="N9899" t="s">
        <v>27</v>
      </c>
      <c r="O9899" t="s">
        <v>22</v>
      </c>
      <c r="P9899" t="str" cm="1">
        <f t="array" ref="P9899">_xlfn.IFS(
I9899&lt;20,"0-20",
I9899&lt;40,"20-40",
I9899&lt;60,"40-60",
I9899&lt;100,"60-100",
I9899&gt;=100,"&gt;100"
)</f>
        <v>20-40</v>
      </c>
    </row>
    <row r="9900" spans="1:16" x14ac:dyDescent="0.3">
      <c r="A9900" t="s">
        <v>9947</v>
      </c>
      <c r="B9900" s="1">
        <v>45911</v>
      </c>
      <c r="C9900" t="s">
        <v>34</v>
      </c>
      <c r="D9900" t="s">
        <v>25</v>
      </c>
      <c r="E9900" t="s">
        <v>29</v>
      </c>
      <c r="F9900" t="s">
        <v>44</v>
      </c>
      <c r="G9900" t="s">
        <v>40</v>
      </c>
      <c r="H9900">
        <v>6</v>
      </c>
      <c r="I9900">
        <v>147.85</v>
      </c>
      <c r="J9900">
        <v>5</v>
      </c>
      <c r="K9900">
        <v>842.74</v>
      </c>
      <c r="L9900">
        <v>663.25</v>
      </c>
      <c r="M9900">
        <v>179.49</v>
      </c>
      <c r="N9900" t="s">
        <v>27</v>
      </c>
      <c r="O9900" t="s">
        <v>22</v>
      </c>
      <c r="P9900" t="str" cm="1">
        <f t="array" ref="P9900">_xlfn.IFS(
I9900&lt;20,"0-20",
I9900&lt;40,"20-40",
I9900&lt;60,"40-60",
I9900&lt;100,"60-100",
I9900&gt;=100,"&gt;100"
)</f>
        <v>&gt;100</v>
      </c>
    </row>
    <row r="9901" spans="1:16" x14ac:dyDescent="0.3">
      <c r="A9901" t="s">
        <v>9948</v>
      </c>
      <c r="B9901" s="1">
        <v>45783</v>
      </c>
      <c r="C9901" t="s">
        <v>24</v>
      </c>
      <c r="D9901" t="s">
        <v>25</v>
      </c>
      <c r="E9901" t="s">
        <v>39</v>
      </c>
      <c r="F9901" t="s">
        <v>32</v>
      </c>
      <c r="G9901" t="s">
        <v>40</v>
      </c>
      <c r="H9901">
        <v>2</v>
      </c>
      <c r="I9901">
        <v>60.85</v>
      </c>
      <c r="J9901">
        <v>0</v>
      </c>
      <c r="K9901">
        <v>121.7</v>
      </c>
      <c r="L9901">
        <v>68.84</v>
      </c>
      <c r="M9901">
        <v>52.86</v>
      </c>
      <c r="N9901" t="s">
        <v>30</v>
      </c>
      <c r="O9901" t="s">
        <v>22</v>
      </c>
      <c r="P9901" t="str" cm="1">
        <f t="array" ref="P9901">_xlfn.IFS(
I9901&lt;20,"0-20",
I9901&lt;40,"20-40",
I9901&lt;60,"40-60",
I9901&lt;100,"60-100",
I9901&gt;=100,"&gt;100"
)</f>
        <v>60-100</v>
      </c>
    </row>
    <row r="9902" spans="1:16" x14ac:dyDescent="0.3">
      <c r="A9902" t="s">
        <v>9949</v>
      </c>
      <c r="B9902" s="1">
        <v>45363</v>
      </c>
      <c r="C9902" t="s">
        <v>34</v>
      </c>
      <c r="D9902" t="s">
        <v>42</v>
      </c>
      <c r="E9902" t="s">
        <v>43</v>
      </c>
      <c r="F9902" t="s">
        <v>32</v>
      </c>
      <c r="G9902" t="s">
        <v>40</v>
      </c>
      <c r="H9902">
        <v>1</v>
      </c>
      <c r="I9902">
        <v>53.28</v>
      </c>
      <c r="J9902">
        <v>0</v>
      </c>
      <c r="K9902">
        <v>53.28</v>
      </c>
      <c r="L9902">
        <v>33.409999999999997</v>
      </c>
      <c r="M9902">
        <v>19.87</v>
      </c>
      <c r="N9902" t="s">
        <v>47</v>
      </c>
      <c r="O9902" t="s">
        <v>22</v>
      </c>
      <c r="P9902" t="str" cm="1">
        <f t="array" ref="P9902">_xlfn.IFS(
I9902&lt;20,"0-20",
I9902&lt;40,"20-40",
I9902&lt;60,"40-60",
I9902&lt;100,"60-100",
I9902&gt;=100,"&gt;100"
)</f>
        <v>40-60</v>
      </c>
    </row>
    <row r="9903" spans="1:16" x14ac:dyDescent="0.3">
      <c r="A9903" t="s">
        <v>9950</v>
      </c>
      <c r="B9903" s="1">
        <v>45845</v>
      </c>
      <c r="C9903" t="s">
        <v>16</v>
      </c>
      <c r="D9903" t="s">
        <v>17</v>
      </c>
      <c r="E9903" t="s">
        <v>18</v>
      </c>
      <c r="F9903" t="s">
        <v>44</v>
      </c>
      <c r="G9903" t="s">
        <v>35</v>
      </c>
      <c r="H9903">
        <v>1</v>
      </c>
      <c r="I9903">
        <v>134.47</v>
      </c>
      <c r="J9903">
        <v>5</v>
      </c>
      <c r="K9903">
        <v>127.75</v>
      </c>
      <c r="L9903">
        <v>77.13</v>
      </c>
      <c r="M9903">
        <v>50.62</v>
      </c>
      <c r="N9903" t="s">
        <v>30</v>
      </c>
      <c r="O9903" t="s">
        <v>22</v>
      </c>
      <c r="P9903" t="str" cm="1">
        <f t="array" ref="P9903">_xlfn.IFS(
I9903&lt;20,"0-20",
I9903&lt;40,"20-40",
I9903&lt;60,"40-60",
I9903&lt;100,"60-100",
I9903&gt;=100,"&gt;100"
)</f>
        <v>&gt;100</v>
      </c>
    </row>
    <row r="9904" spans="1:16" x14ac:dyDescent="0.3">
      <c r="A9904" t="s">
        <v>9951</v>
      </c>
      <c r="B9904" s="1">
        <v>45812</v>
      </c>
      <c r="C9904" t="s">
        <v>34</v>
      </c>
      <c r="D9904" t="s">
        <v>42</v>
      </c>
      <c r="E9904" t="s">
        <v>86</v>
      </c>
      <c r="F9904" t="s">
        <v>32</v>
      </c>
      <c r="G9904" t="s">
        <v>35</v>
      </c>
      <c r="H9904">
        <v>2</v>
      </c>
      <c r="I9904">
        <v>94.83</v>
      </c>
      <c r="J9904">
        <v>10</v>
      </c>
      <c r="K9904">
        <v>170.69</v>
      </c>
      <c r="L9904">
        <v>136.96</v>
      </c>
      <c r="M9904">
        <v>33.729999999999997</v>
      </c>
      <c r="N9904" t="s">
        <v>47</v>
      </c>
      <c r="O9904" t="s">
        <v>22</v>
      </c>
      <c r="P9904" t="str" cm="1">
        <f t="array" ref="P9904">_xlfn.IFS(
I9904&lt;20,"0-20",
I9904&lt;40,"20-40",
I9904&lt;60,"40-60",
I9904&lt;100,"60-100",
I9904&gt;=100,"&gt;100"
)</f>
        <v>60-100</v>
      </c>
    </row>
    <row r="9905" spans="1:16" x14ac:dyDescent="0.3">
      <c r="A9905" t="s">
        <v>9952</v>
      </c>
      <c r="B9905" s="1">
        <v>45531</v>
      </c>
      <c r="C9905" t="s">
        <v>34</v>
      </c>
      <c r="D9905" t="s">
        <v>50</v>
      </c>
      <c r="E9905" t="s">
        <v>51</v>
      </c>
      <c r="F9905" t="s">
        <v>44</v>
      </c>
      <c r="G9905" t="s">
        <v>20</v>
      </c>
      <c r="H9905">
        <v>1</v>
      </c>
      <c r="I9905">
        <v>118.03</v>
      </c>
      <c r="J9905">
        <v>0</v>
      </c>
      <c r="K9905">
        <v>118.03</v>
      </c>
      <c r="L9905">
        <v>75.5</v>
      </c>
      <c r="M9905">
        <v>42.53</v>
      </c>
      <c r="N9905" t="s">
        <v>27</v>
      </c>
      <c r="O9905" t="s">
        <v>22</v>
      </c>
      <c r="P9905" t="str" cm="1">
        <f t="array" ref="P9905">_xlfn.IFS(
I9905&lt;20,"0-20",
I9905&lt;40,"20-40",
I9905&lt;60,"40-60",
I9905&lt;100,"60-100",
I9905&gt;=100,"&gt;100"
)</f>
        <v>&gt;100</v>
      </c>
    </row>
    <row r="9906" spans="1:16" x14ac:dyDescent="0.3">
      <c r="A9906" t="s">
        <v>9953</v>
      </c>
      <c r="B9906" s="1">
        <v>45914</v>
      </c>
      <c r="C9906" t="s">
        <v>34</v>
      </c>
      <c r="D9906" t="s">
        <v>50</v>
      </c>
      <c r="E9906" t="s">
        <v>67</v>
      </c>
      <c r="F9906" t="s">
        <v>32</v>
      </c>
      <c r="G9906" t="s">
        <v>35</v>
      </c>
      <c r="H9906">
        <v>6</v>
      </c>
      <c r="I9906">
        <v>84.87</v>
      </c>
      <c r="J9906">
        <v>5</v>
      </c>
      <c r="K9906">
        <v>483.76</v>
      </c>
      <c r="L9906">
        <v>289.58999999999997</v>
      </c>
      <c r="M9906">
        <v>194.17</v>
      </c>
      <c r="N9906" t="s">
        <v>47</v>
      </c>
      <c r="O9906" t="s">
        <v>22</v>
      </c>
      <c r="P9906" t="str" cm="1">
        <f t="array" ref="P9906">_xlfn.IFS(
I9906&lt;20,"0-20",
I9906&lt;40,"20-40",
I9906&lt;60,"40-60",
I9906&lt;100,"60-100",
I9906&gt;=100,"&gt;100"
)</f>
        <v>60-100</v>
      </c>
    </row>
    <row r="9907" spans="1:16" x14ac:dyDescent="0.3">
      <c r="A9907" t="s">
        <v>9954</v>
      </c>
      <c r="B9907" s="1">
        <v>45357</v>
      </c>
      <c r="C9907" t="s">
        <v>34</v>
      </c>
      <c r="D9907" t="s">
        <v>17</v>
      </c>
      <c r="E9907" t="s">
        <v>69</v>
      </c>
      <c r="F9907" t="s">
        <v>32</v>
      </c>
      <c r="G9907" t="s">
        <v>20</v>
      </c>
      <c r="H9907">
        <v>2</v>
      </c>
      <c r="I9907">
        <v>39.520000000000003</v>
      </c>
      <c r="J9907">
        <v>10</v>
      </c>
      <c r="K9907">
        <v>71.14</v>
      </c>
      <c r="L9907">
        <v>41.98</v>
      </c>
      <c r="M9907">
        <v>29.16</v>
      </c>
      <c r="N9907" t="s">
        <v>47</v>
      </c>
      <c r="O9907" t="s">
        <v>22</v>
      </c>
      <c r="P9907" t="str" cm="1">
        <f t="array" ref="P9907">_xlfn.IFS(
I9907&lt;20,"0-20",
I9907&lt;40,"20-40",
I9907&lt;60,"40-60",
I9907&lt;100,"60-100",
I9907&gt;=100,"&gt;100"
)</f>
        <v>20-40</v>
      </c>
    </row>
    <row r="9908" spans="1:16" x14ac:dyDescent="0.3">
      <c r="A9908" t="s">
        <v>9955</v>
      </c>
      <c r="B9908" s="1">
        <v>45760</v>
      </c>
      <c r="C9908" t="s">
        <v>57</v>
      </c>
      <c r="D9908" t="s">
        <v>25</v>
      </c>
      <c r="E9908" t="s">
        <v>39</v>
      </c>
      <c r="F9908" t="s">
        <v>32</v>
      </c>
      <c r="G9908" t="s">
        <v>35</v>
      </c>
      <c r="H9908">
        <v>1</v>
      </c>
      <c r="I9908">
        <v>57.08</v>
      </c>
      <c r="J9908">
        <v>5</v>
      </c>
      <c r="K9908">
        <v>54.23</v>
      </c>
      <c r="L9908">
        <v>31.78</v>
      </c>
      <c r="M9908">
        <v>22.45</v>
      </c>
      <c r="N9908" t="s">
        <v>30</v>
      </c>
      <c r="O9908" t="s">
        <v>22</v>
      </c>
      <c r="P9908" t="str" cm="1">
        <f t="array" ref="P9908">_xlfn.IFS(
I9908&lt;20,"0-20",
I9908&lt;40,"20-40",
I9908&lt;60,"40-60",
I9908&lt;100,"60-100",
I9908&gt;=100,"&gt;100"
)</f>
        <v>40-60</v>
      </c>
    </row>
    <row r="9909" spans="1:16" x14ac:dyDescent="0.3">
      <c r="A9909" t="s">
        <v>9956</v>
      </c>
      <c r="B9909" s="1">
        <v>45519</v>
      </c>
      <c r="C9909" t="s">
        <v>34</v>
      </c>
      <c r="D9909" t="s">
        <v>25</v>
      </c>
      <c r="E9909" t="s">
        <v>29</v>
      </c>
      <c r="F9909" t="s">
        <v>44</v>
      </c>
      <c r="G9909" t="s">
        <v>35</v>
      </c>
      <c r="H9909">
        <v>1</v>
      </c>
      <c r="I9909">
        <v>145.47</v>
      </c>
      <c r="J9909">
        <v>15</v>
      </c>
      <c r="K9909">
        <v>123.65</v>
      </c>
      <c r="L9909">
        <v>77.760000000000005</v>
      </c>
      <c r="M9909">
        <v>45.89</v>
      </c>
      <c r="N9909" t="s">
        <v>27</v>
      </c>
      <c r="O9909" t="s">
        <v>22</v>
      </c>
      <c r="P9909" t="str" cm="1">
        <f t="array" ref="P9909">_xlfn.IFS(
I9909&lt;20,"0-20",
I9909&lt;40,"20-40",
I9909&lt;60,"40-60",
I9909&lt;100,"60-100",
I9909&gt;=100,"&gt;100"
)</f>
        <v>&gt;100</v>
      </c>
    </row>
    <row r="9910" spans="1:16" x14ac:dyDescent="0.3">
      <c r="A9910" t="s">
        <v>9957</v>
      </c>
      <c r="B9910" s="1">
        <v>45313</v>
      </c>
      <c r="C9910" t="s">
        <v>34</v>
      </c>
      <c r="D9910" t="s">
        <v>17</v>
      </c>
      <c r="E9910" t="s">
        <v>69</v>
      </c>
      <c r="F9910" t="s">
        <v>32</v>
      </c>
      <c r="G9910" t="s">
        <v>20</v>
      </c>
      <c r="H9910">
        <v>2</v>
      </c>
      <c r="I9910">
        <v>43.61</v>
      </c>
      <c r="J9910">
        <v>0</v>
      </c>
      <c r="K9910">
        <v>87.22</v>
      </c>
      <c r="L9910">
        <v>48.19</v>
      </c>
      <c r="M9910">
        <v>39.03</v>
      </c>
      <c r="N9910" t="s">
        <v>21</v>
      </c>
      <c r="O9910" t="s">
        <v>22</v>
      </c>
      <c r="P9910" t="str" cm="1">
        <f t="array" ref="P9910">_xlfn.IFS(
I9910&lt;20,"0-20",
I9910&lt;40,"20-40",
I9910&lt;60,"40-60",
I9910&lt;100,"60-100",
I9910&gt;=100,"&gt;100"
)</f>
        <v>40-60</v>
      </c>
    </row>
    <row r="9911" spans="1:16" x14ac:dyDescent="0.3">
      <c r="A9911" t="s">
        <v>9958</v>
      </c>
      <c r="B9911" s="1">
        <v>45300</v>
      </c>
      <c r="C9911" t="s">
        <v>16</v>
      </c>
      <c r="D9911" t="s">
        <v>17</v>
      </c>
      <c r="E9911" t="s">
        <v>69</v>
      </c>
      <c r="F9911" t="s">
        <v>44</v>
      </c>
      <c r="G9911" t="s">
        <v>20</v>
      </c>
      <c r="H9911">
        <v>1</v>
      </c>
      <c r="I9911">
        <v>44.03</v>
      </c>
      <c r="J9911">
        <v>0</v>
      </c>
      <c r="K9911">
        <v>44.03</v>
      </c>
      <c r="L9911">
        <v>31.7</v>
      </c>
      <c r="M9911">
        <v>12.33</v>
      </c>
      <c r="N9911" t="s">
        <v>47</v>
      </c>
      <c r="O9911" t="s">
        <v>22</v>
      </c>
      <c r="P9911" t="str" cm="1">
        <f t="array" ref="P9911">_xlfn.IFS(
I9911&lt;20,"0-20",
I9911&lt;40,"20-40",
I9911&lt;60,"40-60",
I9911&lt;100,"60-100",
I9911&gt;=100,"&gt;100"
)</f>
        <v>40-60</v>
      </c>
    </row>
    <row r="9912" spans="1:16" x14ac:dyDescent="0.3">
      <c r="A9912" t="s">
        <v>9959</v>
      </c>
      <c r="B9912" s="1">
        <v>45425</v>
      </c>
      <c r="C9912" t="s">
        <v>57</v>
      </c>
      <c r="D9912" t="s">
        <v>50</v>
      </c>
      <c r="E9912" t="s">
        <v>51</v>
      </c>
      <c r="F9912" t="s">
        <v>44</v>
      </c>
      <c r="G9912" t="s">
        <v>20</v>
      </c>
      <c r="H9912">
        <v>1</v>
      </c>
      <c r="I9912">
        <v>117.38</v>
      </c>
      <c r="J9912">
        <v>15</v>
      </c>
      <c r="K9912">
        <v>99.77</v>
      </c>
      <c r="L9912">
        <v>77.67</v>
      </c>
      <c r="M9912">
        <v>22.1</v>
      </c>
      <c r="N9912" t="s">
        <v>72</v>
      </c>
      <c r="O9912" t="s">
        <v>22</v>
      </c>
      <c r="P9912" t="str" cm="1">
        <f t="array" ref="P9912">_xlfn.IFS(
I9912&lt;20,"0-20",
I9912&lt;40,"20-40",
I9912&lt;60,"40-60",
I9912&lt;100,"60-100",
I9912&gt;=100,"&gt;100"
)</f>
        <v>&gt;100</v>
      </c>
    </row>
    <row r="9913" spans="1:16" x14ac:dyDescent="0.3">
      <c r="A9913" t="s">
        <v>9960</v>
      </c>
      <c r="B9913" s="1">
        <v>45655</v>
      </c>
      <c r="C9913" t="s">
        <v>49</v>
      </c>
      <c r="D9913" t="s">
        <v>50</v>
      </c>
      <c r="E9913" t="s">
        <v>51</v>
      </c>
      <c r="F9913" t="s">
        <v>32</v>
      </c>
      <c r="G9913" t="s">
        <v>20</v>
      </c>
      <c r="H9913">
        <v>4</v>
      </c>
      <c r="I9913">
        <v>115.71</v>
      </c>
      <c r="J9913">
        <v>0</v>
      </c>
      <c r="K9913">
        <v>462.84</v>
      </c>
      <c r="L9913">
        <v>285.52</v>
      </c>
      <c r="M9913">
        <v>177.32</v>
      </c>
      <c r="N9913" t="s">
        <v>21</v>
      </c>
      <c r="O9913" t="s">
        <v>22</v>
      </c>
      <c r="P9913" t="str" cm="1">
        <f t="array" ref="P9913">_xlfn.IFS(
I9913&lt;20,"0-20",
I9913&lt;40,"20-40",
I9913&lt;60,"40-60",
I9913&lt;100,"60-100",
I9913&gt;=100,"&gt;100"
)</f>
        <v>&gt;100</v>
      </c>
    </row>
    <row r="9914" spans="1:16" x14ac:dyDescent="0.3">
      <c r="A9914" t="s">
        <v>9961</v>
      </c>
      <c r="B9914" s="1">
        <v>45911</v>
      </c>
      <c r="C9914" t="s">
        <v>49</v>
      </c>
      <c r="D9914" t="s">
        <v>25</v>
      </c>
      <c r="E9914" t="s">
        <v>29</v>
      </c>
      <c r="F9914" t="s">
        <v>32</v>
      </c>
      <c r="G9914" t="s">
        <v>20</v>
      </c>
      <c r="H9914">
        <v>1</v>
      </c>
      <c r="I9914">
        <v>144.02000000000001</v>
      </c>
      <c r="J9914">
        <v>5</v>
      </c>
      <c r="K9914">
        <v>136.82</v>
      </c>
      <c r="L9914">
        <v>108.53</v>
      </c>
      <c r="M9914">
        <v>28.29</v>
      </c>
      <c r="N9914" t="s">
        <v>47</v>
      </c>
      <c r="O9914" t="s">
        <v>88</v>
      </c>
      <c r="P9914" t="str" cm="1">
        <f t="array" ref="P9914">_xlfn.IFS(
I9914&lt;20,"0-20",
I9914&lt;40,"20-40",
I9914&lt;60,"40-60",
I9914&lt;100,"60-100",
I9914&gt;=100,"&gt;100"
)</f>
        <v>&gt;100</v>
      </c>
    </row>
    <row r="9915" spans="1:16" x14ac:dyDescent="0.3">
      <c r="A9915" t="s">
        <v>9962</v>
      </c>
      <c r="B9915" s="1">
        <v>45986</v>
      </c>
      <c r="C9915" t="s">
        <v>57</v>
      </c>
      <c r="D9915" t="s">
        <v>50</v>
      </c>
      <c r="E9915" t="s">
        <v>51</v>
      </c>
      <c r="F9915" t="s">
        <v>44</v>
      </c>
      <c r="G9915" t="s">
        <v>40</v>
      </c>
      <c r="H9915">
        <v>3</v>
      </c>
      <c r="I9915">
        <v>122.16</v>
      </c>
      <c r="J9915">
        <v>20</v>
      </c>
      <c r="K9915">
        <v>293.18</v>
      </c>
      <c r="L9915">
        <v>249.43</v>
      </c>
      <c r="M9915">
        <v>43.75</v>
      </c>
      <c r="N9915" t="s">
        <v>47</v>
      </c>
      <c r="O9915" t="s">
        <v>22</v>
      </c>
      <c r="P9915" t="str" cm="1">
        <f t="array" ref="P9915">_xlfn.IFS(
I9915&lt;20,"0-20",
I9915&lt;40,"20-40",
I9915&lt;60,"40-60",
I9915&lt;100,"60-100",
I9915&gt;=100,"&gt;100"
)</f>
        <v>&gt;100</v>
      </c>
    </row>
    <row r="9916" spans="1:16" x14ac:dyDescent="0.3">
      <c r="A9916" t="s">
        <v>9963</v>
      </c>
      <c r="B9916" s="1">
        <v>45737</v>
      </c>
      <c r="C9916" t="s">
        <v>57</v>
      </c>
      <c r="D9916" t="s">
        <v>42</v>
      </c>
      <c r="E9916" t="s">
        <v>86</v>
      </c>
      <c r="F9916" t="s">
        <v>32</v>
      </c>
      <c r="G9916" t="s">
        <v>20</v>
      </c>
      <c r="H9916">
        <v>2</v>
      </c>
      <c r="I9916">
        <v>103.33</v>
      </c>
      <c r="J9916">
        <v>5</v>
      </c>
      <c r="K9916">
        <v>196.33</v>
      </c>
      <c r="L9916">
        <v>134.22999999999999</v>
      </c>
      <c r="M9916">
        <v>62.1</v>
      </c>
      <c r="N9916" t="s">
        <v>30</v>
      </c>
      <c r="O9916" t="s">
        <v>22</v>
      </c>
      <c r="P9916" t="str" cm="1">
        <f t="array" ref="P9916">_xlfn.IFS(
I9916&lt;20,"0-20",
I9916&lt;40,"20-40",
I9916&lt;60,"40-60",
I9916&lt;100,"60-100",
I9916&gt;=100,"&gt;100"
)</f>
        <v>&gt;100</v>
      </c>
    </row>
    <row r="9917" spans="1:16" x14ac:dyDescent="0.3">
      <c r="A9917" t="s">
        <v>9964</v>
      </c>
      <c r="B9917" s="1">
        <v>45912</v>
      </c>
      <c r="C9917" t="s">
        <v>16</v>
      </c>
      <c r="D9917" t="s">
        <v>50</v>
      </c>
      <c r="E9917" t="s">
        <v>67</v>
      </c>
      <c r="F9917" t="s">
        <v>32</v>
      </c>
      <c r="G9917" t="s">
        <v>35</v>
      </c>
      <c r="H9917">
        <v>3</v>
      </c>
      <c r="I9917">
        <v>82.16</v>
      </c>
      <c r="J9917">
        <v>5</v>
      </c>
      <c r="K9917">
        <v>234.16</v>
      </c>
      <c r="L9917">
        <v>145.37</v>
      </c>
      <c r="M9917">
        <v>88.79</v>
      </c>
      <c r="N9917" t="s">
        <v>27</v>
      </c>
      <c r="O9917" t="s">
        <v>22</v>
      </c>
      <c r="P9917" t="str" cm="1">
        <f t="array" ref="P9917">_xlfn.IFS(
I9917&lt;20,"0-20",
I9917&lt;40,"20-40",
I9917&lt;60,"40-60",
I9917&lt;100,"60-100",
I9917&gt;=100,"&gt;100"
)</f>
        <v>60-100</v>
      </c>
    </row>
    <row r="9918" spans="1:16" x14ac:dyDescent="0.3">
      <c r="A9918" t="s">
        <v>9965</v>
      </c>
      <c r="B9918" s="1">
        <v>45713</v>
      </c>
      <c r="C9918" t="s">
        <v>49</v>
      </c>
      <c r="D9918" t="s">
        <v>50</v>
      </c>
      <c r="E9918" t="s">
        <v>71</v>
      </c>
      <c r="F9918" t="s">
        <v>19</v>
      </c>
      <c r="G9918" t="s">
        <v>20</v>
      </c>
      <c r="H9918">
        <v>2</v>
      </c>
      <c r="I9918">
        <v>38.979999999999997</v>
      </c>
      <c r="J9918">
        <v>5</v>
      </c>
      <c r="K9918">
        <v>74.06</v>
      </c>
      <c r="L9918">
        <v>42.78</v>
      </c>
      <c r="M9918">
        <v>31.28</v>
      </c>
      <c r="N9918" t="s">
        <v>27</v>
      </c>
      <c r="O9918" t="s">
        <v>22</v>
      </c>
      <c r="P9918" t="str" cm="1">
        <f t="array" ref="P9918">_xlfn.IFS(
I9918&lt;20,"0-20",
I9918&lt;40,"20-40",
I9918&lt;60,"40-60",
I9918&lt;100,"60-100",
I9918&gt;=100,"&gt;100"
)</f>
        <v>20-40</v>
      </c>
    </row>
    <row r="9919" spans="1:16" x14ac:dyDescent="0.3">
      <c r="A9919" t="s">
        <v>9966</v>
      </c>
      <c r="B9919" s="1">
        <v>45436</v>
      </c>
      <c r="C9919" t="s">
        <v>57</v>
      </c>
      <c r="D9919" t="s">
        <v>42</v>
      </c>
      <c r="E9919" t="s">
        <v>43</v>
      </c>
      <c r="F9919" t="s">
        <v>32</v>
      </c>
      <c r="G9919" t="s">
        <v>20</v>
      </c>
      <c r="H9919">
        <v>2</v>
      </c>
      <c r="I9919">
        <v>50.66</v>
      </c>
      <c r="J9919">
        <v>20</v>
      </c>
      <c r="K9919">
        <v>81.06</v>
      </c>
      <c r="L9919">
        <v>66.489999999999995</v>
      </c>
      <c r="M9919">
        <v>14.57</v>
      </c>
      <c r="N9919" t="s">
        <v>47</v>
      </c>
      <c r="O9919" t="s">
        <v>22</v>
      </c>
      <c r="P9919" t="str" cm="1">
        <f t="array" ref="P9919">_xlfn.IFS(
I9919&lt;20,"0-20",
I9919&lt;40,"20-40",
I9919&lt;60,"40-60",
I9919&lt;100,"60-100",
I9919&gt;=100,"&gt;100"
)</f>
        <v>40-60</v>
      </c>
    </row>
    <row r="9920" spans="1:16" x14ac:dyDescent="0.3">
      <c r="A9920" t="s">
        <v>9967</v>
      </c>
      <c r="B9920" s="1">
        <v>45490</v>
      </c>
      <c r="C9920" t="s">
        <v>16</v>
      </c>
      <c r="D9920" t="s">
        <v>17</v>
      </c>
      <c r="E9920" t="s">
        <v>37</v>
      </c>
      <c r="F9920" t="s">
        <v>19</v>
      </c>
      <c r="G9920" t="s">
        <v>35</v>
      </c>
      <c r="H9920">
        <v>1</v>
      </c>
      <c r="I9920">
        <v>73.650000000000006</v>
      </c>
      <c r="J9920">
        <v>15</v>
      </c>
      <c r="K9920">
        <v>62.6</v>
      </c>
      <c r="L9920">
        <v>49.08</v>
      </c>
      <c r="M9920">
        <v>13.52</v>
      </c>
      <c r="N9920" t="s">
        <v>21</v>
      </c>
      <c r="O9920" t="s">
        <v>22</v>
      </c>
      <c r="P9920" t="str" cm="1">
        <f t="array" ref="P9920">_xlfn.IFS(
I9920&lt;20,"0-20",
I9920&lt;40,"20-40",
I9920&lt;60,"40-60",
I9920&lt;100,"60-100",
I9920&gt;=100,"&gt;100"
)</f>
        <v>60-100</v>
      </c>
    </row>
    <row r="9921" spans="1:16" x14ac:dyDescent="0.3">
      <c r="A9921" t="s">
        <v>9968</v>
      </c>
      <c r="B9921" s="1">
        <v>46005</v>
      </c>
      <c r="C9921" t="s">
        <v>24</v>
      </c>
      <c r="D9921" t="s">
        <v>25</v>
      </c>
      <c r="E9921" t="s">
        <v>39</v>
      </c>
      <c r="F9921" t="s">
        <v>32</v>
      </c>
      <c r="G9921" t="s">
        <v>20</v>
      </c>
      <c r="H9921">
        <v>1</v>
      </c>
      <c r="I9921">
        <v>61.7</v>
      </c>
      <c r="J9921">
        <v>25</v>
      </c>
      <c r="K9921">
        <v>46.28</v>
      </c>
      <c r="L9921">
        <v>44.66</v>
      </c>
      <c r="M9921">
        <v>1.62</v>
      </c>
      <c r="N9921" t="s">
        <v>21</v>
      </c>
      <c r="O9921" t="s">
        <v>22</v>
      </c>
      <c r="P9921" t="str" cm="1">
        <f t="array" ref="P9921">_xlfn.IFS(
I9921&lt;20,"0-20",
I9921&lt;40,"20-40",
I9921&lt;60,"40-60",
I9921&lt;100,"60-100",
I9921&gt;=100,"&gt;100"
)</f>
        <v>60-100</v>
      </c>
    </row>
    <row r="9922" spans="1:16" x14ac:dyDescent="0.3">
      <c r="A9922" t="s">
        <v>9969</v>
      </c>
      <c r="B9922" s="1">
        <v>46010</v>
      </c>
      <c r="C9922" t="s">
        <v>34</v>
      </c>
      <c r="D9922" t="s">
        <v>50</v>
      </c>
      <c r="E9922" t="s">
        <v>67</v>
      </c>
      <c r="F9922" t="s">
        <v>44</v>
      </c>
      <c r="G9922" t="s">
        <v>20</v>
      </c>
      <c r="H9922">
        <v>3</v>
      </c>
      <c r="I9922">
        <v>85.07</v>
      </c>
      <c r="J9922">
        <v>0</v>
      </c>
      <c r="K9922">
        <v>255.21</v>
      </c>
      <c r="L9922">
        <v>189.51</v>
      </c>
      <c r="M9922">
        <v>65.7</v>
      </c>
      <c r="N9922" t="s">
        <v>47</v>
      </c>
      <c r="O9922" t="s">
        <v>22</v>
      </c>
      <c r="P9922" t="str" cm="1">
        <f t="array" ref="P9922">_xlfn.IFS(
I9922&lt;20,"0-20",
I9922&lt;40,"20-40",
I9922&lt;60,"40-60",
I9922&lt;100,"60-100",
I9922&gt;=100,"&gt;100"
)</f>
        <v>60-100</v>
      </c>
    </row>
    <row r="9923" spans="1:16" x14ac:dyDescent="0.3">
      <c r="A9923" t="s">
        <v>9970</v>
      </c>
      <c r="B9923" s="1">
        <v>45595</v>
      </c>
      <c r="C9923" t="s">
        <v>49</v>
      </c>
      <c r="D9923" t="s">
        <v>17</v>
      </c>
      <c r="E9923" t="s">
        <v>37</v>
      </c>
      <c r="F9923" t="s">
        <v>44</v>
      </c>
      <c r="G9923" t="s">
        <v>20</v>
      </c>
      <c r="H9923">
        <v>1</v>
      </c>
      <c r="I9923">
        <v>75.31</v>
      </c>
      <c r="J9923">
        <v>5</v>
      </c>
      <c r="K9923">
        <v>71.540000000000006</v>
      </c>
      <c r="L9923">
        <v>56.47</v>
      </c>
      <c r="M9923">
        <v>15.07</v>
      </c>
      <c r="N9923" t="s">
        <v>47</v>
      </c>
      <c r="O9923" t="s">
        <v>88</v>
      </c>
      <c r="P9923" t="str" cm="1">
        <f t="array" ref="P9923">_xlfn.IFS(
I9923&lt;20,"0-20",
I9923&lt;40,"20-40",
I9923&lt;60,"40-60",
I9923&lt;100,"60-100",
I9923&gt;=100,"&gt;100"
)</f>
        <v>60-100</v>
      </c>
    </row>
    <row r="9924" spans="1:16" x14ac:dyDescent="0.3">
      <c r="A9924" t="s">
        <v>9971</v>
      </c>
      <c r="B9924" s="1">
        <v>45465</v>
      </c>
      <c r="C9924" t="s">
        <v>24</v>
      </c>
      <c r="D9924" t="s">
        <v>17</v>
      </c>
      <c r="E9924" t="s">
        <v>37</v>
      </c>
      <c r="F9924" t="s">
        <v>44</v>
      </c>
      <c r="G9924" t="s">
        <v>40</v>
      </c>
      <c r="H9924">
        <v>1</v>
      </c>
      <c r="I9924">
        <v>71.83</v>
      </c>
      <c r="J9924">
        <v>0</v>
      </c>
      <c r="K9924">
        <v>71.83</v>
      </c>
      <c r="L9924">
        <v>50.31</v>
      </c>
      <c r="M9924">
        <v>21.52</v>
      </c>
      <c r="N9924" t="s">
        <v>47</v>
      </c>
      <c r="O9924" t="s">
        <v>22</v>
      </c>
      <c r="P9924" t="str" cm="1">
        <f t="array" ref="P9924">_xlfn.IFS(
I9924&lt;20,"0-20",
I9924&lt;40,"20-40",
I9924&lt;60,"40-60",
I9924&lt;100,"60-100",
I9924&gt;=100,"&gt;100"
)</f>
        <v>60-100</v>
      </c>
    </row>
    <row r="9925" spans="1:16" x14ac:dyDescent="0.3">
      <c r="A9925" t="s">
        <v>9972</v>
      </c>
      <c r="B9925" s="1">
        <v>45714</v>
      </c>
      <c r="C9925" t="s">
        <v>34</v>
      </c>
      <c r="D9925" t="s">
        <v>17</v>
      </c>
      <c r="E9925" t="s">
        <v>69</v>
      </c>
      <c r="F9925" t="s">
        <v>32</v>
      </c>
      <c r="G9925" t="s">
        <v>20</v>
      </c>
      <c r="H9925">
        <v>1</v>
      </c>
      <c r="I9925">
        <v>42.66</v>
      </c>
      <c r="J9925">
        <v>15</v>
      </c>
      <c r="K9925">
        <v>36.26</v>
      </c>
      <c r="L9925">
        <v>24.59</v>
      </c>
      <c r="M9925">
        <v>11.67</v>
      </c>
      <c r="N9925" t="s">
        <v>72</v>
      </c>
      <c r="O9925" t="s">
        <v>22</v>
      </c>
      <c r="P9925" t="str" cm="1">
        <f t="array" ref="P9925">_xlfn.IFS(
I9925&lt;20,"0-20",
I9925&lt;40,"20-40",
I9925&lt;60,"40-60",
I9925&lt;100,"60-100",
I9925&gt;=100,"&gt;100"
)</f>
        <v>40-60</v>
      </c>
    </row>
    <row r="9926" spans="1:16" x14ac:dyDescent="0.3">
      <c r="A9926" t="s">
        <v>9973</v>
      </c>
      <c r="B9926" s="1">
        <v>45727</v>
      </c>
      <c r="C9926" t="s">
        <v>49</v>
      </c>
      <c r="D9926" t="s">
        <v>25</v>
      </c>
      <c r="E9926" t="s">
        <v>26</v>
      </c>
      <c r="F9926" t="s">
        <v>32</v>
      </c>
      <c r="G9926" t="s">
        <v>20</v>
      </c>
      <c r="H9926">
        <v>5</v>
      </c>
      <c r="I9926">
        <v>85.27</v>
      </c>
      <c r="J9926">
        <v>0</v>
      </c>
      <c r="K9926">
        <v>426.35</v>
      </c>
      <c r="L9926">
        <v>229.5</v>
      </c>
      <c r="M9926">
        <v>196.85</v>
      </c>
      <c r="N9926" t="s">
        <v>21</v>
      </c>
      <c r="O9926" t="s">
        <v>22</v>
      </c>
      <c r="P9926" t="str" cm="1">
        <f t="array" ref="P9926">_xlfn.IFS(
I9926&lt;20,"0-20",
I9926&lt;40,"20-40",
I9926&lt;60,"40-60",
I9926&lt;100,"60-100",
I9926&gt;=100,"&gt;100"
)</f>
        <v>60-100</v>
      </c>
    </row>
    <row r="9927" spans="1:16" x14ac:dyDescent="0.3">
      <c r="A9927" t="s">
        <v>9974</v>
      </c>
      <c r="B9927" s="1">
        <v>45808</v>
      </c>
      <c r="C9927" t="s">
        <v>24</v>
      </c>
      <c r="D9927" t="s">
        <v>25</v>
      </c>
      <c r="E9927" t="s">
        <v>26</v>
      </c>
      <c r="F9927" t="s">
        <v>32</v>
      </c>
      <c r="G9927" t="s">
        <v>40</v>
      </c>
      <c r="H9927">
        <v>2</v>
      </c>
      <c r="I9927">
        <v>76.39</v>
      </c>
      <c r="J9927">
        <v>0</v>
      </c>
      <c r="K9927">
        <v>152.78</v>
      </c>
      <c r="L9927">
        <v>82.88</v>
      </c>
      <c r="M9927">
        <v>69.900000000000006</v>
      </c>
      <c r="N9927" t="s">
        <v>30</v>
      </c>
      <c r="O9927" t="s">
        <v>22</v>
      </c>
      <c r="P9927" t="str" cm="1">
        <f t="array" ref="P9927">_xlfn.IFS(
I9927&lt;20,"0-20",
I9927&lt;40,"20-40",
I9927&lt;60,"40-60",
I9927&lt;100,"60-100",
I9927&gt;=100,"&gt;100"
)</f>
        <v>60-100</v>
      </c>
    </row>
    <row r="9928" spans="1:16" x14ac:dyDescent="0.3">
      <c r="A9928" t="s">
        <v>9975</v>
      </c>
      <c r="B9928" s="1">
        <v>45996</v>
      </c>
      <c r="C9928" t="s">
        <v>24</v>
      </c>
      <c r="D9928" t="s">
        <v>50</v>
      </c>
      <c r="E9928" t="s">
        <v>51</v>
      </c>
      <c r="F9928" t="s">
        <v>32</v>
      </c>
      <c r="G9928" t="s">
        <v>20</v>
      </c>
      <c r="H9928">
        <v>1</v>
      </c>
      <c r="I9928">
        <v>119.02</v>
      </c>
      <c r="J9928">
        <v>5</v>
      </c>
      <c r="K9928">
        <v>113.07</v>
      </c>
      <c r="L9928">
        <v>69.33</v>
      </c>
      <c r="M9928">
        <v>43.74</v>
      </c>
      <c r="N9928" t="s">
        <v>27</v>
      </c>
      <c r="O9928" t="s">
        <v>22</v>
      </c>
      <c r="P9928" t="str" cm="1">
        <f t="array" ref="P9928">_xlfn.IFS(
I9928&lt;20,"0-20",
I9928&lt;40,"20-40",
I9928&lt;60,"40-60",
I9928&lt;100,"60-100",
I9928&gt;=100,"&gt;100"
)</f>
        <v>&gt;100</v>
      </c>
    </row>
    <row r="9929" spans="1:16" x14ac:dyDescent="0.3">
      <c r="A9929" t="s">
        <v>9976</v>
      </c>
      <c r="B9929" s="1">
        <v>45503</v>
      </c>
      <c r="C9929" t="s">
        <v>34</v>
      </c>
      <c r="D9929" t="s">
        <v>25</v>
      </c>
      <c r="E9929" t="s">
        <v>29</v>
      </c>
      <c r="F9929" t="s">
        <v>19</v>
      </c>
      <c r="G9929" t="s">
        <v>20</v>
      </c>
      <c r="H9929">
        <v>1</v>
      </c>
      <c r="I9929">
        <v>137.47999999999999</v>
      </c>
      <c r="J9929">
        <v>5</v>
      </c>
      <c r="K9929">
        <v>130.61000000000001</v>
      </c>
      <c r="L9929">
        <v>79.03</v>
      </c>
      <c r="M9929">
        <v>51.58</v>
      </c>
      <c r="N9929" t="s">
        <v>21</v>
      </c>
      <c r="O9929" t="s">
        <v>22</v>
      </c>
      <c r="P9929" t="str" cm="1">
        <f t="array" ref="P9929">_xlfn.IFS(
I9929&lt;20,"0-20",
I9929&lt;40,"20-40",
I9929&lt;60,"40-60",
I9929&lt;100,"60-100",
I9929&gt;=100,"&gt;100"
)</f>
        <v>&gt;100</v>
      </c>
    </row>
    <row r="9930" spans="1:16" x14ac:dyDescent="0.3">
      <c r="A9930" t="s">
        <v>9977</v>
      </c>
      <c r="B9930" s="1">
        <v>45382</v>
      </c>
      <c r="C9930" t="s">
        <v>16</v>
      </c>
      <c r="D9930" t="s">
        <v>50</v>
      </c>
      <c r="E9930" t="s">
        <v>51</v>
      </c>
      <c r="F9930" t="s">
        <v>32</v>
      </c>
      <c r="G9930" t="s">
        <v>40</v>
      </c>
      <c r="H9930">
        <v>2</v>
      </c>
      <c r="I9930">
        <v>117.66</v>
      </c>
      <c r="J9930">
        <v>25</v>
      </c>
      <c r="K9930">
        <v>176.49</v>
      </c>
      <c r="L9930">
        <v>129.77000000000001</v>
      </c>
      <c r="M9930">
        <v>46.72</v>
      </c>
      <c r="N9930" t="s">
        <v>47</v>
      </c>
      <c r="O9930" t="s">
        <v>22</v>
      </c>
      <c r="P9930" t="str" cm="1">
        <f t="array" ref="P9930">_xlfn.IFS(
I9930&lt;20,"0-20",
I9930&lt;40,"20-40",
I9930&lt;60,"40-60",
I9930&lt;100,"60-100",
I9930&gt;=100,"&gt;100"
)</f>
        <v>&gt;100</v>
      </c>
    </row>
    <row r="9931" spans="1:16" x14ac:dyDescent="0.3">
      <c r="A9931" t="s">
        <v>9978</v>
      </c>
      <c r="B9931" s="1">
        <v>45310</v>
      </c>
      <c r="C9931" t="s">
        <v>57</v>
      </c>
      <c r="D9931" t="s">
        <v>17</v>
      </c>
      <c r="E9931" t="s">
        <v>37</v>
      </c>
      <c r="F9931" t="s">
        <v>32</v>
      </c>
      <c r="G9931" t="s">
        <v>40</v>
      </c>
      <c r="H9931">
        <v>3</v>
      </c>
      <c r="I9931">
        <v>72.099999999999994</v>
      </c>
      <c r="J9931">
        <v>10</v>
      </c>
      <c r="K9931">
        <v>194.67</v>
      </c>
      <c r="L9931">
        <v>139.52000000000001</v>
      </c>
      <c r="M9931">
        <v>55.15</v>
      </c>
      <c r="N9931" t="s">
        <v>30</v>
      </c>
      <c r="O9931" t="s">
        <v>22</v>
      </c>
      <c r="P9931" t="str" cm="1">
        <f t="array" ref="P9931">_xlfn.IFS(
I9931&lt;20,"0-20",
I9931&lt;40,"20-40",
I9931&lt;60,"40-60",
I9931&lt;100,"60-100",
I9931&gt;=100,"&gt;100"
)</f>
        <v>60-100</v>
      </c>
    </row>
    <row r="9932" spans="1:16" x14ac:dyDescent="0.3">
      <c r="A9932" t="s">
        <v>9979</v>
      </c>
      <c r="B9932" s="1">
        <v>45759</v>
      </c>
      <c r="C9932" t="s">
        <v>16</v>
      </c>
      <c r="D9932" t="s">
        <v>50</v>
      </c>
      <c r="E9932" t="s">
        <v>51</v>
      </c>
      <c r="F9932" t="s">
        <v>44</v>
      </c>
      <c r="G9932" t="s">
        <v>40</v>
      </c>
      <c r="H9932">
        <v>1</v>
      </c>
      <c r="I9932">
        <v>128.13</v>
      </c>
      <c r="J9932">
        <v>10</v>
      </c>
      <c r="K9932">
        <v>115.32</v>
      </c>
      <c r="L9932">
        <v>76.33</v>
      </c>
      <c r="M9932">
        <v>38.99</v>
      </c>
      <c r="N9932" t="s">
        <v>27</v>
      </c>
      <c r="O9932" t="s">
        <v>22</v>
      </c>
      <c r="P9932" t="str" cm="1">
        <f t="array" ref="P9932">_xlfn.IFS(
I9932&lt;20,"0-20",
I9932&lt;40,"20-40",
I9932&lt;60,"40-60",
I9932&lt;100,"60-100",
I9932&gt;=100,"&gt;100"
)</f>
        <v>&gt;100</v>
      </c>
    </row>
    <row r="9933" spans="1:16" x14ac:dyDescent="0.3">
      <c r="A9933" t="s">
        <v>9980</v>
      </c>
      <c r="B9933" s="1">
        <v>45952</v>
      </c>
      <c r="C9933" t="s">
        <v>16</v>
      </c>
      <c r="D9933" t="s">
        <v>50</v>
      </c>
      <c r="E9933" t="s">
        <v>71</v>
      </c>
      <c r="F9933" t="s">
        <v>32</v>
      </c>
      <c r="G9933" t="s">
        <v>40</v>
      </c>
      <c r="H9933">
        <v>1</v>
      </c>
      <c r="I9933">
        <v>40.19</v>
      </c>
      <c r="J9933">
        <v>5</v>
      </c>
      <c r="K9933">
        <v>38.18</v>
      </c>
      <c r="L9933">
        <v>21.24</v>
      </c>
      <c r="M9933">
        <v>16.940000000000001</v>
      </c>
      <c r="N9933" t="s">
        <v>27</v>
      </c>
      <c r="O9933" t="s">
        <v>22</v>
      </c>
      <c r="P9933" t="str" cm="1">
        <f t="array" ref="P9933">_xlfn.IFS(
I9933&lt;20,"0-20",
I9933&lt;40,"20-40",
I9933&lt;60,"40-60",
I9933&lt;100,"60-100",
I9933&gt;=100,"&gt;100"
)</f>
        <v>40-60</v>
      </c>
    </row>
    <row r="9934" spans="1:16" x14ac:dyDescent="0.3">
      <c r="A9934" t="s">
        <v>9981</v>
      </c>
      <c r="B9934" s="1">
        <v>45492</v>
      </c>
      <c r="C9934" t="s">
        <v>49</v>
      </c>
      <c r="D9934" t="s">
        <v>25</v>
      </c>
      <c r="E9934" t="s">
        <v>39</v>
      </c>
      <c r="F9934" t="s">
        <v>19</v>
      </c>
      <c r="G9934" t="s">
        <v>20</v>
      </c>
      <c r="H9934">
        <v>1</v>
      </c>
      <c r="I9934">
        <v>58.56</v>
      </c>
      <c r="J9934">
        <v>5</v>
      </c>
      <c r="K9934">
        <v>55.63</v>
      </c>
      <c r="L9934">
        <v>37.43</v>
      </c>
      <c r="M9934">
        <v>18.2</v>
      </c>
      <c r="N9934" t="s">
        <v>47</v>
      </c>
      <c r="O9934" t="s">
        <v>22</v>
      </c>
      <c r="P9934" t="str" cm="1">
        <f t="array" ref="P9934">_xlfn.IFS(
I9934&lt;20,"0-20",
I9934&lt;40,"20-40",
I9934&lt;60,"40-60",
I9934&lt;100,"60-100",
I9934&gt;=100,"&gt;100"
)</f>
        <v>40-60</v>
      </c>
    </row>
    <row r="9935" spans="1:16" x14ac:dyDescent="0.3">
      <c r="A9935" t="s">
        <v>9982</v>
      </c>
      <c r="B9935" s="1">
        <v>45734</v>
      </c>
      <c r="C9935" t="s">
        <v>34</v>
      </c>
      <c r="D9935" t="s">
        <v>17</v>
      </c>
      <c r="E9935" t="s">
        <v>18</v>
      </c>
      <c r="F9935" t="s">
        <v>19</v>
      </c>
      <c r="G9935" t="s">
        <v>20</v>
      </c>
      <c r="H9935">
        <v>3</v>
      </c>
      <c r="I9935">
        <v>125.19</v>
      </c>
      <c r="J9935">
        <v>5</v>
      </c>
      <c r="K9935">
        <v>356.79</v>
      </c>
      <c r="L9935">
        <v>273.87</v>
      </c>
      <c r="M9935">
        <v>82.92</v>
      </c>
      <c r="N9935" t="s">
        <v>47</v>
      </c>
      <c r="O9935" t="s">
        <v>22</v>
      </c>
      <c r="P9935" t="str" cm="1">
        <f t="array" ref="P9935">_xlfn.IFS(
I9935&lt;20,"0-20",
I9935&lt;40,"20-40",
I9935&lt;60,"40-60",
I9935&lt;100,"60-100",
I9935&gt;=100,"&gt;100"
)</f>
        <v>&gt;100</v>
      </c>
    </row>
    <row r="9936" spans="1:16" x14ac:dyDescent="0.3">
      <c r="A9936" t="s">
        <v>9983</v>
      </c>
      <c r="B9936" s="1">
        <v>45935</v>
      </c>
      <c r="C9936" t="s">
        <v>24</v>
      </c>
      <c r="D9936" t="s">
        <v>17</v>
      </c>
      <c r="E9936" t="s">
        <v>69</v>
      </c>
      <c r="F9936" t="s">
        <v>32</v>
      </c>
      <c r="G9936" t="s">
        <v>35</v>
      </c>
      <c r="H9936">
        <v>1</v>
      </c>
      <c r="I9936">
        <v>40.1</v>
      </c>
      <c r="J9936">
        <v>0</v>
      </c>
      <c r="K9936">
        <v>40.1</v>
      </c>
      <c r="L9936">
        <v>28.84</v>
      </c>
      <c r="M9936">
        <v>11.26</v>
      </c>
      <c r="N9936" t="s">
        <v>21</v>
      </c>
      <c r="O9936" t="s">
        <v>22</v>
      </c>
      <c r="P9936" t="str" cm="1">
        <f t="array" ref="P9936">_xlfn.IFS(
I9936&lt;20,"0-20",
I9936&lt;40,"20-40",
I9936&lt;60,"40-60",
I9936&lt;100,"60-100",
I9936&gt;=100,"&gt;100"
)</f>
        <v>40-60</v>
      </c>
    </row>
    <row r="9937" spans="1:16" x14ac:dyDescent="0.3">
      <c r="A9937" t="s">
        <v>9984</v>
      </c>
      <c r="B9937" s="1">
        <v>45909</v>
      </c>
      <c r="C9937" t="s">
        <v>57</v>
      </c>
      <c r="D9937" t="s">
        <v>17</v>
      </c>
      <c r="E9937" t="s">
        <v>18</v>
      </c>
      <c r="F9937" t="s">
        <v>44</v>
      </c>
      <c r="G9937" t="s">
        <v>20</v>
      </c>
      <c r="H9937">
        <v>3</v>
      </c>
      <c r="I9937">
        <v>141.63999999999999</v>
      </c>
      <c r="J9937">
        <v>10</v>
      </c>
      <c r="K9937">
        <v>382.43</v>
      </c>
      <c r="L9937">
        <v>312.95</v>
      </c>
      <c r="M9937">
        <v>69.48</v>
      </c>
      <c r="N9937" t="s">
        <v>47</v>
      </c>
      <c r="O9937" t="s">
        <v>22</v>
      </c>
      <c r="P9937" t="str" cm="1">
        <f t="array" ref="P9937">_xlfn.IFS(
I9937&lt;20,"0-20",
I9937&lt;40,"20-40",
I9937&lt;60,"40-60",
I9937&lt;100,"60-100",
I9937&gt;=100,"&gt;100"
)</f>
        <v>&gt;100</v>
      </c>
    </row>
    <row r="9938" spans="1:16" x14ac:dyDescent="0.3">
      <c r="A9938" t="s">
        <v>9985</v>
      </c>
      <c r="B9938" s="1">
        <v>45897</v>
      </c>
      <c r="C9938" t="s">
        <v>34</v>
      </c>
      <c r="D9938" t="s">
        <v>17</v>
      </c>
      <c r="E9938" t="s">
        <v>18</v>
      </c>
      <c r="F9938" t="s">
        <v>44</v>
      </c>
      <c r="G9938" t="s">
        <v>20</v>
      </c>
      <c r="H9938">
        <v>2</v>
      </c>
      <c r="I9938">
        <v>123.06</v>
      </c>
      <c r="J9938">
        <v>10</v>
      </c>
      <c r="K9938">
        <v>221.51</v>
      </c>
      <c r="L9938">
        <v>170.94</v>
      </c>
      <c r="M9938">
        <v>50.57</v>
      </c>
      <c r="N9938" t="s">
        <v>72</v>
      </c>
      <c r="O9938" t="s">
        <v>22</v>
      </c>
      <c r="P9938" t="str" cm="1">
        <f t="array" ref="P9938">_xlfn.IFS(
I9938&lt;20,"0-20",
I9938&lt;40,"20-40",
I9938&lt;60,"40-60",
I9938&lt;100,"60-100",
I9938&gt;=100,"&gt;100"
)</f>
        <v>&gt;100</v>
      </c>
    </row>
    <row r="9939" spans="1:16" x14ac:dyDescent="0.3">
      <c r="A9939" t="s">
        <v>9986</v>
      </c>
      <c r="B9939" s="1">
        <v>45665</v>
      </c>
      <c r="C9939" t="s">
        <v>24</v>
      </c>
      <c r="D9939" t="s">
        <v>25</v>
      </c>
      <c r="E9939" t="s">
        <v>29</v>
      </c>
      <c r="F9939" t="s">
        <v>32</v>
      </c>
      <c r="G9939" t="s">
        <v>20</v>
      </c>
      <c r="H9939">
        <v>1</v>
      </c>
      <c r="I9939">
        <v>147.52000000000001</v>
      </c>
      <c r="J9939">
        <v>20</v>
      </c>
      <c r="K9939">
        <v>118.02</v>
      </c>
      <c r="L9939">
        <v>84.37</v>
      </c>
      <c r="M9939">
        <v>33.65</v>
      </c>
      <c r="N9939" t="s">
        <v>27</v>
      </c>
      <c r="O9939" t="s">
        <v>22</v>
      </c>
      <c r="P9939" t="str" cm="1">
        <f t="array" ref="P9939">_xlfn.IFS(
I9939&lt;20,"0-20",
I9939&lt;40,"20-40",
I9939&lt;60,"40-60",
I9939&lt;100,"60-100",
I9939&gt;=100,"&gt;100"
)</f>
        <v>&gt;100</v>
      </c>
    </row>
    <row r="9940" spans="1:16" x14ac:dyDescent="0.3">
      <c r="A9940" t="s">
        <v>9987</v>
      </c>
      <c r="B9940" s="1">
        <v>45827</v>
      </c>
      <c r="C9940" t="s">
        <v>34</v>
      </c>
      <c r="D9940" t="s">
        <v>50</v>
      </c>
      <c r="E9940" t="s">
        <v>71</v>
      </c>
      <c r="F9940" t="s">
        <v>44</v>
      </c>
      <c r="G9940" t="s">
        <v>20</v>
      </c>
      <c r="H9940">
        <v>3</v>
      </c>
      <c r="I9940">
        <v>42.76</v>
      </c>
      <c r="J9940">
        <v>0</v>
      </c>
      <c r="K9940">
        <v>128.28</v>
      </c>
      <c r="L9940">
        <v>83.19</v>
      </c>
      <c r="M9940">
        <v>45.09</v>
      </c>
      <c r="N9940" t="s">
        <v>47</v>
      </c>
      <c r="O9940" t="s">
        <v>22</v>
      </c>
      <c r="P9940" t="str" cm="1">
        <f t="array" ref="P9940">_xlfn.IFS(
I9940&lt;20,"0-20",
I9940&lt;40,"20-40",
I9940&lt;60,"40-60",
I9940&lt;100,"60-100",
I9940&gt;=100,"&gt;100"
)</f>
        <v>40-60</v>
      </c>
    </row>
    <row r="9941" spans="1:16" x14ac:dyDescent="0.3">
      <c r="A9941" t="s">
        <v>9988</v>
      </c>
      <c r="B9941" s="1">
        <v>45454</v>
      </c>
      <c r="C9941" t="s">
        <v>24</v>
      </c>
      <c r="D9941" t="s">
        <v>25</v>
      </c>
      <c r="E9941" t="s">
        <v>26</v>
      </c>
      <c r="F9941" t="s">
        <v>32</v>
      </c>
      <c r="G9941" t="s">
        <v>20</v>
      </c>
      <c r="H9941">
        <v>4</v>
      </c>
      <c r="I9941">
        <v>74.63</v>
      </c>
      <c r="J9941">
        <v>20</v>
      </c>
      <c r="K9941">
        <v>238.82</v>
      </c>
      <c r="L9941">
        <v>171.49</v>
      </c>
      <c r="M9941">
        <v>67.33</v>
      </c>
      <c r="N9941" t="s">
        <v>21</v>
      </c>
      <c r="O9941" t="s">
        <v>22</v>
      </c>
      <c r="P9941" t="str" cm="1">
        <f t="array" ref="P9941">_xlfn.IFS(
I9941&lt;20,"0-20",
I9941&lt;40,"20-40",
I9941&lt;60,"40-60",
I9941&lt;100,"60-100",
I9941&gt;=100,"&gt;100"
)</f>
        <v>60-100</v>
      </c>
    </row>
    <row r="9942" spans="1:16" x14ac:dyDescent="0.3">
      <c r="A9942" t="s">
        <v>9989</v>
      </c>
      <c r="B9942" s="1">
        <v>45515</v>
      </c>
      <c r="C9942" t="s">
        <v>24</v>
      </c>
      <c r="D9942" t="s">
        <v>42</v>
      </c>
      <c r="E9942" t="s">
        <v>86</v>
      </c>
      <c r="F9942" t="s">
        <v>44</v>
      </c>
      <c r="G9942" t="s">
        <v>20</v>
      </c>
      <c r="H9942">
        <v>4</v>
      </c>
      <c r="I9942">
        <v>100.36</v>
      </c>
      <c r="J9942">
        <v>25</v>
      </c>
      <c r="K9942">
        <v>301.08</v>
      </c>
      <c r="L9942">
        <v>288.42</v>
      </c>
      <c r="M9942">
        <v>12.66</v>
      </c>
      <c r="N9942" t="s">
        <v>72</v>
      </c>
      <c r="O9942" t="s">
        <v>22</v>
      </c>
      <c r="P9942" t="str" cm="1">
        <f t="array" ref="P9942">_xlfn.IFS(
I9942&lt;20,"0-20",
I9942&lt;40,"20-40",
I9942&lt;60,"40-60",
I9942&lt;100,"60-100",
I9942&gt;=100,"&gt;100"
)</f>
        <v>&gt;100</v>
      </c>
    </row>
    <row r="9943" spans="1:16" x14ac:dyDescent="0.3">
      <c r="A9943" t="s">
        <v>9990</v>
      </c>
      <c r="B9943" s="1">
        <v>45684</v>
      </c>
      <c r="C9943" t="s">
        <v>24</v>
      </c>
      <c r="D9943" t="s">
        <v>25</v>
      </c>
      <c r="E9943" t="s">
        <v>26</v>
      </c>
      <c r="F9943" t="s">
        <v>44</v>
      </c>
      <c r="G9943" t="s">
        <v>20</v>
      </c>
      <c r="H9943">
        <v>1</v>
      </c>
      <c r="I9943">
        <v>80.81</v>
      </c>
      <c r="J9943">
        <v>0</v>
      </c>
      <c r="K9943">
        <v>80.81</v>
      </c>
      <c r="L9943">
        <v>53.09</v>
      </c>
      <c r="M9943">
        <v>27.72</v>
      </c>
      <c r="N9943" t="s">
        <v>47</v>
      </c>
      <c r="O9943" t="s">
        <v>22</v>
      </c>
      <c r="P9943" t="str" cm="1">
        <f t="array" ref="P9943">_xlfn.IFS(
I9943&lt;20,"0-20",
I9943&lt;40,"20-40",
I9943&lt;60,"40-60",
I9943&lt;100,"60-100",
I9943&gt;=100,"&gt;100"
)</f>
        <v>60-100</v>
      </c>
    </row>
    <row r="9944" spans="1:16" x14ac:dyDescent="0.3">
      <c r="A9944" t="s">
        <v>9991</v>
      </c>
      <c r="B9944" s="1">
        <v>45578</v>
      </c>
      <c r="C9944" t="s">
        <v>49</v>
      </c>
      <c r="D9944" t="s">
        <v>42</v>
      </c>
      <c r="E9944" t="s">
        <v>43</v>
      </c>
      <c r="F9944" t="s">
        <v>32</v>
      </c>
      <c r="G9944" t="s">
        <v>20</v>
      </c>
      <c r="H9944">
        <v>1</v>
      </c>
      <c r="I9944">
        <v>56.83</v>
      </c>
      <c r="J9944">
        <v>5</v>
      </c>
      <c r="K9944">
        <v>53.99</v>
      </c>
      <c r="L9944">
        <v>39.54</v>
      </c>
      <c r="M9944">
        <v>14.45</v>
      </c>
      <c r="N9944" t="s">
        <v>47</v>
      </c>
      <c r="O9944" t="s">
        <v>22</v>
      </c>
      <c r="P9944" t="str" cm="1">
        <f t="array" ref="P9944">_xlfn.IFS(
I9944&lt;20,"0-20",
I9944&lt;40,"20-40",
I9944&lt;60,"40-60",
I9944&lt;100,"60-100",
I9944&gt;=100,"&gt;100"
)</f>
        <v>40-60</v>
      </c>
    </row>
    <row r="9945" spans="1:16" x14ac:dyDescent="0.3">
      <c r="A9945" t="s">
        <v>9992</v>
      </c>
      <c r="B9945" s="1">
        <v>45798</v>
      </c>
      <c r="C9945" t="s">
        <v>34</v>
      </c>
      <c r="D9945" t="s">
        <v>50</v>
      </c>
      <c r="E9945" t="s">
        <v>71</v>
      </c>
      <c r="F9945" t="s">
        <v>32</v>
      </c>
      <c r="G9945" t="s">
        <v>40</v>
      </c>
      <c r="H9945">
        <v>1</v>
      </c>
      <c r="I9945">
        <v>35.92</v>
      </c>
      <c r="J9945">
        <v>0</v>
      </c>
      <c r="K9945">
        <v>35.92</v>
      </c>
      <c r="L9945">
        <v>23.12</v>
      </c>
      <c r="M9945">
        <v>12.8</v>
      </c>
      <c r="N9945" t="s">
        <v>47</v>
      </c>
      <c r="O9945" t="s">
        <v>22</v>
      </c>
      <c r="P9945" t="str" cm="1">
        <f t="array" ref="P9945">_xlfn.IFS(
I9945&lt;20,"0-20",
I9945&lt;40,"20-40",
I9945&lt;60,"40-60",
I9945&lt;100,"60-100",
I9945&gt;=100,"&gt;100"
)</f>
        <v>20-40</v>
      </c>
    </row>
    <row r="9946" spans="1:16" x14ac:dyDescent="0.3">
      <c r="A9946" t="s">
        <v>9993</v>
      </c>
      <c r="B9946" s="1">
        <v>45800</v>
      </c>
      <c r="C9946" t="s">
        <v>24</v>
      </c>
      <c r="D9946" t="s">
        <v>50</v>
      </c>
      <c r="E9946" t="s">
        <v>71</v>
      </c>
      <c r="F9946" t="s">
        <v>32</v>
      </c>
      <c r="G9946" t="s">
        <v>35</v>
      </c>
      <c r="H9946">
        <v>1</v>
      </c>
      <c r="I9946">
        <v>42.3</v>
      </c>
      <c r="J9946">
        <v>5</v>
      </c>
      <c r="K9946">
        <v>40.18</v>
      </c>
      <c r="L9946">
        <v>26.81</v>
      </c>
      <c r="M9946">
        <v>13.37</v>
      </c>
      <c r="N9946" t="s">
        <v>27</v>
      </c>
      <c r="O9946" t="s">
        <v>22</v>
      </c>
      <c r="P9946" t="str" cm="1">
        <f t="array" ref="P9946">_xlfn.IFS(
I9946&lt;20,"0-20",
I9946&lt;40,"20-40",
I9946&lt;60,"40-60",
I9946&lt;100,"60-100",
I9946&gt;=100,"&gt;100"
)</f>
        <v>40-60</v>
      </c>
    </row>
    <row r="9947" spans="1:16" x14ac:dyDescent="0.3">
      <c r="A9947" t="s">
        <v>9994</v>
      </c>
      <c r="B9947" s="1">
        <v>45605</v>
      </c>
      <c r="C9947" t="s">
        <v>57</v>
      </c>
      <c r="D9947" t="s">
        <v>50</v>
      </c>
      <c r="E9947" t="s">
        <v>51</v>
      </c>
      <c r="F9947" t="s">
        <v>32</v>
      </c>
      <c r="G9947" t="s">
        <v>35</v>
      </c>
      <c r="H9947">
        <v>2</v>
      </c>
      <c r="I9947">
        <v>125.73</v>
      </c>
      <c r="J9947">
        <v>5</v>
      </c>
      <c r="K9947">
        <v>238.89</v>
      </c>
      <c r="L9947">
        <v>187.01</v>
      </c>
      <c r="M9947">
        <v>51.88</v>
      </c>
      <c r="N9947" t="s">
        <v>47</v>
      </c>
      <c r="O9947" t="s">
        <v>22</v>
      </c>
      <c r="P9947" t="str" cm="1">
        <f t="array" ref="P9947">_xlfn.IFS(
I9947&lt;20,"0-20",
I9947&lt;40,"20-40",
I9947&lt;60,"40-60",
I9947&lt;100,"60-100",
I9947&gt;=100,"&gt;100"
)</f>
        <v>&gt;100</v>
      </c>
    </row>
    <row r="9948" spans="1:16" x14ac:dyDescent="0.3">
      <c r="A9948" t="s">
        <v>9995</v>
      </c>
      <c r="B9948" s="1">
        <v>46017</v>
      </c>
      <c r="C9948" t="s">
        <v>34</v>
      </c>
      <c r="D9948" t="s">
        <v>17</v>
      </c>
      <c r="E9948" t="s">
        <v>37</v>
      </c>
      <c r="F9948" t="s">
        <v>19</v>
      </c>
      <c r="G9948" t="s">
        <v>40</v>
      </c>
      <c r="H9948">
        <v>2</v>
      </c>
      <c r="I9948">
        <v>77.930000000000007</v>
      </c>
      <c r="J9948">
        <v>15</v>
      </c>
      <c r="K9948">
        <v>132.47999999999999</v>
      </c>
      <c r="L9948">
        <v>103.1</v>
      </c>
      <c r="M9948">
        <v>29.38</v>
      </c>
      <c r="N9948" t="s">
        <v>72</v>
      </c>
      <c r="O9948" t="s">
        <v>88</v>
      </c>
      <c r="P9948" t="str" cm="1">
        <f t="array" ref="P9948">_xlfn.IFS(
I9948&lt;20,"0-20",
I9948&lt;40,"20-40",
I9948&lt;60,"40-60",
I9948&lt;100,"60-100",
I9948&gt;=100,"&gt;100"
)</f>
        <v>60-100</v>
      </c>
    </row>
    <row r="9949" spans="1:16" x14ac:dyDescent="0.3">
      <c r="A9949" t="s">
        <v>9996</v>
      </c>
      <c r="B9949" s="1">
        <v>45512</v>
      </c>
      <c r="C9949" t="s">
        <v>57</v>
      </c>
      <c r="D9949" t="s">
        <v>17</v>
      </c>
      <c r="E9949" t="s">
        <v>18</v>
      </c>
      <c r="F9949" t="s">
        <v>32</v>
      </c>
      <c r="G9949" t="s">
        <v>20</v>
      </c>
      <c r="H9949">
        <v>2</v>
      </c>
      <c r="I9949">
        <v>130.06</v>
      </c>
      <c r="J9949">
        <v>10</v>
      </c>
      <c r="K9949">
        <v>234.11</v>
      </c>
      <c r="L9949">
        <v>160.09</v>
      </c>
      <c r="M9949">
        <v>74.02</v>
      </c>
      <c r="N9949" t="s">
        <v>21</v>
      </c>
      <c r="O9949" t="s">
        <v>22</v>
      </c>
      <c r="P9949" t="str" cm="1">
        <f t="array" ref="P9949">_xlfn.IFS(
I9949&lt;20,"0-20",
I9949&lt;40,"20-40",
I9949&lt;60,"40-60",
I9949&lt;100,"60-100",
I9949&gt;=100,"&gt;100"
)</f>
        <v>&gt;100</v>
      </c>
    </row>
    <row r="9950" spans="1:16" x14ac:dyDescent="0.3">
      <c r="A9950" t="s">
        <v>9997</v>
      </c>
      <c r="B9950" s="1">
        <v>45545</v>
      </c>
      <c r="C9950" t="s">
        <v>34</v>
      </c>
      <c r="D9950" t="s">
        <v>25</v>
      </c>
      <c r="E9950" t="s">
        <v>39</v>
      </c>
      <c r="F9950" t="s">
        <v>44</v>
      </c>
      <c r="G9950" t="s">
        <v>20</v>
      </c>
      <c r="H9950">
        <v>3</v>
      </c>
      <c r="I9950">
        <v>55.55</v>
      </c>
      <c r="J9950">
        <v>10</v>
      </c>
      <c r="K9950">
        <v>149.97999999999999</v>
      </c>
      <c r="L9950">
        <v>121.35</v>
      </c>
      <c r="M9950">
        <v>28.63</v>
      </c>
      <c r="N9950" t="s">
        <v>27</v>
      </c>
      <c r="O9950" t="s">
        <v>22</v>
      </c>
      <c r="P9950" t="str" cm="1">
        <f t="array" ref="P9950">_xlfn.IFS(
I9950&lt;20,"0-20",
I9950&lt;40,"20-40",
I9950&lt;60,"40-60",
I9950&lt;100,"60-100",
I9950&gt;=100,"&gt;100"
)</f>
        <v>40-60</v>
      </c>
    </row>
    <row r="9951" spans="1:16" x14ac:dyDescent="0.3">
      <c r="A9951" t="s">
        <v>9998</v>
      </c>
      <c r="B9951" s="1">
        <v>45492</v>
      </c>
      <c r="C9951" t="s">
        <v>34</v>
      </c>
      <c r="D9951" t="s">
        <v>25</v>
      </c>
      <c r="E9951" t="s">
        <v>26</v>
      </c>
      <c r="F9951" t="s">
        <v>32</v>
      </c>
      <c r="G9951" t="s">
        <v>20</v>
      </c>
      <c r="H9951">
        <v>4</v>
      </c>
      <c r="I9951">
        <v>77.69</v>
      </c>
      <c r="J9951">
        <v>0</v>
      </c>
      <c r="K9951">
        <v>310.76</v>
      </c>
      <c r="L9951">
        <v>170.75</v>
      </c>
      <c r="M9951">
        <v>140.01</v>
      </c>
      <c r="N9951" t="s">
        <v>27</v>
      </c>
      <c r="O9951" t="s">
        <v>22</v>
      </c>
      <c r="P9951" t="str" cm="1">
        <f t="array" ref="P9951">_xlfn.IFS(
I9951&lt;20,"0-20",
I9951&lt;40,"20-40",
I9951&lt;60,"40-60",
I9951&lt;100,"60-100",
I9951&gt;=100,"&gt;100"
)</f>
        <v>60-100</v>
      </c>
    </row>
    <row r="9952" spans="1:16" x14ac:dyDescent="0.3">
      <c r="A9952" t="s">
        <v>9999</v>
      </c>
      <c r="B9952" s="1">
        <v>45940</v>
      </c>
      <c r="C9952" t="s">
        <v>34</v>
      </c>
      <c r="D9952" t="s">
        <v>25</v>
      </c>
      <c r="E9952" t="s">
        <v>39</v>
      </c>
      <c r="F9952" t="s">
        <v>44</v>
      </c>
      <c r="G9952" t="s">
        <v>40</v>
      </c>
      <c r="H9952">
        <v>2</v>
      </c>
      <c r="I9952">
        <v>59.59</v>
      </c>
      <c r="J9952">
        <v>5</v>
      </c>
      <c r="K9952">
        <v>113.22</v>
      </c>
      <c r="L9952">
        <v>75.11</v>
      </c>
      <c r="M9952">
        <v>38.11</v>
      </c>
      <c r="N9952" t="s">
        <v>27</v>
      </c>
      <c r="O9952" t="s">
        <v>22</v>
      </c>
      <c r="P9952" t="str" cm="1">
        <f t="array" ref="P9952">_xlfn.IFS(
I9952&lt;20,"0-20",
I9952&lt;40,"20-40",
I9952&lt;60,"40-60",
I9952&lt;100,"60-100",
I9952&gt;=100,"&gt;100"
)</f>
        <v>40-60</v>
      </c>
    </row>
    <row r="9953" spans="1:16" x14ac:dyDescent="0.3">
      <c r="A9953" t="s">
        <v>10000</v>
      </c>
      <c r="B9953" s="1">
        <v>45962</v>
      </c>
      <c r="C9953" t="s">
        <v>57</v>
      </c>
      <c r="D9953" t="s">
        <v>50</v>
      </c>
      <c r="E9953" t="s">
        <v>51</v>
      </c>
      <c r="F9953" t="s">
        <v>44</v>
      </c>
      <c r="G9953" t="s">
        <v>35</v>
      </c>
      <c r="H9953">
        <v>2</v>
      </c>
      <c r="I9953">
        <v>120</v>
      </c>
      <c r="J9953">
        <v>10</v>
      </c>
      <c r="K9953">
        <v>216</v>
      </c>
      <c r="L9953">
        <v>160.15</v>
      </c>
      <c r="M9953">
        <v>55.85</v>
      </c>
      <c r="N9953" t="s">
        <v>30</v>
      </c>
      <c r="O9953" t="s">
        <v>22</v>
      </c>
      <c r="P9953" t="str" cm="1">
        <f t="array" ref="P9953">_xlfn.IFS(
I9953&lt;20,"0-20",
I9953&lt;40,"20-40",
I9953&lt;60,"40-60",
I9953&lt;100,"60-100",
I9953&gt;=100,"&gt;100"
)</f>
        <v>&gt;100</v>
      </c>
    </row>
    <row r="9954" spans="1:16" x14ac:dyDescent="0.3">
      <c r="A9954" t="s">
        <v>10001</v>
      </c>
      <c r="B9954" s="1">
        <v>45800</v>
      </c>
      <c r="C9954" t="s">
        <v>24</v>
      </c>
      <c r="D9954" t="s">
        <v>42</v>
      </c>
      <c r="E9954" t="s">
        <v>43</v>
      </c>
      <c r="F9954" t="s">
        <v>19</v>
      </c>
      <c r="G9954" t="s">
        <v>20</v>
      </c>
      <c r="H9954">
        <v>3</v>
      </c>
      <c r="I9954">
        <v>57.46</v>
      </c>
      <c r="J9954">
        <v>0</v>
      </c>
      <c r="K9954">
        <v>172.38</v>
      </c>
      <c r="L9954">
        <v>91.85</v>
      </c>
      <c r="M9954">
        <v>80.53</v>
      </c>
      <c r="N9954" t="s">
        <v>27</v>
      </c>
      <c r="O9954" t="s">
        <v>22</v>
      </c>
      <c r="P9954" t="str" cm="1">
        <f t="array" ref="P9954">_xlfn.IFS(
I9954&lt;20,"0-20",
I9954&lt;40,"20-40",
I9954&lt;60,"40-60",
I9954&lt;100,"60-100",
I9954&gt;=100,"&gt;100"
)</f>
        <v>40-60</v>
      </c>
    </row>
    <row r="9955" spans="1:16" x14ac:dyDescent="0.3">
      <c r="A9955" t="s">
        <v>10002</v>
      </c>
      <c r="B9955" s="1">
        <v>45847</v>
      </c>
      <c r="C9955" t="s">
        <v>24</v>
      </c>
      <c r="D9955" t="s">
        <v>50</v>
      </c>
      <c r="E9955" t="s">
        <v>71</v>
      </c>
      <c r="F9955" t="s">
        <v>44</v>
      </c>
      <c r="G9955" t="s">
        <v>35</v>
      </c>
      <c r="H9955">
        <v>1</v>
      </c>
      <c r="I9955">
        <v>36.9</v>
      </c>
      <c r="J9955">
        <v>5</v>
      </c>
      <c r="K9955">
        <v>35.049999999999997</v>
      </c>
      <c r="L9955">
        <v>27.11</v>
      </c>
      <c r="M9955">
        <v>7.94</v>
      </c>
      <c r="N9955" t="s">
        <v>30</v>
      </c>
      <c r="O9955" t="s">
        <v>22</v>
      </c>
      <c r="P9955" t="str" cm="1">
        <f t="array" ref="P9955">_xlfn.IFS(
I9955&lt;20,"0-20",
I9955&lt;40,"20-40",
I9955&lt;60,"40-60",
I9955&lt;100,"60-100",
I9955&gt;=100,"&gt;100"
)</f>
        <v>20-40</v>
      </c>
    </row>
    <row r="9956" spans="1:16" x14ac:dyDescent="0.3">
      <c r="A9956" t="s">
        <v>10003</v>
      </c>
      <c r="B9956" s="1">
        <v>45686</v>
      </c>
      <c r="C9956" t="s">
        <v>24</v>
      </c>
      <c r="D9956" t="s">
        <v>50</v>
      </c>
      <c r="E9956" t="s">
        <v>51</v>
      </c>
      <c r="F9956" t="s">
        <v>19</v>
      </c>
      <c r="G9956" t="s">
        <v>20</v>
      </c>
      <c r="H9956">
        <v>1</v>
      </c>
      <c r="I9956">
        <v>116.89</v>
      </c>
      <c r="J9956">
        <v>5</v>
      </c>
      <c r="K9956">
        <v>111.05</v>
      </c>
      <c r="L9956">
        <v>76.63</v>
      </c>
      <c r="M9956">
        <v>34.42</v>
      </c>
      <c r="N9956" t="s">
        <v>47</v>
      </c>
      <c r="O9956" t="s">
        <v>22</v>
      </c>
      <c r="P9956" t="str" cm="1">
        <f t="array" ref="P9956">_xlfn.IFS(
I9956&lt;20,"0-20",
I9956&lt;40,"20-40",
I9956&lt;60,"40-60",
I9956&lt;100,"60-100",
I9956&gt;=100,"&gt;100"
)</f>
        <v>&gt;100</v>
      </c>
    </row>
    <row r="9957" spans="1:16" x14ac:dyDescent="0.3">
      <c r="A9957" t="s">
        <v>10004</v>
      </c>
      <c r="B9957" s="1">
        <v>45877</v>
      </c>
      <c r="C9957" t="s">
        <v>57</v>
      </c>
      <c r="D9957" t="s">
        <v>50</v>
      </c>
      <c r="E9957" t="s">
        <v>67</v>
      </c>
      <c r="F9957" t="s">
        <v>19</v>
      </c>
      <c r="G9957" t="s">
        <v>20</v>
      </c>
      <c r="H9957">
        <v>3</v>
      </c>
      <c r="I9957">
        <v>95.86</v>
      </c>
      <c r="J9957">
        <v>20</v>
      </c>
      <c r="K9957">
        <v>230.06</v>
      </c>
      <c r="L9957">
        <v>172.12</v>
      </c>
      <c r="M9957">
        <v>57.94</v>
      </c>
      <c r="N9957" t="s">
        <v>30</v>
      </c>
      <c r="O9957" t="s">
        <v>22</v>
      </c>
      <c r="P9957" t="str" cm="1">
        <f t="array" ref="P9957">_xlfn.IFS(
I9957&lt;20,"0-20",
I9957&lt;40,"20-40",
I9957&lt;60,"40-60",
I9957&lt;100,"60-100",
I9957&gt;=100,"&gt;100"
)</f>
        <v>60-100</v>
      </c>
    </row>
    <row r="9958" spans="1:16" x14ac:dyDescent="0.3">
      <c r="A9958" t="s">
        <v>10005</v>
      </c>
      <c r="B9958" s="1">
        <v>45792</v>
      </c>
      <c r="C9958" t="s">
        <v>57</v>
      </c>
      <c r="D9958" t="s">
        <v>25</v>
      </c>
      <c r="E9958" t="s">
        <v>29</v>
      </c>
      <c r="F9958" t="s">
        <v>44</v>
      </c>
      <c r="G9958" t="s">
        <v>20</v>
      </c>
      <c r="H9958">
        <v>1</v>
      </c>
      <c r="I9958">
        <v>148.4</v>
      </c>
      <c r="J9958">
        <v>0</v>
      </c>
      <c r="K9958">
        <v>148.4</v>
      </c>
      <c r="L9958">
        <v>112.59</v>
      </c>
      <c r="M9958">
        <v>35.81</v>
      </c>
      <c r="N9958" t="s">
        <v>27</v>
      </c>
      <c r="O9958" t="s">
        <v>22</v>
      </c>
      <c r="P9958" t="str" cm="1">
        <f t="array" ref="P9958">_xlfn.IFS(
I9958&lt;20,"0-20",
I9958&lt;40,"20-40",
I9958&lt;60,"40-60",
I9958&lt;100,"60-100",
I9958&gt;=100,"&gt;100"
)</f>
        <v>&gt;100</v>
      </c>
    </row>
    <row r="9959" spans="1:16" x14ac:dyDescent="0.3">
      <c r="A9959" t="s">
        <v>10006</v>
      </c>
      <c r="B9959" s="1">
        <v>45310</v>
      </c>
      <c r="C9959" t="s">
        <v>24</v>
      </c>
      <c r="D9959" t="s">
        <v>17</v>
      </c>
      <c r="E9959" t="s">
        <v>69</v>
      </c>
      <c r="F9959" t="s">
        <v>32</v>
      </c>
      <c r="G9959" t="s">
        <v>20</v>
      </c>
      <c r="H9959">
        <v>5</v>
      </c>
      <c r="I9959">
        <v>41.65</v>
      </c>
      <c r="J9959">
        <v>5</v>
      </c>
      <c r="K9959">
        <v>197.84</v>
      </c>
      <c r="L9959">
        <v>112.78</v>
      </c>
      <c r="M9959">
        <v>85.06</v>
      </c>
      <c r="N9959" t="s">
        <v>47</v>
      </c>
      <c r="O9959" t="s">
        <v>22</v>
      </c>
      <c r="P9959" t="str" cm="1">
        <f t="array" ref="P9959">_xlfn.IFS(
I9959&lt;20,"0-20",
I9959&lt;40,"20-40",
I9959&lt;60,"40-60",
I9959&lt;100,"60-100",
I9959&gt;=100,"&gt;100"
)</f>
        <v>40-60</v>
      </c>
    </row>
    <row r="9960" spans="1:16" x14ac:dyDescent="0.3">
      <c r="A9960" t="s">
        <v>10007</v>
      </c>
      <c r="B9960" s="1">
        <v>45651</v>
      </c>
      <c r="C9960" t="s">
        <v>34</v>
      </c>
      <c r="D9960" t="s">
        <v>25</v>
      </c>
      <c r="E9960" t="s">
        <v>26</v>
      </c>
      <c r="F9960" t="s">
        <v>44</v>
      </c>
      <c r="G9960" t="s">
        <v>20</v>
      </c>
      <c r="H9960">
        <v>1</v>
      </c>
      <c r="I9960">
        <v>86.27</v>
      </c>
      <c r="J9960">
        <v>5</v>
      </c>
      <c r="K9960">
        <v>81.96</v>
      </c>
      <c r="L9960">
        <v>57.36</v>
      </c>
      <c r="M9960">
        <v>24.6</v>
      </c>
      <c r="N9960" t="s">
        <v>27</v>
      </c>
      <c r="O9960" t="s">
        <v>22</v>
      </c>
      <c r="P9960" t="str" cm="1">
        <f t="array" ref="P9960">_xlfn.IFS(
I9960&lt;20,"0-20",
I9960&lt;40,"20-40",
I9960&lt;60,"40-60",
I9960&lt;100,"60-100",
I9960&gt;=100,"&gt;100"
)</f>
        <v>60-100</v>
      </c>
    </row>
    <row r="9961" spans="1:16" x14ac:dyDescent="0.3">
      <c r="A9961" t="s">
        <v>10008</v>
      </c>
      <c r="B9961" s="1">
        <v>45774</v>
      </c>
      <c r="C9961" t="s">
        <v>24</v>
      </c>
      <c r="D9961" t="s">
        <v>50</v>
      </c>
      <c r="E9961" t="s">
        <v>67</v>
      </c>
      <c r="F9961" t="s">
        <v>32</v>
      </c>
      <c r="G9961" t="s">
        <v>20</v>
      </c>
      <c r="H9961">
        <v>1</v>
      </c>
      <c r="I9961">
        <v>90.89</v>
      </c>
      <c r="J9961">
        <v>0</v>
      </c>
      <c r="K9961">
        <v>90.89</v>
      </c>
      <c r="L9961">
        <v>65.19</v>
      </c>
      <c r="M9961">
        <v>25.7</v>
      </c>
      <c r="N9961" t="s">
        <v>27</v>
      </c>
      <c r="O9961" t="s">
        <v>22</v>
      </c>
      <c r="P9961" t="str" cm="1">
        <f t="array" ref="P9961">_xlfn.IFS(
I9961&lt;20,"0-20",
I9961&lt;40,"20-40",
I9961&lt;60,"40-60",
I9961&lt;100,"60-100",
I9961&gt;=100,"&gt;100"
)</f>
        <v>60-100</v>
      </c>
    </row>
    <row r="9962" spans="1:16" x14ac:dyDescent="0.3">
      <c r="A9962" t="s">
        <v>10009</v>
      </c>
      <c r="B9962" s="1">
        <v>45691</v>
      </c>
      <c r="C9962" t="s">
        <v>49</v>
      </c>
      <c r="D9962" t="s">
        <v>42</v>
      </c>
      <c r="E9962" t="s">
        <v>46</v>
      </c>
      <c r="F9962" t="s">
        <v>44</v>
      </c>
      <c r="G9962" t="s">
        <v>20</v>
      </c>
      <c r="H9962">
        <v>1</v>
      </c>
      <c r="I9962">
        <v>30.46</v>
      </c>
      <c r="J9962">
        <v>10</v>
      </c>
      <c r="K9962">
        <v>27.41</v>
      </c>
      <c r="L9962">
        <v>20.28</v>
      </c>
      <c r="M9962">
        <v>7.13</v>
      </c>
      <c r="N9962" t="s">
        <v>21</v>
      </c>
      <c r="O9962" t="s">
        <v>22</v>
      </c>
      <c r="P9962" t="str" cm="1">
        <f t="array" ref="P9962">_xlfn.IFS(
I9962&lt;20,"0-20",
I9962&lt;40,"20-40",
I9962&lt;60,"40-60",
I9962&lt;100,"60-100",
I9962&gt;=100,"&gt;100"
)</f>
        <v>20-40</v>
      </c>
    </row>
    <row r="9963" spans="1:16" x14ac:dyDescent="0.3">
      <c r="A9963" t="s">
        <v>10010</v>
      </c>
      <c r="B9963" s="1">
        <v>45317</v>
      </c>
      <c r="C9963" t="s">
        <v>57</v>
      </c>
      <c r="D9963" t="s">
        <v>50</v>
      </c>
      <c r="E9963" t="s">
        <v>67</v>
      </c>
      <c r="F9963" t="s">
        <v>19</v>
      </c>
      <c r="G9963" t="s">
        <v>20</v>
      </c>
      <c r="H9963">
        <v>4</v>
      </c>
      <c r="I9963">
        <v>97.83</v>
      </c>
      <c r="J9963">
        <v>15</v>
      </c>
      <c r="K9963">
        <v>332.62</v>
      </c>
      <c r="L9963">
        <v>219.26</v>
      </c>
      <c r="M9963">
        <v>113.36</v>
      </c>
      <c r="N9963" t="s">
        <v>27</v>
      </c>
      <c r="O9963" t="s">
        <v>22</v>
      </c>
      <c r="P9963" t="str" cm="1">
        <f t="array" ref="P9963">_xlfn.IFS(
I9963&lt;20,"0-20",
I9963&lt;40,"20-40",
I9963&lt;60,"40-60",
I9963&lt;100,"60-100",
I9963&gt;=100,"&gt;100"
)</f>
        <v>60-100</v>
      </c>
    </row>
    <row r="9964" spans="1:16" x14ac:dyDescent="0.3">
      <c r="A9964" t="s">
        <v>10011</v>
      </c>
      <c r="B9964" s="1">
        <v>45953</v>
      </c>
      <c r="C9964" t="s">
        <v>34</v>
      </c>
      <c r="D9964" t="s">
        <v>50</v>
      </c>
      <c r="E9964" t="s">
        <v>67</v>
      </c>
      <c r="F9964" t="s">
        <v>44</v>
      </c>
      <c r="G9964" t="s">
        <v>20</v>
      </c>
      <c r="H9964">
        <v>2</v>
      </c>
      <c r="I9964">
        <v>95.88</v>
      </c>
      <c r="J9964">
        <v>15</v>
      </c>
      <c r="K9964">
        <v>163</v>
      </c>
      <c r="L9964">
        <v>106.34</v>
      </c>
      <c r="M9964">
        <v>56.66</v>
      </c>
      <c r="N9964" t="s">
        <v>21</v>
      </c>
      <c r="O9964" t="s">
        <v>22</v>
      </c>
      <c r="P9964" t="str" cm="1">
        <f t="array" ref="P9964">_xlfn.IFS(
I9964&lt;20,"0-20",
I9964&lt;40,"20-40",
I9964&lt;60,"40-60",
I9964&lt;100,"60-100",
I9964&gt;=100,"&gt;100"
)</f>
        <v>60-100</v>
      </c>
    </row>
    <row r="9965" spans="1:16" x14ac:dyDescent="0.3">
      <c r="A9965" t="s">
        <v>10012</v>
      </c>
      <c r="B9965" s="1">
        <v>45415</v>
      </c>
      <c r="C9965" t="s">
        <v>57</v>
      </c>
      <c r="D9965" t="s">
        <v>17</v>
      </c>
      <c r="E9965" t="s">
        <v>69</v>
      </c>
      <c r="F9965" t="s">
        <v>44</v>
      </c>
      <c r="G9965" t="s">
        <v>40</v>
      </c>
      <c r="H9965">
        <v>2</v>
      </c>
      <c r="I9965">
        <v>40</v>
      </c>
      <c r="J9965">
        <v>5</v>
      </c>
      <c r="K9965">
        <v>76</v>
      </c>
      <c r="L9965">
        <v>58.45</v>
      </c>
      <c r="M9965">
        <v>17.55</v>
      </c>
      <c r="N9965" t="s">
        <v>72</v>
      </c>
      <c r="O9965" t="s">
        <v>88</v>
      </c>
      <c r="P9965" t="str" cm="1">
        <f t="array" ref="P9965">_xlfn.IFS(
I9965&lt;20,"0-20",
I9965&lt;40,"20-40",
I9965&lt;60,"40-60",
I9965&lt;100,"60-100",
I9965&gt;=100,"&gt;100"
)</f>
        <v>40-60</v>
      </c>
    </row>
    <row r="9966" spans="1:16" x14ac:dyDescent="0.3">
      <c r="A9966" t="s">
        <v>10013</v>
      </c>
      <c r="B9966" s="1">
        <v>45692</v>
      </c>
      <c r="C9966" t="s">
        <v>16</v>
      </c>
      <c r="D9966" t="s">
        <v>25</v>
      </c>
      <c r="E9966" t="s">
        <v>39</v>
      </c>
      <c r="F9966" t="s">
        <v>44</v>
      </c>
      <c r="G9966" t="s">
        <v>40</v>
      </c>
      <c r="H9966">
        <v>1</v>
      </c>
      <c r="I9966">
        <v>60.45</v>
      </c>
      <c r="J9966">
        <v>10</v>
      </c>
      <c r="K9966">
        <v>54.41</v>
      </c>
      <c r="L9966">
        <v>38.19</v>
      </c>
      <c r="M9966">
        <v>16.22</v>
      </c>
      <c r="N9966" t="s">
        <v>27</v>
      </c>
      <c r="O9966" t="s">
        <v>22</v>
      </c>
      <c r="P9966" t="str" cm="1">
        <f t="array" ref="P9966">_xlfn.IFS(
I9966&lt;20,"0-20",
I9966&lt;40,"20-40",
I9966&lt;60,"40-60",
I9966&lt;100,"60-100",
I9966&gt;=100,"&gt;100"
)</f>
        <v>60-100</v>
      </c>
    </row>
    <row r="9967" spans="1:16" x14ac:dyDescent="0.3">
      <c r="A9967" t="s">
        <v>10014</v>
      </c>
      <c r="B9967" s="1">
        <v>45470</v>
      </c>
      <c r="C9967" t="s">
        <v>49</v>
      </c>
      <c r="D9967" t="s">
        <v>25</v>
      </c>
      <c r="E9967" t="s">
        <v>26</v>
      </c>
      <c r="F9967" t="s">
        <v>32</v>
      </c>
      <c r="G9967" t="s">
        <v>20</v>
      </c>
      <c r="H9967">
        <v>1</v>
      </c>
      <c r="I9967">
        <v>86.84</v>
      </c>
      <c r="J9967">
        <v>15</v>
      </c>
      <c r="K9967">
        <v>73.81</v>
      </c>
      <c r="L9967">
        <v>63.06</v>
      </c>
      <c r="M9967">
        <v>10.75</v>
      </c>
      <c r="N9967" t="s">
        <v>27</v>
      </c>
      <c r="O9967" t="s">
        <v>22</v>
      </c>
      <c r="P9967" t="str" cm="1">
        <f t="array" ref="P9967">_xlfn.IFS(
I9967&lt;20,"0-20",
I9967&lt;40,"20-40",
I9967&lt;60,"40-60",
I9967&lt;100,"60-100",
I9967&gt;=100,"&gt;100"
)</f>
        <v>60-100</v>
      </c>
    </row>
    <row r="9968" spans="1:16" x14ac:dyDescent="0.3">
      <c r="A9968" t="s">
        <v>10015</v>
      </c>
      <c r="B9968" s="1">
        <v>45621</v>
      </c>
      <c r="C9968" t="s">
        <v>16</v>
      </c>
      <c r="D9968" t="s">
        <v>25</v>
      </c>
      <c r="E9968" t="s">
        <v>26</v>
      </c>
      <c r="F9968" t="s">
        <v>32</v>
      </c>
      <c r="G9968" t="s">
        <v>35</v>
      </c>
      <c r="H9968">
        <v>4</v>
      </c>
      <c r="I9968">
        <v>73.81</v>
      </c>
      <c r="J9968">
        <v>0</v>
      </c>
      <c r="K9968">
        <v>295.24</v>
      </c>
      <c r="L9968">
        <v>168.39</v>
      </c>
      <c r="M9968">
        <v>126.85</v>
      </c>
      <c r="N9968" t="s">
        <v>21</v>
      </c>
      <c r="O9968" t="s">
        <v>22</v>
      </c>
      <c r="P9968" t="str" cm="1">
        <f t="array" ref="P9968">_xlfn.IFS(
I9968&lt;20,"0-20",
I9968&lt;40,"20-40",
I9968&lt;60,"40-60",
I9968&lt;100,"60-100",
I9968&gt;=100,"&gt;100"
)</f>
        <v>60-100</v>
      </c>
    </row>
    <row r="9969" spans="1:16" x14ac:dyDescent="0.3">
      <c r="A9969" t="s">
        <v>10016</v>
      </c>
      <c r="B9969" s="1">
        <v>45769</v>
      </c>
      <c r="C9969" t="s">
        <v>24</v>
      </c>
      <c r="D9969" t="s">
        <v>50</v>
      </c>
      <c r="E9969" t="s">
        <v>51</v>
      </c>
      <c r="F9969" t="s">
        <v>32</v>
      </c>
      <c r="G9969" t="s">
        <v>20</v>
      </c>
      <c r="H9969">
        <v>5</v>
      </c>
      <c r="I9969">
        <v>124.81</v>
      </c>
      <c r="J9969">
        <v>0</v>
      </c>
      <c r="K9969">
        <v>624.04999999999995</v>
      </c>
      <c r="L9969">
        <v>446.38</v>
      </c>
      <c r="M9969">
        <v>177.67</v>
      </c>
      <c r="N9969" t="s">
        <v>27</v>
      </c>
      <c r="O9969" t="s">
        <v>22</v>
      </c>
      <c r="P9969" t="str" cm="1">
        <f t="array" ref="P9969">_xlfn.IFS(
I9969&lt;20,"0-20",
I9969&lt;40,"20-40",
I9969&lt;60,"40-60",
I9969&lt;100,"60-100",
I9969&gt;=100,"&gt;100"
)</f>
        <v>&gt;100</v>
      </c>
    </row>
    <row r="9970" spans="1:16" x14ac:dyDescent="0.3">
      <c r="A9970" t="s">
        <v>10017</v>
      </c>
      <c r="B9970" s="1">
        <v>45441</v>
      </c>
      <c r="C9970" t="s">
        <v>16</v>
      </c>
      <c r="D9970" t="s">
        <v>17</v>
      </c>
      <c r="E9970" t="s">
        <v>37</v>
      </c>
      <c r="F9970" t="s">
        <v>44</v>
      </c>
      <c r="G9970" t="s">
        <v>40</v>
      </c>
      <c r="H9970">
        <v>2</v>
      </c>
      <c r="I9970">
        <v>73.39</v>
      </c>
      <c r="J9970">
        <v>5</v>
      </c>
      <c r="K9970">
        <v>139.44</v>
      </c>
      <c r="L9970">
        <v>99.71</v>
      </c>
      <c r="M9970">
        <v>39.729999999999997</v>
      </c>
      <c r="N9970" t="s">
        <v>30</v>
      </c>
      <c r="O9970" t="s">
        <v>22</v>
      </c>
      <c r="P9970" t="str" cm="1">
        <f t="array" ref="P9970">_xlfn.IFS(
I9970&lt;20,"0-20",
I9970&lt;40,"20-40",
I9970&lt;60,"40-60",
I9970&lt;100,"60-100",
I9970&gt;=100,"&gt;100"
)</f>
        <v>60-100</v>
      </c>
    </row>
    <row r="9971" spans="1:16" x14ac:dyDescent="0.3">
      <c r="A9971" t="s">
        <v>10018</v>
      </c>
      <c r="B9971" s="1">
        <v>45334</v>
      </c>
      <c r="C9971" t="s">
        <v>24</v>
      </c>
      <c r="D9971" t="s">
        <v>25</v>
      </c>
      <c r="E9971" t="s">
        <v>29</v>
      </c>
      <c r="F9971" t="s">
        <v>44</v>
      </c>
      <c r="G9971" t="s">
        <v>20</v>
      </c>
      <c r="H9971">
        <v>2</v>
      </c>
      <c r="I9971">
        <v>150.41</v>
      </c>
      <c r="J9971">
        <v>0</v>
      </c>
      <c r="K9971">
        <v>300.82</v>
      </c>
      <c r="L9971">
        <v>190.47</v>
      </c>
      <c r="M9971">
        <v>110.35</v>
      </c>
      <c r="N9971" t="s">
        <v>27</v>
      </c>
      <c r="O9971" t="s">
        <v>22</v>
      </c>
      <c r="P9971" t="str" cm="1">
        <f t="array" ref="P9971">_xlfn.IFS(
I9971&lt;20,"0-20",
I9971&lt;40,"20-40",
I9971&lt;60,"40-60",
I9971&lt;100,"60-100",
I9971&gt;=100,"&gt;100"
)</f>
        <v>&gt;100</v>
      </c>
    </row>
    <row r="9972" spans="1:16" x14ac:dyDescent="0.3">
      <c r="A9972" t="s">
        <v>10019</v>
      </c>
      <c r="B9972" s="1">
        <v>45508</v>
      </c>
      <c r="C9972" t="s">
        <v>24</v>
      </c>
      <c r="D9972" t="s">
        <v>25</v>
      </c>
      <c r="E9972" t="s">
        <v>29</v>
      </c>
      <c r="F9972" t="s">
        <v>32</v>
      </c>
      <c r="G9972" t="s">
        <v>20</v>
      </c>
      <c r="H9972">
        <v>3</v>
      </c>
      <c r="I9972">
        <v>148.85</v>
      </c>
      <c r="J9972">
        <v>15</v>
      </c>
      <c r="K9972">
        <v>379.57</v>
      </c>
      <c r="L9972">
        <v>313.22000000000003</v>
      </c>
      <c r="M9972">
        <v>66.349999999999994</v>
      </c>
      <c r="N9972" t="s">
        <v>72</v>
      </c>
      <c r="O9972" t="s">
        <v>22</v>
      </c>
      <c r="P9972" t="str" cm="1">
        <f t="array" ref="P9972">_xlfn.IFS(
I9972&lt;20,"0-20",
I9972&lt;40,"20-40",
I9972&lt;60,"40-60",
I9972&lt;100,"60-100",
I9972&gt;=100,"&gt;100"
)</f>
        <v>&gt;100</v>
      </c>
    </row>
    <row r="9973" spans="1:16" x14ac:dyDescent="0.3">
      <c r="A9973" t="s">
        <v>10020</v>
      </c>
      <c r="B9973" s="1">
        <v>45728</v>
      </c>
      <c r="C9973" t="s">
        <v>24</v>
      </c>
      <c r="D9973" t="s">
        <v>25</v>
      </c>
      <c r="E9973" t="s">
        <v>29</v>
      </c>
      <c r="F9973" t="s">
        <v>44</v>
      </c>
      <c r="G9973" t="s">
        <v>20</v>
      </c>
      <c r="H9973">
        <v>1</v>
      </c>
      <c r="I9973">
        <v>150.07</v>
      </c>
      <c r="J9973">
        <v>5</v>
      </c>
      <c r="K9973">
        <v>142.57</v>
      </c>
      <c r="L9973">
        <v>104.59</v>
      </c>
      <c r="M9973">
        <v>37.979999999999997</v>
      </c>
      <c r="N9973" t="s">
        <v>47</v>
      </c>
      <c r="O9973" t="s">
        <v>22</v>
      </c>
      <c r="P9973" t="str" cm="1">
        <f t="array" ref="P9973">_xlfn.IFS(
I9973&lt;20,"0-20",
I9973&lt;40,"20-40",
I9973&lt;60,"40-60",
I9973&lt;100,"60-100",
I9973&gt;=100,"&gt;100"
)</f>
        <v>&gt;100</v>
      </c>
    </row>
    <row r="9974" spans="1:16" x14ac:dyDescent="0.3">
      <c r="A9974" t="s">
        <v>10021</v>
      </c>
      <c r="B9974" s="1">
        <v>46016</v>
      </c>
      <c r="C9974" t="s">
        <v>49</v>
      </c>
      <c r="D9974" t="s">
        <v>25</v>
      </c>
      <c r="E9974" t="s">
        <v>26</v>
      </c>
      <c r="F9974" t="s">
        <v>44</v>
      </c>
      <c r="G9974" t="s">
        <v>20</v>
      </c>
      <c r="H9974">
        <v>1</v>
      </c>
      <c r="I9974">
        <v>74.86</v>
      </c>
      <c r="J9974">
        <v>10</v>
      </c>
      <c r="K9974">
        <v>67.37</v>
      </c>
      <c r="L9974">
        <v>41.68</v>
      </c>
      <c r="M9974">
        <v>25.69</v>
      </c>
      <c r="N9974" t="s">
        <v>30</v>
      </c>
      <c r="O9974" t="s">
        <v>22</v>
      </c>
      <c r="P9974" t="str" cm="1">
        <f t="array" ref="P9974">_xlfn.IFS(
I9974&lt;20,"0-20",
I9974&lt;40,"20-40",
I9974&lt;60,"40-60",
I9974&lt;100,"60-100",
I9974&gt;=100,"&gt;100"
)</f>
        <v>60-100</v>
      </c>
    </row>
    <row r="9975" spans="1:16" x14ac:dyDescent="0.3">
      <c r="A9975" t="s">
        <v>10022</v>
      </c>
      <c r="B9975" s="1">
        <v>45310</v>
      </c>
      <c r="C9975" t="s">
        <v>16</v>
      </c>
      <c r="D9975" t="s">
        <v>50</v>
      </c>
      <c r="E9975" t="s">
        <v>71</v>
      </c>
      <c r="F9975" t="s">
        <v>19</v>
      </c>
      <c r="G9975" t="s">
        <v>20</v>
      </c>
      <c r="H9975">
        <v>1</v>
      </c>
      <c r="I9975">
        <v>41.1</v>
      </c>
      <c r="J9975">
        <v>10</v>
      </c>
      <c r="K9975">
        <v>36.99</v>
      </c>
      <c r="L9975">
        <v>26.94</v>
      </c>
      <c r="M9975">
        <v>10.050000000000001</v>
      </c>
      <c r="N9975" t="s">
        <v>21</v>
      </c>
      <c r="O9975" t="s">
        <v>22</v>
      </c>
      <c r="P9975" t="str" cm="1">
        <f t="array" ref="P9975">_xlfn.IFS(
I9975&lt;20,"0-20",
I9975&lt;40,"20-40",
I9975&lt;60,"40-60",
I9975&lt;100,"60-100",
I9975&gt;=100,"&gt;100"
)</f>
        <v>40-60</v>
      </c>
    </row>
    <row r="9976" spans="1:16" x14ac:dyDescent="0.3">
      <c r="A9976" t="s">
        <v>10023</v>
      </c>
      <c r="B9976" s="1">
        <v>45791</v>
      </c>
      <c r="C9976" t="s">
        <v>34</v>
      </c>
      <c r="D9976" t="s">
        <v>50</v>
      </c>
      <c r="E9976" t="s">
        <v>51</v>
      </c>
      <c r="F9976" t="s">
        <v>32</v>
      </c>
      <c r="G9976" t="s">
        <v>35</v>
      </c>
      <c r="H9976">
        <v>5</v>
      </c>
      <c r="I9976">
        <v>120.01</v>
      </c>
      <c r="J9976">
        <v>10</v>
      </c>
      <c r="K9976">
        <v>540.04999999999995</v>
      </c>
      <c r="L9976">
        <v>356.45</v>
      </c>
      <c r="M9976">
        <v>183.6</v>
      </c>
      <c r="N9976" t="s">
        <v>47</v>
      </c>
      <c r="O9976" t="s">
        <v>22</v>
      </c>
      <c r="P9976" t="str" cm="1">
        <f t="array" ref="P9976">_xlfn.IFS(
I9976&lt;20,"0-20",
I9976&lt;40,"20-40",
I9976&lt;60,"40-60",
I9976&lt;100,"60-100",
I9976&gt;=100,"&gt;100"
)</f>
        <v>&gt;100</v>
      </c>
    </row>
    <row r="9977" spans="1:16" x14ac:dyDescent="0.3">
      <c r="A9977" t="s">
        <v>10024</v>
      </c>
      <c r="B9977" s="1">
        <v>45709</v>
      </c>
      <c r="C9977" t="s">
        <v>24</v>
      </c>
      <c r="D9977" t="s">
        <v>25</v>
      </c>
      <c r="E9977" t="s">
        <v>29</v>
      </c>
      <c r="F9977" t="s">
        <v>19</v>
      </c>
      <c r="G9977" t="s">
        <v>20</v>
      </c>
      <c r="H9977">
        <v>2</v>
      </c>
      <c r="I9977">
        <v>143.02000000000001</v>
      </c>
      <c r="J9977">
        <v>0</v>
      </c>
      <c r="K9977">
        <v>286.04000000000002</v>
      </c>
      <c r="L9977">
        <v>158.99</v>
      </c>
      <c r="M9977">
        <v>127.05</v>
      </c>
      <c r="N9977" t="s">
        <v>27</v>
      </c>
      <c r="O9977" t="s">
        <v>22</v>
      </c>
      <c r="P9977" t="str" cm="1">
        <f t="array" ref="P9977">_xlfn.IFS(
I9977&lt;20,"0-20",
I9977&lt;40,"20-40",
I9977&lt;60,"40-60",
I9977&lt;100,"60-100",
I9977&gt;=100,"&gt;100"
)</f>
        <v>&gt;100</v>
      </c>
    </row>
    <row r="9978" spans="1:16" x14ac:dyDescent="0.3">
      <c r="A9978" t="s">
        <v>10025</v>
      </c>
      <c r="B9978" s="1">
        <v>45372</v>
      </c>
      <c r="C9978" t="s">
        <v>57</v>
      </c>
      <c r="D9978" t="s">
        <v>50</v>
      </c>
      <c r="E9978" t="s">
        <v>51</v>
      </c>
      <c r="F9978" t="s">
        <v>44</v>
      </c>
      <c r="G9978" t="s">
        <v>20</v>
      </c>
      <c r="H9978">
        <v>1</v>
      </c>
      <c r="I9978">
        <v>113.26</v>
      </c>
      <c r="J9978">
        <v>0</v>
      </c>
      <c r="K9978">
        <v>113.26</v>
      </c>
      <c r="L9978">
        <v>62.82</v>
      </c>
      <c r="M9978">
        <v>50.44</v>
      </c>
      <c r="N9978" t="s">
        <v>47</v>
      </c>
      <c r="O9978" t="s">
        <v>22</v>
      </c>
      <c r="P9978" t="str" cm="1">
        <f t="array" ref="P9978">_xlfn.IFS(
I9978&lt;20,"0-20",
I9978&lt;40,"20-40",
I9978&lt;60,"40-60",
I9978&lt;100,"60-100",
I9978&gt;=100,"&gt;100"
)</f>
        <v>&gt;100</v>
      </c>
    </row>
    <row r="9979" spans="1:16" x14ac:dyDescent="0.3">
      <c r="A9979" t="s">
        <v>10026</v>
      </c>
      <c r="B9979" s="1">
        <v>45485</v>
      </c>
      <c r="C9979" t="s">
        <v>57</v>
      </c>
      <c r="D9979" t="s">
        <v>50</v>
      </c>
      <c r="E9979" t="s">
        <v>71</v>
      </c>
      <c r="F9979" t="s">
        <v>44</v>
      </c>
      <c r="G9979" t="s">
        <v>40</v>
      </c>
      <c r="H9979">
        <v>2</v>
      </c>
      <c r="I9979">
        <v>41.5</v>
      </c>
      <c r="J9979">
        <v>15</v>
      </c>
      <c r="K9979">
        <v>70.55</v>
      </c>
      <c r="L9979">
        <v>50.95</v>
      </c>
      <c r="M9979">
        <v>19.600000000000001</v>
      </c>
      <c r="N9979" t="s">
        <v>27</v>
      </c>
      <c r="O9979" t="s">
        <v>22</v>
      </c>
      <c r="P9979" t="str" cm="1">
        <f t="array" ref="P9979">_xlfn.IFS(
I9979&lt;20,"0-20",
I9979&lt;40,"20-40",
I9979&lt;60,"40-60",
I9979&lt;100,"60-100",
I9979&gt;=100,"&gt;100"
)</f>
        <v>40-60</v>
      </c>
    </row>
    <row r="9980" spans="1:16" x14ac:dyDescent="0.3">
      <c r="A9980" t="s">
        <v>10027</v>
      </c>
      <c r="B9980" s="1">
        <v>45611</v>
      </c>
      <c r="C9980" t="s">
        <v>24</v>
      </c>
      <c r="D9980" t="s">
        <v>17</v>
      </c>
      <c r="E9980" t="s">
        <v>37</v>
      </c>
      <c r="F9980" t="s">
        <v>19</v>
      </c>
      <c r="G9980" t="s">
        <v>20</v>
      </c>
      <c r="H9980">
        <v>3</v>
      </c>
      <c r="I9980">
        <v>78.47</v>
      </c>
      <c r="J9980">
        <v>5</v>
      </c>
      <c r="K9980">
        <v>223.64</v>
      </c>
      <c r="L9980">
        <v>171.7</v>
      </c>
      <c r="M9980">
        <v>51.94</v>
      </c>
      <c r="N9980" t="s">
        <v>72</v>
      </c>
      <c r="O9980" t="s">
        <v>22</v>
      </c>
      <c r="P9980" t="str" cm="1">
        <f t="array" ref="P9980">_xlfn.IFS(
I9980&lt;20,"0-20",
I9980&lt;40,"20-40",
I9980&lt;60,"40-60",
I9980&lt;100,"60-100",
I9980&gt;=100,"&gt;100"
)</f>
        <v>60-100</v>
      </c>
    </row>
    <row r="9981" spans="1:16" x14ac:dyDescent="0.3">
      <c r="A9981" t="s">
        <v>10028</v>
      </c>
      <c r="B9981" s="1">
        <v>45327</v>
      </c>
      <c r="C9981" t="s">
        <v>49</v>
      </c>
      <c r="D9981" t="s">
        <v>50</v>
      </c>
      <c r="E9981" t="s">
        <v>51</v>
      </c>
      <c r="F9981" t="s">
        <v>44</v>
      </c>
      <c r="G9981" t="s">
        <v>20</v>
      </c>
      <c r="H9981">
        <v>3</v>
      </c>
      <c r="I9981">
        <v>124.34</v>
      </c>
      <c r="J9981">
        <v>10</v>
      </c>
      <c r="K9981">
        <v>335.72</v>
      </c>
      <c r="L9981">
        <v>262.81</v>
      </c>
      <c r="M9981">
        <v>72.91</v>
      </c>
      <c r="N9981" t="s">
        <v>21</v>
      </c>
      <c r="O9981" t="s">
        <v>22</v>
      </c>
      <c r="P9981" t="str" cm="1">
        <f t="array" ref="P9981">_xlfn.IFS(
I9981&lt;20,"0-20",
I9981&lt;40,"20-40",
I9981&lt;60,"40-60",
I9981&lt;100,"60-100",
I9981&gt;=100,"&gt;100"
)</f>
        <v>&gt;100</v>
      </c>
    </row>
    <row r="9982" spans="1:16" x14ac:dyDescent="0.3">
      <c r="A9982" t="s">
        <v>10029</v>
      </c>
      <c r="B9982" s="1">
        <v>45540</v>
      </c>
      <c r="C9982" t="s">
        <v>34</v>
      </c>
      <c r="D9982" t="s">
        <v>25</v>
      </c>
      <c r="E9982" t="s">
        <v>39</v>
      </c>
      <c r="F9982" t="s">
        <v>32</v>
      </c>
      <c r="G9982" t="s">
        <v>35</v>
      </c>
      <c r="H9982">
        <v>3</v>
      </c>
      <c r="I9982">
        <v>56.2</v>
      </c>
      <c r="J9982">
        <v>15</v>
      </c>
      <c r="K9982">
        <v>143.31</v>
      </c>
      <c r="L9982">
        <v>108</v>
      </c>
      <c r="M9982">
        <v>35.31</v>
      </c>
      <c r="N9982" t="s">
        <v>21</v>
      </c>
      <c r="O9982" t="s">
        <v>22</v>
      </c>
      <c r="P9982" t="str" cm="1">
        <f t="array" ref="P9982">_xlfn.IFS(
I9982&lt;20,"0-20",
I9982&lt;40,"20-40",
I9982&lt;60,"40-60",
I9982&lt;100,"60-100",
I9982&gt;=100,"&gt;100"
)</f>
        <v>40-60</v>
      </c>
    </row>
    <row r="9983" spans="1:16" x14ac:dyDescent="0.3">
      <c r="A9983" t="s">
        <v>10030</v>
      </c>
      <c r="B9983" s="1">
        <v>45791</v>
      </c>
      <c r="C9983" t="s">
        <v>49</v>
      </c>
      <c r="D9983" t="s">
        <v>17</v>
      </c>
      <c r="E9983" t="s">
        <v>37</v>
      </c>
      <c r="F9983" t="s">
        <v>32</v>
      </c>
      <c r="G9983" t="s">
        <v>40</v>
      </c>
      <c r="H9983">
        <v>2</v>
      </c>
      <c r="I9983">
        <v>70.14</v>
      </c>
      <c r="J9983">
        <v>25</v>
      </c>
      <c r="K9983">
        <v>105.21</v>
      </c>
      <c r="L9983">
        <v>89.03</v>
      </c>
      <c r="M9983">
        <v>16.18</v>
      </c>
      <c r="N9983" t="s">
        <v>27</v>
      </c>
      <c r="O9983" t="s">
        <v>22</v>
      </c>
      <c r="P9983" t="str" cm="1">
        <f t="array" ref="P9983">_xlfn.IFS(
I9983&lt;20,"0-20",
I9983&lt;40,"20-40",
I9983&lt;60,"40-60",
I9983&lt;100,"60-100",
I9983&gt;=100,"&gt;100"
)</f>
        <v>60-100</v>
      </c>
    </row>
    <row r="9984" spans="1:16" x14ac:dyDescent="0.3">
      <c r="A9984" t="s">
        <v>10031</v>
      </c>
      <c r="B9984" s="1">
        <v>45447</v>
      </c>
      <c r="C9984" t="s">
        <v>34</v>
      </c>
      <c r="D9984" t="s">
        <v>25</v>
      </c>
      <c r="E9984" t="s">
        <v>29</v>
      </c>
      <c r="F9984" t="s">
        <v>44</v>
      </c>
      <c r="G9984" t="s">
        <v>40</v>
      </c>
      <c r="H9984">
        <v>1</v>
      </c>
      <c r="I9984">
        <v>158.44</v>
      </c>
      <c r="J9984">
        <v>10</v>
      </c>
      <c r="K9984">
        <v>142.6</v>
      </c>
      <c r="L9984">
        <v>105.25</v>
      </c>
      <c r="M9984">
        <v>37.35</v>
      </c>
      <c r="N9984" t="s">
        <v>47</v>
      </c>
      <c r="O9984" t="s">
        <v>22</v>
      </c>
      <c r="P9984" t="str" cm="1">
        <f t="array" ref="P9984">_xlfn.IFS(
I9984&lt;20,"0-20",
I9984&lt;40,"20-40",
I9984&lt;60,"40-60",
I9984&lt;100,"60-100",
I9984&gt;=100,"&gt;100"
)</f>
        <v>&gt;100</v>
      </c>
    </row>
    <row r="9985" spans="1:16" x14ac:dyDescent="0.3">
      <c r="A9985" t="s">
        <v>10032</v>
      </c>
      <c r="B9985" s="1">
        <v>45871</v>
      </c>
      <c r="C9985" t="s">
        <v>16</v>
      </c>
      <c r="D9985" t="s">
        <v>25</v>
      </c>
      <c r="E9985" t="s">
        <v>29</v>
      </c>
      <c r="F9985" t="s">
        <v>32</v>
      </c>
      <c r="G9985" t="s">
        <v>35</v>
      </c>
      <c r="H9985">
        <v>1</v>
      </c>
      <c r="I9985">
        <v>160.97</v>
      </c>
      <c r="J9985">
        <v>15</v>
      </c>
      <c r="K9985">
        <v>136.82</v>
      </c>
      <c r="L9985">
        <v>84.98</v>
      </c>
      <c r="M9985">
        <v>51.84</v>
      </c>
      <c r="N9985" t="s">
        <v>27</v>
      </c>
      <c r="O9985" t="s">
        <v>22</v>
      </c>
      <c r="P9985" t="str" cm="1">
        <f t="array" ref="P9985">_xlfn.IFS(
I9985&lt;20,"0-20",
I9985&lt;40,"20-40",
I9985&lt;60,"40-60",
I9985&lt;100,"60-100",
I9985&gt;=100,"&gt;100"
)</f>
        <v>&gt;100</v>
      </c>
    </row>
    <row r="9986" spans="1:16" x14ac:dyDescent="0.3">
      <c r="A9986" t="s">
        <v>10033</v>
      </c>
      <c r="B9986" s="1">
        <v>45359</v>
      </c>
      <c r="C9986" t="s">
        <v>49</v>
      </c>
      <c r="D9986" t="s">
        <v>50</v>
      </c>
      <c r="E9986" t="s">
        <v>51</v>
      </c>
      <c r="F9986" t="s">
        <v>44</v>
      </c>
      <c r="G9986" t="s">
        <v>20</v>
      </c>
      <c r="H9986">
        <v>1</v>
      </c>
      <c r="I9986">
        <v>119.73</v>
      </c>
      <c r="J9986">
        <v>5</v>
      </c>
      <c r="K9986">
        <v>113.74</v>
      </c>
      <c r="L9986">
        <v>80.7</v>
      </c>
      <c r="M9986">
        <v>33.04</v>
      </c>
      <c r="N9986" t="s">
        <v>21</v>
      </c>
      <c r="O9986" t="s">
        <v>22</v>
      </c>
      <c r="P9986" t="str" cm="1">
        <f t="array" ref="P9986">_xlfn.IFS(
I9986&lt;20,"0-20",
I9986&lt;40,"20-40",
I9986&lt;60,"40-60",
I9986&lt;100,"60-100",
I9986&gt;=100,"&gt;100"
)</f>
        <v>&gt;100</v>
      </c>
    </row>
    <row r="9987" spans="1:16" x14ac:dyDescent="0.3">
      <c r="A9987" t="s">
        <v>10034</v>
      </c>
      <c r="B9987" s="1">
        <v>45855</v>
      </c>
      <c r="C9987" t="s">
        <v>57</v>
      </c>
      <c r="D9987" t="s">
        <v>50</v>
      </c>
      <c r="E9987" t="s">
        <v>51</v>
      </c>
      <c r="F9987" t="s">
        <v>32</v>
      </c>
      <c r="G9987" t="s">
        <v>40</v>
      </c>
      <c r="H9987">
        <v>4</v>
      </c>
      <c r="I9987">
        <v>119.21</v>
      </c>
      <c r="J9987">
        <v>0</v>
      </c>
      <c r="K9987">
        <v>476.84</v>
      </c>
      <c r="L9987">
        <v>342.82</v>
      </c>
      <c r="M9987">
        <v>134.02000000000001</v>
      </c>
      <c r="N9987" t="s">
        <v>47</v>
      </c>
      <c r="O9987" t="s">
        <v>22</v>
      </c>
      <c r="P9987" t="str" cm="1">
        <f t="array" ref="P9987">_xlfn.IFS(
I9987&lt;20,"0-20",
I9987&lt;40,"20-40",
I9987&lt;60,"40-60",
I9987&lt;100,"60-100",
I9987&gt;=100,"&gt;100"
)</f>
        <v>&gt;100</v>
      </c>
    </row>
    <row r="9988" spans="1:16" x14ac:dyDescent="0.3">
      <c r="A9988" t="s">
        <v>10035</v>
      </c>
      <c r="B9988" s="1">
        <v>45695</v>
      </c>
      <c r="C9988" t="s">
        <v>49</v>
      </c>
      <c r="D9988" t="s">
        <v>50</v>
      </c>
      <c r="E9988" t="s">
        <v>71</v>
      </c>
      <c r="F9988" t="s">
        <v>32</v>
      </c>
      <c r="G9988" t="s">
        <v>35</v>
      </c>
      <c r="H9988">
        <v>4</v>
      </c>
      <c r="I9988">
        <v>38.76</v>
      </c>
      <c r="J9988">
        <v>0</v>
      </c>
      <c r="K9988">
        <v>155.04</v>
      </c>
      <c r="L9988">
        <v>100.11</v>
      </c>
      <c r="M9988">
        <v>54.93</v>
      </c>
      <c r="N9988" t="s">
        <v>27</v>
      </c>
      <c r="O9988" t="s">
        <v>22</v>
      </c>
      <c r="P9988" t="str" cm="1">
        <f t="array" ref="P9988">_xlfn.IFS(
I9988&lt;20,"0-20",
I9988&lt;40,"20-40",
I9988&lt;60,"40-60",
I9988&lt;100,"60-100",
I9988&gt;=100,"&gt;100"
)</f>
        <v>20-40</v>
      </c>
    </row>
    <row r="9989" spans="1:16" x14ac:dyDescent="0.3">
      <c r="A9989" t="s">
        <v>10036</v>
      </c>
      <c r="B9989" s="1">
        <v>45996</v>
      </c>
      <c r="C9989" t="s">
        <v>24</v>
      </c>
      <c r="D9989" t="s">
        <v>42</v>
      </c>
      <c r="E9989" t="s">
        <v>86</v>
      </c>
      <c r="F9989" t="s">
        <v>32</v>
      </c>
      <c r="G9989" t="s">
        <v>40</v>
      </c>
      <c r="H9989">
        <v>3</v>
      </c>
      <c r="I9989">
        <v>96.3</v>
      </c>
      <c r="J9989">
        <v>5</v>
      </c>
      <c r="K9989">
        <v>274.45</v>
      </c>
      <c r="L9989">
        <v>202.33</v>
      </c>
      <c r="M9989">
        <v>72.12</v>
      </c>
      <c r="N9989" t="s">
        <v>27</v>
      </c>
      <c r="O9989" t="s">
        <v>22</v>
      </c>
      <c r="P9989" t="str" cm="1">
        <f t="array" ref="P9989">_xlfn.IFS(
I9989&lt;20,"0-20",
I9989&lt;40,"20-40",
I9989&lt;60,"40-60",
I9989&lt;100,"60-100",
I9989&gt;=100,"&gt;100"
)</f>
        <v>60-100</v>
      </c>
    </row>
    <row r="9990" spans="1:16" x14ac:dyDescent="0.3">
      <c r="A9990" t="s">
        <v>10037</v>
      </c>
      <c r="B9990" s="1">
        <v>45904</v>
      </c>
      <c r="C9990" t="s">
        <v>57</v>
      </c>
      <c r="D9990" t="s">
        <v>17</v>
      </c>
      <c r="E9990" t="s">
        <v>69</v>
      </c>
      <c r="F9990" t="s">
        <v>44</v>
      </c>
      <c r="G9990" t="s">
        <v>40</v>
      </c>
      <c r="H9990">
        <v>2</v>
      </c>
      <c r="I9990">
        <v>41.65</v>
      </c>
      <c r="J9990">
        <v>10</v>
      </c>
      <c r="K9990">
        <v>74.97</v>
      </c>
      <c r="L9990">
        <v>57.88</v>
      </c>
      <c r="M9990">
        <v>17.09</v>
      </c>
      <c r="N9990" t="s">
        <v>27</v>
      </c>
      <c r="O9990" t="s">
        <v>22</v>
      </c>
      <c r="P9990" t="str" cm="1">
        <f t="array" ref="P9990">_xlfn.IFS(
I9990&lt;20,"0-20",
I9990&lt;40,"20-40",
I9990&lt;60,"40-60",
I9990&lt;100,"60-100",
I9990&gt;=100,"&gt;100"
)</f>
        <v>40-60</v>
      </c>
    </row>
    <row r="9991" spans="1:16" x14ac:dyDescent="0.3">
      <c r="A9991" t="s">
        <v>10038</v>
      </c>
      <c r="B9991" s="1">
        <v>45324</v>
      </c>
      <c r="C9991" t="s">
        <v>49</v>
      </c>
      <c r="D9991" t="s">
        <v>50</v>
      </c>
      <c r="E9991" t="s">
        <v>67</v>
      </c>
      <c r="F9991" t="s">
        <v>44</v>
      </c>
      <c r="G9991" t="s">
        <v>40</v>
      </c>
      <c r="H9991">
        <v>4</v>
      </c>
      <c r="I9991">
        <v>93.17</v>
      </c>
      <c r="J9991">
        <v>25</v>
      </c>
      <c r="K9991">
        <v>279.51</v>
      </c>
      <c r="L9991">
        <v>219.45</v>
      </c>
      <c r="M9991">
        <v>60.06</v>
      </c>
      <c r="N9991" t="s">
        <v>21</v>
      </c>
      <c r="O9991" t="s">
        <v>22</v>
      </c>
      <c r="P9991" t="str" cm="1">
        <f t="array" ref="P9991">_xlfn.IFS(
I9991&lt;20,"0-20",
I9991&lt;40,"20-40",
I9991&lt;60,"40-60",
I9991&lt;100,"60-100",
I9991&gt;=100,"&gt;100"
)</f>
        <v>60-100</v>
      </c>
    </row>
    <row r="9992" spans="1:16" x14ac:dyDescent="0.3">
      <c r="A9992" t="s">
        <v>10039</v>
      </c>
      <c r="B9992" s="1">
        <v>45570</v>
      </c>
      <c r="C9992" t="s">
        <v>49</v>
      </c>
      <c r="D9992" t="s">
        <v>50</v>
      </c>
      <c r="E9992" t="s">
        <v>71</v>
      </c>
      <c r="F9992" t="s">
        <v>44</v>
      </c>
      <c r="G9992" t="s">
        <v>20</v>
      </c>
      <c r="H9992">
        <v>1</v>
      </c>
      <c r="I9992">
        <v>42.33</v>
      </c>
      <c r="J9992">
        <v>0</v>
      </c>
      <c r="K9992">
        <v>42.33</v>
      </c>
      <c r="L9992">
        <v>28.51</v>
      </c>
      <c r="M9992">
        <v>13.82</v>
      </c>
      <c r="N9992" t="s">
        <v>72</v>
      </c>
      <c r="O9992" t="s">
        <v>22</v>
      </c>
      <c r="P9992" t="str" cm="1">
        <f t="array" ref="P9992">_xlfn.IFS(
I9992&lt;20,"0-20",
I9992&lt;40,"20-40",
I9992&lt;60,"40-60",
I9992&lt;100,"60-100",
I9992&gt;=100,"&gt;100"
)</f>
        <v>40-60</v>
      </c>
    </row>
    <row r="9993" spans="1:16" x14ac:dyDescent="0.3">
      <c r="A9993" t="s">
        <v>10040</v>
      </c>
      <c r="B9993" s="1">
        <v>45624</v>
      </c>
      <c r="C9993" t="s">
        <v>57</v>
      </c>
      <c r="D9993" t="s">
        <v>25</v>
      </c>
      <c r="E9993" t="s">
        <v>39</v>
      </c>
      <c r="F9993" t="s">
        <v>19</v>
      </c>
      <c r="G9993" t="s">
        <v>20</v>
      </c>
      <c r="H9993">
        <v>4</v>
      </c>
      <c r="I9993">
        <v>56.06</v>
      </c>
      <c r="J9993">
        <v>15</v>
      </c>
      <c r="K9993">
        <v>190.6</v>
      </c>
      <c r="L9993">
        <v>147.05000000000001</v>
      </c>
      <c r="M9993">
        <v>43.55</v>
      </c>
      <c r="N9993" t="s">
        <v>30</v>
      </c>
      <c r="O9993" t="s">
        <v>88</v>
      </c>
      <c r="P9993" t="str" cm="1">
        <f t="array" ref="P9993">_xlfn.IFS(
I9993&lt;20,"0-20",
I9993&lt;40,"20-40",
I9993&lt;60,"40-60",
I9993&lt;100,"60-100",
I9993&gt;=100,"&gt;100"
)</f>
        <v>40-60</v>
      </c>
    </row>
    <row r="9994" spans="1:16" x14ac:dyDescent="0.3">
      <c r="A9994" t="s">
        <v>10041</v>
      </c>
      <c r="B9994" s="1">
        <v>45860</v>
      </c>
      <c r="C9994" t="s">
        <v>57</v>
      </c>
      <c r="D9994" t="s">
        <v>50</v>
      </c>
      <c r="E9994" t="s">
        <v>51</v>
      </c>
      <c r="F9994" t="s">
        <v>32</v>
      </c>
      <c r="G9994" t="s">
        <v>20</v>
      </c>
      <c r="H9994">
        <v>3</v>
      </c>
      <c r="I9994">
        <v>114.17</v>
      </c>
      <c r="J9994">
        <v>0</v>
      </c>
      <c r="K9994">
        <v>342.51</v>
      </c>
      <c r="L9994">
        <v>188.37</v>
      </c>
      <c r="M9994">
        <v>154.13999999999999</v>
      </c>
      <c r="N9994" t="s">
        <v>72</v>
      </c>
      <c r="O9994" t="s">
        <v>88</v>
      </c>
      <c r="P9994" t="str" cm="1">
        <f t="array" ref="P9994">_xlfn.IFS(
I9994&lt;20,"0-20",
I9994&lt;40,"20-40",
I9994&lt;60,"40-60",
I9994&lt;100,"60-100",
I9994&gt;=100,"&gt;100"
)</f>
        <v>&gt;100</v>
      </c>
    </row>
    <row r="9995" spans="1:16" x14ac:dyDescent="0.3">
      <c r="A9995" t="s">
        <v>10042</v>
      </c>
      <c r="B9995" s="1">
        <v>46016</v>
      </c>
      <c r="C9995" t="s">
        <v>16</v>
      </c>
      <c r="D9995" t="s">
        <v>17</v>
      </c>
      <c r="E9995" t="s">
        <v>18</v>
      </c>
      <c r="F9995" t="s">
        <v>32</v>
      </c>
      <c r="G9995" t="s">
        <v>20</v>
      </c>
      <c r="H9995">
        <v>1</v>
      </c>
      <c r="I9995">
        <v>138.65</v>
      </c>
      <c r="J9995">
        <v>10</v>
      </c>
      <c r="K9995">
        <v>124.79</v>
      </c>
      <c r="L9995">
        <v>99.71</v>
      </c>
      <c r="M9995">
        <v>25.08</v>
      </c>
      <c r="N9995" t="s">
        <v>47</v>
      </c>
      <c r="O9995" t="s">
        <v>22</v>
      </c>
      <c r="P9995" t="str" cm="1">
        <f t="array" ref="P9995">_xlfn.IFS(
I9995&lt;20,"0-20",
I9995&lt;40,"20-40",
I9995&lt;60,"40-60",
I9995&lt;100,"60-100",
I9995&gt;=100,"&gt;100"
)</f>
        <v>&gt;100</v>
      </c>
    </row>
    <row r="9996" spans="1:16" x14ac:dyDescent="0.3">
      <c r="A9996" t="s">
        <v>10043</v>
      </c>
      <c r="B9996" s="1">
        <v>45938</v>
      </c>
      <c r="C9996" t="s">
        <v>49</v>
      </c>
      <c r="D9996" t="s">
        <v>42</v>
      </c>
      <c r="E9996" t="s">
        <v>46</v>
      </c>
      <c r="F9996" t="s">
        <v>32</v>
      </c>
      <c r="G9996" t="s">
        <v>40</v>
      </c>
      <c r="H9996">
        <v>1</v>
      </c>
      <c r="I9996">
        <v>33.67</v>
      </c>
      <c r="J9996">
        <v>5</v>
      </c>
      <c r="K9996">
        <v>31.99</v>
      </c>
      <c r="L9996">
        <v>23.12</v>
      </c>
      <c r="M9996">
        <v>8.8699999999999992</v>
      </c>
      <c r="N9996" t="s">
        <v>27</v>
      </c>
      <c r="O9996" t="s">
        <v>22</v>
      </c>
      <c r="P9996" t="str" cm="1">
        <f t="array" ref="P9996">_xlfn.IFS(
I9996&lt;20,"0-20",
I9996&lt;40,"20-40",
I9996&lt;60,"40-60",
I9996&lt;100,"60-100",
I9996&gt;=100,"&gt;100"
)</f>
        <v>20-40</v>
      </c>
    </row>
    <row r="9997" spans="1:16" x14ac:dyDescent="0.3">
      <c r="A9997" t="s">
        <v>10044</v>
      </c>
      <c r="B9997" s="1">
        <v>45386</v>
      </c>
      <c r="C9997" t="s">
        <v>24</v>
      </c>
      <c r="D9997" t="s">
        <v>50</v>
      </c>
      <c r="E9997" t="s">
        <v>51</v>
      </c>
      <c r="F9997" t="s">
        <v>32</v>
      </c>
      <c r="G9997" t="s">
        <v>20</v>
      </c>
      <c r="H9997">
        <v>2</v>
      </c>
      <c r="I9997">
        <v>122.25</v>
      </c>
      <c r="J9997">
        <v>20</v>
      </c>
      <c r="K9997">
        <v>195.6</v>
      </c>
      <c r="L9997">
        <v>183.27</v>
      </c>
      <c r="M9997">
        <v>12.33</v>
      </c>
      <c r="N9997" t="s">
        <v>30</v>
      </c>
      <c r="O9997" t="s">
        <v>22</v>
      </c>
      <c r="P9997" t="str" cm="1">
        <f t="array" ref="P9997">_xlfn.IFS(
I9997&lt;20,"0-20",
I9997&lt;40,"20-40",
I9997&lt;60,"40-60",
I9997&lt;100,"60-100",
I9997&gt;=100,"&gt;100"
)</f>
        <v>&gt;100</v>
      </c>
    </row>
    <row r="9998" spans="1:16" x14ac:dyDescent="0.3">
      <c r="A9998" t="s">
        <v>10045</v>
      </c>
      <c r="B9998" s="1">
        <v>45314</v>
      </c>
      <c r="C9998" t="s">
        <v>34</v>
      </c>
      <c r="D9998" t="s">
        <v>17</v>
      </c>
      <c r="E9998" t="s">
        <v>18</v>
      </c>
      <c r="F9998" t="s">
        <v>32</v>
      </c>
      <c r="G9998" t="s">
        <v>20</v>
      </c>
      <c r="H9998">
        <v>3</v>
      </c>
      <c r="I9998">
        <v>131</v>
      </c>
      <c r="J9998">
        <v>25</v>
      </c>
      <c r="K9998">
        <v>294.75</v>
      </c>
      <c r="L9998">
        <v>254.11</v>
      </c>
      <c r="M9998">
        <v>40.64</v>
      </c>
      <c r="N9998" t="s">
        <v>47</v>
      </c>
      <c r="O9998" t="s">
        <v>22</v>
      </c>
      <c r="P9998" t="str" cm="1">
        <f t="array" ref="P9998">_xlfn.IFS(
I9998&lt;20,"0-20",
I9998&lt;40,"20-40",
I9998&lt;60,"40-60",
I9998&lt;100,"60-100",
I9998&gt;=100,"&gt;100"
)</f>
        <v>&gt;100</v>
      </c>
    </row>
    <row r="9999" spans="1:16" x14ac:dyDescent="0.3">
      <c r="A9999" t="s">
        <v>10046</v>
      </c>
      <c r="B9999" s="1">
        <v>45561</v>
      </c>
      <c r="C9999" t="s">
        <v>49</v>
      </c>
      <c r="D9999" t="s">
        <v>25</v>
      </c>
      <c r="E9999" t="s">
        <v>39</v>
      </c>
      <c r="F9999" t="s">
        <v>32</v>
      </c>
      <c r="G9999" t="s">
        <v>20</v>
      </c>
      <c r="H9999">
        <v>3</v>
      </c>
      <c r="I9999">
        <v>57.41</v>
      </c>
      <c r="J9999">
        <v>5</v>
      </c>
      <c r="K9999">
        <v>163.62</v>
      </c>
      <c r="L9999">
        <v>112.11</v>
      </c>
      <c r="M9999">
        <v>51.51</v>
      </c>
      <c r="N9999" t="s">
        <v>27</v>
      </c>
      <c r="O9999" t="s">
        <v>22</v>
      </c>
      <c r="P9999" t="str" cm="1">
        <f t="array" ref="P9999">_xlfn.IFS(
I9999&lt;20,"0-20",
I9999&lt;40,"20-40",
I9999&lt;60,"40-60",
I9999&lt;100,"60-100",
I9999&gt;=100,"&gt;100"
)</f>
        <v>40-60</v>
      </c>
    </row>
    <row r="10000" spans="1:16" x14ac:dyDescent="0.3">
      <c r="A10000" t="s">
        <v>10047</v>
      </c>
      <c r="B10000" s="1">
        <v>45402</v>
      </c>
      <c r="C10000" t="s">
        <v>24</v>
      </c>
      <c r="D10000" t="s">
        <v>50</v>
      </c>
      <c r="E10000" t="s">
        <v>51</v>
      </c>
      <c r="F10000" t="s">
        <v>32</v>
      </c>
      <c r="G10000" t="s">
        <v>35</v>
      </c>
      <c r="H10000">
        <v>4</v>
      </c>
      <c r="I10000">
        <v>115.59</v>
      </c>
      <c r="J10000">
        <v>5</v>
      </c>
      <c r="K10000">
        <v>439.24</v>
      </c>
      <c r="L10000">
        <v>338.46</v>
      </c>
      <c r="M10000">
        <v>100.78</v>
      </c>
      <c r="N10000" t="s">
        <v>27</v>
      </c>
      <c r="O10000" t="s">
        <v>22</v>
      </c>
      <c r="P10000" t="str" cm="1">
        <f t="array" ref="P10000">_xlfn.IFS(
I10000&lt;20,"0-20",
I10000&lt;40,"20-40",
I10000&lt;60,"40-60",
I10000&lt;100,"60-100",
I10000&gt;=100,"&gt;100"
)</f>
        <v>&gt;100</v>
      </c>
    </row>
    <row r="10001" spans="1:16" x14ac:dyDescent="0.3">
      <c r="A10001" t="s">
        <v>10048</v>
      </c>
      <c r="B10001" s="1">
        <v>45663</v>
      </c>
      <c r="C10001" t="s">
        <v>24</v>
      </c>
      <c r="D10001" t="s">
        <v>17</v>
      </c>
      <c r="E10001" t="s">
        <v>37</v>
      </c>
      <c r="F10001" t="s">
        <v>19</v>
      </c>
      <c r="G10001" t="s">
        <v>40</v>
      </c>
      <c r="H10001">
        <v>1</v>
      </c>
      <c r="I10001">
        <v>80.11</v>
      </c>
      <c r="J10001">
        <v>10</v>
      </c>
      <c r="K10001">
        <v>72.099999999999994</v>
      </c>
      <c r="L10001">
        <v>44.52</v>
      </c>
      <c r="M10001">
        <v>27.58</v>
      </c>
      <c r="N10001" t="s">
        <v>27</v>
      </c>
      <c r="O10001" t="s">
        <v>22</v>
      </c>
      <c r="P10001" t="str" cm="1">
        <f t="array" ref="P10001">_xlfn.IFS(
I10001&lt;20,"0-20",
I10001&lt;40,"20-40",
I10001&lt;60,"40-60",
I10001&lt;100,"60-100",
I10001&gt;=100,"&gt;100"
)</f>
        <v>60-100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Analytics</vt:lpstr>
      <vt:lpstr>Analytic2</vt:lpstr>
      <vt:lpstr>01_retail_sales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Vinodh Kumar K C</cp:lastModifiedBy>
  <dcterms:created xsi:type="dcterms:W3CDTF">2026-09-29T05:34:03Z</dcterms:created>
  <dcterms:modified xsi:type="dcterms:W3CDTF">2026-09-29T09:03:14Z</dcterms:modified>
</cp:coreProperties>
</file>